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https://d.docs.live.net/aafe8fd598925d9e/Público/"/>
    </mc:Choice>
  </mc:AlternateContent>
  <xr:revisionPtr revIDLastSave="12" documentId="8_{FA532E9A-ECCE-4C4F-A2D1-977EDFBB5B72}" xr6:coauthVersionLast="46" xr6:coauthVersionMax="46" xr10:uidLastSave="{524E0B40-76B8-42F2-A621-1B367901BFB2}"/>
  <bookViews>
    <workbookView xWindow="28680" yWindow="-120" windowWidth="25440" windowHeight="15390" xr2:uid="{00000000-000D-0000-FFFF-FFFF00000000}"/>
  </bookViews>
  <sheets>
    <sheet name="Coloquios2020 - Notas finales " sheetId="1" r:id="rId1"/>
    <sheet name="Coloquios2020 - Datos encolumn" sheetId="2" r:id="rId2"/>
  </sheets>
  <definedNames>
    <definedName name="SegmentaciónDeDatos_Carrera__Profesorado___Tecnicatura_en">#N/A</definedName>
  </definedNames>
  <calcPr calcId="181029"/>
  <pivotCaches>
    <pivotCache cacheId="1" r:id="rId3"/>
  </pivotCaches>
  <extLst>
    <ext xmlns:x14="http://schemas.microsoft.com/office/spreadsheetml/2009/9/main" uri="{BBE1A952-AA13-448e-AADC-164F8A28A991}">
      <x14:slicerCaches>
        <x14:slicerCache r:id="rId4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J6658" i="2" l="1"/>
  <c r="M6658" i="2"/>
  <c r="J18" i="2" l="1"/>
  <c r="J6951" i="2" l="1"/>
  <c r="K6951" i="2"/>
  <c r="L6951" i="2"/>
  <c r="M6951" i="2"/>
  <c r="N6951" i="2"/>
  <c r="J6952" i="2"/>
  <c r="K6952" i="2"/>
  <c r="L6952" i="2"/>
  <c r="M6952" i="2"/>
  <c r="N6952" i="2"/>
  <c r="J6953" i="2"/>
  <c r="K6953" i="2"/>
  <c r="L6953" i="2"/>
  <c r="M6953" i="2"/>
  <c r="N6953" i="2"/>
  <c r="J6954" i="2"/>
  <c r="K6954" i="2"/>
  <c r="L6954" i="2"/>
  <c r="M6954" i="2"/>
  <c r="N6954" i="2"/>
  <c r="J6955" i="2"/>
  <c r="K6955" i="2"/>
  <c r="L6955" i="2"/>
  <c r="M6955" i="2"/>
  <c r="N6955" i="2"/>
  <c r="J6956" i="2"/>
  <c r="K6956" i="2"/>
  <c r="L6956" i="2"/>
  <c r="M6956" i="2"/>
  <c r="N6956" i="2"/>
  <c r="J6957" i="2"/>
  <c r="K6957" i="2"/>
  <c r="L6957" i="2"/>
  <c r="M6957" i="2"/>
  <c r="N6957" i="2"/>
  <c r="J6958" i="2"/>
  <c r="K6958" i="2"/>
  <c r="L6958" i="2"/>
  <c r="M6958" i="2"/>
  <c r="N6958" i="2"/>
  <c r="J6959" i="2"/>
  <c r="K6959" i="2"/>
  <c r="L6959" i="2"/>
  <c r="M6959" i="2"/>
  <c r="N6959" i="2"/>
  <c r="J6960" i="2"/>
  <c r="K6960" i="2"/>
  <c r="L6960" i="2"/>
  <c r="M6960" i="2"/>
  <c r="N6960" i="2"/>
  <c r="J6961" i="2"/>
  <c r="K6961" i="2"/>
  <c r="L6961" i="2"/>
  <c r="M6961" i="2"/>
  <c r="N6961" i="2"/>
  <c r="J6962" i="2"/>
  <c r="K6962" i="2"/>
  <c r="L6962" i="2"/>
  <c r="M6962" i="2"/>
  <c r="N6962" i="2"/>
  <c r="J6963" i="2"/>
  <c r="K6963" i="2"/>
  <c r="L6963" i="2"/>
  <c r="M6963" i="2"/>
  <c r="N6963" i="2"/>
  <c r="J6964" i="2"/>
  <c r="K6964" i="2"/>
  <c r="L6964" i="2"/>
  <c r="M6964" i="2"/>
  <c r="N6964" i="2"/>
  <c r="J6965" i="2"/>
  <c r="K6965" i="2"/>
  <c r="L6965" i="2"/>
  <c r="M6965" i="2"/>
  <c r="N6965" i="2"/>
  <c r="J6966" i="2"/>
  <c r="K6966" i="2"/>
  <c r="L6966" i="2"/>
  <c r="M6966" i="2"/>
  <c r="N6966" i="2"/>
  <c r="J6967" i="2"/>
  <c r="K6967" i="2"/>
  <c r="L6967" i="2"/>
  <c r="M6967" i="2"/>
  <c r="N6967" i="2"/>
  <c r="J6968" i="2"/>
  <c r="K6968" i="2"/>
  <c r="L6968" i="2"/>
  <c r="M6968" i="2"/>
  <c r="N6968" i="2"/>
  <c r="J6969" i="2"/>
  <c r="K6969" i="2"/>
  <c r="L6969" i="2"/>
  <c r="M6969" i="2"/>
  <c r="N6969" i="2"/>
  <c r="J6970" i="2"/>
  <c r="K6970" i="2"/>
  <c r="L6970" i="2"/>
  <c r="M6970" i="2"/>
  <c r="N6970" i="2"/>
  <c r="J6971" i="2"/>
  <c r="K6971" i="2"/>
  <c r="L6971" i="2"/>
  <c r="M6971" i="2"/>
  <c r="N6971" i="2"/>
  <c r="J6972" i="2"/>
  <c r="K6972" i="2"/>
  <c r="L6972" i="2"/>
  <c r="M6972" i="2"/>
  <c r="N6972" i="2"/>
  <c r="J6973" i="2"/>
  <c r="K6973" i="2"/>
  <c r="L6973" i="2"/>
  <c r="M6973" i="2"/>
  <c r="N6973" i="2"/>
  <c r="J6974" i="2"/>
  <c r="K6974" i="2"/>
  <c r="L6974" i="2"/>
  <c r="M6974" i="2"/>
  <c r="N6974" i="2"/>
  <c r="J6975" i="2"/>
  <c r="K6975" i="2"/>
  <c r="L6975" i="2"/>
  <c r="M6975" i="2"/>
  <c r="N6975" i="2"/>
  <c r="J6976" i="2"/>
  <c r="K6976" i="2"/>
  <c r="L6976" i="2"/>
  <c r="M6976" i="2"/>
  <c r="N6976" i="2"/>
  <c r="J6977" i="2"/>
  <c r="K6977" i="2"/>
  <c r="L6977" i="2"/>
  <c r="M6977" i="2"/>
  <c r="N6977" i="2"/>
  <c r="J6978" i="2"/>
  <c r="K6978" i="2"/>
  <c r="L6978" i="2"/>
  <c r="M6978" i="2"/>
  <c r="N6978" i="2"/>
  <c r="J6979" i="2"/>
  <c r="K6979" i="2"/>
  <c r="L6979" i="2"/>
  <c r="M6979" i="2"/>
  <c r="N6979" i="2"/>
  <c r="J6980" i="2"/>
  <c r="K6980" i="2"/>
  <c r="L6980" i="2"/>
  <c r="M6980" i="2"/>
  <c r="N6980" i="2"/>
  <c r="J6981" i="2"/>
  <c r="K6981" i="2"/>
  <c r="L6981" i="2"/>
  <c r="M6981" i="2"/>
  <c r="N6981" i="2"/>
  <c r="J6982" i="2"/>
  <c r="K6982" i="2"/>
  <c r="L6982" i="2"/>
  <c r="M6982" i="2"/>
  <c r="N6982" i="2"/>
  <c r="J6983" i="2"/>
  <c r="K6983" i="2"/>
  <c r="L6983" i="2"/>
  <c r="M6983" i="2"/>
  <c r="N6983" i="2"/>
  <c r="J6984" i="2"/>
  <c r="K6984" i="2"/>
  <c r="L6984" i="2"/>
  <c r="M6984" i="2"/>
  <c r="N6984" i="2"/>
  <c r="J6985" i="2"/>
  <c r="K6985" i="2"/>
  <c r="L6985" i="2"/>
  <c r="M6985" i="2"/>
  <c r="N6985" i="2"/>
  <c r="J6986" i="2"/>
  <c r="K6986" i="2"/>
  <c r="L6986" i="2"/>
  <c r="M6986" i="2"/>
  <c r="N6986" i="2"/>
  <c r="J6987" i="2"/>
  <c r="K6987" i="2"/>
  <c r="L6987" i="2"/>
  <c r="M6987" i="2"/>
  <c r="N6987" i="2"/>
  <c r="J6988" i="2"/>
  <c r="K6988" i="2"/>
  <c r="L6988" i="2"/>
  <c r="M6988" i="2"/>
  <c r="N6988" i="2"/>
  <c r="J6989" i="2"/>
  <c r="K6989" i="2"/>
  <c r="L6989" i="2"/>
  <c r="M6989" i="2"/>
  <c r="N6989" i="2"/>
  <c r="J6990" i="2"/>
  <c r="K6990" i="2"/>
  <c r="L6990" i="2"/>
  <c r="M6990" i="2"/>
  <c r="N6990" i="2"/>
  <c r="J6991" i="2"/>
  <c r="K6991" i="2"/>
  <c r="L6991" i="2"/>
  <c r="M6991" i="2"/>
  <c r="N6991" i="2"/>
  <c r="J6992" i="2"/>
  <c r="K6992" i="2"/>
  <c r="L6992" i="2"/>
  <c r="M6992" i="2"/>
  <c r="N6992" i="2"/>
  <c r="J6993" i="2"/>
  <c r="K6993" i="2"/>
  <c r="L6993" i="2"/>
  <c r="M6993" i="2"/>
  <c r="N6993" i="2"/>
  <c r="J6994" i="2"/>
  <c r="K6994" i="2"/>
  <c r="L6994" i="2"/>
  <c r="M6994" i="2"/>
  <c r="N6994" i="2"/>
  <c r="J6995" i="2"/>
  <c r="K6995" i="2"/>
  <c r="L6995" i="2"/>
  <c r="M6995" i="2"/>
  <c r="N6995" i="2"/>
  <c r="J6996" i="2"/>
  <c r="K6996" i="2"/>
  <c r="L6996" i="2"/>
  <c r="M6996" i="2"/>
  <c r="N6996" i="2"/>
  <c r="J6997" i="2"/>
  <c r="K6997" i="2"/>
  <c r="L6997" i="2"/>
  <c r="M6997" i="2"/>
  <c r="N6997" i="2"/>
  <c r="J6998" i="2"/>
  <c r="K6998" i="2"/>
  <c r="L6998" i="2"/>
  <c r="M6998" i="2"/>
  <c r="N6998" i="2"/>
  <c r="J6999" i="2"/>
  <c r="K6999" i="2"/>
  <c r="L6999" i="2"/>
  <c r="M6999" i="2"/>
  <c r="N6999" i="2"/>
  <c r="J7000" i="2"/>
  <c r="K7000" i="2"/>
  <c r="L7000" i="2"/>
  <c r="M7000" i="2"/>
  <c r="N7000" i="2"/>
  <c r="J7001" i="2"/>
  <c r="K7001" i="2"/>
  <c r="L7001" i="2"/>
  <c r="M7001" i="2"/>
  <c r="N7001" i="2"/>
  <c r="J6251" i="2"/>
  <c r="K6251" i="2"/>
  <c r="L6251" i="2"/>
  <c r="M6251" i="2"/>
  <c r="N6251" i="2"/>
  <c r="J6252" i="2"/>
  <c r="K6252" i="2"/>
  <c r="L6252" i="2"/>
  <c r="M6252" i="2"/>
  <c r="N6252" i="2"/>
  <c r="J6253" i="2"/>
  <c r="K6253" i="2"/>
  <c r="L6253" i="2"/>
  <c r="M6253" i="2"/>
  <c r="N6253" i="2"/>
  <c r="J6254" i="2"/>
  <c r="K6254" i="2"/>
  <c r="L6254" i="2"/>
  <c r="M6254" i="2"/>
  <c r="N6254" i="2"/>
  <c r="J6255" i="2"/>
  <c r="K6255" i="2"/>
  <c r="L6255" i="2"/>
  <c r="M6255" i="2"/>
  <c r="N6255" i="2"/>
  <c r="J6256" i="2"/>
  <c r="K6256" i="2"/>
  <c r="L6256" i="2"/>
  <c r="M6256" i="2"/>
  <c r="N6256" i="2"/>
  <c r="J6257" i="2"/>
  <c r="K6257" i="2"/>
  <c r="L6257" i="2"/>
  <c r="M6257" i="2"/>
  <c r="N6257" i="2"/>
  <c r="J6258" i="2"/>
  <c r="K6258" i="2"/>
  <c r="L6258" i="2"/>
  <c r="M6258" i="2"/>
  <c r="N6258" i="2"/>
  <c r="J6259" i="2"/>
  <c r="K6259" i="2"/>
  <c r="L6259" i="2"/>
  <c r="M6259" i="2"/>
  <c r="N6259" i="2"/>
  <c r="J6260" i="2"/>
  <c r="K6260" i="2"/>
  <c r="L6260" i="2"/>
  <c r="M6260" i="2"/>
  <c r="N6260" i="2"/>
  <c r="J6261" i="2"/>
  <c r="K6261" i="2"/>
  <c r="L6261" i="2"/>
  <c r="M6261" i="2"/>
  <c r="N6261" i="2"/>
  <c r="J6262" i="2"/>
  <c r="K6262" i="2"/>
  <c r="L6262" i="2"/>
  <c r="M6262" i="2"/>
  <c r="N6262" i="2"/>
  <c r="J6263" i="2"/>
  <c r="K6263" i="2"/>
  <c r="L6263" i="2"/>
  <c r="M6263" i="2"/>
  <c r="N6263" i="2"/>
  <c r="J6264" i="2"/>
  <c r="K6264" i="2"/>
  <c r="L6264" i="2"/>
  <c r="M6264" i="2"/>
  <c r="N6264" i="2"/>
  <c r="J6265" i="2"/>
  <c r="K6265" i="2"/>
  <c r="L6265" i="2"/>
  <c r="M6265" i="2"/>
  <c r="N6265" i="2"/>
  <c r="J6266" i="2"/>
  <c r="K6266" i="2"/>
  <c r="L6266" i="2"/>
  <c r="M6266" i="2"/>
  <c r="N6266" i="2"/>
  <c r="J6267" i="2"/>
  <c r="K6267" i="2"/>
  <c r="L6267" i="2"/>
  <c r="M6267" i="2"/>
  <c r="N6267" i="2"/>
  <c r="J6268" i="2"/>
  <c r="K6268" i="2"/>
  <c r="L6268" i="2"/>
  <c r="M6268" i="2"/>
  <c r="N6268" i="2"/>
  <c r="J6269" i="2"/>
  <c r="K6269" i="2"/>
  <c r="L6269" i="2"/>
  <c r="M6269" i="2"/>
  <c r="N6269" i="2"/>
  <c r="J6270" i="2"/>
  <c r="K6270" i="2"/>
  <c r="L6270" i="2"/>
  <c r="M6270" i="2"/>
  <c r="N6270" i="2"/>
  <c r="J6271" i="2"/>
  <c r="K6271" i="2"/>
  <c r="L6271" i="2"/>
  <c r="M6271" i="2"/>
  <c r="N6271" i="2"/>
  <c r="J6272" i="2"/>
  <c r="K6272" i="2"/>
  <c r="L6272" i="2"/>
  <c r="M6272" i="2"/>
  <c r="N6272" i="2"/>
  <c r="J6273" i="2"/>
  <c r="K6273" i="2"/>
  <c r="L6273" i="2"/>
  <c r="M6273" i="2"/>
  <c r="N6273" i="2"/>
  <c r="J6274" i="2"/>
  <c r="K6274" i="2"/>
  <c r="L6274" i="2"/>
  <c r="M6274" i="2"/>
  <c r="N6274" i="2"/>
  <c r="J6275" i="2"/>
  <c r="K6275" i="2"/>
  <c r="L6275" i="2"/>
  <c r="M6275" i="2"/>
  <c r="N6275" i="2"/>
  <c r="J6276" i="2"/>
  <c r="K6276" i="2"/>
  <c r="L6276" i="2"/>
  <c r="M6276" i="2"/>
  <c r="N6276" i="2"/>
  <c r="J6277" i="2"/>
  <c r="K6277" i="2"/>
  <c r="L6277" i="2"/>
  <c r="M6277" i="2"/>
  <c r="N6277" i="2"/>
  <c r="J6278" i="2"/>
  <c r="K6278" i="2"/>
  <c r="L6278" i="2"/>
  <c r="M6278" i="2"/>
  <c r="N6278" i="2"/>
  <c r="J6279" i="2"/>
  <c r="K6279" i="2"/>
  <c r="L6279" i="2"/>
  <c r="M6279" i="2"/>
  <c r="N6279" i="2"/>
  <c r="J6280" i="2"/>
  <c r="K6280" i="2"/>
  <c r="L6280" i="2"/>
  <c r="M6280" i="2"/>
  <c r="N6280" i="2"/>
  <c r="J6281" i="2"/>
  <c r="K6281" i="2"/>
  <c r="L6281" i="2"/>
  <c r="M6281" i="2"/>
  <c r="N6281" i="2"/>
  <c r="J6282" i="2"/>
  <c r="K6282" i="2"/>
  <c r="L6282" i="2"/>
  <c r="M6282" i="2"/>
  <c r="N6282" i="2"/>
  <c r="J6283" i="2"/>
  <c r="K6283" i="2"/>
  <c r="L6283" i="2"/>
  <c r="M6283" i="2"/>
  <c r="N6283" i="2"/>
  <c r="J6284" i="2"/>
  <c r="K6284" i="2"/>
  <c r="L6284" i="2"/>
  <c r="M6284" i="2"/>
  <c r="N6284" i="2"/>
  <c r="J6285" i="2"/>
  <c r="K6285" i="2"/>
  <c r="L6285" i="2"/>
  <c r="M6285" i="2"/>
  <c r="N6285" i="2"/>
  <c r="J6286" i="2"/>
  <c r="K6286" i="2"/>
  <c r="L6286" i="2"/>
  <c r="M6286" i="2"/>
  <c r="N6286" i="2"/>
  <c r="J6287" i="2"/>
  <c r="K6287" i="2"/>
  <c r="L6287" i="2"/>
  <c r="M6287" i="2"/>
  <c r="N6287" i="2"/>
  <c r="J6288" i="2"/>
  <c r="K6288" i="2"/>
  <c r="L6288" i="2"/>
  <c r="M6288" i="2"/>
  <c r="N6288" i="2"/>
  <c r="J6289" i="2"/>
  <c r="K6289" i="2"/>
  <c r="L6289" i="2"/>
  <c r="M6289" i="2"/>
  <c r="N6289" i="2"/>
  <c r="J6290" i="2"/>
  <c r="K6290" i="2"/>
  <c r="L6290" i="2"/>
  <c r="M6290" i="2"/>
  <c r="N6290" i="2"/>
  <c r="J6291" i="2"/>
  <c r="K6291" i="2"/>
  <c r="L6291" i="2"/>
  <c r="M6291" i="2"/>
  <c r="N6291" i="2"/>
  <c r="J6292" i="2"/>
  <c r="K6292" i="2"/>
  <c r="L6292" i="2"/>
  <c r="M6292" i="2"/>
  <c r="N6292" i="2"/>
  <c r="J6293" i="2"/>
  <c r="K6293" i="2"/>
  <c r="L6293" i="2"/>
  <c r="M6293" i="2"/>
  <c r="N6293" i="2"/>
  <c r="J6294" i="2"/>
  <c r="K6294" i="2"/>
  <c r="L6294" i="2"/>
  <c r="M6294" i="2"/>
  <c r="N6294" i="2"/>
  <c r="J6295" i="2"/>
  <c r="K6295" i="2"/>
  <c r="L6295" i="2"/>
  <c r="M6295" i="2"/>
  <c r="N6295" i="2"/>
  <c r="J6296" i="2"/>
  <c r="K6296" i="2"/>
  <c r="L6296" i="2"/>
  <c r="M6296" i="2"/>
  <c r="N6296" i="2"/>
  <c r="J6297" i="2"/>
  <c r="K6297" i="2"/>
  <c r="L6297" i="2"/>
  <c r="M6297" i="2"/>
  <c r="N6297" i="2"/>
  <c r="J6298" i="2"/>
  <c r="K6298" i="2"/>
  <c r="L6298" i="2"/>
  <c r="M6298" i="2"/>
  <c r="N6298" i="2"/>
  <c r="J6299" i="2"/>
  <c r="K6299" i="2"/>
  <c r="L6299" i="2"/>
  <c r="M6299" i="2"/>
  <c r="N6299" i="2"/>
  <c r="J6300" i="2"/>
  <c r="K6300" i="2"/>
  <c r="L6300" i="2"/>
  <c r="M6300" i="2"/>
  <c r="N6300" i="2"/>
  <c r="J5551" i="2"/>
  <c r="K5551" i="2"/>
  <c r="L5551" i="2"/>
  <c r="M5551" i="2"/>
  <c r="N5551" i="2"/>
  <c r="J5552" i="2"/>
  <c r="K5552" i="2"/>
  <c r="L5552" i="2"/>
  <c r="M5552" i="2"/>
  <c r="N5552" i="2"/>
  <c r="J5553" i="2"/>
  <c r="K5553" i="2"/>
  <c r="L5553" i="2"/>
  <c r="M5553" i="2"/>
  <c r="N5553" i="2"/>
  <c r="J5554" i="2"/>
  <c r="K5554" i="2"/>
  <c r="L5554" i="2"/>
  <c r="M5554" i="2"/>
  <c r="N5554" i="2"/>
  <c r="J5555" i="2"/>
  <c r="K5555" i="2"/>
  <c r="L5555" i="2"/>
  <c r="M5555" i="2"/>
  <c r="N5555" i="2"/>
  <c r="J5556" i="2"/>
  <c r="K5556" i="2"/>
  <c r="L5556" i="2"/>
  <c r="M5556" i="2"/>
  <c r="N5556" i="2"/>
  <c r="J5557" i="2"/>
  <c r="K5557" i="2"/>
  <c r="L5557" i="2"/>
  <c r="M5557" i="2"/>
  <c r="N5557" i="2"/>
  <c r="J5558" i="2"/>
  <c r="K5558" i="2"/>
  <c r="L5558" i="2"/>
  <c r="M5558" i="2"/>
  <c r="N5558" i="2"/>
  <c r="J5559" i="2"/>
  <c r="K5559" i="2"/>
  <c r="L5559" i="2"/>
  <c r="M5559" i="2"/>
  <c r="N5559" i="2"/>
  <c r="J5560" i="2"/>
  <c r="K5560" i="2"/>
  <c r="L5560" i="2"/>
  <c r="M5560" i="2"/>
  <c r="N5560" i="2"/>
  <c r="J5561" i="2"/>
  <c r="K5561" i="2"/>
  <c r="L5561" i="2"/>
  <c r="M5561" i="2"/>
  <c r="N5561" i="2"/>
  <c r="J5562" i="2"/>
  <c r="K5562" i="2"/>
  <c r="L5562" i="2"/>
  <c r="M5562" i="2"/>
  <c r="N5562" i="2"/>
  <c r="J5563" i="2"/>
  <c r="K5563" i="2"/>
  <c r="L5563" i="2"/>
  <c r="M5563" i="2"/>
  <c r="N5563" i="2"/>
  <c r="J5564" i="2"/>
  <c r="K5564" i="2"/>
  <c r="L5564" i="2"/>
  <c r="M5564" i="2"/>
  <c r="N5564" i="2"/>
  <c r="J5565" i="2"/>
  <c r="K5565" i="2"/>
  <c r="L5565" i="2"/>
  <c r="M5565" i="2"/>
  <c r="N5565" i="2"/>
  <c r="J5566" i="2"/>
  <c r="K5566" i="2"/>
  <c r="L5566" i="2"/>
  <c r="M5566" i="2"/>
  <c r="N5566" i="2"/>
  <c r="J5567" i="2"/>
  <c r="K5567" i="2"/>
  <c r="L5567" i="2"/>
  <c r="M5567" i="2"/>
  <c r="N5567" i="2"/>
  <c r="J5568" i="2"/>
  <c r="K5568" i="2"/>
  <c r="L5568" i="2"/>
  <c r="M5568" i="2"/>
  <c r="N5568" i="2"/>
  <c r="J5569" i="2"/>
  <c r="K5569" i="2"/>
  <c r="L5569" i="2"/>
  <c r="M5569" i="2"/>
  <c r="N5569" i="2"/>
  <c r="J5570" i="2"/>
  <c r="K5570" i="2"/>
  <c r="L5570" i="2"/>
  <c r="M5570" i="2"/>
  <c r="N5570" i="2"/>
  <c r="J5571" i="2"/>
  <c r="K5571" i="2"/>
  <c r="L5571" i="2"/>
  <c r="M5571" i="2"/>
  <c r="N5571" i="2"/>
  <c r="J5572" i="2"/>
  <c r="K5572" i="2"/>
  <c r="L5572" i="2"/>
  <c r="M5572" i="2"/>
  <c r="N5572" i="2"/>
  <c r="J5573" i="2"/>
  <c r="K5573" i="2"/>
  <c r="L5573" i="2"/>
  <c r="M5573" i="2"/>
  <c r="N5573" i="2"/>
  <c r="J5574" i="2"/>
  <c r="K5574" i="2"/>
  <c r="L5574" i="2"/>
  <c r="M5574" i="2"/>
  <c r="N5574" i="2"/>
  <c r="J5575" i="2"/>
  <c r="K5575" i="2"/>
  <c r="L5575" i="2"/>
  <c r="M5575" i="2"/>
  <c r="N5575" i="2"/>
  <c r="J5576" i="2"/>
  <c r="K5576" i="2"/>
  <c r="L5576" i="2"/>
  <c r="M5576" i="2"/>
  <c r="N5576" i="2"/>
  <c r="J5577" i="2"/>
  <c r="K5577" i="2"/>
  <c r="L5577" i="2"/>
  <c r="M5577" i="2"/>
  <c r="N5577" i="2"/>
  <c r="J5578" i="2"/>
  <c r="K5578" i="2"/>
  <c r="L5578" i="2"/>
  <c r="M5578" i="2"/>
  <c r="N5578" i="2"/>
  <c r="J5579" i="2"/>
  <c r="K5579" i="2"/>
  <c r="L5579" i="2"/>
  <c r="M5579" i="2"/>
  <c r="N5579" i="2"/>
  <c r="J5580" i="2"/>
  <c r="K5580" i="2"/>
  <c r="L5580" i="2"/>
  <c r="M5580" i="2"/>
  <c r="N5580" i="2"/>
  <c r="J5581" i="2"/>
  <c r="K5581" i="2"/>
  <c r="L5581" i="2"/>
  <c r="M5581" i="2"/>
  <c r="N5581" i="2"/>
  <c r="J5582" i="2"/>
  <c r="K5582" i="2"/>
  <c r="L5582" i="2"/>
  <c r="M5582" i="2"/>
  <c r="N5582" i="2"/>
  <c r="J5583" i="2"/>
  <c r="K5583" i="2"/>
  <c r="L5583" i="2"/>
  <c r="M5583" i="2"/>
  <c r="N5583" i="2"/>
  <c r="J5584" i="2"/>
  <c r="K5584" i="2"/>
  <c r="L5584" i="2"/>
  <c r="M5584" i="2"/>
  <c r="N5584" i="2"/>
  <c r="J5585" i="2"/>
  <c r="K5585" i="2"/>
  <c r="L5585" i="2"/>
  <c r="M5585" i="2"/>
  <c r="N5585" i="2"/>
  <c r="J5586" i="2"/>
  <c r="K5586" i="2"/>
  <c r="L5586" i="2"/>
  <c r="M5586" i="2"/>
  <c r="N5586" i="2"/>
  <c r="J5587" i="2"/>
  <c r="K5587" i="2"/>
  <c r="L5587" i="2"/>
  <c r="M5587" i="2"/>
  <c r="N5587" i="2"/>
  <c r="J5588" i="2"/>
  <c r="K5588" i="2"/>
  <c r="L5588" i="2"/>
  <c r="M5588" i="2"/>
  <c r="N5588" i="2"/>
  <c r="J5589" i="2"/>
  <c r="K5589" i="2"/>
  <c r="L5589" i="2"/>
  <c r="M5589" i="2"/>
  <c r="N5589" i="2"/>
  <c r="J5590" i="2"/>
  <c r="K5590" i="2"/>
  <c r="L5590" i="2"/>
  <c r="M5590" i="2"/>
  <c r="N5590" i="2"/>
  <c r="J5591" i="2"/>
  <c r="K5591" i="2"/>
  <c r="L5591" i="2"/>
  <c r="M5591" i="2"/>
  <c r="N5591" i="2"/>
  <c r="J5592" i="2"/>
  <c r="K5592" i="2"/>
  <c r="L5592" i="2"/>
  <c r="M5592" i="2"/>
  <c r="N5592" i="2"/>
  <c r="J5593" i="2"/>
  <c r="K5593" i="2"/>
  <c r="L5593" i="2"/>
  <c r="M5593" i="2"/>
  <c r="N5593" i="2"/>
  <c r="J5594" i="2"/>
  <c r="K5594" i="2"/>
  <c r="L5594" i="2"/>
  <c r="M5594" i="2"/>
  <c r="N5594" i="2"/>
  <c r="J5595" i="2"/>
  <c r="K5595" i="2"/>
  <c r="L5595" i="2"/>
  <c r="M5595" i="2"/>
  <c r="N5595" i="2"/>
  <c r="J5596" i="2"/>
  <c r="K5596" i="2"/>
  <c r="L5596" i="2"/>
  <c r="M5596" i="2"/>
  <c r="N5596" i="2"/>
  <c r="J5597" i="2"/>
  <c r="K5597" i="2"/>
  <c r="L5597" i="2"/>
  <c r="M5597" i="2"/>
  <c r="N5597" i="2"/>
  <c r="J5598" i="2"/>
  <c r="K5598" i="2"/>
  <c r="L5598" i="2"/>
  <c r="M5598" i="2"/>
  <c r="N5598" i="2"/>
  <c r="J5599" i="2"/>
  <c r="K5599" i="2"/>
  <c r="L5599" i="2"/>
  <c r="M5599" i="2"/>
  <c r="N5599" i="2"/>
  <c r="J5600" i="2"/>
  <c r="K5600" i="2"/>
  <c r="L5600" i="2"/>
  <c r="M5600" i="2"/>
  <c r="N5600" i="2"/>
  <c r="J4851" i="2"/>
  <c r="K4851" i="2"/>
  <c r="L4851" i="2"/>
  <c r="M4851" i="2"/>
  <c r="N4851" i="2"/>
  <c r="J4852" i="2"/>
  <c r="K4852" i="2"/>
  <c r="L4852" i="2"/>
  <c r="M4852" i="2"/>
  <c r="N4852" i="2"/>
  <c r="J4853" i="2"/>
  <c r="K4853" i="2"/>
  <c r="L4853" i="2"/>
  <c r="M4853" i="2"/>
  <c r="N4853" i="2"/>
  <c r="J4854" i="2"/>
  <c r="K4854" i="2"/>
  <c r="L4854" i="2"/>
  <c r="M4854" i="2"/>
  <c r="N4854" i="2"/>
  <c r="J4855" i="2"/>
  <c r="K4855" i="2"/>
  <c r="L4855" i="2"/>
  <c r="M4855" i="2"/>
  <c r="N4855" i="2"/>
  <c r="J4856" i="2"/>
  <c r="K4856" i="2"/>
  <c r="L4856" i="2"/>
  <c r="M4856" i="2"/>
  <c r="N4856" i="2"/>
  <c r="J4857" i="2"/>
  <c r="K4857" i="2"/>
  <c r="L4857" i="2"/>
  <c r="M4857" i="2"/>
  <c r="N4857" i="2"/>
  <c r="J4858" i="2"/>
  <c r="K4858" i="2"/>
  <c r="L4858" i="2"/>
  <c r="M4858" i="2"/>
  <c r="N4858" i="2"/>
  <c r="J4859" i="2"/>
  <c r="K4859" i="2"/>
  <c r="L4859" i="2"/>
  <c r="M4859" i="2"/>
  <c r="N4859" i="2"/>
  <c r="J4860" i="2"/>
  <c r="K4860" i="2"/>
  <c r="L4860" i="2"/>
  <c r="M4860" i="2"/>
  <c r="N4860" i="2"/>
  <c r="J4861" i="2"/>
  <c r="K4861" i="2"/>
  <c r="L4861" i="2"/>
  <c r="M4861" i="2"/>
  <c r="N4861" i="2"/>
  <c r="J4862" i="2"/>
  <c r="K4862" i="2"/>
  <c r="L4862" i="2"/>
  <c r="M4862" i="2"/>
  <c r="N4862" i="2"/>
  <c r="J4863" i="2"/>
  <c r="K4863" i="2"/>
  <c r="L4863" i="2"/>
  <c r="M4863" i="2"/>
  <c r="N4863" i="2"/>
  <c r="J4864" i="2"/>
  <c r="K4864" i="2"/>
  <c r="L4864" i="2"/>
  <c r="M4864" i="2"/>
  <c r="N4864" i="2"/>
  <c r="J4865" i="2"/>
  <c r="K4865" i="2"/>
  <c r="L4865" i="2"/>
  <c r="M4865" i="2"/>
  <c r="N4865" i="2"/>
  <c r="J4866" i="2"/>
  <c r="K4866" i="2"/>
  <c r="L4866" i="2"/>
  <c r="M4866" i="2"/>
  <c r="N4866" i="2"/>
  <c r="J4867" i="2"/>
  <c r="K4867" i="2"/>
  <c r="L4867" i="2"/>
  <c r="M4867" i="2"/>
  <c r="N4867" i="2"/>
  <c r="J4868" i="2"/>
  <c r="K4868" i="2"/>
  <c r="L4868" i="2"/>
  <c r="M4868" i="2"/>
  <c r="N4868" i="2"/>
  <c r="J4869" i="2"/>
  <c r="K4869" i="2"/>
  <c r="L4869" i="2"/>
  <c r="M4869" i="2"/>
  <c r="N4869" i="2"/>
  <c r="J4870" i="2"/>
  <c r="K4870" i="2"/>
  <c r="L4870" i="2"/>
  <c r="M4870" i="2"/>
  <c r="N4870" i="2"/>
  <c r="J4871" i="2"/>
  <c r="K4871" i="2"/>
  <c r="L4871" i="2"/>
  <c r="M4871" i="2"/>
  <c r="N4871" i="2"/>
  <c r="J4872" i="2"/>
  <c r="K4872" i="2"/>
  <c r="L4872" i="2"/>
  <c r="M4872" i="2"/>
  <c r="N4872" i="2"/>
  <c r="J4873" i="2"/>
  <c r="K4873" i="2"/>
  <c r="L4873" i="2"/>
  <c r="M4873" i="2"/>
  <c r="N4873" i="2"/>
  <c r="J4874" i="2"/>
  <c r="K4874" i="2"/>
  <c r="L4874" i="2"/>
  <c r="M4874" i="2"/>
  <c r="N4874" i="2"/>
  <c r="J4875" i="2"/>
  <c r="K4875" i="2"/>
  <c r="L4875" i="2"/>
  <c r="M4875" i="2"/>
  <c r="N4875" i="2"/>
  <c r="J4876" i="2"/>
  <c r="K4876" i="2"/>
  <c r="L4876" i="2"/>
  <c r="M4876" i="2"/>
  <c r="N4876" i="2"/>
  <c r="J4877" i="2"/>
  <c r="K4877" i="2"/>
  <c r="L4877" i="2"/>
  <c r="M4877" i="2"/>
  <c r="N4877" i="2"/>
  <c r="J4878" i="2"/>
  <c r="K4878" i="2"/>
  <c r="L4878" i="2"/>
  <c r="M4878" i="2"/>
  <c r="N4878" i="2"/>
  <c r="J4879" i="2"/>
  <c r="K4879" i="2"/>
  <c r="L4879" i="2"/>
  <c r="M4879" i="2"/>
  <c r="N4879" i="2"/>
  <c r="J4880" i="2"/>
  <c r="K4880" i="2"/>
  <c r="L4880" i="2"/>
  <c r="M4880" i="2"/>
  <c r="N4880" i="2"/>
  <c r="J4881" i="2"/>
  <c r="K4881" i="2"/>
  <c r="L4881" i="2"/>
  <c r="M4881" i="2"/>
  <c r="N4881" i="2"/>
  <c r="J4882" i="2"/>
  <c r="K4882" i="2"/>
  <c r="L4882" i="2"/>
  <c r="M4882" i="2"/>
  <c r="N4882" i="2"/>
  <c r="J4883" i="2"/>
  <c r="K4883" i="2"/>
  <c r="L4883" i="2"/>
  <c r="M4883" i="2"/>
  <c r="N4883" i="2"/>
  <c r="J4884" i="2"/>
  <c r="K4884" i="2"/>
  <c r="L4884" i="2"/>
  <c r="M4884" i="2"/>
  <c r="N4884" i="2"/>
  <c r="J4885" i="2"/>
  <c r="K4885" i="2"/>
  <c r="L4885" i="2"/>
  <c r="M4885" i="2"/>
  <c r="N4885" i="2"/>
  <c r="J4886" i="2"/>
  <c r="K4886" i="2"/>
  <c r="L4886" i="2"/>
  <c r="M4886" i="2"/>
  <c r="N4886" i="2"/>
  <c r="J4887" i="2"/>
  <c r="K4887" i="2"/>
  <c r="L4887" i="2"/>
  <c r="M4887" i="2"/>
  <c r="N4887" i="2"/>
  <c r="J4888" i="2"/>
  <c r="K4888" i="2"/>
  <c r="L4888" i="2"/>
  <c r="M4888" i="2"/>
  <c r="N4888" i="2"/>
  <c r="J4889" i="2"/>
  <c r="K4889" i="2"/>
  <c r="L4889" i="2"/>
  <c r="M4889" i="2"/>
  <c r="N4889" i="2"/>
  <c r="J4890" i="2"/>
  <c r="K4890" i="2"/>
  <c r="L4890" i="2"/>
  <c r="M4890" i="2"/>
  <c r="N4890" i="2"/>
  <c r="J4891" i="2"/>
  <c r="K4891" i="2"/>
  <c r="L4891" i="2"/>
  <c r="M4891" i="2"/>
  <c r="N4891" i="2"/>
  <c r="J4892" i="2"/>
  <c r="K4892" i="2"/>
  <c r="L4892" i="2"/>
  <c r="M4892" i="2"/>
  <c r="N4892" i="2"/>
  <c r="J4893" i="2"/>
  <c r="K4893" i="2"/>
  <c r="L4893" i="2"/>
  <c r="M4893" i="2"/>
  <c r="N4893" i="2"/>
  <c r="J4894" i="2"/>
  <c r="K4894" i="2"/>
  <c r="L4894" i="2"/>
  <c r="M4894" i="2"/>
  <c r="N4894" i="2"/>
  <c r="J4895" i="2"/>
  <c r="K4895" i="2"/>
  <c r="L4895" i="2"/>
  <c r="M4895" i="2"/>
  <c r="N4895" i="2"/>
  <c r="J4896" i="2"/>
  <c r="K4896" i="2"/>
  <c r="L4896" i="2"/>
  <c r="M4896" i="2"/>
  <c r="N4896" i="2"/>
  <c r="J4897" i="2"/>
  <c r="K4897" i="2"/>
  <c r="L4897" i="2"/>
  <c r="M4897" i="2"/>
  <c r="N4897" i="2"/>
  <c r="J4898" i="2"/>
  <c r="K4898" i="2"/>
  <c r="L4898" i="2"/>
  <c r="M4898" i="2"/>
  <c r="N4898" i="2"/>
  <c r="J4899" i="2"/>
  <c r="K4899" i="2"/>
  <c r="L4899" i="2"/>
  <c r="M4899" i="2"/>
  <c r="N4899" i="2"/>
  <c r="J4900" i="2"/>
  <c r="K4900" i="2"/>
  <c r="L4900" i="2"/>
  <c r="M4900" i="2"/>
  <c r="N4900" i="2"/>
  <c r="J4151" i="2"/>
  <c r="K4151" i="2"/>
  <c r="L4151" i="2"/>
  <c r="M4151" i="2"/>
  <c r="N4151" i="2"/>
  <c r="J4152" i="2"/>
  <c r="K4152" i="2"/>
  <c r="L4152" i="2"/>
  <c r="M4152" i="2"/>
  <c r="N4152" i="2"/>
  <c r="J4153" i="2"/>
  <c r="K4153" i="2"/>
  <c r="L4153" i="2"/>
  <c r="M4153" i="2"/>
  <c r="N4153" i="2"/>
  <c r="J4154" i="2"/>
  <c r="K4154" i="2"/>
  <c r="L4154" i="2"/>
  <c r="M4154" i="2"/>
  <c r="N4154" i="2"/>
  <c r="J4155" i="2"/>
  <c r="K4155" i="2"/>
  <c r="L4155" i="2"/>
  <c r="M4155" i="2"/>
  <c r="N4155" i="2"/>
  <c r="J4156" i="2"/>
  <c r="K4156" i="2"/>
  <c r="L4156" i="2"/>
  <c r="M4156" i="2"/>
  <c r="N4156" i="2"/>
  <c r="J4157" i="2"/>
  <c r="K4157" i="2"/>
  <c r="L4157" i="2"/>
  <c r="M4157" i="2"/>
  <c r="N4157" i="2"/>
  <c r="J4158" i="2"/>
  <c r="K4158" i="2"/>
  <c r="L4158" i="2"/>
  <c r="M4158" i="2"/>
  <c r="N4158" i="2"/>
  <c r="J4159" i="2"/>
  <c r="K4159" i="2"/>
  <c r="L4159" i="2"/>
  <c r="M4159" i="2"/>
  <c r="N4159" i="2"/>
  <c r="J4160" i="2"/>
  <c r="K4160" i="2"/>
  <c r="L4160" i="2"/>
  <c r="M4160" i="2"/>
  <c r="N4160" i="2"/>
  <c r="J4161" i="2"/>
  <c r="K4161" i="2"/>
  <c r="L4161" i="2"/>
  <c r="M4161" i="2"/>
  <c r="N4161" i="2"/>
  <c r="J4162" i="2"/>
  <c r="K4162" i="2"/>
  <c r="L4162" i="2"/>
  <c r="M4162" i="2"/>
  <c r="N4162" i="2"/>
  <c r="J4163" i="2"/>
  <c r="K4163" i="2"/>
  <c r="L4163" i="2"/>
  <c r="M4163" i="2"/>
  <c r="N4163" i="2"/>
  <c r="J4164" i="2"/>
  <c r="K4164" i="2"/>
  <c r="L4164" i="2"/>
  <c r="M4164" i="2"/>
  <c r="N4164" i="2"/>
  <c r="J4165" i="2"/>
  <c r="K4165" i="2"/>
  <c r="L4165" i="2"/>
  <c r="M4165" i="2"/>
  <c r="N4165" i="2"/>
  <c r="J4166" i="2"/>
  <c r="K4166" i="2"/>
  <c r="L4166" i="2"/>
  <c r="M4166" i="2"/>
  <c r="N4166" i="2"/>
  <c r="J4167" i="2"/>
  <c r="K4167" i="2"/>
  <c r="L4167" i="2"/>
  <c r="M4167" i="2"/>
  <c r="N4167" i="2"/>
  <c r="J4168" i="2"/>
  <c r="K4168" i="2"/>
  <c r="L4168" i="2"/>
  <c r="M4168" i="2"/>
  <c r="N4168" i="2"/>
  <c r="J4169" i="2"/>
  <c r="K4169" i="2"/>
  <c r="L4169" i="2"/>
  <c r="M4169" i="2"/>
  <c r="N4169" i="2"/>
  <c r="J4170" i="2"/>
  <c r="K4170" i="2"/>
  <c r="L4170" i="2"/>
  <c r="M4170" i="2"/>
  <c r="N4170" i="2"/>
  <c r="J4171" i="2"/>
  <c r="K4171" i="2"/>
  <c r="L4171" i="2"/>
  <c r="M4171" i="2"/>
  <c r="N4171" i="2"/>
  <c r="J4172" i="2"/>
  <c r="K4172" i="2"/>
  <c r="L4172" i="2"/>
  <c r="M4172" i="2"/>
  <c r="N4172" i="2"/>
  <c r="J4173" i="2"/>
  <c r="K4173" i="2"/>
  <c r="L4173" i="2"/>
  <c r="M4173" i="2"/>
  <c r="N4173" i="2"/>
  <c r="J4174" i="2"/>
  <c r="K4174" i="2"/>
  <c r="L4174" i="2"/>
  <c r="M4174" i="2"/>
  <c r="N4174" i="2"/>
  <c r="J4175" i="2"/>
  <c r="K4175" i="2"/>
  <c r="L4175" i="2"/>
  <c r="M4175" i="2"/>
  <c r="N4175" i="2"/>
  <c r="J4176" i="2"/>
  <c r="K4176" i="2"/>
  <c r="L4176" i="2"/>
  <c r="M4176" i="2"/>
  <c r="N4176" i="2"/>
  <c r="J4177" i="2"/>
  <c r="K4177" i="2"/>
  <c r="L4177" i="2"/>
  <c r="M4177" i="2"/>
  <c r="N4177" i="2"/>
  <c r="J4178" i="2"/>
  <c r="K4178" i="2"/>
  <c r="L4178" i="2"/>
  <c r="M4178" i="2"/>
  <c r="N4178" i="2"/>
  <c r="J4179" i="2"/>
  <c r="K4179" i="2"/>
  <c r="L4179" i="2"/>
  <c r="M4179" i="2"/>
  <c r="N4179" i="2"/>
  <c r="J4180" i="2"/>
  <c r="K4180" i="2"/>
  <c r="L4180" i="2"/>
  <c r="M4180" i="2"/>
  <c r="N4180" i="2"/>
  <c r="J4181" i="2"/>
  <c r="K4181" i="2"/>
  <c r="L4181" i="2"/>
  <c r="M4181" i="2"/>
  <c r="N4181" i="2"/>
  <c r="J4182" i="2"/>
  <c r="K4182" i="2"/>
  <c r="L4182" i="2"/>
  <c r="M4182" i="2"/>
  <c r="N4182" i="2"/>
  <c r="J4183" i="2"/>
  <c r="K4183" i="2"/>
  <c r="L4183" i="2"/>
  <c r="M4183" i="2"/>
  <c r="N4183" i="2"/>
  <c r="J4184" i="2"/>
  <c r="K4184" i="2"/>
  <c r="L4184" i="2"/>
  <c r="M4184" i="2"/>
  <c r="N4184" i="2"/>
  <c r="J4185" i="2"/>
  <c r="K4185" i="2"/>
  <c r="L4185" i="2"/>
  <c r="M4185" i="2"/>
  <c r="N4185" i="2"/>
  <c r="J4186" i="2"/>
  <c r="K4186" i="2"/>
  <c r="L4186" i="2"/>
  <c r="M4186" i="2"/>
  <c r="N4186" i="2"/>
  <c r="J4187" i="2"/>
  <c r="K4187" i="2"/>
  <c r="L4187" i="2"/>
  <c r="M4187" i="2"/>
  <c r="N4187" i="2"/>
  <c r="J4188" i="2"/>
  <c r="K4188" i="2"/>
  <c r="L4188" i="2"/>
  <c r="M4188" i="2"/>
  <c r="N4188" i="2"/>
  <c r="J4189" i="2"/>
  <c r="K4189" i="2"/>
  <c r="L4189" i="2"/>
  <c r="M4189" i="2"/>
  <c r="N4189" i="2"/>
  <c r="J4190" i="2"/>
  <c r="K4190" i="2"/>
  <c r="L4190" i="2"/>
  <c r="M4190" i="2"/>
  <c r="N4190" i="2"/>
  <c r="J4191" i="2"/>
  <c r="K4191" i="2"/>
  <c r="L4191" i="2"/>
  <c r="M4191" i="2"/>
  <c r="N4191" i="2"/>
  <c r="J4192" i="2"/>
  <c r="K4192" i="2"/>
  <c r="L4192" i="2"/>
  <c r="M4192" i="2"/>
  <c r="N4192" i="2"/>
  <c r="J4193" i="2"/>
  <c r="K4193" i="2"/>
  <c r="L4193" i="2"/>
  <c r="M4193" i="2"/>
  <c r="N4193" i="2"/>
  <c r="J4194" i="2"/>
  <c r="K4194" i="2"/>
  <c r="L4194" i="2"/>
  <c r="M4194" i="2"/>
  <c r="N4194" i="2"/>
  <c r="J4195" i="2"/>
  <c r="K4195" i="2"/>
  <c r="L4195" i="2"/>
  <c r="M4195" i="2"/>
  <c r="N4195" i="2"/>
  <c r="J4196" i="2"/>
  <c r="K4196" i="2"/>
  <c r="L4196" i="2"/>
  <c r="M4196" i="2"/>
  <c r="N4196" i="2"/>
  <c r="J4197" i="2"/>
  <c r="K4197" i="2"/>
  <c r="L4197" i="2"/>
  <c r="M4197" i="2"/>
  <c r="N4197" i="2"/>
  <c r="J4198" i="2"/>
  <c r="K4198" i="2"/>
  <c r="L4198" i="2"/>
  <c r="M4198" i="2"/>
  <c r="N4198" i="2"/>
  <c r="J4199" i="2"/>
  <c r="K4199" i="2"/>
  <c r="L4199" i="2"/>
  <c r="M4199" i="2"/>
  <c r="N4199" i="2"/>
  <c r="J4200" i="2"/>
  <c r="K4200" i="2"/>
  <c r="L4200" i="2"/>
  <c r="M4200" i="2"/>
  <c r="N4200" i="2"/>
  <c r="J3451" i="2"/>
  <c r="K3451" i="2"/>
  <c r="L3451" i="2"/>
  <c r="M3451" i="2"/>
  <c r="N3451" i="2"/>
  <c r="J3452" i="2"/>
  <c r="K3452" i="2"/>
  <c r="L3452" i="2"/>
  <c r="M3452" i="2"/>
  <c r="N3452" i="2"/>
  <c r="J3453" i="2"/>
  <c r="K3453" i="2"/>
  <c r="L3453" i="2"/>
  <c r="M3453" i="2"/>
  <c r="N3453" i="2"/>
  <c r="J3454" i="2"/>
  <c r="K3454" i="2"/>
  <c r="L3454" i="2"/>
  <c r="M3454" i="2"/>
  <c r="N3454" i="2"/>
  <c r="J3455" i="2"/>
  <c r="K3455" i="2"/>
  <c r="L3455" i="2"/>
  <c r="M3455" i="2"/>
  <c r="N3455" i="2"/>
  <c r="J3456" i="2"/>
  <c r="K3456" i="2"/>
  <c r="L3456" i="2"/>
  <c r="M3456" i="2"/>
  <c r="N3456" i="2"/>
  <c r="J3457" i="2"/>
  <c r="K3457" i="2"/>
  <c r="L3457" i="2"/>
  <c r="M3457" i="2"/>
  <c r="N3457" i="2"/>
  <c r="J3458" i="2"/>
  <c r="K3458" i="2"/>
  <c r="L3458" i="2"/>
  <c r="M3458" i="2"/>
  <c r="N3458" i="2"/>
  <c r="J3459" i="2"/>
  <c r="K3459" i="2"/>
  <c r="L3459" i="2"/>
  <c r="M3459" i="2"/>
  <c r="N3459" i="2"/>
  <c r="J3460" i="2"/>
  <c r="K3460" i="2"/>
  <c r="L3460" i="2"/>
  <c r="M3460" i="2"/>
  <c r="N3460" i="2"/>
  <c r="J3461" i="2"/>
  <c r="K3461" i="2"/>
  <c r="L3461" i="2"/>
  <c r="M3461" i="2"/>
  <c r="N3461" i="2"/>
  <c r="J3462" i="2"/>
  <c r="K3462" i="2"/>
  <c r="L3462" i="2"/>
  <c r="M3462" i="2"/>
  <c r="N3462" i="2"/>
  <c r="J3463" i="2"/>
  <c r="K3463" i="2"/>
  <c r="L3463" i="2"/>
  <c r="M3463" i="2"/>
  <c r="N3463" i="2"/>
  <c r="J3464" i="2"/>
  <c r="K3464" i="2"/>
  <c r="L3464" i="2"/>
  <c r="M3464" i="2"/>
  <c r="N3464" i="2"/>
  <c r="J3465" i="2"/>
  <c r="K3465" i="2"/>
  <c r="L3465" i="2"/>
  <c r="M3465" i="2"/>
  <c r="N3465" i="2"/>
  <c r="J3466" i="2"/>
  <c r="K3466" i="2"/>
  <c r="L3466" i="2"/>
  <c r="M3466" i="2"/>
  <c r="N3466" i="2"/>
  <c r="J3467" i="2"/>
  <c r="K3467" i="2"/>
  <c r="L3467" i="2"/>
  <c r="M3467" i="2"/>
  <c r="N3467" i="2"/>
  <c r="J3468" i="2"/>
  <c r="K3468" i="2"/>
  <c r="L3468" i="2"/>
  <c r="M3468" i="2"/>
  <c r="N3468" i="2"/>
  <c r="J3469" i="2"/>
  <c r="K3469" i="2"/>
  <c r="L3469" i="2"/>
  <c r="M3469" i="2"/>
  <c r="N3469" i="2"/>
  <c r="J3470" i="2"/>
  <c r="K3470" i="2"/>
  <c r="L3470" i="2"/>
  <c r="M3470" i="2"/>
  <c r="N3470" i="2"/>
  <c r="J3471" i="2"/>
  <c r="K3471" i="2"/>
  <c r="L3471" i="2"/>
  <c r="M3471" i="2"/>
  <c r="N3471" i="2"/>
  <c r="J3472" i="2"/>
  <c r="K3472" i="2"/>
  <c r="L3472" i="2"/>
  <c r="M3472" i="2"/>
  <c r="N3472" i="2"/>
  <c r="J3473" i="2"/>
  <c r="K3473" i="2"/>
  <c r="L3473" i="2"/>
  <c r="M3473" i="2"/>
  <c r="N3473" i="2"/>
  <c r="J3474" i="2"/>
  <c r="K3474" i="2"/>
  <c r="L3474" i="2"/>
  <c r="M3474" i="2"/>
  <c r="N3474" i="2"/>
  <c r="J3475" i="2"/>
  <c r="K3475" i="2"/>
  <c r="L3475" i="2"/>
  <c r="M3475" i="2"/>
  <c r="N3475" i="2"/>
  <c r="J3476" i="2"/>
  <c r="K3476" i="2"/>
  <c r="L3476" i="2"/>
  <c r="M3476" i="2"/>
  <c r="N3476" i="2"/>
  <c r="J3477" i="2"/>
  <c r="K3477" i="2"/>
  <c r="L3477" i="2"/>
  <c r="M3477" i="2"/>
  <c r="N3477" i="2"/>
  <c r="J3478" i="2"/>
  <c r="K3478" i="2"/>
  <c r="L3478" i="2"/>
  <c r="M3478" i="2"/>
  <c r="N3478" i="2"/>
  <c r="J3479" i="2"/>
  <c r="K3479" i="2"/>
  <c r="L3479" i="2"/>
  <c r="M3479" i="2"/>
  <c r="N3479" i="2"/>
  <c r="J3480" i="2"/>
  <c r="K3480" i="2"/>
  <c r="L3480" i="2"/>
  <c r="M3480" i="2"/>
  <c r="N3480" i="2"/>
  <c r="J3481" i="2"/>
  <c r="K3481" i="2"/>
  <c r="L3481" i="2"/>
  <c r="M3481" i="2"/>
  <c r="N3481" i="2"/>
  <c r="J3482" i="2"/>
  <c r="K3482" i="2"/>
  <c r="L3482" i="2"/>
  <c r="M3482" i="2"/>
  <c r="N3482" i="2"/>
  <c r="J3483" i="2"/>
  <c r="K3483" i="2"/>
  <c r="L3483" i="2"/>
  <c r="M3483" i="2"/>
  <c r="N3483" i="2"/>
  <c r="J3484" i="2"/>
  <c r="K3484" i="2"/>
  <c r="L3484" i="2"/>
  <c r="M3484" i="2"/>
  <c r="N3484" i="2"/>
  <c r="J3485" i="2"/>
  <c r="K3485" i="2"/>
  <c r="L3485" i="2"/>
  <c r="M3485" i="2"/>
  <c r="N3485" i="2"/>
  <c r="J3486" i="2"/>
  <c r="K3486" i="2"/>
  <c r="L3486" i="2"/>
  <c r="M3486" i="2"/>
  <c r="N3486" i="2"/>
  <c r="J3487" i="2"/>
  <c r="K3487" i="2"/>
  <c r="L3487" i="2"/>
  <c r="M3487" i="2"/>
  <c r="N3487" i="2"/>
  <c r="J3488" i="2"/>
  <c r="K3488" i="2"/>
  <c r="L3488" i="2"/>
  <c r="M3488" i="2"/>
  <c r="N3488" i="2"/>
  <c r="J3489" i="2"/>
  <c r="K3489" i="2"/>
  <c r="L3489" i="2"/>
  <c r="M3489" i="2"/>
  <c r="N3489" i="2"/>
  <c r="J3490" i="2"/>
  <c r="K3490" i="2"/>
  <c r="L3490" i="2"/>
  <c r="M3490" i="2"/>
  <c r="N3490" i="2"/>
  <c r="J3491" i="2"/>
  <c r="K3491" i="2"/>
  <c r="L3491" i="2"/>
  <c r="M3491" i="2"/>
  <c r="N3491" i="2"/>
  <c r="J3492" i="2"/>
  <c r="K3492" i="2"/>
  <c r="L3492" i="2"/>
  <c r="M3492" i="2"/>
  <c r="N3492" i="2"/>
  <c r="J3493" i="2"/>
  <c r="K3493" i="2"/>
  <c r="L3493" i="2"/>
  <c r="M3493" i="2"/>
  <c r="N3493" i="2"/>
  <c r="J3494" i="2"/>
  <c r="K3494" i="2"/>
  <c r="L3494" i="2"/>
  <c r="M3494" i="2"/>
  <c r="N3494" i="2"/>
  <c r="J3495" i="2"/>
  <c r="K3495" i="2"/>
  <c r="L3495" i="2"/>
  <c r="M3495" i="2"/>
  <c r="N3495" i="2"/>
  <c r="J3496" i="2"/>
  <c r="K3496" i="2"/>
  <c r="L3496" i="2"/>
  <c r="M3496" i="2"/>
  <c r="N3496" i="2"/>
  <c r="J3497" i="2"/>
  <c r="K3497" i="2"/>
  <c r="L3497" i="2"/>
  <c r="M3497" i="2"/>
  <c r="N3497" i="2"/>
  <c r="J3498" i="2"/>
  <c r="K3498" i="2"/>
  <c r="L3498" i="2"/>
  <c r="M3498" i="2"/>
  <c r="N3498" i="2"/>
  <c r="J3499" i="2"/>
  <c r="K3499" i="2"/>
  <c r="L3499" i="2"/>
  <c r="M3499" i="2"/>
  <c r="N3499" i="2"/>
  <c r="J3500" i="2"/>
  <c r="K3500" i="2"/>
  <c r="L3500" i="2"/>
  <c r="M3500" i="2"/>
  <c r="N3500" i="2"/>
  <c r="J2751" i="2"/>
  <c r="K2751" i="2"/>
  <c r="L2751" i="2"/>
  <c r="M2751" i="2"/>
  <c r="N2751" i="2"/>
  <c r="J2752" i="2"/>
  <c r="K2752" i="2"/>
  <c r="L2752" i="2"/>
  <c r="M2752" i="2"/>
  <c r="N2752" i="2"/>
  <c r="J2753" i="2"/>
  <c r="K2753" i="2"/>
  <c r="L2753" i="2"/>
  <c r="M2753" i="2"/>
  <c r="N2753" i="2"/>
  <c r="J2754" i="2"/>
  <c r="K2754" i="2"/>
  <c r="L2754" i="2"/>
  <c r="M2754" i="2"/>
  <c r="N2754" i="2"/>
  <c r="J2755" i="2"/>
  <c r="K2755" i="2"/>
  <c r="L2755" i="2"/>
  <c r="M2755" i="2"/>
  <c r="N2755" i="2"/>
  <c r="J2756" i="2"/>
  <c r="K2756" i="2"/>
  <c r="L2756" i="2"/>
  <c r="M2756" i="2"/>
  <c r="N2756" i="2"/>
  <c r="J2757" i="2"/>
  <c r="K2757" i="2"/>
  <c r="L2757" i="2"/>
  <c r="M2757" i="2"/>
  <c r="N2757" i="2"/>
  <c r="J2758" i="2"/>
  <c r="K2758" i="2"/>
  <c r="L2758" i="2"/>
  <c r="M2758" i="2"/>
  <c r="N2758" i="2"/>
  <c r="J2759" i="2"/>
  <c r="K2759" i="2"/>
  <c r="L2759" i="2"/>
  <c r="M2759" i="2"/>
  <c r="N2759" i="2"/>
  <c r="J2760" i="2"/>
  <c r="K2760" i="2"/>
  <c r="L2760" i="2"/>
  <c r="M2760" i="2"/>
  <c r="N2760" i="2"/>
  <c r="J2761" i="2"/>
  <c r="K2761" i="2"/>
  <c r="L2761" i="2"/>
  <c r="M2761" i="2"/>
  <c r="N2761" i="2"/>
  <c r="J2762" i="2"/>
  <c r="K2762" i="2"/>
  <c r="L2762" i="2"/>
  <c r="M2762" i="2"/>
  <c r="N2762" i="2"/>
  <c r="J2763" i="2"/>
  <c r="K2763" i="2"/>
  <c r="L2763" i="2"/>
  <c r="M2763" i="2"/>
  <c r="N2763" i="2"/>
  <c r="J2764" i="2"/>
  <c r="K2764" i="2"/>
  <c r="L2764" i="2"/>
  <c r="M2764" i="2"/>
  <c r="N2764" i="2"/>
  <c r="J2765" i="2"/>
  <c r="K2765" i="2"/>
  <c r="L2765" i="2"/>
  <c r="M2765" i="2"/>
  <c r="N2765" i="2"/>
  <c r="J2766" i="2"/>
  <c r="K2766" i="2"/>
  <c r="L2766" i="2"/>
  <c r="M2766" i="2"/>
  <c r="N2766" i="2"/>
  <c r="J2767" i="2"/>
  <c r="K2767" i="2"/>
  <c r="L2767" i="2"/>
  <c r="M2767" i="2"/>
  <c r="N2767" i="2"/>
  <c r="J2768" i="2"/>
  <c r="K2768" i="2"/>
  <c r="L2768" i="2"/>
  <c r="M2768" i="2"/>
  <c r="N2768" i="2"/>
  <c r="J2769" i="2"/>
  <c r="K2769" i="2"/>
  <c r="L2769" i="2"/>
  <c r="M2769" i="2"/>
  <c r="N2769" i="2"/>
  <c r="J2770" i="2"/>
  <c r="K2770" i="2"/>
  <c r="L2770" i="2"/>
  <c r="M2770" i="2"/>
  <c r="N2770" i="2"/>
  <c r="J2771" i="2"/>
  <c r="K2771" i="2"/>
  <c r="L2771" i="2"/>
  <c r="M2771" i="2"/>
  <c r="N2771" i="2"/>
  <c r="J2772" i="2"/>
  <c r="K2772" i="2"/>
  <c r="L2772" i="2"/>
  <c r="M2772" i="2"/>
  <c r="N2772" i="2"/>
  <c r="J2773" i="2"/>
  <c r="K2773" i="2"/>
  <c r="L2773" i="2"/>
  <c r="M2773" i="2"/>
  <c r="N2773" i="2"/>
  <c r="J2774" i="2"/>
  <c r="K2774" i="2"/>
  <c r="L2774" i="2"/>
  <c r="M2774" i="2"/>
  <c r="N2774" i="2"/>
  <c r="J2775" i="2"/>
  <c r="K2775" i="2"/>
  <c r="L2775" i="2"/>
  <c r="M2775" i="2"/>
  <c r="N2775" i="2"/>
  <c r="J2776" i="2"/>
  <c r="K2776" i="2"/>
  <c r="L2776" i="2"/>
  <c r="M2776" i="2"/>
  <c r="N2776" i="2"/>
  <c r="J2777" i="2"/>
  <c r="K2777" i="2"/>
  <c r="L2777" i="2"/>
  <c r="M2777" i="2"/>
  <c r="N2777" i="2"/>
  <c r="J2778" i="2"/>
  <c r="K2778" i="2"/>
  <c r="L2778" i="2"/>
  <c r="M2778" i="2"/>
  <c r="N2778" i="2"/>
  <c r="J2779" i="2"/>
  <c r="K2779" i="2"/>
  <c r="L2779" i="2"/>
  <c r="M2779" i="2"/>
  <c r="N2779" i="2"/>
  <c r="J2780" i="2"/>
  <c r="K2780" i="2"/>
  <c r="L2780" i="2"/>
  <c r="M2780" i="2"/>
  <c r="N2780" i="2"/>
  <c r="J2781" i="2"/>
  <c r="K2781" i="2"/>
  <c r="L2781" i="2"/>
  <c r="M2781" i="2"/>
  <c r="N2781" i="2"/>
  <c r="J2782" i="2"/>
  <c r="K2782" i="2"/>
  <c r="L2782" i="2"/>
  <c r="M2782" i="2"/>
  <c r="N2782" i="2"/>
  <c r="J2783" i="2"/>
  <c r="K2783" i="2"/>
  <c r="L2783" i="2"/>
  <c r="M2783" i="2"/>
  <c r="N2783" i="2"/>
  <c r="J2784" i="2"/>
  <c r="K2784" i="2"/>
  <c r="L2784" i="2"/>
  <c r="M2784" i="2"/>
  <c r="N2784" i="2"/>
  <c r="J2785" i="2"/>
  <c r="K2785" i="2"/>
  <c r="L2785" i="2"/>
  <c r="M2785" i="2"/>
  <c r="N2785" i="2"/>
  <c r="J2786" i="2"/>
  <c r="K2786" i="2"/>
  <c r="L2786" i="2"/>
  <c r="M2786" i="2"/>
  <c r="N2786" i="2"/>
  <c r="J2787" i="2"/>
  <c r="K2787" i="2"/>
  <c r="L2787" i="2"/>
  <c r="M2787" i="2"/>
  <c r="N2787" i="2"/>
  <c r="J2788" i="2"/>
  <c r="K2788" i="2"/>
  <c r="L2788" i="2"/>
  <c r="M2788" i="2"/>
  <c r="N2788" i="2"/>
  <c r="J2789" i="2"/>
  <c r="K2789" i="2"/>
  <c r="L2789" i="2"/>
  <c r="M2789" i="2"/>
  <c r="N2789" i="2"/>
  <c r="J2790" i="2"/>
  <c r="K2790" i="2"/>
  <c r="L2790" i="2"/>
  <c r="M2790" i="2"/>
  <c r="N2790" i="2"/>
  <c r="J2791" i="2"/>
  <c r="K2791" i="2"/>
  <c r="L2791" i="2"/>
  <c r="M2791" i="2"/>
  <c r="N2791" i="2"/>
  <c r="J2792" i="2"/>
  <c r="K2792" i="2"/>
  <c r="L2792" i="2"/>
  <c r="M2792" i="2"/>
  <c r="N2792" i="2"/>
  <c r="J2793" i="2"/>
  <c r="K2793" i="2"/>
  <c r="L2793" i="2"/>
  <c r="M2793" i="2"/>
  <c r="N2793" i="2"/>
  <c r="J2794" i="2"/>
  <c r="K2794" i="2"/>
  <c r="L2794" i="2"/>
  <c r="M2794" i="2"/>
  <c r="N2794" i="2"/>
  <c r="J2795" i="2"/>
  <c r="K2795" i="2"/>
  <c r="L2795" i="2"/>
  <c r="M2795" i="2"/>
  <c r="N2795" i="2"/>
  <c r="J2796" i="2"/>
  <c r="K2796" i="2"/>
  <c r="L2796" i="2"/>
  <c r="M2796" i="2"/>
  <c r="N2796" i="2"/>
  <c r="J2797" i="2"/>
  <c r="K2797" i="2"/>
  <c r="L2797" i="2"/>
  <c r="M2797" i="2"/>
  <c r="N2797" i="2"/>
  <c r="J2798" i="2"/>
  <c r="K2798" i="2"/>
  <c r="L2798" i="2"/>
  <c r="M2798" i="2"/>
  <c r="N2798" i="2"/>
  <c r="J2799" i="2"/>
  <c r="K2799" i="2"/>
  <c r="L2799" i="2"/>
  <c r="M2799" i="2"/>
  <c r="N2799" i="2"/>
  <c r="J2800" i="2"/>
  <c r="K2800" i="2"/>
  <c r="L2800" i="2"/>
  <c r="M2800" i="2"/>
  <c r="N2800" i="2"/>
  <c r="J2051" i="2"/>
  <c r="K2051" i="2"/>
  <c r="L2051" i="2"/>
  <c r="M2051" i="2"/>
  <c r="N2051" i="2"/>
  <c r="J2052" i="2"/>
  <c r="K2052" i="2"/>
  <c r="L2052" i="2"/>
  <c r="M2052" i="2"/>
  <c r="N2052" i="2"/>
  <c r="J2053" i="2"/>
  <c r="K2053" i="2"/>
  <c r="L2053" i="2"/>
  <c r="M2053" i="2"/>
  <c r="N2053" i="2"/>
  <c r="J2054" i="2"/>
  <c r="K2054" i="2"/>
  <c r="L2054" i="2"/>
  <c r="M2054" i="2"/>
  <c r="N2054" i="2"/>
  <c r="J2055" i="2"/>
  <c r="K2055" i="2"/>
  <c r="L2055" i="2"/>
  <c r="M2055" i="2"/>
  <c r="N2055" i="2"/>
  <c r="J2056" i="2"/>
  <c r="K2056" i="2"/>
  <c r="L2056" i="2"/>
  <c r="M2056" i="2"/>
  <c r="N2056" i="2"/>
  <c r="J2057" i="2"/>
  <c r="K2057" i="2"/>
  <c r="L2057" i="2"/>
  <c r="M2057" i="2"/>
  <c r="N2057" i="2"/>
  <c r="J2058" i="2"/>
  <c r="K2058" i="2"/>
  <c r="L2058" i="2"/>
  <c r="M2058" i="2"/>
  <c r="N2058" i="2"/>
  <c r="J2059" i="2"/>
  <c r="K2059" i="2"/>
  <c r="L2059" i="2"/>
  <c r="M2059" i="2"/>
  <c r="N2059" i="2"/>
  <c r="J2060" i="2"/>
  <c r="K2060" i="2"/>
  <c r="L2060" i="2"/>
  <c r="M2060" i="2"/>
  <c r="N2060" i="2"/>
  <c r="J2061" i="2"/>
  <c r="K2061" i="2"/>
  <c r="L2061" i="2"/>
  <c r="M2061" i="2"/>
  <c r="N2061" i="2"/>
  <c r="J2062" i="2"/>
  <c r="K2062" i="2"/>
  <c r="L2062" i="2"/>
  <c r="M2062" i="2"/>
  <c r="N2062" i="2"/>
  <c r="J2063" i="2"/>
  <c r="K2063" i="2"/>
  <c r="L2063" i="2"/>
  <c r="M2063" i="2"/>
  <c r="N2063" i="2"/>
  <c r="J2064" i="2"/>
  <c r="K2064" i="2"/>
  <c r="L2064" i="2"/>
  <c r="M2064" i="2"/>
  <c r="N2064" i="2"/>
  <c r="J2065" i="2"/>
  <c r="K2065" i="2"/>
  <c r="L2065" i="2"/>
  <c r="M2065" i="2"/>
  <c r="N2065" i="2"/>
  <c r="J2066" i="2"/>
  <c r="K2066" i="2"/>
  <c r="L2066" i="2"/>
  <c r="M2066" i="2"/>
  <c r="N2066" i="2"/>
  <c r="J2067" i="2"/>
  <c r="K2067" i="2"/>
  <c r="L2067" i="2"/>
  <c r="M2067" i="2"/>
  <c r="N2067" i="2"/>
  <c r="J2068" i="2"/>
  <c r="K2068" i="2"/>
  <c r="L2068" i="2"/>
  <c r="M2068" i="2"/>
  <c r="N2068" i="2"/>
  <c r="J2069" i="2"/>
  <c r="K2069" i="2"/>
  <c r="L2069" i="2"/>
  <c r="M2069" i="2"/>
  <c r="N2069" i="2"/>
  <c r="J2070" i="2"/>
  <c r="K2070" i="2"/>
  <c r="L2070" i="2"/>
  <c r="M2070" i="2"/>
  <c r="N2070" i="2"/>
  <c r="J2071" i="2"/>
  <c r="K2071" i="2"/>
  <c r="L2071" i="2"/>
  <c r="M2071" i="2"/>
  <c r="N2071" i="2"/>
  <c r="J2072" i="2"/>
  <c r="K2072" i="2"/>
  <c r="L2072" i="2"/>
  <c r="M2072" i="2"/>
  <c r="N2072" i="2"/>
  <c r="J2073" i="2"/>
  <c r="K2073" i="2"/>
  <c r="L2073" i="2"/>
  <c r="M2073" i="2"/>
  <c r="N2073" i="2"/>
  <c r="J2074" i="2"/>
  <c r="K2074" i="2"/>
  <c r="L2074" i="2"/>
  <c r="M2074" i="2"/>
  <c r="N2074" i="2"/>
  <c r="J2075" i="2"/>
  <c r="K2075" i="2"/>
  <c r="L2075" i="2"/>
  <c r="M2075" i="2"/>
  <c r="N2075" i="2"/>
  <c r="J2076" i="2"/>
  <c r="K2076" i="2"/>
  <c r="L2076" i="2"/>
  <c r="M2076" i="2"/>
  <c r="N2076" i="2"/>
  <c r="J2077" i="2"/>
  <c r="K2077" i="2"/>
  <c r="L2077" i="2"/>
  <c r="M2077" i="2"/>
  <c r="N2077" i="2"/>
  <c r="J2078" i="2"/>
  <c r="K2078" i="2"/>
  <c r="L2078" i="2"/>
  <c r="M2078" i="2"/>
  <c r="N2078" i="2"/>
  <c r="J2079" i="2"/>
  <c r="K2079" i="2"/>
  <c r="L2079" i="2"/>
  <c r="M2079" i="2"/>
  <c r="N2079" i="2"/>
  <c r="J2080" i="2"/>
  <c r="K2080" i="2"/>
  <c r="L2080" i="2"/>
  <c r="M2080" i="2"/>
  <c r="N2080" i="2"/>
  <c r="J2081" i="2"/>
  <c r="K2081" i="2"/>
  <c r="L2081" i="2"/>
  <c r="M2081" i="2"/>
  <c r="N2081" i="2"/>
  <c r="J2082" i="2"/>
  <c r="K2082" i="2"/>
  <c r="L2082" i="2"/>
  <c r="M2082" i="2"/>
  <c r="N2082" i="2"/>
  <c r="J2083" i="2"/>
  <c r="K2083" i="2"/>
  <c r="L2083" i="2"/>
  <c r="M2083" i="2"/>
  <c r="N2083" i="2"/>
  <c r="J2084" i="2"/>
  <c r="K2084" i="2"/>
  <c r="L2084" i="2"/>
  <c r="M2084" i="2"/>
  <c r="N2084" i="2"/>
  <c r="J2085" i="2"/>
  <c r="K2085" i="2"/>
  <c r="L2085" i="2"/>
  <c r="M2085" i="2"/>
  <c r="N2085" i="2"/>
  <c r="J2086" i="2"/>
  <c r="K2086" i="2"/>
  <c r="L2086" i="2"/>
  <c r="M2086" i="2"/>
  <c r="N2086" i="2"/>
  <c r="J2087" i="2"/>
  <c r="K2087" i="2"/>
  <c r="L2087" i="2"/>
  <c r="M2087" i="2"/>
  <c r="N2087" i="2"/>
  <c r="J2088" i="2"/>
  <c r="K2088" i="2"/>
  <c r="L2088" i="2"/>
  <c r="M2088" i="2"/>
  <c r="N2088" i="2"/>
  <c r="J2089" i="2"/>
  <c r="K2089" i="2"/>
  <c r="L2089" i="2"/>
  <c r="M2089" i="2"/>
  <c r="N2089" i="2"/>
  <c r="J2090" i="2"/>
  <c r="K2090" i="2"/>
  <c r="L2090" i="2"/>
  <c r="M2090" i="2"/>
  <c r="N2090" i="2"/>
  <c r="J2091" i="2"/>
  <c r="K2091" i="2"/>
  <c r="L2091" i="2"/>
  <c r="M2091" i="2"/>
  <c r="N2091" i="2"/>
  <c r="J2092" i="2"/>
  <c r="K2092" i="2"/>
  <c r="L2092" i="2"/>
  <c r="M2092" i="2"/>
  <c r="N2092" i="2"/>
  <c r="J2093" i="2"/>
  <c r="K2093" i="2"/>
  <c r="L2093" i="2"/>
  <c r="M2093" i="2"/>
  <c r="N2093" i="2"/>
  <c r="J2094" i="2"/>
  <c r="K2094" i="2"/>
  <c r="L2094" i="2"/>
  <c r="M2094" i="2"/>
  <c r="N2094" i="2"/>
  <c r="J2095" i="2"/>
  <c r="K2095" i="2"/>
  <c r="L2095" i="2"/>
  <c r="M2095" i="2"/>
  <c r="N2095" i="2"/>
  <c r="J2096" i="2"/>
  <c r="K2096" i="2"/>
  <c r="L2096" i="2"/>
  <c r="M2096" i="2"/>
  <c r="N2096" i="2"/>
  <c r="J2097" i="2"/>
  <c r="K2097" i="2"/>
  <c r="L2097" i="2"/>
  <c r="M2097" i="2"/>
  <c r="N2097" i="2"/>
  <c r="J2098" i="2"/>
  <c r="K2098" i="2"/>
  <c r="L2098" i="2"/>
  <c r="M2098" i="2"/>
  <c r="N2098" i="2"/>
  <c r="J2099" i="2"/>
  <c r="K2099" i="2"/>
  <c r="L2099" i="2"/>
  <c r="M2099" i="2"/>
  <c r="N2099" i="2"/>
  <c r="J2100" i="2"/>
  <c r="K2100" i="2"/>
  <c r="L2100" i="2"/>
  <c r="M2100" i="2"/>
  <c r="N2100" i="2"/>
  <c r="J1351" i="2"/>
  <c r="K1351" i="2"/>
  <c r="L1351" i="2"/>
  <c r="M1351" i="2"/>
  <c r="N1351" i="2"/>
  <c r="J1352" i="2"/>
  <c r="K1352" i="2"/>
  <c r="L1352" i="2"/>
  <c r="M1352" i="2"/>
  <c r="N1352" i="2"/>
  <c r="J1353" i="2"/>
  <c r="K1353" i="2"/>
  <c r="L1353" i="2"/>
  <c r="M1353" i="2"/>
  <c r="N1353" i="2"/>
  <c r="J1354" i="2"/>
  <c r="K1354" i="2"/>
  <c r="L1354" i="2"/>
  <c r="M1354" i="2"/>
  <c r="N1354" i="2"/>
  <c r="J1355" i="2"/>
  <c r="K1355" i="2"/>
  <c r="L1355" i="2"/>
  <c r="M1355" i="2"/>
  <c r="N1355" i="2"/>
  <c r="J1356" i="2"/>
  <c r="K1356" i="2"/>
  <c r="L1356" i="2"/>
  <c r="M1356" i="2"/>
  <c r="N1356" i="2"/>
  <c r="J1357" i="2"/>
  <c r="K1357" i="2"/>
  <c r="L1357" i="2"/>
  <c r="M1357" i="2"/>
  <c r="N1357" i="2"/>
  <c r="J1358" i="2"/>
  <c r="K1358" i="2"/>
  <c r="L1358" i="2"/>
  <c r="M1358" i="2"/>
  <c r="N1358" i="2"/>
  <c r="J1359" i="2"/>
  <c r="K1359" i="2"/>
  <c r="L1359" i="2"/>
  <c r="M1359" i="2"/>
  <c r="N1359" i="2"/>
  <c r="J1360" i="2"/>
  <c r="K1360" i="2"/>
  <c r="L1360" i="2"/>
  <c r="M1360" i="2"/>
  <c r="N1360" i="2"/>
  <c r="J1361" i="2"/>
  <c r="K1361" i="2"/>
  <c r="L1361" i="2"/>
  <c r="M1361" i="2"/>
  <c r="N1361" i="2"/>
  <c r="J1362" i="2"/>
  <c r="K1362" i="2"/>
  <c r="L1362" i="2"/>
  <c r="M1362" i="2"/>
  <c r="N1362" i="2"/>
  <c r="J1363" i="2"/>
  <c r="K1363" i="2"/>
  <c r="L1363" i="2"/>
  <c r="M1363" i="2"/>
  <c r="N1363" i="2"/>
  <c r="J1364" i="2"/>
  <c r="K1364" i="2"/>
  <c r="L1364" i="2"/>
  <c r="M1364" i="2"/>
  <c r="N1364" i="2"/>
  <c r="J1365" i="2"/>
  <c r="K1365" i="2"/>
  <c r="L1365" i="2"/>
  <c r="M1365" i="2"/>
  <c r="N1365" i="2"/>
  <c r="J1366" i="2"/>
  <c r="K1366" i="2"/>
  <c r="L1366" i="2"/>
  <c r="M1366" i="2"/>
  <c r="N1366" i="2"/>
  <c r="J1367" i="2"/>
  <c r="K1367" i="2"/>
  <c r="L1367" i="2"/>
  <c r="M1367" i="2"/>
  <c r="N1367" i="2"/>
  <c r="J1368" i="2"/>
  <c r="K1368" i="2"/>
  <c r="L1368" i="2"/>
  <c r="M1368" i="2"/>
  <c r="N1368" i="2"/>
  <c r="J1369" i="2"/>
  <c r="K1369" i="2"/>
  <c r="L1369" i="2"/>
  <c r="M1369" i="2"/>
  <c r="N1369" i="2"/>
  <c r="J1370" i="2"/>
  <c r="K1370" i="2"/>
  <c r="L1370" i="2"/>
  <c r="M1370" i="2"/>
  <c r="N1370" i="2"/>
  <c r="J1371" i="2"/>
  <c r="K1371" i="2"/>
  <c r="L1371" i="2"/>
  <c r="M1371" i="2"/>
  <c r="N1371" i="2"/>
  <c r="J1372" i="2"/>
  <c r="K1372" i="2"/>
  <c r="L1372" i="2"/>
  <c r="M1372" i="2"/>
  <c r="N1372" i="2"/>
  <c r="J1373" i="2"/>
  <c r="K1373" i="2"/>
  <c r="L1373" i="2"/>
  <c r="M1373" i="2"/>
  <c r="N1373" i="2"/>
  <c r="J1374" i="2"/>
  <c r="K1374" i="2"/>
  <c r="L1374" i="2"/>
  <c r="M1374" i="2"/>
  <c r="N1374" i="2"/>
  <c r="J1375" i="2"/>
  <c r="K1375" i="2"/>
  <c r="L1375" i="2"/>
  <c r="M1375" i="2"/>
  <c r="N1375" i="2"/>
  <c r="J1376" i="2"/>
  <c r="K1376" i="2"/>
  <c r="L1376" i="2"/>
  <c r="M1376" i="2"/>
  <c r="N1376" i="2"/>
  <c r="J1377" i="2"/>
  <c r="K1377" i="2"/>
  <c r="L1377" i="2"/>
  <c r="M1377" i="2"/>
  <c r="N1377" i="2"/>
  <c r="J1378" i="2"/>
  <c r="K1378" i="2"/>
  <c r="L1378" i="2"/>
  <c r="M1378" i="2"/>
  <c r="N1378" i="2"/>
  <c r="J1379" i="2"/>
  <c r="K1379" i="2"/>
  <c r="L1379" i="2"/>
  <c r="M1379" i="2"/>
  <c r="N1379" i="2"/>
  <c r="J1380" i="2"/>
  <c r="K1380" i="2"/>
  <c r="L1380" i="2"/>
  <c r="M1380" i="2"/>
  <c r="N1380" i="2"/>
  <c r="J1381" i="2"/>
  <c r="K1381" i="2"/>
  <c r="L1381" i="2"/>
  <c r="M1381" i="2"/>
  <c r="N1381" i="2"/>
  <c r="J1382" i="2"/>
  <c r="K1382" i="2"/>
  <c r="L1382" i="2"/>
  <c r="M1382" i="2"/>
  <c r="N1382" i="2"/>
  <c r="J1383" i="2"/>
  <c r="K1383" i="2"/>
  <c r="L1383" i="2"/>
  <c r="M1383" i="2"/>
  <c r="N1383" i="2"/>
  <c r="J1384" i="2"/>
  <c r="K1384" i="2"/>
  <c r="L1384" i="2"/>
  <c r="M1384" i="2"/>
  <c r="N1384" i="2"/>
  <c r="J1385" i="2"/>
  <c r="K1385" i="2"/>
  <c r="L1385" i="2"/>
  <c r="M1385" i="2"/>
  <c r="N1385" i="2"/>
  <c r="J1386" i="2"/>
  <c r="K1386" i="2"/>
  <c r="L1386" i="2"/>
  <c r="M1386" i="2"/>
  <c r="N1386" i="2"/>
  <c r="J1387" i="2"/>
  <c r="K1387" i="2"/>
  <c r="L1387" i="2"/>
  <c r="M1387" i="2"/>
  <c r="N1387" i="2"/>
  <c r="J1388" i="2"/>
  <c r="K1388" i="2"/>
  <c r="L1388" i="2"/>
  <c r="M1388" i="2"/>
  <c r="N1388" i="2"/>
  <c r="J1389" i="2"/>
  <c r="K1389" i="2"/>
  <c r="L1389" i="2"/>
  <c r="M1389" i="2"/>
  <c r="N1389" i="2"/>
  <c r="J1390" i="2"/>
  <c r="K1390" i="2"/>
  <c r="L1390" i="2"/>
  <c r="M1390" i="2"/>
  <c r="N1390" i="2"/>
  <c r="J1391" i="2"/>
  <c r="K1391" i="2"/>
  <c r="L1391" i="2"/>
  <c r="M1391" i="2"/>
  <c r="N1391" i="2"/>
  <c r="J1392" i="2"/>
  <c r="K1392" i="2"/>
  <c r="L1392" i="2"/>
  <c r="M1392" i="2"/>
  <c r="N1392" i="2"/>
  <c r="J1393" i="2"/>
  <c r="K1393" i="2"/>
  <c r="L1393" i="2"/>
  <c r="M1393" i="2"/>
  <c r="N1393" i="2"/>
  <c r="J1394" i="2"/>
  <c r="K1394" i="2"/>
  <c r="L1394" i="2"/>
  <c r="M1394" i="2"/>
  <c r="N1394" i="2"/>
  <c r="J1395" i="2"/>
  <c r="K1395" i="2"/>
  <c r="L1395" i="2"/>
  <c r="M1395" i="2"/>
  <c r="N1395" i="2"/>
  <c r="J1396" i="2"/>
  <c r="K1396" i="2"/>
  <c r="L1396" i="2"/>
  <c r="M1396" i="2"/>
  <c r="N1396" i="2"/>
  <c r="J1397" i="2"/>
  <c r="K1397" i="2"/>
  <c r="L1397" i="2"/>
  <c r="M1397" i="2"/>
  <c r="N1397" i="2"/>
  <c r="J1398" i="2"/>
  <c r="K1398" i="2"/>
  <c r="L1398" i="2"/>
  <c r="M1398" i="2"/>
  <c r="N1398" i="2"/>
  <c r="J1399" i="2"/>
  <c r="K1399" i="2"/>
  <c r="L1399" i="2"/>
  <c r="M1399" i="2"/>
  <c r="N1399" i="2"/>
  <c r="J1400" i="2"/>
  <c r="K1400" i="2"/>
  <c r="L1400" i="2"/>
  <c r="M1400" i="2"/>
  <c r="N1400" i="2"/>
  <c r="A662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A663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A664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A665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A666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A667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A668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A669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A670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A671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A672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A673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A674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A675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A676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A677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A678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A679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A680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A681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A682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A683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A684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A685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A686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A687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A688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A689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A690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A691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A692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A693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A694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A695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A696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A697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A698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A699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A700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A651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A652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A653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A654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A655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A656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A657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A658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A659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A660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A661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T24" i="2"/>
  <c r="T30" i="2"/>
  <c r="T37" i="2"/>
  <c r="T36" i="2"/>
  <c r="T35" i="2"/>
  <c r="T34" i="2"/>
  <c r="T33" i="2"/>
  <c r="T31" i="2"/>
  <c r="T27" i="2"/>
  <c r="T7" i="2"/>
  <c r="T3" i="2"/>
  <c r="T6" i="2"/>
  <c r="T9" i="2"/>
  <c r="T10" i="2"/>
  <c r="T11" i="2"/>
  <c r="T12" i="2"/>
  <c r="T13" i="2"/>
  <c r="R4" i="2"/>
  <c r="R5" i="2"/>
  <c r="R6" i="2"/>
  <c r="R7" i="2"/>
  <c r="R8" i="2"/>
  <c r="R9" i="2"/>
  <c r="R10" i="2"/>
  <c r="R11" i="2"/>
  <c r="R12" i="2"/>
  <c r="R13" i="2"/>
  <c r="U3" i="2" s="1"/>
  <c r="R3" i="2"/>
  <c r="R37" i="2"/>
  <c r="R32" i="2"/>
  <c r="U36" i="2"/>
  <c r="U13" i="2"/>
  <c r="R36" i="2"/>
  <c r="U34" i="2"/>
  <c r="U11" i="2"/>
  <c r="R31" i="2"/>
  <c r="T28" i="2"/>
  <c r="U9" i="2"/>
  <c r="R35" i="2"/>
  <c r="R30" i="2"/>
  <c r="U37" i="2"/>
  <c r="R27" i="2"/>
  <c r="R34" i="2"/>
  <c r="U35" i="2"/>
  <c r="U12" i="2"/>
  <c r="R29" i="2"/>
  <c r="U33" i="2"/>
  <c r="U10" i="2"/>
  <c r="R33" i="2"/>
  <c r="R28" i="2"/>
  <c r="T4" i="2"/>
  <c r="U6" i="2" l="1"/>
  <c r="U7" i="2"/>
  <c r="U4" i="2"/>
  <c r="U31" i="2"/>
  <c r="U27" i="2"/>
  <c r="U30" i="2"/>
  <c r="U28" i="2"/>
  <c r="A601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J1301" i="2"/>
  <c r="K1301" i="2"/>
  <c r="L1301" i="2"/>
  <c r="M1301" i="2"/>
  <c r="N1301" i="2"/>
  <c r="J2001" i="2"/>
  <c r="K2001" i="2"/>
  <c r="L2001" i="2"/>
  <c r="M2001" i="2"/>
  <c r="N2001" i="2"/>
  <c r="J2701" i="2"/>
  <c r="K2701" i="2"/>
  <c r="L2701" i="2"/>
  <c r="M2701" i="2"/>
  <c r="N2701" i="2"/>
  <c r="J3401" i="2"/>
  <c r="K3401" i="2"/>
  <c r="L3401" i="2"/>
  <c r="M3401" i="2"/>
  <c r="N3401" i="2"/>
  <c r="J4101" i="2"/>
  <c r="K4101" i="2"/>
  <c r="L4101" i="2"/>
  <c r="M4101" i="2"/>
  <c r="N4101" i="2"/>
  <c r="J4801" i="2"/>
  <c r="K4801" i="2"/>
  <c r="L4801" i="2"/>
  <c r="M4801" i="2"/>
  <c r="N4801" i="2"/>
  <c r="J5501" i="2"/>
  <c r="K5501" i="2"/>
  <c r="L5501" i="2"/>
  <c r="M5501" i="2"/>
  <c r="N5501" i="2"/>
  <c r="J6201" i="2"/>
  <c r="K6201" i="2"/>
  <c r="L6201" i="2"/>
  <c r="M6201" i="2"/>
  <c r="N6201" i="2"/>
  <c r="J6901" i="2"/>
  <c r="K6901" i="2"/>
  <c r="L6901" i="2"/>
  <c r="M6901" i="2"/>
  <c r="N6901" i="2"/>
  <c r="A602" i="2"/>
  <c r="A1362" i="2" s="1"/>
  <c r="B602" i="2"/>
  <c r="C602" i="2"/>
  <c r="D602" i="2"/>
  <c r="E602" i="2"/>
  <c r="E1362" i="2" s="1"/>
  <c r="F602" i="2"/>
  <c r="G602" i="2"/>
  <c r="H602" i="2"/>
  <c r="I602" i="2"/>
  <c r="I1362" i="2" s="1"/>
  <c r="J602" i="2"/>
  <c r="K602" i="2"/>
  <c r="L602" i="2"/>
  <c r="M602" i="2"/>
  <c r="N602" i="2"/>
  <c r="J1302" i="2"/>
  <c r="K1302" i="2"/>
  <c r="L1302" i="2"/>
  <c r="M1302" i="2"/>
  <c r="N1302" i="2"/>
  <c r="J2002" i="2"/>
  <c r="K2002" i="2"/>
  <c r="L2002" i="2"/>
  <c r="M2002" i="2"/>
  <c r="N2002" i="2"/>
  <c r="J2702" i="2"/>
  <c r="K2702" i="2"/>
  <c r="L2702" i="2"/>
  <c r="M2702" i="2"/>
  <c r="N2702" i="2"/>
  <c r="J3402" i="2"/>
  <c r="K3402" i="2"/>
  <c r="L3402" i="2"/>
  <c r="M3402" i="2"/>
  <c r="N3402" i="2"/>
  <c r="J4102" i="2"/>
  <c r="K4102" i="2"/>
  <c r="L4102" i="2"/>
  <c r="M4102" i="2"/>
  <c r="N4102" i="2"/>
  <c r="J4802" i="2"/>
  <c r="K4802" i="2"/>
  <c r="L4802" i="2"/>
  <c r="M4802" i="2"/>
  <c r="N4802" i="2"/>
  <c r="J5502" i="2"/>
  <c r="K5502" i="2"/>
  <c r="L5502" i="2"/>
  <c r="M5502" i="2"/>
  <c r="N5502" i="2"/>
  <c r="J6202" i="2"/>
  <c r="K6202" i="2"/>
  <c r="L6202" i="2"/>
  <c r="M6202" i="2"/>
  <c r="N6202" i="2"/>
  <c r="J6902" i="2"/>
  <c r="K6902" i="2"/>
  <c r="L6902" i="2"/>
  <c r="M6902" i="2"/>
  <c r="N6902" i="2"/>
  <c r="A603" i="2"/>
  <c r="B603" i="2"/>
  <c r="C603" i="2"/>
  <c r="D603" i="2"/>
  <c r="D1363" i="2" s="1"/>
  <c r="E603" i="2"/>
  <c r="F603" i="2"/>
  <c r="G603" i="2"/>
  <c r="H603" i="2"/>
  <c r="H1363" i="2" s="1"/>
  <c r="I603" i="2"/>
  <c r="J603" i="2"/>
  <c r="K603" i="2"/>
  <c r="L603" i="2"/>
  <c r="M603" i="2"/>
  <c r="N603" i="2"/>
  <c r="J1303" i="2"/>
  <c r="K1303" i="2"/>
  <c r="L1303" i="2"/>
  <c r="M1303" i="2"/>
  <c r="N1303" i="2"/>
  <c r="J2003" i="2"/>
  <c r="K2003" i="2"/>
  <c r="L2003" i="2"/>
  <c r="M2003" i="2"/>
  <c r="N2003" i="2"/>
  <c r="J2703" i="2"/>
  <c r="K2703" i="2"/>
  <c r="L2703" i="2"/>
  <c r="M2703" i="2"/>
  <c r="N2703" i="2"/>
  <c r="J3403" i="2"/>
  <c r="K3403" i="2"/>
  <c r="L3403" i="2"/>
  <c r="M3403" i="2"/>
  <c r="N3403" i="2"/>
  <c r="J4103" i="2"/>
  <c r="K4103" i="2"/>
  <c r="L4103" i="2"/>
  <c r="M4103" i="2"/>
  <c r="N4103" i="2"/>
  <c r="J4803" i="2"/>
  <c r="K4803" i="2"/>
  <c r="L4803" i="2"/>
  <c r="M4803" i="2"/>
  <c r="N4803" i="2"/>
  <c r="J5503" i="2"/>
  <c r="K5503" i="2"/>
  <c r="L5503" i="2"/>
  <c r="M5503" i="2"/>
  <c r="N5503" i="2"/>
  <c r="J6203" i="2"/>
  <c r="K6203" i="2"/>
  <c r="L6203" i="2"/>
  <c r="M6203" i="2"/>
  <c r="N6203" i="2"/>
  <c r="J6903" i="2"/>
  <c r="K6903" i="2"/>
  <c r="L6903" i="2"/>
  <c r="M6903" i="2"/>
  <c r="N6903" i="2"/>
  <c r="A604" i="2"/>
  <c r="A1364" i="2" s="1"/>
  <c r="B604" i="2"/>
  <c r="C604" i="2"/>
  <c r="D604" i="2"/>
  <c r="E604" i="2"/>
  <c r="E1364" i="2" s="1"/>
  <c r="F604" i="2"/>
  <c r="G604" i="2"/>
  <c r="H604" i="2"/>
  <c r="I604" i="2"/>
  <c r="I1364" i="2" s="1"/>
  <c r="J604" i="2"/>
  <c r="K604" i="2"/>
  <c r="L604" i="2"/>
  <c r="M604" i="2"/>
  <c r="N604" i="2"/>
  <c r="J1304" i="2"/>
  <c r="K1304" i="2"/>
  <c r="L1304" i="2"/>
  <c r="M1304" i="2"/>
  <c r="N1304" i="2"/>
  <c r="J2004" i="2"/>
  <c r="K2004" i="2"/>
  <c r="L2004" i="2"/>
  <c r="M2004" i="2"/>
  <c r="N2004" i="2"/>
  <c r="J2704" i="2"/>
  <c r="K2704" i="2"/>
  <c r="L2704" i="2"/>
  <c r="M2704" i="2"/>
  <c r="N2704" i="2"/>
  <c r="J3404" i="2"/>
  <c r="K3404" i="2"/>
  <c r="L3404" i="2"/>
  <c r="M3404" i="2"/>
  <c r="N3404" i="2"/>
  <c r="J4104" i="2"/>
  <c r="K4104" i="2"/>
  <c r="L4104" i="2"/>
  <c r="M4104" i="2"/>
  <c r="N4104" i="2"/>
  <c r="J4804" i="2"/>
  <c r="K4804" i="2"/>
  <c r="L4804" i="2"/>
  <c r="M4804" i="2"/>
  <c r="N4804" i="2"/>
  <c r="J5504" i="2"/>
  <c r="K5504" i="2"/>
  <c r="L5504" i="2"/>
  <c r="M5504" i="2"/>
  <c r="N5504" i="2"/>
  <c r="J6204" i="2"/>
  <c r="K6204" i="2"/>
  <c r="L6204" i="2"/>
  <c r="M6204" i="2"/>
  <c r="N6204" i="2"/>
  <c r="J6904" i="2"/>
  <c r="K6904" i="2"/>
  <c r="L6904" i="2"/>
  <c r="M6904" i="2"/>
  <c r="N6904" i="2"/>
  <c r="A605" i="2"/>
  <c r="B605" i="2"/>
  <c r="C605" i="2"/>
  <c r="D605" i="2"/>
  <c r="D1365" i="2" s="1"/>
  <c r="E605" i="2"/>
  <c r="F605" i="2"/>
  <c r="G605" i="2"/>
  <c r="H605" i="2"/>
  <c r="H1365" i="2" s="1"/>
  <c r="I605" i="2"/>
  <c r="J605" i="2"/>
  <c r="K605" i="2"/>
  <c r="L605" i="2"/>
  <c r="M605" i="2"/>
  <c r="N605" i="2"/>
  <c r="J1305" i="2"/>
  <c r="K1305" i="2"/>
  <c r="L1305" i="2"/>
  <c r="M1305" i="2"/>
  <c r="N1305" i="2"/>
  <c r="J2005" i="2"/>
  <c r="K2005" i="2"/>
  <c r="L2005" i="2"/>
  <c r="M2005" i="2"/>
  <c r="N2005" i="2"/>
  <c r="J2705" i="2"/>
  <c r="K2705" i="2"/>
  <c r="L2705" i="2"/>
  <c r="M2705" i="2"/>
  <c r="N2705" i="2"/>
  <c r="J3405" i="2"/>
  <c r="K3405" i="2"/>
  <c r="L3405" i="2"/>
  <c r="M3405" i="2"/>
  <c r="N3405" i="2"/>
  <c r="J4105" i="2"/>
  <c r="K4105" i="2"/>
  <c r="L4105" i="2"/>
  <c r="M4105" i="2"/>
  <c r="N4105" i="2"/>
  <c r="J4805" i="2"/>
  <c r="K4805" i="2"/>
  <c r="L4805" i="2"/>
  <c r="M4805" i="2"/>
  <c r="N4805" i="2"/>
  <c r="J5505" i="2"/>
  <c r="K5505" i="2"/>
  <c r="L5505" i="2"/>
  <c r="M5505" i="2"/>
  <c r="N5505" i="2"/>
  <c r="J6205" i="2"/>
  <c r="K6205" i="2"/>
  <c r="L6205" i="2"/>
  <c r="M6205" i="2"/>
  <c r="N6205" i="2"/>
  <c r="J6905" i="2"/>
  <c r="K6905" i="2"/>
  <c r="L6905" i="2"/>
  <c r="M6905" i="2"/>
  <c r="N6905" i="2"/>
  <c r="A606" i="2"/>
  <c r="A1366" i="2" s="1"/>
  <c r="B606" i="2"/>
  <c r="C606" i="2"/>
  <c r="D606" i="2"/>
  <c r="E606" i="2"/>
  <c r="E1366" i="2" s="1"/>
  <c r="F606" i="2"/>
  <c r="G606" i="2"/>
  <c r="H606" i="2"/>
  <c r="I606" i="2"/>
  <c r="I1366" i="2" s="1"/>
  <c r="J606" i="2"/>
  <c r="K606" i="2"/>
  <c r="L606" i="2"/>
  <c r="M606" i="2"/>
  <c r="N606" i="2"/>
  <c r="J1306" i="2"/>
  <c r="K1306" i="2"/>
  <c r="L1306" i="2"/>
  <c r="M1306" i="2"/>
  <c r="N1306" i="2"/>
  <c r="J2006" i="2"/>
  <c r="K2006" i="2"/>
  <c r="L2006" i="2"/>
  <c r="M2006" i="2"/>
  <c r="N2006" i="2"/>
  <c r="J2706" i="2"/>
  <c r="K2706" i="2"/>
  <c r="L2706" i="2"/>
  <c r="M2706" i="2"/>
  <c r="N2706" i="2"/>
  <c r="J3406" i="2"/>
  <c r="K3406" i="2"/>
  <c r="L3406" i="2"/>
  <c r="M3406" i="2"/>
  <c r="N3406" i="2"/>
  <c r="J4106" i="2"/>
  <c r="K4106" i="2"/>
  <c r="L4106" i="2"/>
  <c r="M4106" i="2"/>
  <c r="N4106" i="2"/>
  <c r="J4806" i="2"/>
  <c r="K4806" i="2"/>
  <c r="L4806" i="2"/>
  <c r="M4806" i="2"/>
  <c r="N4806" i="2"/>
  <c r="J5506" i="2"/>
  <c r="K5506" i="2"/>
  <c r="L5506" i="2"/>
  <c r="M5506" i="2"/>
  <c r="N5506" i="2"/>
  <c r="J6206" i="2"/>
  <c r="K6206" i="2"/>
  <c r="L6206" i="2"/>
  <c r="M6206" i="2"/>
  <c r="N6206" i="2"/>
  <c r="J6906" i="2"/>
  <c r="K6906" i="2"/>
  <c r="L6906" i="2"/>
  <c r="M6906" i="2"/>
  <c r="N6906" i="2"/>
  <c r="A607" i="2"/>
  <c r="B607" i="2"/>
  <c r="C607" i="2"/>
  <c r="D607" i="2"/>
  <c r="D1367" i="2" s="1"/>
  <c r="E607" i="2"/>
  <c r="F607" i="2"/>
  <c r="G607" i="2"/>
  <c r="H607" i="2"/>
  <c r="H1367" i="2" s="1"/>
  <c r="I607" i="2"/>
  <c r="J607" i="2"/>
  <c r="K607" i="2"/>
  <c r="L607" i="2"/>
  <c r="M607" i="2"/>
  <c r="N607" i="2"/>
  <c r="J1307" i="2"/>
  <c r="K1307" i="2"/>
  <c r="L1307" i="2"/>
  <c r="M1307" i="2"/>
  <c r="N1307" i="2"/>
  <c r="J2007" i="2"/>
  <c r="K2007" i="2"/>
  <c r="L2007" i="2"/>
  <c r="M2007" i="2"/>
  <c r="N2007" i="2"/>
  <c r="J2707" i="2"/>
  <c r="K2707" i="2"/>
  <c r="L2707" i="2"/>
  <c r="M2707" i="2"/>
  <c r="N2707" i="2"/>
  <c r="J3407" i="2"/>
  <c r="K3407" i="2"/>
  <c r="L3407" i="2"/>
  <c r="M3407" i="2"/>
  <c r="N3407" i="2"/>
  <c r="J4107" i="2"/>
  <c r="K4107" i="2"/>
  <c r="L4107" i="2"/>
  <c r="M4107" i="2"/>
  <c r="N4107" i="2"/>
  <c r="J4807" i="2"/>
  <c r="K4807" i="2"/>
  <c r="L4807" i="2"/>
  <c r="M4807" i="2"/>
  <c r="N4807" i="2"/>
  <c r="J5507" i="2"/>
  <c r="K5507" i="2"/>
  <c r="L5507" i="2"/>
  <c r="M5507" i="2"/>
  <c r="N5507" i="2"/>
  <c r="J6207" i="2"/>
  <c r="K6207" i="2"/>
  <c r="L6207" i="2"/>
  <c r="M6207" i="2"/>
  <c r="N6207" i="2"/>
  <c r="J6907" i="2"/>
  <c r="K6907" i="2"/>
  <c r="L6907" i="2"/>
  <c r="M6907" i="2"/>
  <c r="N6907" i="2"/>
  <c r="A608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J1308" i="2"/>
  <c r="K1308" i="2"/>
  <c r="L1308" i="2"/>
  <c r="M1308" i="2"/>
  <c r="N1308" i="2"/>
  <c r="J2008" i="2"/>
  <c r="K2008" i="2"/>
  <c r="L2008" i="2"/>
  <c r="M2008" i="2"/>
  <c r="N2008" i="2"/>
  <c r="J2708" i="2"/>
  <c r="K2708" i="2"/>
  <c r="L2708" i="2"/>
  <c r="M2708" i="2"/>
  <c r="N2708" i="2"/>
  <c r="J3408" i="2"/>
  <c r="K3408" i="2"/>
  <c r="L3408" i="2"/>
  <c r="M3408" i="2"/>
  <c r="N3408" i="2"/>
  <c r="J4108" i="2"/>
  <c r="K4108" i="2"/>
  <c r="L4108" i="2"/>
  <c r="M4108" i="2"/>
  <c r="N4108" i="2"/>
  <c r="J4808" i="2"/>
  <c r="K4808" i="2"/>
  <c r="L4808" i="2"/>
  <c r="M4808" i="2"/>
  <c r="N4808" i="2"/>
  <c r="J5508" i="2"/>
  <c r="K5508" i="2"/>
  <c r="L5508" i="2"/>
  <c r="M5508" i="2"/>
  <c r="N5508" i="2"/>
  <c r="J6208" i="2"/>
  <c r="K6208" i="2"/>
  <c r="L6208" i="2"/>
  <c r="M6208" i="2"/>
  <c r="N6208" i="2"/>
  <c r="J6908" i="2"/>
  <c r="K6908" i="2"/>
  <c r="L6908" i="2"/>
  <c r="M6908" i="2"/>
  <c r="N6908" i="2"/>
  <c r="A609" i="2"/>
  <c r="B609" i="2"/>
  <c r="C609" i="2"/>
  <c r="D609" i="2"/>
  <c r="D1369" i="2" s="1"/>
  <c r="E609" i="2"/>
  <c r="F609" i="2"/>
  <c r="G609" i="2"/>
  <c r="H609" i="2"/>
  <c r="H1369" i="2" s="1"/>
  <c r="I609" i="2"/>
  <c r="J609" i="2"/>
  <c r="K609" i="2"/>
  <c r="L609" i="2"/>
  <c r="M609" i="2"/>
  <c r="N609" i="2"/>
  <c r="J1309" i="2"/>
  <c r="K1309" i="2"/>
  <c r="L1309" i="2"/>
  <c r="M1309" i="2"/>
  <c r="N1309" i="2"/>
  <c r="J2009" i="2"/>
  <c r="K2009" i="2"/>
  <c r="L2009" i="2"/>
  <c r="M2009" i="2"/>
  <c r="N2009" i="2"/>
  <c r="J2709" i="2"/>
  <c r="K2709" i="2"/>
  <c r="L2709" i="2"/>
  <c r="M2709" i="2"/>
  <c r="N2709" i="2"/>
  <c r="J3409" i="2"/>
  <c r="K3409" i="2"/>
  <c r="L3409" i="2"/>
  <c r="M3409" i="2"/>
  <c r="N3409" i="2"/>
  <c r="J4109" i="2"/>
  <c r="K4109" i="2"/>
  <c r="L4109" i="2"/>
  <c r="M4109" i="2"/>
  <c r="N4109" i="2"/>
  <c r="J4809" i="2"/>
  <c r="K4809" i="2"/>
  <c r="L4809" i="2"/>
  <c r="M4809" i="2"/>
  <c r="N4809" i="2"/>
  <c r="J5509" i="2"/>
  <c r="K5509" i="2"/>
  <c r="L5509" i="2"/>
  <c r="M5509" i="2"/>
  <c r="N5509" i="2"/>
  <c r="J6209" i="2"/>
  <c r="K6209" i="2"/>
  <c r="L6209" i="2"/>
  <c r="M6209" i="2"/>
  <c r="N6209" i="2"/>
  <c r="J6909" i="2"/>
  <c r="K6909" i="2"/>
  <c r="L6909" i="2"/>
  <c r="M6909" i="2"/>
  <c r="N6909" i="2"/>
  <c r="A610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J1310" i="2"/>
  <c r="K1310" i="2"/>
  <c r="L1310" i="2"/>
  <c r="M1310" i="2"/>
  <c r="N1310" i="2"/>
  <c r="J2010" i="2"/>
  <c r="K2010" i="2"/>
  <c r="L2010" i="2"/>
  <c r="M2010" i="2"/>
  <c r="N2010" i="2"/>
  <c r="J2710" i="2"/>
  <c r="K2710" i="2"/>
  <c r="L2710" i="2"/>
  <c r="M2710" i="2"/>
  <c r="N2710" i="2"/>
  <c r="J3410" i="2"/>
  <c r="K3410" i="2"/>
  <c r="L3410" i="2"/>
  <c r="M3410" i="2"/>
  <c r="N3410" i="2"/>
  <c r="J4110" i="2"/>
  <c r="K4110" i="2"/>
  <c r="L4110" i="2"/>
  <c r="M4110" i="2"/>
  <c r="N4110" i="2"/>
  <c r="J4810" i="2"/>
  <c r="K4810" i="2"/>
  <c r="L4810" i="2"/>
  <c r="M4810" i="2"/>
  <c r="N4810" i="2"/>
  <c r="J5510" i="2"/>
  <c r="K5510" i="2"/>
  <c r="L5510" i="2"/>
  <c r="M5510" i="2"/>
  <c r="N5510" i="2"/>
  <c r="J6210" i="2"/>
  <c r="K6210" i="2"/>
  <c r="L6210" i="2"/>
  <c r="M6210" i="2"/>
  <c r="N6210" i="2"/>
  <c r="J6910" i="2"/>
  <c r="K6910" i="2"/>
  <c r="L6910" i="2"/>
  <c r="M6910" i="2"/>
  <c r="N6910" i="2"/>
  <c r="A611" i="2"/>
  <c r="B611" i="2"/>
  <c r="C611" i="2"/>
  <c r="D611" i="2"/>
  <c r="D1371" i="2" s="1"/>
  <c r="E611" i="2"/>
  <c r="F611" i="2"/>
  <c r="G611" i="2"/>
  <c r="H611" i="2"/>
  <c r="H1371" i="2" s="1"/>
  <c r="I611" i="2"/>
  <c r="J611" i="2"/>
  <c r="K611" i="2"/>
  <c r="L611" i="2"/>
  <c r="M611" i="2"/>
  <c r="N611" i="2"/>
  <c r="J1311" i="2"/>
  <c r="K1311" i="2"/>
  <c r="L1311" i="2"/>
  <c r="M1311" i="2"/>
  <c r="N1311" i="2"/>
  <c r="J2011" i="2"/>
  <c r="K2011" i="2"/>
  <c r="L2011" i="2"/>
  <c r="M2011" i="2"/>
  <c r="N2011" i="2"/>
  <c r="J2711" i="2"/>
  <c r="K2711" i="2"/>
  <c r="L2711" i="2"/>
  <c r="M2711" i="2"/>
  <c r="N2711" i="2"/>
  <c r="J3411" i="2"/>
  <c r="K3411" i="2"/>
  <c r="L3411" i="2"/>
  <c r="M3411" i="2"/>
  <c r="N3411" i="2"/>
  <c r="J4111" i="2"/>
  <c r="K4111" i="2"/>
  <c r="L4111" i="2"/>
  <c r="M4111" i="2"/>
  <c r="N4111" i="2"/>
  <c r="J4811" i="2"/>
  <c r="K4811" i="2"/>
  <c r="L4811" i="2"/>
  <c r="M4811" i="2"/>
  <c r="N4811" i="2"/>
  <c r="J5511" i="2"/>
  <c r="K5511" i="2"/>
  <c r="L5511" i="2"/>
  <c r="M5511" i="2"/>
  <c r="N5511" i="2"/>
  <c r="J6211" i="2"/>
  <c r="K6211" i="2"/>
  <c r="L6211" i="2"/>
  <c r="M6211" i="2"/>
  <c r="N6211" i="2"/>
  <c r="J6911" i="2"/>
  <c r="K6911" i="2"/>
  <c r="L6911" i="2"/>
  <c r="M6911" i="2"/>
  <c r="N6911" i="2"/>
  <c r="A612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J1312" i="2"/>
  <c r="K1312" i="2"/>
  <c r="L1312" i="2"/>
  <c r="M1312" i="2"/>
  <c r="N1312" i="2"/>
  <c r="J2012" i="2"/>
  <c r="K2012" i="2"/>
  <c r="L2012" i="2"/>
  <c r="M2012" i="2"/>
  <c r="N2012" i="2"/>
  <c r="J2712" i="2"/>
  <c r="K2712" i="2"/>
  <c r="L2712" i="2"/>
  <c r="M2712" i="2"/>
  <c r="N2712" i="2"/>
  <c r="J3412" i="2"/>
  <c r="K3412" i="2"/>
  <c r="L3412" i="2"/>
  <c r="M3412" i="2"/>
  <c r="N3412" i="2"/>
  <c r="J4112" i="2"/>
  <c r="K4112" i="2"/>
  <c r="L4112" i="2"/>
  <c r="M4112" i="2"/>
  <c r="N4112" i="2"/>
  <c r="J4812" i="2"/>
  <c r="K4812" i="2"/>
  <c r="L4812" i="2"/>
  <c r="M4812" i="2"/>
  <c r="N4812" i="2"/>
  <c r="J5512" i="2"/>
  <c r="K5512" i="2"/>
  <c r="L5512" i="2"/>
  <c r="M5512" i="2"/>
  <c r="N5512" i="2"/>
  <c r="J6212" i="2"/>
  <c r="K6212" i="2"/>
  <c r="L6212" i="2"/>
  <c r="M6212" i="2"/>
  <c r="N6212" i="2"/>
  <c r="J6912" i="2"/>
  <c r="K6912" i="2"/>
  <c r="L6912" i="2"/>
  <c r="M6912" i="2"/>
  <c r="N6912" i="2"/>
  <c r="A613" i="2"/>
  <c r="B613" i="2"/>
  <c r="C613" i="2"/>
  <c r="D613" i="2"/>
  <c r="D1373" i="2" s="1"/>
  <c r="E613" i="2"/>
  <c r="F613" i="2"/>
  <c r="G613" i="2"/>
  <c r="H613" i="2"/>
  <c r="H1373" i="2" s="1"/>
  <c r="I613" i="2"/>
  <c r="J613" i="2"/>
  <c r="K613" i="2"/>
  <c r="L613" i="2"/>
  <c r="M613" i="2"/>
  <c r="N613" i="2"/>
  <c r="J1313" i="2"/>
  <c r="K1313" i="2"/>
  <c r="L1313" i="2"/>
  <c r="M1313" i="2"/>
  <c r="N1313" i="2"/>
  <c r="J2013" i="2"/>
  <c r="K2013" i="2"/>
  <c r="L2013" i="2"/>
  <c r="M2013" i="2"/>
  <c r="N2013" i="2"/>
  <c r="J2713" i="2"/>
  <c r="K2713" i="2"/>
  <c r="L2713" i="2"/>
  <c r="M2713" i="2"/>
  <c r="N2713" i="2"/>
  <c r="J3413" i="2"/>
  <c r="K3413" i="2"/>
  <c r="L3413" i="2"/>
  <c r="M3413" i="2"/>
  <c r="N3413" i="2"/>
  <c r="J4113" i="2"/>
  <c r="K4113" i="2"/>
  <c r="L4113" i="2"/>
  <c r="M4113" i="2"/>
  <c r="N4113" i="2"/>
  <c r="J4813" i="2"/>
  <c r="K4813" i="2"/>
  <c r="L4813" i="2"/>
  <c r="M4813" i="2"/>
  <c r="N4813" i="2"/>
  <c r="J5513" i="2"/>
  <c r="K5513" i="2"/>
  <c r="L5513" i="2"/>
  <c r="M5513" i="2"/>
  <c r="N5513" i="2"/>
  <c r="J6213" i="2"/>
  <c r="K6213" i="2"/>
  <c r="L6213" i="2"/>
  <c r="M6213" i="2"/>
  <c r="N6213" i="2"/>
  <c r="J6913" i="2"/>
  <c r="K6913" i="2"/>
  <c r="L6913" i="2"/>
  <c r="M6913" i="2"/>
  <c r="N6913" i="2"/>
  <c r="A614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J1314" i="2"/>
  <c r="K1314" i="2"/>
  <c r="L1314" i="2"/>
  <c r="M1314" i="2"/>
  <c r="N1314" i="2"/>
  <c r="J2014" i="2"/>
  <c r="K2014" i="2"/>
  <c r="L2014" i="2"/>
  <c r="M2014" i="2"/>
  <c r="N2014" i="2"/>
  <c r="J2714" i="2"/>
  <c r="K2714" i="2"/>
  <c r="L2714" i="2"/>
  <c r="M2714" i="2"/>
  <c r="N2714" i="2"/>
  <c r="J3414" i="2"/>
  <c r="K3414" i="2"/>
  <c r="L3414" i="2"/>
  <c r="M3414" i="2"/>
  <c r="N3414" i="2"/>
  <c r="J4114" i="2"/>
  <c r="K4114" i="2"/>
  <c r="L4114" i="2"/>
  <c r="M4114" i="2"/>
  <c r="N4114" i="2"/>
  <c r="J4814" i="2"/>
  <c r="K4814" i="2"/>
  <c r="L4814" i="2"/>
  <c r="M4814" i="2"/>
  <c r="N4814" i="2"/>
  <c r="J5514" i="2"/>
  <c r="K5514" i="2"/>
  <c r="L5514" i="2"/>
  <c r="M5514" i="2"/>
  <c r="N5514" i="2"/>
  <c r="J6214" i="2"/>
  <c r="K6214" i="2"/>
  <c r="L6214" i="2"/>
  <c r="M6214" i="2"/>
  <c r="N6214" i="2"/>
  <c r="J6914" i="2"/>
  <c r="K6914" i="2"/>
  <c r="L6914" i="2"/>
  <c r="M6914" i="2"/>
  <c r="N6914" i="2"/>
  <c r="A615" i="2"/>
  <c r="B615" i="2"/>
  <c r="C615" i="2"/>
  <c r="D615" i="2"/>
  <c r="D1375" i="2" s="1"/>
  <c r="E615" i="2"/>
  <c r="F615" i="2"/>
  <c r="G615" i="2"/>
  <c r="H615" i="2"/>
  <c r="H1375" i="2" s="1"/>
  <c r="I615" i="2"/>
  <c r="J615" i="2"/>
  <c r="K615" i="2"/>
  <c r="L615" i="2"/>
  <c r="M615" i="2"/>
  <c r="N615" i="2"/>
  <c r="J1315" i="2"/>
  <c r="K1315" i="2"/>
  <c r="L1315" i="2"/>
  <c r="M1315" i="2"/>
  <c r="N1315" i="2"/>
  <c r="J2015" i="2"/>
  <c r="K2015" i="2"/>
  <c r="L2015" i="2"/>
  <c r="M2015" i="2"/>
  <c r="N2015" i="2"/>
  <c r="J2715" i="2"/>
  <c r="K2715" i="2"/>
  <c r="L2715" i="2"/>
  <c r="M2715" i="2"/>
  <c r="N2715" i="2"/>
  <c r="J3415" i="2"/>
  <c r="K3415" i="2"/>
  <c r="L3415" i="2"/>
  <c r="M3415" i="2"/>
  <c r="N3415" i="2"/>
  <c r="J4115" i="2"/>
  <c r="K4115" i="2"/>
  <c r="L4115" i="2"/>
  <c r="M4115" i="2"/>
  <c r="N4115" i="2"/>
  <c r="J4815" i="2"/>
  <c r="K4815" i="2"/>
  <c r="L4815" i="2"/>
  <c r="M4815" i="2"/>
  <c r="N4815" i="2"/>
  <c r="J5515" i="2"/>
  <c r="K5515" i="2"/>
  <c r="L5515" i="2"/>
  <c r="M5515" i="2"/>
  <c r="N5515" i="2"/>
  <c r="J6215" i="2"/>
  <c r="K6215" i="2"/>
  <c r="L6215" i="2"/>
  <c r="M6215" i="2"/>
  <c r="N6215" i="2"/>
  <c r="J6915" i="2"/>
  <c r="K6915" i="2"/>
  <c r="L6915" i="2"/>
  <c r="M6915" i="2"/>
  <c r="N6915" i="2"/>
  <c r="A616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J1316" i="2"/>
  <c r="K1316" i="2"/>
  <c r="L1316" i="2"/>
  <c r="M1316" i="2"/>
  <c r="N1316" i="2"/>
  <c r="J2016" i="2"/>
  <c r="K2016" i="2"/>
  <c r="L2016" i="2"/>
  <c r="M2016" i="2"/>
  <c r="N2016" i="2"/>
  <c r="J2716" i="2"/>
  <c r="K2716" i="2"/>
  <c r="L2716" i="2"/>
  <c r="M2716" i="2"/>
  <c r="N2716" i="2"/>
  <c r="J3416" i="2"/>
  <c r="K3416" i="2"/>
  <c r="L3416" i="2"/>
  <c r="M3416" i="2"/>
  <c r="N3416" i="2"/>
  <c r="J4116" i="2"/>
  <c r="K4116" i="2"/>
  <c r="L4116" i="2"/>
  <c r="M4116" i="2"/>
  <c r="N4116" i="2"/>
  <c r="J4816" i="2"/>
  <c r="K4816" i="2"/>
  <c r="L4816" i="2"/>
  <c r="M4816" i="2"/>
  <c r="N4816" i="2"/>
  <c r="J5516" i="2"/>
  <c r="K5516" i="2"/>
  <c r="L5516" i="2"/>
  <c r="M5516" i="2"/>
  <c r="N5516" i="2"/>
  <c r="J6216" i="2"/>
  <c r="K6216" i="2"/>
  <c r="L6216" i="2"/>
  <c r="M6216" i="2"/>
  <c r="N6216" i="2"/>
  <c r="J6916" i="2"/>
  <c r="K6916" i="2"/>
  <c r="L6916" i="2"/>
  <c r="M6916" i="2"/>
  <c r="N6916" i="2"/>
  <c r="A617" i="2"/>
  <c r="B617" i="2"/>
  <c r="C617" i="2"/>
  <c r="D617" i="2"/>
  <c r="D1377" i="2" s="1"/>
  <c r="E617" i="2"/>
  <c r="F617" i="2"/>
  <c r="G617" i="2"/>
  <c r="H617" i="2"/>
  <c r="H1377" i="2" s="1"/>
  <c r="I617" i="2"/>
  <c r="J617" i="2"/>
  <c r="K617" i="2"/>
  <c r="L617" i="2"/>
  <c r="M617" i="2"/>
  <c r="N617" i="2"/>
  <c r="J1317" i="2"/>
  <c r="K1317" i="2"/>
  <c r="L1317" i="2"/>
  <c r="M1317" i="2"/>
  <c r="N1317" i="2"/>
  <c r="J2017" i="2"/>
  <c r="K2017" i="2"/>
  <c r="L2017" i="2"/>
  <c r="M2017" i="2"/>
  <c r="N2017" i="2"/>
  <c r="J2717" i="2"/>
  <c r="K2717" i="2"/>
  <c r="L2717" i="2"/>
  <c r="M2717" i="2"/>
  <c r="N2717" i="2"/>
  <c r="J3417" i="2"/>
  <c r="K3417" i="2"/>
  <c r="L3417" i="2"/>
  <c r="M3417" i="2"/>
  <c r="N3417" i="2"/>
  <c r="J4117" i="2"/>
  <c r="K4117" i="2"/>
  <c r="L4117" i="2"/>
  <c r="M4117" i="2"/>
  <c r="N4117" i="2"/>
  <c r="J4817" i="2"/>
  <c r="K4817" i="2"/>
  <c r="L4817" i="2"/>
  <c r="M4817" i="2"/>
  <c r="N4817" i="2"/>
  <c r="J5517" i="2"/>
  <c r="K5517" i="2"/>
  <c r="L5517" i="2"/>
  <c r="M5517" i="2"/>
  <c r="N5517" i="2"/>
  <c r="J6217" i="2"/>
  <c r="K6217" i="2"/>
  <c r="L6217" i="2"/>
  <c r="M6217" i="2"/>
  <c r="N6217" i="2"/>
  <c r="J6917" i="2"/>
  <c r="K6917" i="2"/>
  <c r="L6917" i="2"/>
  <c r="M6917" i="2"/>
  <c r="N6917" i="2"/>
  <c r="A618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J1318" i="2"/>
  <c r="K1318" i="2"/>
  <c r="L1318" i="2"/>
  <c r="M1318" i="2"/>
  <c r="N1318" i="2"/>
  <c r="J2018" i="2"/>
  <c r="K2018" i="2"/>
  <c r="L2018" i="2"/>
  <c r="M2018" i="2"/>
  <c r="N2018" i="2"/>
  <c r="J2718" i="2"/>
  <c r="K2718" i="2"/>
  <c r="L2718" i="2"/>
  <c r="M2718" i="2"/>
  <c r="N2718" i="2"/>
  <c r="J3418" i="2"/>
  <c r="K3418" i="2"/>
  <c r="L3418" i="2"/>
  <c r="M3418" i="2"/>
  <c r="N3418" i="2"/>
  <c r="J4118" i="2"/>
  <c r="K4118" i="2"/>
  <c r="L4118" i="2"/>
  <c r="M4118" i="2"/>
  <c r="N4118" i="2"/>
  <c r="J4818" i="2"/>
  <c r="K4818" i="2"/>
  <c r="L4818" i="2"/>
  <c r="M4818" i="2"/>
  <c r="N4818" i="2"/>
  <c r="J5518" i="2"/>
  <c r="K5518" i="2"/>
  <c r="L5518" i="2"/>
  <c r="M5518" i="2"/>
  <c r="N5518" i="2"/>
  <c r="J6218" i="2"/>
  <c r="K6218" i="2"/>
  <c r="L6218" i="2"/>
  <c r="M6218" i="2"/>
  <c r="N6218" i="2"/>
  <c r="J6918" i="2"/>
  <c r="K6918" i="2"/>
  <c r="L6918" i="2"/>
  <c r="M6918" i="2"/>
  <c r="N6918" i="2"/>
  <c r="A619" i="2"/>
  <c r="B619" i="2"/>
  <c r="C619" i="2"/>
  <c r="D619" i="2"/>
  <c r="D1379" i="2" s="1"/>
  <c r="E619" i="2"/>
  <c r="F619" i="2"/>
  <c r="G619" i="2"/>
  <c r="H619" i="2"/>
  <c r="H1379" i="2" s="1"/>
  <c r="I619" i="2"/>
  <c r="J619" i="2"/>
  <c r="K619" i="2"/>
  <c r="L619" i="2"/>
  <c r="M619" i="2"/>
  <c r="N619" i="2"/>
  <c r="J1319" i="2"/>
  <c r="K1319" i="2"/>
  <c r="L1319" i="2"/>
  <c r="M1319" i="2"/>
  <c r="N1319" i="2"/>
  <c r="J2019" i="2"/>
  <c r="K2019" i="2"/>
  <c r="L2019" i="2"/>
  <c r="M2019" i="2"/>
  <c r="N2019" i="2"/>
  <c r="J2719" i="2"/>
  <c r="K2719" i="2"/>
  <c r="L2719" i="2"/>
  <c r="M2719" i="2"/>
  <c r="N2719" i="2"/>
  <c r="J3419" i="2"/>
  <c r="K3419" i="2"/>
  <c r="L3419" i="2"/>
  <c r="M3419" i="2"/>
  <c r="N3419" i="2"/>
  <c r="J4119" i="2"/>
  <c r="K4119" i="2"/>
  <c r="L4119" i="2"/>
  <c r="M4119" i="2"/>
  <c r="N4119" i="2"/>
  <c r="J4819" i="2"/>
  <c r="K4819" i="2"/>
  <c r="L4819" i="2"/>
  <c r="M4819" i="2"/>
  <c r="N4819" i="2"/>
  <c r="J5519" i="2"/>
  <c r="K5519" i="2"/>
  <c r="L5519" i="2"/>
  <c r="M5519" i="2"/>
  <c r="N5519" i="2"/>
  <c r="J6219" i="2"/>
  <c r="K6219" i="2"/>
  <c r="L6219" i="2"/>
  <c r="M6219" i="2"/>
  <c r="N6219" i="2"/>
  <c r="J6919" i="2"/>
  <c r="K6919" i="2"/>
  <c r="L6919" i="2"/>
  <c r="M6919" i="2"/>
  <c r="N6919" i="2"/>
  <c r="A620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J1320" i="2"/>
  <c r="K1320" i="2"/>
  <c r="L1320" i="2"/>
  <c r="M1320" i="2"/>
  <c r="N1320" i="2"/>
  <c r="J2020" i="2"/>
  <c r="K2020" i="2"/>
  <c r="L2020" i="2"/>
  <c r="M2020" i="2"/>
  <c r="N2020" i="2"/>
  <c r="J2720" i="2"/>
  <c r="K2720" i="2"/>
  <c r="L2720" i="2"/>
  <c r="M2720" i="2"/>
  <c r="N2720" i="2"/>
  <c r="J3420" i="2"/>
  <c r="K3420" i="2"/>
  <c r="L3420" i="2"/>
  <c r="M3420" i="2"/>
  <c r="N3420" i="2"/>
  <c r="J4120" i="2"/>
  <c r="K4120" i="2"/>
  <c r="L4120" i="2"/>
  <c r="M4120" i="2"/>
  <c r="N4120" i="2"/>
  <c r="J4820" i="2"/>
  <c r="K4820" i="2"/>
  <c r="L4820" i="2"/>
  <c r="M4820" i="2"/>
  <c r="N4820" i="2"/>
  <c r="J5520" i="2"/>
  <c r="K5520" i="2"/>
  <c r="L5520" i="2"/>
  <c r="M5520" i="2"/>
  <c r="N5520" i="2"/>
  <c r="J6220" i="2"/>
  <c r="K6220" i="2"/>
  <c r="L6220" i="2"/>
  <c r="M6220" i="2"/>
  <c r="N6220" i="2"/>
  <c r="J6920" i="2"/>
  <c r="K6920" i="2"/>
  <c r="L6920" i="2"/>
  <c r="M6920" i="2"/>
  <c r="N6920" i="2"/>
  <c r="A621" i="2"/>
  <c r="B621" i="2"/>
  <c r="C621" i="2"/>
  <c r="D621" i="2"/>
  <c r="D1381" i="2" s="1"/>
  <c r="E621" i="2"/>
  <c r="F621" i="2"/>
  <c r="G621" i="2"/>
  <c r="H621" i="2"/>
  <c r="H1381" i="2" s="1"/>
  <c r="I621" i="2"/>
  <c r="J621" i="2"/>
  <c r="K621" i="2"/>
  <c r="L621" i="2"/>
  <c r="M621" i="2"/>
  <c r="N621" i="2"/>
  <c r="J1321" i="2"/>
  <c r="K1321" i="2"/>
  <c r="L1321" i="2"/>
  <c r="M1321" i="2"/>
  <c r="N1321" i="2"/>
  <c r="J2021" i="2"/>
  <c r="K2021" i="2"/>
  <c r="L2021" i="2"/>
  <c r="M2021" i="2"/>
  <c r="N2021" i="2"/>
  <c r="J2721" i="2"/>
  <c r="K2721" i="2"/>
  <c r="L2721" i="2"/>
  <c r="M2721" i="2"/>
  <c r="N2721" i="2"/>
  <c r="J3421" i="2"/>
  <c r="K3421" i="2"/>
  <c r="L3421" i="2"/>
  <c r="M3421" i="2"/>
  <c r="N3421" i="2"/>
  <c r="J4121" i="2"/>
  <c r="K4121" i="2"/>
  <c r="L4121" i="2"/>
  <c r="M4121" i="2"/>
  <c r="N4121" i="2"/>
  <c r="J4821" i="2"/>
  <c r="K4821" i="2"/>
  <c r="L4821" i="2"/>
  <c r="M4821" i="2"/>
  <c r="N4821" i="2"/>
  <c r="J5521" i="2"/>
  <c r="K5521" i="2"/>
  <c r="L5521" i="2"/>
  <c r="M5521" i="2"/>
  <c r="N5521" i="2"/>
  <c r="J6221" i="2"/>
  <c r="K6221" i="2"/>
  <c r="L6221" i="2"/>
  <c r="M6221" i="2"/>
  <c r="N6221" i="2"/>
  <c r="J6921" i="2"/>
  <c r="K6921" i="2"/>
  <c r="L6921" i="2"/>
  <c r="M6921" i="2"/>
  <c r="N6921" i="2"/>
  <c r="A622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J1322" i="2"/>
  <c r="K1322" i="2"/>
  <c r="L1322" i="2"/>
  <c r="M1322" i="2"/>
  <c r="N1322" i="2"/>
  <c r="J2022" i="2"/>
  <c r="K2022" i="2"/>
  <c r="L2022" i="2"/>
  <c r="M2022" i="2"/>
  <c r="N2022" i="2"/>
  <c r="J2722" i="2"/>
  <c r="K2722" i="2"/>
  <c r="L2722" i="2"/>
  <c r="M2722" i="2"/>
  <c r="N2722" i="2"/>
  <c r="J3422" i="2"/>
  <c r="K3422" i="2"/>
  <c r="L3422" i="2"/>
  <c r="M3422" i="2"/>
  <c r="N3422" i="2"/>
  <c r="J4122" i="2"/>
  <c r="K4122" i="2"/>
  <c r="L4122" i="2"/>
  <c r="M4122" i="2"/>
  <c r="N4122" i="2"/>
  <c r="J4822" i="2"/>
  <c r="K4822" i="2"/>
  <c r="L4822" i="2"/>
  <c r="M4822" i="2"/>
  <c r="N4822" i="2"/>
  <c r="J5522" i="2"/>
  <c r="K5522" i="2"/>
  <c r="L5522" i="2"/>
  <c r="M5522" i="2"/>
  <c r="N5522" i="2"/>
  <c r="J6222" i="2"/>
  <c r="K6222" i="2"/>
  <c r="L6222" i="2"/>
  <c r="M6222" i="2"/>
  <c r="N6222" i="2"/>
  <c r="J6922" i="2"/>
  <c r="K6922" i="2"/>
  <c r="L6922" i="2"/>
  <c r="M6922" i="2"/>
  <c r="N6922" i="2"/>
  <c r="A623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J1323" i="2"/>
  <c r="K1323" i="2"/>
  <c r="L1323" i="2"/>
  <c r="M1323" i="2"/>
  <c r="N1323" i="2"/>
  <c r="J2023" i="2"/>
  <c r="K2023" i="2"/>
  <c r="L2023" i="2"/>
  <c r="M2023" i="2"/>
  <c r="N2023" i="2"/>
  <c r="J2723" i="2"/>
  <c r="K2723" i="2"/>
  <c r="L2723" i="2"/>
  <c r="M2723" i="2"/>
  <c r="N2723" i="2"/>
  <c r="J3423" i="2"/>
  <c r="K3423" i="2"/>
  <c r="L3423" i="2"/>
  <c r="M3423" i="2"/>
  <c r="N3423" i="2"/>
  <c r="J4123" i="2"/>
  <c r="K4123" i="2"/>
  <c r="L4123" i="2"/>
  <c r="M4123" i="2"/>
  <c r="N4123" i="2"/>
  <c r="J4823" i="2"/>
  <c r="K4823" i="2"/>
  <c r="L4823" i="2"/>
  <c r="M4823" i="2"/>
  <c r="N4823" i="2"/>
  <c r="J5523" i="2"/>
  <c r="K5523" i="2"/>
  <c r="L5523" i="2"/>
  <c r="M5523" i="2"/>
  <c r="N5523" i="2"/>
  <c r="J6223" i="2"/>
  <c r="K6223" i="2"/>
  <c r="L6223" i="2"/>
  <c r="M6223" i="2"/>
  <c r="N6223" i="2"/>
  <c r="J6923" i="2"/>
  <c r="K6923" i="2"/>
  <c r="L6923" i="2"/>
  <c r="M6923" i="2"/>
  <c r="N6923" i="2"/>
  <c r="A624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J1324" i="2"/>
  <c r="K1324" i="2"/>
  <c r="L1324" i="2"/>
  <c r="M1324" i="2"/>
  <c r="N1324" i="2"/>
  <c r="J2024" i="2"/>
  <c r="K2024" i="2"/>
  <c r="L2024" i="2"/>
  <c r="M2024" i="2"/>
  <c r="N2024" i="2"/>
  <c r="J2724" i="2"/>
  <c r="K2724" i="2"/>
  <c r="L2724" i="2"/>
  <c r="M2724" i="2"/>
  <c r="N2724" i="2"/>
  <c r="J3424" i="2"/>
  <c r="K3424" i="2"/>
  <c r="L3424" i="2"/>
  <c r="M3424" i="2"/>
  <c r="N3424" i="2"/>
  <c r="J4124" i="2"/>
  <c r="K4124" i="2"/>
  <c r="L4124" i="2"/>
  <c r="M4124" i="2"/>
  <c r="N4124" i="2"/>
  <c r="J4824" i="2"/>
  <c r="K4824" i="2"/>
  <c r="L4824" i="2"/>
  <c r="M4824" i="2"/>
  <c r="N4824" i="2"/>
  <c r="J5524" i="2"/>
  <c r="K5524" i="2"/>
  <c r="L5524" i="2"/>
  <c r="M5524" i="2"/>
  <c r="N5524" i="2"/>
  <c r="J6224" i="2"/>
  <c r="K6224" i="2"/>
  <c r="L6224" i="2"/>
  <c r="M6224" i="2"/>
  <c r="N6224" i="2"/>
  <c r="J6924" i="2"/>
  <c r="K6924" i="2"/>
  <c r="L6924" i="2"/>
  <c r="M6924" i="2"/>
  <c r="N6924" i="2"/>
  <c r="A625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J1325" i="2"/>
  <c r="K1325" i="2"/>
  <c r="L1325" i="2"/>
  <c r="M1325" i="2"/>
  <c r="N1325" i="2"/>
  <c r="J2025" i="2"/>
  <c r="K2025" i="2"/>
  <c r="L2025" i="2"/>
  <c r="M2025" i="2"/>
  <c r="N2025" i="2"/>
  <c r="J2725" i="2"/>
  <c r="K2725" i="2"/>
  <c r="L2725" i="2"/>
  <c r="M2725" i="2"/>
  <c r="N2725" i="2"/>
  <c r="J3425" i="2"/>
  <c r="K3425" i="2"/>
  <c r="L3425" i="2"/>
  <c r="M3425" i="2"/>
  <c r="N3425" i="2"/>
  <c r="J4125" i="2"/>
  <c r="K4125" i="2"/>
  <c r="L4125" i="2"/>
  <c r="M4125" i="2"/>
  <c r="N4125" i="2"/>
  <c r="J4825" i="2"/>
  <c r="K4825" i="2"/>
  <c r="L4825" i="2"/>
  <c r="M4825" i="2"/>
  <c r="N4825" i="2"/>
  <c r="J5525" i="2"/>
  <c r="K5525" i="2"/>
  <c r="L5525" i="2"/>
  <c r="M5525" i="2"/>
  <c r="N5525" i="2"/>
  <c r="J6225" i="2"/>
  <c r="K6225" i="2"/>
  <c r="L6225" i="2"/>
  <c r="M6225" i="2"/>
  <c r="N6225" i="2"/>
  <c r="J6925" i="2"/>
  <c r="K6925" i="2"/>
  <c r="L6925" i="2"/>
  <c r="M6925" i="2"/>
  <c r="N6925" i="2"/>
  <c r="A626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J1326" i="2"/>
  <c r="K1326" i="2"/>
  <c r="L1326" i="2"/>
  <c r="M1326" i="2"/>
  <c r="N1326" i="2"/>
  <c r="J2026" i="2"/>
  <c r="K2026" i="2"/>
  <c r="L2026" i="2"/>
  <c r="M2026" i="2"/>
  <c r="N2026" i="2"/>
  <c r="J2726" i="2"/>
  <c r="K2726" i="2"/>
  <c r="L2726" i="2"/>
  <c r="M2726" i="2"/>
  <c r="N2726" i="2"/>
  <c r="J3426" i="2"/>
  <c r="K3426" i="2"/>
  <c r="L3426" i="2"/>
  <c r="M3426" i="2"/>
  <c r="N3426" i="2"/>
  <c r="J4126" i="2"/>
  <c r="K4126" i="2"/>
  <c r="L4126" i="2"/>
  <c r="M4126" i="2"/>
  <c r="N4126" i="2"/>
  <c r="J4826" i="2"/>
  <c r="K4826" i="2"/>
  <c r="L4826" i="2"/>
  <c r="M4826" i="2"/>
  <c r="N4826" i="2"/>
  <c r="J5526" i="2"/>
  <c r="K5526" i="2"/>
  <c r="L5526" i="2"/>
  <c r="M5526" i="2"/>
  <c r="N5526" i="2"/>
  <c r="J6226" i="2"/>
  <c r="K6226" i="2"/>
  <c r="L6226" i="2"/>
  <c r="M6226" i="2"/>
  <c r="N6226" i="2"/>
  <c r="J6926" i="2"/>
  <c r="K6926" i="2"/>
  <c r="L6926" i="2"/>
  <c r="M6926" i="2"/>
  <c r="N6926" i="2"/>
  <c r="A627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J1327" i="2"/>
  <c r="K1327" i="2"/>
  <c r="L1327" i="2"/>
  <c r="M1327" i="2"/>
  <c r="N1327" i="2"/>
  <c r="J2027" i="2"/>
  <c r="K2027" i="2"/>
  <c r="L2027" i="2"/>
  <c r="M2027" i="2"/>
  <c r="N2027" i="2"/>
  <c r="J2727" i="2"/>
  <c r="K2727" i="2"/>
  <c r="L2727" i="2"/>
  <c r="M2727" i="2"/>
  <c r="N2727" i="2"/>
  <c r="J3427" i="2"/>
  <c r="K3427" i="2"/>
  <c r="L3427" i="2"/>
  <c r="M3427" i="2"/>
  <c r="N3427" i="2"/>
  <c r="J4127" i="2"/>
  <c r="K4127" i="2"/>
  <c r="L4127" i="2"/>
  <c r="M4127" i="2"/>
  <c r="N4127" i="2"/>
  <c r="J4827" i="2"/>
  <c r="K4827" i="2"/>
  <c r="L4827" i="2"/>
  <c r="M4827" i="2"/>
  <c r="N4827" i="2"/>
  <c r="J5527" i="2"/>
  <c r="K5527" i="2"/>
  <c r="L5527" i="2"/>
  <c r="M5527" i="2"/>
  <c r="N5527" i="2"/>
  <c r="J6227" i="2"/>
  <c r="K6227" i="2"/>
  <c r="L6227" i="2"/>
  <c r="M6227" i="2"/>
  <c r="N6227" i="2"/>
  <c r="J6927" i="2"/>
  <c r="K6927" i="2"/>
  <c r="L6927" i="2"/>
  <c r="M6927" i="2"/>
  <c r="N6927" i="2"/>
  <c r="A628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J1328" i="2"/>
  <c r="K1328" i="2"/>
  <c r="L1328" i="2"/>
  <c r="M1328" i="2"/>
  <c r="N1328" i="2"/>
  <c r="J2028" i="2"/>
  <c r="K2028" i="2"/>
  <c r="L2028" i="2"/>
  <c r="M2028" i="2"/>
  <c r="N2028" i="2"/>
  <c r="J2728" i="2"/>
  <c r="K2728" i="2"/>
  <c r="L2728" i="2"/>
  <c r="M2728" i="2"/>
  <c r="N2728" i="2"/>
  <c r="J3428" i="2"/>
  <c r="K3428" i="2"/>
  <c r="L3428" i="2"/>
  <c r="M3428" i="2"/>
  <c r="N3428" i="2"/>
  <c r="J4128" i="2"/>
  <c r="K4128" i="2"/>
  <c r="L4128" i="2"/>
  <c r="M4128" i="2"/>
  <c r="N4128" i="2"/>
  <c r="J4828" i="2"/>
  <c r="K4828" i="2"/>
  <c r="L4828" i="2"/>
  <c r="M4828" i="2"/>
  <c r="N4828" i="2"/>
  <c r="J5528" i="2"/>
  <c r="K5528" i="2"/>
  <c r="L5528" i="2"/>
  <c r="M5528" i="2"/>
  <c r="N5528" i="2"/>
  <c r="J6228" i="2"/>
  <c r="K6228" i="2"/>
  <c r="L6228" i="2"/>
  <c r="M6228" i="2"/>
  <c r="N6228" i="2"/>
  <c r="J6928" i="2"/>
  <c r="K6928" i="2"/>
  <c r="L6928" i="2"/>
  <c r="M6928" i="2"/>
  <c r="N6928" i="2"/>
  <c r="A629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J1329" i="2"/>
  <c r="K1329" i="2"/>
  <c r="L1329" i="2"/>
  <c r="M1329" i="2"/>
  <c r="N1329" i="2"/>
  <c r="J2029" i="2"/>
  <c r="K2029" i="2"/>
  <c r="L2029" i="2"/>
  <c r="M2029" i="2"/>
  <c r="N2029" i="2"/>
  <c r="J2729" i="2"/>
  <c r="K2729" i="2"/>
  <c r="L2729" i="2"/>
  <c r="M2729" i="2"/>
  <c r="N2729" i="2"/>
  <c r="J3429" i="2"/>
  <c r="K3429" i="2"/>
  <c r="L3429" i="2"/>
  <c r="M3429" i="2"/>
  <c r="N3429" i="2"/>
  <c r="J4129" i="2"/>
  <c r="K4129" i="2"/>
  <c r="L4129" i="2"/>
  <c r="M4129" i="2"/>
  <c r="N4129" i="2"/>
  <c r="J4829" i="2"/>
  <c r="K4829" i="2"/>
  <c r="L4829" i="2"/>
  <c r="M4829" i="2"/>
  <c r="N4829" i="2"/>
  <c r="J5529" i="2"/>
  <c r="K5529" i="2"/>
  <c r="L5529" i="2"/>
  <c r="M5529" i="2"/>
  <c r="N5529" i="2"/>
  <c r="J6229" i="2"/>
  <c r="K6229" i="2"/>
  <c r="L6229" i="2"/>
  <c r="M6229" i="2"/>
  <c r="N6229" i="2"/>
  <c r="J6929" i="2"/>
  <c r="K6929" i="2"/>
  <c r="L6929" i="2"/>
  <c r="M6929" i="2"/>
  <c r="N6929" i="2"/>
  <c r="A630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J1330" i="2"/>
  <c r="K1330" i="2"/>
  <c r="L1330" i="2"/>
  <c r="M1330" i="2"/>
  <c r="N1330" i="2"/>
  <c r="J2030" i="2"/>
  <c r="K2030" i="2"/>
  <c r="L2030" i="2"/>
  <c r="M2030" i="2"/>
  <c r="N2030" i="2"/>
  <c r="J2730" i="2"/>
  <c r="K2730" i="2"/>
  <c r="L2730" i="2"/>
  <c r="M2730" i="2"/>
  <c r="N2730" i="2"/>
  <c r="J3430" i="2"/>
  <c r="K3430" i="2"/>
  <c r="L3430" i="2"/>
  <c r="M3430" i="2"/>
  <c r="N3430" i="2"/>
  <c r="J4130" i="2"/>
  <c r="K4130" i="2"/>
  <c r="L4130" i="2"/>
  <c r="M4130" i="2"/>
  <c r="N4130" i="2"/>
  <c r="J4830" i="2"/>
  <c r="K4830" i="2"/>
  <c r="L4830" i="2"/>
  <c r="M4830" i="2"/>
  <c r="N4830" i="2"/>
  <c r="J5530" i="2"/>
  <c r="K5530" i="2"/>
  <c r="L5530" i="2"/>
  <c r="M5530" i="2"/>
  <c r="N5530" i="2"/>
  <c r="J6230" i="2"/>
  <c r="K6230" i="2"/>
  <c r="L6230" i="2"/>
  <c r="M6230" i="2"/>
  <c r="N6230" i="2"/>
  <c r="J6930" i="2"/>
  <c r="K6930" i="2"/>
  <c r="L6930" i="2"/>
  <c r="M6930" i="2"/>
  <c r="N6930" i="2"/>
  <c r="A631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J1331" i="2"/>
  <c r="K1331" i="2"/>
  <c r="L1331" i="2"/>
  <c r="M1331" i="2"/>
  <c r="N1331" i="2"/>
  <c r="J2031" i="2"/>
  <c r="K2031" i="2"/>
  <c r="L2031" i="2"/>
  <c r="M2031" i="2"/>
  <c r="N2031" i="2"/>
  <c r="J2731" i="2"/>
  <c r="K2731" i="2"/>
  <c r="L2731" i="2"/>
  <c r="M2731" i="2"/>
  <c r="N2731" i="2"/>
  <c r="J3431" i="2"/>
  <c r="K3431" i="2"/>
  <c r="L3431" i="2"/>
  <c r="M3431" i="2"/>
  <c r="N3431" i="2"/>
  <c r="J4131" i="2"/>
  <c r="K4131" i="2"/>
  <c r="L4131" i="2"/>
  <c r="M4131" i="2"/>
  <c r="N4131" i="2"/>
  <c r="J4831" i="2"/>
  <c r="K4831" i="2"/>
  <c r="L4831" i="2"/>
  <c r="M4831" i="2"/>
  <c r="N4831" i="2"/>
  <c r="J5531" i="2"/>
  <c r="K5531" i="2"/>
  <c r="L5531" i="2"/>
  <c r="M5531" i="2"/>
  <c r="N5531" i="2"/>
  <c r="J6231" i="2"/>
  <c r="K6231" i="2"/>
  <c r="L6231" i="2"/>
  <c r="M6231" i="2"/>
  <c r="N6231" i="2"/>
  <c r="J6931" i="2"/>
  <c r="K6931" i="2"/>
  <c r="L6931" i="2"/>
  <c r="M6931" i="2"/>
  <c r="N6931" i="2"/>
  <c r="A632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J1332" i="2"/>
  <c r="K1332" i="2"/>
  <c r="L1332" i="2"/>
  <c r="M1332" i="2"/>
  <c r="N1332" i="2"/>
  <c r="J2032" i="2"/>
  <c r="K2032" i="2"/>
  <c r="L2032" i="2"/>
  <c r="M2032" i="2"/>
  <c r="N2032" i="2"/>
  <c r="J2732" i="2"/>
  <c r="K2732" i="2"/>
  <c r="L2732" i="2"/>
  <c r="M2732" i="2"/>
  <c r="N2732" i="2"/>
  <c r="J3432" i="2"/>
  <c r="K3432" i="2"/>
  <c r="L3432" i="2"/>
  <c r="M3432" i="2"/>
  <c r="N3432" i="2"/>
  <c r="J4132" i="2"/>
  <c r="K4132" i="2"/>
  <c r="L4132" i="2"/>
  <c r="M4132" i="2"/>
  <c r="N4132" i="2"/>
  <c r="J4832" i="2"/>
  <c r="K4832" i="2"/>
  <c r="L4832" i="2"/>
  <c r="M4832" i="2"/>
  <c r="N4832" i="2"/>
  <c r="J5532" i="2"/>
  <c r="K5532" i="2"/>
  <c r="L5532" i="2"/>
  <c r="M5532" i="2"/>
  <c r="N5532" i="2"/>
  <c r="J6232" i="2"/>
  <c r="K6232" i="2"/>
  <c r="L6232" i="2"/>
  <c r="M6232" i="2"/>
  <c r="N6232" i="2"/>
  <c r="J6932" i="2"/>
  <c r="K6932" i="2"/>
  <c r="L6932" i="2"/>
  <c r="M6932" i="2"/>
  <c r="N6932" i="2"/>
  <c r="A633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J1333" i="2"/>
  <c r="K1333" i="2"/>
  <c r="L1333" i="2"/>
  <c r="M1333" i="2"/>
  <c r="N1333" i="2"/>
  <c r="J2033" i="2"/>
  <c r="K2033" i="2"/>
  <c r="L2033" i="2"/>
  <c r="M2033" i="2"/>
  <c r="N2033" i="2"/>
  <c r="J2733" i="2"/>
  <c r="K2733" i="2"/>
  <c r="L2733" i="2"/>
  <c r="M2733" i="2"/>
  <c r="N2733" i="2"/>
  <c r="J3433" i="2"/>
  <c r="K3433" i="2"/>
  <c r="L3433" i="2"/>
  <c r="M3433" i="2"/>
  <c r="N3433" i="2"/>
  <c r="J4133" i="2"/>
  <c r="K4133" i="2"/>
  <c r="L4133" i="2"/>
  <c r="M4133" i="2"/>
  <c r="N4133" i="2"/>
  <c r="J4833" i="2"/>
  <c r="K4833" i="2"/>
  <c r="L4833" i="2"/>
  <c r="M4833" i="2"/>
  <c r="N4833" i="2"/>
  <c r="J5533" i="2"/>
  <c r="K5533" i="2"/>
  <c r="L5533" i="2"/>
  <c r="M5533" i="2"/>
  <c r="N5533" i="2"/>
  <c r="J6233" i="2"/>
  <c r="K6233" i="2"/>
  <c r="L6233" i="2"/>
  <c r="M6233" i="2"/>
  <c r="N6233" i="2"/>
  <c r="J6933" i="2"/>
  <c r="K6933" i="2"/>
  <c r="L6933" i="2"/>
  <c r="M6933" i="2"/>
  <c r="N6933" i="2"/>
  <c r="A634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J1334" i="2"/>
  <c r="K1334" i="2"/>
  <c r="L1334" i="2"/>
  <c r="M1334" i="2"/>
  <c r="N1334" i="2"/>
  <c r="J2034" i="2"/>
  <c r="K2034" i="2"/>
  <c r="L2034" i="2"/>
  <c r="M2034" i="2"/>
  <c r="N2034" i="2"/>
  <c r="J2734" i="2"/>
  <c r="K2734" i="2"/>
  <c r="L2734" i="2"/>
  <c r="M2734" i="2"/>
  <c r="N2734" i="2"/>
  <c r="J3434" i="2"/>
  <c r="K3434" i="2"/>
  <c r="L3434" i="2"/>
  <c r="M3434" i="2"/>
  <c r="N3434" i="2"/>
  <c r="J4134" i="2"/>
  <c r="K4134" i="2"/>
  <c r="L4134" i="2"/>
  <c r="M4134" i="2"/>
  <c r="N4134" i="2"/>
  <c r="J4834" i="2"/>
  <c r="K4834" i="2"/>
  <c r="L4834" i="2"/>
  <c r="M4834" i="2"/>
  <c r="N4834" i="2"/>
  <c r="J5534" i="2"/>
  <c r="K5534" i="2"/>
  <c r="L5534" i="2"/>
  <c r="M5534" i="2"/>
  <c r="N5534" i="2"/>
  <c r="J6234" i="2"/>
  <c r="K6234" i="2"/>
  <c r="L6234" i="2"/>
  <c r="M6234" i="2"/>
  <c r="N6234" i="2"/>
  <c r="J6934" i="2"/>
  <c r="K6934" i="2"/>
  <c r="L6934" i="2"/>
  <c r="M6934" i="2"/>
  <c r="N6934" i="2"/>
  <c r="A635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J1335" i="2"/>
  <c r="K1335" i="2"/>
  <c r="L1335" i="2"/>
  <c r="M1335" i="2"/>
  <c r="N1335" i="2"/>
  <c r="J2035" i="2"/>
  <c r="K2035" i="2"/>
  <c r="L2035" i="2"/>
  <c r="M2035" i="2"/>
  <c r="N2035" i="2"/>
  <c r="J2735" i="2"/>
  <c r="K2735" i="2"/>
  <c r="L2735" i="2"/>
  <c r="M2735" i="2"/>
  <c r="N2735" i="2"/>
  <c r="J3435" i="2"/>
  <c r="K3435" i="2"/>
  <c r="L3435" i="2"/>
  <c r="M3435" i="2"/>
  <c r="N3435" i="2"/>
  <c r="J4135" i="2"/>
  <c r="K4135" i="2"/>
  <c r="L4135" i="2"/>
  <c r="M4135" i="2"/>
  <c r="N4135" i="2"/>
  <c r="J4835" i="2"/>
  <c r="K4835" i="2"/>
  <c r="L4835" i="2"/>
  <c r="M4835" i="2"/>
  <c r="N4835" i="2"/>
  <c r="J5535" i="2"/>
  <c r="K5535" i="2"/>
  <c r="L5535" i="2"/>
  <c r="M5535" i="2"/>
  <c r="N5535" i="2"/>
  <c r="J6235" i="2"/>
  <c r="K6235" i="2"/>
  <c r="L6235" i="2"/>
  <c r="M6235" i="2"/>
  <c r="N6235" i="2"/>
  <c r="J6935" i="2"/>
  <c r="K6935" i="2"/>
  <c r="L6935" i="2"/>
  <c r="M6935" i="2"/>
  <c r="N6935" i="2"/>
  <c r="A636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J1336" i="2"/>
  <c r="K1336" i="2"/>
  <c r="L1336" i="2"/>
  <c r="M1336" i="2"/>
  <c r="N1336" i="2"/>
  <c r="J2036" i="2"/>
  <c r="K2036" i="2"/>
  <c r="L2036" i="2"/>
  <c r="M2036" i="2"/>
  <c r="N2036" i="2"/>
  <c r="J2736" i="2"/>
  <c r="K2736" i="2"/>
  <c r="L2736" i="2"/>
  <c r="M2736" i="2"/>
  <c r="N2736" i="2"/>
  <c r="J3436" i="2"/>
  <c r="K3436" i="2"/>
  <c r="L3436" i="2"/>
  <c r="M3436" i="2"/>
  <c r="N3436" i="2"/>
  <c r="J4136" i="2"/>
  <c r="K4136" i="2"/>
  <c r="L4136" i="2"/>
  <c r="M4136" i="2"/>
  <c r="N4136" i="2"/>
  <c r="J4836" i="2"/>
  <c r="K4836" i="2"/>
  <c r="L4836" i="2"/>
  <c r="M4836" i="2"/>
  <c r="N4836" i="2"/>
  <c r="J5536" i="2"/>
  <c r="K5536" i="2"/>
  <c r="L5536" i="2"/>
  <c r="M5536" i="2"/>
  <c r="N5536" i="2"/>
  <c r="J6236" i="2"/>
  <c r="K6236" i="2"/>
  <c r="L6236" i="2"/>
  <c r="M6236" i="2"/>
  <c r="N6236" i="2"/>
  <c r="J6936" i="2"/>
  <c r="K6936" i="2"/>
  <c r="L6936" i="2"/>
  <c r="M6936" i="2"/>
  <c r="N6936" i="2"/>
  <c r="A637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J1337" i="2"/>
  <c r="K1337" i="2"/>
  <c r="L1337" i="2"/>
  <c r="M1337" i="2"/>
  <c r="N1337" i="2"/>
  <c r="J2037" i="2"/>
  <c r="K2037" i="2"/>
  <c r="L2037" i="2"/>
  <c r="M2037" i="2"/>
  <c r="N2037" i="2"/>
  <c r="J2737" i="2"/>
  <c r="K2737" i="2"/>
  <c r="L2737" i="2"/>
  <c r="M2737" i="2"/>
  <c r="N2737" i="2"/>
  <c r="J3437" i="2"/>
  <c r="K3437" i="2"/>
  <c r="L3437" i="2"/>
  <c r="M3437" i="2"/>
  <c r="N3437" i="2"/>
  <c r="J4137" i="2"/>
  <c r="K4137" i="2"/>
  <c r="L4137" i="2"/>
  <c r="M4137" i="2"/>
  <c r="N4137" i="2"/>
  <c r="J4837" i="2"/>
  <c r="K4837" i="2"/>
  <c r="L4837" i="2"/>
  <c r="M4837" i="2"/>
  <c r="N4837" i="2"/>
  <c r="J5537" i="2"/>
  <c r="K5537" i="2"/>
  <c r="L5537" i="2"/>
  <c r="M5537" i="2"/>
  <c r="N5537" i="2"/>
  <c r="J6237" i="2"/>
  <c r="K6237" i="2"/>
  <c r="L6237" i="2"/>
  <c r="M6237" i="2"/>
  <c r="N6237" i="2"/>
  <c r="J6937" i="2"/>
  <c r="K6937" i="2"/>
  <c r="L6937" i="2"/>
  <c r="M6937" i="2"/>
  <c r="N6937" i="2"/>
  <c r="A638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J1338" i="2"/>
  <c r="K1338" i="2"/>
  <c r="L1338" i="2"/>
  <c r="M1338" i="2"/>
  <c r="N1338" i="2"/>
  <c r="J2038" i="2"/>
  <c r="K2038" i="2"/>
  <c r="L2038" i="2"/>
  <c r="M2038" i="2"/>
  <c r="N2038" i="2"/>
  <c r="J2738" i="2"/>
  <c r="K2738" i="2"/>
  <c r="L2738" i="2"/>
  <c r="M2738" i="2"/>
  <c r="N2738" i="2"/>
  <c r="J3438" i="2"/>
  <c r="K3438" i="2"/>
  <c r="L3438" i="2"/>
  <c r="M3438" i="2"/>
  <c r="N3438" i="2"/>
  <c r="J4138" i="2"/>
  <c r="K4138" i="2"/>
  <c r="L4138" i="2"/>
  <c r="M4138" i="2"/>
  <c r="N4138" i="2"/>
  <c r="J4838" i="2"/>
  <c r="K4838" i="2"/>
  <c r="L4838" i="2"/>
  <c r="M4838" i="2"/>
  <c r="N4838" i="2"/>
  <c r="J5538" i="2"/>
  <c r="K5538" i="2"/>
  <c r="L5538" i="2"/>
  <c r="M5538" i="2"/>
  <c r="N5538" i="2"/>
  <c r="J6238" i="2"/>
  <c r="K6238" i="2"/>
  <c r="L6238" i="2"/>
  <c r="M6238" i="2"/>
  <c r="N6238" i="2"/>
  <c r="J6938" i="2"/>
  <c r="K6938" i="2"/>
  <c r="L6938" i="2"/>
  <c r="M6938" i="2"/>
  <c r="N6938" i="2"/>
  <c r="A639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J1339" i="2"/>
  <c r="K1339" i="2"/>
  <c r="L1339" i="2"/>
  <c r="M1339" i="2"/>
  <c r="N1339" i="2"/>
  <c r="J2039" i="2"/>
  <c r="K2039" i="2"/>
  <c r="L2039" i="2"/>
  <c r="M2039" i="2"/>
  <c r="N2039" i="2"/>
  <c r="J2739" i="2"/>
  <c r="K2739" i="2"/>
  <c r="L2739" i="2"/>
  <c r="M2739" i="2"/>
  <c r="N2739" i="2"/>
  <c r="J3439" i="2"/>
  <c r="K3439" i="2"/>
  <c r="L3439" i="2"/>
  <c r="M3439" i="2"/>
  <c r="N3439" i="2"/>
  <c r="J4139" i="2"/>
  <c r="K4139" i="2"/>
  <c r="L4139" i="2"/>
  <c r="M4139" i="2"/>
  <c r="N4139" i="2"/>
  <c r="J4839" i="2"/>
  <c r="K4839" i="2"/>
  <c r="L4839" i="2"/>
  <c r="M4839" i="2"/>
  <c r="N4839" i="2"/>
  <c r="J5539" i="2"/>
  <c r="K5539" i="2"/>
  <c r="L5539" i="2"/>
  <c r="M5539" i="2"/>
  <c r="N5539" i="2"/>
  <c r="J6239" i="2"/>
  <c r="K6239" i="2"/>
  <c r="L6239" i="2"/>
  <c r="M6239" i="2"/>
  <c r="N6239" i="2"/>
  <c r="J6939" i="2"/>
  <c r="K6939" i="2"/>
  <c r="L6939" i="2"/>
  <c r="M6939" i="2"/>
  <c r="N6939" i="2"/>
  <c r="A640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J1340" i="2"/>
  <c r="K1340" i="2"/>
  <c r="L1340" i="2"/>
  <c r="M1340" i="2"/>
  <c r="N1340" i="2"/>
  <c r="J2040" i="2"/>
  <c r="K2040" i="2"/>
  <c r="L2040" i="2"/>
  <c r="M2040" i="2"/>
  <c r="N2040" i="2"/>
  <c r="J2740" i="2"/>
  <c r="K2740" i="2"/>
  <c r="L2740" i="2"/>
  <c r="M2740" i="2"/>
  <c r="N2740" i="2"/>
  <c r="J3440" i="2"/>
  <c r="K3440" i="2"/>
  <c r="L3440" i="2"/>
  <c r="M3440" i="2"/>
  <c r="N3440" i="2"/>
  <c r="J4140" i="2"/>
  <c r="K4140" i="2"/>
  <c r="L4140" i="2"/>
  <c r="M4140" i="2"/>
  <c r="N4140" i="2"/>
  <c r="J4840" i="2"/>
  <c r="K4840" i="2"/>
  <c r="L4840" i="2"/>
  <c r="M4840" i="2"/>
  <c r="N4840" i="2"/>
  <c r="J5540" i="2"/>
  <c r="K5540" i="2"/>
  <c r="L5540" i="2"/>
  <c r="M5540" i="2"/>
  <c r="N5540" i="2"/>
  <c r="J6240" i="2"/>
  <c r="K6240" i="2"/>
  <c r="L6240" i="2"/>
  <c r="M6240" i="2"/>
  <c r="N6240" i="2"/>
  <c r="J6940" i="2"/>
  <c r="K6940" i="2"/>
  <c r="L6940" i="2"/>
  <c r="M6940" i="2"/>
  <c r="N6940" i="2"/>
  <c r="A641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J1341" i="2"/>
  <c r="K1341" i="2"/>
  <c r="L1341" i="2"/>
  <c r="M1341" i="2"/>
  <c r="N1341" i="2"/>
  <c r="J2041" i="2"/>
  <c r="K2041" i="2"/>
  <c r="L2041" i="2"/>
  <c r="M2041" i="2"/>
  <c r="N2041" i="2"/>
  <c r="J2741" i="2"/>
  <c r="K2741" i="2"/>
  <c r="L2741" i="2"/>
  <c r="M2741" i="2"/>
  <c r="N2741" i="2"/>
  <c r="J3441" i="2"/>
  <c r="K3441" i="2"/>
  <c r="L3441" i="2"/>
  <c r="M3441" i="2"/>
  <c r="N3441" i="2"/>
  <c r="J4141" i="2"/>
  <c r="K4141" i="2"/>
  <c r="L4141" i="2"/>
  <c r="M4141" i="2"/>
  <c r="N4141" i="2"/>
  <c r="J4841" i="2"/>
  <c r="K4841" i="2"/>
  <c r="L4841" i="2"/>
  <c r="M4841" i="2"/>
  <c r="N4841" i="2"/>
  <c r="J5541" i="2"/>
  <c r="K5541" i="2"/>
  <c r="L5541" i="2"/>
  <c r="M5541" i="2"/>
  <c r="N5541" i="2"/>
  <c r="J6241" i="2"/>
  <c r="K6241" i="2"/>
  <c r="L6241" i="2"/>
  <c r="M6241" i="2"/>
  <c r="N6241" i="2"/>
  <c r="J6941" i="2"/>
  <c r="K6941" i="2"/>
  <c r="L6941" i="2"/>
  <c r="M6941" i="2"/>
  <c r="N6941" i="2"/>
  <c r="A642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J1342" i="2"/>
  <c r="K1342" i="2"/>
  <c r="L1342" i="2"/>
  <c r="M1342" i="2"/>
  <c r="N1342" i="2"/>
  <c r="J2042" i="2"/>
  <c r="K2042" i="2"/>
  <c r="L2042" i="2"/>
  <c r="M2042" i="2"/>
  <c r="N2042" i="2"/>
  <c r="J2742" i="2"/>
  <c r="K2742" i="2"/>
  <c r="L2742" i="2"/>
  <c r="M2742" i="2"/>
  <c r="N2742" i="2"/>
  <c r="J3442" i="2"/>
  <c r="K3442" i="2"/>
  <c r="L3442" i="2"/>
  <c r="M3442" i="2"/>
  <c r="N3442" i="2"/>
  <c r="J4142" i="2"/>
  <c r="K4142" i="2"/>
  <c r="L4142" i="2"/>
  <c r="M4142" i="2"/>
  <c r="N4142" i="2"/>
  <c r="J4842" i="2"/>
  <c r="K4842" i="2"/>
  <c r="L4842" i="2"/>
  <c r="M4842" i="2"/>
  <c r="N4842" i="2"/>
  <c r="J5542" i="2"/>
  <c r="K5542" i="2"/>
  <c r="L5542" i="2"/>
  <c r="M5542" i="2"/>
  <c r="N5542" i="2"/>
  <c r="J6242" i="2"/>
  <c r="K6242" i="2"/>
  <c r="L6242" i="2"/>
  <c r="M6242" i="2"/>
  <c r="N6242" i="2"/>
  <c r="J6942" i="2"/>
  <c r="K6942" i="2"/>
  <c r="L6942" i="2"/>
  <c r="M6942" i="2"/>
  <c r="N6942" i="2"/>
  <c r="A643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J1343" i="2"/>
  <c r="K1343" i="2"/>
  <c r="L1343" i="2"/>
  <c r="M1343" i="2"/>
  <c r="N1343" i="2"/>
  <c r="J2043" i="2"/>
  <c r="K2043" i="2"/>
  <c r="L2043" i="2"/>
  <c r="M2043" i="2"/>
  <c r="N2043" i="2"/>
  <c r="J2743" i="2"/>
  <c r="K2743" i="2"/>
  <c r="L2743" i="2"/>
  <c r="M2743" i="2"/>
  <c r="N2743" i="2"/>
  <c r="J3443" i="2"/>
  <c r="K3443" i="2"/>
  <c r="L3443" i="2"/>
  <c r="M3443" i="2"/>
  <c r="N3443" i="2"/>
  <c r="J4143" i="2"/>
  <c r="K4143" i="2"/>
  <c r="L4143" i="2"/>
  <c r="M4143" i="2"/>
  <c r="N4143" i="2"/>
  <c r="J4843" i="2"/>
  <c r="K4843" i="2"/>
  <c r="L4843" i="2"/>
  <c r="M4843" i="2"/>
  <c r="N4843" i="2"/>
  <c r="J5543" i="2"/>
  <c r="K5543" i="2"/>
  <c r="L5543" i="2"/>
  <c r="M5543" i="2"/>
  <c r="N5543" i="2"/>
  <c r="J6243" i="2"/>
  <c r="K6243" i="2"/>
  <c r="L6243" i="2"/>
  <c r="M6243" i="2"/>
  <c r="N6243" i="2"/>
  <c r="J6943" i="2"/>
  <c r="K6943" i="2"/>
  <c r="L6943" i="2"/>
  <c r="M6943" i="2"/>
  <c r="N6943" i="2"/>
  <c r="A644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J1344" i="2"/>
  <c r="K1344" i="2"/>
  <c r="L1344" i="2"/>
  <c r="M1344" i="2"/>
  <c r="N1344" i="2"/>
  <c r="J2044" i="2"/>
  <c r="K2044" i="2"/>
  <c r="L2044" i="2"/>
  <c r="M2044" i="2"/>
  <c r="N2044" i="2"/>
  <c r="J2744" i="2"/>
  <c r="K2744" i="2"/>
  <c r="L2744" i="2"/>
  <c r="M2744" i="2"/>
  <c r="N2744" i="2"/>
  <c r="J3444" i="2"/>
  <c r="K3444" i="2"/>
  <c r="L3444" i="2"/>
  <c r="M3444" i="2"/>
  <c r="N3444" i="2"/>
  <c r="J4144" i="2"/>
  <c r="K4144" i="2"/>
  <c r="L4144" i="2"/>
  <c r="M4144" i="2"/>
  <c r="N4144" i="2"/>
  <c r="J4844" i="2"/>
  <c r="K4844" i="2"/>
  <c r="L4844" i="2"/>
  <c r="M4844" i="2"/>
  <c r="N4844" i="2"/>
  <c r="J5544" i="2"/>
  <c r="K5544" i="2"/>
  <c r="L5544" i="2"/>
  <c r="M5544" i="2"/>
  <c r="N5544" i="2"/>
  <c r="J6244" i="2"/>
  <c r="K6244" i="2"/>
  <c r="L6244" i="2"/>
  <c r="M6244" i="2"/>
  <c r="N6244" i="2"/>
  <c r="J6944" i="2"/>
  <c r="K6944" i="2"/>
  <c r="L6944" i="2"/>
  <c r="M6944" i="2"/>
  <c r="N6944" i="2"/>
  <c r="A645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J1345" i="2"/>
  <c r="K1345" i="2"/>
  <c r="L1345" i="2"/>
  <c r="M1345" i="2"/>
  <c r="N1345" i="2"/>
  <c r="J2045" i="2"/>
  <c r="K2045" i="2"/>
  <c r="L2045" i="2"/>
  <c r="M2045" i="2"/>
  <c r="N2045" i="2"/>
  <c r="J2745" i="2"/>
  <c r="K2745" i="2"/>
  <c r="L2745" i="2"/>
  <c r="M2745" i="2"/>
  <c r="N2745" i="2"/>
  <c r="J3445" i="2"/>
  <c r="K3445" i="2"/>
  <c r="L3445" i="2"/>
  <c r="M3445" i="2"/>
  <c r="N3445" i="2"/>
  <c r="J4145" i="2"/>
  <c r="K4145" i="2"/>
  <c r="L4145" i="2"/>
  <c r="M4145" i="2"/>
  <c r="N4145" i="2"/>
  <c r="J4845" i="2"/>
  <c r="K4845" i="2"/>
  <c r="L4845" i="2"/>
  <c r="M4845" i="2"/>
  <c r="N4845" i="2"/>
  <c r="J5545" i="2"/>
  <c r="K5545" i="2"/>
  <c r="L5545" i="2"/>
  <c r="M5545" i="2"/>
  <c r="N5545" i="2"/>
  <c r="J6245" i="2"/>
  <c r="K6245" i="2"/>
  <c r="L6245" i="2"/>
  <c r="M6245" i="2"/>
  <c r="N6245" i="2"/>
  <c r="J6945" i="2"/>
  <c r="K6945" i="2"/>
  <c r="L6945" i="2"/>
  <c r="M6945" i="2"/>
  <c r="N6945" i="2"/>
  <c r="A646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J1346" i="2"/>
  <c r="K1346" i="2"/>
  <c r="L1346" i="2"/>
  <c r="M1346" i="2"/>
  <c r="N1346" i="2"/>
  <c r="J2046" i="2"/>
  <c r="K2046" i="2"/>
  <c r="L2046" i="2"/>
  <c r="M2046" i="2"/>
  <c r="N2046" i="2"/>
  <c r="J2746" i="2"/>
  <c r="K2746" i="2"/>
  <c r="L2746" i="2"/>
  <c r="M2746" i="2"/>
  <c r="N2746" i="2"/>
  <c r="J3446" i="2"/>
  <c r="K3446" i="2"/>
  <c r="L3446" i="2"/>
  <c r="M3446" i="2"/>
  <c r="N3446" i="2"/>
  <c r="J4146" i="2"/>
  <c r="K4146" i="2"/>
  <c r="L4146" i="2"/>
  <c r="M4146" i="2"/>
  <c r="N4146" i="2"/>
  <c r="J4846" i="2"/>
  <c r="K4846" i="2"/>
  <c r="L4846" i="2"/>
  <c r="M4846" i="2"/>
  <c r="N4846" i="2"/>
  <c r="J5546" i="2"/>
  <c r="K5546" i="2"/>
  <c r="L5546" i="2"/>
  <c r="M5546" i="2"/>
  <c r="N5546" i="2"/>
  <c r="J6246" i="2"/>
  <c r="K6246" i="2"/>
  <c r="L6246" i="2"/>
  <c r="M6246" i="2"/>
  <c r="N6246" i="2"/>
  <c r="J6946" i="2"/>
  <c r="K6946" i="2"/>
  <c r="L6946" i="2"/>
  <c r="M6946" i="2"/>
  <c r="N6946" i="2"/>
  <c r="A647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J1347" i="2"/>
  <c r="K1347" i="2"/>
  <c r="L1347" i="2"/>
  <c r="M1347" i="2"/>
  <c r="N1347" i="2"/>
  <c r="J2047" i="2"/>
  <c r="K2047" i="2"/>
  <c r="L2047" i="2"/>
  <c r="M2047" i="2"/>
  <c r="N2047" i="2"/>
  <c r="J2747" i="2"/>
  <c r="K2747" i="2"/>
  <c r="L2747" i="2"/>
  <c r="M2747" i="2"/>
  <c r="N2747" i="2"/>
  <c r="J3447" i="2"/>
  <c r="K3447" i="2"/>
  <c r="L3447" i="2"/>
  <c r="M3447" i="2"/>
  <c r="N3447" i="2"/>
  <c r="J4147" i="2"/>
  <c r="K4147" i="2"/>
  <c r="L4147" i="2"/>
  <c r="M4147" i="2"/>
  <c r="N4147" i="2"/>
  <c r="J4847" i="2"/>
  <c r="K4847" i="2"/>
  <c r="L4847" i="2"/>
  <c r="M4847" i="2"/>
  <c r="N4847" i="2"/>
  <c r="J5547" i="2"/>
  <c r="K5547" i="2"/>
  <c r="L5547" i="2"/>
  <c r="M5547" i="2"/>
  <c r="N5547" i="2"/>
  <c r="J6247" i="2"/>
  <c r="K6247" i="2"/>
  <c r="L6247" i="2"/>
  <c r="M6247" i="2"/>
  <c r="N6247" i="2"/>
  <c r="J6947" i="2"/>
  <c r="K6947" i="2"/>
  <c r="L6947" i="2"/>
  <c r="M6947" i="2"/>
  <c r="N6947" i="2"/>
  <c r="A648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J1348" i="2"/>
  <c r="K1348" i="2"/>
  <c r="L1348" i="2"/>
  <c r="M1348" i="2"/>
  <c r="N1348" i="2"/>
  <c r="J2048" i="2"/>
  <c r="K2048" i="2"/>
  <c r="L2048" i="2"/>
  <c r="M2048" i="2"/>
  <c r="N2048" i="2"/>
  <c r="J2748" i="2"/>
  <c r="K2748" i="2"/>
  <c r="L2748" i="2"/>
  <c r="M2748" i="2"/>
  <c r="N2748" i="2"/>
  <c r="J3448" i="2"/>
  <c r="K3448" i="2"/>
  <c r="L3448" i="2"/>
  <c r="M3448" i="2"/>
  <c r="N3448" i="2"/>
  <c r="J4148" i="2"/>
  <c r="K4148" i="2"/>
  <c r="L4148" i="2"/>
  <c r="M4148" i="2"/>
  <c r="N4148" i="2"/>
  <c r="J4848" i="2"/>
  <c r="K4848" i="2"/>
  <c r="L4848" i="2"/>
  <c r="M4848" i="2"/>
  <c r="N4848" i="2"/>
  <c r="J5548" i="2"/>
  <c r="K5548" i="2"/>
  <c r="L5548" i="2"/>
  <c r="M5548" i="2"/>
  <c r="N5548" i="2"/>
  <c r="J6248" i="2"/>
  <c r="K6248" i="2"/>
  <c r="L6248" i="2"/>
  <c r="M6248" i="2"/>
  <c r="N6248" i="2"/>
  <c r="J6948" i="2"/>
  <c r="K6948" i="2"/>
  <c r="L6948" i="2"/>
  <c r="M6948" i="2"/>
  <c r="N6948" i="2"/>
  <c r="A649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J1349" i="2"/>
  <c r="K1349" i="2"/>
  <c r="L1349" i="2"/>
  <c r="M1349" i="2"/>
  <c r="N1349" i="2"/>
  <c r="J2049" i="2"/>
  <c r="K2049" i="2"/>
  <c r="L2049" i="2"/>
  <c r="M2049" i="2"/>
  <c r="N2049" i="2"/>
  <c r="J2749" i="2"/>
  <c r="K2749" i="2"/>
  <c r="L2749" i="2"/>
  <c r="M2749" i="2"/>
  <c r="N2749" i="2"/>
  <c r="J3449" i="2"/>
  <c r="K3449" i="2"/>
  <c r="L3449" i="2"/>
  <c r="M3449" i="2"/>
  <c r="N3449" i="2"/>
  <c r="J4149" i="2"/>
  <c r="K4149" i="2"/>
  <c r="L4149" i="2"/>
  <c r="M4149" i="2"/>
  <c r="N4149" i="2"/>
  <c r="J4849" i="2"/>
  <c r="K4849" i="2"/>
  <c r="L4849" i="2"/>
  <c r="M4849" i="2"/>
  <c r="N4849" i="2"/>
  <c r="J5549" i="2"/>
  <c r="K5549" i="2"/>
  <c r="L5549" i="2"/>
  <c r="M5549" i="2"/>
  <c r="N5549" i="2"/>
  <c r="J6249" i="2"/>
  <c r="K6249" i="2"/>
  <c r="L6249" i="2"/>
  <c r="M6249" i="2"/>
  <c r="N6249" i="2"/>
  <c r="J6949" i="2"/>
  <c r="K6949" i="2"/>
  <c r="L6949" i="2"/>
  <c r="M6949" i="2"/>
  <c r="N6949" i="2"/>
  <c r="A650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J1350" i="2"/>
  <c r="K1350" i="2"/>
  <c r="L1350" i="2"/>
  <c r="M1350" i="2"/>
  <c r="N1350" i="2"/>
  <c r="J2050" i="2"/>
  <c r="K2050" i="2"/>
  <c r="L2050" i="2"/>
  <c r="M2050" i="2"/>
  <c r="N2050" i="2"/>
  <c r="J2750" i="2"/>
  <c r="K2750" i="2"/>
  <c r="L2750" i="2"/>
  <c r="M2750" i="2"/>
  <c r="N2750" i="2"/>
  <c r="J3450" i="2"/>
  <c r="K3450" i="2"/>
  <c r="L3450" i="2"/>
  <c r="M3450" i="2"/>
  <c r="N3450" i="2"/>
  <c r="J4150" i="2"/>
  <c r="K4150" i="2"/>
  <c r="L4150" i="2"/>
  <c r="M4150" i="2"/>
  <c r="N4150" i="2"/>
  <c r="J4850" i="2"/>
  <c r="K4850" i="2"/>
  <c r="L4850" i="2"/>
  <c r="M4850" i="2"/>
  <c r="N4850" i="2"/>
  <c r="J5550" i="2"/>
  <c r="K5550" i="2"/>
  <c r="L5550" i="2"/>
  <c r="M5550" i="2"/>
  <c r="N5550" i="2"/>
  <c r="J6250" i="2"/>
  <c r="K6250" i="2"/>
  <c r="L6250" i="2"/>
  <c r="M6250" i="2"/>
  <c r="N6250" i="2"/>
  <c r="J6950" i="2"/>
  <c r="K6950" i="2"/>
  <c r="L6950" i="2"/>
  <c r="M6950" i="2"/>
  <c r="N6950" i="2"/>
  <c r="J701" i="2"/>
  <c r="K701" i="2"/>
  <c r="L701" i="2"/>
  <c r="M701" i="2"/>
  <c r="N701" i="2"/>
  <c r="J1401" i="2"/>
  <c r="K1401" i="2"/>
  <c r="L1401" i="2"/>
  <c r="M1401" i="2"/>
  <c r="N1401" i="2"/>
  <c r="J2101" i="2"/>
  <c r="K2101" i="2"/>
  <c r="L2101" i="2"/>
  <c r="M2101" i="2"/>
  <c r="N2101" i="2"/>
  <c r="J2801" i="2"/>
  <c r="K2801" i="2"/>
  <c r="L2801" i="2"/>
  <c r="M2801" i="2"/>
  <c r="N2801" i="2"/>
  <c r="J3501" i="2"/>
  <c r="K3501" i="2"/>
  <c r="L3501" i="2"/>
  <c r="M3501" i="2"/>
  <c r="N3501" i="2"/>
  <c r="J4201" i="2"/>
  <c r="K4201" i="2"/>
  <c r="L4201" i="2"/>
  <c r="M4201" i="2"/>
  <c r="N4201" i="2"/>
  <c r="J4901" i="2"/>
  <c r="K4901" i="2"/>
  <c r="L4901" i="2"/>
  <c r="M4901" i="2"/>
  <c r="N4901" i="2"/>
  <c r="J5601" i="2"/>
  <c r="K5601" i="2"/>
  <c r="L5601" i="2"/>
  <c r="M5601" i="2"/>
  <c r="N5601" i="2"/>
  <c r="J6301" i="2"/>
  <c r="K6301" i="2"/>
  <c r="L6301" i="2"/>
  <c r="M6301" i="2"/>
  <c r="N6301" i="2"/>
  <c r="B2" i="2"/>
  <c r="C2" i="2"/>
  <c r="D2" i="2"/>
  <c r="E2" i="2"/>
  <c r="F2" i="2"/>
  <c r="G2" i="2"/>
  <c r="H2" i="2"/>
  <c r="I2" i="2"/>
  <c r="J2" i="2"/>
  <c r="K2" i="2"/>
  <c r="L2" i="2"/>
  <c r="M2" i="2"/>
  <c r="N2" i="2"/>
  <c r="J702" i="2"/>
  <c r="K702" i="2"/>
  <c r="L702" i="2"/>
  <c r="M702" i="2"/>
  <c r="N702" i="2"/>
  <c r="J1402" i="2"/>
  <c r="K1402" i="2"/>
  <c r="L1402" i="2"/>
  <c r="M1402" i="2"/>
  <c r="N1402" i="2"/>
  <c r="J2102" i="2"/>
  <c r="K2102" i="2"/>
  <c r="L2102" i="2"/>
  <c r="M2102" i="2"/>
  <c r="N2102" i="2"/>
  <c r="J2802" i="2"/>
  <c r="K2802" i="2"/>
  <c r="L2802" i="2"/>
  <c r="M2802" i="2"/>
  <c r="N2802" i="2"/>
  <c r="J3502" i="2"/>
  <c r="K3502" i="2"/>
  <c r="L3502" i="2"/>
  <c r="M3502" i="2"/>
  <c r="N3502" i="2"/>
  <c r="J4202" i="2"/>
  <c r="K4202" i="2"/>
  <c r="L4202" i="2"/>
  <c r="M4202" i="2"/>
  <c r="N4202" i="2"/>
  <c r="J4902" i="2"/>
  <c r="K4902" i="2"/>
  <c r="L4902" i="2"/>
  <c r="M4902" i="2"/>
  <c r="N4902" i="2"/>
  <c r="J5602" i="2"/>
  <c r="K5602" i="2"/>
  <c r="L5602" i="2"/>
  <c r="M5602" i="2"/>
  <c r="N5602" i="2"/>
  <c r="J6302" i="2"/>
  <c r="K6302" i="2"/>
  <c r="L6302" i="2"/>
  <c r="M6302" i="2"/>
  <c r="N6302" i="2"/>
  <c r="B3" i="2"/>
  <c r="C3" i="2"/>
  <c r="D3" i="2"/>
  <c r="E3" i="2"/>
  <c r="F3" i="2"/>
  <c r="G3" i="2"/>
  <c r="H3" i="2"/>
  <c r="I3" i="2"/>
  <c r="J3" i="2"/>
  <c r="K3" i="2"/>
  <c r="L3" i="2"/>
  <c r="M3" i="2"/>
  <c r="N3" i="2"/>
  <c r="J703" i="2"/>
  <c r="K703" i="2"/>
  <c r="L703" i="2"/>
  <c r="M703" i="2"/>
  <c r="N703" i="2"/>
  <c r="J1403" i="2"/>
  <c r="K1403" i="2"/>
  <c r="L1403" i="2"/>
  <c r="M1403" i="2"/>
  <c r="N1403" i="2"/>
  <c r="J2103" i="2"/>
  <c r="K2103" i="2"/>
  <c r="L2103" i="2"/>
  <c r="M2103" i="2"/>
  <c r="N2103" i="2"/>
  <c r="J2803" i="2"/>
  <c r="K2803" i="2"/>
  <c r="L2803" i="2"/>
  <c r="M2803" i="2"/>
  <c r="N2803" i="2"/>
  <c r="J3503" i="2"/>
  <c r="K3503" i="2"/>
  <c r="L3503" i="2"/>
  <c r="M3503" i="2"/>
  <c r="N3503" i="2"/>
  <c r="J4203" i="2"/>
  <c r="K4203" i="2"/>
  <c r="L4203" i="2"/>
  <c r="M4203" i="2"/>
  <c r="N4203" i="2"/>
  <c r="J4903" i="2"/>
  <c r="K4903" i="2"/>
  <c r="L4903" i="2"/>
  <c r="M4903" i="2"/>
  <c r="N4903" i="2"/>
  <c r="J5603" i="2"/>
  <c r="K5603" i="2"/>
  <c r="L5603" i="2"/>
  <c r="M5603" i="2"/>
  <c r="N5603" i="2"/>
  <c r="J6303" i="2"/>
  <c r="K6303" i="2"/>
  <c r="L6303" i="2"/>
  <c r="M6303" i="2"/>
  <c r="N6303" i="2"/>
  <c r="B4" i="2"/>
  <c r="C4" i="2"/>
  <c r="D4" i="2"/>
  <c r="E4" i="2"/>
  <c r="F4" i="2"/>
  <c r="G4" i="2"/>
  <c r="H4" i="2"/>
  <c r="I4" i="2"/>
  <c r="J4" i="2"/>
  <c r="K4" i="2"/>
  <c r="L4" i="2"/>
  <c r="M4" i="2"/>
  <c r="N4" i="2"/>
  <c r="J704" i="2"/>
  <c r="K704" i="2"/>
  <c r="L704" i="2"/>
  <c r="M704" i="2"/>
  <c r="N704" i="2"/>
  <c r="J1404" i="2"/>
  <c r="K1404" i="2"/>
  <c r="L1404" i="2"/>
  <c r="M1404" i="2"/>
  <c r="N1404" i="2"/>
  <c r="J2104" i="2"/>
  <c r="K2104" i="2"/>
  <c r="L2104" i="2"/>
  <c r="M2104" i="2"/>
  <c r="N2104" i="2"/>
  <c r="J2804" i="2"/>
  <c r="K2804" i="2"/>
  <c r="L2804" i="2"/>
  <c r="M2804" i="2"/>
  <c r="N2804" i="2"/>
  <c r="J3504" i="2"/>
  <c r="K3504" i="2"/>
  <c r="L3504" i="2"/>
  <c r="M3504" i="2"/>
  <c r="N3504" i="2"/>
  <c r="J4204" i="2"/>
  <c r="K4204" i="2"/>
  <c r="L4204" i="2"/>
  <c r="M4204" i="2"/>
  <c r="N4204" i="2"/>
  <c r="J4904" i="2"/>
  <c r="K4904" i="2"/>
  <c r="L4904" i="2"/>
  <c r="M4904" i="2"/>
  <c r="N4904" i="2"/>
  <c r="J5604" i="2"/>
  <c r="K5604" i="2"/>
  <c r="L5604" i="2"/>
  <c r="M5604" i="2"/>
  <c r="N5604" i="2"/>
  <c r="J6304" i="2"/>
  <c r="K6304" i="2"/>
  <c r="L6304" i="2"/>
  <c r="M6304" i="2"/>
  <c r="N6304" i="2"/>
  <c r="B5" i="2"/>
  <c r="C5" i="2"/>
  <c r="D5" i="2"/>
  <c r="E5" i="2"/>
  <c r="F5" i="2"/>
  <c r="G5" i="2"/>
  <c r="H5" i="2"/>
  <c r="I5" i="2"/>
  <c r="J5" i="2"/>
  <c r="K5" i="2"/>
  <c r="L5" i="2"/>
  <c r="M5" i="2"/>
  <c r="N5" i="2"/>
  <c r="J705" i="2"/>
  <c r="K705" i="2"/>
  <c r="L705" i="2"/>
  <c r="M705" i="2"/>
  <c r="N705" i="2"/>
  <c r="J1405" i="2"/>
  <c r="K1405" i="2"/>
  <c r="L1405" i="2"/>
  <c r="M1405" i="2"/>
  <c r="N1405" i="2"/>
  <c r="J2105" i="2"/>
  <c r="K2105" i="2"/>
  <c r="L2105" i="2"/>
  <c r="M2105" i="2"/>
  <c r="N2105" i="2"/>
  <c r="J2805" i="2"/>
  <c r="K2805" i="2"/>
  <c r="L2805" i="2"/>
  <c r="M2805" i="2"/>
  <c r="N2805" i="2"/>
  <c r="J3505" i="2"/>
  <c r="K3505" i="2"/>
  <c r="L3505" i="2"/>
  <c r="M3505" i="2"/>
  <c r="N3505" i="2"/>
  <c r="J4205" i="2"/>
  <c r="K4205" i="2"/>
  <c r="L4205" i="2"/>
  <c r="M4205" i="2"/>
  <c r="N4205" i="2"/>
  <c r="J4905" i="2"/>
  <c r="K4905" i="2"/>
  <c r="L4905" i="2"/>
  <c r="M4905" i="2"/>
  <c r="N4905" i="2"/>
  <c r="J5605" i="2"/>
  <c r="K5605" i="2"/>
  <c r="L5605" i="2"/>
  <c r="M5605" i="2"/>
  <c r="N5605" i="2"/>
  <c r="J6305" i="2"/>
  <c r="K6305" i="2"/>
  <c r="L6305" i="2"/>
  <c r="M6305" i="2"/>
  <c r="N6305" i="2"/>
  <c r="B6" i="2"/>
  <c r="C6" i="2"/>
  <c r="D6" i="2"/>
  <c r="E6" i="2"/>
  <c r="F6" i="2"/>
  <c r="G6" i="2"/>
  <c r="H6" i="2"/>
  <c r="I6" i="2"/>
  <c r="J6" i="2"/>
  <c r="K6" i="2"/>
  <c r="L6" i="2"/>
  <c r="M6" i="2"/>
  <c r="N6" i="2"/>
  <c r="J706" i="2"/>
  <c r="K706" i="2"/>
  <c r="L706" i="2"/>
  <c r="M706" i="2"/>
  <c r="N706" i="2"/>
  <c r="J1406" i="2"/>
  <c r="K1406" i="2"/>
  <c r="L1406" i="2"/>
  <c r="M1406" i="2"/>
  <c r="N1406" i="2"/>
  <c r="J2106" i="2"/>
  <c r="K2106" i="2"/>
  <c r="L2106" i="2"/>
  <c r="M2106" i="2"/>
  <c r="N2106" i="2"/>
  <c r="J2806" i="2"/>
  <c r="K2806" i="2"/>
  <c r="L2806" i="2"/>
  <c r="M2806" i="2"/>
  <c r="N2806" i="2"/>
  <c r="J3506" i="2"/>
  <c r="K3506" i="2"/>
  <c r="L3506" i="2"/>
  <c r="M3506" i="2"/>
  <c r="N3506" i="2"/>
  <c r="J4206" i="2"/>
  <c r="K4206" i="2"/>
  <c r="L4206" i="2"/>
  <c r="M4206" i="2"/>
  <c r="N4206" i="2"/>
  <c r="J4906" i="2"/>
  <c r="K4906" i="2"/>
  <c r="L4906" i="2"/>
  <c r="M4906" i="2"/>
  <c r="N4906" i="2"/>
  <c r="J5606" i="2"/>
  <c r="K5606" i="2"/>
  <c r="L5606" i="2"/>
  <c r="M5606" i="2"/>
  <c r="N5606" i="2"/>
  <c r="J6306" i="2"/>
  <c r="K6306" i="2"/>
  <c r="L6306" i="2"/>
  <c r="M6306" i="2"/>
  <c r="N6306" i="2"/>
  <c r="B7" i="2"/>
  <c r="C7" i="2"/>
  <c r="D7" i="2"/>
  <c r="E7" i="2"/>
  <c r="F7" i="2"/>
  <c r="G7" i="2"/>
  <c r="H7" i="2"/>
  <c r="I7" i="2"/>
  <c r="J7" i="2"/>
  <c r="K7" i="2"/>
  <c r="L7" i="2"/>
  <c r="M7" i="2"/>
  <c r="N7" i="2"/>
  <c r="J707" i="2"/>
  <c r="K707" i="2"/>
  <c r="L707" i="2"/>
  <c r="M707" i="2"/>
  <c r="N707" i="2"/>
  <c r="J1407" i="2"/>
  <c r="K1407" i="2"/>
  <c r="L1407" i="2"/>
  <c r="M1407" i="2"/>
  <c r="N1407" i="2"/>
  <c r="J2107" i="2"/>
  <c r="K2107" i="2"/>
  <c r="L2107" i="2"/>
  <c r="M2107" i="2"/>
  <c r="N2107" i="2"/>
  <c r="J2807" i="2"/>
  <c r="K2807" i="2"/>
  <c r="L2807" i="2"/>
  <c r="M2807" i="2"/>
  <c r="N2807" i="2"/>
  <c r="J3507" i="2"/>
  <c r="K3507" i="2"/>
  <c r="L3507" i="2"/>
  <c r="M3507" i="2"/>
  <c r="N3507" i="2"/>
  <c r="J4207" i="2"/>
  <c r="K4207" i="2"/>
  <c r="L4207" i="2"/>
  <c r="M4207" i="2"/>
  <c r="N4207" i="2"/>
  <c r="J4907" i="2"/>
  <c r="K4907" i="2"/>
  <c r="L4907" i="2"/>
  <c r="M4907" i="2"/>
  <c r="N4907" i="2"/>
  <c r="J5607" i="2"/>
  <c r="K5607" i="2"/>
  <c r="L5607" i="2"/>
  <c r="M5607" i="2"/>
  <c r="N5607" i="2"/>
  <c r="J6307" i="2"/>
  <c r="K6307" i="2"/>
  <c r="L6307" i="2"/>
  <c r="M6307" i="2"/>
  <c r="N6307" i="2"/>
  <c r="B8" i="2"/>
  <c r="C8" i="2"/>
  <c r="D8" i="2"/>
  <c r="E8" i="2"/>
  <c r="F8" i="2"/>
  <c r="G8" i="2"/>
  <c r="H8" i="2"/>
  <c r="I8" i="2"/>
  <c r="J8" i="2"/>
  <c r="K8" i="2"/>
  <c r="L8" i="2"/>
  <c r="M8" i="2"/>
  <c r="N8" i="2"/>
  <c r="J708" i="2"/>
  <c r="K708" i="2"/>
  <c r="L708" i="2"/>
  <c r="M708" i="2"/>
  <c r="N708" i="2"/>
  <c r="J1408" i="2"/>
  <c r="K1408" i="2"/>
  <c r="L1408" i="2"/>
  <c r="M1408" i="2"/>
  <c r="N1408" i="2"/>
  <c r="J2108" i="2"/>
  <c r="K2108" i="2"/>
  <c r="L2108" i="2"/>
  <c r="M2108" i="2"/>
  <c r="N2108" i="2"/>
  <c r="J2808" i="2"/>
  <c r="K2808" i="2"/>
  <c r="L2808" i="2"/>
  <c r="M2808" i="2"/>
  <c r="N2808" i="2"/>
  <c r="J3508" i="2"/>
  <c r="K3508" i="2"/>
  <c r="L3508" i="2"/>
  <c r="M3508" i="2"/>
  <c r="N3508" i="2"/>
  <c r="J4208" i="2"/>
  <c r="K4208" i="2"/>
  <c r="L4208" i="2"/>
  <c r="M4208" i="2"/>
  <c r="N4208" i="2"/>
  <c r="J4908" i="2"/>
  <c r="K4908" i="2"/>
  <c r="L4908" i="2"/>
  <c r="M4908" i="2"/>
  <c r="N4908" i="2"/>
  <c r="J5608" i="2"/>
  <c r="K5608" i="2"/>
  <c r="L5608" i="2"/>
  <c r="M5608" i="2"/>
  <c r="N5608" i="2"/>
  <c r="J6308" i="2"/>
  <c r="K6308" i="2"/>
  <c r="L6308" i="2"/>
  <c r="M6308" i="2"/>
  <c r="N6308" i="2"/>
  <c r="B9" i="2"/>
  <c r="C9" i="2"/>
  <c r="D9" i="2"/>
  <c r="E9" i="2"/>
  <c r="F9" i="2"/>
  <c r="G9" i="2"/>
  <c r="H9" i="2"/>
  <c r="I9" i="2"/>
  <c r="J9" i="2"/>
  <c r="K9" i="2"/>
  <c r="L9" i="2"/>
  <c r="M9" i="2"/>
  <c r="N9" i="2"/>
  <c r="J709" i="2"/>
  <c r="K709" i="2"/>
  <c r="L709" i="2"/>
  <c r="M709" i="2"/>
  <c r="N709" i="2"/>
  <c r="J1409" i="2"/>
  <c r="K1409" i="2"/>
  <c r="L1409" i="2"/>
  <c r="M1409" i="2"/>
  <c r="N1409" i="2"/>
  <c r="J2109" i="2"/>
  <c r="K2109" i="2"/>
  <c r="L2109" i="2"/>
  <c r="M2109" i="2"/>
  <c r="N2109" i="2"/>
  <c r="J2809" i="2"/>
  <c r="K2809" i="2"/>
  <c r="L2809" i="2"/>
  <c r="M2809" i="2"/>
  <c r="N2809" i="2"/>
  <c r="J3509" i="2"/>
  <c r="K3509" i="2"/>
  <c r="L3509" i="2"/>
  <c r="M3509" i="2"/>
  <c r="N3509" i="2"/>
  <c r="J4209" i="2"/>
  <c r="K4209" i="2"/>
  <c r="L4209" i="2"/>
  <c r="M4209" i="2"/>
  <c r="N4209" i="2"/>
  <c r="J4909" i="2"/>
  <c r="K4909" i="2"/>
  <c r="L4909" i="2"/>
  <c r="M4909" i="2"/>
  <c r="N4909" i="2"/>
  <c r="J5609" i="2"/>
  <c r="K5609" i="2"/>
  <c r="L5609" i="2"/>
  <c r="M5609" i="2"/>
  <c r="N5609" i="2"/>
  <c r="J6309" i="2"/>
  <c r="K6309" i="2"/>
  <c r="L6309" i="2"/>
  <c r="M6309" i="2"/>
  <c r="N6309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J710" i="2"/>
  <c r="K710" i="2"/>
  <c r="L710" i="2"/>
  <c r="M710" i="2"/>
  <c r="N710" i="2"/>
  <c r="J1410" i="2"/>
  <c r="K1410" i="2"/>
  <c r="L1410" i="2"/>
  <c r="M1410" i="2"/>
  <c r="N1410" i="2"/>
  <c r="J2110" i="2"/>
  <c r="K2110" i="2"/>
  <c r="L2110" i="2"/>
  <c r="M2110" i="2"/>
  <c r="N2110" i="2"/>
  <c r="J2810" i="2"/>
  <c r="K2810" i="2"/>
  <c r="L2810" i="2"/>
  <c r="M2810" i="2"/>
  <c r="N2810" i="2"/>
  <c r="J3510" i="2"/>
  <c r="K3510" i="2"/>
  <c r="L3510" i="2"/>
  <c r="M3510" i="2"/>
  <c r="N3510" i="2"/>
  <c r="J4210" i="2"/>
  <c r="K4210" i="2"/>
  <c r="L4210" i="2"/>
  <c r="M4210" i="2"/>
  <c r="N4210" i="2"/>
  <c r="J4910" i="2"/>
  <c r="K4910" i="2"/>
  <c r="L4910" i="2"/>
  <c r="M4910" i="2"/>
  <c r="N4910" i="2"/>
  <c r="J5610" i="2"/>
  <c r="K5610" i="2"/>
  <c r="L5610" i="2"/>
  <c r="M5610" i="2"/>
  <c r="N5610" i="2"/>
  <c r="J6310" i="2"/>
  <c r="K6310" i="2"/>
  <c r="L6310" i="2"/>
  <c r="M6310" i="2"/>
  <c r="N6310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J711" i="2"/>
  <c r="K711" i="2"/>
  <c r="L711" i="2"/>
  <c r="M711" i="2"/>
  <c r="N711" i="2"/>
  <c r="J1411" i="2"/>
  <c r="K1411" i="2"/>
  <c r="L1411" i="2"/>
  <c r="M1411" i="2"/>
  <c r="N1411" i="2"/>
  <c r="J2111" i="2"/>
  <c r="K2111" i="2"/>
  <c r="L2111" i="2"/>
  <c r="M2111" i="2"/>
  <c r="N2111" i="2"/>
  <c r="J2811" i="2"/>
  <c r="K2811" i="2"/>
  <c r="L2811" i="2"/>
  <c r="M2811" i="2"/>
  <c r="N2811" i="2"/>
  <c r="J3511" i="2"/>
  <c r="K3511" i="2"/>
  <c r="L3511" i="2"/>
  <c r="M3511" i="2"/>
  <c r="N3511" i="2"/>
  <c r="J4211" i="2"/>
  <c r="K4211" i="2"/>
  <c r="L4211" i="2"/>
  <c r="M4211" i="2"/>
  <c r="N4211" i="2"/>
  <c r="J4911" i="2"/>
  <c r="K4911" i="2"/>
  <c r="L4911" i="2"/>
  <c r="M4911" i="2"/>
  <c r="N4911" i="2"/>
  <c r="J5611" i="2"/>
  <c r="K5611" i="2"/>
  <c r="L5611" i="2"/>
  <c r="M5611" i="2"/>
  <c r="N5611" i="2"/>
  <c r="J6311" i="2"/>
  <c r="K6311" i="2"/>
  <c r="L6311" i="2"/>
  <c r="M6311" i="2"/>
  <c r="N6311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J712" i="2"/>
  <c r="K712" i="2"/>
  <c r="L712" i="2"/>
  <c r="M712" i="2"/>
  <c r="N712" i="2"/>
  <c r="J1412" i="2"/>
  <c r="K1412" i="2"/>
  <c r="L1412" i="2"/>
  <c r="M1412" i="2"/>
  <c r="N1412" i="2"/>
  <c r="J2112" i="2"/>
  <c r="K2112" i="2"/>
  <c r="L2112" i="2"/>
  <c r="M2112" i="2"/>
  <c r="N2112" i="2"/>
  <c r="J2812" i="2"/>
  <c r="K2812" i="2"/>
  <c r="L2812" i="2"/>
  <c r="M2812" i="2"/>
  <c r="N2812" i="2"/>
  <c r="J3512" i="2"/>
  <c r="K3512" i="2"/>
  <c r="L3512" i="2"/>
  <c r="M3512" i="2"/>
  <c r="N3512" i="2"/>
  <c r="J4212" i="2"/>
  <c r="K4212" i="2"/>
  <c r="L4212" i="2"/>
  <c r="M4212" i="2"/>
  <c r="N4212" i="2"/>
  <c r="J4912" i="2"/>
  <c r="K4912" i="2"/>
  <c r="L4912" i="2"/>
  <c r="M4912" i="2"/>
  <c r="N4912" i="2"/>
  <c r="J5612" i="2"/>
  <c r="K5612" i="2"/>
  <c r="L5612" i="2"/>
  <c r="M5612" i="2"/>
  <c r="N5612" i="2"/>
  <c r="J6312" i="2"/>
  <c r="K6312" i="2"/>
  <c r="L6312" i="2"/>
  <c r="M6312" i="2"/>
  <c r="N6312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J713" i="2"/>
  <c r="K713" i="2"/>
  <c r="L713" i="2"/>
  <c r="M713" i="2"/>
  <c r="N713" i="2"/>
  <c r="J1413" i="2"/>
  <c r="K1413" i="2"/>
  <c r="L1413" i="2"/>
  <c r="M1413" i="2"/>
  <c r="N1413" i="2"/>
  <c r="J2113" i="2"/>
  <c r="K2113" i="2"/>
  <c r="L2113" i="2"/>
  <c r="M2113" i="2"/>
  <c r="N2113" i="2"/>
  <c r="J2813" i="2"/>
  <c r="K2813" i="2"/>
  <c r="L2813" i="2"/>
  <c r="M2813" i="2"/>
  <c r="N2813" i="2"/>
  <c r="J3513" i="2"/>
  <c r="K3513" i="2"/>
  <c r="L3513" i="2"/>
  <c r="M3513" i="2"/>
  <c r="N3513" i="2"/>
  <c r="J4213" i="2"/>
  <c r="K4213" i="2"/>
  <c r="L4213" i="2"/>
  <c r="M4213" i="2"/>
  <c r="N4213" i="2"/>
  <c r="J4913" i="2"/>
  <c r="K4913" i="2"/>
  <c r="L4913" i="2"/>
  <c r="M4913" i="2"/>
  <c r="N4913" i="2"/>
  <c r="J5613" i="2"/>
  <c r="K5613" i="2"/>
  <c r="L5613" i="2"/>
  <c r="M5613" i="2"/>
  <c r="N5613" i="2"/>
  <c r="J6313" i="2"/>
  <c r="K6313" i="2"/>
  <c r="L6313" i="2"/>
  <c r="M6313" i="2"/>
  <c r="N6313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J714" i="2"/>
  <c r="K714" i="2"/>
  <c r="L714" i="2"/>
  <c r="M714" i="2"/>
  <c r="N714" i="2"/>
  <c r="J1414" i="2"/>
  <c r="K1414" i="2"/>
  <c r="L1414" i="2"/>
  <c r="M1414" i="2"/>
  <c r="N1414" i="2"/>
  <c r="J2114" i="2"/>
  <c r="K2114" i="2"/>
  <c r="L2114" i="2"/>
  <c r="M2114" i="2"/>
  <c r="N2114" i="2"/>
  <c r="J2814" i="2"/>
  <c r="K2814" i="2"/>
  <c r="L2814" i="2"/>
  <c r="M2814" i="2"/>
  <c r="N2814" i="2"/>
  <c r="J3514" i="2"/>
  <c r="K3514" i="2"/>
  <c r="L3514" i="2"/>
  <c r="M3514" i="2"/>
  <c r="N3514" i="2"/>
  <c r="J4214" i="2"/>
  <c r="K4214" i="2"/>
  <c r="L4214" i="2"/>
  <c r="M4214" i="2"/>
  <c r="N4214" i="2"/>
  <c r="J4914" i="2"/>
  <c r="K4914" i="2"/>
  <c r="L4914" i="2"/>
  <c r="M4914" i="2"/>
  <c r="N4914" i="2"/>
  <c r="J5614" i="2"/>
  <c r="K5614" i="2"/>
  <c r="L5614" i="2"/>
  <c r="M5614" i="2"/>
  <c r="N5614" i="2"/>
  <c r="J6314" i="2"/>
  <c r="K6314" i="2"/>
  <c r="L6314" i="2"/>
  <c r="M6314" i="2"/>
  <c r="N63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J715" i="2"/>
  <c r="K715" i="2"/>
  <c r="L715" i="2"/>
  <c r="M715" i="2"/>
  <c r="N715" i="2"/>
  <c r="J1415" i="2"/>
  <c r="K1415" i="2"/>
  <c r="L1415" i="2"/>
  <c r="M1415" i="2"/>
  <c r="N1415" i="2"/>
  <c r="J2115" i="2"/>
  <c r="K2115" i="2"/>
  <c r="L2115" i="2"/>
  <c r="M2115" i="2"/>
  <c r="N2115" i="2"/>
  <c r="J2815" i="2"/>
  <c r="K2815" i="2"/>
  <c r="L2815" i="2"/>
  <c r="M2815" i="2"/>
  <c r="N2815" i="2"/>
  <c r="J3515" i="2"/>
  <c r="K3515" i="2"/>
  <c r="L3515" i="2"/>
  <c r="M3515" i="2"/>
  <c r="N3515" i="2"/>
  <c r="J4215" i="2"/>
  <c r="K4215" i="2"/>
  <c r="L4215" i="2"/>
  <c r="M4215" i="2"/>
  <c r="N4215" i="2"/>
  <c r="J4915" i="2"/>
  <c r="K4915" i="2"/>
  <c r="L4915" i="2"/>
  <c r="M4915" i="2"/>
  <c r="N4915" i="2"/>
  <c r="J5615" i="2"/>
  <c r="K5615" i="2"/>
  <c r="L5615" i="2"/>
  <c r="M5615" i="2"/>
  <c r="N5615" i="2"/>
  <c r="J6315" i="2"/>
  <c r="K6315" i="2"/>
  <c r="L6315" i="2"/>
  <c r="M6315" i="2"/>
  <c r="N63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J716" i="2"/>
  <c r="K716" i="2"/>
  <c r="L716" i="2"/>
  <c r="M716" i="2"/>
  <c r="N716" i="2"/>
  <c r="J1416" i="2"/>
  <c r="K1416" i="2"/>
  <c r="L1416" i="2"/>
  <c r="M1416" i="2"/>
  <c r="N1416" i="2"/>
  <c r="J2116" i="2"/>
  <c r="K2116" i="2"/>
  <c r="L2116" i="2"/>
  <c r="M2116" i="2"/>
  <c r="N2116" i="2"/>
  <c r="J2816" i="2"/>
  <c r="K2816" i="2"/>
  <c r="L2816" i="2"/>
  <c r="M2816" i="2"/>
  <c r="N2816" i="2"/>
  <c r="J3516" i="2"/>
  <c r="K3516" i="2"/>
  <c r="L3516" i="2"/>
  <c r="M3516" i="2"/>
  <c r="N3516" i="2"/>
  <c r="J4216" i="2"/>
  <c r="K4216" i="2"/>
  <c r="L4216" i="2"/>
  <c r="M4216" i="2"/>
  <c r="N4216" i="2"/>
  <c r="J4916" i="2"/>
  <c r="K4916" i="2"/>
  <c r="L4916" i="2"/>
  <c r="M4916" i="2"/>
  <c r="N4916" i="2"/>
  <c r="J5616" i="2"/>
  <c r="K5616" i="2"/>
  <c r="L5616" i="2"/>
  <c r="M5616" i="2"/>
  <c r="N5616" i="2"/>
  <c r="J6316" i="2"/>
  <c r="K6316" i="2"/>
  <c r="L6316" i="2"/>
  <c r="M6316" i="2"/>
  <c r="N63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J717" i="2"/>
  <c r="K717" i="2"/>
  <c r="L717" i="2"/>
  <c r="M717" i="2"/>
  <c r="N717" i="2"/>
  <c r="J1417" i="2"/>
  <c r="K1417" i="2"/>
  <c r="L1417" i="2"/>
  <c r="M1417" i="2"/>
  <c r="N1417" i="2"/>
  <c r="J2117" i="2"/>
  <c r="K2117" i="2"/>
  <c r="L2117" i="2"/>
  <c r="M2117" i="2"/>
  <c r="N2117" i="2"/>
  <c r="J2817" i="2"/>
  <c r="K2817" i="2"/>
  <c r="L2817" i="2"/>
  <c r="M2817" i="2"/>
  <c r="N2817" i="2"/>
  <c r="J3517" i="2"/>
  <c r="K3517" i="2"/>
  <c r="L3517" i="2"/>
  <c r="M3517" i="2"/>
  <c r="N3517" i="2"/>
  <c r="J4217" i="2"/>
  <c r="K4217" i="2"/>
  <c r="L4217" i="2"/>
  <c r="M4217" i="2"/>
  <c r="N4217" i="2"/>
  <c r="J4917" i="2"/>
  <c r="K4917" i="2"/>
  <c r="L4917" i="2"/>
  <c r="M4917" i="2"/>
  <c r="N4917" i="2"/>
  <c r="J5617" i="2"/>
  <c r="K5617" i="2"/>
  <c r="L5617" i="2"/>
  <c r="M5617" i="2"/>
  <c r="N5617" i="2"/>
  <c r="J6317" i="2"/>
  <c r="K6317" i="2"/>
  <c r="L6317" i="2"/>
  <c r="M6317" i="2"/>
  <c r="N6317" i="2"/>
  <c r="B18" i="2"/>
  <c r="C18" i="2"/>
  <c r="D18" i="2"/>
  <c r="E18" i="2"/>
  <c r="F18" i="2"/>
  <c r="G18" i="2"/>
  <c r="H18" i="2"/>
  <c r="I18" i="2"/>
  <c r="K18" i="2"/>
  <c r="L18" i="2"/>
  <c r="M18" i="2"/>
  <c r="N18" i="2"/>
  <c r="J718" i="2"/>
  <c r="K718" i="2"/>
  <c r="L718" i="2"/>
  <c r="M718" i="2"/>
  <c r="N718" i="2"/>
  <c r="J1418" i="2"/>
  <c r="K1418" i="2"/>
  <c r="L1418" i="2"/>
  <c r="M1418" i="2"/>
  <c r="N1418" i="2"/>
  <c r="J2118" i="2"/>
  <c r="K2118" i="2"/>
  <c r="L2118" i="2"/>
  <c r="M2118" i="2"/>
  <c r="N2118" i="2"/>
  <c r="J2818" i="2"/>
  <c r="K2818" i="2"/>
  <c r="L2818" i="2"/>
  <c r="M2818" i="2"/>
  <c r="N2818" i="2"/>
  <c r="J3518" i="2"/>
  <c r="K3518" i="2"/>
  <c r="L3518" i="2"/>
  <c r="M3518" i="2"/>
  <c r="N3518" i="2"/>
  <c r="J4218" i="2"/>
  <c r="K4218" i="2"/>
  <c r="L4218" i="2"/>
  <c r="M4218" i="2"/>
  <c r="N4218" i="2"/>
  <c r="J4918" i="2"/>
  <c r="K4918" i="2"/>
  <c r="L4918" i="2"/>
  <c r="M4918" i="2"/>
  <c r="N4918" i="2"/>
  <c r="J5618" i="2"/>
  <c r="K5618" i="2"/>
  <c r="L5618" i="2"/>
  <c r="M5618" i="2"/>
  <c r="N5618" i="2"/>
  <c r="J6318" i="2"/>
  <c r="K6318" i="2"/>
  <c r="L6318" i="2"/>
  <c r="M6318" i="2"/>
  <c r="N63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J719" i="2"/>
  <c r="K719" i="2"/>
  <c r="L719" i="2"/>
  <c r="M719" i="2"/>
  <c r="N719" i="2"/>
  <c r="J1419" i="2"/>
  <c r="K1419" i="2"/>
  <c r="L1419" i="2"/>
  <c r="M1419" i="2"/>
  <c r="N1419" i="2"/>
  <c r="J2119" i="2"/>
  <c r="K2119" i="2"/>
  <c r="L2119" i="2"/>
  <c r="M2119" i="2"/>
  <c r="N2119" i="2"/>
  <c r="J2819" i="2"/>
  <c r="K2819" i="2"/>
  <c r="L2819" i="2"/>
  <c r="M2819" i="2"/>
  <c r="N2819" i="2"/>
  <c r="J3519" i="2"/>
  <c r="K3519" i="2"/>
  <c r="L3519" i="2"/>
  <c r="M3519" i="2"/>
  <c r="N3519" i="2"/>
  <c r="J4219" i="2"/>
  <c r="K4219" i="2"/>
  <c r="L4219" i="2"/>
  <c r="M4219" i="2"/>
  <c r="N4219" i="2"/>
  <c r="J4919" i="2"/>
  <c r="K4919" i="2"/>
  <c r="L4919" i="2"/>
  <c r="M4919" i="2"/>
  <c r="N4919" i="2"/>
  <c r="J5619" i="2"/>
  <c r="K5619" i="2"/>
  <c r="L5619" i="2"/>
  <c r="M5619" i="2"/>
  <c r="N5619" i="2"/>
  <c r="J6319" i="2"/>
  <c r="K6319" i="2"/>
  <c r="L6319" i="2"/>
  <c r="M6319" i="2"/>
  <c r="N63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J720" i="2"/>
  <c r="K720" i="2"/>
  <c r="L720" i="2"/>
  <c r="M720" i="2"/>
  <c r="N720" i="2"/>
  <c r="J1420" i="2"/>
  <c r="K1420" i="2"/>
  <c r="L1420" i="2"/>
  <c r="M1420" i="2"/>
  <c r="N1420" i="2"/>
  <c r="J2120" i="2"/>
  <c r="K2120" i="2"/>
  <c r="L2120" i="2"/>
  <c r="M2120" i="2"/>
  <c r="N2120" i="2"/>
  <c r="J2820" i="2"/>
  <c r="K2820" i="2"/>
  <c r="L2820" i="2"/>
  <c r="M2820" i="2"/>
  <c r="N2820" i="2"/>
  <c r="J3520" i="2"/>
  <c r="K3520" i="2"/>
  <c r="L3520" i="2"/>
  <c r="M3520" i="2"/>
  <c r="N3520" i="2"/>
  <c r="J4220" i="2"/>
  <c r="K4220" i="2"/>
  <c r="L4220" i="2"/>
  <c r="M4220" i="2"/>
  <c r="N4220" i="2"/>
  <c r="J4920" i="2"/>
  <c r="K4920" i="2"/>
  <c r="L4920" i="2"/>
  <c r="M4920" i="2"/>
  <c r="N4920" i="2"/>
  <c r="J5620" i="2"/>
  <c r="K5620" i="2"/>
  <c r="L5620" i="2"/>
  <c r="M5620" i="2"/>
  <c r="N5620" i="2"/>
  <c r="J6320" i="2"/>
  <c r="K6320" i="2"/>
  <c r="L6320" i="2"/>
  <c r="M6320" i="2"/>
  <c r="N63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J721" i="2"/>
  <c r="K721" i="2"/>
  <c r="L721" i="2"/>
  <c r="M721" i="2"/>
  <c r="N721" i="2"/>
  <c r="J1421" i="2"/>
  <c r="K1421" i="2"/>
  <c r="L1421" i="2"/>
  <c r="M1421" i="2"/>
  <c r="N1421" i="2"/>
  <c r="J2121" i="2"/>
  <c r="K2121" i="2"/>
  <c r="L2121" i="2"/>
  <c r="M2121" i="2"/>
  <c r="N2121" i="2"/>
  <c r="J2821" i="2"/>
  <c r="K2821" i="2"/>
  <c r="L2821" i="2"/>
  <c r="M2821" i="2"/>
  <c r="N2821" i="2"/>
  <c r="J3521" i="2"/>
  <c r="K3521" i="2"/>
  <c r="L3521" i="2"/>
  <c r="M3521" i="2"/>
  <c r="N3521" i="2"/>
  <c r="J4221" i="2"/>
  <c r="K4221" i="2"/>
  <c r="L4221" i="2"/>
  <c r="M4221" i="2"/>
  <c r="N4221" i="2"/>
  <c r="J4921" i="2"/>
  <c r="K4921" i="2"/>
  <c r="L4921" i="2"/>
  <c r="M4921" i="2"/>
  <c r="N4921" i="2"/>
  <c r="J5621" i="2"/>
  <c r="K5621" i="2"/>
  <c r="L5621" i="2"/>
  <c r="M5621" i="2"/>
  <c r="N5621" i="2"/>
  <c r="J6321" i="2"/>
  <c r="K6321" i="2"/>
  <c r="L6321" i="2"/>
  <c r="M6321" i="2"/>
  <c r="N63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J722" i="2"/>
  <c r="K722" i="2"/>
  <c r="L722" i="2"/>
  <c r="M722" i="2"/>
  <c r="N722" i="2"/>
  <c r="J1422" i="2"/>
  <c r="K1422" i="2"/>
  <c r="L1422" i="2"/>
  <c r="M1422" i="2"/>
  <c r="N1422" i="2"/>
  <c r="J2122" i="2"/>
  <c r="K2122" i="2"/>
  <c r="L2122" i="2"/>
  <c r="M2122" i="2"/>
  <c r="N2122" i="2"/>
  <c r="J2822" i="2"/>
  <c r="K2822" i="2"/>
  <c r="L2822" i="2"/>
  <c r="M2822" i="2"/>
  <c r="N2822" i="2"/>
  <c r="J3522" i="2"/>
  <c r="K3522" i="2"/>
  <c r="L3522" i="2"/>
  <c r="M3522" i="2"/>
  <c r="N3522" i="2"/>
  <c r="J4222" i="2"/>
  <c r="K4222" i="2"/>
  <c r="L4222" i="2"/>
  <c r="M4222" i="2"/>
  <c r="N4222" i="2"/>
  <c r="J4922" i="2"/>
  <c r="K4922" i="2"/>
  <c r="L4922" i="2"/>
  <c r="M4922" i="2"/>
  <c r="N4922" i="2"/>
  <c r="J5622" i="2"/>
  <c r="K5622" i="2"/>
  <c r="L5622" i="2"/>
  <c r="M5622" i="2"/>
  <c r="N5622" i="2"/>
  <c r="J6322" i="2"/>
  <c r="K6322" i="2"/>
  <c r="L6322" i="2"/>
  <c r="M6322" i="2"/>
  <c r="N63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J723" i="2"/>
  <c r="K723" i="2"/>
  <c r="L723" i="2"/>
  <c r="M723" i="2"/>
  <c r="N723" i="2"/>
  <c r="J1423" i="2"/>
  <c r="K1423" i="2"/>
  <c r="L1423" i="2"/>
  <c r="M1423" i="2"/>
  <c r="N1423" i="2"/>
  <c r="J2123" i="2"/>
  <c r="K2123" i="2"/>
  <c r="L2123" i="2"/>
  <c r="M2123" i="2"/>
  <c r="N2123" i="2"/>
  <c r="J2823" i="2"/>
  <c r="K2823" i="2"/>
  <c r="L2823" i="2"/>
  <c r="M2823" i="2"/>
  <c r="N2823" i="2"/>
  <c r="J3523" i="2"/>
  <c r="K3523" i="2"/>
  <c r="L3523" i="2"/>
  <c r="M3523" i="2"/>
  <c r="N3523" i="2"/>
  <c r="J4223" i="2"/>
  <c r="K4223" i="2"/>
  <c r="L4223" i="2"/>
  <c r="M4223" i="2"/>
  <c r="N4223" i="2"/>
  <c r="J4923" i="2"/>
  <c r="K4923" i="2"/>
  <c r="L4923" i="2"/>
  <c r="M4923" i="2"/>
  <c r="N4923" i="2"/>
  <c r="J5623" i="2"/>
  <c r="K5623" i="2"/>
  <c r="L5623" i="2"/>
  <c r="M5623" i="2"/>
  <c r="N5623" i="2"/>
  <c r="J6323" i="2"/>
  <c r="K6323" i="2"/>
  <c r="L6323" i="2"/>
  <c r="M6323" i="2"/>
  <c r="N63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J724" i="2"/>
  <c r="K724" i="2"/>
  <c r="L724" i="2"/>
  <c r="M724" i="2"/>
  <c r="N724" i="2"/>
  <c r="J1424" i="2"/>
  <c r="K1424" i="2"/>
  <c r="L1424" i="2"/>
  <c r="M1424" i="2"/>
  <c r="N1424" i="2"/>
  <c r="J2124" i="2"/>
  <c r="K2124" i="2"/>
  <c r="L2124" i="2"/>
  <c r="M2124" i="2"/>
  <c r="N2124" i="2"/>
  <c r="J2824" i="2"/>
  <c r="K2824" i="2"/>
  <c r="L2824" i="2"/>
  <c r="M2824" i="2"/>
  <c r="N2824" i="2"/>
  <c r="J3524" i="2"/>
  <c r="K3524" i="2"/>
  <c r="L3524" i="2"/>
  <c r="M3524" i="2"/>
  <c r="N3524" i="2"/>
  <c r="J4224" i="2"/>
  <c r="K4224" i="2"/>
  <c r="L4224" i="2"/>
  <c r="M4224" i="2"/>
  <c r="N4224" i="2"/>
  <c r="J4924" i="2"/>
  <c r="K4924" i="2"/>
  <c r="L4924" i="2"/>
  <c r="M4924" i="2"/>
  <c r="N4924" i="2"/>
  <c r="J5624" i="2"/>
  <c r="K5624" i="2"/>
  <c r="L5624" i="2"/>
  <c r="M5624" i="2"/>
  <c r="N5624" i="2"/>
  <c r="J6324" i="2"/>
  <c r="K6324" i="2"/>
  <c r="L6324" i="2"/>
  <c r="M6324" i="2"/>
  <c r="N63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J725" i="2"/>
  <c r="K725" i="2"/>
  <c r="L725" i="2"/>
  <c r="M725" i="2"/>
  <c r="N725" i="2"/>
  <c r="J1425" i="2"/>
  <c r="K1425" i="2"/>
  <c r="L1425" i="2"/>
  <c r="M1425" i="2"/>
  <c r="N1425" i="2"/>
  <c r="J2125" i="2"/>
  <c r="K2125" i="2"/>
  <c r="L2125" i="2"/>
  <c r="M2125" i="2"/>
  <c r="N2125" i="2"/>
  <c r="J2825" i="2"/>
  <c r="K2825" i="2"/>
  <c r="L2825" i="2"/>
  <c r="M2825" i="2"/>
  <c r="N2825" i="2"/>
  <c r="J3525" i="2"/>
  <c r="K3525" i="2"/>
  <c r="L3525" i="2"/>
  <c r="M3525" i="2"/>
  <c r="N3525" i="2"/>
  <c r="J4225" i="2"/>
  <c r="K4225" i="2"/>
  <c r="L4225" i="2"/>
  <c r="M4225" i="2"/>
  <c r="N4225" i="2"/>
  <c r="J4925" i="2"/>
  <c r="K4925" i="2"/>
  <c r="L4925" i="2"/>
  <c r="M4925" i="2"/>
  <c r="N4925" i="2"/>
  <c r="J5625" i="2"/>
  <c r="K5625" i="2"/>
  <c r="L5625" i="2"/>
  <c r="M5625" i="2"/>
  <c r="N5625" i="2"/>
  <c r="J6325" i="2"/>
  <c r="K6325" i="2"/>
  <c r="L6325" i="2"/>
  <c r="M6325" i="2"/>
  <c r="N63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J726" i="2"/>
  <c r="K726" i="2"/>
  <c r="L726" i="2"/>
  <c r="M726" i="2"/>
  <c r="N726" i="2"/>
  <c r="J1426" i="2"/>
  <c r="K1426" i="2"/>
  <c r="L1426" i="2"/>
  <c r="M1426" i="2"/>
  <c r="N1426" i="2"/>
  <c r="J2126" i="2"/>
  <c r="K2126" i="2"/>
  <c r="L2126" i="2"/>
  <c r="M2126" i="2"/>
  <c r="N2126" i="2"/>
  <c r="J2826" i="2"/>
  <c r="K2826" i="2"/>
  <c r="L2826" i="2"/>
  <c r="M2826" i="2"/>
  <c r="N2826" i="2"/>
  <c r="J3526" i="2"/>
  <c r="K3526" i="2"/>
  <c r="L3526" i="2"/>
  <c r="M3526" i="2"/>
  <c r="N3526" i="2"/>
  <c r="J4226" i="2"/>
  <c r="K4226" i="2"/>
  <c r="L4226" i="2"/>
  <c r="M4226" i="2"/>
  <c r="N4226" i="2"/>
  <c r="J4926" i="2"/>
  <c r="K4926" i="2"/>
  <c r="L4926" i="2"/>
  <c r="M4926" i="2"/>
  <c r="N4926" i="2"/>
  <c r="J5626" i="2"/>
  <c r="K5626" i="2"/>
  <c r="L5626" i="2"/>
  <c r="M5626" i="2"/>
  <c r="N5626" i="2"/>
  <c r="J6326" i="2"/>
  <c r="K6326" i="2"/>
  <c r="L6326" i="2"/>
  <c r="M6326" i="2"/>
  <c r="N63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J727" i="2"/>
  <c r="K727" i="2"/>
  <c r="L727" i="2"/>
  <c r="M727" i="2"/>
  <c r="N727" i="2"/>
  <c r="J1427" i="2"/>
  <c r="K1427" i="2"/>
  <c r="L1427" i="2"/>
  <c r="M1427" i="2"/>
  <c r="N1427" i="2"/>
  <c r="J2127" i="2"/>
  <c r="K2127" i="2"/>
  <c r="L2127" i="2"/>
  <c r="M2127" i="2"/>
  <c r="N2127" i="2"/>
  <c r="J2827" i="2"/>
  <c r="K2827" i="2"/>
  <c r="L2827" i="2"/>
  <c r="M2827" i="2"/>
  <c r="N2827" i="2"/>
  <c r="J3527" i="2"/>
  <c r="K3527" i="2"/>
  <c r="L3527" i="2"/>
  <c r="M3527" i="2"/>
  <c r="N3527" i="2"/>
  <c r="J4227" i="2"/>
  <c r="K4227" i="2"/>
  <c r="L4227" i="2"/>
  <c r="M4227" i="2"/>
  <c r="N4227" i="2"/>
  <c r="J4927" i="2"/>
  <c r="K4927" i="2"/>
  <c r="L4927" i="2"/>
  <c r="M4927" i="2"/>
  <c r="N4927" i="2"/>
  <c r="J5627" i="2"/>
  <c r="K5627" i="2"/>
  <c r="L5627" i="2"/>
  <c r="M5627" i="2"/>
  <c r="N5627" i="2"/>
  <c r="J6327" i="2"/>
  <c r="K6327" i="2"/>
  <c r="L6327" i="2"/>
  <c r="M6327" i="2"/>
  <c r="N63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J728" i="2"/>
  <c r="K728" i="2"/>
  <c r="L728" i="2"/>
  <c r="M728" i="2"/>
  <c r="N728" i="2"/>
  <c r="J1428" i="2"/>
  <c r="K1428" i="2"/>
  <c r="L1428" i="2"/>
  <c r="M1428" i="2"/>
  <c r="N1428" i="2"/>
  <c r="J2128" i="2"/>
  <c r="K2128" i="2"/>
  <c r="L2128" i="2"/>
  <c r="M2128" i="2"/>
  <c r="N2128" i="2"/>
  <c r="J2828" i="2"/>
  <c r="K2828" i="2"/>
  <c r="L2828" i="2"/>
  <c r="M2828" i="2"/>
  <c r="N2828" i="2"/>
  <c r="J3528" i="2"/>
  <c r="K3528" i="2"/>
  <c r="L3528" i="2"/>
  <c r="M3528" i="2"/>
  <c r="N3528" i="2"/>
  <c r="J4228" i="2"/>
  <c r="K4228" i="2"/>
  <c r="L4228" i="2"/>
  <c r="M4228" i="2"/>
  <c r="N4228" i="2"/>
  <c r="J4928" i="2"/>
  <c r="K4928" i="2"/>
  <c r="L4928" i="2"/>
  <c r="M4928" i="2"/>
  <c r="N4928" i="2"/>
  <c r="J5628" i="2"/>
  <c r="K5628" i="2"/>
  <c r="L5628" i="2"/>
  <c r="M5628" i="2"/>
  <c r="N5628" i="2"/>
  <c r="J6328" i="2"/>
  <c r="K6328" i="2"/>
  <c r="L6328" i="2"/>
  <c r="M6328" i="2"/>
  <c r="N63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J729" i="2"/>
  <c r="K729" i="2"/>
  <c r="L729" i="2"/>
  <c r="M729" i="2"/>
  <c r="N729" i="2"/>
  <c r="J1429" i="2"/>
  <c r="K1429" i="2"/>
  <c r="L1429" i="2"/>
  <c r="M1429" i="2"/>
  <c r="N1429" i="2"/>
  <c r="J2129" i="2"/>
  <c r="K2129" i="2"/>
  <c r="L2129" i="2"/>
  <c r="M2129" i="2"/>
  <c r="N2129" i="2"/>
  <c r="J2829" i="2"/>
  <c r="K2829" i="2"/>
  <c r="L2829" i="2"/>
  <c r="M2829" i="2"/>
  <c r="N2829" i="2"/>
  <c r="J3529" i="2"/>
  <c r="K3529" i="2"/>
  <c r="L3529" i="2"/>
  <c r="M3529" i="2"/>
  <c r="N3529" i="2"/>
  <c r="J4229" i="2"/>
  <c r="K4229" i="2"/>
  <c r="L4229" i="2"/>
  <c r="M4229" i="2"/>
  <c r="N4229" i="2"/>
  <c r="J4929" i="2"/>
  <c r="K4929" i="2"/>
  <c r="L4929" i="2"/>
  <c r="M4929" i="2"/>
  <c r="N4929" i="2"/>
  <c r="J5629" i="2"/>
  <c r="K5629" i="2"/>
  <c r="L5629" i="2"/>
  <c r="M5629" i="2"/>
  <c r="N5629" i="2"/>
  <c r="J6329" i="2"/>
  <c r="K6329" i="2"/>
  <c r="L6329" i="2"/>
  <c r="M6329" i="2"/>
  <c r="N63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J730" i="2"/>
  <c r="K730" i="2"/>
  <c r="L730" i="2"/>
  <c r="M730" i="2"/>
  <c r="N730" i="2"/>
  <c r="J1430" i="2"/>
  <c r="K1430" i="2"/>
  <c r="L1430" i="2"/>
  <c r="M1430" i="2"/>
  <c r="N1430" i="2"/>
  <c r="J2130" i="2"/>
  <c r="K2130" i="2"/>
  <c r="L2130" i="2"/>
  <c r="M2130" i="2"/>
  <c r="N2130" i="2"/>
  <c r="J2830" i="2"/>
  <c r="K2830" i="2"/>
  <c r="L2830" i="2"/>
  <c r="M2830" i="2"/>
  <c r="N2830" i="2"/>
  <c r="J3530" i="2"/>
  <c r="K3530" i="2"/>
  <c r="L3530" i="2"/>
  <c r="M3530" i="2"/>
  <c r="N3530" i="2"/>
  <c r="J4230" i="2"/>
  <c r="K4230" i="2"/>
  <c r="L4230" i="2"/>
  <c r="M4230" i="2"/>
  <c r="N4230" i="2"/>
  <c r="J4930" i="2"/>
  <c r="K4930" i="2"/>
  <c r="L4930" i="2"/>
  <c r="M4930" i="2"/>
  <c r="N4930" i="2"/>
  <c r="J5630" i="2"/>
  <c r="K5630" i="2"/>
  <c r="L5630" i="2"/>
  <c r="M5630" i="2"/>
  <c r="N5630" i="2"/>
  <c r="J6330" i="2"/>
  <c r="K6330" i="2"/>
  <c r="L6330" i="2"/>
  <c r="M6330" i="2"/>
  <c r="N63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J731" i="2"/>
  <c r="K731" i="2"/>
  <c r="L731" i="2"/>
  <c r="M731" i="2"/>
  <c r="N731" i="2"/>
  <c r="J1431" i="2"/>
  <c r="K1431" i="2"/>
  <c r="L1431" i="2"/>
  <c r="M1431" i="2"/>
  <c r="N1431" i="2"/>
  <c r="J2131" i="2"/>
  <c r="K2131" i="2"/>
  <c r="L2131" i="2"/>
  <c r="M2131" i="2"/>
  <c r="N2131" i="2"/>
  <c r="J2831" i="2"/>
  <c r="K2831" i="2"/>
  <c r="L2831" i="2"/>
  <c r="M2831" i="2"/>
  <c r="N2831" i="2"/>
  <c r="J3531" i="2"/>
  <c r="K3531" i="2"/>
  <c r="L3531" i="2"/>
  <c r="M3531" i="2"/>
  <c r="N3531" i="2"/>
  <c r="J4231" i="2"/>
  <c r="K4231" i="2"/>
  <c r="L4231" i="2"/>
  <c r="M4231" i="2"/>
  <c r="N4231" i="2"/>
  <c r="J4931" i="2"/>
  <c r="K4931" i="2"/>
  <c r="L4931" i="2"/>
  <c r="M4931" i="2"/>
  <c r="N4931" i="2"/>
  <c r="J5631" i="2"/>
  <c r="K5631" i="2"/>
  <c r="L5631" i="2"/>
  <c r="M5631" i="2"/>
  <c r="N5631" i="2"/>
  <c r="J6331" i="2"/>
  <c r="K6331" i="2"/>
  <c r="L6331" i="2"/>
  <c r="M6331" i="2"/>
  <c r="N63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J732" i="2"/>
  <c r="K732" i="2"/>
  <c r="L732" i="2"/>
  <c r="M732" i="2"/>
  <c r="N732" i="2"/>
  <c r="J1432" i="2"/>
  <c r="K1432" i="2"/>
  <c r="L1432" i="2"/>
  <c r="M1432" i="2"/>
  <c r="N1432" i="2"/>
  <c r="J2132" i="2"/>
  <c r="K2132" i="2"/>
  <c r="L2132" i="2"/>
  <c r="M2132" i="2"/>
  <c r="N2132" i="2"/>
  <c r="J2832" i="2"/>
  <c r="K2832" i="2"/>
  <c r="L2832" i="2"/>
  <c r="M2832" i="2"/>
  <c r="N2832" i="2"/>
  <c r="J3532" i="2"/>
  <c r="K3532" i="2"/>
  <c r="L3532" i="2"/>
  <c r="M3532" i="2"/>
  <c r="N3532" i="2"/>
  <c r="J4232" i="2"/>
  <c r="K4232" i="2"/>
  <c r="L4232" i="2"/>
  <c r="M4232" i="2"/>
  <c r="N4232" i="2"/>
  <c r="J4932" i="2"/>
  <c r="K4932" i="2"/>
  <c r="L4932" i="2"/>
  <c r="M4932" i="2"/>
  <c r="N4932" i="2"/>
  <c r="J5632" i="2"/>
  <c r="K5632" i="2"/>
  <c r="L5632" i="2"/>
  <c r="M5632" i="2"/>
  <c r="N5632" i="2"/>
  <c r="J6332" i="2"/>
  <c r="K6332" i="2"/>
  <c r="L6332" i="2"/>
  <c r="M6332" i="2"/>
  <c r="N63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J733" i="2"/>
  <c r="K733" i="2"/>
  <c r="L733" i="2"/>
  <c r="M733" i="2"/>
  <c r="N733" i="2"/>
  <c r="J1433" i="2"/>
  <c r="K1433" i="2"/>
  <c r="L1433" i="2"/>
  <c r="M1433" i="2"/>
  <c r="N1433" i="2"/>
  <c r="J2133" i="2"/>
  <c r="K2133" i="2"/>
  <c r="L2133" i="2"/>
  <c r="M2133" i="2"/>
  <c r="N2133" i="2"/>
  <c r="J2833" i="2"/>
  <c r="K2833" i="2"/>
  <c r="L2833" i="2"/>
  <c r="M2833" i="2"/>
  <c r="N2833" i="2"/>
  <c r="J3533" i="2"/>
  <c r="K3533" i="2"/>
  <c r="L3533" i="2"/>
  <c r="M3533" i="2"/>
  <c r="N3533" i="2"/>
  <c r="J4233" i="2"/>
  <c r="K4233" i="2"/>
  <c r="L4233" i="2"/>
  <c r="M4233" i="2"/>
  <c r="N4233" i="2"/>
  <c r="J4933" i="2"/>
  <c r="K4933" i="2"/>
  <c r="L4933" i="2"/>
  <c r="M4933" i="2"/>
  <c r="N4933" i="2"/>
  <c r="J5633" i="2"/>
  <c r="K5633" i="2"/>
  <c r="L5633" i="2"/>
  <c r="M5633" i="2"/>
  <c r="N5633" i="2"/>
  <c r="J6333" i="2"/>
  <c r="K6333" i="2"/>
  <c r="L6333" i="2"/>
  <c r="M6333" i="2"/>
  <c r="N63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J734" i="2"/>
  <c r="K734" i="2"/>
  <c r="L734" i="2"/>
  <c r="M734" i="2"/>
  <c r="N734" i="2"/>
  <c r="J1434" i="2"/>
  <c r="K1434" i="2"/>
  <c r="L1434" i="2"/>
  <c r="M1434" i="2"/>
  <c r="N1434" i="2"/>
  <c r="J2134" i="2"/>
  <c r="K2134" i="2"/>
  <c r="L2134" i="2"/>
  <c r="M2134" i="2"/>
  <c r="N2134" i="2"/>
  <c r="J2834" i="2"/>
  <c r="K2834" i="2"/>
  <c r="L2834" i="2"/>
  <c r="M2834" i="2"/>
  <c r="N2834" i="2"/>
  <c r="J3534" i="2"/>
  <c r="K3534" i="2"/>
  <c r="L3534" i="2"/>
  <c r="M3534" i="2"/>
  <c r="N3534" i="2"/>
  <c r="J4234" i="2"/>
  <c r="K4234" i="2"/>
  <c r="L4234" i="2"/>
  <c r="M4234" i="2"/>
  <c r="N4234" i="2"/>
  <c r="J4934" i="2"/>
  <c r="K4934" i="2"/>
  <c r="L4934" i="2"/>
  <c r="M4934" i="2"/>
  <c r="N4934" i="2"/>
  <c r="J5634" i="2"/>
  <c r="K5634" i="2"/>
  <c r="L5634" i="2"/>
  <c r="M5634" i="2"/>
  <c r="N5634" i="2"/>
  <c r="J6334" i="2"/>
  <c r="K6334" i="2"/>
  <c r="L6334" i="2"/>
  <c r="M6334" i="2"/>
  <c r="N63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J735" i="2"/>
  <c r="K735" i="2"/>
  <c r="L735" i="2"/>
  <c r="M735" i="2"/>
  <c r="N735" i="2"/>
  <c r="J1435" i="2"/>
  <c r="K1435" i="2"/>
  <c r="L1435" i="2"/>
  <c r="M1435" i="2"/>
  <c r="N1435" i="2"/>
  <c r="J2135" i="2"/>
  <c r="K2135" i="2"/>
  <c r="L2135" i="2"/>
  <c r="M2135" i="2"/>
  <c r="N2135" i="2"/>
  <c r="J2835" i="2"/>
  <c r="K2835" i="2"/>
  <c r="L2835" i="2"/>
  <c r="M2835" i="2"/>
  <c r="N2835" i="2"/>
  <c r="J3535" i="2"/>
  <c r="K3535" i="2"/>
  <c r="L3535" i="2"/>
  <c r="M3535" i="2"/>
  <c r="N3535" i="2"/>
  <c r="J4235" i="2"/>
  <c r="K4235" i="2"/>
  <c r="L4235" i="2"/>
  <c r="M4235" i="2"/>
  <c r="N4235" i="2"/>
  <c r="J4935" i="2"/>
  <c r="K4935" i="2"/>
  <c r="L4935" i="2"/>
  <c r="M4935" i="2"/>
  <c r="N4935" i="2"/>
  <c r="J5635" i="2"/>
  <c r="K5635" i="2"/>
  <c r="L5635" i="2"/>
  <c r="M5635" i="2"/>
  <c r="N5635" i="2"/>
  <c r="J6335" i="2"/>
  <c r="K6335" i="2"/>
  <c r="L6335" i="2"/>
  <c r="M6335" i="2"/>
  <c r="N63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J736" i="2"/>
  <c r="K736" i="2"/>
  <c r="L736" i="2"/>
  <c r="M736" i="2"/>
  <c r="N736" i="2"/>
  <c r="J1436" i="2"/>
  <c r="K1436" i="2"/>
  <c r="L1436" i="2"/>
  <c r="M1436" i="2"/>
  <c r="N1436" i="2"/>
  <c r="J2136" i="2"/>
  <c r="K2136" i="2"/>
  <c r="L2136" i="2"/>
  <c r="M2136" i="2"/>
  <c r="N2136" i="2"/>
  <c r="J2836" i="2"/>
  <c r="K2836" i="2"/>
  <c r="L2836" i="2"/>
  <c r="M2836" i="2"/>
  <c r="N2836" i="2"/>
  <c r="J3536" i="2"/>
  <c r="K3536" i="2"/>
  <c r="L3536" i="2"/>
  <c r="M3536" i="2"/>
  <c r="N3536" i="2"/>
  <c r="J4236" i="2"/>
  <c r="K4236" i="2"/>
  <c r="L4236" i="2"/>
  <c r="M4236" i="2"/>
  <c r="N4236" i="2"/>
  <c r="J4936" i="2"/>
  <c r="K4936" i="2"/>
  <c r="L4936" i="2"/>
  <c r="M4936" i="2"/>
  <c r="N4936" i="2"/>
  <c r="J5636" i="2"/>
  <c r="K5636" i="2"/>
  <c r="L5636" i="2"/>
  <c r="M5636" i="2"/>
  <c r="N5636" i="2"/>
  <c r="J6336" i="2"/>
  <c r="K6336" i="2"/>
  <c r="L6336" i="2"/>
  <c r="M6336" i="2"/>
  <c r="N63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J737" i="2"/>
  <c r="K737" i="2"/>
  <c r="L737" i="2"/>
  <c r="M737" i="2"/>
  <c r="N737" i="2"/>
  <c r="J1437" i="2"/>
  <c r="K1437" i="2"/>
  <c r="L1437" i="2"/>
  <c r="M1437" i="2"/>
  <c r="N1437" i="2"/>
  <c r="J2137" i="2"/>
  <c r="K2137" i="2"/>
  <c r="L2137" i="2"/>
  <c r="M2137" i="2"/>
  <c r="N2137" i="2"/>
  <c r="J2837" i="2"/>
  <c r="K2837" i="2"/>
  <c r="L2837" i="2"/>
  <c r="M2837" i="2"/>
  <c r="N2837" i="2"/>
  <c r="J3537" i="2"/>
  <c r="K3537" i="2"/>
  <c r="L3537" i="2"/>
  <c r="M3537" i="2"/>
  <c r="N3537" i="2"/>
  <c r="J4237" i="2"/>
  <c r="K4237" i="2"/>
  <c r="L4237" i="2"/>
  <c r="M4237" i="2"/>
  <c r="N4237" i="2"/>
  <c r="J4937" i="2"/>
  <c r="K4937" i="2"/>
  <c r="L4937" i="2"/>
  <c r="M4937" i="2"/>
  <c r="N4937" i="2"/>
  <c r="J5637" i="2"/>
  <c r="K5637" i="2"/>
  <c r="L5637" i="2"/>
  <c r="M5637" i="2"/>
  <c r="N5637" i="2"/>
  <c r="J6337" i="2"/>
  <c r="K6337" i="2"/>
  <c r="L6337" i="2"/>
  <c r="M6337" i="2"/>
  <c r="N63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J738" i="2"/>
  <c r="K738" i="2"/>
  <c r="L738" i="2"/>
  <c r="M738" i="2"/>
  <c r="N738" i="2"/>
  <c r="J1438" i="2"/>
  <c r="K1438" i="2"/>
  <c r="L1438" i="2"/>
  <c r="M1438" i="2"/>
  <c r="N1438" i="2"/>
  <c r="J2138" i="2"/>
  <c r="K2138" i="2"/>
  <c r="L2138" i="2"/>
  <c r="M2138" i="2"/>
  <c r="N2138" i="2"/>
  <c r="J2838" i="2"/>
  <c r="K2838" i="2"/>
  <c r="L2838" i="2"/>
  <c r="M2838" i="2"/>
  <c r="N2838" i="2"/>
  <c r="J3538" i="2"/>
  <c r="K3538" i="2"/>
  <c r="L3538" i="2"/>
  <c r="M3538" i="2"/>
  <c r="N3538" i="2"/>
  <c r="J4238" i="2"/>
  <c r="K4238" i="2"/>
  <c r="L4238" i="2"/>
  <c r="M4238" i="2"/>
  <c r="N4238" i="2"/>
  <c r="J4938" i="2"/>
  <c r="K4938" i="2"/>
  <c r="L4938" i="2"/>
  <c r="M4938" i="2"/>
  <c r="N4938" i="2"/>
  <c r="J5638" i="2"/>
  <c r="K5638" i="2"/>
  <c r="L5638" i="2"/>
  <c r="M5638" i="2"/>
  <c r="N5638" i="2"/>
  <c r="J6338" i="2"/>
  <c r="K6338" i="2"/>
  <c r="L6338" i="2"/>
  <c r="M6338" i="2"/>
  <c r="N63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J739" i="2"/>
  <c r="K739" i="2"/>
  <c r="L739" i="2"/>
  <c r="M739" i="2"/>
  <c r="N739" i="2"/>
  <c r="J1439" i="2"/>
  <c r="K1439" i="2"/>
  <c r="L1439" i="2"/>
  <c r="M1439" i="2"/>
  <c r="N1439" i="2"/>
  <c r="J2139" i="2"/>
  <c r="K2139" i="2"/>
  <c r="L2139" i="2"/>
  <c r="M2139" i="2"/>
  <c r="N2139" i="2"/>
  <c r="J2839" i="2"/>
  <c r="K2839" i="2"/>
  <c r="L2839" i="2"/>
  <c r="M2839" i="2"/>
  <c r="N2839" i="2"/>
  <c r="J3539" i="2"/>
  <c r="K3539" i="2"/>
  <c r="L3539" i="2"/>
  <c r="M3539" i="2"/>
  <c r="N3539" i="2"/>
  <c r="J4239" i="2"/>
  <c r="K4239" i="2"/>
  <c r="L4239" i="2"/>
  <c r="M4239" i="2"/>
  <c r="N4239" i="2"/>
  <c r="J4939" i="2"/>
  <c r="K4939" i="2"/>
  <c r="L4939" i="2"/>
  <c r="M4939" i="2"/>
  <c r="N4939" i="2"/>
  <c r="J5639" i="2"/>
  <c r="K5639" i="2"/>
  <c r="L5639" i="2"/>
  <c r="M5639" i="2"/>
  <c r="N5639" i="2"/>
  <c r="J6339" i="2"/>
  <c r="K6339" i="2"/>
  <c r="L6339" i="2"/>
  <c r="M6339" i="2"/>
  <c r="N63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J740" i="2"/>
  <c r="K740" i="2"/>
  <c r="L740" i="2"/>
  <c r="M740" i="2"/>
  <c r="N740" i="2"/>
  <c r="J1440" i="2"/>
  <c r="K1440" i="2"/>
  <c r="L1440" i="2"/>
  <c r="M1440" i="2"/>
  <c r="N1440" i="2"/>
  <c r="J2140" i="2"/>
  <c r="K2140" i="2"/>
  <c r="L2140" i="2"/>
  <c r="M2140" i="2"/>
  <c r="N2140" i="2"/>
  <c r="J2840" i="2"/>
  <c r="K2840" i="2"/>
  <c r="L2840" i="2"/>
  <c r="M2840" i="2"/>
  <c r="N2840" i="2"/>
  <c r="J3540" i="2"/>
  <c r="K3540" i="2"/>
  <c r="L3540" i="2"/>
  <c r="M3540" i="2"/>
  <c r="N3540" i="2"/>
  <c r="J4240" i="2"/>
  <c r="K4240" i="2"/>
  <c r="L4240" i="2"/>
  <c r="M4240" i="2"/>
  <c r="N4240" i="2"/>
  <c r="J4940" i="2"/>
  <c r="K4940" i="2"/>
  <c r="L4940" i="2"/>
  <c r="M4940" i="2"/>
  <c r="N4940" i="2"/>
  <c r="J5640" i="2"/>
  <c r="K5640" i="2"/>
  <c r="L5640" i="2"/>
  <c r="M5640" i="2"/>
  <c r="N5640" i="2"/>
  <c r="J6340" i="2"/>
  <c r="K6340" i="2"/>
  <c r="L6340" i="2"/>
  <c r="M6340" i="2"/>
  <c r="N63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J741" i="2"/>
  <c r="K741" i="2"/>
  <c r="L741" i="2"/>
  <c r="M741" i="2"/>
  <c r="N741" i="2"/>
  <c r="J1441" i="2"/>
  <c r="K1441" i="2"/>
  <c r="L1441" i="2"/>
  <c r="M1441" i="2"/>
  <c r="N1441" i="2"/>
  <c r="J2141" i="2"/>
  <c r="K2141" i="2"/>
  <c r="L2141" i="2"/>
  <c r="M2141" i="2"/>
  <c r="N2141" i="2"/>
  <c r="J2841" i="2"/>
  <c r="K2841" i="2"/>
  <c r="L2841" i="2"/>
  <c r="M2841" i="2"/>
  <c r="N2841" i="2"/>
  <c r="J3541" i="2"/>
  <c r="K3541" i="2"/>
  <c r="L3541" i="2"/>
  <c r="M3541" i="2"/>
  <c r="N3541" i="2"/>
  <c r="J4241" i="2"/>
  <c r="K4241" i="2"/>
  <c r="L4241" i="2"/>
  <c r="M4241" i="2"/>
  <c r="N4241" i="2"/>
  <c r="J4941" i="2"/>
  <c r="K4941" i="2"/>
  <c r="L4941" i="2"/>
  <c r="M4941" i="2"/>
  <c r="N4941" i="2"/>
  <c r="J5641" i="2"/>
  <c r="K5641" i="2"/>
  <c r="L5641" i="2"/>
  <c r="M5641" i="2"/>
  <c r="N5641" i="2"/>
  <c r="J6341" i="2"/>
  <c r="K6341" i="2"/>
  <c r="L6341" i="2"/>
  <c r="M6341" i="2"/>
  <c r="N63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J742" i="2"/>
  <c r="K742" i="2"/>
  <c r="L742" i="2"/>
  <c r="M742" i="2"/>
  <c r="N742" i="2"/>
  <c r="J1442" i="2"/>
  <c r="K1442" i="2"/>
  <c r="L1442" i="2"/>
  <c r="M1442" i="2"/>
  <c r="N1442" i="2"/>
  <c r="J2142" i="2"/>
  <c r="K2142" i="2"/>
  <c r="L2142" i="2"/>
  <c r="M2142" i="2"/>
  <c r="N2142" i="2"/>
  <c r="J2842" i="2"/>
  <c r="K2842" i="2"/>
  <c r="L2842" i="2"/>
  <c r="M2842" i="2"/>
  <c r="N2842" i="2"/>
  <c r="J3542" i="2"/>
  <c r="K3542" i="2"/>
  <c r="L3542" i="2"/>
  <c r="M3542" i="2"/>
  <c r="N3542" i="2"/>
  <c r="J4242" i="2"/>
  <c r="K4242" i="2"/>
  <c r="L4242" i="2"/>
  <c r="M4242" i="2"/>
  <c r="N4242" i="2"/>
  <c r="J4942" i="2"/>
  <c r="K4942" i="2"/>
  <c r="L4942" i="2"/>
  <c r="M4942" i="2"/>
  <c r="N4942" i="2"/>
  <c r="J5642" i="2"/>
  <c r="K5642" i="2"/>
  <c r="L5642" i="2"/>
  <c r="M5642" i="2"/>
  <c r="N5642" i="2"/>
  <c r="J6342" i="2"/>
  <c r="K6342" i="2"/>
  <c r="L6342" i="2"/>
  <c r="M6342" i="2"/>
  <c r="N63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J743" i="2"/>
  <c r="K743" i="2"/>
  <c r="L743" i="2"/>
  <c r="M743" i="2"/>
  <c r="N743" i="2"/>
  <c r="J1443" i="2"/>
  <c r="K1443" i="2"/>
  <c r="L1443" i="2"/>
  <c r="M1443" i="2"/>
  <c r="N1443" i="2"/>
  <c r="J2143" i="2"/>
  <c r="K2143" i="2"/>
  <c r="L2143" i="2"/>
  <c r="M2143" i="2"/>
  <c r="N2143" i="2"/>
  <c r="J2843" i="2"/>
  <c r="K2843" i="2"/>
  <c r="L2843" i="2"/>
  <c r="M2843" i="2"/>
  <c r="N2843" i="2"/>
  <c r="J3543" i="2"/>
  <c r="K3543" i="2"/>
  <c r="L3543" i="2"/>
  <c r="M3543" i="2"/>
  <c r="N3543" i="2"/>
  <c r="J4243" i="2"/>
  <c r="K4243" i="2"/>
  <c r="L4243" i="2"/>
  <c r="M4243" i="2"/>
  <c r="N4243" i="2"/>
  <c r="J4943" i="2"/>
  <c r="K4943" i="2"/>
  <c r="L4943" i="2"/>
  <c r="M4943" i="2"/>
  <c r="N4943" i="2"/>
  <c r="J5643" i="2"/>
  <c r="K5643" i="2"/>
  <c r="L5643" i="2"/>
  <c r="M5643" i="2"/>
  <c r="N5643" i="2"/>
  <c r="J6343" i="2"/>
  <c r="K6343" i="2"/>
  <c r="L6343" i="2"/>
  <c r="M6343" i="2"/>
  <c r="N63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J744" i="2"/>
  <c r="K744" i="2"/>
  <c r="L744" i="2"/>
  <c r="M744" i="2"/>
  <c r="N744" i="2"/>
  <c r="J1444" i="2"/>
  <c r="K1444" i="2"/>
  <c r="L1444" i="2"/>
  <c r="M1444" i="2"/>
  <c r="N1444" i="2"/>
  <c r="J2144" i="2"/>
  <c r="K2144" i="2"/>
  <c r="L2144" i="2"/>
  <c r="M2144" i="2"/>
  <c r="N2144" i="2"/>
  <c r="J2844" i="2"/>
  <c r="K2844" i="2"/>
  <c r="L2844" i="2"/>
  <c r="M2844" i="2"/>
  <c r="N2844" i="2"/>
  <c r="J3544" i="2"/>
  <c r="K3544" i="2"/>
  <c r="L3544" i="2"/>
  <c r="M3544" i="2"/>
  <c r="N3544" i="2"/>
  <c r="J4244" i="2"/>
  <c r="K4244" i="2"/>
  <c r="L4244" i="2"/>
  <c r="M4244" i="2"/>
  <c r="N4244" i="2"/>
  <c r="J4944" i="2"/>
  <c r="K4944" i="2"/>
  <c r="L4944" i="2"/>
  <c r="M4944" i="2"/>
  <c r="N4944" i="2"/>
  <c r="J5644" i="2"/>
  <c r="K5644" i="2"/>
  <c r="L5644" i="2"/>
  <c r="M5644" i="2"/>
  <c r="N5644" i="2"/>
  <c r="J6344" i="2"/>
  <c r="K6344" i="2"/>
  <c r="L6344" i="2"/>
  <c r="M6344" i="2"/>
  <c r="N63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J745" i="2"/>
  <c r="K745" i="2"/>
  <c r="L745" i="2"/>
  <c r="M745" i="2"/>
  <c r="N745" i="2"/>
  <c r="J1445" i="2"/>
  <c r="K1445" i="2"/>
  <c r="L1445" i="2"/>
  <c r="M1445" i="2"/>
  <c r="N1445" i="2"/>
  <c r="J2145" i="2"/>
  <c r="K2145" i="2"/>
  <c r="L2145" i="2"/>
  <c r="M2145" i="2"/>
  <c r="N2145" i="2"/>
  <c r="J2845" i="2"/>
  <c r="K2845" i="2"/>
  <c r="L2845" i="2"/>
  <c r="M2845" i="2"/>
  <c r="N2845" i="2"/>
  <c r="J3545" i="2"/>
  <c r="K3545" i="2"/>
  <c r="L3545" i="2"/>
  <c r="M3545" i="2"/>
  <c r="N3545" i="2"/>
  <c r="J4245" i="2"/>
  <c r="K4245" i="2"/>
  <c r="L4245" i="2"/>
  <c r="M4245" i="2"/>
  <c r="N4245" i="2"/>
  <c r="J4945" i="2"/>
  <c r="K4945" i="2"/>
  <c r="L4945" i="2"/>
  <c r="M4945" i="2"/>
  <c r="N4945" i="2"/>
  <c r="J5645" i="2"/>
  <c r="K5645" i="2"/>
  <c r="L5645" i="2"/>
  <c r="M5645" i="2"/>
  <c r="N5645" i="2"/>
  <c r="J6345" i="2"/>
  <c r="K6345" i="2"/>
  <c r="L6345" i="2"/>
  <c r="M6345" i="2"/>
  <c r="N63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J746" i="2"/>
  <c r="K746" i="2"/>
  <c r="L746" i="2"/>
  <c r="M746" i="2"/>
  <c r="N746" i="2"/>
  <c r="J1446" i="2"/>
  <c r="K1446" i="2"/>
  <c r="L1446" i="2"/>
  <c r="M1446" i="2"/>
  <c r="N1446" i="2"/>
  <c r="J2146" i="2"/>
  <c r="K2146" i="2"/>
  <c r="L2146" i="2"/>
  <c r="M2146" i="2"/>
  <c r="N2146" i="2"/>
  <c r="J2846" i="2"/>
  <c r="K2846" i="2"/>
  <c r="L2846" i="2"/>
  <c r="M2846" i="2"/>
  <c r="N2846" i="2"/>
  <c r="J3546" i="2"/>
  <c r="K3546" i="2"/>
  <c r="L3546" i="2"/>
  <c r="M3546" i="2"/>
  <c r="N3546" i="2"/>
  <c r="J4246" i="2"/>
  <c r="K4246" i="2"/>
  <c r="L4246" i="2"/>
  <c r="M4246" i="2"/>
  <c r="N4246" i="2"/>
  <c r="J4946" i="2"/>
  <c r="K4946" i="2"/>
  <c r="L4946" i="2"/>
  <c r="M4946" i="2"/>
  <c r="N4946" i="2"/>
  <c r="J5646" i="2"/>
  <c r="K5646" i="2"/>
  <c r="L5646" i="2"/>
  <c r="M5646" i="2"/>
  <c r="N5646" i="2"/>
  <c r="J6346" i="2"/>
  <c r="K6346" i="2"/>
  <c r="L6346" i="2"/>
  <c r="M6346" i="2"/>
  <c r="N63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J747" i="2"/>
  <c r="K747" i="2"/>
  <c r="L747" i="2"/>
  <c r="M747" i="2"/>
  <c r="N747" i="2"/>
  <c r="J1447" i="2"/>
  <c r="K1447" i="2"/>
  <c r="L1447" i="2"/>
  <c r="M1447" i="2"/>
  <c r="N1447" i="2"/>
  <c r="J2147" i="2"/>
  <c r="K2147" i="2"/>
  <c r="L2147" i="2"/>
  <c r="M2147" i="2"/>
  <c r="N2147" i="2"/>
  <c r="J2847" i="2"/>
  <c r="K2847" i="2"/>
  <c r="L2847" i="2"/>
  <c r="M2847" i="2"/>
  <c r="N2847" i="2"/>
  <c r="J3547" i="2"/>
  <c r="K3547" i="2"/>
  <c r="L3547" i="2"/>
  <c r="M3547" i="2"/>
  <c r="N3547" i="2"/>
  <c r="J4247" i="2"/>
  <c r="K4247" i="2"/>
  <c r="L4247" i="2"/>
  <c r="M4247" i="2"/>
  <c r="N4247" i="2"/>
  <c r="J4947" i="2"/>
  <c r="K4947" i="2"/>
  <c r="L4947" i="2"/>
  <c r="M4947" i="2"/>
  <c r="N4947" i="2"/>
  <c r="J5647" i="2"/>
  <c r="K5647" i="2"/>
  <c r="L5647" i="2"/>
  <c r="M5647" i="2"/>
  <c r="N5647" i="2"/>
  <c r="J6347" i="2"/>
  <c r="K6347" i="2"/>
  <c r="L6347" i="2"/>
  <c r="M6347" i="2"/>
  <c r="N63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J748" i="2"/>
  <c r="K748" i="2"/>
  <c r="L748" i="2"/>
  <c r="M748" i="2"/>
  <c r="N748" i="2"/>
  <c r="J1448" i="2"/>
  <c r="K1448" i="2"/>
  <c r="L1448" i="2"/>
  <c r="M1448" i="2"/>
  <c r="N1448" i="2"/>
  <c r="J2148" i="2"/>
  <c r="K2148" i="2"/>
  <c r="L2148" i="2"/>
  <c r="M2148" i="2"/>
  <c r="N2148" i="2"/>
  <c r="J2848" i="2"/>
  <c r="K2848" i="2"/>
  <c r="L2848" i="2"/>
  <c r="M2848" i="2"/>
  <c r="N2848" i="2"/>
  <c r="J3548" i="2"/>
  <c r="K3548" i="2"/>
  <c r="L3548" i="2"/>
  <c r="M3548" i="2"/>
  <c r="N3548" i="2"/>
  <c r="J4248" i="2"/>
  <c r="K4248" i="2"/>
  <c r="L4248" i="2"/>
  <c r="M4248" i="2"/>
  <c r="N4248" i="2"/>
  <c r="J4948" i="2"/>
  <c r="K4948" i="2"/>
  <c r="L4948" i="2"/>
  <c r="M4948" i="2"/>
  <c r="N4948" i="2"/>
  <c r="J5648" i="2"/>
  <c r="K5648" i="2"/>
  <c r="L5648" i="2"/>
  <c r="M5648" i="2"/>
  <c r="N5648" i="2"/>
  <c r="J6348" i="2"/>
  <c r="K6348" i="2"/>
  <c r="L6348" i="2"/>
  <c r="M6348" i="2"/>
  <c r="N63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J749" i="2"/>
  <c r="K749" i="2"/>
  <c r="L749" i="2"/>
  <c r="M749" i="2"/>
  <c r="N749" i="2"/>
  <c r="J1449" i="2"/>
  <c r="K1449" i="2"/>
  <c r="L1449" i="2"/>
  <c r="M1449" i="2"/>
  <c r="N1449" i="2"/>
  <c r="J2149" i="2"/>
  <c r="K2149" i="2"/>
  <c r="L2149" i="2"/>
  <c r="M2149" i="2"/>
  <c r="N2149" i="2"/>
  <c r="J2849" i="2"/>
  <c r="K2849" i="2"/>
  <c r="L2849" i="2"/>
  <c r="M2849" i="2"/>
  <c r="N2849" i="2"/>
  <c r="J3549" i="2"/>
  <c r="K3549" i="2"/>
  <c r="L3549" i="2"/>
  <c r="M3549" i="2"/>
  <c r="N3549" i="2"/>
  <c r="J4249" i="2"/>
  <c r="K4249" i="2"/>
  <c r="L4249" i="2"/>
  <c r="M4249" i="2"/>
  <c r="N4249" i="2"/>
  <c r="J4949" i="2"/>
  <c r="K4949" i="2"/>
  <c r="L4949" i="2"/>
  <c r="M4949" i="2"/>
  <c r="N4949" i="2"/>
  <c r="J5649" i="2"/>
  <c r="K5649" i="2"/>
  <c r="L5649" i="2"/>
  <c r="M5649" i="2"/>
  <c r="N5649" i="2"/>
  <c r="J6349" i="2"/>
  <c r="K6349" i="2"/>
  <c r="L6349" i="2"/>
  <c r="M6349" i="2"/>
  <c r="N63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J750" i="2"/>
  <c r="K750" i="2"/>
  <c r="L750" i="2"/>
  <c r="M750" i="2"/>
  <c r="N750" i="2"/>
  <c r="J1450" i="2"/>
  <c r="K1450" i="2"/>
  <c r="L1450" i="2"/>
  <c r="M1450" i="2"/>
  <c r="N1450" i="2"/>
  <c r="J2150" i="2"/>
  <c r="K2150" i="2"/>
  <c r="L2150" i="2"/>
  <c r="M2150" i="2"/>
  <c r="N2150" i="2"/>
  <c r="J2850" i="2"/>
  <c r="K2850" i="2"/>
  <c r="L2850" i="2"/>
  <c r="M2850" i="2"/>
  <c r="N2850" i="2"/>
  <c r="J3550" i="2"/>
  <c r="K3550" i="2"/>
  <c r="L3550" i="2"/>
  <c r="M3550" i="2"/>
  <c r="N3550" i="2"/>
  <c r="J4250" i="2"/>
  <c r="K4250" i="2"/>
  <c r="L4250" i="2"/>
  <c r="M4250" i="2"/>
  <c r="N4250" i="2"/>
  <c r="J4950" i="2"/>
  <c r="K4950" i="2"/>
  <c r="L4950" i="2"/>
  <c r="M4950" i="2"/>
  <c r="N4950" i="2"/>
  <c r="J5650" i="2"/>
  <c r="K5650" i="2"/>
  <c r="L5650" i="2"/>
  <c r="M5650" i="2"/>
  <c r="N5650" i="2"/>
  <c r="J6350" i="2"/>
  <c r="K6350" i="2"/>
  <c r="L6350" i="2"/>
  <c r="M6350" i="2"/>
  <c r="N63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J751" i="2"/>
  <c r="K751" i="2"/>
  <c r="L751" i="2"/>
  <c r="M751" i="2"/>
  <c r="N751" i="2"/>
  <c r="J1451" i="2"/>
  <c r="K1451" i="2"/>
  <c r="L1451" i="2"/>
  <c r="M1451" i="2"/>
  <c r="N1451" i="2"/>
  <c r="J2151" i="2"/>
  <c r="K2151" i="2"/>
  <c r="L2151" i="2"/>
  <c r="M2151" i="2"/>
  <c r="N2151" i="2"/>
  <c r="J2851" i="2"/>
  <c r="K2851" i="2"/>
  <c r="L2851" i="2"/>
  <c r="M2851" i="2"/>
  <c r="N2851" i="2"/>
  <c r="J3551" i="2"/>
  <c r="K3551" i="2"/>
  <c r="L3551" i="2"/>
  <c r="M3551" i="2"/>
  <c r="N3551" i="2"/>
  <c r="J4251" i="2"/>
  <c r="K4251" i="2"/>
  <c r="L4251" i="2"/>
  <c r="M4251" i="2"/>
  <c r="N4251" i="2"/>
  <c r="J4951" i="2"/>
  <c r="K4951" i="2"/>
  <c r="L4951" i="2"/>
  <c r="M4951" i="2"/>
  <c r="N4951" i="2"/>
  <c r="J5651" i="2"/>
  <c r="K5651" i="2"/>
  <c r="L5651" i="2"/>
  <c r="M5651" i="2"/>
  <c r="N5651" i="2"/>
  <c r="J6351" i="2"/>
  <c r="K6351" i="2"/>
  <c r="L6351" i="2"/>
  <c r="M6351" i="2"/>
  <c r="N63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J752" i="2"/>
  <c r="K752" i="2"/>
  <c r="L752" i="2"/>
  <c r="M752" i="2"/>
  <c r="N752" i="2"/>
  <c r="J1452" i="2"/>
  <c r="K1452" i="2"/>
  <c r="L1452" i="2"/>
  <c r="M1452" i="2"/>
  <c r="N1452" i="2"/>
  <c r="J2152" i="2"/>
  <c r="K2152" i="2"/>
  <c r="L2152" i="2"/>
  <c r="M2152" i="2"/>
  <c r="N2152" i="2"/>
  <c r="J2852" i="2"/>
  <c r="K2852" i="2"/>
  <c r="L2852" i="2"/>
  <c r="M2852" i="2"/>
  <c r="N2852" i="2"/>
  <c r="J3552" i="2"/>
  <c r="K3552" i="2"/>
  <c r="L3552" i="2"/>
  <c r="M3552" i="2"/>
  <c r="N3552" i="2"/>
  <c r="J4252" i="2"/>
  <c r="K4252" i="2"/>
  <c r="L4252" i="2"/>
  <c r="M4252" i="2"/>
  <c r="N4252" i="2"/>
  <c r="J4952" i="2"/>
  <c r="K4952" i="2"/>
  <c r="L4952" i="2"/>
  <c r="M4952" i="2"/>
  <c r="N4952" i="2"/>
  <c r="J5652" i="2"/>
  <c r="K5652" i="2"/>
  <c r="L5652" i="2"/>
  <c r="M5652" i="2"/>
  <c r="N5652" i="2"/>
  <c r="J6352" i="2"/>
  <c r="K6352" i="2"/>
  <c r="L6352" i="2"/>
  <c r="M6352" i="2"/>
  <c r="N63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J753" i="2"/>
  <c r="K753" i="2"/>
  <c r="L753" i="2"/>
  <c r="M753" i="2"/>
  <c r="N753" i="2"/>
  <c r="J1453" i="2"/>
  <c r="K1453" i="2"/>
  <c r="L1453" i="2"/>
  <c r="M1453" i="2"/>
  <c r="N1453" i="2"/>
  <c r="J2153" i="2"/>
  <c r="K2153" i="2"/>
  <c r="L2153" i="2"/>
  <c r="M2153" i="2"/>
  <c r="N2153" i="2"/>
  <c r="J2853" i="2"/>
  <c r="K2853" i="2"/>
  <c r="L2853" i="2"/>
  <c r="M2853" i="2"/>
  <c r="N2853" i="2"/>
  <c r="J3553" i="2"/>
  <c r="K3553" i="2"/>
  <c r="L3553" i="2"/>
  <c r="M3553" i="2"/>
  <c r="N3553" i="2"/>
  <c r="J4253" i="2"/>
  <c r="K4253" i="2"/>
  <c r="L4253" i="2"/>
  <c r="M4253" i="2"/>
  <c r="N4253" i="2"/>
  <c r="J4953" i="2"/>
  <c r="K4953" i="2"/>
  <c r="L4953" i="2"/>
  <c r="M4953" i="2"/>
  <c r="N4953" i="2"/>
  <c r="J5653" i="2"/>
  <c r="K5653" i="2"/>
  <c r="L5653" i="2"/>
  <c r="M5653" i="2"/>
  <c r="N5653" i="2"/>
  <c r="J6353" i="2"/>
  <c r="K6353" i="2"/>
  <c r="L6353" i="2"/>
  <c r="M6353" i="2"/>
  <c r="N63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J754" i="2"/>
  <c r="K754" i="2"/>
  <c r="L754" i="2"/>
  <c r="M754" i="2"/>
  <c r="N754" i="2"/>
  <c r="J1454" i="2"/>
  <c r="K1454" i="2"/>
  <c r="L1454" i="2"/>
  <c r="M1454" i="2"/>
  <c r="N1454" i="2"/>
  <c r="J2154" i="2"/>
  <c r="K2154" i="2"/>
  <c r="L2154" i="2"/>
  <c r="M2154" i="2"/>
  <c r="N2154" i="2"/>
  <c r="J2854" i="2"/>
  <c r="K2854" i="2"/>
  <c r="L2854" i="2"/>
  <c r="M2854" i="2"/>
  <c r="N2854" i="2"/>
  <c r="J3554" i="2"/>
  <c r="K3554" i="2"/>
  <c r="L3554" i="2"/>
  <c r="M3554" i="2"/>
  <c r="N3554" i="2"/>
  <c r="J4254" i="2"/>
  <c r="K4254" i="2"/>
  <c r="L4254" i="2"/>
  <c r="M4254" i="2"/>
  <c r="N4254" i="2"/>
  <c r="J4954" i="2"/>
  <c r="K4954" i="2"/>
  <c r="L4954" i="2"/>
  <c r="M4954" i="2"/>
  <c r="N4954" i="2"/>
  <c r="J5654" i="2"/>
  <c r="K5654" i="2"/>
  <c r="L5654" i="2"/>
  <c r="M5654" i="2"/>
  <c r="N5654" i="2"/>
  <c r="J6354" i="2"/>
  <c r="K6354" i="2"/>
  <c r="L6354" i="2"/>
  <c r="M6354" i="2"/>
  <c r="N63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J755" i="2"/>
  <c r="K755" i="2"/>
  <c r="L755" i="2"/>
  <c r="M755" i="2"/>
  <c r="N755" i="2"/>
  <c r="J1455" i="2"/>
  <c r="K1455" i="2"/>
  <c r="L1455" i="2"/>
  <c r="M1455" i="2"/>
  <c r="N1455" i="2"/>
  <c r="J2155" i="2"/>
  <c r="K2155" i="2"/>
  <c r="L2155" i="2"/>
  <c r="M2155" i="2"/>
  <c r="N2155" i="2"/>
  <c r="J2855" i="2"/>
  <c r="K2855" i="2"/>
  <c r="L2855" i="2"/>
  <c r="M2855" i="2"/>
  <c r="N2855" i="2"/>
  <c r="J3555" i="2"/>
  <c r="K3555" i="2"/>
  <c r="L3555" i="2"/>
  <c r="M3555" i="2"/>
  <c r="N3555" i="2"/>
  <c r="J4255" i="2"/>
  <c r="K4255" i="2"/>
  <c r="L4255" i="2"/>
  <c r="M4255" i="2"/>
  <c r="N4255" i="2"/>
  <c r="J4955" i="2"/>
  <c r="K4955" i="2"/>
  <c r="L4955" i="2"/>
  <c r="M4955" i="2"/>
  <c r="N4955" i="2"/>
  <c r="J5655" i="2"/>
  <c r="K5655" i="2"/>
  <c r="L5655" i="2"/>
  <c r="M5655" i="2"/>
  <c r="N5655" i="2"/>
  <c r="J6355" i="2"/>
  <c r="K6355" i="2"/>
  <c r="L6355" i="2"/>
  <c r="M6355" i="2"/>
  <c r="N63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J756" i="2"/>
  <c r="K756" i="2"/>
  <c r="L756" i="2"/>
  <c r="M756" i="2"/>
  <c r="N756" i="2"/>
  <c r="J1456" i="2"/>
  <c r="K1456" i="2"/>
  <c r="L1456" i="2"/>
  <c r="M1456" i="2"/>
  <c r="N1456" i="2"/>
  <c r="J2156" i="2"/>
  <c r="K2156" i="2"/>
  <c r="L2156" i="2"/>
  <c r="M2156" i="2"/>
  <c r="N2156" i="2"/>
  <c r="J2856" i="2"/>
  <c r="K2856" i="2"/>
  <c r="L2856" i="2"/>
  <c r="M2856" i="2"/>
  <c r="N2856" i="2"/>
  <c r="J3556" i="2"/>
  <c r="K3556" i="2"/>
  <c r="L3556" i="2"/>
  <c r="M3556" i="2"/>
  <c r="N3556" i="2"/>
  <c r="J4256" i="2"/>
  <c r="K4256" i="2"/>
  <c r="L4256" i="2"/>
  <c r="M4256" i="2"/>
  <c r="N4256" i="2"/>
  <c r="J4956" i="2"/>
  <c r="K4956" i="2"/>
  <c r="L4956" i="2"/>
  <c r="M4956" i="2"/>
  <c r="N4956" i="2"/>
  <c r="J5656" i="2"/>
  <c r="K5656" i="2"/>
  <c r="L5656" i="2"/>
  <c r="M5656" i="2"/>
  <c r="N5656" i="2"/>
  <c r="J6356" i="2"/>
  <c r="K6356" i="2"/>
  <c r="L6356" i="2"/>
  <c r="M6356" i="2"/>
  <c r="N63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J757" i="2"/>
  <c r="K757" i="2"/>
  <c r="L757" i="2"/>
  <c r="M757" i="2"/>
  <c r="N757" i="2"/>
  <c r="J1457" i="2"/>
  <c r="K1457" i="2"/>
  <c r="L1457" i="2"/>
  <c r="M1457" i="2"/>
  <c r="N1457" i="2"/>
  <c r="J2157" i="2"/>
  <c r="K2157" i="2"/>
  <c r="L2157" i="2"/>
  <c r="M2157" i="2"/>
  <c r="N2157" i="2"/>
  <c r="J2857" i="2"/>
  <c r="K2857" i="2"/>
  <c r="L2857" i="2"/>
  <c r="M2857" i="2"/>
  <c r="N2857" i="2"/>
  <c r="J3557" i="2"/>
  <c r="K3557" i="2"/>
  <c r="L3557" i="2"/>
  <c r="M3557" i="2"/>
  <c r="N3557" i="2"/>
  <c r="J4257" i="2"/>
  <c r="K4257" i="2"/>
  <c r="L4257" i="2"/>
  <c r="M4257" i="2"/>
  <c r="N4257" i="2"/>
  <c r="J4957" i="2"/>
  <c r="K4957" i="2"/>
  <c r="L4957" i="2"/>
  <c r="M4957" i="2"/>
  <c r="N4957" i="2"/>
  <c r="J5657" i="2"/>
  <c r="K5657" i="2"/>
  <c r="L5657" i="2"/>
  <c r="M5657" i="2"/>
  <c r="N5657" i="2"/>
  <c r="J6357" i="2"/>
  <c r="K6357" i="2"/>
  <c r="L6357" i="2"/>
  <c r="M6357" i="2"/>
  <c r="N63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J758" i="2"/>
  <c r="K758" i="2"/>
  <c r="L758" i="2"/>
  <c r="M758" i="2"/>
  <c r="N758" i="2"/>
  <c r="J1458" i="2"/>
  <c r="K1458" i="2"/>
  <c r="L1458" i="2"/>
  <c r="M1458" i="2"/>
  <c r="N1458" i="2"/>
  <c r="J2158" i="2"/>
  <c r="K2158" i="2"/>
  <c r="L2158" i="2"/>
  <c r="M2158" i="2"/>
  <c r="N2158" i="2"/>
  <c r="J2858" i="2"/>
  <c r="K2858" i="2"/>
  <c r="L2858" i="2"/>
  <c r="M2858" i="2"/>
  <c r="N2858" i="2"/>
  <c r="J3558" i="2"/>
  <c r="K3558" i="2"/>
  <c r="L3558" i="2"/>
  <c r="M3558" i="2"/>
  <c r="N3558" i="2"/>
  <c r="J4258" i="2"/>
  <c r="K4258" i="2"/>
  <c r="L4258" i="2"/>
  <c r="M4258" i="2"/>
  <c r="N4258" i="2"/>
  <c r="J4958" i="2"/>
  <c r="K4958" i="2"/>
  <c r="L4958" i="2"/>
  <c r="M4958" i="2"/>
  <c r="N4958" i="2"/>
  <c r="J5658" i="2"/>
  <c r="K5658" i="2"/>
  <c r="L5658" i="2"/>
  <c r="M5658" i="2"/>
  <c r="N5658" i="2"/>
  <c r="J6358" i="2"/>
  <c r="K6358" i="2"/>
  <c r="L6358" i="2"/>
  <c r="M6358" i="2"/>
  <c r="N63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J759" i="2"/>
  <c r="K759" i="2"/>
  <c r="L759" i="2"/>
  <c r="M759" i="2"/>
  <c r="N759" i="2"/>
  <c r="J1459" i="2"/>
  <c r="K1459" i="2"/>
  <c r="L1459" i="2"/>
  <c r="M1459" i="2"/>
  <c r="N1459" i="2"/>
  <c r="J2159" i="2"/>
  <c r="K2159" i="2"/>
  <c r="L2159" i="2"/>
  <c r="M2159" i="2"/>
  <c r="N2159" i="2"/>
  <c r="J2859" i="2"/>
  <c r="K2859" i="2"/>
  <c r="L2859" i="2"/>
  <c r="M2859" i="2"/>
  <c r="N2859" i="2"/>
  <c r="J3559" i="2"/>
  <c r="K3559" i="2"/>
  <c r="L3559" i="2"/>
  <c r="M3559" i="2"/>
  <c r="N3559" i="2"/>
  <c r="J4259" i="2"/>
  <c r="K4259" i="2"/>
  <c r="L4259" i="2"/>
  <c r="M4259" i="2"/>
  <c r="N4259" i="2"/>
  <c r="J4959" i="2"/>
  <c r="K4959" i="2"/>
  <c r="L4959" i="2"/>
  <c r="M4959" i="2"/>
  <c r="N4959" i="2"/>
  <c r="J5659" i="2"/>
  <c r="K5659" i="2"/>
  <c r="L5659" i="2"/>
  <c r="M5659" i="2"/>
  <c r="N5659" i="2"/>
  <c r="J6359" i="2"/>
  <c r="K6359" i="2"/>
  <c r="L6359" i="2"/>
  <c r="M6359" i="2"/>
  <c r="N63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J760" i="2"/>
  <c r="K760" i="2"/>
  <c r="L760" i="2"/>
  <c r="M760" i="2"/>
  <c r="N760" i="2"/>
  <c r="J1460" i="2"/>
  <c r="K1460" i="2"/>
  <c r="L1460" i="2"/>
  <c r="M1460" i="2"/>
  <c r="N1460" i="2"/>
  <c r="J2160" i="2"/>
  <c r="K2160" i="2"/>
  <c r="L2160" i="2"/>
  <c r="M2160" i="2"/>
  <c r="N2160" i="2"/>
  <c r="J2860" i="2"/>
  <c r="K2860" i="2"/>
  <c r="L2860" i="2"/>
  <c r="M2860" i="2"/>
  <c r="N2860" i="2"/>
  <c r="J3560" i="2"/>
  <c r="K3560" i="2"/>
  <c r="L3560" i="2"/>
  <c r="M3560" i="2"/>
  <c r="N3560" i="2"/>
  <c r="J4260" i="2"/>
  <c r="K4260" i="2"/>
  <c r="L4260" i="2"/>
  <c r="M4260" i="2"/>
  <c r="N4260" i="2"/>
  <c r="J4960" i="2"/>
  <c r="K4960" i="2"/>
  <c r="L4960" i="2"/>
  <c r="M4960" i="2"/>
  <c r="N4960" i="2"/>
  <c r="J5660" i="2"/>
  <c r="K5660" i="2"/>
  <c r="L5660" i="2"/>
  <c r="M5660" i="2"/>
  <c r="N5660" i="2"/>
  <c r="J6360" i="2"/>
  <c r="K6360" i="2"/>
  <c r="L6360" i="2"/>
  <c r="M6360" i="2"/>
  <c r="N6360" i="2"/>
  <c r="B61" i="2"/>
  <c r="B761" i="2" s="1"/>
  <c r="B1461" i="2" s="1"/>
  <c r="C61" i="2"/>
  <c r="C761" i="2" s="1"/>
  <c r="C1461" i="2" s="1"/>
  <c r="D61" i="2"/>
  <c r="D761" i="2" s="1"/>
  <c r="D1461" i="2" s="1"/>
  <c r="E61" i="2"/>
  <c r="E761" i="2" s="1"/>
  <c r="E1461" i="2" s="1"/>
  <c r="F61" i="2"/>
  <c r="F761" i="2" s="1"/>
  <c r="F1461" i="2" s="1"/>
  <c r="G61" i="2"/>
  <c r="G761" i="2" s="1"/>
  <c r="G1461" i="2" s="1"/>
  <c r="H61" i="2"/>
  <c r="H761" i="2" s="1"/>
  <c r="H1461" i="2" s="1"/>
  <c r="I61" i="2"/>
  <c r="I761" i="2" s="1"/>
  <c r="I1461" i="2" s="1"/>
  <c r="J61" i="2"/>
  <c r="K61" i="2"/>
  <c r="L61" i="2"/>
  <c r="M61" i="2"/>
  <c r="N61" i="2"/>
  <c r="J761" i="2"/>
  <c r="K761" i="2"/>
  <c r="L761" i="2"/>
  <c r="M761" i="2"/>
  <c r="N761" i="2"/>
  <c r="J1461" i="2"/>
  <c r="K1461" i="2"/>
  <c r="L1461" i="2"/>
  <c r="M1461" i="2"/>
  <c r="N1461" i="2"/>
  <c r="J2161" i="2"/>
  <c r="K2161" i="2"/>
  <c r="L2161" i="2"/>
  <c r="M2161" i="2"/>
  <c r="N2161" i="2"/>
  <c r="J2861" i="2"/>
  <c r="K2861" i="2"/>
  <c r="L2861" i="2"/>
  <c r="M2861" i="2"/>
  <c r="N2861" i="2"/>
  <c r="J3561" i="2"/>
  <c r="K3561" i="2"/>
  <c r="L3561" i="2"/>
  <c r="M3561" i="2"/>
  <c r="N3561" i="2"/>
  <c r="J4261" i="2"/>
  <c r="K4261" i="2"/>
  <c r="L4261" i="2"/>
  <c r="M4261" i="2"/>
  <c r="N4261" i="2"/>
  <c r="J4961" i="2"/>
  <c r="K4961" i="2"/>
  <c r="L4961" i="2"/>
  <c r="M4961" i="2"/>
  <c r="N4961" i="2"/>
  <c r="J5661" i="2"/>
  <c r="K5661" i="2"/>
  <c r="L5661" i="2"/>
  <c r="M5661" i="2"/>
  <c r="N5661" i="2"/>
  <c r="J6361" i="2"/>
  <c r="K6361" i="2"/>
  <c r="L6361" i="2"/>
  <c r="M6361" i="2"/>
  <c r="N6361" i="2"/>
  <c r="B62" i="2"/>
  <c r="B762" i="2" s="1"/>
  <c r="B1462" i="2" s="1"/>
  <c r="C62" i="2"/>
  <c r="C762" i="2" s="1"/>
  <c r="C1462" i="2" s="1"/>
  <c r="D62" i="2"/>
  <c r="D762" i="2" s="1"/>
  <c r="D1462" i="2" s="1"/>
  <c r="E62" i="2"/>
  <c r="E762" i="2" s="1"/>
  <c r="E1462" i="2" s="1"/>
  <c r="F62" i="2"/>
  <c r="F762" i="2" s="1"/>
  <c r="F1462" i="2" s="1"/>
  <c r="G62" i="2"/>
  <c r="G762" i="2" s="1"/>
  <c r="G1462" i="2" s="1"/>
  <c r="H62" i="2"/>
  <c r="H762" i="2" s="1"/>
  <c r="H1462" i="2" s="1"/>
  <c r="I62" i="2"/>
  <c r="I762" i="2" s="1"/>
  <c r="I1462" i="2" s="1"/>
  <c r="J62" i="2"/>
  <c r="K62" i="2"/>
  <c r="L62" i="2"/>
  <c r="M62" i="2"/>
  <c r="N62" i="2"/>
  <c r="J762" i="2"/>
  <c r="K762" i="2"/>
  <c r="L762" i="2"/>
  <c r="M762" i="2"/>
  <c r="N762" i="2"/>
  <c r="J1462" i="2"/>
  <c r="K1462" i="2"/>
  <c r="L1462" i="2"/>
  <c r="M1462" i="2"/>
  <c r="N1462" i="2"/>
  <c r="J2162" i="2"/>
  <c r="K2162" i="2"/>
  <c r="L2162" i="2"/>
  <c r="M2162" i="2"/>
  <c r="N2162" i="2"/>
  <c r="J2862" i="2"/>
  <c r="K2862" i="2"/>
  <c r="L2862" i="2"/>
  <c r="M2862" i="2"/>
  <c r="N2862" i="2"/>
  <c r="J3562" i="2"/>
  <c r="K3562" i="2"/>
  <c r="L3562" i="2"/>
  <c r="M3562" i="2"/>
  <c r="N3562" i="2"/>
  <c r="J4262" i="2"/>
  <c r="K4262" i="2"/>
  <c r="L4262" i="2"/>
  <c r="M4262" i="2"/>
  <c r="N4262" i="2"/>
  <c r="J4962" i="2"/>
  <c r="K4962" i="2"/>
  <c r="L4962" i="2"/>
  <c r="M4962" i="2"/>
  <c r="N4962" i="2"/>
  <c r="J5662" i="2"/>
  <c r="K5662" i="2"/>
  <c r="L5662" i="2"/>
  <c r="M5662" i="2"/>
  <c r="N5662" i="2"/>
  <c r="J6362" i="2"/>
  <c r="K6362" i="2"/>
  <c r="L6362" i="2"/>
  <c r="M6362" i="2"/>
  <c r="N63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J763" i="2"/>
  <c r="K763" i="2"/>
  <c r="L763" i="2"/>
  <c r="M763" i="2"/>
  <c r="N763" i="2"/>
  <c r="J1463" i="2"/>
  <c r="K1463" i="2"/>
  <c r="L1463" i="2"/>
  <c r="M1463" i="2"/>
  <c r="N1463" i="2"/>
  <c r="J2163" i="2"/>
  <c r="K2163" i="2"/>
  <c r="L2163" i="2"/>
  <c r="M2163" i="2"/>
  <c r="N2163" i="2"/>
  <c r="J2863" i="2"/>
  <c r="K2863" i="2"/>
  <c r="L2863" i="2"/>
  <c r="M2863" i="2"/>
  <c r="N2863" i="2"/>
  <c r="J3563" i="2"/>
  <c r="K3563" i="2"/>
  <c r="L3563" i="2"/>
  <c r="M3563" i="2"/>
  <c r="N3563" i="2"/>
  <c r="J4263" i="2"/>
  <c r="K4263" i="2"/>
  <c r="L4263" i="2"/>
  <c r="M4263" i="2"/>
  <c r="N4263" i="2"/>
  <c r="J4963" i="2"/>
  <c r="K4963" i="2"/>
  <c r="L4963" i="2"/>
  <c r="M4963" i="2"/>
  <c r="N4963" i="2"/>
  <c r="J5663" i="2"/>
  <c r="K5663" i="2"/>
  <c r="L5663" i="2"/>
  <c r="M5663" i="2"/>
  <c r="N5663" i="2"/>
  <c r="J6363" i="2"/>
  <c r="K6363" i="2"/>
  <c r="L6363" i="2"/>
  <c r="M6363" i="2"/>
  <c r="N6363" i="2"/>
  <c r="B64" i="2"/>
  <c r="B764" i="2" s="1"/>
  <c r="B1464" i="2" s="1"/>
  <c r="C64" i="2"/>
  <c r="C764" i="2" s="1"/>
  <c r="C1464" i="2" s="1"/>
  <c r="D64" i="2"/>
  <c r="D764" i="2" s="1"/>
  <c r="D1464" i="2" s="1"/>
  <c r="E64" i="2"/>
  <c r="E764" i="2" s="1"/>
  <c r="E1464" i="2" s="1"/>
  <c r="F64" i="2"/>
  <c r="F764" i="2" s="1"/>
  <c r="F1464" i="2" s="1"/>
  <c r="G64" i="2"/>
  <c r="G764" i="2" s="1"/>
  <c r="G1464" i="2" s="1"/>
  <c r="H64" i="2"/>
  <c r="H764" i="2" s="1"/>
  <c r="H1464" i="2" s="1"/>
  <c r="I64" i="2"/>
  <c r="I764" i="2" s="1"/>
  <c r="I1464" i="2" s="1"/>
  <c r="J64" i="2"/>
  <c r="K64" i="2"/>
  <c r="L64" i="2"/>
  <c r="M64" i="2"/>
  <c r="N64" i="2"/>
  <c r="J764" i="2"/>
  <c r="K764" i="2"/>
  <c r="L764" i="2"/>
  <c r="M764" i="2"/>
  <c r="N764" i="2"/>
  <c r="J1464" i="2"/>
  <c r="K1464" i="2"/>
  <c r="L1464" i="2"/>
  <c r="M1464" i="2"/>
  <c r="N1464" i="2"/>
  <c r="J2164" i="2"/>
  <c r="K2164" i="2"/>
  <c r="L2164" i="2"/>
  <c r="M2164" i="2"/>
  <c r="N2164" i="2"/>
  <c r="J2864" i="2"/>
  <c r="K2864" i="2"/>
  <c r="L2864" i="2"/>
  <c r="M2864" i="2"/>
  <c r="N2864" i="2"/>
  <c r="J3564" i="2"/>
  <c r="K3564" i="2"/>
  <c r="L3564" i="2"/>
  <c r="M3564" i="2"/>
  <c r="N3564" i="2"/>
  <c r="J4264" i="2"/>
  <c r="K4264" i="2"/>
  <c r="L4264" i="2"/>
  <c r="M4264" i="2"/>
  <c r="N4264" i="2"/>
  <c r="J4964" i="2"/>
  <c r="K4964" i="2"/>
  <c r="L4964" i="2"/>
  <c r="M4964" i="2"/>
  <c r="N4964" i="2"/>
  <c r="J5664" i="2"/>
  <c r="K5664" i="2"/>
  <c r="L5664" i="2"/>
  <c r="M5664" i="2"/>
  <c r="N5664" i="2"/>
  <c r="J6364" i="2"/>
  <c r="K6364" i="2"/>
  <c r="L6364" i="2"/>
  <c r="M6364" i="2"/>
  <c r="N6364" i="2"/>
  <c r="B65" i="2"/>
  <c r="B765" i="2" s="1"/>
  <c r="B1465" i="2" s="1"/>
  <c r="C65" i="2"/>
  <c r="C765" i="2" s="1"/>
  <c r="C1465" i="2" s="1"/>
  <c r="D65" i="2"/>
  <c r="D765" i="2" s="1"/>
  <c r="D1465" i="2" s="1"/>
  <c r="E65" i="2"/>
  <c r="E765" i="2" s="1"/>
  <c r="E1465" i="2" s="1"/>
  <c r="F65" i="2"/>
  <c r="F765" i="2" s="1"/>
  <c r="F1465" i="2" s="1"/>
  <c r="G65" i="2"/>
  <c r="G765" i="2" s="1"/>
  <c r="G1465" i="2" s="1"/>
  <c r="H65" i="2"/>
  <c r="H765" i="2" s="1"/>
  <c r="H1465" i="2" s="1"/>
  <c r="I65" i="2"/>
  <c r="I765" i="2" s="1"/>
  <c r="I1465" i="2" s="1"/>
  <c r="J65" i="2"/>
  <c r="K65" i="2"/>
  <c r="L65" i="2"/>
  <c r="M65" i="2"/>
  <c r="N65" i="2"/>
  <c r="J765" i="2"/>
  <c r="K765" i="2"/>
  <c r="L765" i="2"/>
  <c r="M765" i="2"/>
  <c r="N765" i="2"/>
  <c r="J1465" i="2"/>
  <c r="K1465" i="2"/>
  <c r="L1465" i="2"/>
  <c r="M1465" i="2"/>
  <c r="N1465" i="2"/>
  <c r="J2165" i="2"/>
  <c r="K2165" i="2"/>
  <c r="L2165" i="2"/>
  <c r="M2165" i="2"/>
  <c r="N2165" i="2"/>
  <c r="J2865" i="2"/>
  <c r="K2865" i="2"/>
  <c r="L2865" i="2"/>
  <c r="M2865" i="2"/>
  <c r="N2865" i="2"/>
  <c r="J3565" i="2"/>
  <c r="K3565" i="2"/>
  <c r="L3565" i="2"/>
  <c r="M3565" i="2"/>
  <c r="N3565" i="2"/>
  <c r="J4265" i="2"/>
  <c r="K4265" i="2"/>
  <c r="L4265" i="2"/>
  <c r="M4265" i="2"/>
  <c r="N4265" i="2"/>
  <c r="J4965" i="2"/>
  <c r="K4965" i="2"/>
  <c r="L4965" i="2"/>
  <c r="M4965" i="2"/>
  <c r="N4965" i="2"/>
  <c r="J5665" i="2"/>
  <c r="K5665" i="2"/>
  <c r="L5665" i="2"/>
  <c r="M5665" i="2"/>
  <c r="N5665" i="2"/>
  <c r="J6365" i="2"/>
  <c r="K6365" i="2"/>
  <c r="L6365" i="2"/>
  <c r="M6365" i="2"/>
  <c r="N6365" i="2"/>
  <c r="B66" i="2"/>
  <c r="B766" i="2" s="1"/>
  <c r="B1466" i="2" s="1"/>
  <c r="C66" i="2"/>
  <c r="C766" i="2" s="1"/>
  <c r="C1466" i="2" s="1"/>
  <c r="D66" i="2"/>
  <c r="D766" i="2" s="1"/>
  <c r="D1466" i="2" s="1"/>
  <c r="E66" i="2"/>
  <c r="E766" i="2" s="1"/>
  <c r="E1466" i="2" s="1"/>
  <c r="F66" i="2"/>
  <c r="F766" i="2" s="1"/>
  <c r="F1466" i="2" s="1"/>
  <c r="G66" i="2"/>
  <c r="G766" i="2" s="1"/>
  <c r="G1466" i="2" s="1"/>
  <c r="H66" i="2"/>
  <c r="H766" i="2" s="1"/>
  <c r="H1466" i="2" s="1"/>
  <c r="I66" i="2"/>
  <c r="I766" i="2" s="1"/>
  <c r="I1466" i="2" s="1"/>
  <c r="J66" i="2"/>
  <c r="K66" i="2"/>
  <c r="L66" i="2"/>
  <c r="M66" i="2"/>
  <c r="N66" i="2"/>
  <c r="J766" i="2"/>
  <c r="K766" i="2"/>
  <c r="L766" i="2"/>
  <c r="M766" i="2"/>
  <c r="N766" i="2"/>
  <c r="J1466" i="2"/>
  <c r="K1466" i="2"/>
  <c r="L1466" i="2"/>
  <c r="M1466" i="2"/>
  <c r="N1466" i="2"/>
  <c r="J2166" i="2"/>
  <c r="K2166" i="2"/>
  <c r="L2166" i="2"/>
  <c r="M2166" i="2"/>
  <c r="N2166" i="2"/>
  <c r="J2866" i="2"/>
  <c r="K2866" i="2"/>
  <c r="L2866" i="2"/>
  <c r="M2866" i="2"/>
  <c r="N2866" i="2"/>
  <c r="J3566" i="2"/>
  <c r="K3566" i="2"/>
  <c r="L3566" i="2"/>
  <c r="M3566" i="2"/>
  <c r="N3566" i="2"/>
  <c r="J4266" i="2"/>
  <c r="K4266" i="2"/>
  <c r="L4266" i="2"/>
  <c r="M4266" i="2"/>
  <c r="N4266" i="2"/>
  <c r="J4966" i="2"/>
  <c r="K4966" i="2"/>
  <c r="L4966" i="2"/>
  <c r="M4966" i="2"/>
  <c r="N4966" i="2"/>
  <c r="J5666" i="2"/>
  <c r="K5666" i="2"/>
  <c r="L5666" i="2"/>
  <c r="M5666" i="2"/>
  <c r="N5666" i="2"/>
  <c r="J6366" i="2"/>
  <c r="K6366" i="2"/>
  <c r="L6366" i="2"/>
  <c r="M6366" i="2"/>
  <c r="N6366" i="2"/>
  <c r="B67" i="2"/>
  <c r="B767" i="2" s="1"/>
  <c r="B1467" i="2" s="1"/>
  <c r="C67" i="2"/>
  <c r="C767" i="2" s="1"/>
  <c r="C1467" i="2" s="1"/>
  <c r="D67" i="2"/>
  <c r="D767" i="2" s="1"/>
  <c r="D1467" i="2" s="1"/>
  <c r="E67" i="2"/>
  <c r="E767" i="2" s="1"/>
  <c r="E1467" i="2" s="1"/>
  <c r="F67" i="2"/>
  <c r="F767" i="2" s="1"/>
  <c r="F1467" i="2" s="1"/>
  <c r="G67" i="2"/>
  <c r="G767" i="2" s="1"/>
  <c r="G1467" i="2" s="1"/>
  <c r="H67" i="2"/>
  <c r="H767" i="2" s="1"/>
  <c r="H1467" i="2" s="1"/>
  <c r="I67" i="2"/>
  <c r="I767" i="2" s="1"/>
  <c r="I1467" i="2" s="1"/>
  <c r="J67" i="2"/>
  <c r="K67" i="2"/>
  <c r="L67" i="2"/>
  <c r="M67" i="2"/>
  <c r="N67" i="2"/>
  <c r="J767" i="2"/>
  <c r="K767" i="2"/>
  <c r="L767" i="2"/>
  <c r="M767" i="2"/>
  <c r="N767" i="2"/>
  <c r="J1467" i="2"/>
  <c r="K1467" i="2"/>
  <c r="L1467" i="2"/>
  <c r="M1467" i="2"/>
  <c r="N1467" i="2"/>
  <c r="J2167" i="2"/>
  <c r="K2167" i="2"/>
  <c r="L2167" i="2"/>
  <c r="M2167" i="2"/>
  <c r="N2167" i="2"/>
  <c r="J2867" i="2"/>
  <c r="K2867" i="2"/>
  <c r="L2867" i="2"/>
  <c r="M2867" i="2"/>
  <c r="N2867" i="2"/>
  <c r="J3567" i="2"/>
  <c r="K3567" i="2"/>
  <c r="L3567" i="2"/>
  <c r="M3567" i="2"/>
  <c r="N3567" i="2"/>
  <c r="J4267" i="2"/>
  <c r="K4267" i="2"/>
  <c r="L4267" i="2"/>
  <c r="M4267" i="2"/>
  <c r="N4267" i="2"/>
  <c r="J4967" i="2"/>
  <c r="K4967" i="2"/>
  <c r="L4967" i="2"/>
  <c r="M4967" i="2"/>
  <c r="N4967" i="2"/>
  <c r="J5667" i="2"/>
  <c r="K5667" i="2"/>
  <c r="L5667" i="2"/>
  <c r="M5667" i="2"/>
  <c r="N5667" i="2"/>
  <c r="J6367" i="2"/>
  <c r="K6367" i="2"/>
  <c r="L6367" i="2"/>
  <c r="M6367" i="2"/>
  <c r="N63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J768" i="2"/>
  <c r="K768" i="2"/>
  <c r="L768" i="2"/>
  <c r="M768" i="2"/>
  <c r="N768" i="2"/>
  <c r="J1468" i="2"/>
  <c r="K1468" i="2"/>
  <c r="L1468" i="2"/>
  <c r="M1468" i="2"/>
  <c r="N1468" i="2"/>
  <c r="J2168" i="2"/>
  <c r="K2168" i="2"/>
  <c r="L2168" i="2"/>
  <c r="M2168" i="2"/>
  <c r="N2168" i="2"/>
  <c r="J2868" i="2"/>
  <c r="K2868" i="2"/>
  <c r="L2868" i="2"/>
  <c r="M2868" i="2"/>
  <c r="N2868" i="2"/>
  <c r="J3568" i="2"/>
  <c r="K3568" i="2"/>
  <c r="L3568" i="2"/>
  <c r="M3568" i="2"/>
  <c r="N3568" i="2"/>
  <c r="J4268" i="2"/>
  <c r="K4268" i="2"/>
  <c r="L4268" i="2"/>
  <c r="M4268" i="2"/>
  <c r="N4268" i="2"/>
  <c r="J4968" i="2"/>
  <c r="K4968" i="2"/>
  <c r="L4968" i="2"/>
  <c r="M4968" i="2"/>
  <c r="N4968" i="2"/>
  <c r="J5668" i="2"/>
  <c r="K5668" i="2"/>
  <c r="L5668" i="2"/>
  <c r="M5668" i="2"/>
  <c r="N5668" i="2"/>
  <c r="J6368" i="2"/>
  <c r="K6368" i="2"/>
  <c r="L6368" i="2"/>
  <c r="M6368" i="2"/>
  <c r="N6368" i="2"/>
  <c r="B69" i="2"/>
  <c r="B769" i="2" s="1"/>
  <c r="B1469" i="2" s="1"/>
  <c r="C69" i="2"/>
  <c r="C769" i="2" s="1"/>
  <c r="C1469" i="2" s="1"/>
  <c r="D69" i="2"/>
  <c r="D769" i="2" s="1"/>
  <c r="D1469" i="2" s="1"/>
  <c r="E69" i="2"/>
  <c r="E769" i="2" s="1"/>
  <c r="E1469" i="2" s="1"/>
  <c r="F69" i="2"/>
  <c r="F769" i="2" s="1"/>
  <c r="F1469" i="2" s="1"/>
  <c r="G69" i="2"/>
  <c r="G769" i="2" s="1"/>
  <c r="G1469" i="2" s="1"/>
  <c r="H69" i="2"/>
  <c r="H769" i="2" s="1"/>
  <c r="H1469" i="2" s="1"/>
  <c r="I69" i="2"/>
  <c r="I769" i="2" s="1"/>
  <c r="I1469" i="2" s="1"/>
  <c r="J69" i="2"/>
  <c r="K69" i="2"/>
  <c r="L69" i="2"/>
  <c r="M69" i="2"/>
  <c r="N69" i="2"/>
  <c r="J769" i="2"/>
  <c r="K769" i="2"/>
  <c r="L769" i="2"/>
  <c r="M769" i="2"/>
  <c r="N769" i="2"/>
  <c r="J1469" i="2"/>
  <c r="K1469" i="2"/>
  <c r="L1469" i="2"/>
  <c r="M1469" i="2"/>
  <c r="N1469" i="2"/>
  <c r="J2169" i="2"/>
  <c r="K2169" i="2"/>
  <c r="L2169" i="2"/>
  <c r="M2169" i="2"/>
  <c r="N2169" i="2"/>
  <c r="J2869" i="2"/>
  <c r="K2869" i="2"/>
  <c r="L2869" i="2"/>
  <c r="M2869" i="2"/>
  <c r="N2869" i="2"/>
  <c r="J3569" i="2"/>
  <c r="K3569" i="2"/>
  <c r="L3569" i="2"/>
  <c r="M3569" i="2"/>
  <c r="N3569" i="2"/>
  <c r="J4269" i="2"/>
  <c r="K4269" i="2"/>
  <c r="L4269" i="2"/>
  <c r="M4269" i="2"/>
  <c r="N4269" i="2"/>
  <c r="J4969" i="2"/>
  <c r="K4969" i="2"/>
  <c r="L4969" i="2"/>
  <c r="M4969" i="2"/>
  <c r="N4969" i="2"/>
  <c r="J5669" i="2"/>
  <c r="K5669" i="2"/>
  <c r="L5669" i="2"/>
  <c r="M5669" i="2"/>
  <c r="N5669" i="2"/>
  <c r="J6369" i="2"/>
  <c r="K6369" i="2"/>
  <c r="L6369" i="2"/>
  <c r="M6369" i="2"/>
  <c r="N6369" i="2"/>
  <c r="B70" i="2"/>
  <c r="B770" i="2" s="1"/>
  <c r="B1470" i="2" s="1"/>
  <c r="C70" i="2"/>
  <c r="C770" i="2" s="1"/>
  <c r="C1470" i="2" s="1"/>
  <c r="D70" i="2"/>
  <c r="D770" i="2" s="1"/>
  <c r="D1470" i="2" s="1"/>
  <c r="E70" i="2"/>
  <c r="E770" i="2" s="1"/>
  <c r="E1470" i="2" s="1"/>
  <c r="F70" i="2"/>
  <c r="F770" i="2" s="1"/>
  <c r="F1470" i="2" s="1"/>
  <c r="G70" i="2"/>
  <c r="G770" i="2" s="1"/>
  <c r="G1470" i="2" s="1"/>
  <c r="H70" i="2"/>
  <c r="H770" i="2" s="1"/>
  <c r="H1470" i="2" s="1"/>
  <c r="I70" i="2"/>
  <c r="I770" i="2" s="1"/>
  <c r="I1470" i="2" s="1"/>
  <c r="J70" i="2"/>
  <c r="K70" i="2"/>
  <c r="L70" i="2"/>
  <c r="M70" i="2"/>
  <c r="N70" i="2"/>
  <c r="J770" i="2"/>
  <c r="K770" i="2"/>
  <c r="L770" i="2"/>
  <c r="M770" i="2"/>
  <c r="N770" i="2"/>
  <c r="J1470" i="2"/>
  <c r="K1470" i="2"/>
  <c r="L1470" i="2"/>
  <c r="M1470" i="2"/>
  <c r="N1470" i="2"/>
  <c r="J2170" i="2"/>
  <c r="K2170" i="2"/>
  <c r="L2170" i="2"/>
  <c r="M2170" i="2"/>
  <c r="N2170" i="2"/>
  <c r="J2870" i="2"/>
  <c r="K2870" i="2"/>
  <c r="L2870" i="2"/>
  <c r="M2870" i="2"/>
  <c r="N2870" i="2"/>
  <c r="J3570" i="2"/>
  <c r="K3570" i="2"/>
  <c r="L3570" i="2"/>
  <c r="M3570" i="2"/>
  <c r="N3570" i="2"/>
  <c r="J4270" i="2"/>
  <c r="K4270" i="2"/>
  <c r="L4270" i="2"/>
  <c r="M4270" i="2"/>
  <c r="N4270" i="2"/>
  <c r="J4970" i="2"/>
  <c r="K4970" i="2"/>
  <c r="L4970" i="2"/>
  <c r="M4970" i="2"/>
  <c r="N4970" i="2"/>
  <c r="J5670" i="2"/>
  <c r="K5670" i="2"/>
  <c r="L5670" i="2"/>
  <c r="M5670" i="2"/>
  <c r="N5670" i="2"/>
  <c r="J6370" i="2"/>
  <c r="K6370" i="2"/>
  <c r="L6370" i="2"/>
  <c r="M6370" i="2"/>
  <c r="N6370" i="2"/>
  <c r="B71" i="2"/>
  <c r="B771" i="2" s="1"/>
  <c r="B1471" i="2" s="1"/>
  <c r="C71" i="2"/>
  <c r="C771" i="2" s="1"/>
  <c r="C1471" i="2" s="1"/>
  <c r="D71" i="2"/>
  <c r="D771" i="2" s="1"/>
  <c r="D1471" i="2" s="1"/>
  <c r="E71" i="2"/>
  <c r="E771" i="2" s="1"/>
  <c r="E1471" i="2" s="1"/>
  <c r="F71" i="2"/>
  <c r="F771" i="2" s="1"/>
  <c r="F1471" i="2" s="1"/>
  <c r="G71" i="2"/>
  <c r="G771" i="2" s="1"/>
  <c r="G1471" i="2" s="1"/>
  <c r="H71" i="2"/>
  <c r="H771" i="2" s="1"/>
  <c r="H1471" i="2" s="1"/>
  <c r="I71" i="2"/>
  <c r="I771" i="2" s="1"/>
  <c r="I1471" i="2" s="1"/>
  <c r="J71" i="2"/>
  <c r="K71" i="2"/>
  <c r="L71" i="2"/>
  <c r="M71" i="2"/>
  <c r="N71" i="2"/>
  <c r="J771" i="2"/>
  <c r="K771" i="2"/>
  <c r="L771" i="2"/>
  <c r="M771" i="2"/>
  <c r="N771" i="2"/>
  <c r="J1471" i="2"/>
  <c r="K1471" i="2"/>
  <c r="L1471" i="2"/>
  <c r="M1471" i="2"/>
  <c r="N1471" i="2"/>
  <c r="J2171" i="2"/>
  <c r="K2171" i="2"/>
  <c r="L2171" i="2"/>
  <c r="M2171" i="2"/>
  <c r="N2171" i="2"/>
  <c r="J2871" i="2"/>
  <c r="K2871" i="2"/>
  <c r="L2871" i="2"/>
  <c r="M2871" i="2"/>
  <c r="N2871" i="2"/>
  <c r="J3571" i="2"/>
  <c r="K3571" i="2"/>
  <c r="L3571" i="2"/>
  <c r="M3571" i="2"/>
  <c r="N3571" i="2"/>
  <c r="J4271" i="2"/>
  <c r="K4271" i="2"/>
  <c r="L4271" i="2"/>
  <c r="M4271" i="2"/>
  <c r="N4271" i="2"/>
  <c r="J4971" i="2"/>
  <c r="K4971" i="2"/>
  <c r="L4971" i="2"/>
  <c r="M4971" i="2"/>
  <c r="N4971" i="2"/>
  <c r="J5671" i="2"/>
  <c r="K5671" i="2"/>
  <c r="L5671" i="2"/>
  <c r="M5671" i="2"/>
  <c r="N5671" i="2"/>
  <c r="J6371" i="2"/>
  <c r="K6371" i="2"/>
  <c r="L6371" i="2"/>
  <c r="M6371" i="2"/>
  <c r="N63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J772" i="2"/>
  <c r="K772" i="2"/>
  <c r="L772" i="2"/>
  <c r="M772" i="2"/>
  <c r="N772" i="2"/>
  <c r="J1472" i="2"/>
  <c r="K1472" i="2"/>
  <c r="L1472" i="2"/>
  <c r="M1472" i="2"/>
  <c r="N1472" i="2"/>
  <c r="J2172" i="2"/>
  <c r="K2172" i="2"/>
  <c r="L2172" i="2"/>
  <c r="M2172" i="2"/>
  <c r="N2172" i="2"/>
  <c r="J2872" i="2"/>
  <c r="K2872" i="2"/>
  <c r="L2872" i="2"/>
  <c r="M2872" i="2"/>
  <c r="N2872" i="2"/>
  <c r="J3572" i="2"/>
  <c r="K3572" i="2"/>
  <c r="L3572" i="2"/>
  <c r="M3572" i="2"/>
  <c r="N3572" i="2"/>
  <c r="J4272" i="2"/>
  <c r="K4272" i="2"/>
  <c r="L4272" i="2"/>
  <c r="M4272" i="2"/>
  <c r="N4272" i="2"/>
  <c r="J4972" i="2"/>
  <c r="K4972" i="2"/>
  <c r="L4972" i="2"/>
  <c r="M4972" i="2"/>
  <c r="N4972" i="2"/>
  <c r="J5672" i="2"/>
  <c r="K5672" i="2"/>
  <c r="L5672" i="2"/>
  <c r="M5672" i="2"/>
  <c r="N5672" i="2"/>
  <c r="J6372" i="2"/>
  <c r="K6372" i="2"/>
  <c r="L6372" i="2"/>
  <c r="M6372" i="2"/>
  <c r="N6372" i="2"/>
  <c r="B73" i="2"/>
  <c r="B773" i="2" s="1"/>
  <c r="B1473" i="2" s="1"/>
  <c r="C73" i="2"/>
  <c r="C773" i="2" s="1"/>
  <c r="C1473" i="2" s="1"/>
  <c r="D73" i="2"/>
  <c r="D773" i="2" s="1"/>
  <c r="D1473" i="2" s="1"/>
  <c r="E73" i="2"/>
  <c r="E773" i="2" s="1"/>
  <c r="E1473" i="2" s="1"/>
  <c r="F73" i="2"/>
  <c r="F773" i="2" s="1"/>
  <c r="F1473" i="2" s="1"/>
  <c r="G73" i="2"/>
  <c r="G773" i="2" s="1"/>
  <c r="G1473" i="2" s="1"/>
  <c r="H73" i="2"/>
  <c r="H773" i="2" s="1"/>
  <c r="H1473" i="2" s="1"/>
  <c r="I73" i="2"/>
  <c r="I773" i="2" s="1"/>
  <c r="I1473" i="2" s="1"/>
  <c r="J73" i="2"/>
  <c r="K73" i="2"/>
  <c r="L73" i="2"/>
  <c r="M73" i="2"/>
  <c r="N73" i="2"/>
  <c r="J773" i="2"/>
  <c r="K773" i="2"/>
  <c r="L773" i="2"/>
  <c r="M773" i="2"/>
  <c r="N773" i="2"/>
  <c r="J1473" i="2"/>
  <c r="K1473" i="2"/>
  <c r="L1473" i="2"/>
  <c r="M1473" i="2"/>
  <c r="N1473" i="2"/>
  <c r="J2173" i="2"/>
  <c r="K2173" i="2"/>
  <c r="L2173" i="2"/>
  <c r="M2173" i="2"/>
  <c r="N2173" i="2"/>
  <c r="J2873" i="2"/>
  <c r="K2873" i="2"/>
  <c r="L2873" i="2"/>
  <c r="M2873" i="2"/>
  <c r="N2873" i="2"/>
  <c r="J3573" i="2"/>
  <c r="K3573" i="2"/>
  <c r="L3573" i="2"/>
  <c r="M3573" i="2"/>
  <c r="N3573" i="2"/>
  <c r="J4273" i="2"/>
  <c r="K4273" i="2"/>
  <c r="L4273" i="2"/>
  <c r="M4273" i="2"/>
  <c r="N4273" i="2"/>
  <c r="J4973" i="2"/>
  <c r="K4973" i="2"/>
  <c r="L4973" i="2"/>
  <c r="M4973" i="2"/>
  <c r="N4973" i="2"/>
  <c r="J5673" i="2"/>
  <c r="K5673" i="2"/>
  <c r="L5673" i="2"/>
  <c r="M5673" i="2"/>
  <c r="N5673" i="2"/>
  <c r="J6373" i="2"/>
  <c r="K6373" i="2"/>
  <c r="L6373" i="2"/>
  <c r="M6373" i="2"/>
  <c r="N6373" i="2"/>
  <c r="B74" i="2"/>
  <c r="B774" i="2" s="1"/>
  <c r="B1474" i="2" s="1"/>
  <c r="C74" i="2"/>
  <c r="C774" i="2" s="1"/>
  <c r="C1474" i="2" s="1"/>
  <c r="D74" i="2"/>
  <c r="D774" i="2" s="1"/>
  <c r="D1474" i="2" s="1"/>
  <c r="E74" i="2"/>
  <c r="E774" i="2" s="1"/>
  <c r="E1474" i="2" s="1"/>
  <c r="F74" i="2"/>
  <c r="F774" i="2" s="1"/>
  <c r="F1474" i="2" s="1"/>
  <c r="G74" i="2"/>
  <c r="G774" i="2" s="1"/>
  <c r="G1474" i="2" s="1"/>
  <c r="H74" i="2"/>
  <c r="H774" i="2" s="1"/>
  <c r="H1474" i="2" s="1"/>
  <c r="I74" i="2"/>
  <c r="I774" i="2" s="1"/>
  <c r="I1474" i="2" s="1"/>
  <c r="J74" i="2"/>
  <c r="K74" i="2"/>
  <c r="L74" i="2"/>
  <c r="M74" i="2"/>
  <c r="N74" i="2"/>
  <c r="J774" i="2"/>
  <c r="K774" i="2"/>
  <c r="L774" i="2"/>
  <c r="M774" i="2"/>
  <c r="N774" i="2"/>
  <c r="J1474" i="2"/>
  <c r="K1474" i="2"/>
  <c r="L1474" i="2"/>
  <c r="M1474" i="2"/>
  <c r="N1474" i="2"/>
  <c r="J2174" i="2"/>
  <c r="K2174" i="2"/>
  <c r="L2174" i="2"/>
  <c r="M2174" i="2"/>
  <c r="N2174" i="2"/>
  <c r="J2874" i="2"/>
  <c r="K2874" i="2"/>
  <c r="L2874" i="2"/>
  <c r="M2874" i="2"/>
  <c r="N2874" i="2"/>
  <c r="J3574" i="2"/>
  <c r="K3574" i="2"/>
  <c r="L3574" i="2"/>
  <c r="M3574" i="2"/>
  <c r="N3574" i="2"/>
  <c r="J4274" i="2"/>
  <c r="K4274" i="2"/>
  <c r="L4274" i="2"/>
  <c r="M4274" i="2"/>
  <c r="N4274" i="2"/>
  <c r="J4974" i="2"/>
  <c r="K4974" i="2"/>
  <c r="L4974" i="2"/>
  <c r="M4974" i="2"/>
  <c r="N4974" i="2"/>
  <c r="J5674" i="2"/>
  <c r="K5674" i="2"/>
  <c r="L5674" i="2"/>
  <c r="M5674" i="2"/>
  <c r="N5674" i="2"/>
  <c r="J6374" i="2"/>
  <c r="K6374" i="2"/>
  <c r="L6374" i="2"/>
  <c r="M6374" i="2"/>
  <c r="N6374" i="2"/>
  <c r="B75" i="2"/>
  <c r="B775" i="2" s="1"/>
  <c r="B1475" i="2" s="1"/>
  <c r="C75" i="2"/>
  <c r="C775" i="2" s="1"/>
  <c r="C1475" i="2" s="1"/>
  <c r="D75" i="2"/>
  <c r="D775" i="2" s="1"/>
  <c r="D1475" i="2" s="1"/>
  <c r="E75" i="2"/>
  <c r="E775" i="2" s="1"/>
  <c r="E1475" i="2" s="1"/>
  <c r="F75" i="2"/>
  <c r="F775" i="2" s="1"/>
  <c r="F1475" i="2" s="1"/>
  <c r="G75" i="2"/>
  <c r="G775" i="2" s="1"/>
  <c r="G1475" i="2" s="1"/>
  <c r="H75" i="2"/>
  <c r="H775" i="2" s="1"/>
  <c r="H1475" i="2" s="1"/>
  <c r="I75" i="2"/>
  <c r="I775" i="2" s="1"/>
  <c r="I1475" i="2" s="1"/>
  <c r="J75" i="2"/>
  <c r="K75" i="2"/>
  <c r="L75" i="2"/>
  <c r="M75" i="2"/>
  <c r="N75" i="2"/>
  <c r="J775" i="2"/>
  <c r="K775" i="2"/>
  <c r="L775" i="2"/>
  <c r="M775" i="2"/>
  <c r="N775" i="2"/>
  <c r="J1475" i="2"/>
  <c r="K1475" i="2"/>
  <c r="L1475" i="2"/>
  <c r="M1475" i="2"/>
  <c r="N1475" i="2"/>
  <c r="J2175" i="2"/>
  <c r="K2175" i="2"/>
  <c r="L2175" i="2"/>
  <c r="M2175" i="2"/>
  <c r="N2175" i="2"/>
  <c r="J2875" i="2"/>
  <c r="K2875" i="2"/>
  <c r="L2875" i="2"/>
  <c r="M2875" i="2"/>
  <c r="N2875" i="2"/>
  <c r="J3575" i="2"/>
  <c r="K3575" i="2"/>
  <c r="L3575" i="2"/>
  <c r="M3575" i="2"/>
  <c r="N3575" i="2"/>
  <c r="J4275" i="2"/>
  <c r="K4275" i="2"/>
  <c r="L4275" i="2"/>
  <c r="M4275" i="2"/>
  <c r="N4275" i="2"/>
  <c r="J4975" i="2"/>
  <c r="K4975" i="2"/>
  <c r="L4975" i="2"/>
  <c r="M4975" i="2"/>
  <c r="N4975" i="2"/>
  <c r="J5675" i="2"/>
  <c r="K5675" i="2"/>
  <c r="L5675" i="2"/>
  <c r="M5675" i="2"/>
  <c r="N5675" i="2"/>
  <c r="J6375" i="2"/>
  <c r="K6375" i="2"/>
  <c r="L6375" i="2"/>
  <c r="M6375" i="2"/>
  <c r="N6375" i="2"/>
  <c r="B76" i="2"/>
  <c r="B776" i="2" s="1"/>
  <c r="B1476" i="2" s="1"/>
  <c r="C76" i="2"/>
  <c r="C776" i="2" s="1"/>
  <c r="C1476" i="2" s="1"/>
  <c r="D76" i="2"/>
  <c r="D776" i="2" s="1"/>
  <c r="D1476" i="2" s="1"/>
  <c r="E76" i="2"/>
  <c r="E776" i="2" s="1"/>
  <c r="E1476" i="2" s="1"/>
  <c r="F76" i="2"/>
  <c r="F776" i="2" s="1"/>
  <c r="F1476" i="2" s="1"/>
  <c r="G76" i="2"/>
  <c r="G776" i="2" s="1"/>
  <c r="G1476" i="2" s="1"/>
  <c r="H76" i="2"/>
  <c r="H776" i="2" s="1"/>
  <c r="H1476" i="2" s="1"/>
  <c r="I76" i="2"/>
  <c r="I776" i="2" s="1"/>
  <c r="I1476" i="2" s="1"/>
  <c r="J76" i="2"/>
  <c r="K76" i="2"/>
  <c r="L76" i="2"/>
  <c r="M76" i="2"/>
  <c r="N76" i="2"/>
  <c r="J776" i="2"/>
  <c r="K776" i="2"/>
  <c r="L776" i="2"/>
  <c r="M776" i="2"/>
  <c r="N776" i="2"/>
  <c r="J1476" i="2"/>
  <c r="K1476" i="2"/>
  <c r="L1476" i="2"/>
  <c r="M1476" i="2"/>
  <c r="N1476" i="2"/>
  <c r="J2176" i="2"/>
  <c r="K2176" i="2"/>
  <c r="L2176" i="2"/>
  <c r="M2176" i="2"/>
  <c r="N2176" i="2"/>
  <c r="J2876" i="2"/>
  <c r="K2876" i="2"/>
  <c r="L2876" i="2"/>
  <c r="M2876" i="2"/>
  <c r="N2876" i="2"/>
  <c r="J3576" i="2"/>
  <c r="K3576" i="2"/>
  <c r="L3576" i="2"/>
  <c r="M3576" i="2"/>
  <c r="N3576" i="2"/>
  <c r="J4276" i="2"/>
  <c r="K4276" i="2"/>
  <c r="L4276" i="2"/>
  <c r="M4276" i="2"/>
  <c r="N4276" i="2"/>
  <c r="J4976" i="2"/>
  <c r="K4976" i="2"/>
  <c r="L4976" i="2"/>
  <c r="M4976" i="2"/>
  <c r="N4976" i="2"/>
  <c r="J5676" i="2"/>
  <c r="K5676" i="2"/>
  <c r="L5676" i="2"/>
  <c r="M5676" i="2"/>
  <c r="N5676" i="2"/>
  <c r="J6376" i="2"/>
  <c r="K6376" i="2"/>
  <c r="L6376" i="2"/>
  <c r="M6376" i="2"/>
  <c r="N6376" i="2"/>
  <c r="B77" i="2"/>
  <c r="B777" i="2" s="1"/>
  <c r="B1477" i="2" s="1"/>
  <c r="C77" i="2"/>
  <c r="C777" i="2" s="1"/>
  <c r="C1477" i="2" s="1"/>
  <c r="D77" i="2"/>
  <c r="D777" i="2" s="1"/>
  <c r="D1477" i="2" s="1"/>
  <c r="E77" i="2"/>
  <c r="E777" i="2" s="1"/>
  <c r="E1477" i="2" s="1"/>
  <c r="F77" i="2"/>
  <c r="F777" i="2" s="1"/>
  <c r="F1477" i="2" s="1"/>
  <c r="G77" i="2"/>
  <c r="G777" i="2" s="1"/>
  <c r="G1477" i="2" s="1"/>
  <c r="H77" i="2"/>
  <c r="H777" i="2" s="1"/>
  <c r="H1477" i="2" s="1"/>
  <c r="I77" i="2"/>
  <c r="I777" i="2" s="1"/>
  <c r="I1477" i="2" s="1"/>
  <c r="J77" i="2"/>
  <c r="K77" i="2"/>
  <c r="L77" i="2"/>
  <c r="M77" i="2"/>
  <c r="N77" i="2"/>
  <c r="J777" i="2"/>
  <c r="K777" i="2"/>
  <c r="L777" i="2"/>
  <c r="M777" i="2"/>
  <c r="N777" i="2"/>
  <c r="J1477" i="2"/>
  <c r="K1477" i="2"/>
  <c r="L1477" i="2"/>
  <c r="M1477" i="2"/>
  <c r="N1477" i="2"/>
  <c r="J2177" i="2"/>
  <c r="K2177" i="2"/>
  <c r="L2177" i="2"/>
  <c r="M2177" i="2"/>
  <c r="N2177" i="2"/>
  <c r="J2877" i="2"/>
  <c r="K2877" i="2"/>
  <c r="L2877" i="2"/>
  <c r="M2877" i="2"/>
  <c r="N2877" i="2"/>
  <c r="J3577" i="2"/>
  <c r="K3577" i="2"/>
  <c r="L3577" i="2"/>
  <c r="M3577" i="2"/>
  <c r="N3577" i="2"/>
  <c r="J4277" i="2"/>
  <c r="K4277" i="2"/>
  <c r="L4277" i="2"/>
  <c r="M4277" i="2"/>
  <c r="N4277" i="2"/>
  <c r="J4977" i="2"/>
  <c r="K4977" i="2"/>
  <c r="L4977" i="2"/>
  <c r="M4977" i="2"/>
  <c r="N4977" i="2"/>
  <c r="J5677" i="2"/>
  <c r="K5677" i="2"/>
  <c r="L5677" i="2"/>
  <c r="M5677" i="2"/>
  <c r="N5677" i="2"/>
  <c r="J6377" i="2"/>
  <c r="K6377" i="2"/>
  <c r="L6377" i="2"/>
  <c r="M6377" i="2"/>
  <c r="N6377" i="2"/>
  <c r="B78" i="2"/>
  <c r="B778" i="2" s="1"/>
  <c r="B1478" i="2" s="1"/>
  <c r="C78" i="2"/>
  <c r="C778" i="2" s="1"/>
  <c r="C1478" i="2" s="1"/>
  <c r="D78" i="2"/>
  <c r="D778" i="2" s="1"/>
  <c r="D1478" i="2" s="1"/>
  <c r="E78" i="2"/>
  <c r="E778" i="2" s="1"/>
  <c r="E1478" i="2" s="1"/>
  <c r="F78" i="2"/>
  <c r="F778" i="2" s="1"/>
  <c r="F1478" i="2" s="1"/>
  <c r="G78" i="2"/>
  <c r="G778" i="2" s="1"/>
  <c r="G1478" i="2" s="1"/>
  <c r="H78" i="2"/>
  <c r="H778" i="2" s="1"/>
  <c r="H1478" i="2" s="1"/>
  <c r="I78" i="2"/>
  <c r="I778" i="2" s="1"/>
  <c r="I1478" i="2" s="1"/>
  <c r="J78" i="2"/>
  <c r="K78" i="2"/>
  <c r="L78" i="2"/>
  <c r="M78" i="2"/>
  <c r="N78" i="2"/>
  <c r="J778" i="2"/>
  <c r="K778" i="2"/>
  <c r="L778" i="2"/>
  <c r="M778" i="2"/>
  <c r="N778" i="2"/>
  <c r="J1478" i="2"/>
  <c r="K1478" i="2"/>
  <c r="L1478" i="2"/>
  <c r="M1478" i="2"/>
  <c r="N1478" i="2"/>
  <c r="J2178" i="2"/>
  <c r="K2178" i="2"/>
  <c r="L2178" i="2"/>
  <c r="M2178" i="2"/>
  <c r="N2178" i="2"/>
  <c r="J2878" i="2"/>
  <c r="K2878" i="2"/>
  <c r="L2878" i="2"/>
  <c r="M2878" i="2"/>
  <c r="N2878" i="2"/>
  <c r="J3578" i="2"/>
  <c r="K3578" i="2"/>
  <c r="L3578" i="2"/>
  <c r="M3578" i="2"/>
  <c r="N3578" i="2"/>
  <c r="J4278" i="2"/>
  <c r="K4278" i="2"/>
  <c r="L4278" i="2"/>
  <c r="M4278" i="2"/>
  <c r="N4278" i="2"/>
  <c r="J4978" i="2"/>
  <c r="K4978" i="2"/>
  <c r="L4978" i="2"/>
  <c r="M4978" i="2"/>
  <c r="N4978" i="2"/>
  <c r="J5678" i="2"/>
  <c r="K5678" i="2"/>
  <c r="L5678" i="2"/>
  <c r="M5678" i="2"/>
  <c r="N5678" i="2"/>
  <c r="J6378" i="2"/>
  <c r="K6378" i="2"/>
  <c r="L6378" i="2"/>
  <c r="M6378" i="2"/>
  <c r="N6378" i="2"/>
  <c r="B79" i="2"/>
  <c r="B779" i="2" s="1"/>
  <c r="B1479" i="2" s="1"/>
  <c r="C79" i="2"/>
  <c r="C779" i="2" s="1"/>
  <c r="C1479" i="2" s="1"/>
  <c r="D79" i="2"/>
  <c r="D779" i="2" s="1"/>
  <c r="D1479" i="2" s="1"/>
  <c r="E79" i="2"/>
  <c r="E779" i="2" s="1"/>
  <c r="E1479" i="2" s="1"/>
  <c r="F79" i="2"/>
  <c r="F779" i="2" s="1"/>
  <c r="F1479" i="2" s="1"/>
  <c r="G79" i="2"/>
  <c r="G779" i="2" s="1"/>
  <c r="G1479" i="2" s="1"/>
  <c r="H79" i="2"/>
  <c r="H779" i="2" s="1"/>
  <c r="H1479" i="2" s="1"/>
  <c r="I79" i="2"/>
  <c r="I779" i="2" s="1"/>
  <c r="I1479" i="2" s="1"/>
  <c r="J79" i="2"/>
  <c r="K79" i="2"/>
  <c r="L79" i="2"/>
  <c r="M79" i="2"/>
  <c r="N79" i="2"/>
  <c r="J779" i="2"/>
  <c r="K779" i="2"/>
  <c r="L779" i="2"/>
  <c r="M779" i="2"/>
  <c r="N779" i="2"/>
  <c r="J1479" i="2"/>
  <c r="K1479" i="2"/>
  <c r="L1479" i="2"/>
  <c r="M1479" i="2"/>
  <c r="N1479" i="2"/>
  <c r="J2179" i="2"/>
  <c r="K2179" i="2"/>
  <c r="L2179" i="2"/>
  <c r="M2179" i="2"/>
  <c r="N2179" i="2"/>
  <c r="J2879" i="2"/>
  <c r="K2879" i="2"/>
  <c r="L2879" i="2"/>
  <c r="M2879" i="2"/>
  <c r="N2879" i="2"/>
  <c r="J3579" i="2"/>
  <c r="K3579" i="2"/>
  <c r="L3579" i="2"/>
  <c r="M3579" i="2"/>
  <c r="N3579" i="2"/>
  <c r="J4279" i="2"/>
  <c r="K4279" i="2"/>
  <c r="L4279" i="2"/>
  <c r="M4279" i="2"/>
  <c r="N4279" i="2"/>
  <c r="J4979" i="2"/>
  <c r="K4979" i="2"/>
  <c r="L4979" i="2"/>
  <c r="M4979" i="2"/>
  <c r="N4979" i="2"/>
  <c r="J5679" i="2"/>
  <c r="K5679" i="2"/>
  <c r="L5679" i="2"/>
  <c r="M5679" i="2"/>
  <c r="N5679" i="2"/>
  <c r="J6379" i="2"/>
  <c r="K6379" i="2"/>
  <c r="L6379" i="2"/>
  <c r="M6379" i="2"/>
  <c r="N6379" i="2"/>
  <c r="B80" i="2"/>
  <c r="B780" i="2" s="1"/>
  <c r="B1480" i="2" s="1"/>
  <c r="C80" i="2"/>
  <c r="C780" i="2" s="1"/>
  <c r="C1480" i="2" s="1"/>
  <c r="D80" i="2"/>
  <c r="D780" i="2" s="1"/>
  <c r="D1480" i="2" s="1"/>
  <c r="E80" i="2"/>
  <c r="E780" i="2" s="1"/>
  <c r="E1480" i="2" s="1"/>
  <c r="F80" i="2"/>
  <c r="F780" i="2" s="1"/>
  <c r="F1480" i="2" s="1"/>
  <c r="G80" i="2"/>
  <c r="G780" i="2" s="1"/>
  <c r="G1480" i="2" s="1"/>
  <c r="H80" i="2"/>
  <c r="H780" i="2" s="1"/>
  <c r="H1480" i="2" s="1"/>
  <c r="I80" i="2"/>
  <c r="I780" i="2" s="1"/>
  <c r="I1480" i="2" s="1"/>
  <c r="J80" i="2"/>
  <c r="K80" i="2"/>
  <c r="L80" i="2"/>
  <c r="M80" i="2"/>
  <c r="N80" i="2"/>
  <c r="J780" i="2"/>
  <c r="K780" i="2"/>
  <c r="L780" i="2"/>
  <c r="M780" i="2"/>
  <c r="N780" i="2"/>
  <c r="J1480" i="2"/>
  <c r="K1480" i="2"/>
  <c r="L1480" i="2"/>
  <c r="M1480" i="2"/>
  <c r="N1480" i="2"/>
  <c r="J2180" i="2"/>
  <c r="K2180" i="2"/>
  <c r="L2180" i="2"/>
  <c r="M2180" i="2"/>
  <c r="N2180" i="2"/>
  <c r="J2880" i="2"/>
  <c r="K2880" i="2"/>
  <c r="L2880" i="2"/>
  <c r="M2880" i="2"/>
  <c r="N2880" i="2"/>
  <c r="J3580" i="2"/>
  <c r="K3580" i="2"/>
  <c r="L3580" i="2"/>
  <c r="M3580" i="2"/>
  <c r="N3580" i="2"/>
  <c r="J4280" i="2"/>
  <c r="K4280" i="2"/>
  <c r="L4280" i="2"/>
  <c r="M4280" i="2"/>
  <c r="N4280" i="2"/>
  <c r="J4980" i="2"/>
  <c r="K4980" i="2"/>
  <c r="L4980" i="2"/>
  <c r="M4980" i="2"/>
  <c r="N4980" i="2"/>
  <c r="J5680" i="2"/>
  <c r="K5680" i="2"/>
  <c r="L5680" i="2"/>
  <c r="M5680" i="2"/>
  <c r="N5680" i="2"/>
  <c r="J6380" i="2"/>
  <c r="K6380" i="2"/>
  <c r="L6380" i="2"/>
  <c r="M6380" i="2"/>
  <c r="N6380" i="2"/>
  <c r="B81" i="2"/>
  <c r="B781" i="2" s="1"/>
  <c r="B1481" i="2" s="1"/>
  <c r="C81" i="2"/>
  <c r="C781" i="2" s="1"/>
  <c r="C1481" i="2" s="1"/>
  <c r="D81" i="2"/>
  <c r="D781" i="2" s="1"/>
  <c r="D1481" i="2" s="1"/>
  <c r="E81" i="2"/>
  <c r="E781" i="2" s="1"/>
  <c r="E1481" i="2" s="1"/>
  <c r="F81" i="2"/>
  <c r="F781" i="2" s="1"/>
  <c r="F1481" i="2" s="1"/>
  <c r="G81" i="2"/>
  <c r="G781" i="2" s="1"/>
  <c r="G1481" i="2" s="1"/>
  <c r="H81" i="2"/>
  <c r="H781" i="2" s="1"/>
  <c r="H1481" i="2" s="1"/>
  <c r="I81" i="2"/>
  <c r="I781" i="2" s="1"/>
  <c r="I1481" i="2" s="1"/>
  <c r="J81" i="2"/>
  <c r="K81" i="2"/>
  <c r="L81" i="2"/>
  <c r="M81" i="2"/>
  <c r="N81" i="2"/>
  <c r="J781" i="2"/>
  <c r="K781" i="2"/>
  <c r="L781" i="2"/>
  <c r="M781" i="2"/>
  <c r="N781" i="2"/>
  <c r="J1481" i="2"/>
  <c r="K1481" i="2"/>
  <c r="L1481" i="2"/>
  <c r="M1481" i="2"/>
  <c r="N1481" i="2"/>
  <c r="J2181" i="2"/>
  <c r="K2181" i="2"/>
  <c r="L2181" i="2"/>
  <c r="M2181" i="2"/>
  <c r="N2181" i="2"/>
  <c r="J2881" i="2"/>
  <c r="K2881" i="2"/>
  <c r="L2881" i="2"/>
  <c r="M2881" i="2"/>
  <c r="N2881" i="2"/>
  <c r="J3581" i="2"/>
  <c r="K3581" i="2"/>
  <c r="L3581" i="2"/>
  <c r="M3581" i="2"/>
  <c r="N3581" i="2"/>
  <c r="J4281" i="2"/>
  <c r="K4281" i="2"/>
  <c r="L4281" i="2"/>
  <c r="M4281" i="2"/>
  <c r="N4281" i="2"/>
  <c r="J4981" i="2"/>
  <c r="K4981" i="2"/>
  <c r="L4981" i="2"/>
  <c r="M4981" i="2"/>
  <c r="N4981" i="2"/>
  <c r="J5681" i="2"/>
  <c r="K5681" i="2"/>
  <c r="L5681" i="2"/>
  <c r="M5681" i="2"/>
  <c r="N5681" i="2"/>
  <c r="J6381" i="2"/>
  <c r="K6381" i="2"/>
  <c r="L6381" i="2"/>
  <c r="M6381" i="2"/>
  <c r="N6381" i="2"/>
  <c r="B82" i="2"/>
  <c r="B782" i="2" s="1"/>
  <c r="B1482" i="2" s="1"/>
  <c r="C82" i="2"/>
  <c r="C782" i="2" s="1"/>
  <c r="C1482" i="2" s="1"/>
  <c r="D82" i="2"/>
  <c r="D782" i="2" s="1"/>
  <c r="D1482" i="2" s="1"/>
  <c r="E82" i="2"/>
  <c r="E782" i="2" s="1"/>
  <c r="E1482" i="2" s="1"/>
  <c r="E2182" i="2" s="1"/>
  <c r="F82" i="2"/>
  <c r="F782" i="2" s="1"/>
  <c r="F1482" i="2" s="1"/>
  <c r="G82" i="2"/>
  <c r="G782" i="2" s="1"/>
  <c r="G1482" i="2" s="1"/>
  <c r="H82" i="2"/>
  <c r="H782" i="2" s="1"/>
  <c r="H1482" i="2" s="1"/>
  <c r="I82" i="2"/>
  <c r="I782" i="2" s="1"/>
  <c r="I1482" i="2" s="1"/>
  <c r="I2182" i="2" s="1"/>
  <c r="J82" i="2"/>
  <c r="K82" i="2"/>
  <c r="L82" i="2"/>
  <c r="M82" i="2"/>
  <c r="N82" i="2"/>
  <c r="J782" i="2"/>
  <c r="K782" i="2"/>
  <c r="L782" i="2"/>
  <c r="M782" i="2"/>
  <c r="N782" i="2"/>
  <c r="J1482" i="2"/>
  <c r="K1482" i="2"/>
  <c r="L1482" i="2"/>
  <c r="M1482" i="2"/>
  <c r="N1482" i="2"/>
  <c r="J2182" i="2"/>
  <c r="K2182" i="2"/>
  <c r="L2182" i="2"/>
  <c r="M2182" i="2"/>
  <c r="N2182" i="2"/>
  <c r="J2882" i="2"/>
  <c r="K2882" i="2"/>
  <c r="L2882" i="2"/>
  <c r="M2882" i="2"/>
  <c r="N2882" i="2"/>
  <c r="J3582" i="2"/>
  <c r="K3582" i="2"/>
  <c r="L3582" i="2"/>
  <c r="M3582" i="2"/>
  <c r="N3582" i="2"/>
  <c r="J4282" i="2"/>
  <c r="K4282" i="2"/>
  <c r="L4282" i="2"/>
  <c r="M4282" i="2"/>
  <c r="N4282" i="2"/>
  <c r="J4982" i="2"/>
  <c r="K4982" i="2"/>
  <c r="L4982" i="2"/>
  <c r="M4982" i="2"/>
  <c r="N4982" i="2"/>
  <c r="J5682" i="2"/>
  <c r="K5682" i="2"/>
  <c r="L5682" i="2"/>
  <c r="M5682" i="2"/>
  <c r="N5682" i="2"/>
  <c r="J6382" i="2"/>
  <c r="K6382" i="2"/>
  <c r="L6382" i="2"/>
  <c r="M6382" i="2"/>
  <c r="N6382" i="2"/>
  <c r="B83" i="2"/>
  <c r="B783" i="2" s="1"/>
  <c r="B1483" i="2" s="1"/>
  <c r="C83" i="2"/>
  <c r="C783" i="2" s="1"/>
  <c r="C1483" i="2" s="1"/>
  <c r="D83" i="2"/>
  <c r="D783" i="2" s="1"/>
  <c r="D1483" i="2" s="1"/>
  <c r="D2183" i="2" s="1"/>
  <c r="E83" i="2"/>
  <c r="E783" i="2" s="1"/>
  <c r="E1483" i="2" s="1"/>
  <c r="F83" i="2"/>
  <c r="F783" i="2" s="1"/>
  <c r="F1483" i="2" s="1"/>
  <c r="G83" i="2"/>
  <c r="G783" i="2" s="1"/>
  <c r="G1483" i="2" s="1"/>
  <c r="H83" i="2"/>
  <c r="H783" i="2" s="1"/>
  <c r="H1483" i="2" s="1"/>
  <c r="H2183" i="2" s="1"/>
  <c r="I83" i="2"/>
  <c r="I783" i="2" s="1"/>
  <c r="I1483" i="2" s="1"/>
  <c r="J83" i="2"/>
  <c r="K83" i="2"/>
  <c r="L83" i="2"/>
  <c r="M83" i="2"/>
  <c r="N83" i="2"/>
  <c r="J783" i="2"/>
  <c r="K783" i="2"/>
  <c r="L783" i="2"/>
  <c r="M783" i="2"/>
  <c r="N783" i="2"/>
  <c r="J1483" i="2"/>
  <c r="K1483" i="2"/>
  <c r="L1483" i="2"/>
  <c r="M1483" i="2"/>
  <c r="N1483" i="2"/>
  <c r="J2183" i="2"/>
  <c r="K2183" i="2"/>
  <c r="L2183" i="2"/>
  <c r="M2183" i="2"/>
  <c r="N2183" i="2"/>
  <c r="J2883" i="2"/>
  <c r="K2883" i="2"/>
  <c r="L2883" i="2"/>
  <c r="M2883" i="2"/>
  <c r="N2883" i="2"/>
  <c r="J3583" i="2"/>
  <c r="K3583" i="2"/>
  <c r="L3583" i="2"/>
  <c r="M3583" i="2"/>
  <c r="N3583" i="2"/>
  <c r="J4283" i="2"/>
  <c r="K4283" i="2"/>
  <c r="L4283" i="2"/>
  <c r="M4283" i="2"/>
  <c r="N4283" i="2"/>
  <c r="J4983" i="2"/>
  <c r="K4983" i="2"/>
  <c r="L4983" i="2"/>
  <c r="M4983" i="2"/>
  <c r="N4983" i="2"/>
  <c r="J5683" i="2"/>
  <c r="K5683" i="2"/>
  <c r="L5683" i="2"/>
  <c r="M5683" i="2"/>
  <c r="N5683" i="2"/>
  <c r="J6383" i="2"/>
  <c r="K6383" i="2"/>
  <c r="L6383" i="2"/>
  <c r="M6383" i="2"/>
  <c r="N6383" i="2"/>
  <c r="B84" i="2"/>
  <c r="B784" i="2" s="1"/>
  <c r="B1484" i="2" s="1"/>
  <c r="C84" i="2"/>
  <c r="C784" i="2" s="1"/>
  <c r="C1484" i="2" s="1"/>
  <c r="D84" i="2"/>
  <c r="D784" i="2" s="1"/>
  <c r="D1484" i="2" s="1"/>
  <c r="E84" i="2"/>
  <c r="E784" i="2" s="1"/>
  <c r="E1484" i="2" s="1"/>
  <c r="E2184" i="2" s="1"/>
  <c r="F84" i="2"/>
  <c r="F784" i="2" s="1"/>
  <c r="F1484" i="2" s="1"/>
  <c r="G84" i="2"/>
  <c r="G784" i="2" s="1"/>
  <c r="G1484" i="2" s="1"/>
  <c r="H84" i="2"/>
  <c r="H784" i="2" s="1"/>
  <c r="H1484" i="2" s="1"/>
  <c r="I84" i="2"/>
  <c r="I784" i="2" s="1"/>
  <c r="I1484" i="2" s="1"/>
  <c r="I2184" i="2" s="1"/>
  <c r="J84" i="2"/>
  <c r="K84" i="2"/>
  <c r="L84" i="2"/>
  <c r="M84" i="2"/>
  <c r="N84" i="2"/>
  <c r="J784" i="2"/>
  <c r="K784" i="2"/>
  <c r="L784" i="2"/>
  <c r="M784" i="2"/>
  <c r="N784" i="2"/>
  <c r="J1484" i="2"/>
  <c r="K1484" i="2"/>
  <c r="L1484" i="2"/>
  <c r="M1484" i="2"/>
  <c r="N1484" i="2"/>
  <c r="J2184" i="2"/>
  <c r="K2184" i="2"/>
  <c r="L2184" i="2"/>
  <c r="M2184" i="2"/>
  <c r="N2184" i="2"/>
  <c r="J2884" i="2"/>
  <c r="K2884" i="2"/>
  <c r="L2884" i="2"/>
  <c r="M2884" i="2"/>
  <c r="N2884" i="2"/>
  <c r="J3584" i="2"/>
  <c r="K3584" i="2"/>
  <c r="L3584" i="2"/>
  <c r="M3584" i="2"/>
  <c r="N3584" i="2"/>
  <c r="J4284" i="2"/>
  <c r="K4284" i="2"/>
  <c r="L4284" i="2"/>
  <c r="M4284" i="2"/>
  <c r="N4284" i="2"/>
  <c r="J4984" i="2"/>
  <c r="K4984" i="2"/>
  <c r="L4984" i="2"/>
  <c r="M4984" i="2"/>
  <c r="N4984" i="2"/>
  <c r="J5684" i="2"/>
  <c r="K5684" i="2"/>
  <c r="L5684" i="2"/>
  <c r="M5684" i="2"/>
  <c r="N5684" i="2"/>
  <c r="J6384" i="2"/>
  <c r="K6384" i="2"/>
  <c r="L6384" i="2"/>
  <c r="M6384" i="2"/>
  <c r="N63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J785" i="2"/>
  <c r="K785" i="2"/>
  <c r="L785" i="2"/>
  <c r="M785" i="2"/>
  <c r="N785" i="2"/>
  <c r="J1485" i="2"/>
  <c r="K1485" i="2"/>
  <c r="L1485" i="2"/>
  <c r="M1485" i="2"/>
  <c r="N1485" i="2"/>
  <c r="J2185" i="2"/>
  <c r="K2185" i="2"/>
  <c r="L2185" i="2"/>
  <c r="M2185" i="2"/>
  <c r="N2185" i="2"/>
  <c r="J2885" i="2"/>
  <c r="K2885" i="2"/>
  <c r="L2885" i="2"/>
  <c r="M2885" i="2"/>
  <c r="N2885" i="2"/>
  <c r="J3585" i="2"/>
  <c r="K3585" i="2"/>
  <c r="L3585" i="2"/>
  <c r="M3585" i="2"/>
  <c r="N3585" i="2"/>
  <c r="J4285" i="2"/>
  <c r="K4285" i="2"/>
  <c r="L4285" i="2"/>
  <c r="M4285" i="2"/>
  <c r="N4285" i="2"/>
  <c r="J4985" i="2"/>
  <c r="K4985" i="2"/>
  <c r="L4985" i="2"/>
  <c r="M4985" i="2"/>
  <c r="N4985" i="2"/>
  <c r="J5685" i="2"/>
  <c r="K5685" i="2"/>
  <c r="L5685" i="2"/>
  <c r="M5685" i="2"/>
  <c r="N5685" i="2"/>
  <c r="J6385" i="2"/>
  <c r="K6385" i="2"/>
  <c r="L6385" i="2"/>
  <c r="M6385" i="2"/>
  <c r="N6385" i="2"/>
  <c r="B86" i="2"/>
  <c r="B786" i="2" s="1"/>
  <c r="B1486" i="2" s="1"/>
  <c r="C86" i="2"/>
  <c r="C786" i="2" s="1"/>
  <c r="C1486" i="2" s="1"/>
  <c r="D86" i="2"/>
  <c r="D786" i="2" s="1"/>
  <c r="D1486" i="2" s="1"/>
  <c r="E86" i="2"/>
  <c r="E786" i="2" s="1"/>
  <c r="E1486" i="2" s="1"/>
  <c r="E2186" i="2" s="1"/>
  <c r="F86" i="2"/>
  <c r="F786" i="2" s="1"/>
  <c r="F1486" i="2" s="1"/>
  <c r="G86" i="2"/>
  <c r="G786" i="2" s="1"/>
  <c r="G1486" i="2" s="1"/>
  <c r="H86" i="2"/>
  <c r="H786" i="2" s="1"/>
  <c r="H1486" i="2" s="1"/>
  <c r="I86" i="2"/>
  <c r="I786" i="2" s="1"/>
  <c r="I1486" i="2" s="1"/>
  <c r="I2186" i="2" s="1"/>
  <c r="J86" i="2"/>
  <c r="K86" i="2"/>
  <c r="L86" i="2"/>
  <c r="M86" i="2"/>
  <c r="N86" i="2"/>
  <c r="J786" i="2"/>
  <c r="K786" i="2"/>
  <c r="L786" i="2"/>
  <c r="M786" i="2"/>
  <c r="N786" i="2"/>
  <c r="J1486" i="2"/>
  <c r="K1486" i="2"/>
  <c r="L1486" i="2"/>
  <c r="M1486" i="2"/>
  <c r="N1486" i="2"/>
  <c r="J2186" i="2"/>
  <c r="K2186" i="2"/>
  <c r="L2186" i="2"/>
  <c r="M2186" i="2"/>
  <c r="N2186" i="2"/>
  <c r="J2886" i="2"/>
  <c r="K2886" i="2"/>
  <c r="L2886" i="2"/>
  <c r="M2886" i="2"/>
  <c r="N2886" i="2"/>
  <c r="J3586" i="2"/>
  <c r="K3586" i="2"/>
  <c r="L3586" i="2"/>
  <c r="M3586" i="2"/>
  <c r="N3586" i="2"/>
  <c r="J4286" i="2"/>
  <c r="K4286" i="2"/>
  <c r="L4286" i="2"/>
  <c r="M4286" i="2"/>
  <c r="N4286" i="2"/>
  <c r="J4986" i="2"/>
  <c r="K4986" i="2"/>
  <c r="L4986" i="2"/>
  <c r="M4986" i="2"/>
  <c r="N4986" i="2"/>
  <c r="J5686" i="2"/>
  <c r="K5686" i="2"/>
  <c r="L5686" i="2"/>
  <c r="M5686" i="2"/>
  <c r="N5686" i="2"/>
  <c r="J6386" i="2"/>
  <c r="K6386" i="2"/>
  <c r="L6386" i="2"/>
  <c r="M6386" i="2"/>
  <c r="N63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J787" i="2"/>
  <c r="K787" i="2"/>
  <c r="L787" i="2"/>
  <c r="M787" i="2"/>
  <c r="N787" i="2"/>
  <c r="J1487" i="2"/>
  <c r="K1487" i="2"/>
  <c r="L1487" i="2"/>
  <c r="M1487" i="2"/>
  <c r="N1487" i="2"/>
  <c r="J2187" i="2"/>
  <c r="K2187" i="2"/>
  <c r="L2187" i="2"/>
  <c r="M2187" i="2"/>
  <c r="N2187" i="2"/>
  <c r="J2887" i="2"/>
  <c r="K2887" i="2"/>
  <c r="L2887" i="2"/>
  <c r="M2887" i="2"/>
  <c r="N2887" i="2"/>
  <c r="J3587" i="2"/>
  <c r="K3587" i="2"/>
  <c r="L3587" i="2"/>
  <c r="M3587" i="2"/>
  <c r="N3587" i="2"/>
  <c r="J4287" i="2"/>
  <c r="K4287" i="2"/>
  <c r="L4287" i="2"/>
  <c r="M4287" i="2"/>
  <c r="N4287" i="2"/>
  <c r="J4987" i="2"/>
  <c r="K4987" i="2"/>
  <c r="L4987" i="2"/>
  <c r="M4987" i="2"/>
  <c r="N4987" i="2"/>
  <c r="J5687" i="2"/>
  <c r="K5687" i="2"/>
  <c r="L5687" i="2"/>
  <c r="M5687" i="2"/>
  <c r="N5687" i="2"/>
  <c r="J6387" i="2"/>
  <c r="K6387" i="2"/>
  <c r="L6387" i="2"/>
  <c r="M6387" i="2"/>
  <c r="N6387" i="2"/>
  <c r="B88" i="2"/>
  <c r="B788" i="2" s="1"/>
  <c r="B1488" i="2" s="1"/>
  <c r="C88" i="2"/>
  <c r="C788" i="2" s="1"/>
  <c r="C1488" i="2" s="1"/>
  <c r="D88" i="2"/>
  <c r="D788" i="2" s="1"/>
  <c r="D1488" i="2" s="1"/>
  <c r="E88" i="2"/>
  <c r="E788" i="2" s="1"/>
  <c r="E1488" i="2" s="1"/>
  <c r="F88" i="2"/>
  <c r="F788" i="2" s="1"/>
  <c r="F1488" i="2" s="1"/>
  <c r="G88" i="2"/>
  <c r="G788" i="2" s="1"/>
  <c r="G1488" i="2" s="1"/>
  <c r="H88" i="2"/>
  <c r="H788" i="2" s="1"/>
  <c r="H1488" i="2" s="1"/>
  <c r="I88" i="2"/>
  <c r="I788" i="2" s="1"/>
  <c r="I1488" i="2" s="1"/>
  <c r="J88" i="2"/>
  <c r="K88" i="2"/>
  <c r="L88" i="2"/>
  <c r="M88" i="2"/>
  <c r="N88" i="2"/>
  <c r="J788" i="2"/>
  <c r="K788" i="2"/>
  <c r="L788" i="2"/>
  <c r="M788" i="2"/>
  <c r="N788" i="2"/>
  <c r="J1488" i="2"/>
  <c r="K1488" i="2"/>
  <c r="L1488" i="2"/>
  <c r="M1488" i="2"/>
  <c r="N1488" i="2"/>
  <c r="J2188" i="2"/>
  <c r="K2188" i="2"/>
  <c r="L2188" i="2"/>
  <c r="M2188" i="2"/>
  <c r="N2188" i="2"/>
  <c r="J2888" i="2"/>
  <c r="K2888" i="2"/>
  <c r="L2888" i="2"/>
  <c r="M2888" i="2"/>
  <c r="N2888" i="2"/>
  <c r="J3588" i="2"/>
  <c r="K3588" i="2"/>
  <c r="L3588" i="2"/>
  <c r="M3588" i="2"/>
  <c r="N3588" i="2"/>
  <c r="J4288" i="2"/>
  <c r="K4288" i="2"/>
  <c r="L4288" i="2"/>
  <c r="M4288" i="2"/>
  <c r="N4288" i="2"/>
  <c r="J4988" i="2"/>
  <c r="K4988" i="2"/>
  <c r="L4988" i="2"/>
  <c r="M4988" i="2"/>
  <c r="N4988" i="2"/>
  <c r="J5688" i="2"/>
  <c r="K5688" i="2"/>
  <c r="L5688" i="2"/>
  <c r="M5688" i="2"/>
  <c r="N5688" i="2"/>
  <c r="J6388" i="2"/>
  <c r="K6388" i="2"/>
  <c r="L6388" i="2"/>
  <c r="M6388" i="2"/>
  <c r="N6388" i="2"/>
  <c r="B89" i="2"/>
  <c r="B789" i="2" s="1"/>
  <c r="B1489" i="2" s="1"/>
  <c r="C89" i="2"/>
  <c r="C789" i="2" s="1"/>
  <c r="C1489" i="2" s="1"/>
  <c r="D89" i="2"/>
  <c r="D789" i="2" s="1"/>
  <c r="D1489" i="2" s="1"/>
  <c r="D2189" i="2" s="1"/>
  <c r="E89" i="2"/>
  <c r="E789" i="2" s="1"/>
  <c r="E1489" i="2" s="1"/>
  <c r="F89" i="2"/>
  <c r="F789" i="2" s="1"/>
  <c r="F1489" i="2" s="1"/>
  <c r="G89" i="2"/>
  <c r="G789" i="2" s="1"/>
  <c r="G1489" i="2" s="1"/>
  <c r="H89" i="2"/>
  <c r="H789" i="2" s="1"/>
  <c r="H1489" i="2" s="1"/>
  <c r="H2189" i="2" s="1"/>
  <c r="I89" i="2"/>
  <c r="I789" i="2" s="1"/>
  <c r="I1489" i="2" s="1"/>
  <c r="J89" i="2"/>
  <c r="K89" i="2"/>
  <c r="L89" i="2"/>
  <c r="M89" i="2"/>
  <c r="N89" i="2"/>
  <c r="J789" i="2"/>
  <c r="K789" i="2"/>
  <c r="L789" i="2"/>
  <c r="M789" i="2"/>
  <c r="N789" i="2"/>
  <c r="J1489" i="2"/>
  <c r="K1489" i="2"/>
  <c r="L1489" i="2"/>
  <c r="M1489" i="2"/>
  <c r="N1489" i="2"/>
  <c r="J2189" i="2"/>
  <c r="K2189" i="2"/>
  <c r="L2189" i="2"/>
  <c r="M2189" i="2"/>
  <c r="N2189" i="2"/>
  <c r="J2889" i="2"/>
  <c r="K2889" i="2"/>
  <c r="L2889" i="2"/>
  <c r="M2889" i="2"/>
  <c r="N2889" i="2"/>
  <c r="J3589" i="2"/>
  <c r="K3589" i="2"/>
  <c r="L3589" i="2"/>
  <c r="M3589" i="2"/>
  <c r="N3589" i="2"/>
  <c r="J4289" i="2"/>
  <c r="K4289" i="2"/>
  <c r="L4289" i="2"/>
  <c r="M4289" i="2"/>
  <c r="N4289" i="2"/>
  <c r="J4989" i="2"/>
  <c r="K4989" i="2"/>
  <c r="L4989" i="2"/>
  <c r="M4989" i="2"/>
  <c r="N4989" i="2"/>
  <c r="J5689" i="2"/>
  <c r="K5689" i="2"/>
  <c r="L5689" i="2"/>
  <c r="M5689" i="2"/>
  <c r="N5689" i="2"/>
  <c r="J6389" i="2"/>
  <c r="K6389" i="2"/>
  <c r="L6389" i="2"/>
  <c r="M6389" i="2"/>
  <c r="N6389" i="2"/>
  <c r="B90" i="2"/>
  <c r="B790" i="2" s="1"/>
  <c r="B1490" i="2" s="1"/>
  <c r="C90" i="2"/>
  <c r="C790" i="2" s="1"/>
  <c r="C1490" i="2" s="1"/>
  <c r="D90" i="2"/>
  <c r="D790" i="2" s="1"/>
  <c r="D1490" i="2" s="1"/>
  <c r="E90" i="2"/>
  <c r="E790" i="2" s="1"/>
  <c r="E1490" i="2" s="1"/>
  <c r="F90" i="2"/>
  <c r="F790" i="2" s="1"/>
  <c r="F1490" i="2" s="1"/>
  <c r="G90" i="2"/>
  <c r="G790" i="2" s="1"/>
  <c r="G1490" i="2" s="1"/>
  <c r="H90" i="2"/>
  <c r="H790" i="2" s="1"/>
  <c r="H1490" i="2" s="1"/>
  <c r="I90" i="2"/>
  <c r="I790" i="2" s="1"/>
  <c r="I1490" i="2" s="1"/>
  <c r="J90" i="2"/>
  <c r="K90" i="2"/>
  <c r="L90" i="2"/>
  <c r="M90" i="2"/>
  <c r="N90" i="2"/>
  <c r="J790" i="2"/>
  <c r="K790" i="2"/>
  <c r="L790" i="2"/>
  <c r="M790" i="2"/>
  <c r="N790" i="2"/>
  <c r="J1490" i="2"/>
  <c r="K1490" i="2"/>
  <c r="L1490" i="2"/>
  <c r="M1490" i="2"/>
  <c r="N1490" i="2"/>
  <c r="J2190" i="2"/>
  <c r="K2190" i="2"/>
  <c r="L2190" i="2"/>
  <c r="M2190" i="2"/>
  <c r="N2190" i="2"/>
  <c r="J2890" i="2"/>
  <c r="K2890" i="2"/>
  <c r="L2890" i="2"/>
  <c r="M2890" i="2"/>
  <c r="N2890" i="2"/>
  <c r="J3590" i="2"/>
  <c r="K3590" i="2"/>
  <c r="L3590" i="2"/>
  <c r="M3590" i="2"/>
  <c r="N3590" i="2"/>
  <c r="J4290" i="2"/>
  <c r="K4290" i="2"/>
  <c r="L4290" i="2"/>
  <c r="M4290" i="2"/>
  <c r="N4290" i="2"/>
  <c r="J4990" i="2"/>
  <c r="K4990" i="2"/>
  <c r="L4990" i="2"/>
  <c r="M4990" i="2"/>
  <c r="N4990" i="2"/>
  <c r="J5690" i="2"/>
  <c r="K5690" i="2"/>
  <c r="L5690" i="2"/>
  <c r="M5690" i="2"/>
  <c r="N5690" i="2"/>
  <c r="J6390" i="2"/>
  <c r="K6390" i="2"/>
  <c r="L6390" i="2"/>
  <c r="M6390" i="2"/>
  <c r="N6390" i="2"/>
  <c r="B91" i="2"/>
  <c r="B791" i="2" s="1"/>
  <c r="B1491" i="2" s="1"/>
  <c r="C91" i="2"/>
  <c r="C791" i="2" s="1"/>
  <c r="C1491" i="2" s="1"/>
  <c r="D91" i="2"/>
  <c r="D791" i="2" s="1"/>
  <c r="D1491" i="2" s="1"/>
  <c r="D2191" i="2" s="1"/>
  <c r="E91" i="2"/>
  <c r="E791" i="2" s="1"/>
  <c r="E1491" i="2" s="1"/>
  <c r="F91" i="2"/>
  <c r="F791" i="2" s="1"/>
  <c r="F1491" i="2" s="1"/>
  <c r="G91" i="2"/>
  <c r="G791" i="2" s="1"/>
  <c r="G1491" i="2" s="1"/>
  <c r="H91" i="2"/>
  <c r="H791" i="2" s="1"/>
  <c r="H1491" i="2" s="1"/>
  <c r="H2191" i="2" s="1"/>
  <c r="I91" i="2"/>
  <c r="I791" i="2" s="1"/>
  <c r="I1491" i="2" s="1"/>
  <c r="J91" i="2"/>
  <c r="K91" i="2"/>
  <c r="L91" i="2"/>
  <c r="M91" i="2"/>
  <c r="N91" i="2"/>
  <c r="J791" i="2"/>
  <c r="K791" i="2"/>
  <c r="L791" i="2"/>
  <c r="M791" i="2"/>
  <c r="N791" i="2"/>
  <c r="J1491" i="2"/>
  <c r="K1491" i="2"/>
  <c r="L1491" i="2"/>
  <c r="M1491" i="2"/>
  <c r="N1491" i="2"/>
  <c r="J2191" i="2"/>
  <c r="K2191" i="2"/>
  <c r="L2191" i="2"/>
  <c r="M2191" i="2"/>
  <c r="N2191" i="2"/>
  <c r="J2891" i="2"/>
  <c r="K2891" i="2"/>
  <c r="L2891" i="2"/>
  <c r="M2891" i="2"/>
  <c r="N2891" i="2"/>
  <c r="J3591" i="2"/>
  <c r="K3591" i="2"/>
  <c r="L3591" i="2"/>
  <c r="M3591" i="2"/>
  <c r="N3591" i="2"/>
  <c r="J4291" i="2"/>
  <c r="K4291" i="2"/>
  <c r="L4291" i="2"/>
  <c r="M4291" i="2"/>
  <c r="N4291" i="2"/>
  <c r="J4991" i="2"/>
  <c r="K4991" i="2"/>
  <c r="L4991" i="2"/>
  <c r="M4991" i="2"/>
  <c r="N4991" i="2"/>
  <c r="J5691" i="2"/>
  <c r="K5691" i="2"/>
  <c r="L5691" i="2"/>
  <c r="M5691" i="2"/>
  <c r="N5691" i="2"/>
  <c r="J6391" i="2"/>
  <c r="K6391" i="2"/>
  <c r="L6391" i="2"/>
  <c r="M6391" i="2"/>
  <c r="N6391" i="2"/>
  <c r="B92" i="2"/>
  <c r="B792" i="2" s="1"/>
  <c r="B1492" i="2" s="1"/>
  <c r="C92" i="2"/>
  <c r="C792" i="2" s="1"/>
  <c r="C1492" i="2" s="1"/>
  <c r="D92" i="2"/>
  <c r="D792" i="2" s="1"/>
  <c r="D1492" i="2" s="1"/>
  <c r="E92" i="2"/>
  <c r="E792" i="2" s="1"/>
  <c r="E1492" i="2" s="1"/>
  <c r="F92" i="2"/>
  <c r="F792" i="2" s="1"/>
  <c r="F1492" i="2" s="1"/>
  <c r="G92" i="2"/>
  <c r="G792" i="2" s="1"/>
  <c r="G1492" i="2" s="1"/>
  <c r="H92" i="2"/>
  <c r="H792" i="2" s="1"/>
  <c r="H1492" i="2" s="1"/>
  <c r="I92" i="2"/>
  <c r="I792" i="2" s="1"/>
  <c r="I1492" i="2" s="1"/>
  <c r="J92" i="2"/>
  <c r="K92" i="2"/>
  <c r="L92" i="2"/>
  <c r="M92" i="2"/>
  <c r="N92" i="2"/>
  <c r="J792" i="2"/>
  <c r="K792" i="2"/>
  <c r="L792" i="2"/>
  <c r="M792" i="2"/>
  <c r="N792" i="2"/>
  <c r="J1492" i="2"/>
  <c r="K1492" i="2"/>
  <c r="L1492" i="2"/>
  <c r="M1492" i="2"/>
  <c r="N1492" i="2"/>
  <c r="J2192" i="2"/>
  <c r="K2192" i="2"/>
  <c r="L2192" i="2"/>
  <c r="M2192" i="2"/>
  <c r="N2192" i="2"/>
  <c r="J2892" i="2"/>
  <c r="K2892" i="2"/>
  <c r="L2892" i="2"/>
  <c r="M2892" i="2"/>
  <c r="N2892" i="2"/>
  <c r="J3592" i="2"/>
  <c r="K3592" i="2"/>
  <c r="L3592" i="2"/>
  <c r="M3592" i="2"/>
  <c r="N3592" i="2"/>
  <c r="J4292" i="2"/>
  <c r="K4292" i="2"/>
  <c r="L4292" i="2"/>
  <c r="M4292" i="2"/>
  <c r="N4292" i="2"/>
  <c r="J4992" i="2"/>
  <c r="K4992" i="2"/>
  <c r="L4992" i="2"/>
  <c r="M4992" i="2"/>
  <c r="N4992" i="2"/>
  <c r="J5692" i="2"/>
  <c r="K5692" i="2"/>
  <c r="L5692" i="2"/>
  <c r="M5692" i="2"/>
  <c r="N5692" i="2"/>
  <c r="J6392" i="2"/>
  <c r="K6392" i="2"/>
  <c r="L6392" i="2"/>
  <c r="M6392" i="2"/>
  <c r="N6392" i="2"/>
  <c r="B93" i="2"/>
  <c r="B793" i="2" s="1"/>
  <c r="B1493" i="2" s="1"/>
  <c r="C93" i="2"/>
  <c r="C793" i="2" s="1"/>
  <c r="C1493" i="2" s="1"/>
  <c r="D93" i="2"/>
  <c r="D793" i="2" s="1"/>
  <c r="D1493" i="2" s="1"/>
  <c r="D2193" i="2" s="1"/>
  <c r="E93" i="2"/>
  <c r="E793" i="2" s="1"/>
  <c r="E1493" i="2" s="1"/>
  <c r="F93" i="2"/>
  <c r="F793" i="2" s="1"/>
  <c r="F1493" i="2" s="1"/>
  <c r="G93" i="2"/>
  <c r="G793" i="2" s="1"/>
  <c r="G1493" i="2" s="1"/>
  <c r="H93" i="2"/>
  <c r="H793" i="2" s="1"/>
  <c r="H1493" i="2" s="1"/>
  <c r="H2193" i="2" s="1"/>
  <c r="I93" i="2"/>
  <c r="I793" i="2" s="1"/>
  <c r="I1493" i="2" s="1"/>
  <c r="J93" i="2"/>
  <c r="K93" i="2"/>
  <c r="L93" i="2"/>
  <c r="M93" i="2"/>
  <c r="N93" i="2"/>
  <c r="J793" i="2"/>
  <c r="K793" i="2"/>
  <c r="L793" i="2"/>
  <c r="M793" i="2"/>
  <c r="N793" i="2"/>
  <c r="J1493" i="2"/>
  <c r="K1493" i="2"/>
  <c r="L1493" i="2"/>
  <c r="M1493" i="2"/>
  <c r="N1493" i="2"/>
  <c r="J2193" i="2"/>
  <c r="K2193" i="2"/>
  <c r="L2193" i="2"/>
  <c r="M2193" i="2"/>
  <c r="N2193" i="2"/>
  <c r="J2893" i="2"/>
  <c r="K2893" i="2"/>
  <c r="L2893" i="2"/>
  <c r="M2893" i="2"/>
  <c r="N2893" i="2"/>
  <c r="J3593" i="2"/>
  <c r="K3593" i="2"/>
  <c r="L3593" i="2"/>
  <c r="M3593" i="2"/>
  <c r="N3593" i="2"/>
  <c r="J4293" i="2"/>
  <c r="K4293" i="2"/>
  <c r="L4293" i="2"/>
  <c r="M4293" i="2"/>
  <c r="N4293" i="2"/>
  <c r="J4993" i="2"/>
  <c r="K4993" i="2"/>
  <c r="L4993" i="2"/>
  <c r="M4993" i="2"/>
  <c r="N4993" i="2"/>
  <c r="J5693" i="2"/>
  <c r="K5693" i="2"/>
  <c r="L5693" i="2"/>
  <c r="M5693" i="2"/>
  <c r="N5693" i="2"/>
  <c r="J6393" i="2"/>
  <c r="K6393" i="2"/>
  <c r="L6393" i="2"/>
  <c r="M6393" i="2"/>
  <c r="N6393" i="2"/>
  <c r="B94" i="2"/>
  <c r="B794" i="2" s="1"/>
  <c r="B1494" i="2" s="1"/>
  <c r="C94" i="2"/>
  <c r="C794" i="2" s="1"/>
  <c r="C1494" i="2" s="1"/>
  <c r="D94" i="2"/>
  <c r="D794" i="2" s="1"/>
  <c r="D1494" i="2" s="1"/>
  <c r="E94" i="2"/>
  <c r="E794" i="2" s="1"/>
  <c r="E1494" i="2" s="1"/>
  <c r="F94" i="2"/>
  <c r="F794" i="2" s="1"/>
  <c r="F1494" i="2" s="1"/>
  <c r="G94" i="2"/>
  <c r="G794" i="2" s="1"/>
  <c r="G1494" i="2" s="1"/>
  <c r="H94" i="2"/>
  <c r="H794" i="2" s="1"/>
  <c r="H1494" i="2" s="1"/>
  <c r="I94" i="2"/>
  <c r="I794" i="2" s="1"/>
  <c r="I1494" i="2" s="1"/>
  <c r="J94" i="2"/>
  <c r="K94" i="2"/>
  <c r="L94" i="2"/>
  <c r="M94" i="2"/>
  <c r="N94" i="2"/>
  <c r="J794" i="2"/>
  <c r="K794" i="2"/>
  <c r="L794" i="2"/>
  <c r="M794" i="2"/>
  <c r="N794" i="2"/>
  <c r="J1494" i="2"/>
  <c r="K1494" i="2"/>
  <c r="L1494" i="2"/>
  <c r="M1494" i="2"/>
  <c r="N1494" i="2"/>
  <c r="J2194" i="2"/>
  <c r="K2194" i="2"/>
  <c r="L2194" i="2"/>
  <c r="M2194" i="2"/>
  <c r="N2194" i="2"/>
  <c r="J2894" i="2"/>
  <c r="K2894" i="2"/>
  <c r="L2894" i="2"/>
  <c r="M2894" i="2"/>
  <c r="N2894" i="2"/>
  <c r="J3594" i="2"/>
  <c r="K3594" i="2"/>
  <c r="L3594" i="2"/>
  <c r="M3594" i="2"/>
  <c r="N3594" i="2"/>
  <c r="J4294" i="2"/>
  <c r="K4294" i="2"/>
  <c r="L4294" i="2"/>
  <c r="M4294" i="2"/>
  <c r="N4294" i="2"/>
  <c r="J4994" i="2"/>
  <c r="K4994" i="2"/>
  <c r="L4994" i="2"/>
  <c r="M4994" i="2"/>
  <c r="N4994" i="2"/>
  <c r="J5694" i="2"/>
  <c r="K5694" i="2"/>
  <c r="L5694" i="2"/>
  <c r="M5694" i="2"/>
  <c r="N5694" i="2"/>
  <c r="J6394" i="2"/>
  <c r="K6394" i="2"/>
  <c r="L6394" i="2"/>
  <c r="M6394" i="2"/>
  <c r="N6394" i="2"/>
  <c r="B95" i="2"/>
  <c r="B795" i="2" s="1"/>
  <c r="B1495" i="2" s="1"/>
  <c r="C95" i="2"/>
  <c r="C795" i="2" s="1"/>
  <c r="C1495" i="2" s="1"/>
  <c r="D95" i="2"/>
  <c r="D795" i="2" s="1"/>
  <c r="D1495" i="2" s="1"/>
  <c r="D2195" i="2" s="1"/>
  <c r="E95" i="2"/>
  <c r="E795" i="2" s="1"/>
  <c r="E1495" i="2" s="1"/>
  <c r="F95" i="2"/>
  <c r="F795" i="2" s="1"/>
  <c r="F1495" i="2" s="1"/>
  <c r="G95" i="2"/>
  <c r="G795" i="2" s="1"/>
  <c r="G1495" i="2" s="1"/>
  <c r="H95" i="2"/>
  <c r="H795" i="2" s="1"/>
  <c r="H1495" i="2" s="1"/>
  <c r="H2195" i="2" s="1"/>
  <c r="I95" i="2"/>
  <c r="I795" i="2" s="1"/>
  <c r="I1495" i="2" s="1"/>
  <c r="J95" i="2"/>
  <c r="K95" i="2"/>
  <c r="L95" i="2"/>
  <c r="M95" i="2"/>
  <c r="N95" i="2"/>
  <c r="J795" i="2"/>
  <c r="K795" i="2"/>
  <c r="L795" i="2"/>
  <c r="M795" i="2"/>
  <c r="N795" i="2"/>
  <c r="J1495" i="2"/>
  <c r="K1495" i="2"/>
  <c r="L1495" i="2"/>
  <c r="M1495" i="2"/>
  <c r="N1495" i="2"/>
  <c r="J2195" i="2"/>
  <c r="K2195" i="2"/>
  <c r="L2195" i="2"/>
  <c r="M2195" i="2"/>
  <c r="N2195" i="2"/>
  <c r="J2895" i="2"/>
  <c r="K2895" i="2"/>
  <c r="L2895" i="2"/>
  <c r="M2895" i="2"/>
  <c r="N2895" i="2"/>
  <c r="J3595" i="2"/>
  <c r="K3595" i="2"/>
  <c r="L3595" i="2"/>
  <c r="M3595" i="2"/>
  <c r="N3595" i="2"/>
  <c r="J4295" i="2"/>
  <c r="K4295" i="2"/>
  <c r="L4295" i="2"/>
  <c r="M4295" i="2"/>
  <c r="N4295" i="2"/>
  <c r="J4995" i="2"/>
  <c r="K4995" i="2"/>
  <c r="L4995" i="2"/>
  <c r="M4995" i="2"/>
  <c r="N4995" i="2"/>
  <c r="J5695" i="2"/>
  <c r="K5695" i="2"/>
  <c r="L5695" i="2"/>
  <c r="M5695" i="2"/>
  <c r="N5695" i="2"/>
  <c r="J6395" i="2"/>
  <c r="K6395" i="2"/>
  <c r="L6395" i="2"/>
  <c r="M6395" i="2"/>
  <c r="N6395" i="2"/>
  <c r="B96" i="2"/>
  <c r="B796" i="2" s="1"/>
  <c r="B1496" i="2" s="1"/>
  <c r="C96" i="2"/>
  <c r="C796" i="2" s="1"/>
  <c r="C1496" i="2" s="1"/>
  <c r="D96" i="2"/>
  <c r="D796" i="2" s="1"/>
  <c r="D1496" i="2" s="1"/>
  <c r="E96" i="2"/>
  <c r="E796" i="2" s="1"/>
  <c r="E1496" i="2" s="1"/>
  <c r="F96" i="2"/>
  <c r="F796" i="2" s="1"/>
  <c r="F1496" i="2" s="1"/>
  <c r="G96" i="2"/>
  <c r="G796" i="2" s="1"/>
  <c r="G1496" i="2" s="1"/>
  <c r="H96" i="2"/>
  <c r="H796" i="2" s="1"/>
  <c r="H1496" i="2" s="1"/>
  <c r="I96" i="2"/>
  <c r="I796" i="2" s="1"/>
  <c r="I1496" i="2" s="1"/>
  <c r="J96" i="2"/>
  <c r="K96" i="2"/>
  <c r="L96" i="2"/>
  <c r="M96" i="2"/>
  <c r="N96" i="2"/>
  <c r="J796" i="2"/>
  <c r="K796" i="2"/>
  <c r="L796" i="2"/>
  <c r="M796" i="2"/>
  <c r="N796" i="2"/>
  <c r="J1496" i="2"/>
  <c r="K1496" i="2"/>
  <c r="L1496" i="2"/>
  <c r="M1496" i="2"/>
  <c r="N1496" i="2"/>
  <c r="J2196" i="2"/>
  <c r="K2196" i="2"/>
  <c r="L2196" i="2"/>
  <c r="M2196" i="2"/>
  <c r="N2196" i="2"/>
  <c r="J2896" i="2"/>
  <c r="K2896" i="2"/>
  <c r="L2896" i="2"/>
  <c r="M2896" i="2"/>
  <c r="N2896" i="2"/>
  <c r="J3596" i="2"/>
  <c r="K3596" i="2"/>
  <c r="L3596" i="2"/>
  <c r="M3596" i="2"/>
  <c r="N3596" i="2"/>
  <c r="J4296" i="2"/>
  <c r="K4296" i="2"/>
  <c r="L4296" i="2"/>
  <c r="M4296" i="2"/>
  <c r="N4296" i="2"/>
  <c r="J4996" i="2"/>
  <c r="K4996" i="2"/>
  <c r="L4996" i="2"/>
  <c r="M4996" i="2"/>
  <c r="N4996" i="2"/>
  <c r="J5696" i="2"/>
  <c r="K5696" i="2"/>
  <c r="L5696" i="2"/>
  <c r="M5696" i="2"/>
  <c r="N5696" i="2"/>
  <c r="J6396" i="2"/>
  <c r="K6396" i="2"/>
  <c r="L6396" i="2"/>
  <c r="M6396" i="2"/>
  <c r="N6396" i="2"/>
  <c r="B97" i="2"/>
  <c r="B797" i="2" s="1"/>
  <c r="B1497" i="2" s="1"/>
  <c r="C97" i="2"/>
  <c r="C797" i="2" s="1"/>
  <c r="C1497" i="2" s="1"/>
  <c r="D97" i="2"/>
  <c r="D797" i="2" s="1"/>
  <c r="D1497" i="2" s="1"/>
  <c r="D2197" i="2" s="1"/>
  <c r="E97" i="2"/>
  <c r="E797" i="2" s="1"/>
  <c r="E1497" i="2" s="1"/>
  <c r="F97" i="2"/>
  <c r="F797" i="2" s="1"/>
  <c r="F1497" i="2" s="1"/>
  <c r="G97" i="2"/>
  <c r="G797" i="2" s="1"/>
  <c r="G1497" i="2" s="1"/>
  <c r="H97" i="2"/>
  <c r="H797" i="2" s="1"/>
  <c r="H1497" i="2" s="1"/>
  <c r="H2197" i="2" s="1"/>
  <c r="I97" i="2"/>
  <c r="I797" i="2" s="1"/>
  <c r="I1497" i="2" s="1"/>
  <c r="J97" i="2"/>
  <c r="K97" i="2"/>
  <c r="L97" i="2"/>
  <c r="M97" i="2"/>
  <c r="N97" i="2"/>
  <c r="J797" i="2"/>
  <c r="K797" i="2"/>
  <c r="L797" i="2"/>
  <c r="M797" i="2"/>
  <c r="N797" i="2"/>
  <c r="J1497" i="2"/>
  <c r="K1497" i="2"/>
  <c r="L1497" i="2"/>
  <c r="M1497" i="2"/>
  <c r="N1497" i="2"/>
  <c r="J2197" i="2"/>
  <c r="K2197" i="2"/>
  <c r="L2197" i="2"/>
  <c r="M2197" i="2"/>
  <c r="N2197" i="2"/>
  <c r="J2897" i="2"/>
  <c r="K2897" i="2"/>
  <c r="L2897" i="2"/>
  <c r="M2897" i="2"/>
  <c r="N2897" i="2"/>
  <c r="J3597" i="2"/>
  <c r="K3597" i="2"/>
  <c r="L3597" i="2"/>
  <c r="M3597" i="2"/>
  <c r="N3597" i="2"/>
  <c r="J4297" i="2"/>
  <c r="K4297" i="2"/>
  <c r="L4297" i="2"/>
  <c r="M4297" i="2"/>
  <c r="N4297" i="2"/>
  <c r="J4997" i="2"/>
  <c r="K4997" i="2"/>
  <c r="L4997" i="2"/>
  <c r="M4997" i="2"/>
  <c r="N4997" i="2"/>
  <c r="J5697" i="2"/>
  <c r="K5697" i="2"/>
  <c r="L5697" i="2"/>
  <c r="M5697" i="2"/>
  <c r="N5697" i="2"/>
  <c r="J6397" i="2"/>
  <c r="K6397" i="2"/>
  <c r="L6397" i="2"/>
  <c r="M6397" i="2"/>
  <c r="N6397" i="2"/>
  <c r="B98" i="2"/>
  <c r="B798" i="2" s="1"/>
  <c r="B1498" i="2" s="1"/>
  <c r="C98" i="2"/>
  <c r="C798" i="2" s="1"/>
  <c r="C1498" i="2" s="1"/>
  <c r="D98" i="2"/>
  <c r="D798" i="2" s="1"/>
  <c r="D1498" i="2" s="1"/>
  <c r="E98" i="2"/>
  <c r="E798" i="2" s="1"/>
  <c r="E1498" i="2" s="1"/>
  <c r="F98" i="2"/>
  <c r="F798" i="2" s="1"/>
  <c r="F1498" i="2" s="1"/>
  <c r="G98" i="2"/>
  <c r="G798" i="2" s="1"/>
  <c r="G1498" i="2" s="1"/>
  <c r="H98" i="2"/>
  <c r="H798" i="2" s="1"/>
  <c r="H1498" i="2" s="1"/>
  <c r="I98" i="2"/>
  <c r="I798" i="2" s="1"/>
  <c r="I1498" i="2" s="1"/>
  <c r="J98" i="2"/>
  <c r="K98" i="2"/>
  <c r="L98" i="2"/>
  <c r="M98" i="2"/>
  <c r="N98" i="2"/>
  <c r="J798" i="2"/>
  <c r="K798" i="2"/>
  <c r="L798" i="2"/>
  <c r="M798" i="2"/>
  <c r="N798" i="2"/>
  <c r="J1498" i="2"/>
  <c r="K1498" i="2"/>
  <c r="L1498" i="2"/>
  <c r="M1498" i="2"/>
  <c r="N1498" i="2"/>
  <c r="J2198" i="2"/>
  <c r="K2198" i="2"/>
  <c r="L2198" i="2"/>
  <c r="M2198" i="2"/>
  <c r="N2198" i="2"/>
  <c r="J2898" i="2"/>
  <c r="K2898" i="2"/>
  <c r="L2898" i="2"/>
  <c r="M2898" i="2"/>
  <c r="N2898" i="2"/>
  <c r="J3598" i="2"/>
  <c r="K3598" i="2"/>
  <c r="L3598" i="2"/>
  <c r="M3598" i="2"/>
  <c r="N3598" i="2"/>
  <c r="J4298" i="2"/>
  <c r="K4298" i="2"/>
  <c r="L4298" i="2"/>
  <c r="M4298" i="2"/>
  <c r="N4298" i="2"/>
  <c r="J4998" i="2"/>
  <c r="K4998" i="2"/>
  <c r="L4998" i="2"/>
  <c r="M4998" i="2"/>
  <c r="N4998" i="2"/>
  <c r="J5698" i="2"/>
  <c r="K5698" i="2"/>
  <c r="L5698" i="2"/>
  <c r="M5698" i="2"/>
  <c r="N5698" i="2"/>
  <c r="J6398" i="2"/>
  <c r="K6398" i="2"/>
  <c r="L6398" i="2"/>
  <c r="M6398" i="2"/>
  <c r="N6398" i="2"/>
  <c r="B99" i="2"/>
  <c r="B799" i="2" s="1"/>
  <c r="B1499" i="2" s="1"/>
  <c r="C99" i="2"/>
  <c r="C799" i="2" s="1"/>
  <c r="C1499" i="2" s="1"/>
  <c r="D99" i="2"/>
  <c r="D799" i="2" s="1"/>
  <c r="D1499" i="2" s="1"/>
  <c r="D2199" i="2" s="1"/>
  <c r="E99" i="2"/>
  <c r="E799" i="2" s="1"/>
  <c r="E1499" i="2" s="1"/>
  <c r="F99" i="2"/>
  <c r="F799" i="2" s="1"/>
  <c r="F1499" i="2" s="1"/>
  <c r="G99" i="2"/>
  <c r="G799" i="2" s="1"/>
  <c r="G1499" i="2" s="1"/>
  <c r="H99" i="2"/>
  <c r="H799" i="2" s="1"/>
  <c r="H1499" i="2" s="1"/>
  <c r="H2199" i="2" s="1"/>
  <c r="I99" i="2"/>
  <c r="I799" i="2" s="1"/>
  <c r="I1499" i="2" s="1"/>
  <c r="J99" i="2"/>
  <c r="K99" i="2"/>
  <c r="L99" i="2"/>
  <c r="M99" i="2"/>
  <c r="N99" i="2"/>
  <c r="J799" i="2"/>
  <c r="K799" i="2"/>
  <c r="L799" i="2"/>
  <c r="M799" i="2"/>
  <c r="N799" i="2"/>
  <c r="J1499" i="2"/>
  <c r="K1499" i="2"/>
  <c r="L1499" i="2"/>
  <c r="M1499" i="2"/>
  <c r="N1499" i="2"/>
  <c r="J2199" i="2"/>
  <c r="K2199" i="2"/>
  <c r="L2199" i="2"/>
  <c r="M2199" i="2"/>
  <c r="N2199" i="2"/>
  <c r="J2899" i="2"/>
  <c r="K2899" i="2"/>
  <c r="L2899" i="2"/>
  <c r="M2899" i="2"/>
  <c r="N2899" i="2"/>
  <c r="J3599" i="2"/>
  <c r="K3599" i="2"/>
  <c r="L3599" i="2"/>
  <c r="M3599" i="2"/>
  <c r="N3599" i="2"/>
  <c r="J4299" i="2"/>
  <c r="K4299" i="2"/>
  <c r="L4299" i="2"/>
  <c r="M4299" i="2"/>
  <c r="N4299" i="2"/>
  <c r="J4999" i="2"/>
  <c r="K4999" i="2"/>
  <c r="L4999" i="2"/>
  <c r="M4999" i="2"/>
  <c r="N4999" i="2"/>
  <c r="J5699" i="2"/>
  <c r="K5699" i="2"/>
  <c r="L5699" i="2"/>
  <c r="M5699" i="2"/>
  <c r="N5699" i="2"/>
  <c r="J6399" i="2"/>
  <c r="K6399" i="2"/>
  <c r="L6399" i="2"/>
  <c r="M6399" i="2"/>
  <c r="N6399" i="2"/>
  <c r="B100" i="2"/>
  <c r="B800" i="2" s="1"/>
  <c r="B1500" i="2" s="1"/>
  <c r="C100" i="2"/>
  <c r="C800" i="2" s="1"/>
  <c r="C1500" i="2" s="1"/>
  <c r="D100" i="2"/>
  <c r="D800" i="2" s="1"/>
  <c r="D1500" i="2" s="1"/>
  <c r="E100" i="2"/>
  <c r="E800" i="2" s="1"/>
  <c r="E1500" i="2" s="1"/>
  <c r="F100" i="2"/>
  <c r="F800" i="2" s="1"/>
  <c r="F1500" i="2" s="1"/>
  <c r="G100" i="2"/>
  <c r="G800" i="2" s="1"/>
  <c r="G1500" i="2" s="1"/>
  <c r="H100" i="2"/>
  <c r="H800" i="2" s="1"/>
  <c r="H1500" i="2" s="1"/>
  <c r="I100" i="2"/>
  <c r="I800" i="2" s="1"/>
  <c r="I1500" i="2" s="1"/>
  <c r="J100" i="2"/>
  <c r="K100" i="2"/>
  <c r="L100" i="2"/>
  <c r="M100" i="2"/>
  <c r="N100" i="2"/>
  <c r="J800" i="2"/>
  <c r="K800" i="2"/>
  <c r="L800" i="2"/>
  <c r="M800" i="2"/>
  <c r="N800" i="2"/>
  <c r="J1500" i="2"/>
  <c r="K1500" i="2"/>
  <c r="L1500" i="2"/>
  <c r="M1500" i="2"/>
  <c r="N1500" i="2"/>
  <c r="J2200" i="2"/>
  <c r="K2200" i="2"/>
  <c r="L2200" i="2"/>
  <c r="M2200" i="2"/>
  <c r="N2200" i="2"/>
  <c r="J2900" i="2"/>
  <c r="K2900" i="2"/>
  <c r="L2900" i="2"/>
  <c r="M2900" i="2"/>
  <c r="N2900" i="2"/>
  <c r="J3600" i="2"/>
  <c r="K3600" i="2"/>
  <c r="L3600" i="2"/>
  <c r="M3600" i="2"/>
  <c r="N3600" i="2"/>
  <c r="J4300" i="2"/>
  <c r="K4300" i="2"/>
  <c r="L4300" i="2"/>
  <c r="M4300" i="2"/>
  <c r="N4300" i="2"/>
  <c r="J5000" i="2"/>
  <c r="K5000" i="2"/>
  <c r="L5000" i="2"/>
  <c r="M5000" i="2"/>
  <c r="N5000" i="2"/>
  <c r="J5700" i="2"/>
  <c r="K5700" i="2"/>
  <c r="L5700" i="2"/>
  <c r="M5700" i="2"/>
  <c r="N5700" i="2"/>
  <c r="J6400" i="2"/>
  <c r="K6400" i="2"/>
  <c r="L6400" i="2"/>
  <c r="M6400" i="2"/>
  <c r="N6400" i="2"/>
  <c r="B101" i="2"/>
  <c r="B801" i="2" s="1"/>
  <c r="B1501" i="2" s="1"/>
  <c r="C101" i="2"/>
  <c r="C801" i="2" s="1"/>
  <c r="C1501" i="2" s="1"/>
  <c r="D101" i="2"/>
  <c r="D801" i="2" s="1"/>
  <c r="D1501" i="2" s="1"/>
  <c r="D2201" i="2" s="1"/>
  <c r="E101" i="2"/>
  <c r="E801" i="2" s="1"/>
  <c r="E1501" i="2" s="1"/>
  <c r="F101" i="2"/>
  <c r="F801" i="2" s="1"/>
  <c r="F1501" i="2" s="1"/>
  <c r="G101" i="2"/>
  <c r="G801" i="2" s="1"/>
  <c r="G1501" i="2" s="1"/>
  <c r="H101" i="2"/>
  <c r="H801" i="2" s="1"/>
  <c r="H1501" i="2" s="1"/>
  <c r="H2201" i="2" s="1"/>
  <c r="I101" i="2"/>
  <c r="I801" i="2" s="1"/>
  <c r="I1501" i="2" s="1"/>
  <c r="J101" i="2"/>
  <c r="K101" i="2"/>
  <c r="L101" i="2"/>
  <c r="M101" i="2"/>
  <c r="N101" i="2"/>
  <c r="J801" i="2"/>
  <c r="K801" i="2"/>
  <c r="L801" i="2"/>
  <c r="M801" i="2"/>
  <c r="N801" i="2"/>
  <c r="J1501" i="2"/>
  <c r="K1501" i="2"/>
  <c r="L1501" i="2"/>
  <c r="M1501" i="2"/>
  <c r="N1501" i="2"/>
  <c r="J2201" i="2"/>
  <c r="K2201" i="2"/>
  <c r="L2201" i="2"/>
  <c r="M2201" i="2"/>
  <c r="N2201" i="2"/>
  <c r="J2901" i="2"/>
  <c r="K2901" i="2"/>
  <c r="L2901" i="2"/>
  <c r="M2901" i="2"/>
  <c r="N2901" i="2"/>
  <c r="J3601" i="2"/>
  <c r="K3601" i="2"/>
  <c r="L3601" i="2"/>
  <c r="M3601" i="2"/>
  <c r="N3601" i="2"/>
  <c r="J4301" i="2"/>
  <c r="K4301" i="2"/>
  <c r="L4301" i="2"/>
  <c r="M4301" i="2"/>
  <c r="N4301" i="2"/>
  <c r="J5001" i="2"/>
  <c r="K5001" i="2"/>
  <c r="L5001" i="2"/>
  <c r="M5001" i="2"/>
  <c r="N5001" i="2"/>
  <c r="J5701" i="2"/>
  <c r="K5701" i="2"/>
  <c r="L5701" i="2"/>
  <c r="M5701" i="2"/>
  <c r="N5701" i="2"/>
  <c r="J6401" i="2"/>
  <c r="K6401" i="2"/>
  <c r="L6401" i="2"/>
  <c r="M6401" i="2"/>
  <c r="N6401" i="2"/>
  <c r="B102" i="2"/>
  <c r="B802" i="2" s="1"/>
  <c r="B1502" i="2" s="1"/>
  <c r="C102" i="2"/>
  <c r="C802" i="2" s="1"/>
  <c r="C1502" i="2" s="1"/>
  <c r="D102" i="2"/>
  <c r="D802" i="2" s="1"/>
  <c r="D1502" i="2" s="1"/>
  <c r="E102" i="2"/>
  <c r="E802" i="2" s="1"/>
  <c r="E1502" i="2" s="1"/>
  <c r="F102" i="2"/>
  <c r="F802" i="2" s="1"/>
  <c r="F1502" i="2" s="1"/>
  <c r="G102" i="2"/>
  <c r="G802" i="2" s="1"/>
  <c r="G1502" i="2" s="1"/>
  <c r="H102" i="2"/>
  <c r="H802" i="2" s="1"/>
  <c r="H1502" i="2" s="1"/>
  <c r="I102" i="2"/>
  <c r="I802" i="2" s="1"/>
  <c r="I1502" i="2" s="1"/>
  <c r="J102" i="2"/>
  <c r="K102" i="2"/>
  <c r="L102" i="2"/>
  <c r="M102" i="2"/>
  <c r="N102" i="2"/>
  <c r="J802" i="2"/>
  <c r="K802" i="2"/>
  <c r="L802" i="2"/>
  <c r="M802" i="2"/>
  <c r="N802" i="2"/>
  <c r="J1502" i="2"/>
  <c r="K1502" i="2"/>
  <c r="L1502" i="2"/>
  <c r="M1502" i="2"/>
  <c r="N1502" i="2"/>
  <c r="J2202" i="2"/>
  <c r="K2202" i="2"/>
  <c r="L2202" i="2"/>
  <c r="M2202" i="2"/>
  <c r="N2202" i="2"/>
  <c r="J2902" i="2"/>
  <c r="K2902" i="2"/>
  <c r="L2902" i="2"/>
  <c r="M2902" i="2"/>
  <c r="N2902" i="2"/>
  <c r="J3602" i="2"/>
  <c r="K3602" i="2"/>
  <c r="L3602" i="2"/>
  <c r="M3602" i="2"/>
  <c r="N3602" i="2"/>
  <c r="J4302" i="2"/>
  <c r="K4302" i="2"/>
  <c r="L4302" i="2"/>
  <c r="M4302" i="2"/>
  <c r="N4302" i="2"/>
  <c r="J5002" i="2"/>
  <c r="K5002" i="2"/>
  <c r="L5002" i="2"/>
  <c r="M5002" i="2"/>
  <c r="N5002" i="2"/>
  <c r="J5702" i="2"/>
  <c r="K5702" i="2"/>
  <c r="L5702" i="2"/>
  <c r="M5702" i="2"/>
  <c r="N5702" i="2"/>
  <c r="J6402" i="2"/>
  <c r="K6402" i="2"/>
  <c r="L6402" i="2"/>
  <c r="M6402" i="2"/>
  <c r="N6402" i="2"/>
  <c r="B103" i="2"/>
  <c r="B803" i="2" s="1"/>
  <c r="B1503" i="2" s="1"/>
  <c r="C103" i="2"/>
  <c r="C803" i="2" s="1"/>
  <c r="C1503" i="2" s="1"/>
  <c r="D103" i="2"/>
  <c r="D803" i="2" s="1"/>
  <c r="D1503" i="2" s="1"/>
  <c r="E103" i="2"/>
  <c r="E803" i="2" s="1"/>
  <c r="E1503" i="2" s="1"/>
  <c r="F103" i="2"/>
  <c r="F803" i="2" s="1"/>
  <c r="F1503" i="2" s="1"/>
  <c r="G103" i="2"/>
  <c r="G803" i="2" s="1"/>
  <c r="G1503" i="2" s="1"/>
  <c r="H103" i="2"/>
  <c r="H803" i="2" s="1"/>
  <c r="H1503" i="2" s="1"/>
  <c r="I103" i="2"/>
  <c r="I803" i="2" s="1"/>
  <c r="I1503" i="2" s="1"/>
  <c r="J103" i="2"/>
  <c r="K103" i="2"/>
  <c r="L103" i="2"/>
  <c r="M103" i="2"/>
  <c r="N103" i="2"/>
  <c r="J803" i="2"/>
  <c r="K803" i="2"/>
  <c r="L803" i="2"/>
  <c r="M803" i="2"/>
  <c r="N803" i="2"/>
  <c r="J1503" i="2"/>
  <c r="K1503" i="2"/>
  <c r="L1503" i="2"/>
  <c r="M1503" i="2"/>
  <c r="N1503" i="2"/>
  <c r="J2203" i="2"/>
  <c r="K2203" i="2"/>
  <c r="L2203" i="2"/>
  <c r="M2203" i="2"/>
  <c r="N2203" i="2"/>
  <c r="J2903" i="2"/>
  <c r="K2903" i="2"/>
  <c r="L2903" i="2"/>
  <c r="M2903" i="2"/>
  <c r="N2903" i="2"/>
  <c r="J3603" i="2"/>
  <c r="K3603" i="2"/>
  <c r="L3603" i="2"/>
  <c r="M3603" i="2"/>
  <c r="N3603" i="2"/>
  <c r="J4303" i="2"/>
  <c r="K4303" i="2"/>
  <c r="L4303" i="2"/>
  <c r="M4303" i="2"/>
  <c r="N4303" i="2"/>
  <c r="J5003" i="2"/>
  <c r="K5003" i="2"/>
  <c r="L5003" i="2"/>
  <c r="M5003" i="2"/>
  <c r="N5003" i="2"/>
  <c r="J5703" i="2"/>
  <c r="K5703" i="2"/>
  <c r="L5703" i="2"/>
  <c r="M5703" i="2"/>
  <c r="N5703" i="2"/>
  <c r="J6403" i="2"/>
  <c r="K6403" i="2"/>
  <c r="L6403" i="2"/>
  <c r="M6403" i="2"/>
  <c r="N6403" i="2"/>
  <c r="B104" i="2"/>
  <c r="B804" i="2" s="1"/>
  <c r="B1504" i="2" s="1"/>
  <c r="C104" i="2"/>
  <c r="C804" i="2" s="1"/>
  <c r="C1504" i="2" s="1"/>
  <c r="D104" i="2"/>
  <c r="D804" i="2" s="1"/>
  <c r="D1504" i="2" s="1"/>
  <c r="E104" i="2"/>
  <c r="E804" i="2" s="1"/>
  <c r="E1504" i="2" s="1"/>
  <c r="F104" i="2"/>
  <c r="F804" i="2" s="1"/>
  <c r="F1504" i="2" s="1"/>
  <c r="G104" i="2"/>
  <c r="G804" i="2" s="1"/>
  <c r="G1504" i="2" s="1"/>
  <c r="H104" i="2"/>
  <c r="H804" i="2" s="1"/>
  <c r="H1504" i="2" s="1"/>
  <c r="I104" i="2"/>
  <c r="I804" i="2" s="1"/>
  <c r="I1504" i="2" s="1"/>
  <c r="J104" i="2"/>
  <c r="K104" i="2"/>
  <c r="L104" i="2"/>
  <c r="M104" i="2"/>
  <c r="N104" i="2"/>
  <c r="J804" i="2"/>
  <c r="K804" i="2"/>
  <c r="L804" i="2"/>
  <c r="M804" i="2"/>
  <c r="N804" i="2"/>
  <c r="J1504" i="2"/>
  <c r="K1504" i="2"/>
  <c r="L1504" i="2"/>
  <c r="M1504" i="2"/>
  <c r="N1504" i="2"/>
  <c r="J2204" i="2"/>
  <c r="K2204" i="2"/>
  <c r="L2204" i="2"/>
  <c r="M2204" i="2"/>
  <c r="N2204" i="2"/>
  <c r="J2904" i="2"/>
  <c r="K2904" i="2"/>
  <c r="L2904" i="2"/>
  <c r="M2904" i="2"/>
  <c r="N2904" i="2"/>
  <c r="J3604" i="2"/>
  <c r="K3604" i="2"/>
  <c r="L3604" i="2"/>
  <c r="M3604" i="2"/>
  <c r="N3604" i="2"/>
  <c r="J4304" i="2"/>
  <c r="K4304" i="2"/>
  <c r="L4304" i="2"/>
  <c r="M4304" i="2"/>
  <c r="N4304" i="2"/>
  <c r="J5004" i="2"/>
  <c r="K5004" i="2"/>
  <c r="L5004" i="2"/>
  <c r="M5004" i="2"/>
  <c r="N5004" i="2"/>
  <c r="J5704" i="2"/>
  <c r="K5704" i="2"/>
  <c r="L5704" i="2"/>
  <c r="M5704" i="2"/>
  <c r="N5704" i="2"/>
  <c r="J6404" i="2"/>
  <c r="K6404" i="2"/>
  <c r="L6404" i="2"/>
  <c r="M6404" i="2"/>
  <c r="N6404" i="2"/>
  <c r="B105" i="2"/>
  <c r="B805" i="2" s="1"/>
  <c r="B1505" i="2" s="1"/>
  <c r="C105" i="2"/>
  <c r="C805" i="2" s="1"/>
  <c r="C1505" i="2" s="1"/>
  <c r="D105" i="2"/>
  <c r="D805" i="2" s="1"/>
  <c r="D1505" i="2" s="1"/>
  <c r="E105" i="2"/>
  <c r="E805" i="2" s="1"/>
  <c r="E1505" i="2" s="1"/>
  <c r="F105" i="2"/>
  <c r="F805" i="2" s="1"/>
  <c r="F1505" i="2" s="1"/>
  <c r="G105" i="2"/>
  <c r="G805" i="2" s="1"/>
  <c r="G1505" i="2" s="1"/>
  <c r="H105" i="2"/>
  <c r="H805" i="2" s="1"/>
  <c r="H1505" i="2" s="1"/>
  <c r="I105" i="2"/>
  <c r="I805" i="2" s="1"/>
  <c r="I1505" i="2" s="1"/>
  <c r="J105" i="2"/>
  <c r="K105" i="2"/>
  <c r="L105" i="2"/>
  <c r="M105" i="2"/>
  <c r="N105" i="2"/>
  <c r="J805" i="2"/>
  <c r="K805" i="2"/>
  <c r="L805" i="2"/>
  <c r="M805" i="2"/>
  <c r="N805" i="2"/>
  <c r="J1505" i="2"/>
  <c r="K1505" i="2"/>
  <c r="L1505" i="2"/>
  <c r="M1505" i="2"/>
  <c r="N1505" i="2"/>
  <c r="J2205" i="2"/>
  <c r="K2205" i="2"/>
  <c r="L2205" i="2"/>
  <c r="M2205" i="2"/>
  <c r="N2205" i="2"/>
  <c r="J2905" i="2"/>
  <c r="K2905" i="2"/>
  <c r="L2905" i="2"/>
  <c r="M2905" i="2"/>
  <c r="N2905" i="2"/>
  <c r="J3605" i="2"/>
  <c r="K3605" i="2"/>
  <c r="L3605" i="2"/>
  <c r="M3605" i="2"/>
  <c r="N3605" i="2"/>
  <c r="J4305" i="2"/>
  <c r="K4305" i="2"/>
  <c r="L4305" i="2"/>
  <c r="M4305" i="2"/>
  <c r="N4305" i="2"/>
  <c r="J5005" i="2"/>
  <c r="K5005" i="2"/>
  <c r="L5005" i="2"/>
  <c r="M5005" i="2"/>
  <c r="N5005" i="2"/>
  <c r="J5705" i="2"/>
  <c r="K5705" i="2"/>
  <c r="L5705" i="2"/>
  <c r="M5705" i="2"/>
  <c r="N5705" i="2"/>
  <c r="J6405" i="2"/>
  <c r="K6405" i="2"/>
  <c r="L6405" i="2"/>
  <c r="M6405" i="2"/>
  <c r="N6405" i="2"/>
  <c r="B106" i="2"/>
  <c r="B806" i="2" s="1"/>
  <c r="B1506" i="2" s="1"/>
  <c r="C106" i="2"/>
  <c r="C806" i="2" s="1"/>
  <c r="C1506" i="2" s="1"/>
  <c r="D106" i="2"/>
  <c r="D806" i="2" s="1"/>
  <c r="D1506" i="2" s="1"/>
  <c r="E106" i="2"/>
  <c r="E806" i="2" s="1"/>
  <c r="E1506" i="2" s="1"/>
  <c r="F106" i="2"/>
  <c r="F806" i="2" s="1"/>
  <c r="F1506" i="2" s="1"/>
  <c r="G106" i="2"/>
  <c r="G806" i="2" s="1"/>
  <c r="G1506" i="2" s="1"/>
  <c r="H106" i="2"/>
  <c r="H806" i="2" s="1"/>
  <c r="H1506" i="2" s="1"/>
  <c r="I106" i="2"/>
  <c r="I806" i="2" s="1"/>
  <c r="I1506" i="2" s="1"/>
  <c r="J106" i="2"/>
  <c r="K106" i="2"/>
  <c r="L106" i="2"/>
  <c r="M106" i="2"/>
  <c r="N106" i="2"/>
  <c r="J806" i="2"/>
  <c r="K806" i="2"/>
  <c r="L806" i="2"/>
  <c r="M806" i="2"/>
  <c r="N806" i="2"/>
  <c r="J1506" i="2"/>
  <c r="K1506" i="2"/>
  <c r="L1506" i="2"/>
  <c r="M1506" i="2"/>
  <c r="N1506" i="2"/>
  <c r="J2206" i="2"/>
  <c r="K2206" i="2"/>
  <c r="L2206" i="2"/>
  <c r="M2206" i="2"/>
  <c r="N2206" i="2"/>
  <c r="J2906" i="2"/>
  <c r="K2906" i="2"/>
  <c r="L2906" i="2"/>
  <c r="M2906" i="2"/>
  <c r="N2906" i="2"/>
  <c r="J3606" i="2"/>
  <c r="K3606" i="2"/>
  <c r="L3606" i="2"/>
  <c r="M3606" i="2"/>
  <c r="N3606" i="2"/>
  <c r="J4306" i="2"/>
  <c r="K4306" i="2"/>
  <c r="L4306" i="2"/>
  <c r="M4306" i="2"/>
  <c r="N4306" i="2"/>
  <c r="J5006" i="2"/>
  <c r="K5006" i="2"/>
  <c r="L5006" i="2"/>
  <c r="M5006" i="2"/>
  <c r="N5006" i="2"/>
  <c r="J5706" i="2"/>
  <c r="K5706" i="2"/>
  <c r="L5706" i="2"/>
  <c r="M5706" i="2"/>
  <c r="N5706" i="2"/>
  <c r="J6406" i="2"/>
  <c r="K6406" i="2"/>
  <c r="L6406" i="2"/>
  <c r="M6406" i="2"/>
  <c r="N6406" i="2"/>
  <c r="B107" i="2"/>
  <c r="B807" i="2" s="1"/>
  <c r="B1507" i="2" s="1"/>
  <c r="C107" i="2"/>
  <c r="C807" i="2" s="1"/>
  <c r="C1507" i="2" s="1"/>
  <c r="D107" i="2"/>
  <c r="D807" i="2" s="1"/>
  <c r="D1507" i="2" s="1"/>
  <c r="E107" i="2"/>
  <c r="E807" i="2" s="1"/>
  <c r="E1507" i="2" s="1"/>
  <c r="F107" i="2"/>
  <c r="F807" i="2" s="1"/>
  <c r="F1507" i="2" s="1"/>
  <c r="G107" i="2"/>
  <c r="G807" i="2" s="1"/>
  <c r="G1507" i="2" s="1"/>
  <c r="H107" i="2"/>
  <c r="H807" i="2" s="1"/>
  <c r="H1507" i="2" s="1"/>
  <c r="I107" i="2"/>
  <c r="I807" i="2" s="1"/>
  <c r="I1507" i="2" s="1"/>
  <c r="J107" i="2"/>
  <c r="K107" i="2"/>
  <c r="L107" i="2"/>
  <c r="M107" i="2"/>
  <c r="N107" i="2"/>
  <c r="J807" i="2"/>
  <c r="K807" i="2"/>
  <c r="L807" i="2"/>
  <c r="M807" i="2"/>
  <c r="N807" i="2"/>
  <c r="J1507" i="2"/>
  <c r="K1507" i="2"/>
  <c r="L1507" i="2"/>
  <c r="M1507" i="2"/>
  <c r="N1507" i="2"/>
  <c r="J2207" i="2"/>
  <c r="K2207" i="2"/>
  <c r="L2207" i="2"/>
  <c r="M2207" i="2"/>
  <c r="N2207" i="2"/>
  <c r="J2907" i="2"/>
  <c r="K2907" i="2"/>
  <c r="L2907" i="2"/>
  <c r="M2907" i="2"/>
  <c r="N2907" i="2"/>
  <c r="J3607" i="2"/>
  <c r="K3607" i="2"/>
  <c r="L3607" i="2"/>
  <c r="M3607" i="2"/>
  <c r="N3607" i="2"/>
  <c r="J4307" i="2"/>
  <c r="K4307" i="2"/>
  <c r="L4307" i="2"/>
  <c r="M4307" i="2"/>
  <c r="N4307" i="2"/>
  <c r="J5007" i="2"/>
  <c r="K5007" i="2"/>
  <c r="L5007" i="2"/>
  <c r="M5007" i="2"/>
  <c r="N5007" i="2"/>
  <c r="J5707" i="2"/>
  <c r="K5707" i="2"/>
  <c r="L5707" i="2"/>
  <c r="M5707" i="2"/>
  <c r="N5707" i="2"/>
  <c r="J6407" i="2"/>
  <c r="K6407" i="2"/>
  <c r="L6407" i="2"/>
  <c r="M6407" i="2"/>
  <c r="N6407" i="2"/>
  <c r="B108" i="2"/>
  <c r="B808" i="2" s="1"/>
  <c r="B1508" i="2" s="1"/>
  <c r="C108" i="2"/>
  <c r="C808" i="2" s="1"/>
  <c r="C1508" i="2" s="1"/>
  <c r="D108" i="2"/>
  <c r="D808" i="2" s="1"/>
  <c r="D1508" i="2" s="1"/>
  <c r="E108" i="2"/>
  <c r="E808" i="2" s="1"/>
  <c r="E1508" i="2" s="1"/>
  <c r="F108" i="2"/>
  <c r="F808" i="2" s="1"/>
  <c r="F1508" i="2" s="1"/>
  <c r="G108" i="2"/>
  <c r="G808" i="2" s="1"/>
  <c r="G1508" i="2" s="1"/>
  <c r="H108" i="2"/>
  <c r="H808" i="2" s="1"/>
  <c r="H1508" i="2" s="1"/>
  <c r="I108" i="2"/>
  <c r="I808" i="2" s="1"/>
  <c r="I1508" i="2" s="1"/>
  <c r="J108" i="2"/>
  <c r="K108" i="2"/>
  <c r="L108" i="2"/>
  <c r="M108" i="2"/>
  <c r="N108" i="2"/>
  <c r="J808" i="2"/>
  <c r="K808" i="2"/>
  <c r="L808" i="2"/>
  <c r="M808" i="2"/>
  <c r="N808" i="2"/>
  <c r="J1508" i="2"/>
  <c r="K1508" i="2"/>
  <c r="L1508" i="2"/>
  <c r="M1508" i="2"/>
  <c r="N1508" i="2"/>
  <c r="J2208" i="2"/>
  <c r="K2208" i="2"/>
  <c r="L2208" i="2"/>
  <c r="M2208" i="2"/>
  <c r="N2208" i="2"/>
  <c r="J2908" i="2"/>
  <c r="K2908" i="2"/>
  <c r="L2908" i="2"/>
  <c r="M2908" i="2"/>
  <c r="N2908" i="2"/>
  <c r="J3608" i="2"/>
  <c r="K3608" i="2"/>
  <c r="L3608" i="2"/>
  <c r="M3608" i="2"/>
  <c r="N3608" i="2"/>
  <c r="J4308" i="2"/>
  <c r="K4308" i="2"/>
  <c r="L4308" i="2"/>
  <c r="M4308" i="2"/>
  <c r="N4308" i="2"/>
  <c r="J5008" i="2"/>
  <c r="K5008" i="2"/>
  <c r="L5008" i="2"/>
  <c r="M5008" i="2"/>
  <c r="N5008" i="2"/>
  <c r="J5708" i="2"/>
  <c r="K5708" i="2"/>
  <c r="L5708" i="2"/>
  <c r="M5708" i="2"/>
  <c r="N5708" i="2"/>
  <c r="J6408" i="2"/>
  <c r="K6408" i="2"/>
  <c r="L6408" i="2"/>
  <c r="M6408" i="2"/>
  <c r="N6408" i="2"/>
  <c r="B109" i="2"/>
  <c r="B809" i="2" s="1"/>
  <c r="B1509" i="2" s="1"/>
  <c r="C109" i="2"/>
  <c r="C809" i="2" s="1"/>
  <c r="C1509" i="2" s="1"/>
  <c r="D109" i="2"/>
  <c r="D809" i="2" s="1"/>
  <c r="D1509" i="2" s="1"/>
  <c r="E109" i="2"/>
  <c r="E809" i="2" s="1"/>
  <c r="E1509" i="2" s="1"/>
  <c r="F109" i="2"/>
  <c r="F809" i="2" s="1"/>
  <c r="F1509" i="2" s="1"/>
  <c r="G109" i="2"/>
  <c r="G809" i="2" s="1"/>
  <c r="G1509" i="2" s="1"/>
  <c r="H109" i="2"/>
  <c r="H809" i="2" s="1"/>
  <c r="H1509" i="2" s="1"/>
  <c r="I109" i="2"/>
  <c r="I809" i="2" s="1"/>
  <c r="I1509" i="2" s="1"/>
  <c r="J109" i="2"/>
  <c r="K109" i="2"/>
  <c r="L109" i="2"/>
  <c r="M109" i="2"/>
  <c r="N109" i="2"/>
  <c r="J809" i="2"/>
  <c r="K809" i="2"/>
  <c r="L809" i="2"/>
  <c r="M809" i="2"/>
  <c r="N809" i="2"/>
  <c r="J1509" i="2"/>
  <c r="K1509" i="2"/>
  <c r="L1509" i="2"/>
  <c r="M1509" i="2"/>
  <c r="N1509" i="2"/>
  <c r="J2209" i="2"/>
  <c r="K2209" i="2"/>
  <c r="L2209" i="2"/>
  <c r="M2209" i="2"/>
  <c r="N2209" i="2"/>
  <c r="J2909" i="2"/>
  <c r="K2909" i="2"/>
  <c r="L2909" i="2"/>
  <c r="M2909" i="2"/>
  <c r="N2909" i="2"/>
  <c r="J3609" i="2"/>
  <c r="K3609" i="2"/>
  <c r="L3609" i="2"/>
  <c r="M3609" i="2"/>
  <c r="N3609" i="2"/>
  <c r="J4309" i="2"/>
  <c r="K4309" i="2"/>
  <c r="L4309" i="2"/>
  <c r="M4309" i="2"/>
  <c r="N4309" i="2"/>
  <c r="J5009" i="2"/>
  <c r="K5009" i="2"/>
  <c r="L5009" i="2"/>
  <c r="M5009" i="2"/>
  <c r="N5009" i="2"/>
  <c r="J5709" i="2"/>
  <c r="K5709" i="2"/>
  <c r="L5709" i="2"/>
  <c r="M5709" i="2"/>
  <c r="N5709" i="2"/>
  <c r="J6409" i="2"/>
  <c r="K6409" i="2"/>
  <c r="L6409" i="2"/>
  <c r="M6409" i="2"/>
  <c r="N64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J810" i="2"/>
  <c r="K810" i="2"/>
  <c r="L810" i="2"/>
  <c r="M810" i="2"/>
  <c r="N810" i="2"/>
  <c r="J1510" i="2"/>
  <c r="K1510" i="2"/>
  <c r="L1510" i="2"/>
  <c r="M1510" i="2"/>
  <c r="N1510" i="2"/>
  <c r="J2210" i="2"/>
  <c r="K2210" i="2"/>
  <c r="L2210" i="2"/>
  <c r="M2210" i="2"/>
  <c r="N2210" i="2"/>
  <c r="J2910" i="2"/>
  <c r="K2910" i="2"/>
  <c r="L2910" i="2"/>
  <c r="M2910" i="2"/>
  <c r="N2910" i="2"/>
  <c r="J3610" i="2"/>
  <c r="K3610" i="2"/>
  <c r="L3610" i="2"/>
  <c r="M3610" i="2"/>
  <c r="N3610" i="2"/>
  <c r="J4310" i="2"/>
  <c r="K4310" i="2"/>
  <c r="L4310" i="2"/>
  <c r="M4310" i="2"/>
  <c r="N4310" i="2"/>
  <c r="J5010" i="2"/>
  <c r="K5010" i="2"/>
  <c r="L5010" i="2"/>
  <c r="M5010" i="2"/>
  <c r="N5010" i="2"/>
  <c r="J5710" i="2"/>
  <c r="K5710" i="2"/>
  <c r="L5710" i="2"/>
  <c r="M5710" i="2"/>
  <c r="N5710" i="2"/>
  <c r="J6410" i="2"/>
  <c r="K6410" i="2"/>
  <c r="L6410" i="2"/>
  <c r="M6410" i="2"/>
  <c r="N6410" i="2"/>
  <c r="B111" i="2"/>
  <c r="B811" i="2" s="1"/>
  <c r="B1511" i="2" s="1"/>
  <c r="C111" i="2"/>
  <c r="C811" i="2" s="1"/>
  <c r="C1511" i="2" s="1"/>
  <c r="D111" i="2"/>
  <c r="D811" i="2" s="1"/>
  <c r="D1511" i="2" s="1"/>
  <c r="E111" i="2"/>
  <c r="E811" i="2" s="1"/>
  <c r="E1511" i="2" s="1"/>
  <c r="F111" i="2"/>
  <c r="F811" i="2" s="1"/>
  <c r="F1511" i="2" s="1"/>
  <c r="G111" i="2"/>
  <c r="G811" i="2" s="1"/>
  <c r="G1511" i="2" s="1"/>
  <c r="H111" i="2"/>
  <c r="H811" i="2" s="1"/>
  <c r="H1511" i="2" s="1"/>
  <c r="I111" i="2"/>
  <c r="I811" i="2" s="1"/>
  <c r="I1511" i="2" s="1"/>
  <c r="J111" i="2"/>
  <c r="K111" i="2"/>
  <c r="L111" i="2"/>
  <c r="M111" i="2"/>
  <c r="N111" i="2"/>
  <c r="J811" i="2"/>
  <c r="K811" i="2"/>
  <c r="L811" i="2"/>
  <c r="M811" i="2"/>
  <c r="N811" i="2"/>
  <c r="J1511" i="2"/>
  <c r="K1511" i="2"/>
  <c r="L1511" i="2"/>
  <c r="M1511" i="2"/>
  <c r="N1511" i="2"/>
  <c r="J2211" i="2"/>
  <c r="K2211" i="2"/>
  <c r="L2211" i="2"/>
  <c r="M2211" i="2"/>
  <c r="N2211" i="2"/>
  <c r="J2911" i="2"/>
  <c r="K2911" i="2"/>
  <c r="L2911" i="2"/>
  <c r="M2911" i="2"/>
  <c r="N2911" i="2"/>
  <c r="J3611" i="2"/>
  <c r="K3611" i="2"/>
  <c r="L3611" i="2"/>
  <c r="M3611" i="2"/>
  <c r="N3611" i="2"/>
  <c r="J4311" i="2"/>
  <c r="K4311" i="2"/>
  <c r="L4311" i="2"/>
  <c r="M4311" i="2"/>
  <c r="N4311" i="2"/>
  <c r="J5011" i="2"/>
  <c r="K5011" i="2"/>
  <c r="L5011" i="2"/>
  <c r="M5011" i="2"/>
  <c r="N5011" i="2"/>
  <c r="J5711" i="2"/>
  <c r="K5711" i="2"/>
  <c r="L5711" i="2"/>
  <c r="M5711" i="2"/>
  <c r="N5711" i="2"/>
  <c r="J6411" i="2"/>
  <c r="K6411" i="2"/>
  <c r="L6411" i="2"/>
  <c r="M6411" i="2"/>
  <c r="N6411" i="2"/>
  <c r="B112" i="2"/>
  <c r="B812" i="2" s="1"/>
  <c r="B1512" i="2" s="1"/>
  <c r="C112" i="2"/>
  <c r="C812" i="2" s="1"/>
  <c r="C1512" i="2" s="1"/>
  <c r="D112" i="2"/>
  <c r="D812" i="2" s="1"/>
  <c r="D1512" i="2" s="1"/>
  <c r="E112" i="2"/>
  <c r="E812" i="2" s="1"/>
  <c r="E1512" i="2" s="1"/>
  <c r="F112" i="2"/>
  <c r="F812" i="2" s="1"/>
  <c r="F1512" i="2" s="1"/>
  <c r="G112" i="2"/>
  <c r="G812" i="2" s="1"/>
  <c r="G1512" i="2" s="1"/>
  <c r="H112" i="2"/>
  <c r="H812" i="2" s="1"/>
  <c r="H1512" i="2" s="1"/>
  <c r="I112" i="2"/>
  <c r="I812" i="2" s="1"/>
  <c r="I1512" i="2" s="1"/>
  <c r="J112" i="2"/>
  <c r="K112" i="2"/>
  <c r="L112" i="2"/>
  <c r="M112" i="2"/>
  <c r="N112" i="2"/>
  <c r="J812" i="2"/>
  <c r="K812" i="2"/>
  <c r="L812" i="2"/>
  <c r="M812" i="2"/>
  <c r="N812" i="2"/>
  <c r="J1512" i="2"/>
  <c r="K1512" i="2"/>
  <c r="L1512" i="2"/>
  <c r="M1512" i="2"/>
  <c r="N1512" i="2"/>
  <c r="J2212" i="2"/>
  <c r="K2212" i="2"/>
  <c r="L2212" i="2"/>
  <c r="M2212" i="2"/>
  <c r="N2212" i="2"/>
  <c r="J2912" i="2"/>
  <c r="K2912" i="2"/>
  <c r="L2912" i="2"/>
  <c r="M2912" i="2"/>
  <c r="N2912" i="2"/>
  <c r="J3612" i="2"/>
  <c r="K3612" i="2"/>
  <c r="L3612" i="2"/>
  <c r="M3612" i="2"/>
  <c r="N3612" i="2"/>
  <c r="J4312" i="2"/>
  <c r="K4312" i="2"/>
  <c r="L4312" i="2"/>
  <c r="M4312" i="2"/>
  <c r="N4312" i="2"/>
  <c r="J5012" i="2"/>
  <c r="K5012" i="2"/>
  <c r="L5012" i="2"/>
  <c r="M5012" i="2"/>
  <c r="N5012" i="2"/>
  <c r="J5712" i="2"/>
  <c r="K5712" i="2"/>
  <c r="L5712" i="2"/>
  <c r="M5712" i="2"/>
  <c r="N5712" i="2"/>
  <c r="J6412" i="2"/>
  <c r="K6412" i="2"/>
  <c r="L6412" i="2"/>
  <c r="M6412" i="2"/>
  <c r="N6412" i="2"/>
  <c r="B113" i="2"/>
  <c r="B813" i="2" s="1"/>
  <c r="B1513" i="2" s="1"/>
  <c r="C113" i="2"/>
  <c r="C813" i="2" s="1"/>
  <c r="C1513" i="2" s="1"/>
  <c r="D113" i="2"/>
  <c r="D813" i="2" s="1"/>
  <c r="D1513" i="2" s="1"/>
  <c r="E113" i="2"/>
  <c r="E813" i="2" s="1"/>
  <c r="E1513" i="2" s="1"/>
  <c r="F113" i="2"/>
  <c r="F813" i="2" s="1"/>
  <c r="F1513" i="2" s="1"/>
  <c r="G113" i="2"/>
  <c r="G813" i="2" s="1"/>
  <c r="G1513" i="2" s="1"/>
  <c r="H113" i="2"/>
  <c r="H813" i="2" s="1"/>
  <c r="H1513" i="2" s="1"/>
  <c r="I113" i="2"/>
  <c r="I813" i="2" s="1"/>
  <c r="I1513" i="2" s="1"/>
  <c r="J113" i="2"/>
  <c r="K113" i="2"/>
  <c r="L113" i="2"/>
  <c r="M113" i="2"/>
  <c r="N113" i="2"/>
  <c r="J813" i="2"/>
  <c r="K813" i="2"/>
  <c r="L813" i="2"/>
  <c r="M813" i="2"/>
  <c r="N813" i="2"/>
  <c r="J1513" i="2"/>
  <c r="K1513" i="2"/>
  <c r="L1513" i="2"/>
  <c r="M1513" i="2"/>
  <c r="N1513" i="2"/>
  <c r="J2213" i="2"/>
  <c r="K2213" i="2"/>
  <c r="L2213" i="2"/>
  <c r="M2213" i="2"/>
  <c r="N2213" i="2"/>
  <c r="J2913" i="2"/>
  <c r="K2913" i="2"/>
  <c r="L2913" i="2"/>
  <c r="M2913" i="2"/>
  <c r="N2913" i="2"/>
  <c r="J3613" i="2"/>
  <c r="K3613" i="2"/>
  <c r="L3613" i="2"/>
  <c r="M3613" i="2"/>
  <c r="N3613" i="2"/>
  <c r="J4313" i="2"/>
  <c r="K4313" i="2"/>
  <c r="L4313" i="2"/>
  <c r="M4313" i="2"/>
  <c r="N4313" i="2"/>
  <c r="J5013" i="2"/>
  <c r="K5013" i="2"/>
  <c r="L5013" i="2"/>
  <c r="M5013" i="2"/>
  <c r="N5013" i="2"/>
  <c r="J5713" i="2"/>
  <c r="K5713" i="2"/>
  <c r="L5713" i="2"/>
  <c r="M5713" i="2"/>
  <c r="N5713" i="2"/>
  <c r="J6413" i="2"/>
  <c r="K6413" i="2"/>
  <c r="L6413" i="2"/>
  <c r="M6413" i="2"/>
  <c r="N6413" i="2"/>
  <c r="B114" i="2"/>
  <c r="B814" i="2" s="1"/>
  <c r="B1514" i="2" s="1"/>
  <c r="C114" i="2"/>
  <c r="C814" i="2" s="1"/>
  <c r="C1514" i="2" s="1"/>
  <c r="D114" i="2"/>
  <c r="D814" i="2" s="1"/>
  <c r="D1514" i="2" s="1"/>
  <c r="E114" i="2"/>
  <c r="E814" i="2" s="1"/>
  <c r="E1514" i="2" s="1"/>
  <c r="F114" i="2"/>
  <c r="F814" i="2" s="1"/>
  <c r="F1514" i="2" s="1"/>
  <c r="G114" i="2"/>
  <c r="G814" i="2" s="1"/>
  <c r="G1514" i="2" s="1"/>
  <c r="H114" i="2"/>
  <c r="H814" i="2" s="1"/>
  <c r="H1514" i="2" s="1"/>
  <c r="I114" i="2"/>
  <c r="I814" i="2" s="1"/>
  <c r="I1514" i="2" s="1"/>
  <c r="J114" i="2"/>
  <c r="K114" i="2"/>
  <c r="L114" i="2"/>
  <c r="M114" i="2"/>
  <c r="N114" i="2"/>
  <c r="J814" i="2"/>
  <c r="K814" i="2"/>
  <c r="L814" i="2"/>
  <c r="M814" i="2"/>
  <c r="N814" i="2"/>
  <c r="J1514" i="2"/>
  <c r="K1514" i="2"/>
  <c r="L1514" i="2"/>
  <c r="M1514" i="2"/>
  <c r="N1514" i="2"/>
  <c r="J2214" i="2"/>
  <c r="K2214" i="2"/>
  <c r="L2214" i="2"/>
  <c r="M2214" i="2"/>
  <c r="N2214" i="2"/>
  <c r="J2914" i="2"/>
  <c r="K2914" i="2"/>
  <c r="L2914" i="2"/>
  <c r="M2914" i="2"/>
  <c r="N2914" i="2"/>
  <c r="J3614" i="2"/>
  <c r="K3614" i="2"/>
  <c r="L3614" i="2"/>
  <c r="M3614" i="2"/>
  <c r="N3614" i="2"/>
  <c r="J4314" i="2"/>
  <c r="K4314" i="2"/>
  <c r="L4314" i="2"/>
  <c r="M4314" i="2"/>
  <c r="N4314" i="2"/>
  <c r="J5014" i="2"/>
  <c r="K5014" i="2"/>
  <c r="L5014" i="2"/>
  <c r="M5014" i="2"/>
  <c r="N5014" i="2"/>
  <c r="J5714" i="2"/>
  <c r="K5714" i="2"/>
  <c r="L5714" i="2"/>
  <c r="M5714" i="2"/>
  <c r="N5714" i="2"/>
  <c r="J6414" i="2"/>
  <c r="K6414" i="2"/>
  <c r="L6414" i="2"/>
  <c r="M6414" i="2"/>
  <c r="N6414" i="2"/>
  <c r="B115" i="2"/>
  <c r="B815" i="2" s="1"/>
  <c r="B1515" i="2" s="1"/>
  <c r="C115" i="2"/>
  <c r="C815" i="2" s="1"/>
  <c r="C1515" i="2" s="1"/>
  <c r="D115" i="2"/>
  <c r="D815" i="2" s="1"/>
  <c r="D1515" i="2" s="1"/>
  <c r="E115" i="2"/>
  <c r="E815" i="2" s="1"/>
  <c r="E1515" i="2" s="1"/>
  <c r="F115" i="2"/>
  <c r="F815" i="2" s="1"/>
  <c r="F1515" i="2" s="1"/>
  <c r="G115" i="2"/>
  <c r="G815" i="2" s="1"/>
  <c r="G1515" i="2" s="1"/>
  <c r="H115" i="2"/>
  <c r="H815" i="2" s="1"/>
  <c r="H1515" i="2" s="1"/>
  <c r="I115" i="2"/>
  <c r="I815" i="2" s="1"/>
  <c r="I1515" i="2" s="1"/>
  <c r="J115" i="2"/>
  <c r="K115" i="2"/>
  <c r="L115" i="2"/>
  <c r="M115" i="2"/>
  <c r="N115" i="2"/>
  <c r="J815" i="2"/>
  <c r="K815" i="2"/>
  <c r="L815" i="2"/>
  <c r="M815" i="2"/>
  <c r="N815" i="2"/>
  <c r="J1515" i="2"/>
  <c r="K1515" i="2"/>
  <c r="L1515" i="2"/>
  <c r="M1515" i="2"/>
  <c r="N1515" i="2"/>
  <c r="J2215" i="2"/>
  <c r="K2215" i="2"/>
  <c r="L2215" i="2"/>
  <c r="M2215" i="2"/>
  <c r="N2215" i="2"/>
  <c r="J2915" i="2"/>
  <c r="K2915" i="2"/>
  <c r="L2915" i="2"/>
  <c r="M2915" i="2"/>
  <c r="N2915" i="2"/>
  <c r="J3615" i="2"/>
  <c r="K3615" i="2"/>
  <c r="L3615" i="2"/>
  <c r="M3615" i="2"/>
  <c r="N3615" i="2"/>
  <c r="J4315" i="2"/>
  <c r="K4315" i="2"/>
  <c r="L4315" i="2"/>
  <c r="M4315" i="2"/>
  <c r="N4315" i="2"/>
  <c r="J5015" i="2"/>
  <c r="K5015" i="2"/>
  <c r="L5015" i="2"/>
  <c r="M5015" i="2"/>
  <c r="N5015" i="2"/>
  <c r="J5715" i="2"/>
  <c r="K5715" i="2"/>
  <c r="L5715" i="2"/>
  <c r="M5715" i="2"/>
  <c r="N5715" i="2"/>
  <c r="J6415" i="2"/>
  <c r="K6415" i="2"/>
  <c r="L6415" i="2"/>
  <c r="M6415" i="2"/>
  <c r="N6415" i="2"/>
  <c r="B116" i="2"/>
  <c r="B816" i="2" s="1"/>
  <c r="B1516" i="2" s="1"/>
  <c r="C116" i="2"/>
  <c r="C816" i="2" s="1"/>
  <c r="C1516" i="2" s="1"/>
  <c r="D116" i="2"/>
  <c r="D816" i="2" s="1"/>
  <c r="D1516" i="2" s="1"/>
  <c r="E116" i="2"/>
  <c r="E816" i="2" s="1"/>
  <c r="E1516" i="2" s="1"/>
  <c r="F116" i="2"/>
  <c r="F816" i="2" s="1"/>
  <c r="F1516" i="2" s="1"/>
  <c r="G116" i="2"/>
  <c r="G816" i="2" s="1"/>
  <c r="G1516" i="2" s="1"/>
  <c r="H116" i="2"/>
  <c r="H816" i="2" s="1"/>
  <c r="H1516" i="2" s="1"/>
  <c r="I116" i="2"/>
  <c r="I816" i="2" s="1"/>
  <c r="I1516" i="2" s="1"/>
  <c r="J116" i="2"/>
  <c r="K116" i="2"/>
  <c r="L116" i="2"/>
  <c r="M116" i="2"/>
  <c r="N116" i="2"/>
  <c r="J816" i="2"/>
  <c r="K816" i="2"/>
  <c r="L816" i="2"/>
  <c r="M816" i="2"/>
  <c r="N816" i="2"/>
  <c r="J1516" i="2"/>
  <c r="K1516" i="2"/>
  <c r="L1516" i="2"/>
  <c r="M1516" i="2"/>
  <c r="N1516" i="2"/>
  <c r="J2216" i="2"/>
  <c r="K2216" i="2"/>
  <c r="L2216" i="2"/>
  <c r="M2216" i="2"/>
  <c r="N2216" i="2"/>
  <c r="J2916" i="2"/>
  <c r="K2916" i="2"/>
  <c r="L2916" i="2"/>
  <c r="M2916" i="2"/>
  <c r="N2916" i="2"/>
  <c r="J3616" i="2"/>
  <c r="K3616" i="2"/>
  <c r="L3616" i="2"/>
  <c r="M3616" i="2"/>
  <c r="N3616" i="2"/>
  <c r="J4316" i="2"/>
  <c r="K4316" i="2"/>
  <c r="L4316" i="2"/>
  <c r="M4316" i="2"/>
  <c r="N4316" i="2"/>
  <c r="J5016" i="2"/>
  <c r="K5016" i="2"/>
  <c r="L5016" i="2"/>
  <c r="M5016" i="2"/>
  <c r="N5016" i="2"/>
  <c r="J5716" i="2"/>
  <c r="K5716" i="2"/>
  <c r="L5716" i="2"/>
  <c r="M5716" i="2"/>
  <c r="N5716" i="2"/>
  <c r="J6416" i="2"/>
  <c r="K6416" i="2"/>
  <c r="L6416" i="2"/>
  <c r="M6416" i="2"/>
  <c r="N6416" i="2"/>
  <c r="B117" i="2"/>
  <c r="B817" i="2" s="1"/>
  <c r="B1517" i="2" s="1"/>
  <c r="C117" i="2"/>
  <c r="C817" i="2" s="1"/>
  <c r="C1517" i="2" s="1"/>
  <c r="D117" i="2"/>
  <c r="D817" i="2" s="1"/>
  <c r="D1517" i="2" s="1"/>
  <c r="E117" i="2"/>
  <c r="E817" i="2" s="1"/>
  <c r="E1517" i="2" s="1"/>
  <c r="F117" i="2"/>
  <c r="F817" i="2" s="1"/>
  <c r="F1517" i="2" s="1"/>
  <c r="G117" i="2"/>
  <c r="G817" i="2" s="1"/>
  <c r="G1517" i="2" s="1"/>
  <c r="H117" i="2"/>
  <c r="H817" i="2" s="1"/>
  <c r="H1517" i="2" s="1"/>
  <c r="I117" i="2"/>
  <c r="I817" i="2" s="1"/>
  <c r="I1517" i="2" s="1"/>
  <c r="J117" i="2"/>
  <c r="K117" i="2"/>
  <c r="L117" i="2"/>
  <c r="M117" i="2"/>
  <c r="N117" i="2"/>
  <c r="J817" i="2"/>
  <c r="K817" i="2"/>
  <c r="L817" i="2"/>
  <c r="M817" i="2"/>
  <c r="N817" i="2"/>
  <c r="J1517" i="2"/>
  <c r="K1517" i="2"/>
  <c r="L1517" i="2"/>
  <c r="M1517" i="2"/>
  <c r="N1517" i="2"/>
  <c r="J2217" i="2"/>
  <c r="K2217" i="2"/>
  <c r="L2217" i="2"/>
  <c r="M2217" i="2"/>
  <c r="N2217" i="2"/>
  <c r="J2917" i="2"/>
  <c r="K2917" i="2"/>
  <c r="L2917" i="2"/>
  <c r="M2917" i="2"/>
  <c r="N2917" i="2"/>
  <c r="J3617" i="2"/>
  <c r="K3617" i="2"/>
  <c r="L3617" i="2"/>
  <c r="M3617" i="2"/>
  <c r="N3617" i="2"/>
  <c r="J4317" i="2"/>
  <c r="K4317" i="2"/>
  <c r="L4317" i="2"/>
  <c r="M4317" i="2"/>
  <c r="N4317" i="2"/>
  <c r="J5017" i="2"/>
  <c r="K5017" i="2"/>
  <c r="L5017" i="2"/>
  <c r="M5017" i="2"/>
  <c r="N5017" i="2"/>
  <c r="J5717" i="2"/>
  <c r="K5717" i="2"/>
  <c r="L5717" i="2"/>
  <c r="M5717" i="2"/>
  <c r="N5717" i="2"/>
  <c r="J6417" i="2"/>
  <c r="K6417" i="2"/>
  <c r="L6417" i="2"/>
  <c r="M6417" i="2"/>
  <c r="N6417" i="2"/>
  <c r="B118" i="2"/>
  <c r="B818" i="2" s="1"/>
  <c r="B1518" i="2" s="1"/>
  <c r="C118" i="2"/>
  <c r="C818" i="2" s="1"/>
  <c r="C1518" i="2" s="1"/>
  <c r="D118" i="2"/>
  <c r="D818" i="2" s="1"/>
  <c r="D1518" i="2" s="1"/>
  <c r="E118" i="2"/>
  <c r="E818" i="2" s="1"/>
  <c r="E1518" i="2" s="1"/>
  <c r="F118" i="2"/>
  <c r="F818" i="2" s="1"/>
  <c r="F1518" i="2" s="1"/>
  <c r="G118" i="2"/>
  <c r="G818" i="2" s="1"/>
  <c r="G1518" i="2" s="1"/>
  <c r="H118" i="2"/>
  <c r="H818" i="2" s="1"/>
  <c r="H1518" i="2" s="1"/>
  <c r="I118" i="2"/>
  <c r="I818" i="2" s="1"/>
  <c r="I1518" i="2" s="1"/>
  <c r="J118" i="2"/>
  <c r="K118" i="2"/>
  <c r="L118" i="2"/>
  <c r="M118" i="2"/>
  <c r="N118" i="2"/>
  <c r="J818" i="2"/>
  <c r="K818" i="2"/>
  <c r="L818" i="2"/>
  <c r="M818" i="2"/>
  <c r="N818" i="2"/>
  <c r="J1518" i="2"/>
  <c r="K1518" i="2"/>
  <c r="L1518" i="2"/>
  <c r="M1518" i="2"/>
  <c r="N1518" i="2"/>
  <c r="J2218" i="2"/>
  <c r="K2218" i="2"/>
  <c r="L2218" i="2"/>
  <c r="M2218" i="2"/>
  <c r="N2218" i="2"/>
  <c r="J2918" i="2"/>
  <c r="K2918" i="2"/>
  <c r="L2918" i="2"/>
  <c r="M2918" i="2"/>
  <c r="N2918" i="2"/>
  <c r="J3618" i="2"/>
  <c r="K3618" i="2"/>
  <c r="L3618" i="2"/>
  <c r="M3618" i="2"/>
  <c r="N3618" i="2"/>
  <c r="J4318" i="2"/>
  <c r="K4318" i="2"/>
  <c r="L4318" i="2"/>
  <c r="M4318" i="2"/>
  <c r="N4318" i="2"/>
  <c r="J5018" i="2"/>
  <c r="K5018" i="2"/>
  <c r="L5018" i="2"/>
  <c r="M5018" i="2"/>
  <c r="N5018" i="2"/>
  <c r="J5718" i="2"/>
  <c r="K5718" i="2"/>
  <c r="L5718" i="2"/>
  <c r="M5718" i="2"/>
  <c r="N5718" i="2"/>
  <c r="J6418" i="2"/>
  <c r="K6418" i="2"/>
  <c r="L6418" i="2"/>
  <c r="M6418" i="2"/>
  <c r="N6418" i="2"/>
  <c r="B119" i="2"/>
  <c r="B819" i="2" s="1"/>
  <c r="B1519" i="2" s="1"/>
  <c r="C119" i="2"/>
  <c r="C819" i="2" s="1"/>
  <c r="C1519" i="2" s="1"/>
  <c r="D119" i="2"/>
  <c r="D819" i="2" s="1"/>
  <c r="D1519" i="2" s="1"/>
  <c r="E119" i="2"/>
  <c r="E819" i="2" s="1"/>
  <c r="E1519" i="2" s="1"/>
  <c r="F119" i="2"/>
  <c r="F819" i="2" s="1"/>
  <c r="F1519" i="2" s="1"/>
  <c r="G119" i="2"/>
  <c r="G819" i="2" s="1"/>
  <c r="G1519" i="2" s="1"/>
  <c r="H119" i="2"/>
  <c r="H819" i="2" s="1"/>
  <c r="H1519" i="2" s="1"/>
  <c r="I119" i="2"/>
  <c r="I819" i="2" s="1"/>
  <c r="I1519" i="2" s="1"/>
  <c r="J119" i="2"/>
  <c r="K119" i="2"/>
  <c r="L119" i="2"/>
  <c r="M119" i="2"/>
  <c r="N119" i="2"/>
  <c r="J819" i="2"/>
  <c r="K819" i="2"/>
  <c r="L819" i="2"/>
  <c r="M819" i="2"/>
  <c r="N819" i="2"/>
  <c r="J1519" i="2"/>
  <c r="K1519" i="2"/>
  <c r="L1519" i="2"/>
  <c r="M1519" i="2"/>
  <c r="N1519" i="2"/>
  <c r="J2219" i="2"/>
  <c r="K2219" i="2"/>
  <c r="L2219" i="2"/>
  <c r="M2219" i="2"/>
  <c r="N2219" i="2"/>
  <c r="J2919" i="2"/>
  <c r="K2919" i="2"/>
  <c r="L2919" i="2"/>
  <c r="M2919" i="2"/>
  <c r="N2919" i="2"/>
  <c r="J3619" i="2"/>
  <c r="K3619" i="2"/>
  <c r="L3619" i="2"/>
  <c r="M3619" i="2"/>
  <c r="N3619" i="2"/>
  <c r="J4319" i="2"/>
  <c r="K4319" i="2"/>
  <c r="L4319" i="2"/>
  <c r="M4319" i="2"/>
  <c r="N4319" i="2"/>
  <c r="J5019" i="2"/>
  <c r="K5019" i="2"/>
  <c r="L5019" i="2"/>
  <c r="M5019" i="2"/>
  <c r="N5019" i="2"/>
  <c r="J5719" i="2"/>
  <c r="K5719" i="2"/>
  <c r="L5719" i="2"/>
  <c r="M5719" i="2"/>
  <c r="N5719" i="2"/>
  <c r="J6419" i="2"/>
  <c r="K6419" i="2"/>
  <c r="L6419" i="2"/>
  <c r="M6419" i="2"/>
  <c r="N6419" i="2"/>
  <c r="B120" i="2"/>
  <c r="B820" i="2" s="1"/>
  <c r="B1520" i="2" s="1"/>
  <c r="C120" i="2"/>
  <c r="C820" i="2" s="1"/>
  <c r="C1520" i="2" s="1"/>
  <c r="D120" i="2"/>
  <c r="D820" i="2" s="1"/>
  <c r="D1520" i="2" s="1"/>
  <c r="E120" i="2"/>
  <c r="E820" i="2" s="1"/>
  <c r="E1520" i="2" s="1"/>
  <c r="F120" i="2"/>
  <c r="F820" i="2" s="1"/>
  <c r="F1520" i="2" s="1"/>
  <c r="G120" i="2"/>
  <c r="G820" i="2" s="1"/>
  <c r="G1520" i="2" s="1"/>
  <c r="H120" i="2"/>
  <c r="H820" i="2" s="1"/>
  <c r="H1520" i="2" s="1"/>
  <c r="I120" i="2"/>
  <c r="I820" i="2" s="1"/>
  <c r="I1520" i="2" s="1"/>
  <c r="J120" i="2"/>
  <c r="K120" i="2"/>
  <c r="L120" i="2"/>
  <c r="M120" i="2"/>
  <c r="N120" i="2"/>
  <c r="J820" i="2"/>
  <c r="K820" i="2"/>
  <c r="L820" i="2"/>
  <c r="M820" i="2"/>
  <c r="N820" i="2"/>
  <c r="J1520" i="2"/>
  <c r="K1520" i="2"/>
  <c r="L1520" i="2"/>
  <c r="M1520" i="2"/>
  <c r="N1520" i="2"/>
  <c r="J2220" i="2"/>
  <c r="K2220" i="2"/>
  <c r="L2220" i="2"/>
  <c r="M2220" i="2"/>
  <c r="N2220" i="2"/>
  <c r="J2920" i="2"/>
  <c r="K2920" i="2"/>
  <c r="L2920" i="2"/>
  <c r="M2920" i="2"/>
  <c r="N2920" i="2"/>
  <c r="J3620" i="2"/>
  <c r="K3620" i="2"/>
  <c r="L3620" i="2"/>
  <c r="M3620" i="2"/>
  <c r="N3620" i="2"/>
  <c r="J4320" i="2"/>
  <c r="K4320" i="2"/>
  <c r="L4320" i="2"/>
  <c r="M4320" i="2"/>
  <c r="N4320" i="2"/>
  <c r="J5020" i="2"/>
  <c r="K5020" i="2"/>
  <c r="L5020" i="2"/>
  <c r="M5020" i="2"/>
  <c r="N5020" i="2"/>
  <c r="J5720" i="2"/>
  <c r="K5720" i="2"/>
  <c r="L5720" i="2"/>
  <c r="M5720" i="2"/>
  <c r="N5720" i="2"/>
  <c r="J6420" i="2"/>
  <c r="K6420" i="2"/>
  <c r="L6420" i="2"/>
  <c r="M6420" i="2"/>
  <c r="N6420" i="2"/>
  <c r="B121" i="2"/>
  <c r="B821" i="2" s="1"/>
  <c r="B1521" i="2" s="1"/>
  <c r="B2221" i="2" s="1"/>
  <c r="C121" i="2"/>
  <c r="C821" i="2" s="1"/>
  <c r="C1521" i="2" s="1"/>
  <c r="C2221" i="2" s="1"/>
  <c r="D121" i="2"/>
  <c r="D821" i="2" s="1"/>
  <c r="D1521" i="2" s="1"/>
  <c r="D2221" i="2" s="1"/>
  <c r="E121" i="2"/>
  <c r="E821" i="2" s="1"/>
  <c r="E1521" i="2" s="1"/>
  <c r="E2221" i="2" s="1"/>
  <c r="F121" i="2"/>
  <c r="F821" i="2" s="1"/>
  <c r="F1521" i="2" s="1"/>
  <c r="F2221" i="2" s="1"/>
  <c r="G121" i="2"/>
  <c r="G821" i="2" s="1"/>
  <c r="G1521" i="2" s="1"/>
  <c r="G2221" i="2" s="1"/>
  <c r="H121" i="2"/>
  <c r="H821" i="2" s="1"/>
  <c r="H1521" i="2" s="1"/>
  <c r="H2221" i="2" s="1"/>
  <c r="I121" i="2"/>
  <c r="I821" i="2" s="1"/>
  <c r="I1521" i="2" s="1"/>
  <c r="I2221" i="2" s="1"/>
  <c r="J121" i="2"/>
  <c r="K121" i="2"/>
  <c r="L121" i="2"/>
  <c r="M121" i="2"/>
  <c r="N121" i="2"/>
  <c r="J821" i="2"/>
  <c r="K821" i="2"/>
  <c r="L821" i="2"/>
  <c r="M821" i="2"/>
  <c r="N821" i="2"/>
  <c r="J1521" i="2"/>
  <c r="K1521" i="2"/>
  <c r="L1521" i="2"/>
  <c r="M1521" i="2"/>
  <c r="N1521" i="2"/>
  <c r="J2221" i="2"/>
  <c r="K2221" i="2"/>
  <c r="L2221" i="2"/>
  <c r="M2221" i="2"/>
  <c r="N2221" i="2"/>
  <c r="J2921" i="2"/>
  <c r="K2921" i="2"/>
  <c r="L2921" i="2"/>
  <c r="M2921" i="2"/>
  <c r="N2921" i="2"/>
  <c r="J3621" i="2"/>
  <c r="K3621" i="2"/>
  <c r="L3621" i="2"/>
  <c r="M3621" i="2"/>
  <c r="N3621" i="2"/>
  <c r="J4321" i="2"/>
  <c r="K4321" i="2"/>
  <c r="L4321" i="2"/>
  <c r="M4321" i="2"/>
  <c r="N4321" i="2"/>
  <c r="J5021" i="2"/>
  <c r="K5021" i="2"/>
  <c r="L5021" i="2"/>
  <c r="M5021" i="2"/>
  <c r="N5021" i="2"/>
  <c r="J5721" i="2"/>
  <c r="K5721" i="2"/>
  <c r="L5721" i="2"/>
  <c r="M5721" i="2"/>
  <c r="N5721" i="2"/>
  <c r="J6421" i="2"/>
  <c r="K6421" i="2"/>
  <c r="L6421" i="2"/>
  <c r="M6421" i="2"/>
  <c r="N6421" i="2"/>
  <c r="B122" i="2"/>
  <c r="B822" i="2" s="1"/>
  <c r="B1522" i="2" s="1"/>
  <c r="B2222" i="2" s="1"/>
  <c r="C122" i="2"/>
  <c r="C822" i="2" s="1"/>
  <c r="C1522" i="2" s="1"/>
  <c r="C2222" i="2" s="1"/>
  <c r="D122" i="2"/>
  <c r="D822" i="2" s="1"/>
  <c r="D1522" i="2" s="1"/>
  <c r="D2222" i="2" s="1"/>
  <c r="E122" i="2"/>
  <c r="E822" i="2" s="1"/>
  <c r="E1522" i="2" s="1"/>
  <c r="E2222" i="2" s="1"/>
  <c r="F122" i="2"/>
  <c r="F822" i="2" s="1"/>
  <c r="F1522" i="2" s="1"/>
  <c r="F2222" i="2" s="1"/>
  <c r="G122" i="2"/>
  <c r="G822" i="2" s="1"/>
  <c r="G1522" i="2" s="1"/>
  <c r="G2222" i="2" s="1"/>
  <c r="H122" i="2"/>
  <c r="H822" i="2" s="1"/>
  <c r="H1522" i="2" s="1"/>
  <c r="H2222" i="2" s="1"/>
  <c r="I122" i="2"/>
  <c r="I822" i="2" s="1"/>
  <c r="I1522" i="2" s="1"/>
  <c r="I2222" i="2" s="1"/>
  <c r="J122" i="2"/>
  <c r="K122" i="2"/>
  <c r="L122" i="2"/>
  <c r="M122" i="2"/>
  <c r="N122" i="2"/>
  <c r="J822" i="2"/>
  <c r="K822" i="2"/>
  <c r="L822" i="2"/>
  <c r="M822" i="2"/>
  <c r="N822" i="2"/>
  <c r="J1522" i="2"/>
  <c r="K1522" i="2"/>
  <c r="L1522" i="2"/>
  <c r="M1522" i="2"/>
  <c r="N1522" i="2"/>
  <c r="J2222" i="2"/>
  <c r="K2222" i="2"/>
  <c r="L2222" i="2"/>
  <c r="M2222" i="2"/>
  <c r="N2222" i="2"/>
  <c r="J2922" i="2"/>
  <c r="K2922" i="2"/>
  <c r="L2922" i="2"/>
  <c r="M2922" i="2"/>
  <c r="N2922" i="2"/>
  <c r="J3622" i="2"/>
  <c r="K3622" i="2"/>
  <c r="L3622" i="2"/>
  <c r="M3622" i="2"/>
  <c r="N3622" i="2"/>
  <c r="J4322" i="2"/>
  <c r="K4322" i="2"/>
  <c r="L4322" i="2"/>
  <c r="M4322" i="2"/>
  <c r="N4322" i="2"/>
  <c r="J5022" i="2"/>
  <c r="K5022" i="2"/>
  <c r="L5022" i="2"/>
  <c r="M5022" i="2"/>
  <c r="N5022" i="2"/>
  <c r="J5722" i="2"/>
  <c r="K5722" i="2"/>
  <c r="L5722" i="2"/>
  <c r="M5722" i="2"/>
  <c r="N5722" i="2"/>
  <c r="J6422" i="2"/>
  <c r="K6422" i="2"/>
  <c r="L6422" i="2"/>
  <c r="M6422" i="2"/>
  <c r="N6422" i="2"/>
  <c r="B123" i="2"/>
  <c r="B823" i="2" s="1"/>
  <c r="C123" i="2"/>
  <c r="C823" i="2" s="1"/>
  <c r="D123" i="2"/>
  <c r="D823" i="2" s="1"/>
  <c r="E123" i="2"/>
  <c r="E823" i="2" s="1"/>
  <c r="F123" i="2"/>
  <c r="F823" i="2" s="1"/>
  <c r="G123" i="2"/>
  <c r="G823" i="2" s="1"/>
  <c r="H123" i="2"/>
  <c r="H823" i="2" s="1"/>
  <c r="I123" i="2"/>
  <c r="I823" i="2" s="1"/>
  <c r="J123" i="2"/>
  <c r="K123" i="2"/>
  <c r="L123" i="2"/>
  <c r="M123" i="2"/>
  <c r="N123" i="2"/>
  <c r="J823" i="2"/>
  <c r="K823" i="2"/>
  <c r="L823" i="2"/>
  <c r="M823" i="2"/>
  <c r="N823" i="2"/>
  <c r="J1523" i="2"/>
  <c r="K1523" i="2"/>
  <c r="L1523" i="2"/>
  <c r="M1523" i="2"/>
  <c r="N1523" i="2"/>
  <c r="J2223" i="2"/>
  <c r="K2223" i="2"/>
  <c r="L2223" i="2"/>
  <c r="M2223" i="2"/>
  <c r="N2223" i="2"/>
  <c r="J2923" i="2"/>
  <c r="K2923" i="2"/>
  <c r="L2923" i="2"/>
  <c r="M2923" i="2"/>
  <c r="N2923" i="2"/>
  <c r="J3623" i="2"/>
  <c r="K3623" i="2"/>
  <c r="L3623" i="2"/>
  <c r="M3623" i="2"/>
  <c r="N3623" i="2"/>
  <c r="J4323" i="2"/>
  <c r="K4323" i="2"/>
  <c r="L4323" i="2"/>
  <c r="M4323" i="2"/>
  <c r="N4323" i="2"/>
  <c r="J5023" i="2"/>
  <c r="K5023" i="2"/>
  <c r="L5023" i="2"/>
  <c r="M5023" i="2"/>
  <c r="N5023" i="2"/>
  <c r="J5723" i="2"/>
  <c r="K5723" i="2"/>
  <c r="L5723" i="2"/>
  <c r="M5723" i="2"/>
  <c r="N5723" i="2"/>
  <c r="J6423" i="2"/>
  <c r="K6423" i="2"/>
  <c r="L6423" i="2"/>
  <c r="M6423" i="2"/>
  <c r="N6423" i="2"/>
  <c r="B124" i="2"/>
  <c r="B824" i="2" s="1"/>
  <c r="B1524" i="2" s="1"/>
  <c r="B2224" i="2" s="1"/>
  <c r="C124" i="2"/>
  <c r="C824" i="2" s="1"/>
  <c r="C1524" i="2" s="1"/>
  <c r="C2224" i="2" s="1"/>
  <c r="D124" i="2"/>
  <c r="D824" i="2" s="1"/>
  <c r="D1524" i="2" s="1"/>
  <c r="D2224" i="2" s="1"/>
  <c r="E124" i="2"/>
  <c r="E824" i="2" s="1"/>
  <c r="E1524" i="2" s="1"/>
  <c r="E2224" i="2" s="1"/>
  <c r="F124" i="2"/>
  <c r="F824" i="2" s="1"/>
  <c r="F1524" i="2" s="1"/>
  <c r="F2224" i="2" s="1"/>
  <c r="G124" i="2"/>
  <c r="G824" i="2" s="1"/>
  <c r="G1524" i="2" s="1"/>
  <c r="G2224" i="2" s="1"/>
  <c r="H124" i="2"/>
  <c r="H824" i="2" s="1"/>
  <c r="H1524" i="2" s="1"/>
  <c r="H2224" i="2" s="1"/>
  <c r="I124" i="2"/>
  <c r="I824" i="2" s="1"/>
  <c r="I1524" i="2" s="1"/>
  <c r="I2224" i="2" s="1"/>
  <c r="J124" i="2"/>
  <c r="K124" i="2"/>
  <c r="L124" i="2"/>
  <c r="M124" i="2"/>
  <c r="N124" i="2"/>
  <c r="J824" i="2"/>
  <c r="K824" i="2"/>
  <c r="L824" i="2"/>
  <c r="M824" i="2"/>
  <c r="N824" i="2"/>
  <c r="J1524" i="2"/>
  <c r="K1524" i="2"/>
  <c r="L1524" i="2"/>
  <c r="M1524" i="2"/>
  <c r="N1524" i="2"/>
  <c r="J2224" i="2"/>
  <c r="K2224" i="2"/>
  <c r="L2224" i="2"/>
  <c r="M2224" i="2"/>
  <c r="N2224" i="2"/>
  <c r="J2924" i="2"/>
  <c r="K2924" i="2"/>
  <c r="L2924" i="2"/>
  <c r="M2924" i="2"/>
  <c r="N2924" i="2"/>
  <c r="J3624" i="2"/>
  <c r="K3624" i="2"/>
  <c r="L3624" i="2"/>
  <c r="M3624" i="2"/>
  <c r="N3624" i="2"/>
  <c r="J4324" i="2"/>
  <c r="K4324" i="2"/>
  <c r="L4324" i="2"/>
  <c r="M4324" i="2"/>
  <c r="N4324" i="2"/>
  <c r="J5024" i="2"/>
  <c r="K5024" i="2"/>
  <c r="L5024" i="2"/>
  <c r="M5024" i="2"/>
  <c r="N5024" i="2"/>
  <c r="J5724" i="2"/>
  <c r="K5724" i="2"/>
  <c r="L5724" i="2"/>
  <c r="M5724" i="2"/>
  <c r="N5724" i="2"/>
  <c r="J6424" i="2"/>
  <c r="K6424" i="2"/>
  <c r="L6424" i="2"/>
  <c r="M6424" i="2"/>
  <c r="N6424" i="2"/>
  <c r="B125" i="2"/>
  <c r="B825" i="2" s="1"/>
  <c r="B1525" i="2" s="1"/>
  <c r="B2225" i="2" s="1"/>
  <c r="C125" i="2"/>
  <c r="C825" i="2" s="1"/>
  <c r="C1525" i="2" s="1"/>
  <c r="C2225" i="2" s="1"/>
  <c r="D125" i="2"/>
  <c r="D825" i="2" s="1"/>
  <c r="D1525" i="2" s="1"/>
  <c r="D2225" i="2" s="1"/>
  <c r="E125" i="2"/>
  <c r="E825" i="2" s="1"/>
  <c r="E1525" i="2" s="1"/>
  <c r="E2225" i="2" s="1"/>
  <c r="F125" i="2"/>
  <c r="F825" i="2" s="1"/>
  <c r="F1525" i="2" s="1"/>
  <c r="F2225" i="2" s="1"/>
  <c r="G125" i="2"/>
  <c r="G825" i="2" s="1"/>
  <c r="G1525" i="2" s="1"/>
  <c r="G2225" i="2" s="1"/>
  <c r="H125" i="2"/>
  <c r="H825" i="2" s="1"/>
  <c r="H1525" i="2" s="1"/>
  <c r="H2225" i="2" s="1"/>
  <c r="I125" i="2"/>
  <c r="I825" i="2" s="1"/>
  <c r="I1525" i="2" s="1"/>
  <c r="I2225" i="2" s="1"/>
  <c r="J125" i="2"/>
  <c r="K125" i="2"/>
  <c r="L125" i="2"/>
  <c r="M125" i="2"/>
  <c r="N125" i="2"/>
  <c r="J825" i="2"/>
  <c r="K825" i="2"/>
  <c r="L825" i="2"/>
  <c r="M825" i="2"/>
  <c r="N825" i="2"/>
  <c r="J1525" i="2"/>
  <c r="K1525" i="2"/>
  <c r="L1525" i="2"/>
  <c r="M1525" i="2"/>
  <c r="N1525" i="2"/>
  <c r="J2225" i="2"/>
  <c r="K2225" i="2"/>
  <c r="L2225" i="2"/>
  <c r="M2225" i="2"/>
  <c r="N2225" i="2"/>
  <c r="J2925" i="2"/>
  <c r="K2925" i="2"/>
  <c r="L2925" i="2"/>
  <c r="M2925" i="2"/>
  <c r="N2925" i="2"/>
  <c r="J3625" i="2"/>
  <c r="K3625" i="2"/>
  <c r="L3625" i="2"/>
  <c r="M3625" i="2"/>
  <c r="N3625" i="2"/>
  <c r="J4325" i="2"/>
  <c r="K4325" i="2"/>
  <c r="L4325" i="2"/>
  <c r="M4325" i="2"/>
  <c r="N4325" i="2"/>
  <c r="J5025" i="2"/>
  <c r="K5025" i="2"/>
  <c r="L5025" i="2"/>
  <c r="M5025" i="2"/>
  <c r="N5025" i="2"/>
  <c r="J5725" i="2"/>
  <c r="K5725" i="2"/>
  <c r="L5725" i="2"/>
  <c r="M5725" i="2"/>
  <c r="N5725" i="2"/>
  <c r="J6425" i="2"/>
  <c r="K6425" i="2"/>
  <c r="L6425" i="2"/>
  <c r="M6425" i="2"/>
  <c r="N6425" i="2"/>
  <c r="B126" i="2"/>
  <c r="B826" i="2" s="1"/>
  <c r="B1526" i="2" s="1"/>
  <c r="B2226" i="2" s="1"/>
  <c r="C126" i="2"/>
  <c r="C826" i="2" s="1"/>
  <c r="C1526" i="2" s="1"/>
  <c r="C2226" i="2" s="1"/>
  <c r="D126" i="2"/>
  <c r="D826" i="2" s="1"/>
  <c r="D1526" i="2" s="1"/>
  <c r="D2226" i="2" s="1"/>
  <c r="E126" i="2"/>
  <c r="E826" i="2" s="1"/>
  <c r="E1526" i="2" s="1"/>
  <c r="E2226" i="2" s="1"/>
  <c r="F126" i="2"/>
  <c r="F826" i="2" s="1"/>
  <c r="F1526" i="2" s="1"/>
  <c r="F2226" i="2" s="1"/>
  <c r="G126" i="2"/>
  <c r="G826" i="2" s="1"/>
  <c r="G1526" i="2" s="1"/>
  <c r="G2226" i="2" s="1"/>
  <c r="H126" i="2"/>
  <c r="H826" i="2" s="1"/>
  <c r="H1526" i="2" s="1"/>
  <c r="H2226" i="2" s="1"/>
  <c r="I126" i="2"/>
  <c r="I826" i="2" s="1"/>
  <c r="I1526" i="2" s="1"/>
  <c r="I2226" i="2" s="1"/>
  <c r="J126" i="2"/>
  <c r="K126" i="2"/>
  <c r="L126" i="2"/>
  <c r="M126" i="2"/>
  <c r="N126" i="2"/>
  <c r="J826" i="2"/>
  <c r="K826" i="2"/>
  <c r="L826" i="2"/>
  <c r="M826" i="2"/>
  <c r="N826" i="2"/>
  <c r="J1526" i="2"/>
  <c r="K1526" i="2"/>
  <c r="L1526" i="2"/>
  <c r="M1526" i="2"/>
  <c r="N1526" i="2"/>
  <c r="J2226" i="2"/>
  <c r="K2226" i="2"/>
  <c r="L2226" i="2"/>
  <c r="M2226" i="2"/>
  <c r="N2226" i="2"/>
  <c r="J2926" i="2"/>
  <c r="K2926" i="2"/>
  <c r="L2926" i="2"/>
  <c r="M2926" i="2"/>
  <c r="N2926" i="2"/>
  <c r="J3626" i="2"/>
  <c r="K3626" i="2"/>
  <c r="L3626" i="2"/>
  <c r="M3626" i="2"/>
  <c r="N3626" i="2"/>
  <c r="J4326" i="2"/>
  <c r="K4326" i="2"/>
  <c r="L4326" i="2"/>
  <c r="M4326" i="2"/>
  <c r="N4326" i="2"/>
  <c r="J5026" i="2"/>
  <c r="K5026" i="2"/>
  <c r="L5026" i="2"/>
  <c r="M5026" i="2"/>
  <c r="N5026" i="2"/>
  <c r="J5726" i="2"/>
  <c r="K5726" i="2"/>
  <c r="L5726" i="2"/>
  <c r="M5726" i="2"/>
  <c r="N5726" i="2"/>
  <c r="J6426" i="2"/>
  <c r="K6426" i="2"/>
  <c r="L6426" i="2"/>
  <c r="M6426" i="2"/>
  <c r="N6426" i="2"/>
  <c r="B127" i="2"/>
  <c r="B827" i="2" s="1"/>
  <c r="B1527" i="2" s="1"/>
  <c r="B2227" i="2" s="1"/>
  <c r="C127" i="2"/>
  <c r="C827" i="2" s="1"/>
  <c r="C1527" i="2" s="1"/>
  <c r="C2227" i="2" s="1"/>
  <c r="D127" i="2"/>
  <c r="D827" i="2" s="1"/>
  <c r="D1527" i="2" s="1"/>
  <c r="D2227" i="2" s="1"/>
  <c r="E127" i="2"/>
  <c r="E827" i="2" s="1"/>
  <c r="E1527" i="2" s="1"/>
  <c r="E2227" i="2" s="1"/>
  <c r="F127" i="2"/>
  <c r="F827" i="2" s="1"/>
  <c r="F1527" i="2" s="1"/>
  <c r="F2227" i="2" s="1"/>
  <c r="G127" i="2"/>
  <c r="G827" i="2" s="1"/>
  <c r="G1527" i="2" s="1"/>
  <c r="G2227" i="2" s="1"/>
  <c r="H127" i="2"/>
  <c r="H827" i="2" s="1"/>
  <c r="H1527" i="2" s="1"/>
  <c r="H2227" i="2" s="1"/>
  <c r="I127" i="2"/>
  <c r="I827" i="2" s="1"/>
  <c r="I1527" i="2" s="1"/>
  <c r="I2227" i="2" s="1"/>
  <c r="J127" i="2"/>
  <c r="K127" i="2"/>
  <c r="L127" i="2"/>
  <c r="M127" i="2"/>
  <c r="N127" i="2"/>
  <c r="J827" i="2"/>
  <c r="K827" i="2"/>
  <c r="L827" i="2"/>
  <c r="M827" i="2"/>
  <c r="N827" i="2"/>
  <c r="J1527" i="2"/>
  <c r="K1527" i="2"/>
  <c r="L1527" i="2"/>
  <c r="M1527" i="2"/>
  <c r="N1527" i="2"/>
  <c r="J2227" i="2"/>
  <c r="K2227" i="2"/>
  <c r="L2227" i="2"/>
  <c r="M2227" i="2"/>
  <c r="N2227" i="2"/>
  <c r="J2927" i="2"/>
  <c r="K2927" i="2"/>
  <c r="L2927" i="2"/>
  <c r="M2927" i="2"/>
  <c r="N2927" i="2"/>
  <c r="J3627" i="2"/>
  <c r="K3627" i="2"/>
  <c r="L3627" i="2"/>
  <c r="M3627" i="2"/>
  <c r="N3627" i="2"/>
  <c r="J4327" i="2"/>
  <c r="K4327" i="2"/>
  <c r="L4327" i="2"/>
  <c r="M4327" i="2"/>
  <c r="N4327" i="2"/>
  <c r="J5027" i="2"/>
  <c r="K5027" i="2"/>
  <c r="L5027" i="2"/>
  <c r="M5027" i="2"/>
  <c r="N5027" i="2"/>
  <c r="J5727" i="2"/>
  <c r="K5727" i="2"/>
  <c r="L5727" i="2"/>
  <c r="M5727" i="2"/>
  <c r="N5727" i="2"/>
  <c r="J6427" i="2"/>
  <c r="K6427" i="2"/>
  <c r="L6427" i="2"/>
  <c r="M6427" i="2"/>
  <c r="N6427" i="2"/>
  <c r="B128" i="2"/>
  <c r="B828" i="2" s="1"/>
  <c r="C128" i="2"/>
  <c r="C828" i="2" s="1"/>
  <c r="D128" i="2"/>
  <c r="D828" i="2" s="1"/>
  <c r="E128" i="2"/>
  <c r="E828" i="2" s="1"/>
  <c r="F128" i="2"/>
  <c r="F828" i="2" s="1"/>
  <c r="G128" i="2"/>
  <c r="G828" i="2" s="1"/>
  <c r="H128" i="2"/>
  <c r="H828" i="2" s="1"/>
  <c r="I128" i="2"/>
  <c r="I828" i="2" s="1"/>
  <c r="J128" i="2"/>
  <c r="K128" i="2"/>
  <c r="L128" i="2"/>
  <c r="M128" i="2"/>
  <c r="N128" i="2"/>
  <c r="J828" i="2"/>
  <c r="K828" i="2"/>
  <c r="L828" i="2"/>
  <c r="M828" i="2"/>
  <c r="N828" i="2"/>
  <c r="J1528" i="2"/>
  <c r="K1528" i="2"/>
  <c r="L1528" i="2"/>
  <c r="M1528" i="2"/>
  <c r="N1528" i="2"/>
  <c r="J2228" i="2"/>
  <c r="K2228" i="2"/>
  <c r="L2228" i="2"/>
  <c r="M2228" i="2"/>
  <c r="N2228" i="2"/>
  <c r="J2928" i="2"/>
  <c r="K2928" i="2"/>
  <c r="L2928" i="2"/>
  <c r="M2928" i="2"/>
  <c r="N2928" i="2"/>
  <c r="J3628" i="2"/>
  <c r="K3628" i="2"/>
  <c r="L3628" i="2"/>
  <c r="M3628" i="2"/>
  <c r="N3628" i="2"/>
  <c r="J4328" i="2"/>
  <c r="K4328" i="2"/>
  <c r="L4328" i="2"/>
  <c r="M4328" i="2"/>
  <c r="N4328" i="2"/>
  <c r="J5028" i="2"/>
  <c r="K5028" i="2"/>
  <c r="L5028" i="2"/>
  <c r="M5028" i="2"/>
  <c r="N5028" i="2"/>
  <c r="J5728" i="2"/>
  <c r="K5728" i="2"/>
  <c r="L5728" i="2"/>
  <c r="M5728" i="2"/>
  <c r="N5728" i="2"/>
  <c r="J6428" i="2"/>
  <c r="K6428" i="2"/>
  <c r="L6428" i="2"/>
  <c r="M6428" i="2"/>
  <c r="N6428" i="2"/>
  <c r="B129" i="2"/>
  <c r="B829" i="2" s="1"/>
  <c r="B1529" i="2" s="1"/>
  <c r="B2229" i="2" s="1"/>
  <c r="C129" i="2"/>
  <c r="C829" i="2" s="1"/>
  <c r="C1529" i="2" s="1"/>
  <c r="C2229" i="2" s="1"/>
  <c r="D129" i="2"/>
  <c r="D829" i="2" s="1"/>
  <c r="D1529" i="2" s="1"/>
  <c r="D2229" i="2" s="1"/>
  <c r="E129" i="2"/>
  <c r="E829" i="2" s="1"/>
  <c r="E1529" i="2" s="1"/>
  <c r="E2229" i="2" s="1"/>
  <c r="F129" i="2"/>
  <c r="F829" i="2" s="1"/>
  <c r="F1529" i="2" s="1"/>
  <c r="F2229" i="2" s="1"/>
  <c r="G129" i="2"/>
  <c r="G829" i="2" s="1"/>
  <c r="G1529" i="2" s="1"/>
  <c r="G2229" i="2" s="1"/>
  <c r="H129" i="2"/>
  <c r="H829" i="2" s="1"/>
  <c r="H1529" i="2" s="1"/>
  <c r="H2229" i="2" s="1"/>
  <c r="I129" i="2"/>
  <c r="I829" i="2" s="1"/>
  <c r="I1529" i="2" s="1"/>
  <c r="I2229" i="2" s="1"/>
  <c r="J129" i="2"/>
  <c r="K129" i="2"/>
  <c r="L129" i="2"/>
  <c r="M129" i="2"/>
  <c r="N129" i="2"/>
  <c r="J829" i="2"/>
  <c r="K829" i="2"/>
  <c r="L829" i="2"/>
  <c r="M829" i="2"/>
  <c r="N829" i="2"/>
  <c r="J1529" i="2"/>
  <c r="K1529" i="2"/>
  <c r="L1529" i="2"/>
  <c r="M1529" i="2"/>
  <c r="N1529" i="2"/>
  <c r="J2229" i="2"/>
  <c r="K2229" i="2"/>
  <c r="L2229" i="2"/>
  <c r="M2229" i="2"/>
  <c r="N2229" i="2"/>
  <c r="J2929" i="2"/>
  <c r="K2929" i="2"/>
  <c r="L2929" i="2"/>
  <c r="M2929" i="2"/>
  <c r="N2929" i="2"/>
  <c r="J3629" i="2"/>
  <c r="K3629" i="2"/>
  <c r="L3629" i="2"/>
  <c r="M3629" i="2"/>
  <c r="N3629" i="2"/>
  <c r="J4329" i="2"/>
  <c r="K4329" i="2"/>
  <c r="L4329" i="2"/>
  <c r="M4329" i="2"/>
  <c r="N4329" i="2"/>
  <c r="J5029" i="2"/>
  <c r="K5029" i="2"/>
  <c r="L5029" i="2"/>
  <c r="M5029" i="2"/>
  <c r="N5029" i="2"/>
  <c r="J5729" i="2"/>
  <c r="K5729" i="2"/>
  <c r="L5729" i="2"/>
  <c r="M5729" i="2"/>
  <c r="N5729" i="2"/>
  <c r="J6429" i="2"/>
  <c r="K6429" i="2"/>
  <c r="L6429" i="2"/>
  <c r="M6429" i="2"/>
  <c r="N6429" i="2"/>
  <c r="B130" i="2"/>
  <c r="B830" i="2" s="1"/>
  <c r="B1530" i="2" s="1"/>
  <c r="B2230" i="2" s="1"/>
  <c r="C130" i="2"/>
  <c r="C830" i="2" s="1"/>
  <c r="C1530" i="2" s="1"/>
  <c r="C2230" i="2" s="1"/>
  <c r="D130" i="2"/>
  <c r="D830" i="2" s="1"/>
  <c r="D1530" i="2" s="1"/>
  <c r="D2230" i="2" s="1"/>
  <c r="E130" i="2"/>
  <c r="E830" i="2" s="1"/>
  <c r="E1530" i="2" s="1"/>
  <c r="E2230" i="2" s="1"/>
  <c r="F130" i="2"/>
  <c r="F830" i="2" s="1"/>
  <c r="F1530" i="2" s="1"/>
  <c r="F2230" i="2" s="1"/>
  <c r="G130" i="2"/>
  <c r="G830" i="2" s="1"/>
  <c r="G1530" i="2" s="1"/>
  <c r="G2230" i="2" s="1"/>
  <c r="H130" i="2"/>
  <c r="H830" i="2" s="1"/>
  <c r="H1530" i="2" s="1"/>
  <c r="H2230" i="2" s="1"/>
  <c r="I130" i="2"/>
  <c r="I830" i="2" s="1"/>
  <c r="I1530" i="2" s="1"/>
  <c r="I2230" i="2" s="1"/>
  <c r="J130" i="2"/>
  <c r="K130" i="2"/>
  <c r="L130" i="2"/>
  <c r="M130" i="2"/>
  <c r="N130" i="2"/>
  <c r="J830" i="2"/>
  <c r="K830" i="2"/>
  <c r="L830" i="2"/>
  <c r="M830" i="2"/>
  <c r="N830" i="2"/>
  <c r="J1530" i="2"/>
  <c r="K1530" i="2"/>
  <c r="L1530" i="2"/>
  <c r="M1530" i="2"/>
  <c r="N1530" i="2"/>
  <c r="J2230" i="2"/>
  <c r="K2230" i="2"/>
  <c r="L2230" i="2"/>
  <c r="M2230" i="2"/>
  <c r="N2230" i="2"/>
  <c r="J2930" i="2"/>
  <c r="K2930" i="2"/>
  <c r="L2930" i="2"/>
  <c r="M2930" i="2"/>
  <c r="N2930" i="2"/>
  <c r="J3630" i="2"/>
  <c r="K3630" i="2"/>
  <c r="L3630" i="2"/>
  <c r="M3630" i="2"/>
  <c r="N3630" i="2"/>
  <c r="J4330" i="2"/>
  <c r="K4330" i="2"/>
  <c r="L4330" i="2"/>
  <c r="M4330" i="2"/>
  <c r="N4330" i="2"/>
  <c r="J5030" i="2"/>
  <c r="K5030" i="2"/>
  <c r="L5030" i="2"/>
  <c r="M5030" i="2"/>
  <c r="N5030" i="2"/>
  <c r="J5730" i="2"/>
  <c r="K5730" i="2"/>
  <c r="L5730" i="2"/>
  <c r="M5730" i="2"/>
  <c r="N5730" i="2"/>
  <c r="J6430" i="2"/>
  <c r="K6430" i="2"/>
  <c r="L6430" i="2"/>
  <c r="M6430" i="2"/>
  <c r="N64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J831" i="2"/>
  <c r="K831" i="2"/>
  <c r="L831" i="2"/>
  <c r="M831" i="2"/>
  <c r="N831" i="2"/>
  <c r="J1531" i="2"/>
  <c r="K1531" i="2"/>
  <c r="L1531" i="2"/>
  <c r="M1531" i="2"/>
  <c r="N1531" i="2"/>
  <c r="J2231" i="2"/>
  <c r="K2231" i="2"/>
  <c r="L2231" i="2"/>
  <c r="M2231" i="2"/>
  <c r="N2231" i="2"/>
  <c r="J2931" i="2"/>
  <c r="K2931" i="2"/>
  <c r="L2931" i="2"/>
  <c r="M2931" i="2"/>
  <c r="N2931" i="2"/>
  <c r="J3631" i="2"/>
  <c r="K3631" i="2"/>
  <c r="L3631" i="2"/>
  <c r="M3631" i="2"/>
  <c r="N3631" i="2"/>
  <c r="J4331" i="2"/>
  <c r="K4331" i="2"/>
  <c r="L4331" i="2"/>
  <c r="M4331" i="2"/>
  <c r="N4331" i="2"/>
  <c r="J5031" i="2"/>
  <c r="K5031" i="2"/>
  <c r="L5031" i="2"/>
  <c r="M5031" i="2"/>
  <c r="N5031" i="2"/>
  <c r="J5731" i="2"/>
  <c r="K5731" i="2"/>
  <c r="L5731" i="2"/>
  <c r="M5731" i="2"/>
  <c r="N5731" i="2"/>
  <c r="J6431" i="2"/>
  <c r="K6431" i="2"/>
  <c r="L6431" i="2"/>
  <c r="M6431" i="2"/>
  <c r="N64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J832" i="2"/>
  <c r="K832" i="2"/>
  <c r="L832" i="2"/>
  <c r="M832" i="2"/>
  <c r="N832" i="2"/>
  <c r="J1532" i="2"/>
  <c r="K1532" i="2"/>
  <c r="L1532" i="2"/>
  <c r="M1532" i="2"/>
  <c r="N1532" i="2"/>
  <c r="J2232" i="2"/>
  <c r="K2232" i="2"/>
  <c r="L2232" i="2"/>
  <c r="M2232" i="2"/>
  <c r="N2232" i="2"/>
  <c r="J2932" i="2"/>
  <c r="K2932" i="2"/>
  <c r="L2932" i="2"/>
  <c r="M2932" i="2"/>
  <c r="N2932" i="2"/>
  <c r="J3632" i="2"/>
  <c r="K3632" i="2"/>
  <c r="L3632" i="2"/>
  <c r="M3632" i="2"/>
  <c r="N3632" i="2"/>
  <c r="J4332" i="2"/>
  <c r="K4332" i="2"/>
  <c r="L4332" i="2"/>
  <c r="M4332" i="2"/>
  <c r="N4332" i="2"/>
  <c r="J5032" i="2"/>
  <c r="K5032" i="2"/>
  <c r="L5032" i="2"/>
  <c r="M5032" i="2"/>
  <c r="N5032" i="2"/>
  <c r="J5732" i="2"/>
  <c r="K5732" i="2"/>
  <c r="L5732" i="2"/>
  <c r="M5732" i="2"/>
  <c r="N5732" i="2"/>
  <c r="J6432" i="2"/>
  <c r="K6432" i="2"/>
  <c r="L6432" i="2"/>
  <c r="M6432" i="2"/>
  <c r="N6432" i="2"/>
  <c r="B133" i="2"/>
  <c r="B833" i="2" s="1"/>
  <c r="B1533" i="2" s="1"/>
  <c r="B2233" i="2" s="1"/>
  <c r="C133" i="2"/>
  <c r="C833" i="2" s="1"/>
  <c r="C1533" i="2" s="1"/>
  <c r="C2233" i="2" s="1"/>
  <c r="D133" i="2"/>
  <c r="D833" i="2" s="1"/>
  <c r="D1533" i="2" s="1"/>
  <c r="D2233" i="2" s="1"/>
  <c r="E133" i="2"/>
  <c r="E833" i="2" s="1"/>
  <c r="E1533" i="2" s="1"/>
  <c r="E2233" i="2" s="1"/>
  <c r="F133" i="2"/>
  <c r="F833" i="2" s="1"/>
  <c r="F1533" i="2" s="1"/>
  <c r="F2233" i="2" s="1"/>
  <c r="G133" i="2"/>
  <c r="G833" i="2" s="1"/>
  <c r="G1533" i="2" s="1"/>
  <c r="G2233" i="2" s="1"/>
  <c r="H133" i="2"/>
  <c r="H833" i="2" s="1"/>
  <c r="H1533" i="2" s="1"/>
  <c r="H2233" i="2" s="1"/>
  <c r="I133" i="2"/>
  <c r="I833" i="2" s="1"/>
  <c r="I1533" i="2" s="1"/>
  <c r="I2233" i="2" s="1"/>
  <c r="J133" i="2"/>
  <c r="K133" i="2"/>
  <c r="L133" i="2"/>
  <c r="M133" i="2"/>
  <c r="N133" i="2"/>
  <c r="J833" i="2"/>
  <c r="K833" i="2"/>
  <c r="L833" i="2"/>
  <c r="M833" i="2"/>
  <c r="N833" i="2"/>
  <c r="J1533" i="2"/>
  <c r="K1533" i="2"/>
  <c r="L1533" i="2"/>
  <c r="M1533" i="2"/>
  <c r="N1533" i="2"/>
  <c r="J2233" i="2"/>
  <c r="K2233" i="2"/>
  <c r="L2233" i="2"/>
  <c r="M2233" i="2"/>
  <c r="N2233" i="2"/>
  <c r="J2933" i="2"/>
  <c r="K2933" i="2"/>
  <c r="L2933" i="2"/>
  <c r="M2933" i="2"/>
  <c r="N2933" i="2"/>
  <c r="J3633" i="2"/>
  <c r="K3633" i="2"/>
  <c r="L3633" i="2"/>
  <c r="M3633" i="2"/>
  <c r="N3633" i="2"/>
  <c r="J4333" i="2"/>
  <c r="K4333" i="2"/>
  <c r="L4333" i="2"/>
  <c r="M4333" i="2"/>
  <c r="N4333" i="2"/>
  <c r="J5033" i="2"/>
  <c r="K5033" i="2"/>
  <c r="L5033" i="2"/>
  <c r="M5033" i="2"/>
  <c r="N5033" i="2"/>
  <c r="J5733" i="2"/>
  <c r="K5733" i="2"/>
  <c r="L5733" i="2"/>
  <c r="M5733" i="2"/>
  <c r="N5733" i="2"/>
  <c r="J6433" i="2"/>
  <c r="K6433" i="2"/>
  <c r="L6433" i="2"/>
  <c r="M6433" i="2"/>
  <c r="N6433" i="2"/>
  <c r="B134" i="2"/>
  <c r="B834" i="2" s="1"/>
  <c r="B1534" i="2" s="1"/>
  <c r="B2234" i="2" s="1"/>
  <c r="C134" i="2"/>
  <c r="C834" i="2" s="1"/>
  <c r="C1534" i="2" s="1"/>
  <c r="C2234" i="2" s="1"/>
  <c r="D134" i="2"/>
  <c r="D834" i="2" s="1"/>
  <c r="D1534" i="2" s="1"/>
  <c r="D2234" i="2" s="1"/>
  <c r="E134" i="2"/>
  <c r="E834" i="2" s="1"/>
  <c r="E1534" i="2" s="1"/>
  <c r="E2234" i="2" s="1"/>
  <c r="F134" i="2"/>
  <c r="F834" i="2" s="1"/>
  <c r="F1534" i="2" s="1"/>
  <c r="F2234" i="2" s="1"/>
  <c r="G134" i="2"/>
  <c r="G834" i="2" s="1"/>
  <c r="G1534" i="2" s="1"/>
  <c r="G2234" i="2" s="1"/>
  <c r="H134" i="2"/>
  <c r="H834" i="2" s="1"/>
  <c r="H1534" i="2" s="1"/>
  <c r="H2234" i="2" s="1"/>
  <c r="I134" i="2"/>
  <c r="I834" i="2" s="1"/>
  <c r="I1534" i="2" s="1"/>
  <c r="I2234" i="2" s="1"/>
  <c r="J134" i="2"/>
  <c r="K134" i="2"/>
  <c r="L134" i="2"/>
  <c r="M134" i="2"/>
  <c r="N134" i="2"/>
  <c r="J834" i="2"/>
  <c r="K834" i="2"/>
  <c r="L834" i="2"/>
  <c r="M834" i="2"/>
  <c r="N834" i="2"/>
  <c r="J1534" i="2"/>
  <c r="K1534" i="2"/>
  <c r="L1534" i="2"/>
  <c r="M1534" i="2"/>
  <c r="N1534" i="2"/>
  <c r="J2234" i="2"/>
  <c r="K2234" i="2"/>
  <c r="L2234" i="2"/>
  <c r="M2234" i="2"/>
  <c r="N2234" i="2"/>
  <c r="J2934" i="2"/>
  <c r="K2934" i="2"/>
  <c r="L2934" i="2"/>
  <c r="M2934" i="2"/>
  <c r="N2934" i="2"/>
  <c r="J3634" i="2"/>
  <c r="K3634" i="2"/>
  <c r="L3634" i="2"/>
  <c r="M3634" i="2"/>
  <c r="N3634" i="2"/>
  <c r="J4334" i="2"/>
  <c r="K4334" i="2"/>
  <c r="L4334" i="2"/>
  <c r="M4334" i="2"/>
  <c r="N4334" i="2"/>
  <c r="J5034" i="2"/>
  <c r="K5034" i="2"/>
  <c r="L5034" i="2"/>
  <c r="M5034" i="2"/>
  <c r="N5034" i="2"/>
  <c r="J5734" i="2"/>
  <c r="K5734" i="2"/>
  <c r="L5734" i="2"/>
  <c r="M5734" i="2"/>
  <c r="N5734" i="2"/>
  <c r="J6434" i="2"/>
  <c r="K6434" i="2"/>
  <c r="L6434" i="2"/>
  <c r="M6434" i="2"/>
  <c r="N6434" i="2"/>
  <c r="B135" i="2"/>
  <c r="B835" i="2" s="1"/>
  <c r="B1535" i="2" s="1"/>
  <c r="B2235" i="2" s="1"/>
  <c r="C135" i="2"/>
  <c r="C835" i="2" s="1"/>
  <c r="C1535" i="2" s="1"/>
  <c r="C2235" i="2" s="1"/>
  <c r="D135" i="2"/>
  <c r="D835" i="2" s="1"/>
  <c r="D1535" i="2" s="1"/>
  <c r="D2235" i="2" s="1"/>
  <c r="E135" i="2"/>
  <c r="E835" i="2" s="1"/>
  <c r="E1535" i="2" s="1"/>
  <c r="E2235" i="2" s="1"/>
  <c r="F135" i="2"/>
  <c r="F835" i="2" s="1"/>
  <c r="F1535" i="2" s="1"/>
  <c r="F2235" i="2" s="1"/>
  <c r="G135" i="2"/>
  <c r="G835" i="2" s="1"/>
  <c r="G1535" i="2" s="1"/>
  <c r="G2235" i="2" s="1"/>
  <c r="H135" i="2"/>
  <c r="H835" i="2" s="1"/>
  <c r="H1535" i="2" s="1"/>
  <c r="H2235" i="2" s="1"/>
  <c r="I135" i="2"/>
  <c r="I835" i="2" s="1"/>
  <c r="I1535" i="2" s="1"/>
  <c r="I2235" i="2" s="1"/>
  <c r="J135" i="2"/>
  <c r="K135" i="2"/>
  <c r="L135" i="2"/>
  <c r="M135" i="2"/>
  <c r="N135" i="2"/>
  <c r="J835" i="2"/>
  <c r="K835" i="2"/>
  <c r="L835" i="2"/>
  <c r="M835" i="2"/>
  <c r="N835" i="2"/>
  <c r="J1535" i="2"/>
  <c r="K1535" i="2"/>
  <c r="L1535" i="2"/>
  <c r="M1535" i="2"/>
  <c r="N1535" i="2"/>
  <c r="J2235" i="2"/>
  <c r="K2235" i="2"/>
  <c r="L2235" i="2"/>
  <c r="M2235" i="2"/>
  <c r="N2235" i="2"/>
  <c r="J2935" i="2"/>
  <c r="K2935" i="2"/>
  <c r="L2935" i="2"/>
  <c r="M2935" i="2"/>
  <c r="N2935" i="2"/>
  <c r="J3635" i="2"/>
  <c r="K3635" i="2"/>
  <c r="L3635" i="2"/>
  <c r="M3635" i="2"/>
  <c r="N3635" i="2"/>
  <c r="J4335" i="2"/>
  <c r="K4335" i="2"/>
  <c r="L4335" i="2"/>
  <c r="M4335" i="2"/>
  <c r="N4335" i="2"/>
  <c r="J5035" i="2"/>
  <c r="K5035" i="2"/>
  <c r="L5035" i="2"/>
  <c r="M5035" i="2"/>
  <c r="N5035" i="2"/>
  <c r="J5735" i="2"/>
  <c r="K5735" i="2"/>
  <c r="L5735" i="2"/>
  <c r="M5735" i="2"/>
  <c r="N5735" i="2"/>
  <c r="J6435" i="2"/>
  <c r="K6435" i="2"/>
  <c r="L6435" i="2"/>
  <c r="M6435" i="2"/>
  <c r="N6435" i="2"/>
  <c r="B136" i="2"/>
  <c r="B836" i="2" s="1"/>
  <c r="B1536" i="2" s="1"/>
  <c r="B2236" i="2" s="1"/>
  <c r="C136" i="2"/>
  <c r="C836" i="2" s="1"/>
  <c r="C1536" i="2" s="1"/>
  <c r="C2236" i="2" s="1"/>
  <c r="D136" i="2"/>
  <c r="D836" i="2" s="1"/>
  <c r="D1536" i="2" s="1"/>
  <c r="D2236" i="2" s="1"/>
  <c r="E136" i="2"/>
  <c r="E836" i="2" s="1"/>
  <c r="E1536" i="2" s="1"/>
  <c r="E2236" i="2" s="1"/>
  <c r="F136" i="2"/>
  <c r="F836" i="2" s="1"/>
  <c r="F1536" i="2" s="1"/>
  <c r="F2236" i="2" s="1"/>
  <c r="G136" i="2"/>
  <c r="G836" i="2" s="1"/>
  <c r="G1536" i="2" s="1"/>
  <c r="G2236" i="2" s="1"/>
  <c r="H136" i="2"/>
  <c r="H836" i="2" s="1"/>
  <c r="H1536" i="2" s="1"/>
  <c r="H2236" i="2" s="1"/>
  <c r="I136" i="2"/>
  <c r="I836" i="2" s="1"/>
  <c r="I1536" i="2" s="1"/>
  <c r="I2236" i="2" s="1"/>
  <c r="J136" i="2"/>
  <c r="K136" i="2"/>
  <c r="L136" i="2"/>
  <c r="M136" i="2"/>
  <c r="N136" i="2"/>
  <c r="J836" i="2"/>
  <c r="K836" i="2"/>
  <c r="L836" i="2"/>
  <c r="M836" i="2"/>
  <c r="N836" i="2"/>
  <c r="J1536" i="2"/>
  <c r="K1536" i="2"/>
  <c r="L1536" i="2"/>
  <c r="M1536" i="2"/>
  <c r="N1536" i="2"/>
  <c r="J2236" i="2"/>
  <c r="K2236" i="2"/>
  <c r="L2236" i="2"/>
  <c r="M2236" i="2"/>
  <c r="N2236" i="2"/>
  <c r="J2936" i="2"/>
  <c r="K2936" i="2"/>
  <c r="L2936" i="2"/>
  <c r="M2936" i="2"/>
  <c r="N2936" i="2"/>
  <c r="J3636" i="2"/>
  <c r="K3636" i="2"/>
  <c r="L3636" i="2"/>
  <c r="M3636" i="2"/>
  <c r="N3636" i="2"/>
  <c r="J4336" i="2"/>
  <c r="K4336" i="2"/>
  <c r="L4336" i="2"/>
  <c r="M4336" i="2"/>
  <c r="N4336" i="2"/>
  <c r="J5036" i="2"/>
  <c r="K5036" i="2"/>
  <c r="L5036" i="2"/>
  <c r="M5036" i="2"/>
  <c r="N5036" i="2"/>
  <c r="J5736" i="2"/>
  <c r="K5736" i="2"/>
  <c r="L5736" i="2"/>
  <c r="M5736" i="2"/>
  <c r="N5736" i="2"/>
  <c r="J6436" i="2"/>
  <c r="K6436" i="2"/>
  <c r="L6436" i="2"/>
  <c r="M6436" i="2"/>
  <c r="N6436" i="2"/>
  <c r="B137" i="2"/>
  <c r="B837" i="2" s="1"/>
  <c r="B1537" i="2" s="1"/>
  <c r="B2237" i="2" s="1"/>
  <c r="C137" i="2"/>
  <c r="C837" i="2" s="1"/>
  <c r="C1537" i="2" s="1"/>
  <c r="C2237" i="2" s="1"/>
  <c r="D137" i="2"/>
  <c r="D837" i="2" s="1"/>
  <c r="D1537" i="2" s="1"/>
  <c r="D2237" i="2" s="1"/>
  <c r="E137" i="2"/>
  <c r="E837" i="2" s="1"/>
  <c r="E1537" i="2" s="1"/>
  <c r="E2237" i="2" s="1"/>
  <c r="F137" i="2"/>
  <c r="F837" i="2" s="1"/>
  <c r="F1537" i="2" s="1"/>
  <c r="F2237" i="2" s="1"/>
  <c r="G137" i="2"/>
  <c r="G837" i="2" s="1"/>
  <c r="G1537" i="2" s="1"/>
  <c r="G2237" i="2" s="1"/>
  <c r="H137" i="2"/>
  <c r="H837" i="2" s="1"/>
  <c r="H1537" i="2" s="1"/>
  <c r="H2237" i="2" s="1"/>
  <c r="I137" i="2"/>
  <c r="I837" i="2" s="1"/>
  <c r="I1537" i="2" s="1"/>
  <c r="I2237" i="2" s="1"/>
  <c r="J137" i="2"/>
  <c r="K137" i="2"/>
  <c r="L137" i="2"/>
  <c r="M137" i="2"/>
  <c r="N137" i="2"/>
  <c r="J837" i="2"/>
  <c r="K837" i="2"/>
  <c r="L837" i="2"/>
  <c r="M837" i="2"/>
  <c r="N837" i="2"/>
  <c r="J1537" i="2"/>
  <c r="K1537" i="2"/>
  <c r="L1537" i="2"/>
  <c r="M1537" i="2"/>
  <c r="N1537" i="2"/>
  <c r="J2237" i="2"/>
  <c r="K2237" i="2"/>
  <c r="L2237" i="2"/>
  <c r="M2237" i="2"/>
  <c r="N2237" i="2"/>
  <c r="J2937" i="2"/>
  <c r="K2937" i="2"/>
  <c r="L2937" i="2"/>
  <c r="M2937" i="2"/>
  <c r="N2937" i="2"/>
  <c r="J3637" i="2"/>
  <c r="K3637" i="2"/>
  <c r="L3637" i="2"/>
  <c r="M3637" i="2"/>
  <c r="N3637" i="2"/>
  <c r="J4337" i="2"/>
  <c r="K4337" i="2"/>
  <c r="L4337" i="2"/>
  <c r="M4337" i="2"/>
  <c r="N4337" i="2"/>
  <c r="J5037" i="2"/>
  <c r="K5037" i="2"/>
  <c r="L5037" i="2"/>
  <c r="M5037" i="2"/>
  <c r="N5037" i="2"/>
  <c r="J5737" i="2"/>
  <c r="K5737" i="2"/>
  <c r="L5737" i="2"/>
  <c r="M5737" i="2"/>
  <c r="N5737" i="2"/>
  <c r="J6437" i="2"/>
  <c r="K6437" i="2"/>
  <c r="L6437" i="2"/>
  <c r="M6437" i="2"/>
  <c r="N6437" i="2"/>
  <c r="B138" i="2"/>
  <c r="B838" i="2" s="1"/>
  <c r="B1538" i="2" s="1"/>
  <c r="B2238" i="2" s="1"/>
  <c r="C138" i="2"/>
  <c r="C838" i="2" s="1"/>
  <c r="C1538" i="2" s="1"/>
  <c r="C2238" i="2" s="1"/>
  <c r="D138" i="2"/>
  <c r="D838" i="2" s="1"/>
  <c r="D1538" i="2" s="1"/>
  <c r="D2238" i="2" s="1"/>
  <c r="E138" i="2"/>
  <c r="E838" i="2" s="1"/>
  <c r="E1538" i="2" s="1"/>
  <c r="E2238" i="2" s="1"/>
  <c r="F138" i="2"/>
  <c r="F838" i="2" s="1"/>
  <c r="F1538" i="2" s="1"/>
  <c r="F2238" i="2" s="1"/>
  <c r="G138" i="2"/>
  <c r="G838" i="2" s="1"/>
  <c r="G1538" i="2" s="1"/>
  <c r="G2238" i="2" s="1"/>
  <c r="H138" i="2"/>
  <c r="H838" i="2" s="1"/>
  <c r="H1538" i="2" s="1"/>
  <c r="H2238" i="2" s="1"/>
  <c r="I138" i="2"/>
  <c r="I838" i="2" s="1"/>
  <c r="I1538" i="2" s="1"/>
  <c r="I2238" i="2" s="1"/>
  <c r="J138" i="2"/>
  <c r="K138" i="2"/>
  <c r="L138" i="2"/>
  <c r="M138" i="2"/>
  <c r="N138" i="2"/>
  <c r="J838" i="2"/>
  <c r="K838" i="2"/>
  <c r="L838" i="2"/>
  <c r="M838" i="2"/>
  <c r="N838" i="2"/>
  <c r="J1538" i="2"/>
  <c r="K1538" i="2"/>
  <c r="L1538" i="2"/>
  <c r="M1538" i="2"/>
  <c r="N1538" i="2"/>
  <c r="J2238" i="2"/>
  <c r="K2238" i="2"/>
  <c r="L2238" i="2"/>
  <c r="M2238" i="2"/>
  <c r="N2238" i="2"/>
  <c r="J2938" i="2"/>
  <c r="K2938" i="2"/>
  <c r="L2938" i="2"/>
  <c r="M2938" i="2"/>
  <c r="N2938" i="2"/>
  <c r="J3638" i="2"/>
  <c r="K3638" i="2"/>
  <c r="L3638" i="2"/>
  <c r="M3638" i="2"/>
  <c r="N3638" i="2"/>
  <c r="J4338" i="2"/>
  <c r="K4338" i="2"/>
  <c r="L4338" i="2"/>
  <c r="M4338" i="2"/>
  <c r="N4338" i="2"/>
  <c r="J5038" i="2"/>
  <c r="K5038" i="2"/>
  <c r="L5038" i="2"/>
  <c r="M5038" i="2"/>
  <c r="N5038" i="2"/>
  <c r="J5738" i="2"/>
  <c r="K5738" i="2"/>
  <c r="L5738" i="2"/>
  <c r="M5738" i="2"/>
  <c r="N5738" i="2"/>
  <c r="J6438" i="2"/>
  <c r="K6438" i="2"/>
  <c r="L6438" i="2"/>
  <c r="M6438" i="2"/>
  <c r="N6438" i="2"/>
  <c r="B139" i="2"/>
  <c r="B839" i="2" s="1"/>
  <c r="B1539" i="2" s="1"/>
  <c r="B2239" i="2" s="1"/>
  <c r="C139" i="2"/>
  <c r="C839" i="2" s="1"/>
  <c r="C1539" i="2" s="1"/>
  <c r="C2239" i="2" s="1"/>
  <c r="D139" i="2"/>
  <c r="D839" i="2" s="1"/>
  <c r="D1539" i="2" s="1"/>
  <c r="D2239" i="2" s="1"/>
  <c r="E139" i="2"/>
  <c r="E839" i="2" s="1"/>
  <c r="E1539" i="2" s="1"/>
  <c r="E2239" i="2" s="1"/>
  <c r="F139" i="2"/>
  <c r="F839" i="2" s="1"/>
  <c r="F1539" i="2" s="1"/>
  <c r="F2239" i="2" s="1"/>
  <c r="G139" i="2"/>
  <c r="G839" i="2" s="1"/>
  <c r="G1539" i="2" s="1"/>
  <c r="G2239" i="2" s="1"/>
  <c r="H139" i="2"/>
  <c r="H839" i="2" s="1"/>
  <c r="H1539" i="2" s="1"/>
  <c r="H2239" i="2" s="1"/>
  <c r="I139" i="2"/>
  <c r="I839" i="2" s="1"/>
  <c r="I1539" i="2" s="1"/>
  <c r="I2239" i="2" s="1"/>
  <c r="J139" i="2"/>
  <c r="K139" i="2"/>
  <c r="L139" i="2"/>
  <c r="M139" i="2"/>
  <c r="N139" i="2"/>
  <c r="J839" i="2"/>
  <c r="K839" i="2"/>
  <c r="L839" i="2"/>
  <c r="M839" i="2"/>
  <c r="N839" i="2"/>
  <c r="J1539" i="2"/>
  <c r="K1539" i="2"/>
  <c r="L1539" i="2"/>
  <c r="M1539" i="2"/>
  <c r="N1539" i="2"/>
  <c r="J2239" i="2"/>
  <c r="K2239" i="2"/>
  <c r="L2239" i="2"/>
  <c r="M2239" i="2"/>
  <c r="N2239" i="2"/>
  <c r="J2939" i="2"/>
  <c r="K2939" i="2"/>
  <c r="L2939" i="2"/>
  <c r="M2939" i="2"/>
  <c r="N2939" i="2"/>
  <c r="J3639" i="2"/>
  <c r="K3639" i="2"/>
  <c r="L3639" i="2"/>
  <c r="M3639" i="2"/>
  <c r="N3639" i="2"/>
  <c r="J4339" i="2"/>
  <c r="K4339" i="2"/>
  <c r="L4339" i="2"/>
  <c r="M4339" i="2"/>
  <c r="N4339" i="2"/>
  <c r="J5039" i="2"/>
  <c r="K5039" i="2"/>
  <c r="L5039" i="2"/>
  <c r="M5039" i="2"/>
  <c r="N5039" i="2"/>
  <c r="J5739" i="2"/>
  <c r="K5739" i="2"/>
  <c r="L5739" i="2"/>
  <c r="M5739" i="2"/>
  <c r="N5739" i="2"/>
  <c r="J6439" i="2"/>
  <c r="K6439" i="2"/>
  <c r="L6439" i="2"/>
  <c r="M6439" i="2"/>
  <c r="N6439" i="2"/>
  <c r="B140" i="2"/>
  <c r="B840" i="2" s="1"/>
  <c r="B1540" i="2" s="1"/>
  <c r="B2240" i="2" s="1"/>
  <c r="C140" i="2"/>
  <c r="C840" i="2" s="1"/>
  <c r="C1540" i="2" s="1"/>
  <c r="C2240" i="2" s="1"/>
  <c r="D140" i="2"/>
  <c r="D840" i="2" s="1"/>
  <c r="D1540" i="2" s="1"/>
  <c r="D2240" i="2" s="1"/>
  <c r="E140" i="2"/>
  <c r="E840" i="2" s="1"/>
  <c r="E1540" i="2" s="1"/>
  <c r="E2240" i="2" s="1"/>
  <c r="F140" i="2"/>
  <c r="F840" i="2" s="1"/>
  <c r="F1540" i="2" s="1"/>
  <c r="F2240" i="2" s="1"/>
  <c r="G140" i="2"/>
  <c r="G840" i="2" s="1"/>
  <c r="G1540" i="2" s="1"/>
  <c r="G2240" i="2" s="1"/>
  <c r="H140" i="2"/>
  <c r="H840" i="2" s="1"/>
  <c r="H1540" i="2" s="1"/>
  <c r="H2240" i="2" s="1"/>
  <c r="I140" i="2"/>
  <c r="I840" i="2" s="1"/>
  <c r="I1540" i="2" s="1"/>
  <c r="I2240" i="2" s="1"/>
  <c r="J140" i="2"/>
  <c r="K140" i="2"/>
  <c r="L140" i="2"/>
  <c r="M140" i="2"/>
  <c r="N140" i="2"/>
  <c r="J840" i="2"/>
  <c r="K840" i="2"/>
  <c r="L840" i="2"/>
  <c r="M840" i="2"/>
  <c r="N840" i="2"/>
  <c r="J1540" i="2"/>
  <c r="K1540" i="2"/>
  <c r="L1540" i="2"/>
  <c r="M1540" i="2"/>
  <c r="N1540" i="2"/>
  <c r="J2240" i="2"/>
  <c r="K2240" i="2"/>
  <c r="L2240" i="2"/>
  <c r="M2240" i="2"/>
  <c r="N2240" i="2"/>
  <c r="J2940" i="2"/>
  <c r="K2940" i="2"/>
  <c r="L2940" i="2"/>
  <c r="M2940" i="2"/>
  <c r="N2940" i="2"/>
  <c r="J3640" i="2"/>
  <c r="K3640" i="2"/>
  <c r="L3640" i="2"/>
  <c r="M3640" i="2"/>
  <c r="N3640" i="2"/>
  <c r="J4340" i="2"/>
  <c r="K4340" i="2"/>
  <c r="L4340" i="2"/>
  <c r="M4340" i="2"/>
  <c r="N4340" i="2"/>
  <c r="J5040" i="2"/>
  <c r="K5040" i="2"/>
  <c r="L5040" i="2"/>
  <c r="M5040" i="2"/>
  <c r="N5040" i="2"/>
  <c r="J5740" i="2"/>
  <c r="K5740" i="2"/>
  <c r="L5740" i="2"/>
  <c r="M5740" i="2"/>
  <c r="N5740" i="2"/>
  <c r="J6440" i="2"/>
  <c r="K6440" i="2"/>
  <c r="L6440" i="2"/>
  <c r="M6440" i="2"/>
  <c r="N6440" i="2"/>
  <c r="B141" i="2"/>
  <c r="B841" i="2" s="1"/>
  <c r="B1541" i="2" s="1"/>
  <c r="B2241" i="2" s="1"/>
  <c r="C141" i="2"/>
  <c r="C841" i="2" s="1"/>
  <c r="C1541" i="2" s="1"/>
  <c r="C2241" i="2" s="1"/>
  <c r="D141" i="2"/>
  <c r="D841" i="2" s="1"/>
  <c r="D1541" i="2" s="1"/>
  <c r="D2241" i="2" s="1"/>
  <c r="E141" i="2"/>
  <c r="E841" i="2" s="1"/>
  <c r="E1541" i="2" s="1"/>
  <c r="E2241" i="2" s="1"/>
  <c r="F141" i="2"/>
  <c r="F841" i="2" s="1"/>
  <c r="F1541" i="2" s="1"/>
  <c r="F2241" i="2" s="1"/>
  <c r="G141" i="2"/>
  <c r="G841" i="2" s="1"/>
  <c r="G1541" i="2" s="1"/>
  <c r="G2241" i="2" s="1"/>
  <c r="H141" i="2"/>
  <c r="H841" i="2" s="1"/>
  <c r="H1541" i="2" s="1"/>
  <c r="H2241" i="2" s="1"/>
  <c r="I141" i="2"/>
  <c r="I841" i="2" s="1"/>
  <c r="I1541" i="2" s="1"/>
  <c r="I2241" i="2" s="1"/>
  <c r="J141" i="2"/>
  <c r="K141" i="2"/>
  <c r="L141" i="2"/>
  <c r="M141" i="2"/>
  <c r="N141" i="2"/>
  <c r="J841" i="2"/>
  <c r="K841" i="2"/>
  <c r="L841" i="2"/>
  <c r="M841" i="2"/>
  <c r="N841" i="2"/>
  <c r="J1541" i="2"/>
  <c r="K1541" i="2"/>
  <c r="L1541" i="2"/>
  <c r="M1541" i="2"/>
  <c r="N1541" i="2"/>
  <c r="J2241" i="2"/>
  <c r="K2241" i="2"/>
  <c r="L2241" i="2"/>
  <c r="M2241" i="2"/>
  <c r="N2241" i="2"/>
  <c r="J2941" i="2"/>
  <c r="K2941" i="2"/>
  <c r="L2941" i="2"/>
  <c r="M2941" i="2"/>
  <c r="N2941" i="2"/>
  <c r="J3641" i="2"/>
  <c r="K3641" i="2"/>
  <c r="L3641" i="2"/>
  <c r="M3641" i="2"/>
  <c r="N3641" i="2"/>
  <c r="J4341" i="2"/>
  <c r="K4341" i="2"/>
  <c r="L4341" i="2"/>
  <c r="M4341" i="2"/>
  <c r="N4341" i="2"/>
  <c r="J5041" i="2"/>
  <c r="K5041" i="2"/>
  <c r="L5041" i="2"/>
  <c r="M5041" i="2"/>
  <c r="N5041" i="2"/>
  <c r="J5741" i="2"/>
  <c r="K5741" i="2"/>
  <c r="L5741" i="2"/>
  <c r="M5741" i="2"/>
  <c r="N5741" i="2"/>
  <c r="J6441" i="2"/>
  <c r="K6441" i="2"/>
  <c r="L6441" i="2"/>
  <c r="M6441" i="2"/>
  <c r="N6441" i="2"/>
  <c r="B142" i="2"/>
  <c r="B842" i="2" s="1"/>
  <c r="B1542" i="2" s="1"/>
  <c r="B2242" i="2" s="1"/>
  <c r="C142" i="2"/>
  <c r="C842" i="2" s="1"/>
  <c r="C1542" i="2" s="1"/>
  <c r="C2242" i="2" s="1"/>
  <c r="D142" i="2"/>
  <c r="D842" i="2" s="1"/>
  <c r="D1542" i="2" s="1"/>
  <c r="D2242" i="2" s="1"/>
  <c r="E142" i="2"/>
  <c r="E842" i="2" s="1"/>
  <c r="E1542" i="2" s="1"/>
  <c r="E2242" i="2" s="1"/>
  <c r="E2942" i="2" s="1"/>
  <c r="F142" i="2"/>
  <c r="F842" i="2" s="1"/>
  <c r="F1542" i="2" s="1"/>
  <c r="F2242" i="2" s="1"/>
  <c r="G142" i="2"/>
  <c r="G842" i="2" s="1"/>
  <c r="G1542" i="2" s="1"/>
  <c r="G2242" i="2" s="1"/>
  <c r="H142" i="2"/>
  <c r="H842" i="2" s="1"/>
  <c r="H1542" i="2" s="1"/>
  <c r="H2242" i="2" s="1"/>
  <c r="I142" i="2"/>
  <c r="I842" i="2" s="1"/>
  <c r="I1542" i="2" s="1"/>
  <c r="I2242" i="2" s="1"/>
  <c r="I2942" i="2" s="1"/>
  <c r="J142" i="2"/>
  <c r="K142" i="2"/>
  <c r="L142" i="2"/>
  <c r="M142" i="2"/>
  <c r="N142" i="2"/>
  <c r="J842" i="2"/>
  <c r="K842" i="2"/>
  <c r="L842" i="2"/>
  <c r="M842" i="2"/>
  <c r="N842" i="2"/>
  <c r="J1542" i="2"/>
  <c r="K1542" i="2"/>
  <c r="L1542" i="2"/>
  <c r="M1542" i="2"/>
  <c r="N1542" i="2"/>
  <c r="J2242" i="2"/>
  <c r="K2242" i="2"/>
  <c r="L2242" i="2"/>
  <c r="M2242" i="2"/>
  <c r="N2242" i="2"/>
  <c r="J2942" i="2"/>
  <c r="K2942" i="2"/>
  <c r="L2942" i="2"/>
  <c r="M2942" i="2"/>
  <c r="N2942" i="2"/>
  <c r="J3642" i="2"/>
  <c r="K3642" i="2"/>
  <c r="L3642" i="2"/>
  <c r="M3642" i="2"/>
  <c r="N3642" i="2"/>
  <c r="J4342" i="2"/>
  <c r="K4342" i="2"/>
  <c r="L4342" i="2"/>
  <c r="M4342" i="2"/>
  <c r="N4342" i="2"/>
  <c r="J5042" i="2"/>
  <c r="K5042" i="2"/>
  <c r="L5042" i="2"/>
  <c r="M5042" i="2"/>
  <c r="N5042" i="2"/>
  <c r="J5742" i="2"/>
  <c r="K5742" i="2"/>
  <c r="L5742" i="2"/>
  <c r="M5742" i="2"/>
  <c r="N5742" i="2"/>
  <c r="J6442" i="2"/>
  <c r="K6442" i="2"/>
  <c r="L6442" i="2"/>
  <c r="M6442" i="2"/>
  <c r="N6442" i="2"/>
  <c r="B143" i="2"/>
  <c r="B843" i="2" s="1"/>
  <c r="B1543" i="2" s="1"/>
  <c r="B2243" i="2" s="1"/>
  <c r="C143" i="2"/>
  <c r="C843" i="2" s="1"/>
  <c r="C1543" i="2" s="1"/>
  <c r="C2243" i="2" s="1"/>
  <c r="D143" i="2"/>
  <c r="D843" i="2" s="1"/>
  <c r="D1543" i="2" s="1"/>
  <c r="D2243" i="2" s="1"/>
  <c r="D2943" i="2" s="1"/>
  <c r="E143" i="2"/>
  <c r="E843" i="2" s="1"/>
  <c r="E1543" i="2" s="1"/>
  <c r="E2243" i="2" s="1"/>
  <c r="F143" i="2"/>
  <c r="F843" i="2" s="1"/>
  <c r="F1543" i="2" s="1"/>
  <c r="F2243" i="2" s="1"/>
  <c r="G143" i="2"/>
  <c r="G843" i="2" s="1"/>
  <c r="G1543" i="2" s="1"/>
  <c r="G2243" i="2" s="1"/>
  <c r="H143" i="2"/>
  <c r="H843" i="2" s="1"/>
  <c r="H1543" i="2" s="1"/>
  <c r="H2243" i="2" s="1"/>
  <c r="H2943" i="2" s="1"/>
  <c r="I143" i="2"/>
  <c r="I843" i="2" s="1"/>
  <c r="I1543" i="2" s="1"/>
  <c r="I2243" i="2" s="1"/>
  <c r="J143" i="2"/>
  <c r="K143" i="2"/>
  <c r="L143" i="2"/>
  <c r="M143" i="2"/>
  <c r="N143" i="2"/>
  <c r="J843" i="2"/>
  <c r="K843" i="2"/>
  <c r="L843" i="2"/>
  <c r="M843" i="2"/>
  <c r="N843" i="2"/>
  <c r="J1543" i="2"/>
  <c r="K1543" i="2"/>
  <c r="L1543" i="2"/>
  <c r="M1543" i="2"/>
  <c r="N1543" i="2"/>
  <c r="J2243" i="2"/>
  <c r="K2243" i="2"/>
  <c r="L2243" i="2"/>
  <c r="M2243" i="2"/>
  <c r="N2243" i="2"/>
  <c r="J2943" i="2"/>
  <c r="K2943" i="2"/>
  <c r="L2943" i="2"/>
  <c r="M2943" i="2"/>
  <c r="N2943" i="2"/>
  <c r="J3643" i="2"/>
  <c r="K3643" i="2"/>
  <c r="L3643" i="2"/>
  <c r="M3643" i="2"/>
  <c r="N3643" i="2"/>
  <c r="J4343" i="2"/>
  <c r="K4343" i="2"/>
  <c r="L4343" i="2"/>
  <c r="M4343" i="2"/>
  <c r="N4343" i="2"/>
  <c r="J5043" i="2"/>
  <c r="K5043" i="2"/>
  <c r="L5043" i="2"/>
  <c r="M5043" i="2"/>
  <c r="N5043" i="2"/>
  <c r="J5743" i="2"/>
  <c r="K5743" i="2"/>
  <c r="L5743" i="2"/>
  <c r="M5743" i="2"/>
  <c r="N5743" i="2"/>
  <c r="J6443" i="2"/>
  <c r="K6443" i="2"/>
  <c r="L6443" i="2"/>
  <c r="M6443" i="2"/>
  <c r="N6443" i="2"/>
  <c r="B144" i="2"/>
  <c r="B844" i="2" s="1"/>
  <c r="B1544" i="2" s="1"/>
  <c r="B2244" i="2" s="1"/>
  <c r="C144" i="2"/>
  <c r="C844" i="2" s="1"/>
  <c r="C1544" i="2" s="1"/>
  <c r="C2244" i="2" s="1"/>
  <c r="D144" i="2"/>
  <c r="D844" i="2" s="1"/>
  <c r="D1544" i="2" s="1"/>
  <c r="D2244" i="2" s="1"/>
  <c r="E144" i="2"/>
  <c r="E844" i="2" s="1"/>
  <c r="E1544" i="2" s="1"/>
  <c r="E2244" i="2" s="1"/>
  <c r="E2944" i="2" s="1"/>
  <c r="F144" i="2"/>
  <c r="F844" i="2" s="1"/>
  <c r="F1544" i="2" s="1"/>
  <c r="F2244" i="2" s="1"/>
  <c r="G144" i="2"/>
  <c r="G844" i="2" s="1"/>
  <c r="G1544" i="2" s="1"/>
  <c r="G2244" i="2" s="1"/>
  <c r="H144" i="2"/>
  <c r="H844" i="2" s="1"/>
  <c r="H1544" i="2" s="1"/>
  <c r="H2244" i="2" s="1"/>
  <c r="I144" i="2"/>
  <c r="I844" i="2" s="1"/>
  <c r="I1544" i="2" s="1"/>
  <c r="I2244" i="2" s="1"/>
  <c r="I2944" i="2" s="1"/>
  <c r="J144" i="2"/>
  <c r="K144" i="2"/>
  <c r="L144" i="2"/>
  <c r="M144" i="2"/>
  <c r="N144" i="2"/>
  <c r="J844" i="2"/>
  <c r="K844" i="2"/>
  <c r="L844" i="2"/>
  <c r="M844" i="2"/>
  <c r="N844" i="2"/>
  <c r="J1544" i="2"/>
  <c r="K1544" i="2"/>
  <c r="L1544" i="2"/>
  <c r="M1544" i="2"/>
  <c r="N1544" i="2"/>
  <c r="J2244" i="2"/>
  <c r="K2244" i="2"/>
  <c r="L2244" i="2"/>
  <c r="M2244" i="2"/>
  <c r="N2244" i="2"/>
  <c r="J2944" i="2"/>
  <c r="K2944" i="2"/>
  <c r="L2944" i="2"/>
  <c r="M2944" i="2"/>
  <c r="N2944" i="2"/>
  <c r="J3644" i="2"/>
  <c r="K3644" i="2"/>
  <c r="L3644" i="2"/>
  <c r="M3644" i="2"/>
  <c r="N3644" i="2"/>
  <c r="J4344" i="2"/>
  <c r="K4344" i="2"/>
  <c r="L4344" i="2"/>
  <c r="M4344" i="2"/>
  <c r="N4344" i="2"/>
  <c r="J5044" i="2"/>
  <c r="K5044" i="2"/>
  <c r="L5044" i="2"/>
  <c r="M5044" i="2"/>
  <c r="N5044" i="2"/>
  <c r="J5744" i="2"/>
  <c r="K5744" i="2"/>
  <c r="L5744" i="2"/>
  <c r="M5744" i="2"/>
  <c r="N5744" i="2"/>
  <c r="J6444" i="2"/>
  <c r="K6444" i="2"/>
  <c r="L6444" i="2"/>
  <c r="M6444" i="2"/>
  <c r="N6444" i="2"/>
  <c r="B145" i="2"/>
  <c r="B845" i="2" s="1"/>
  <c r="C145" i="2"/>
  <c r="C845" i="2" s="1"/>
  <c r="D145" i="2"/>
  <c r="D845" i="2" s="1"/>
  <c r="E145" i="2"/>
  <c r="E845" i="2" s="1"/>
  <c r="F145" i="2"/>
  <c r="F845" i="2" s="1"/>
  <c r="G145" i="2"/>
  <c r="G845" i="2" s="1"/>
  <c r="H145" i="2"/>
  <c r="H845" i="2" s="1"/>
  <c r="I145" i="2"/>
  <c r="I845" i="2" s="1"/>
  <c r="J145" i="2"/>
  <c r="K145" i="2"/>
  <c r="L145" i="2"/>
  <c r="M145" i="2"/>
  <c r="N145" i="2"/>
  <c r="J845" i="2"/>
  <c r="K845" i="2"/>
  <c r="L845" i="2"/>
  <c r="M845" i="2"/>
  <c r="N845" i="2"/>
  <c r="J1545" i="2"/>
  <c r="K1545" i="2"/>
  <c r="L1545" i="2"/>
  <c r="M1545" i="2"/>
  <c r="N1545" i="2"/>
  <c r="J2245" i="2"/>
  <c r="K2245" i="2"/>
  <c r="L2245" i="2"/>
  <c r="M2245" i="2"/>
  <c r="N2245" i="2"/>
  <c r="J2945" i="2"/>
  <c r="K2945" i="2"/>
  <c r="L2945" i="2"/>
  <c r="M2945" i="2"/>
  <c r="N2945" i="2"/>
  <c r="J3645" i="2"/>
  <c r="K3645" i="2"/>
  <c r="L3645" i="2"/>
  <c r="M3645" i="2"/>
  <c r="N3645" i="2"/>
  <c r="J4345" i="2"/>
  <c r="K4345" i="2"/>
  <c r="L4345" i="2"/>
  <c r="M4345" i="2"/>
  <c r="N4345" i="2"/>
  <c r="J5045" i="2"/>
  <c r="K5045" i="2"/>
  <c r="L5045" i="2"/>
  <c r="M5045" i="2"/>
  <c r="N5045" i="2"/>
  <c r="J5745" i="2"/>
  <c r="K5745" i="2"/>
  <c r="L5745" i="2"/>
  <c r="M5745" i="2"/>
  <c r="N5745" i="2"/>
  <c r="J6445" i="2"/>
  <c r="K6445" i="2"/>
  <c r="L6445" i="2"/>
  <c r="M6445" i="2"/>
  <c r="N6445" i="2"/>
  <c r="B146" i="2"/>
  <c r="B846" i="2" s="1"/>
  <c r="B1546" i="2" s="1"/>
  <c r="B2246" i="2" s="1"/>
  <c r="C146" i="2"/>
  <c r="C846" i="2" s="1"/>
  <c r="C1546" i="2" s="1"/>
  <c r="C2246" i="2" s="1"/>
  <c r="D146" i="2"/>
  <c r="D846" i="2" s="1"/>
  <c r="D1546" i="2" s="1"/>
  <c r="D2246" i="2" s="1"/>
  <c r="E146" i="2"/>
  <c r="E846" i="2" s="1"/>
  <c r="E1546" i="2" s="1"/>
  <c r="E2246" i="2" s="1"/>
  <c r="E2946" i="2" s="1"/>
  <c r="F146" i="2"/>
  <c r="F846" i="2" s="1"/>
  <c r="F1546" i="2" s="1"/>
  <c r="F2246" i="2" s="1"/>
  <c r="G146" i="2"/>
  <c r="G846" i="2" s="1"/>
  <c r="G1546" i="2" s="1"/>
  <c r="G2246" i="2" s="1"/>
  <c r="H146" i="2"/>
  <c r="H846" i="2" s="1"/>
  <c r="H1546" i="2" s="1"/>
  <c r="H2246" i="2" s="1"/>
  <c r="I146" i="2"/>
  <c r="I846" i="2" s="1"/>
  <c r="I1546" i="2" s="1"/>
  <c r="I2246" i="2" s="1"/>
  <c r="I2946" i="2" s="1"/>
  <c r="J146" i="2"/>
  <c r="K146" i="2"/>
  <c r="L146" i="2"/>
  <c r="M146" i="2"/>
  <c r="N146" i="2"/>
  <c r="J846" i="2"/>
  <c r="K846" i="2"/>
  <c r="L846" i="2"/>
  <c r="M846" i="2"/>
  <c r="N846" i="2"/>
  <c r="J1546" i="2"/>
  <c r="K1546" i="2"/>
  <c r="L1546" i="2"/>
  <c r="M1546" i="2"/>
  <c r="N1546" i="2"/>
  <c r="J2246" i="2"/>
  <c r="K2246" i="2"/>
  <c r="L2246" i="2"/>
  <c r="M2246" i="2"/>
  <c r="N2246" i="2"/>
  <c r="J2946" i="2"/>
  <c r="K2946" i="2"/>
  <c r="L2946" i="2"/>
  <c r="M2946" i="2"/>
  <c r="N2946" i="2"/>
  <c r="J3646" i="2"/>
  <c r="K3646" i="2"/>
  <c r="L3646" i="2"/>
  <c r="M3646" i="2"/>
  <c r="N3646" i="2"/>
  <c r="J4346" i="2"/>
  <c r="K4346" i="2"/>
  <c r="L4346" i="2"/>
  <c r="M4346" i="2"/>
  <c r="N4346" i="2"/>
  <c r="J5046" i="2"/>
  <c r="K5046" i="2"/>
  <c r="L5046" i="2"/>
  <c r="M5046" i="2"/>
  <c r="N5046" i="2"/>
  <c r="J5746" i="2"/>
  <c r="K5746" i="2"/>
  <c r="L5746" i="2"/>
  <c r="M5746" i="2"/>
  <c r="N5746" i="2"/>
  <c r="J6446" i="2"/>
  <c r="K6446" i="2"/>
  <c r="L6446" i="2"/>
  <c r="M6446" i="2"/>
  <c r="N6446" i="2"/>
  <c r="B147" i="2"/>
  <c r="B847" i="2" s="1"/>
  <c r="C147" i="2"/>
  <c r="C847" i="2" s="1"/>
  <c r="D147" i="2"/>
  <c r="D847" i="2" s="1"/>
  <c r="E147" i="2"/>
  <c r="E847" i="2" s="1"/>
  <c r="F147" i="2"/>
  <c r="F847" i="2" s="1"/>
  <c r="G147" i="2"/>
  <c r="G847" i="2" s="1"/>
  <c r="H147" i="2"/>
  <c r="H847" i="2" s="1"/>
  <c r="I147" i="2"/>
  <c r="I847" i="2" s="1"/>
  <c r="J147" i="2"/>
  <c r="K147" i="2"/>
  <c r="L147" i="2"/>
  <c r="M147" i="2"/>
  <c r="N147" i="2"/>
  <c r="J847" i="2"/>
  <c r="K847" i="2"/>
  <c r="L847" i="2"/>
  <c r="M847" i="2"/>
  <c r="N847" i="2"/>
  <c r="J1547" i="2"/>
  <c r="K1547" i="2"/>
  <c r="L1547" i="2"/>
  <c r="M1547" i="2"/>
  <c r="N1547" i="2"/>
  <c r="J2247" i="2"/>
  <c r="K2247" i="2"/>
  <c r="L2247" i="2"/>
  <c r="M2247" i="2"/>
  <c r="N2247" i="2"/>
  <c r="J2947" i="2"/>
  <c r="K2947" i="2"/>
  <c r="L2947" i="2"/>
  <c r="M2947" i="2"/>
  <c r="N2947" i="2"/>
  <c r="J3647" i="2"/>
  <c r="K3647" i="2"/>
  <c r="L3647" i="2"/>
  <c r="M3647" i="2"/>
  <c r="N3647" i="2"/>
  <c r="J4347" i="2"/>
  <c r="K4347" i="2"/>
  <c r="L4347" i="2"/>
  <c r="M4347" i="2"/>
  <c r="N4347" i="2"/>
  <c r="J5047" i="2"/>
  <c r="K5047" i="2"/>
  <c r="L5047" i="2"/>
  <c r="M5047" i="2"/>
  <c r="N5047" i="2"/>
  <c r="J5747" i="2"/>
  <c r="K5747" i="2"/>
  <c r="L5747" i="2"/>
  <c r="M5747" i="2"/>
  <c r="N5747" i="2"/>
  <c r="J6447" i="2"/>
  <c r="K6447" i="2"/>
  <c r="L6447" i="2"/>
  <c r="M6447" i="2"/>
  <c r="N6447" i="2"/>
  <c r="B148" i="2"/>
  <c r="B848" i="2" s="1"/>
  <c r="B1548" i="2" s="1"/>
  <c r="B2248" i="2" s="1"/>
  <c r="C148" i="2"/>
  <c r="C848" i="2" s="1"/>
  <c r="C1548" i="2" s="1"/>
  <c r="C2248" i="2" s="1"/>
  <c r="D148" i="2"/>
  <c r="D848" i="2" s="1"/>
  <c r="D1548" i="2" s="1"/>
  <c r="D2248" i="2" s="1"/>
  <c r="E148" i="2"/>
  <c r="E848" i="2" s="1"/>
  <c r="E1548" i="2" s="1"/>
  <c r="E2248" i="2" s="1"/>
  <c r="F148" i="2"/>
  <c r="F848" i="2" s="1"/>
  <c r="F1548" i="2" s="1"/>
  <c r="F2248" i="2" s="1"/>
  <c r="G148" i="2"/>
  <c r="G848" i="2" s="1"/>
  <c r="G1548" i="2" s="1"/>
  <c r="G2248" i="2" s="1"/>
  <c r="H148" i="2"/>
  <c r="H848" i="2" s="1"/>
  <c r="H1548" i="2" s="1"/>
  <c r="H2248" i="2" s="1"/>
  <c r="I148" i="2"/>
  <c r="I848" i="2" s="1"/>
  <c r="I1548" i="2" s="1"/>
  <c r="I2248" i="2" s="1"/>
  <c r="J148" i="2"/>
  <c r="K148" i="2"/>
  <c r="L148" i="2"/>
  <c r="M148" i="2"/>
  <c r="N148" i="2"/>
  <c r="J848" i="2"/>
  <c r="K848" i="2"/>
  <c r="L848" i="2"/>
  <c r="M848" i="2"/>
  <c r="N848" i="2"/>
  <c r="J1548" i="2"/>
  <c r="K1548" i="2"/>
  <c r="L1548" i="2"/>
  <c r="M1548" i="2"/>
  <c r="N1548" i="2"/>
  <c r="J2248" i="2"/>
  <c r="K2248" i="2"/>
  <c r="L2248" i="2"/>
  <c r="M2248" i="2"/>
  <c r="N2248" i="2"/>
  <c r="J2948" i="2"/>
  <c r="K2948" i="2"/>
  <c r="L2948" i="2"/>
  <c r="M2948" i="2"/>
  <c r="N2948" i="2"/>
  <c r="J3648" i="2"/>
  <c r="K3648" i="2"/>
  <c r="L3648" i="2"/>
  <c r="M3648" i="2"/>
  <c r="N3648" i="2"/>
  <c r="J4348" i="2"/>
  <c r="K4348" i="2"/>
  <c r="L4348" i="2"/>
  <c r="M4348" i="2"/>
  <c r="N4348" i="2"/>
  <c r="J5048" i="2"/>
  <c r="K5048" i="2"/>
  <c r="L5048" i="2"/>
  <c r="M5048" i="2"/>
  <c r="N5048" i="2"/>
  <c r="J5748" i="2"/>
  <c r="K5748" i="2"/>
  <c r="L5748" i="2"/>
  <c r="M5748" i="2"/>
  <c r="N5748" i="2"/>
  <c r="J6448" i="2"/>
  <c r="K6448" i="2"/>
  <c r="L6448" i="2"/>
  <c r="M6448" i="2"/>
  <c r="N6448" i="2"/>
  <c r="B149" i="2"/>
  <c r="B849" i="2" s="1"/>
  <c r="B1549" i="2" s="1"/>
  <c r="B2249" i="2" s="1"/>
  <c r="C149" i="2"/>
  <c r="C849" i="2" s="1"/>
  <c r="C1549" i="2" s="1"/>
  <c r="C2249" i="2" s="1"/>
  <c r="D149" i="2"/>
  <c r="D849" i="2" s="1"/>
  <c r="D1549" i="2" s="1"/>
  <c r="D2249" i="2" s="1"/>
  <c r="D2949" i="2" s="1"/>
  <c r="E149" i="2"/>
  <c r="E849" i="2" s="1"/>
  <c r="E1549" i="2" s="1"/>
  <c r="E2249" i="2" s="1"/>
  <c r="F149" i="2"/>
  <c r="F849" i="2" s="1"/>
  <c r="F1549" i="2" s="1"/>
  <c r="F2249" i="2" s="1"/>
  <c r="G149" i="2"/>
  <c r="G849" i="2" s="1"/>
  <c r="G1549" i="2" s="1"/>
  <c r="G2249" i="2" s="1"/>
  <c r="H149" i="2"/>
  <c r="H849" i="2" s="1"/>
  <c r="H1549" i="2" s="1"/>
  <c r="H2249" i="2" s="1"/>
  <c r="H2949" i="2" s="1"/>
  <c r="I149" i="2"/>
  <c r="I849" i="2" s="1"/>
  <c r="I1549" i="2" s="1"/>
  <c r="I2249" i="2" s="1"/>
  <c r="J149" i="2"/>
  <c r="K149" i="2"/>
  <c r="L149" i="2"/>
  <c r="M149" i="2"/>
  <c r="N149" i="2"/>
  <c r="J849" i="2"/>
  <c r="K849" i="2"/>
  <c r="L849" i="2"/>
  <c r="M849" i="2"/>
  <c r="N849" i="2"/>
  <c r="J1549" i="2"/>
  <c r="K1549" i="2"/>
  <c r="L1549" i="2"/>
  <c r="M1549" i="2"/>
  <c r="N1549" i="2"/>
  <c r="J2249" i="2"/>
  <c r="K2249" i="2"/>
  <c r="L2249" i="2"/>
  <c r="M2249" i="2"/>
  <c r="N2249" i="2"/>
  <c r="J2949" i="2"/>
  <c r="K2949" i="2"/>
  <c r="L2949" i="2"/>
  <c r="M2949" i="2"/>
  <c r="N2949" i="2"/>
  <c r="J3649" i="2"/>
  <c r="K3649" i="2"/>
  <c r="L3649" i="2"/>
  <c r="M3649" i="2"/>
  <c r="N3649" i="2"/>
  <c r="J4349" i="2"/>
  <c r="K4349" i="2"/>
  <c r="L4349" i="2"/>
  <c r="M4349" i="2"/>
  <c r="N4349" i="2"/>
  <c r="J5049" i="2"/>
  <c r="K5049" i="2"/>
  <c r="L5049" i="2"/>
  <c r="M5049" i="2"/>
  <c r="N5049" i="2"/>
  <c r="J5749" i="2"/>
  <c r="K5749" i="2"/>
  <c r="L5749" i="2"/>
  <c r="M5749" i="2"/>
  <c r="N5749" i="2"/>
  <c r="J6449" i="2"/>
  <c r="K6449" i="2"/>
  <c r="L6449" i="2"/>
  <c r="M6449" i="2"/>
  <c r="N6449" i="2"/>
  <c r="B150" i="2"/>
  <c r="B850" i="2" s="1"/>
  <c r="B1550" i="2" s="1"/>
  <c r="B2250" i="2" s="1"/>
  <c r="C150" i="2"/>
  <c r="C850" i="2" s="1"/>
  <c r="C1550" i="2" s="1"/>
  <c r="C2250" i="2" s="1"/>
  <c r="D150" i="2"/>
  <c r="D850" i="2" s="1"/>
  <c r="D1550" i="2" s="1"/>
  <c r="D2250" i="2" s="1"/>
  <c r="E150" i="2"/>
  <c r="E850" i="2" s="1"/>
  <c r="E1550" i="2" s="1"/>
  <c r="E2250" i="2" s="1"/>
  <c r="F150" i="2"/>
  <c r="F850" i="2" s="1"/>
  <c r="F1550" i="2" s="1"/>
  <c r="F2250" i="2" s="1"/>
  <c r="G150" i="2"/>
  <c r="G850" i="2" s="1"/>
  <c r="G1550" i="2" s="1"/>
  <c r="G2250" i="2" s="1"/>
  <c r="H150" i="2"/>
  <c r="H850" i="2" s="1"/>
  <c r="H1550" i="2" s="1"/>
  <c r="H2250" i="2" s="1"/>
  <c r="I150" i="2"/>
  <c r="I850" i="2" s="1"/>
  <c r="I1550" i="2" s="1"/>
  <c r="I2250" i="2" s="1"/>
  <c r="J150" i="2"/>
  <c r="K150" i="2"/>
  <c r="L150" i="2"/>
  <c r="M150" i="2"/>
  <c r="N150" i="2"/>
  <c r="J850" i="2"/>
  <c r="K850" i="2"/>
  <c r="L850" i="2"/>
  <c r="M850" i="2"/>
  <c r="N850" i="2"/>
  <c r="J1550" i="2"/>
  <c r="K1550" i="2"/>
  <c r="L1550" i="2"/>
  <c r="M1550" i="2"/>
  <c r="N1550" i="2"/>
  <c r="J2250" i="2"/>
  <c r="K2250" i="2"/>
  <c r="L2250" i="2"/>
  <c r="M2250" i="2"/>
  <c r="N2250" i="2"/>
  <c r="J2950" i="2"/>
  <c r="K2950" i="2"/>
  <c r="L2950" i="2"/>
  <c r="M2950" i="2"/>
  <c r="N2950" i="2"/>
  <c r="J3650" i="2"/>
  <c r="K3650" i="2"/>
  <c r="L3650" i="2"/>
  <c r="M3650" i="2"/>
  <c r="N3650" i="2"/>
  <c r="J4350" i="2"/>
  <c r="K4350" i="2"/>
  <c r="L4350" i="2"/>
  <c r="M4350" i="2"/>
  <c r="N4350" i="2"/>
  <c r="J5050" i="2"/>
  <c r="K5050" i="2"/>
  <c r="L5050" i="2"/>
  <c r="M5050" i="2"/>
  <c r="N5050" i="2"/>
  <c r="J5750" i="2"/>
  <c r="K5750" i="2"/>
  <c r="L5750" i="2"/>
  <c r="M5750" i="2"/>
  <c r="N5750" i="2"/>
  <c r="J6450" i="2"/>
  <c r="K6450" i="2"/>
  <c r="L6450" i="2"/>
  <c r="M6450" i="2"/>
  <c r="N6450" i="2"/>
  <c r="B151" i="2"/>
  <c r="B851" i="2" s="1"/>
  <c r="B1551" i="2" s="1"/>
  <c r="B2251" i="2" s="1"/>
  <c r="C151" i="2"/>
  <c r="C851" i="2" s="1"/>
  <c r="C1551" i="2" s="1"/>
  <c r="C2251" i="2" s="1"/>
  <c r="D151" i="2"/>
  <c r="D851" i="2" s="1"/>
  <c r="D1551" i="2" s="1"/>
  <c r="D2251" i="2" s="1"/>
  <c r="D2951" i="2" s="1"/>
  <c r="E151" i="2"/>
  <c r="E851" i="2" s="1"/>
  <c r="E1551" i="2" s="1"/>
  <c r="E2251" i="2" s="1"/>
  <c r="F151" i="2"/>
  <c r="F851" i="2" s="1"/>
  <c r="F1551" i="2" s="1"/>
  <c r="F2251" i="2" s="1"/>
  <c r="G151" i="2"/>
  <c r="G851" i="2" s="1"/>
  <c r="G1551" i="2" s="1"/>
  <c r="G2251" i="2" s="1"/>
  <c r="H151" i="2"/>
  <c r="H851" i="2" s="1"/>
  <c r="H1551" i="2" s="1"/>
  <c r="H2251" i="2" s="1"/>
  <c r="H2951" i="2" s="1"/>
  <c r="I151" i="2"/>
  <c r="I851" i="2" s="1"/>
  <c r="I1551" i="2" s="1"/>
  <c r="I2251" i="2" s="1"/>
  <c r="J151" i="2"/>
  <c r="K151" i="2"/>
  <c r="L151" i="2"/>
  <c r="M151" i="2"/>
  <c r="N151" i="2"/>
  <c r="J851" i="2"/>
  <c r="K851" i="2"/>
  <c r="L851" i="2"/>
  <c r="M851" i="2"/>
  <c r="N851" i="2"/>
  <c r="J1551" i="2"/>
  <c r="K1551" i="2"/>
  <c r="L1551" i="2"/>
  <c r="M1551" i="2"/>
  <c r="N1551" i="2"/>
  <c r="J2251" i="2"/>
  <c r="K2251" i="2"/>
  <c r="L2251" i="2"/>
  <c r="M2251" i="2"/>
  <c r="N2251" i="2"/>
  <c r="J2951" i="2"/>
  <c r="K2951" i="2"/>
  <c r="L2951" i="2"/>
  <c r="M2951" i="2"/>
  <c r="N2951" i="2"/>
  <c r="J3651" i="2"/>
  <c r="K3651" i="2"/>
  <c r="L3651" i="2"/>
  <c r="M3651" i="2"/>
  <c r="N3651" i="2"/>
  <c r="J4351" i="2"/>
  <c r="K4351" i="2"/>
  <c r="L4351" i="2"/>
  <c r="M4351" i="2"/>
  <c r="N4351" i="2"/>
  <c r="J5051" i="2"/>
  <c r="K5051" i="2"/>
  <c r="L5051" i="2"/>
  <c r="M5051" i="2"/>
  <c r="N5051" i="2"/>
  <c r="J5751" i="2"/>
  <c r="K5751" i="2"/>
  <c r="L5751" i="2"/>
  <c r="M5751" i="2"/>
  <c r="N5751" i="2"/>
  <c r="J6451" i="2"/>
  <c r="K6451" i="2"/>
  <c r="L6451" i="2"/>
  <c r="M6451" i="2"/>
  <c r="N6451" i="2"/>
  <c r="B152" i="2"/>
  <c r="B852" i="2" s="1"/>
  <c r="B1552" i="2" s="1"/>
  <c r="B2252" i="2" s="1"/>
  <c r="C152" i="2"/>
  <c r="C852" i="2" s="1"/>
  <c r="C1552" i="2" s="1"/>
  <c r="C2252" i="2" s="1"/>
  <c r="D152" i="2"/>
  <c r="D852" i="2" s="1"/>
  <c r="D1552" i="2" s="1"/>
  <c r="D2252" i="2" s="1"/>
  <c r="E152" i="2"/>
  <c r="E852" i="2" s="1"/>
  <c r="E1552" i="2" s="1"/>
  <c r="E2252" i="2" s="1"/>
  <c r="F152" i="2"/>
  <c r="F852" i="2" s="1"/>
  <c r="F1552" i="2" s="1"/>
  <c r="F2252" i="2" s="1"/>
  <c r="G152" i="2"/>
  <c r="G852" i="2" s="1"/>
  <c r="G1552" i="2" s="1"/>
  <c r="G2252" i="2" s="1"/>
  <c r="H152" i="2"/>
  <c r="H852" i="2" s="1"/>
  <c r="H1552" i="2" s="1"/>
  <c r="H2252" i="2" s="1"/>
  <c r="I152" i="2"/>
  <c r="I852" i="2" s="1"/>
  <c r="I1552" i="2" s="1"/>
  <c r="I2252" i="2" s="1"/>
  <c r="J152" i="2"/>
  <c r="K152" i="2"/>
  <c r="L152" i="2"/>
  <c r="M152" i="2"/>
  <c r="N152" i="2"/>
  <c r="J852" i="2"/>
  <c r="K852" i="2"/>
  <c r="L852" i="2"/>
  <c r="M852" i="2"/>
  <c r="N852" i="2"/>
  <c r="J1552" i="2"/>
  <c r="K1552" i="2"/>
  <c r="L1552" i="2"/>
  <c r="M1552" i="2"/>
  <c r="N1552" i="2"/>
  <c r="J2252" i="2"/>
  <c r="K2252" i="2"/>
  <c r="L2252" i="2"/>
  <c r="M2252" i="2"/>
  <c r="N2252" i="2"/>
  <c r="J2952" i="2"/>
  <c r="K2952" i="2"/>
  <c r="L2952" i="2"/>
  <c r="M2952" i="2"/>
  <c r="N2952" i="2"/>
  <c r="J3652" i="2"/>
  <c r="K3652" i="2"/>
  <c r="L3652" i="2"/>
  <c r="M3652" i="2"/>
  <c r="N3652" i="2"/>
  <c r="J4352" i="2"/>
  <c r="K4352" i="2"/>
  <c r="L4352" i="2"/>
  <c r="M4352" i="2"/>
  <c r="N4352" i="2"/>
  <c r="J5052" i="2"/>
  <c r="K5052" i="2"/>
  <c r="L5052" i="2"/>
  <c r="M5052" i="2"/>
  <c r="N5052" i="2"/>
  <c r="J5752" i="2"/>
  <c r="K5752" i="2"/>
  <c r="L5752" i="2"/>
  <c r="M5752" i="2"/>
  <c r="N5752" i="2"/>
  <c r="J6452" i="2"/>
  <c r="K6452" i="2"/>
  <c r="L6452" i="2"/>
  <c r="M6452" i="2"/>
  <c r="N6452" i="2"/>
  <c r="B153" i="2"/>
  <c r="B853" i="2" s="1"/>
  <c r="B1553" i="2" s="1"/>
  <c r="B2253" i="2" s="1"/>
  <c r="C153" i="2"/>
  <c r="C853" i="2" s="1"/>
  <c r="C1553" i="2" s="1"/>
  <c r="C2253" i="2" s="1"/>
  <c r="D153" i="2"/>
  <c r="D853" i="2" s="1"/>
  <c r="D1553" i="2" s="1"/>
  <c r="D2253" i="2" s="1"/>
  <c r="D2953" i="2" s="1"/>
  <c r="E153" i="2"/>
  <c r="E853" i="2" s="1"/>
  <c r="E1553" i="2" s="1"/>
  <c r="E2253" i="2" s="1"/>
  <c r="F153" i="2"/>
  <c r="F853" i="2" s="1"/>
  <c r="F1553" i="2" s="1"/>
  <c r="F2253" i="2" s="1"/>
  <c r="G153" i="2"/>
  <c r="G853" i="2" s="1"/>
  <c r="G1553" i="2" s="1"/>
  <c r="G2253" i="2" s="1"/>
  <c r="H153" i="2"/>
  <c r="H853" i="2" s="1"/>
  <c r="H1553" i="2" s="1"/>
  <c r="H2253" i="2" s="1"/>
  <c r="H2953" i="2" s="1"/>
  <c r="I153" i="2"/>
  <c r="I853" i="2" s="1"/>
  <c r="I1553" i="2" s="1"/>
  <c r="I2253" i="2" s="1"/>
  <c r="J153" i="2"/>
  <c r="K153" i="2"/>
  <c r="L153" i="2"/>
  <c r="M153" i="2"/>
  <c r="N153" i="2"/>
  <c r="J853" i="2"/>
  <c r="K853" i="2"/>
  <c r="L853" i="2"/>
  <c r="M853" i="2"/>
  <c r="N853" i="2"/>
  <c r="J1553" i="2"/>
  <c r="K1553" i="2"/>
  <c r="L1553" i="2"/>
  <c r="M1553" i="2"/>
  <c r="N1553" i="2"/>
  <c r="J2253" i="2"/>
  <c r="K2253" i="2"/>
  <c r="L2253" i="2"/>
  <c r="M2253" i="2"/>
  <c r="N2253" i="2"/>
  <c r="J2953" i="2"/>
  <c r="K2953" i="2"/>
  <c r="L2953" i="2"/>
  <c r="M2953" i="2"/>
  <c r="N2953" i="2"/>
  <c r="J3653" i="2"/>
  <c r="K3653" i="2"/>
  <c r="L3653" i="2"/>
  <c r="M3653" i="2"/>
  <c r="N3653" i="2"/>
  <c r="J4353" i="2"/>
  <c r="K4353" i="2"/>
  <c r="L4353" i="2"/>
  <c r="M4353" i="2"/>
  <c r="N4353" i="2"/>
  <c r="J5053" i="2"/>
  <c r="K5053" i="2"/>
  <c r="L5053" i="2"/>
  <c r="M5053" i="2"/>
  <c r="N5053" i="2"/>
  <c r="J5753" i="2"/>
  <c r="K5753" i="2"/>
  <c r="L5753" i="2"/>
  <c r="M5753" i="2"/>
  <c r="N5753" i="2"/>
  <c r="J6453" i="2"/>
  <c r="K6453" i="2"/>
  <c r="L6453" i="2"/>
  <c r="M6453" i="2"/>
  <c r="N6453" i="2"/>
  <c r="B154" i="2"/>
  <c r="B854" i="2" s="1"/>
  <c r="B1554" i="2" s="1"/>
  <c r="B2254" i="2" s="1"/>
  <c r="C154" i="2"/>
  <c r="C854" i="2" s="1"/>
  <c r="C1554" i="2" s="1"/>
  <c r="C2254" i="2" s="1"/>
  <c r="D154" i="2"/>
  <c r="D854" i="2" s="1"/>
  <c r="D1554" i="2" s="1"/>
  <c r="D2254" i="2" s="1"/>
  <c r="E154" i="2"/>
  <c r="E854" i="2" s="1"/>
  <c r="E1554" i="2" s="1"/>
  <c r="E2254" i="2" s="1"/>
  <c r="F154" i="2"/>
  <c r="F854" i="2" s="1"/>
  <c r="F1554" i="2" s="1"/>
  <c r="F2254" i="2" s="1"/>
  <c r="G154" i="2"/>
  <c r="G854" i="2" s="1"/>
  <c r="G1554" i="2" s="1"/>
  <c r="G2254" i="2" s="1"/>
  <c r="H154" i="2"/>
  <c r="H854" i="2" s="1"/>
  <c r="H1554" i="2" s="1"/>
  <c r="H2254" i="2" s="1"/>
  <c r="I154" i="2"/>
  <c r="I854" i="2" s="1"/>
  <c r="I1554" i="2" s="1"/>
  <c r="I2254" i="2" s="1"/>
  <c r="J154" i="2"/>
  <c r="K154" i="2"/>
  <c r="L154" i="2"/>
  <c r="M154" i="2"/>
  <c r="N154" i="2"/>
  <c r="J854" i="2"/>
  <c r="K854" i="2"/>
  <c r="L854" i="2"/>
  <c r="M854" i="2"/>
  <c r="N854" i="2"/>
  <c r="J1554" i="2"/>
  <c r="K1554" i="2"/>
  <c r="L1554" i="2"/>
  <c r="M1554" i="2"/>
  <c r="N1554" i="2"/>
  <c r="J2254" i="2"/>
  <c r="K2254" i="2"/>
  <c r="L2254" i="2"/>
  <c r="M2254" i="2"/>
  <c r="N2254" i="2"/>
  <c r="J2954" i="2"/>
  <c r="K2954" i="2"/>
  <c r="L2954" i="2"/>
  <c r="M2954" i="2"/>
  <c r="N2954" i="2"/>
  <c r="J3654" i="2"/>
  <c r="K3654" i="2"/>
  <c r="L3654" i="2"/>
  <c r="M3654" i="2"/>
  <c r="N3654" i="2"/>
  <c r="J4354" i="2"/>
  <c r="K4354" i="2"/>
  <c r="L4354" i="2"/>
  <c r="M4354" i="2"/>
  <c r="N4354" i="2"/>
  <c r="J5054" i="2"/>
  <c r="K5054" i="2"/>
  <c r="L5054" i="2"/>
  <c r="M5054" i="2"/>
  <c r="N5054" i="2"/>
  <c r="J5754" i="2"/>
  <c r="K5754" i="2"/>
  <c r="L5754" i="2"/>
  <c r="M5754" i="2"/>
  <c r="N5754" i="2"/>
  <c r="J6454" i="2"/>
  <c r="K6454" i="2"/>
  <c r="L6454" i="2"/>
  <c r="M6454" i="2"/>
  <c r="N6454" i="2"/>
  <c r="B155" i="2"/>
  <c r="B855" i="2" s="1"/>
  <c r="B1555" i="2" s="1"/>
  <c r="B2255" i="2" s="1"/>
  <c r="C155" i="2"/>
  <c r="C855" i="2" s="1"/>
  <c r="C1555" i="2" s="1"/>
  <c r="C2255" i="2" s="1"/>
  <c r="D155" i="2"/>
  <c r="D855" i="2" s="1"/>
  <c r="D1555" i="2" s="1"/>
  <c r="D2255" i="2" s="1"/>
  <c r="D2955" i="2" s="1"/>
  <c r="E155" i="2"/>
  <c r="E855" i="2" s="1"/>
  <c r="E1555" i="2" s="1"/>
  <c r="E2255" i="2" s="1"/>
  <c r="F155" i="2"/>
  <c r="F855" i="2" s="1"/>
  <c r="F1555" i="2" s="1"/>
  <c r="F2255" i="2" s="1"/>
  <c r="G155" i="2"/>
  <c r="G855" i="2" s="1"/>
  <c r="G1555" i="2" s="1"/>
  <c r="G2255" i="2" s="1"/>
  <c r="H155" i="2"/>
  <c r="H855" i="2" s="1"/>
  <c r="H1555" i="2" s="1"/>
  <c r="H2255" i="2" s="1"/>
  <c r="H2955" i="2" s="1"/>
  <c r="I155" i="2"/>
  <c r="I855" i="2" s="1"/>
  <c r="I1555" i="2" s="1"/>
  <c r="I2255" i="2" s="1"/>
  <c r="J155" i="2"/>
  <c r="K155" i="2"/>
  <c r="L155" i="2"/>
  <c r="M155" i="2"/>
  <c r="N155" i="2"/>
  <c r="J855" i="2"/>
  <c r="K855" i="2"/>
  <c r="L855" i="2"/>
  <c r="M855" i="2"/>
  <c r="N855" i="2"/>
  <c r="J1555" i="2"/>
  <c r="K1555" i="2"/>
  <c r="L1555" i="2"/>
  <c r="M1555" i="2"/>
  <c r="N1555" i="2"/>
  <c r="J2255" i="2"/>
  <c r="K2255" i="2"/>
  <c r="L2255" i="2"/>
  <c r="M2255" i="2"/>
  <c r="N2255" i="2"/>
  <c r="J2955" i="2"/>
  <c r="K2955" i="2"/>
  <c r="L2955" i="2"/>
  <c r="M2955" i="2"/>
  <c r="N2955" i="2"/>
  <c r="J3655" i="2"/>
  <c r="K3655" i="2"/>
  <c r="L3655" i="2"/>
  <c r="M3655" i="2"/>
  <c r="N3655" i="2"/>
  <c r="J4355" i="2"/>
  <c r="K4355" i="2"/>
  <c r="L4355" i="2"/>
  <c r="M4355" i="2"/>
  <c r="N4355" i="2"/>
  <c r="J5055" i="2"/>
  <c r="K5055" i="2"/>
  <c r="L5055" i="2"/>
  <c r="M5055" i="2"/>
  <c r="N5055" i="2"/>
  <c r="J5755" i="2"/>
  <c r="K5755" i="2"/>
  <c r="L5755" i="2"/>
  <c r="M5755" i="2"/>
  <c r="N5755" i="2"/>
  <c r="J6455" i="2"/>
  <c r="K6455" i="2"/>
  <c r="L6455" i="2"/>
  <c r="M6455" i="2"/>
  <c r="N6455" i="2"/>
  <c r="B156" i="2"/>
  <c r="B856" i="2" s="1"/>
  <c r="B1556" i="2" s="1"/>
  <c r="B2256" i="2" s="1"/>
  <c r="C156" i="2"/>
  <c r="C856" i="2" s="1"/>
  <c r="C1556" i="2" s="1"/>
  <c r="C2256" i="2" s="1"/>
  <c r="D156" i="2"/>
  <c r="D856" i="2" s="1"/>
  <c r="D1556" i="2" s="1"/>
  <c r="D2256" i="2" s="1"/>
  <c r="E156" i="2"/>
  <c r="E856" i="2" s="1"/>
  <c r="E1556" i="2" s="1"/>
  <c r="E2256" i="2" s="1"/>
  <c r="F156" i="2"/>
  <c r="F856" i="2" s="1"/>
  <c r="F1556" i="2" s="1"/>
  <c r="F2256" i="2" s="1"/>
  <c r="G156" i="2"/>
  <c r="G856" i="2" s="1"/>
  <c r="G1556" i="2" s="1"/>
  <c r="G2256" i="2" s="1"/>
  <c r="H156" i="2"/>
  <c r="H856" i="2" s="1"/>
  <c r="H1556" i="2" s="1"/>
  <c r="H2256" i="2" s="1"/>
  <c r="I156" i="2"/>
  <c r="I856" i="2" s="1"/>
  <c r="I1556" i="2" s="1"/>
  <c r="I2256" i="2" s="1"/>
  <c r="J156" i="2"/>
  <c r="K156" i="2"/>
  <c r="L156" i="2"/>
  <c r="M156" i="2"/>
  <c r="N156" i="2"/>
  <c r="J856" i="2"/>
  <c r="K856" i="2"/>
  <c r="L856" i="2"/>
  <c r="M856" i="2"/>
  <c r="N856" i="2"/>
  <c r="J1556" i="2"/>
  <c r="K1556" i="2"/>
  <c r="L1556" i="2"/>
  <c r="M1556" i="2"/>
  <c r="N1556" i="2"/>
  <c r="J2256" i="2"/>
  <c r="K2256" i="2"/>
  <c r="L2256" i="2"/>
  <c r="M2256" i="2"/>
  <c r="N2256" i="2"/>
  <c r="J2956" i="2"/>
  <c r="K2956" i="2"/>
  <c r="L2956" i="2"/>
  <c r="M2956" i="2"/>
  <c r="N2956" i="2"/>
  <c r="J3656" i="2"/>
  <c r="K3656" i="2"/>
  <c r="L3656" i="2"/>
  <c r="M3656" i="2"/>
  <c r="N3656" i="2"/>
  <c r="J4356" i="2"/>
  <c r="K4356" i="2"/>
  <c r="L4356" i="2"/>
  <c r="M4356" i="2"/>
  <c r="N4356" i="2"/>
  <c r="J5056" i="2"/>
  <c r="K5056" i="2"/>
  <c r="L5056" i="2"/>
  <c r="M5056" i="2"/>
  <c r="N5056" i="2"/>
  <c r="J5756" i="2"/>
  <c r="K5756" i="2"/>
  <c r="L5756" i="2"/>
  <c r="M5756" i="2"/>
  <c r="N5756" i="2"/>
  <c r="J6456" i="2"/>
  <c r="K6456" i="2"/>
  <c r="L6456" i="2"/>
  <c r="M6456" i="2"/>
  <c r="N6456" i="2"/>
  <c r="B157" i="2"/>
  <c r="B857" i="2" s="1"/>
  <c r="B1557" i="2" s="1"/>
  <c r="B2257" i="2" s="1"/>
  <c r="C157" i="2"/>
  <c r="C857" i="2" s="1"/>
  <c r="C1557" i="2" s="1"/>
  <c r="C2257" i="2" s="1"/>
  <c r="D157" i="2"/>
  <c r="D857" i="2" s="1"/>
  <c r="D1557" i="2" s="1"/>
  <c r="D2257" i="2" s="1"/>
  <c r="D2957" i="2" s="1"/>
  <c r="E157" i="2"/>
  <c r="E857" i="2" s="1"/>
  <c r="E1557" i="2" s="1"/>
  <c r="E2257" i="2" s="1"/>
  <c r="F157" i="2"/>
  <c r="F857" i="2" s="1"/>
  <c r="F1557" i="2" s="1"/>
  <c r="F2257" i="2" s="1"/>
  <c r="G157" i="2"/>
  <c r="G857" i="2" s="1"/>
  <c r="G1557" i="2" s="1"/>
  <c r="G2257" i="2" s="1"/>
  <c r="H157" i="2"/>
  <c r="H857" i="2" s="1"/>
  <c r="H1557" i="2" s="1"/>
  <c r="H2257" i="2" s="1"/>
  <c r="H2957" i="2" s="1"/>
  <c r="I157" i="2"/>
  <c r="I857" i="2" s="1"/>
  <c r="I1557" i="2" s="1"/>
  <c r="I2257" i="2" s="1"/>
  <c r="J157" i="2"/>
  <c r="K157" i="2"/>
  <c r="L157" i="2"/>
  <c r="M157" i="2"/>
  <c r="N157" i="2"/>
  <c r="J857" i="2"/>
  <c r="K857" i="2"/>
  <c r="L857" i="2"/>
  <c r="M857" i="2"/>
  <c r="N857" i="2"/>
  <c r="J1557" i="2"/>
  <c r="K1557" i="2"/>
  <c r="L1557" i="2"/>
  <c r="M1557" i="2"/>
  <c r="N1557" i="2"/>
  <c r="J2257" i="2"/>
  <c r="K2257" i="2"/>
  <c r="L2257" i="2"/>
  <c r="M2257" i="2"/>
  <c r="N2257" i="2"/>
  <c r="J2957" i="2"/>
  <c r="K2957" i="2"/>
  <c r="L2957" i="2"/>
  <c r="M2957" i="2"/>
  <c r="N2957" i="2"/>
  <c r="J3657" i="2"/>
  <c r="K3657" i="2"/>
  <c r="L3657" i="2"/>
  <c r="M3657" i="2"/>
  <c r="N3657" i="2"/>
  <c r="J4357" i="2"/>
  <c r="K4357" i="2"/>
  <c r="L4357" i="2"/>
  <c r="M4357" i="2"/>
  <c r="N4357" i="2"/>
  <c r="J5057" i="2"/>
  <c r="K5057" i="2"/>
  <c r="L5057" i="2"/>
  <c r="M5057" i="2"/>
  <c r="N5057" i="2"/>
  <c r="J5757" i="2"/>
  <c r="K5757" i="2"/>
  <c r="L5757" i="2"/>
  <c r="M5757" i="2"/>
  <c r="N5757" i="2"/>
  <c r="J6457" i="2"/>
  <c r="K6457" i="2"/>
  <c r="L6457" i="2"/>
  <c r="M6457" i="2"/>
  <c r="N6457" i="2"/>
  <c r="B158" i="2"/>
  <c r="B858" i="2" s="1"/>
  <c r="B1558" i="2" s="1"/>
  <c r="C158" i="2"/>
  <c r="C858" i="2" s="1"/>
  <c r="C1558" i="2" s="1"/>
  <c r="C2258" i="2" s="1"/>
  <c r="D158" i="2"/>
  <c r="D858" i="2" s="1"/>
  <c r="D1558" i="2" s="1"/>
  <c r="E158" i="2"/>
  <c r="E858" i="2" s="1"/>
  <c r="E1558" i="2" s="1"/>
  <c r="E2258" i="2" s="1"/>
  <c r="F158" i="2"/>
  <c r="F858" i="2" s="1"/>
  <c r="F1558" i="2" s="1"/>
  <c r="G158" i="2"/>
  <c r="G858" i="2" s="1"/>
  <c r="G1558" i="2" s="1"/>
  <c r="G2258" i="2" s="1"/>
  <c r="H158" i="2"/>
  <c r="H858" i="2" s="1"/>
  <c r="H1558" i="2" s="1"/>
  <c r="I158" i="2"/>
  <c r="I858" i="2" s="1"/>
  <c r="I1558" i="2" s="1"/>
  <c r="I2258" i="2" s="1"/>
  <c r="J158" i="2"/>
  <c r="K158" i="2"/>
  <c r="L158" i="2"/>
  <c r="M158" i="2"/>
  <c r="N158" i="2"/>
  <c r="J858" i="2"/>
  <c r="K858" i="2"/>
  <c r="L858" i="2"/>
  <c r="M858" i="2"/>
  <c r="N858" i="2"/>
  <c r="J1558" i="2"/>
  <c r="K1558" i="2"/>
  <c r="L1558" i="2"/>
  <c r="M1558" i="2"/>
  <c r="N1558" i="2"/>
  <c r="J2258" i="2"/>
  <c r="K2258" i="2"/>
  <c r="L2258" i="2"/>
  <c r="M2258" i="2"/>
  <c r="N2258" i="2"/>
  <c r="J2958" i="2"/>
  <c r="K2958" i="2"/>
  <c r="L2958" i="2"/>
  <c r="M2958" i="2"/>
  <c r="N2958" i="2"/>
  <c r="J3658" i="2"/>
  <c r="K3658" i="2"/>
  <c r="L3658" i="2"/>
  <c r="M3658" i="2"/>
  <c r="N3658" i="2"/>
  <c r="J4358" i="2"/>
  <c r="K4358" i="2"/>
  <c r="L4358" i="2"/>
  <c r="M4358" i="2"/>
  <c r="N4358" i="2"/>
  <c r="J5058" i="2"/>
  <c r="K5058" i="2"/>
  <c r="L5058" i="2"/>
  <c r="M5058" i="2"/>
  <c r="N5058" i="2"/>
  <c r="J5758" i="2"/>
  <c r="K5758" i="2"/>
  <c r="L5758" i="2"/>
  <c r="M5758" i="2"/>
  <c r="N5758" i="2"/>
  <c r="J6458" i="2"/>
  <c r="K6458" i="2"/>
  <c r="L6458" i="2"/>
  <c r="M6458" i="2"/>
  <c r="N6458" i="2"/>
  <c r="B159" i="2"/>
  <c r="B859" i="2" s="1"/>
  <c r="B1559" i="2" s="1"/>
  <c r="B2259" i="2" s="1"/>
  <c r="C159" i="2"/>
  <c r="C859" i="2" s="1"/>
  <c r="C1559" i="2" s="1"/>
  <c r="C2259" i="2" s="1"/>
  <c r="D159" i="2"/>
  <c r="D859" i="2" s="1"/>
  <c r="D1559" i="2" s="1"/>
  <c r="D2259" i="2" s="1"/>
  <c r="D2959" i="2" s="1"/>
  <c r="E159" i="2"/>
  <c r="E859" i="2" s="1"/>
  <c r="E1559" i="2" s="1"/>
  <c r="E2259" i="2" s="1"/>
  <c r="F159" i="2"/>
  <c r="F859" i="2" s="1"/>
  <c r="F1559" i="2" s="1"/>
  <c r="F2259" i="2" s="1"/>
  <c r="G159" i="2"/>
  <c r="G859" i="2" s="1"/>
  <c r="G1559" i="2" s="1"/>
  <c r="G2259" i="2" s="1"/>
  <c r="H159" i="2"/>
  <c r="H859" i="2" s="1"/>
  <c r="H1559" i="2" s="1"/>
  <c r="H2259" i="2" s="1"/>
  <c r="H2959" i="2" s="1"/>
  <c r="I159" i="2"/>
  <c r="I859" i="2" s="1"/>
  <c r="I1559" i="2" s="1"/>
  <c r="I2259" i="2" s="1"/>
  <c r="J159" i="2"/>
  <c r="K159" i="2"/>
  <c r="L159" i="2"/>
  <c r="M159" i="2"/>
  <c r="N159" i="2"/>
  <c r="J859" i="2"/>
  <c r="K859" i="2"/>
  <c r="L859" i="2"/>
  <c r="M859" i="2"/>
  <c r="N859" i="2"/>
  <c r="J1559" i="2"/>
  <c r="K1559" i="2"/>
  <c r="L1559" i="2"/>
  <c r="M1559" i="2"/>
  <c r="N1559" i="2"/>
  <c r="J2259" i="2"/>
  <c r="K2259" i="2"/>
  <c r="L2259" i="2"/>
  <c r="M2259" i="2"/>
  <c r="N2259" i="2"/>
  <c r="J2959" i="2"/>
  <c r="K2959" i="2"/>
  <c r="L2959" i="2"/>
  <c r="M2959" i="2"/>
  <c r="N2959" i="2"/>
  <c r="J3659" i="2"/>
  <c r="K3659" i="2"/>
  <c r="L3659" i="2"/>
  <c r="M3659" i="2"/>
  <c r="N3659" i="2"/>
  <c r="J4359" i="2"/>
  <c r="K4359" i="2"/>
  <c r="L4359" i="2"/>
  <c r="M4359" i="2"/>
  <c r="N4359" i="2"/>
  <c r="J5059" i="2"/>
  <c r="K5059" i="2"/>
  <c r="L5059" i="2"/>
  <c r="M5059" i="2"/>
  <c r="N5059" i="2"/>
  <c r="J5759" i="2"/>
  <c r="K5759" i="2"/>
  <c r="L5759" i="2"/>
  <c r="M5759" i="2"/>
  <c r="N5759" i="2"/>
  <c r="J6459" i="2"/>
  <c r="K6459" i="2"/>
  <c r="L6459" i="2"/>
  <c r="M6459" i="2"/>
  <c r="N6459" i="2"/>
  <c r="B160" i="2"/>
  <c r="B860" i="2" s="1"/>
  <c r="B1560" i="2" s="1"/>
  <c r="B2260" i="2" s="1"/>
  <c r="C160" i="2"/>
  <c r="C860" i="2" s="1"/>
  <c r="C1560" i="2" s="1"/>
  <c r="C2260" i="2" s="1"/>
  <c r="D160" i="2"/>
  <c r="D860" i="2" s="1"/>
  <c r="D1560" i="2" s="1"/>
  <c r="D2260" i="2" s="1"/>
  <c r="E160" i="2"/>
  <c r="E860" i="2" s="1"/>
  <c r="E1560" i="2" s="1"/>
  <c r="E2260" i="2" s="1"/>
  <c r="F160" i="2"/>
  <c r="F860" i="2" s="1"/>
  <c r="F1560" i="2" s="1"/>
  <c r="F2260" i="2" s="1"/>
  <c r="G160" i="2"/>
  <c r="G860" i="2" s="1"/>
  <c r="G1560" i="2" s="1"/>
  <c r="G2260" i="2" s="1"/>
  <c r="H160" i="2"/>
  <c r="H860" i="2" s="1"/>
  <c r="H1560" i="2" s="1"/>
  <c r="H2260" i="2" s="1"/>
  <c r="I160" i="2"/>
  <c r="I860" i="2" s="1"/>
  <c r="I1560" i="2" s="1"/>
  <c r="I2260" i="2" s="1"/>
  <c r="J160" i="2"/>
  <c r="K160" i="2"/>
  <c r="L160" i="2"/>
  <c r="M160" i="2"/>
  <c r="N160" i="2"/>
  <c r="J860" i="2"/>
  <c r="K860" i="2"/>
  <c r="L860" i="2"/>
  <c r="M860" i="2"/>
  <c r="N860" i="2"/>
  <c r="J1560" i="2"/>
  <c r="K1560" i="2"/>
  <c r="L1560" i="2"/>
  <c r="M1560" i="2"/>
  <c r="N1560" i="2"/>
  <c r="J2260" i="2"/>
  <c r="K2260" i="2"/>
  <c r="L2260" i="2"/>
  <c r="M2260" i="2"/>
  <c r="N2260" i="2"/>
  <c r="J2960" i="2"/>
  <c r="K2960" i="2"/>
  <c r="L2960" i="2"/>
  <c r="M2960" i="2"/>
  <c r="N2960" i="2"/>
  <c r="J3660" i="2"/>
  <c r="K3660" i="2"/>
  <c r="L3660" i="2"/>
  <c r="M3660" i="2"/>
  <c r="N3660" i="2"/>
  <c r="J4360" i="2"/>
  <c r="K4360" i="2"/>
  <c r="L4360" i="2"/>
  <c r="M4360" i="2"/>
  <c r="N4360" i="2"/>
  <c r="J5060" i="2"/>
  <c r="K5060" i="2"/>
  <c r="L5060" i="2"/>
  <c r="M5060" i="2"/>
  <c r="N5060" i="2"/>
  <c r="J5760" i="2"/>
  <c r="K5760" i="2"/>
  <c r="L5760" i="2"/>
  <c r="M5760" i="2"/>
  <c r="N5760" i="2"/>
  <c r="J6460" i="2"/>
  <c r="K6460" i="2"/>
  <c r="L6460" i="2"/>
  <c r="M6460" i="2"/>
  <c r="N6460" i="2"/>
  <c r="B161" i="2"/>
  <c r="B861" i="2" s="1"/>
  <c r="B1561" i="2" s="1"/>
  <c r="B2261" i="2" s="1"/>
  <c r="C161" i="2"/>
  <c r="C861" i="2" s="1"/>
  <c r="C1561" i="2" s="1"/>
  <c r="C2261" i="2" s="1"/>
  <c r="D161" i="2"/>
  <c r="D861" i="2" s="1"/>
  <c r="D1561" i="2" s="1"/>
  <c r="D2261" i="2" s="1"/>
  <c r="D2961" i="2" s="1"/>
  <c r="E161" i="2"/>
  <c r="E861" i="2" s="1"/>
  <c r="E1561" i="2" s="1"/>
  <c r="E2261" i="2" s="1"/>
  <c r="F161" i="2"/>
  <c r="F861" i="2" s="1"/>
  <c r="F1561" i="2" s="1"/>
  <c r="F2261" i="2" s="1"/>
  <c r="G161" i="2"/>
  <c r="G861" i="2" s="1"/>
  <c r="G1561" i="2" s="1"/>
  <c r="G2261" i="2" s="1"/>
  <c r="H161" i="2"/>
  <c r="H861" i="2" s="1"/>
  <c r="H1561" i="2" s="1"/>
  <c r="H2261" i="2" s="1"/>
  <c r="H2961" i="2" s="1"/>
  <c r="I161" i="2"/>
  <c r="I861" i="2" s="1"/>
  <c r="I1561" i="2" s="1"/>
  <c r="I2261" i="2" s="1"/>
  <c r="J161" i="2"/>
  <c r="K161" i="2"/>
  <c r="L161" i="2"/>
  <c r="M161" i="2"/>
  <c r="N161" i="2"/>
  <c r="J861" i="2"/>
  <c r="K861" i="2"/>
  <c r="L861" i="2"/>
  <c r="M861" i="2"/>
  <c r="N861" i="2"/>
  <c r="J1561" i="2"/>
  <c r="K1561" i="2"/>
  <c r="L1561" i="2"/>
  <c r="M1561" i="2"/>
  <c r="N1561" i="2"/>
  <c r="J2261" i="2"/>
  <c r="K2261" i="2"/>
  <c r="L2261" i="2"/>
  <c r="M2261" i="2"/>
  <c r="N2261" i="2"/>
  <c r="J2961" i="2"/>
  <c r="K2961" i="2"/>
  <c r="L2961" i="2"/>
  <c r="M2961" i="2"/>
  <c r="N2961" i="2"/>
  <c r="J3661" i="2"/>
  <c r="K3661" i="2"/>
  <c r="L3661" i="2"/>
  <c r="M3661" i="2"/>
  <c r="N3661" i="2"/>
  <c r="J4361" i="2"/>
  <c r="K4361" i="2"/>
  <c r="L4361" i="2"/>
  <c r="M4361" i="2"/>
  <c r="N4361" i="2"/>
  <c r="J5061" i="2"/>
  <c r="K5061" i="2"/>
  <c r="L5061" i="2"/>
  <c r="M5061" i="2"/>
  <c r="N5061" i="2"/>
  <c r="J5761" i="2"/>
  <c r="K5761" i="2"/>
  <c r="L5761" i="2"/>
  <c r="M5761" i="2"/>
  <c r="N5761" i="2"/>
  <c r="J6461" i="2"/>
  <c r="K6461" i="2"/>
  <c r="L6461" i="2"/>
  <c r="M6461" i="2"/>
  <c r="N6461" i="2"/>
  <c r="B162" i="2"/>
  <c r="B862" i="2" s="1"/>
  <c r="B1562" i="2" s="1"/>
  <c r="B2262" i="2" s="1"/>
  <c r="C162" i="2"/>
  <c r="C862" i="2" s="1"/>
  <c r="C1562" i="2" s="1"/>
  <c r="C2262" i="2" s="1"/>
  <c r="D162" i="2"/>
  <c r="D862" i="2" s="1"/>
  <c r="D1562" i="2" s="1"/>
  <c r="D2262" i="2" s="1"/>
  <c r="E162" i="2"/>
  <c r="E862" i="2" s="1"/>
  <c r="E1562" i="2" s="1"/>
  <c r="E2262" i="2" s="1"/>
  <c r="F162" i="2"/>
  <c r="F862" i="2" s="1"/>
  <c r="F1562" i="2" s="1"/>
  <c r="F2262" i="2" s="1"/>
  <c r="G162" i="2"/>
  <c r="G862" i="2" s="1"/>
  <c r="G1562" i="2" s="1"/>
  <c r="G2262" i="2" s="1"/>
  <c r="H162" i="2"/>
  <c r="H862" i="2" s="1"/>
  <c r="H1562" i="2" s="1"/>
  <c r="H2262" i="2" s="1"/>
  <c r="I162" i="2"/>
  <c r="I862" i="2" s="1"/>
  <c r="I1562" i="2" s="1"/>
  <c r="I2262" i="2" s="1"/>
  <c r="J162" i="2"/>
  <c r="K162" i="2"/>
  <c r="L162" i="2"/>
  <c r="M162" i="2"/>
  <c r="N162" i="2"/>
  <c r="J862" i="2"/>
  <c r="K862" i="2"/>
  <c r="L862" i="2"/>
  <c r="M862" i="2"/>
  <c r="N862" i="2"/>
  <c r="J1562" i="2"/>
  <c r="K1562" i="2"/>
  <c r="L1562" i="2"/>
  <c r="M1562" i="2"/>
  <c r="N1562" i="2"/>
  <c r="J2262" i="2"/>
  <c r="K2262" i="2"/>
  <c r="L2262" i="2"/>
  <c r="M2262" i="2"/>
  <c r="N2262" i="2"/>
  <c r="J2962" i="2"/>
  <c r="K2962" i="2"/>
  <c r="L2962" i="2"/>
  <c r="M2962" i="2"/>
  <c r="N2962" i="2"/>
  <c r="J3662" i="2"/>
  <c r="K3662" i="2"/>
  <c r="L3662" i="2"/>
  <c r="M3662" i="2"/>
  <c r="N3662" i="2"/>
  <c r="J4362" i="2"/>
  <c r="K4362" i="2"/>
  <c r="L4362" i="2"/>
  <c r="M4362" i="2"/>
  <c r="N4362" i="2"/>
  <c r="J5062" i="2"/>
  <c r="K5062" i="2"/>
  <c r="L5062" i="2"/>
  <c r="M5062" i="2"/>
  <c r="N5062" i="2"/>
  <c r="J5762" i="2"/>
  <c r="K5762" i="2"/>
  <c r="L5762" i="2"/>
  <c r="M5762" i="2"/>
  <c r="N5762" i="2"/>
  <c r="J6462" i="2"/>
  <c r="K6462" i="2"/>
  <c r="L6462" i="2"/>
  <c r="M6462" i="2"/>
  <c r="N6462" i="2"/>
  <c r="B163" i="2"/>
  <c r="B863" i="2" s="1"/>
  <c r="B1563" i="2" s="1"/>
  <c r="B2263" i="2" s="1"/>
  <c r="C163" i="2"/>
  <c r="C863" i="2" s="1"/>
  <c r="C1563" i="2" s="1"/>
  <c r="C2263" i="2" s="1"/>
  <c r="D163" i="2"/>
  <c r="D863" i="2" s="1"/>
  <c r="D1563" i="2" s="1"/>
  <c r="D2263" i="2" s="1"/>
  <c r="E163" i="2"/>
  <c r="E863" i="2" s="1"/>
  <c r="E1563" i="2" s="1"/>
  <c r="E2263" i="2" s="1"/>
  <c r="F163" i="2"/>
  <c r="F863" i="2" s="1"/>
  <c r="F1563" i="2" s="1"/>
  <c r="F2263" i="2" s="1"/>
  <c r="G163" i="2"/>
  <c r="G863" i="2" s="1"/>
  <c r="G1563" i="2" s="1"/>
  <c r="G2263" i="2" s="1"/>
  <c r="H163" i="2"/>
  <c r="H863" i="2" s="1"/>
  <c r="H1563" i="2" s="1"/>
  <c r="H2263" i="2" s="1"/>
  <c r="I163" i="2"/>
  <c r="I863" i="2" s="1"/>
  <c r="I1563" i="2" s="1"/>
  <c r="I2263" i="2" s="1"/>
  <c r="J163" i="2"/>
  <c r="K163" i="2"/>
  <c r="L163" i="2"/>
  <c r="M163" i="2"/>
  <c r="N163" i="2"/>
  <c r="J863" i="2"/>
  <c r="K863" i="2"/>
  <c r="L863" i="2"/>
  <c r="M863" i="2"/>
  <c r="N863" i="2"/>
  <c r="J1563" i="2"/>
  <c r="K1563" i="2"/>
  <c r="L1563" i="2"/>
  <c r="M1563" i="2"/>
  <c r="N1563" i="2"/>
  <c r="J2263" i="2"/>
  <c r="K2263" i="2"/>
  <c r="L2263" i="2"/>
  <c r="M2263" i="2"/>
  <c r="N2263" i="2"/>
  <c r="J2963" i="2"/>
  <c r="K2963" i="2"/>
  <c r="L2963" i="2"/>
  <c r="M2963" i="2"/>
  <c r="N2963" i="2"/>
  <c r="J3663" i="2"/>
  <c r="K3663" i="2"/>
  <c r="L3663" i="2"/>
  <c r="M3663" i="2"/>
  <c r="N3663" i="2"/>
  <c r="J4363" i="2"/>
  <c r="K4363" i="2"/>
  <c r="L4363" i="2"/>
  <c r="M4363" i="2"/>
  <c r="N4363" i="2"/>
  <c r="J5063" i="2"/>
  <c r="K5063" i="2"/>
  <c r="L5063" i="2"/>
  <c r="M5063" i="2"/>
  <c r="N5063" i="2"/>
  <c r="J5763" i="2"/>
  <c r="K5763" i="2"/>
  <c r="L5763" i="2"/>
  <c r="M5763" i="2"/>
  <c r="N5763" i="2"/>
  <c r="J6463" i="2"/>
  <c r="K6463" i="2"/>
  <c r="L6463" i="2"/>
  <c r="M6463" i="2"/>
  <c r="N6463" i="2"/>
  <c r="B164" i="2"/>
  <c r="B864" i="2" s="1"/>
  <c r="B1564" i="2" s="1"/>
  <c r="B2264" i="2" s="1"/>
  <c r="C164" i="2"/>
  <c r="C864" i="2" s="1"/>
  <c r="C1564" i="2" s="1"/>
  <c r="C2264" i="2" s="1"/>
  <c r="D164" i="2"/>
  <c r="D864" i="2" s="1"/>
  <c r="D1564" i="2" s="1"/>
  <c r="D2264" i="2" s="1"/>
  <c r="E164" i="2"/>
  <c r="E864" i="2" s="1"/>
  <c r="E1564" i="2" s="1"/>
  <c r="E2264" i="2" s="1"/>
  <c r="F164" i="2"/>
  <c r="F864" i="2" s="1"/>
  <c r="F1564" i="2" s="1"/>
  <c r="F2264" i="2" s="1"/>
  <c r="G164" i="2"/>
  <c r="G864" i="2" s="1"/>
  <c r="G1564" i="2" s="1"/>
  <c r="G2264" i="2" s="1"/>
  <c r="H164" i="2"/>
  <c r="H864" i="2" s="1"/>
  <c r="H1564" i="2" s="1"/>
  <c r="H2264" i="2" s="1"/>
  <c r="I164" i="2"/>
  <c r="I864" i="2" s="1"/>
  <c r="I1564" i="2" s="1"/>
  <c r="I2264" i="2" s="1"/>
  <c r="J164" i="2"/>
  <c r="K164" i="2"/>
  <c r="L164" i="2"/>
  <c r="M164" i="2"/>
  <c r="N164" i="2"/>
  <c r="J864" i="2"/>
  <c r="K864" i="2"/>
  <c r="L864" i="2"/>
  <c r="M864" i="2"/>
  <c r="N864" i="2"/>
  <c r="J1564" i="2"/>
  <c r="K1564" i="2"/>
  <c r="L1564" i="2"/>
  <c r="M1564" i="2"/>
  <c r="N1564" i="2"/>
  <c r="J2264" i="2"/>
  <c r="K2264" i="2"/>
  <c r="L2264" i="2"/>
  <c r="M2264" i="2"/>
  <c r="N2264" i="2"/>
  <c r="J2964" i="2"/>
  <c r="K2964" i="2"/>
  <c r="L2964" i="2"/>
  <c r="M2964" i="2"/>
  <c r="N2964" i="2"/>
  <c r="J3664" i="2"/>
  <c r="K3664" i="2"/>
  <c r="L3664" i="2"/>
  <c r="M3664" i="2"/>
  <c r="N3664" i="2"/>
  <c r="J4364" i="2"/>
  <c r="K4364" i="2"/>
  <c r="L4364" i="2"/>
  <c r="M4364" i="2"/>
  <c r="N4364" i="2"/>
  <c r="J5064" i="2"/>
  <c r="K5064" i="2"/>
  <c r="L5064" i="2"/>
  <c r="M5064" i="2"/>
  <c r="N5064" i="2"/>
  <c r="J5764" i="2"/>
  <c r="K5764" i="2"/>
  <c r="L5764" i="2"/>
  <c r="M5764" i="2"/>
  <c r="N5764" i="2"/>
  <c r="J6464" i="2"/>
  <c r="K6464" i="2"/>
  <c r="L6464" i="2"/>
  <c r="M6464" i="2"/>
  <c r="N6464" i="2"/>
  <c r="B165" i="2"/>
  <c r="B865" i="2" s="1"/>
  <c r="B1565" i="2" s="1"/>
  <c r="B2265" i="2" s="1"/>
  <c r="C165" i="2"/>
  <c r="C865" i="2" s="1"/>
  <c r="C1565" i="2" s="1"/>
  <c r="D165" i="2"/>
  <c r="D865" i="2" s="1"/>
  <c r="D1565" i="2" s="1"/>
  <c r="D2265" i="2" s="1"/>
  <c r="E165" i="2"/>
  <c r="E865" i="2" s="1"/>
  <c r="E1565" i="2" s="1"/>
  <c r="F165" i="2"/>
  <c r="F865" i="2" s="1"/>
  <c r="F1565" i="2" s="1"/>
  <c r="F2265" i="2" s="1"/>
  <c r="G165" i="2"/>
  <c r="G865" i="2" s="1"/>
  <c r="G1565" i="2" s="1"/>
  <c r="H165" i="2"/>
  <c r="H865" i="2" s="1"/>
  <c r="H1565" i="2" s="1"/>
  <c r="H2265" i="2" s="1"/>
  <c r="I165" i="2"/>
  <c r="I865" i="2" s="1"/>
  <c r="I1565" i="2" s="1"/>
  <c r="J165" i="2"/>
  <c r="K165" i="2"/>
  <c r="L165" i="2"/>
  <c r="M165" i="2"/>
  <c r="N165" i="2"/>
  <c r="J865" i="2"/>
  <c r="K865" i="2"/>
  <c r="L865" i="2"/>
  <c r="M865" i="2"/>
  <c r="N865" i="2"/>
  <c r="J1565" i="2"/>
  <c r="K1565" i="2"/>
  <c r="L1565" i="2"/>
  <c r="M1565" i="2"/>
  <c r="N1565" i="2"/>
  <c r="J2265" i="2"/>
  <c r="K2265" i="2"/>
  <c r="L2265" i="2"/>
  <c r="M2265" i="2"/>
  <c r="N2265" i="2"/>
  <c r="J2965" i="2"/>
  <c r="K2965" i="2"/>
  <c r="L2965" i="2"/>
  <c r="M2965" i="2"/>
  <c r="N2965" i="2"/>
  <c r="J3665" i="2"/>
  <c r="K3665" i="2"/>
  <c r="L3665" i="2"/>
  <c r="M3665" i="2"/>
  <c r="N3665" i="2"/>
  <c r="J4365" i="2"/>
  <c r="K4365" i="2"/>
  <c r="L4365" i="2"/>
  <c r="M4365" i="2"/>
  <c r="N4365" i="2"/>
  <c r="J5065" i="2"/>
  <c r="K5065" i="2"/>
  <c r="L5065" i="2"/>
  <c r="M5065" i="2"/>
  <c r="N5065" i="2"/>
  <c r="J5765" i="2"/>
  <c r="K5765" i="2"/>
  <c r="L5765" i="2"/>
  <c r="M5765" i="2"/>
  <c r="N5765" i="2"/>
  <c r="J6465" i="2"/>
  <c r="K6465" i="2"/>
  <c r="L6465" i="2"/>
  <c r="M6465" i="2"/>
  <c r="N6465" i="2"/>
  <c r="B166" i="2"/>
  <c r="B866" i="2" s="1"/>
  <c r="B1566" i="2" s="1"/>
  <c r="B2266" i="2" s="1"/>
  <c r="C166" i="2"/>
  <c r="C866" i="2" s="1"/>
  <c r="C1566" i="2" s="1"/>
  <c r="C2266" i="2" s="1"/>
  <c r="D166" i="2"/>
  <c r="D866" i="2" s="1"/>
  <c r="D1566" i="2" s="1"/>
  <c r="D2266" i="2" s="1"/>
  <c r="E166" i="2"/>
  <c r="E866" i="2" s="1"/>
  <c r="E1566" i="2" s="1"/>
  <c r="E2266" i="2" s="1"/>
  <c r="F166" i="2"/>
  <c r="F866" i="2" s="1"/>
  <c r="F1566" i="2" s="1"/>
  <c r="F2266" i="2" s="1"/>
  <c r="G166" i="2"/>
  <c r="G866" i="2" s="1"/>
  <c r="G1566" i="2" s="1"/>
  <c r="G2266" i="2" s="1"/>
  <c r="H166" i="2"/>
  <c r="H866" i="2" s="1"/>
  <c r="H1566" i="2" s="1"/>
  <c r="H2266" i="2" s="1"/>
  <c r="I166" i="2"/>
  <c r="I866" i="2" s="1"/>
  <c r="I1566" i="2" s="1"/>
  <c r="I2266" i="2" s="1"/>
  <c r="J166" i="2"/>
  <c r="K166" i="2"/>
  <c r="L166" i="2"/>
  <c r="M166" i="2"/>
  <c r="N166" i="2"/>
  <c r="J866" i="2"/>
  <c r="K866" i="2"/>
  <c r="L866" i="2"/>
  <c r="M866" i="2"/>
  <c r="N866" i="2"/>
  <c r="J1566" i="2"/>
  <c r="K1566" i="2"/>
  <c r="L1566" i="2"/>
  <c r="M1566" i="2"/>
  <c r="N1566" i="2"/>
  <c r="J2266" i="2"/>
  <c r="K2266" i="2"/>
  <c r="L2266" i="2"/>
  <c r="M2266" i="2"/>
  <c r="N2266" i="2"/>
  <c r="J2966" i="2"/>
  <c r="K2966" i="2"/>
  <c r="L2966" i="2"/>
  <c r="M2966" i="2"/>
  <c r="N2966" i="2"/>
  <c r="J3666" i="2"/>
  <c r="K3666" i="2"/>
  <c r="L3666" i="2"/>
  <c r="M3666" i="2"/>
  <c r="N3666" i="2"/>
  <c r="J4366" i="2"/>
  <c r="K4366" i="2"/>
  <c r="L4366" i="2"/>
  <c r="M4366" i="2"/>
  <c r="N4366" i="2"/>
  <c r="J5066" i="2"/>
  <c r="K5066" i="2"/>
  <c r="L5066" i="2"/>
  <c r="M5066" i="2"/>
  <c r="N5066" i="2"/>
  <c r="J5766" i="2"/>
  <c r="K5766" i="2"/>
  <c r="L5766" i="2"/>
  <c r="M5766" i="2"/>
  <c r="N5766" i="2"/>
  <c r="J6466" i="2"/>
  <c r="K6466" i="2"/>
  <c r="L6466" i="2"/>
  <c r="M6466" i="2"/>
  <c r="N6466" i="2"/>
  <c r="B167" i="2"/>
  <c r="B867" i="2" s="1"/>
  <c r="B1567" i="2" s="1"/>
  <c r="B2267" i="2" s="1"/>
  <c r="C167" i="2"/>
  <c r="C867" i="2" s="1"/>
  <c r="C1567" i="2" s="1"/>
  <c r="C2267" i="2" s="1"/>
  <c r="D167" i="2"/>
  <c r="D867" i="2" s="1"/>
  <c r="D1567" i="2" s="1"/>
  <c r="D2267" i="2" s="1"/>
  <c r="E167" i="2"/>
  <c r="E867" i="2" s="1"/>
  <c r="E1567" i="2" s="1"/>
  <c r="E2267" i="2" s="1"/>
  <c r="F167" i="2"/>
  <c r="F867" i="2" s="1"/>
  <c r="F1567" i="2" s="1"/>
  <c r="F2267" i="2" s="1"/>
  <c r="G167" i="2"/>
  <c r="G867" i="2" s="1"/>
  <c r="G1567" i="2" s="1"/>
  <c r="G2267" i="2" s="1"/>
  <c r="H167" i="2"/>
  <c r="H867" i="2" s="1"/>
  <c r="H1567" i="2" s="1"/>
  <c r="H2267" i="2" s="1"/>
  <c r="I167" i="2"/>
  <c r="I867" i="2" s="1"/>
  <c r="I1567" i="2" s="1"/>
  <c r="I2267" i="2" s="1"/>
  <c r="J167" i="2"/>
  <c r="K167" i="2"/>
  <c r="L167" i="2"/>
  <c r="M167" i="2"/>
  <c r="N167" i="2"/>
  <c r="J867" i="2"/>
  <c r="K867" i="2"/>
  <c r="L867" i="2"/>
  <c r="M867" i="2"/>
  <c r="N867" i="2"/>
  <c r="J1567" i="2"/>
  <c r="K1567" i="2"/>
  <c r="L1567" i="2"/>
  <c r="M1567" i="2"/>
  <c r="N1567" i="2"/>
  <c r="J2267" i="2"/>
  <c r="K2267" i="2"/>
  <c r="L2267" i="2"/>
  <c r="M2267" i="2"/>
  <c r="N2267" i="2"/>
  <c r="J2967" i="2"/>
  <c r="K2967" i="2"/>
  <c r="L2967" i="2"/>
  <c r="M2967" i="2"/>
  <c r="N2967" i="2"/>
  <c r="J3667" i="2"/>
  <c r="K3667" i="2"/>
  <c r="L3667" i="2"/>
  <c r="M3667" i="2"/>
  <c r="N3667" i="2"/>
  <c r="J4367" i="2"/>
  <c r="K4367" i="2"/>
  <c r="L4367" i="2"/>
  <c r="M4367" i="2"/>
  <c r="N4367" i="2"/>
  <c r="J5067" i="2"/>
  <c r="K5067" i="2"/>
  <c r="L5067" i="2"/>
  <c r="M5067" i="2"/>
  <c r="N5067" i="2"/>
  <c r="J5767" i="2"/>
  <c r="K5767" i="2"/>
  <c r="L5767" i="2"/>
  <c r="M5767" i="2"/>
  <c r="N5767" i="2"/>
  <c r="J6467" i="2"/>
  <c r="K6467" i="2"/>
  <c r="L6467" i="2"/>
  <c r="M6467" i="2"/>
  <c r="N64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J868" i="2"/>
  <c r="K868" i="2"/>
  <c r="L868" i="2"/>
  <c r="M868" i="2"/>
  <c r="N868" i="2"/>
  <c r="J1568" i="2"/>
  <c r="K1568" i="2"/>
  <c r="L1568" i="2"/>
  <c r="M1568" i="2"/>
  <c r="N1568" i="2"/>
  <c r="J2268" i="2"/>
  <c r="K2268" i="2"/>
  <c r="L2268" i="2"/>
  <c r="M2268" i="2"/>
  <c r="N2268" i="2"/>
  <c r="J2968" i="2"/>
  <c r="K2968" i="2"/>
  <c r="L2968" i="2"/>
  <c r="M2968" i="2"/>
  <c r="N2968" i="2"/>
  <c r="J3668" i="2"/>
  <c r="K3668" i="2"/>
  <c r="L3668" i="2"/>
  <c r="M3668" i="2"/>
  <c r="N3668" i="2"/>
  <c r="J4368" i="2"/>
  <c r="K4368" i="2"/>
  <c r="L4368" i="2"/>
  <c r="M4368" i="2"/>
  <c r="N4368" i="2"/>
  <c r="J5068" i="2"/>
  <c r="K5068" i="2"/>
  <c r="L5068" i="2"/>
  <c r="M5068" i="2"/>
  <c r="N5068" i="2"/>
  <c r="J5768" i="2"/>
  <c r="K5768" i="2"/>
  <c r="L5768" i="2"/>
  <c r="M5768" i="2"/>
  <c r="N5768" i="2"/>
  <c r="J6468" i="2"/>
  <c r="K6468" i="2"/>
  <c r="L6468" i="2"/>
  <c r="M6468" i="2"/>
  <c r="N6468" i="2"/>
  <c r="B169" i="2"/>
  <c r="B869" i="2" s="1"/>
  <c r="B1569" i="2" s="1"/>
  <c r="B2269" i="2" s="1"/>
  <c r="C169" i="2"/>
  <c r="C869" i="2" s="1"/>
  <c r="C1569" i="2" s="1"/>
  <c r="C2269" i="2" s="1"/>
  <c r="D169" i="2"/>
  <c r="D869" i="2" s="1"/>
  <c r="D1569" i="2" s="1"/>
  <c r="D2269" i="2" s="1"/>
  <c r="E169" i="2"/>
  <c r="E869" i="2" s="1"/>
  <c r="E1569" i="2" s="1"/>
  <c r="E2269" i="2" s="1"/>
  <c r="F169" i="2"/>
  <c r="F869" i="2" s="1"/>
  <c r="F1569" i="2" s="1"/>
  <c r="F2269" i="2" s="1"/>
  <c r="G169" i="2"/>
  <c r="G869" i="2" s="1"/>
  <c r="G1569" i="2" s="1"/>
  <c r="G2269" i="2" s="1"/>
  <c r="H169" i="2"/>
  <c r="H869" i="2" s="1"/>
  <c r="H1569" i="2" s="1"/>
  <c r="H2269" i="2" s="1"/>
  <c r="I169" i="2"/>
  <c r="I869" i="2" s="1"/>
  <c r="I1569" i="2" s="1"/>
  <c r="I2269" i="2" s="1"/>
  <c r="J169" i="2"/>
  <c r="K169" i="2"/>
  <c r="L169" i="2"/>
  <c r="M169" i="2"/>
  <c r="N169" i="2"/>
  <c r="J869" i="2"/>
  <c r="K869" i="2"/>
  <c r="L869" i="2"/>
  <c r="M869" i="2"/>
  <c r="N869" i="2"/>
  <c r="J1569" i="2"/>
  <c r="K1569" i="2"/>
  <c r="L1569" i="2"/>
  <c r="M1569" i="2"/>
  <c r="N1569" i="2"/>
  <c r="J2269" i="2"/>
  <c r="K2269" i="2"/>
  <c r="L2269" i="2"/>
  <c r="M2269" i="2"/>
  <c r="N2269" i="2"/>
  <c r="J2969" i="2"/>
  <c r="K2969" i="2"/>
  <c r="L2969" i="2"/>
  <c r="M2969" i="2"/>
  <c r="N2969" i="2"/>
  <c r="J3669" i="2"/>
  <c r="K3669" i="2"/>
  <c r="L3669" i="2"/>
  <c r="M3669" i="2"/>
  <c r="N3669" i="2"/>
  <c r="J4369" i="2"/>
  <c r="K4369" i="2"/>
  <c r="L4369" i="2"/>
  <c r="M4369" i="2"/>
  <c r="N4369" i="2"/>
  <c r="J5069" i="2"/>
  <c r="K5069" i="2"/>
  <c r="L5069" i="2"/>
  <c r="M5069" i="2"/>
  <c r="N5069" i="2"/>
  <c r="J5769" i="2"/>
  <c r="K5769" i="2"/>
  <c r="L5769" i="2"/>
  <c r="M5769" i="2"/>
  <c r="N5769" i="2"/>
  <c r="J6469" i="2"/>
  <c r="K6469" i="2"/>
  <c r="L6469" i="2"/>
  <c r="M6469" i="2"/>
  <c r="N6469" i="2"/>
  <c r="B170" i="2"/>
  <c r="B870" i="2" s="1"/>
  <c r="C170" i="2"/>
  <c r="C870" i="2" s="1"/>
  <c r="D170" i="2"/>
  <c r="D870" i="2" s="1"/>
  <c r="E170" i="2"/>
  <c r="E870" i="2" s="1"/>
  <c r="F170" i="2"/>
  <c r="F870" i="2" s="1"/>
  <c r="G170" i="2"/>
  <c r="G870" i="2" s="1"/>
  <c r="H170" i="2"/>
  <c r="H870" i="2" s="1"/>
  <c r="I170" i="2"/>
  <c r="I870" i="2" s="1"/>
  <c r="J170" i="2"/>
  <c r="K170" i="2"/>
  <c r="L170" i="2"/>
  <c r="M170" i="2"/>
  <c r="N170" i="2"/>
  <c r="J870" i="2"/>
  <c r="K870" i="2"/>
  <c r="L870" i="2"/>
  <c r="M870" i="2"/>
  <c r="N870" i="2"/>
  <c r="J1570" i="2"/>
  <c r="K1570" i="2"/>
  <c r="L1570" i="2"/>
  <c r="M1570" i="2"/>
  <c r="N1570" i="2"/>
  <c r="J2270" i="2"/>
  <c r="K2270" i="2"/>
  <c r="L2270" i="2"/>
  <c r="M2270" i="2"/>
  <c r="N2270" i="2"/>
  <c r="J2970" i="2"/>
  <c r="K2970" i="2"/>
  <c r="L2970" i="2"/>
  <c r="M2970" i="2"/>
  <c r="N2970" i="2"/>
  <c r="J3670" i="2"/>
  <c r="K3670" i="2"/>
  <c r="L3670" i="2"/>
  <c r="M3670" i="2"/>
  <c r="N3670" i="2"/>
  <c r="J4370" i="2"/>
  <c r="K4370" i="2"/>
  <c r="L4370" i="2"/>
  <c r="M4370" i="2"/>
  <c r="N4370" i="2"/>
  <c r="J5070" i="2"/>
  <c r="K5070" i="2"/>
  <c r="L5070" i="2"/>
  <c r="M5070" i="2"/>
  <c r="N5070" i="2"/>
  <c r="J5770" i="2"/>
  <c r="K5770" i="2"/>
  <c r="L5770" i="2"/>
  <c r="M5770" i="2"/>
  <c r="N5770" i="2"/>
  <c r="J6470" i="2"/>
  <c r="K6470" i="2"/>
  <c r="L6470" i="2"/>
  <c r="M6470" i="2"/>
  <c r="N6470" i="2"/>
  <c r="B171" i="2"/>
  <c r="B871" i="2" s="1"/>
  <c r="B1571" i="2" s="1"/>
  <c r="B2271" i="2" s="1"/>
  <c r="C171" i="2"/>
  <c r="C871" i="2" s="1"/>
  <c r="C1571" i="2" s="1"/>
  <c r="C2271" i="2" s="1"/>
  <c r="D171" i="2"/>
  <c r="D871" i="2" s="1"/>
  <c r="D1571" i="2" s="1"/>
  <c r="D2271" i="2" s="1"/>
  <c r="E171" i="2"/>
  <c r="E871" i="2" s="1"/>
  <c r="E1571" i="2" s="1"/>
  <c r="E2271" i="2" s="1"/>
  <c r="F171" i="2"/>
  <c r="F871" i="2" s="1"/>
  <c r="F1571" i="2" s="1"/>
  <c r="F2271" i="2" s="1"/>
  <c r="G171" i="2"/>
  <c r="G871" i="2" s="1"/>
  <c r="G1571" i="2" s="1"/>
  <c r="G2271" i="2" s="1"/>
  <c r="H171" i="2"/>
  <c r="H871" i="2" s="1"/>
  <c r="H1571" i="2" s="1"/>
  <c r="H2271" i="2" s="1"/>
  <c r="I171" i="2"/>
  <c r="I871" i="2" s="1"/>
  <c r="I1571" i="2" s="1"/>
  <c r="I2271" i="2" s="1"/>
  <c r="J171" i="2"/>
  <c r="K171" i="2"/>
  <c r="L171" i="2"/>
  <c r="M171" i="2"/>
  <c r="N171" i="2"/>
  <c r="J871" i="2"/>
  <c r="K871" i="2"/>
  <c r="L871" i="2"/>
  <c r="M871" i="2"/>
  <c r="N871" i="2"/>
  <c r="J1571" i="2"/>
  <c r="K1571" i="2"/>
  <c r="L1571" i="2"/>
  <c r="M1571" i="2"/>
  <c r="N1571" i="2"/>
  <c r="J2271" i="2"/>
  <c r="K2271" i="2"/>
  <c r="L2271" i="2"/>
  <c r="M2271" i="2"/>
  <c r="N2271" i="2"/>
  <c r="J2971" i="2"/>
  <c r="K2971" i="2"/>
  <c r="L2971" i="2"/>
  <c r="M2971" i="2"/>
  <c r="N2971" i="2"/>
  <c r="J3671" i="2"/>
  <c r="K3671" i="2"/>
  <c r="L3671" i="2"/>
  <c r="M3671" i="2"/>
  <c r="N3671" i="2"/>
  <c r="J4371" i="2"/>
  <c r="K4371" i="2"/>
  <c r="L4371" i="2"/>
  <c r="M4371" i="2"/>
  <c r="N4371" i="2"/>
  <c r="J5071" i="2"/>
  <c r="K5071" i="2"/>
  <c r="L5071" i="2"/>
  <c r="M5071" i="2"/>
  <c r="N5071" i="2"/>
  <c r="J5771" i="2"/>
  <c r="K5771" i="2"/>
  <c r="L5771" i="2"/>
  <c r="M5771" i="2"/>
  <c r="N5771" i="2"/>
  <c r="J6471" i="2"/>
  <c r="K6471" i="2"/>
  <c r="L6471" i="2"/>
  <c r="M6471" i="2"/>
  <c r="N6471" i="2"/>
  <c r="B172" i="2"/>
  <c r="B872" i="2" s="1"/>
  <c r="B1572" i="2" s="1"/>
  <c r="B2272" i="2" s="1"/>
  <c r="C172" i="2"/>
  <c r="C872" i="2" s="1"/>
  <c r="C1572" i="2" s="1"/>
  <c r="C2272" i="2" s="1"/>
  <c r="D172" i="2"/>
  <c r="D872" i="2" s="1"/>
  <c r="D1572" i="2" s="1"/>
  <c r="D2272" i="2" s="1"/>
  <c r="E172" i="2"/>
  <c r="E872" i="2" s="1"/>
  <c r="E1572" i="2" s="1"/>
  <c r="E2272" i="2" s="1"/>
  <c r="F172" i="2"/>
  <c r="F872" i="2" s="1"/>
  <c r="F1572" i="2" s="1"/>
  <c r="F2272" i="2" s="1"/>
  <c r="G172" i="2"/>
  <c r="G872" i="2" s="1"/>
  <c r="G1572" i="2" s="1"/>
  <c r="G2272" i="2" s="1"/>
  <c r="H172" i="2"/>
  <c r="H872" i="2" s="1"/>
  <c r="H1572" i="2" s="1"/>
  <c r="H2272" i="2" s="1"/>
  <c r="I172" i="2"/>
  <c r="I872" i="2" s="1"/>
  <c r="I1572" i="2" s="1"/>
  <c r="I2272" i="2" s="1"/>
  <c r="J172" i="2"/>
  <c r="K172" i="2"/>
  <c r="L172" i="2"/>
  <c r="M172" i="2"/>
  <c r="N172" i="2"/>
  <c r="J872" i="2"/>
  <c r="K872" i="2"/>
  <c r="L872" i="2"/>
  <c r="M872" i="2"/>
  <c r="N872" i="2"/>
  <c r="J1572" i="2"/>
  <c r="K1572" i="2"/>
  <c r="L1572" i="2"/>
  <c r="M1572" i="2"/>
  <c r="N1572" i="2"/>
  <c r="J2272" i="2"/>
  <c r="K2272" i="2"/>
  <c r="L2272" i="2"/>
  <c r="M2272" i="2"/>
  <c r="N2272" i="2"/>
  <c r="J2972" i="2"/>
  <c r="K2972" i="2"/>
  <c r="L2972" i="2"/>
  <c r="M2972" i="2"/>
  <c r="N2972" i="2"/>
  <c r="J3672" i="2"/>
  <c r="K3672" i="2"/>
  <c r="L3672" i="2"/>
  <c r="M3672" i="2"/>
  <c r="N3672" i="2"/>
  <c r="J4372" i="2"/>
  <c r="K4372" i="2"/>
  <c r="L4372" i="2"/>
  <c r="M4372" i="2"/>
  <c r="N4372" i="2"/>
  <c r="J5072" i="2"/>
  <c r="K5072" i="2"/>
  <c r="L5072" i="2"/>
  <c r="M5072" i="2"/>
  <c r="N5072" i="2"/>
  <c r="J5772" i="2"/>
  <c r="K5772" i="2"/>
  <c r="L5772" i="2"/>
  <c r="M5772" i="2"/>
  <c r="N5772" i="2"/>
  <c r="J6472" i="2"/>
  <c r="K6472" i="2"/>
  <c r="L6472" i="2"/>
  <c r="M6472" i="2"/>
  <c r="N6472" i="2"/>
  <c r="B173" i="2"/>
  <c r="B873" i="2" s="1"/>
  <c r="B1573" i="2" s="1"/>
  <c r="B2273" i="2" s="1"/>
  <c r="C173" i="2"/>
  <c r="C873" i="2" s="1"/>
  <c r="C1573" i="2" s="1"/>
  <c r="C2273" i="2" s="1"/>
  <c r="D173" i="2"/>
  <c r="D873" i="2" s="1"/>
  <c r="D1573" i="2" s="1"/>
  <c r="D2273" i="2" s="1"/>
  <c r="E173" i="2"/>
  <c r="E873" i="2" s="1"/>
  <c r="E1573" i="2" s="1"/>
  <c r="E2273" i="2" s="1"/>
  <c r="F173" i="2"/>
  <c r="F873" i="2" s="1"/>
  <c r="F1573" i="2" s="1"/>
  <c r="F2273" i="2" s="1"/>
  <c r="G173" i="2"/>
  <c r="G873" i="2" s="1"/>
  <c r="G1573" i="2" s="1"/>
  <c r="G2273" i="2" s="1"/>
  <c r="H173" i="2"/>
  <c r="H873" i="2" s="1"/>
  <c r="H1573" i="2" s="1"/>
  <c r="H2273" i="2" s="1"/>
  <c r="I173" i="2"/>
  <c r="I873" i="2" s="1"/>
  <c r="I1573" i="2" s="1"/>
  <c r="I2273" i="2" s="1"/>
  <c r="J173" i="2"/>
  <c r="K173" i="2"/>
  <c r="L173" i="2"/>
  <c r="M173" i="2"/>
  <c r="N173" i="2"/>
  <c r="J873" i="2"/>
  <c r="K873" i="2"/>
  <c r="L873" i="2"/>
  <c r="M873" i="2"/>
  <c r="N873" i="2"/>
  <c r="J1573" i="2"/>
  <c r="K1573" i="2"/>
  <c r="L1573" i="2"/>
  <c r="M1573" i="2"/>
  <c r="N1573" i="2"/>
  <c r="J2273" i="2"/>
  <c r="K2273" i="2"/>
  <c r="L2273" i="2"/>
  <c r="M2273" i="2"/>
  <c r="N2273" i="2"/>
  <c r="J2973" i="2"/>
  <c r="K2973" i="2"/>
  <c r="L2973" i="2"/>
  <c r="M2973" i="2"/>
  <c r="N2973" i="2"/>
  <c r="J3673" i="2"/>
  <c r="K3673" i="2"/>
  <c r="L3673" i="2"/>
  <c r="M3673" i="2"/>
  <c r="N3673" i="2"/>
  <c r="J4373" i="2"/>
  <c r="K4373" i="2"/>
  <c r="L4373" i="2"/>
  <c r="M4373" i="2"/>
  <c r="N4373" i="2"/>
  <c r="J5073" i="2"/>
  <c r="K5073" i="2"/>
  <c r="L5073" i="2"/>
  <c r="M5073" i="2"/>
  <c r="N5073" i="2"/>
  <c r="J5773" i="2"/>
  <c r="K5773" i="2"/>
  <c r="L5773" i="2"/>
  <c r="M5773" i="2"/>
  <c r="N5773" i="2"/>
  <c r="J6473" i="2"/>
  <c r="K6473" i="2"/>
  <c r="L6473" i="2"/>
  <c r="M6473" i="2"/>
  <c r="N6473" i="2"/>
  <c r="B174" i="2"/>
  <c r="B874" i="2" s="1"/>
  <c r="B1574" i="2" s="1"/>
  <c r="B2274" i="2" s="1"/>
  <c r="C174" i="2"/>
  <c r="C874" i="2" s="1"/>
  <c r="C1574" i="2" s="1"/>
  <c r="C2274" i="2" s="1"/>
  <c r="D174" i="2"/>
  <c r="D874" i="2" s="1"/>
  <c r="D1574" i="2" s="1"/>
  <c r="D2274" i="2" s="1"/>
  <c r="E174" i="2"/>
  <c r="E874" i="2" s="1"/>
  <c r="E1574" i="2" s="1"/>
  <c r="E2274" i="2" s="1"/>
  <c r="F174" i="2"/>
  <c r="F874" i="2" s="1"/>
  <c r="F1574" i="2" s="1"/>
  <c r="F2274" i="2" s="1"/>
  <c r="G174" i="2"/>
  <c r="G874" i="2" s="1"/>
  <c r="G1574" i="2" s="1"/>
  <c r="G2274" i="2" s="1"/>
  <c r="H174" i="2"/>
  <c r="H874" i="2" s="1"/>
  <c r="H1574" i="2" s="1"/>
  <c r="H2274" i="2" s="1"/>
  <c r="I174" i="2"/>
  <c r="I874" i="2" s="1"/>
  <c r="I1574" i="2" s="1"/>
  <c r="I2274" i="2" s="1"/>
  <c r="J174" i="2"/>
  <c r="K174" i="2"/>
  <c r="L174" i="2"/>
  <c r="M174" i="2"/>
  <c r="N174" i="2"/>
  <c r="J874" i="2"/>
  <c r="K874" i="2"/>
  <c r="L874" i="2"/>
  <c r="M874" i="2"/>
  <c r="N874" i="2"/>
  <c r="J1574" i="2"/>
  <c r="K1574" i="2"/>
  <c r="L1574" i="2"/>
  <c r="M1574" i="2"/>
  <c r="N1574" i="2"/>
  <c r="J2274" i="2"/>
  <c r="K2274" i="2"/>
  <c r="L2274" i="2"/>
  <c r="M2274" i="2"/>
  <c r="N2274" i="2"/>
  <c r="J2974" i="2"/>
  <c r="K2974" i="2"/>
  <c r="L2974" i="2"/>
  <c r="M2974" i="2"/>
  <c r="N2974" i="2"/>
  <c r="J3674" i="2"/>
  <c r="K3674" i="2"/>
  <c r="L3674" i="2"/>
  <c r="M3674" i="2"/>
  <c r="N3674" i="2"/>
  <c r="J4374" i="2"/>
  <c r="K4374" i="2"/>
  <c r="L4374" i="2"/>
  <c r="M4374" i="2"/>
  <c r="N4374" i="2"/>
  <c r="J5074" i="2"/>
  <c r="K5074" i="2"/>
  <c r="L5074" i="2"/>
  <c r="M5074" i="2"/>
  <c r="N5074" i="2"/>
  <c r="J5774" i="2"/>
  <c r="K5774" i="2"/>
  <c r="L5774" i="2"/>
  <c r="M5774" i="2"/>
  <c r="N5774" i="2"/>
  <c r="J6474" i="2"/>
  <c r="K6474" i="2"/>
  <c r="L6474" i="2"/>
  <c r="M6474" i="2"/>
  <c r="N6474" i="2"/>
  <c r="B175" i="2"/>
  <c r="B875" i="2" s="1"/>
  <c r="B1575" i="2" s="1"/>
  <c r="B2275" i="2" s="1"/>
  <c r="C175" i="2"/>
  <c r="C875" i="2" s="1"/>
  <c r="C1575" i="2" s="1"/>
  <c r="C2275" i="2" s="1"/>
  <c r="D175" i="2"/>
  <c r="D875" i="2" s="1"/>
  <c r="D1575" i="2" s="1"/>
  <c r="D2275" i="2" s="1"/>
  <c r="E175" i="2"/>
  <c r="E875" i="2" s="1"/>
  <c r="E1575" i="2" s="1"/>
  <c r="E2275" i="2" s="1"/>
  <c r="F175" i="2"/>
  <c r="F875" i="2" s="1"/>
  <c r="F1575" i="2" s="1"/>
  <c r="F2275" i="2" s="1"/>
  <c r="G175" i="2"/>
  <c r="G875" i="2" s="1"/>
  <c r="G1575" i="2" s="1"/>
  <c r="G2275" i="2" s="1"/>
  <c r="H175" i="2"/>
  <c r="H875" i="2" s="1"/>
  <c r="H1575" i="2" s="1"/>
  <c r="H2275" i="2" s="1"/>
  <c r="I175" i="2"/>
  <c r="I875" i="2" s="1"/>
  <c r="I1575" i="2" s="1"/>
  <c r="I2275" i="2" s="1"/>
  <c r="J175" i="2"/>
  <c r="K175" i="2"/>
  <c r="L175" i="2"/>
  <c r="M175" i="2"/>
  <c r="N175" i="2"/>
  <c r="J875" i="2"/>
  <c r="K875" i="2"/>
  <c r="L875" i="2"/>
  <c r="M875" i="2"/>
  <c r="N875" i="2"/>
  <c r="J1575" i="2"/>
  <c r="K1575" i="2"/>
  <c r="L1575" i="2"/>
  <c r="M1575" i="2"/>
  <c r="N1575" i="2"/>
  <c r="J2275" i="2"/>
  <c r="K2275" i="2"/>
  <c r="L2275" i="2"/>
  <c r="M2275" i="2"/>
  <c r="N2275" i="2"/>
  <c r="J2975" i="2"/>
  <c r="K2975" i="2"/>
  <c r="L2975" i="2"/>
  <c r="M2975" i="2"/>
  <c r="N2975" i="2"/>
  <c r="J3675" i="2"/>
  <c r="K3675" i="2"/>
  <c r="L3675" i="2"/>
  <c r="M3675" i="2"/>
  <c r="N3675" i="2"/>
  <c r="J4375" i="2"/>
  <c r="K4375" i="2"/>
  <c r="L4375" i="2"/>
  <c r="M4375" i="2"/>
  <c r="N4375" i="2"/>
  <c r="J5075" i="2"/>
  <c r="K5075" i="2"/>
  <c r="L5075" i="2"/>
  <c r="M5075" i="2"/>
  <c r="N5075" i="2"/>
  <c r="J5775" i="2"/>
  <c r="K5775" i="2"/>
  <c r="L5775" i="2"/>
  <c r="M5775" i="2"/>
  <c r="N5775" i="2"/>
  <c r="J6475" i="2"/>
  <c r="K6475" i="2"/>
  <c r="L6475" i="2"/>
  <c r="M6475" i="2"/>
  <c r="N64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J876" i="2"/>
  <c r="K876" i="2"/>
  <c r="L876" i="2"/>
  <c r="M876" i="2"/>
  <c r="N876" i="2"/>
  <c r="J1576" i="2"/>
  <c r="K1576" i="2"/>
  <c r="L1576" i="2"/>
  <c r="M1576" i="2"/>
  <c r="N1576" i="2"/>
  <c r="J2276" i="2"/>
  <c r="K2276" i="2"/>
  <c r="L2276" i="2"/>
  <c r="M2276" i="2"/>
  <c r="N2276" i="2"/>
  <c r="J2976" i="2"/>
  <c r="K2976" i="2"/>
  <c r="L2976" i="2"/>
  <c r="M2976" i="2"/>
  <c r="N2976" i="2"/>
  <c r="J3676" i="2"/>
  <c r="K3676" i="2"/>
  <c r="L3676" i="2"/>
  <c r="M3676" i="2"/>
  <c r="N3676" i="2"/>
  <c r="J4376" i="2"/>
  <c r="K4376" i="2"/>
  <c r="L4376" i="2"/>
  <c r="M4376" i="2"/>
  <c r="N4376" i="2"/>
  <c r="J5076" i="2"/>
  <c r="K5076" i="2"/>
  <c r="L5076" i="2"/>
  <c r="M5076" i="2"/>
  <c r="N5076" i="2"/>
  <c r="J5776" i="2"/>
  <c r="K5776" i="2"/>
  <c r="L5776" i="2"/>
  <c r="M5776" i="2"/>
  <c r="N5776" i="2"/>
  <c r="J6476" i="2"/>
  <c r="K6476" i="2"/>
  <c r="L6476" i="2"/>
  <c r="M6476" i="2"/>
  <c r="N6476" i="2"/>
  <c r="B177" i="2"/>
  <c r="B877" i="2" s="1"/>
  <c r="B1577" i="2" s="1"/>
  <c r="B2277" i="2" s="1"/>
  <c r="C177" i="2"/>
  <c r="C877" i="2" s="1"/>
  <c r="C1577" i="2" s="1"/>
  <c r="C2277" i="2" s="1"/>
  <c r="D177" i="2"/>
  <c r="D877" i="2" s="1"/>
  <c r="D1577" i="2" s="1"/>
  <c r="D2277" i="2" s="1"/>
  <c r="E177" i="2"/>
  <c r="E877" i="2" s="1"/>
  <c r="E1577" i="2" s="1"/>
  <c r="E2277" i="2" s="1"/>
  <c r="F177" i="2"/>
  <c r="F877" i="2" s="1"/>
  <c r="F1577" i="2" s="1"/>
  <c r="F2277" i="2" s="1"/>
  <c r="G177" i="2"/>
  <c r="G877" i="2" s="1"/>
  <c r="G1577" i="2" s="1"/>
  <c r="G2277" i="2" s="1"/>
  <c r="H177" i="2"/>
  <c r="H877" i="2" s="1"/>
  <c r="H1577" i="2" s="1"/>
  <c r="H2277" i="2" s="1"/>
  <c r="I177" i="2"/>
  <c r="I877" i="2" s="1"/>
  <c r="I1577" i="2" s="1"/>
  <c r="I2277" i="2" s="1"/>
  <c r="J177" i="2"/>
  <c r="K177" i="2"/>
  <c r="L177" i="2"/>
  <c r="M177" i="2"/>
  <c r="N177" i="2"/>
  <c r="J877" i="2"/>
  <c r="K877" i="2"/>
  <c r="L877" i="2"/>
  <c r="M877" i="2"/>
  <c r="N877" i="2"/>
  <c r="J1577" i="2"/>
  <c r="K1577" i="2"/>
  <c r="L1577" i="2"/>
  <c r="M1577" i="2"/>
  <c r="N1577" i="2"/>
  <c r="J2277" i="2"/>
  <c r="K2277" i="2"/>
  <c r="L2277" i="2"/>
  <c r="M2277" i="2"/>
  <c r="N2277" i="2"/>
  <c r="J2977" i="2"/>
  <c r="K2977" i="2"/>
  <c r="L2977" i="2"/>
  <c r="M2977" i="2"/>
  <c r="N2977" i="2"/>
  <c r="J3677" i="2"/>
  <c r="K3677" i="2"/>
  <c r="L3677" i="2"/>
  <c r="M3677" i="2"/>
  <c r="N3677" i="2"/>
  <c r="J4377" i="2"/>
  <c r="K4377" i="2"/>
  <c r="L4377" i="2"/>
  <c r="M4377" i="2"/>
  <c r="N4377" i="2"/>
  <c r="J5077" i="2"/>
  <c r="K5077" i="2"/>
  <c r="L5077" i="2"/>
  <c r="M5077" i="2"/>
  <c r="N5077" i="2"/>
  <c r="J5777" i="2"/>
  <c r="K5777" i="2"/>
  <c r="L5777" i="2"/>
  <c r="M5777" i="2"/>
  <c r="N5777" i="2"/>
  <c r="J6477" i="2"/>
  <c r="K6477" i="2"/>
  <c r="L6477" i="2"/>
  <c r="M6477" i="2"/>
  <c r="N6477" i="2"/>
  <c r="B178" i="2"/>
  <c r="B878" i="2" s="1"/>
  <c r="B1578" i="2" s="1"/>
  <c r="B2278" i="2" s="1"/>
  <c r="C178" i="2"/>
  <c r="C878" i="2" s="1"/>
  <c r="C1578" i="2" s="1"/>
  <c r="C2278" i="2" s="1"/>
  <c r="D178" i="2"/>
  <c r="D878" i="2" s="1"/>
  <c r="D1578" i="2" s="1"/>
  <c r="D2278" i="2" s="1"/>
  <c r="E178" i="2"/>
  <c r="E878" i="2" s="1"/>
  <c r="E1578" i="2" s="1"/>
  <c r="E2278" i="2" s="1"/>
  <c r="F178" i="2"/>
  <c r="F878" i="2" s="1"/>
  <c r="F1578" i="2" s="1"/>
  <c r="F2278" i="2" s="1"/>
  <c r="G178" i="2"/>
  <c r="G878" i="2" s="1"/>
  <c r="G1578" i="2" s="1"/>
  <c r="G2278" i="2" s="1"/>
  <c r="H178" i="2"/>
  <c r="H878" i="2" s="1"/>
  <c r="H1578" i="2" s="1"/>
  <c r="H2278" i="2" s="1"/>
  <c r="I178" i="2"/>
  <c r="I878" i="2" s="1"/>
  <c r="I1578" i="2" s="1"/>
  <c r="I2278" i="2" s="1"/>
  <c r="J178" i="2"/>
  <c r="K178" i="2"/>
  <c r="L178" i="2"/>
  <c r="M178" i="2"/>
  <c r="N178" i="2"/>
  <c r="J878" i="2"/>
  <c r="K878" i="2"/>
  <c r="L878" i="2"/>
  <c r="M878" i="2"/>
  <c r="N878" i="2"/>
  <c r="J1578" i="2"/>
  <c r="K1578" i="2"/>
  <c r="L1578" i="2"/>
  <c r="M1578" i="2"/>
  <c r="N1578" i="2"/>
  <c r="J2278" i="2"/>
  <c r="K2278" i="2"/>
  <c r="L2278" i="2"/>
  <c r="M2278" i="2"/>
  <c r="N2278" i="2"/>
  <c r="J2978" i="2"/>
  <c r="K2978" i="2"/>
  <c r="L2978" i="2"/>
  <c r="M2978" i="2"/>
  <c r="N2978" i="2"/>
  <c r="J3678" i="2"/>
  <c r="K3678" i="2"/>
  <c r="L3678" i="2"/>
  <c r="M3678" i="2"/>
  <c r="N3678" i="2"/>
  <c r="J4378" i="2"/>
  <c r="K4378" i="2"/>
  <c r="L4378" i="2"/>
  <c r="M4378" i="2"/>
  <c r="N4378" i="2"/>
  <c r="J5078" i="2"/>
  <c r="K5078" i="2"/>
  <c r="L5078" i="2"/>
  <c r="M5078" i="2"/>
  <c r="N5078" i="2"/>
  <c r="J5778" i="2"/>
  <c r="K5778" i="2"/>
  <c r="L5778" i="2"/>
  <c r="M5778" i="2"/>
  <c r="N5778" i="2"/>
  <c r="J6478" i="2"/>
  <c r="K6478" i="2"/>
  <c r="L6478" i="2"/>
  <c r="M6478" i="2"/>
  <c r="N6478" i="2"/>
  <c r="B179" i="2"/>
  <c r="B879" i="2" s="1"/>
  <c r="B1579" i="2" s="1"/>
  <c r="B2279" i="2" s="1"/>
  <c r="C179" i="2"/>
  <c r="C879" i="2" s="1"/>
  <c r="C1579" i="2" s="1"/>
  <c r="C2279" i="2" s="1"/>
  <c r="D179" i="2"/>
  <c r="D879" i="2" s="1"/>
  <c r="D1579" i="2" s="1"/>
  <c r="D2279" i="2" s="1"/>
  <c r="E179" i="2"/>
  <c r="E879" i="2" s="1"/>
  <c r="E1579" i="2" s="1"/>
  <c r="E2279" i="2" s="1"/>
  <c r="F179" i="2"/>
  <c r="F879" i="2" s="1"/>
  <c r="F1579" i="2" s="1"/>
  <c r="F2279" i="2" s="1"/>
  <c r="G179" i="2"/>
  <c r="G879" i="2" s="1"/>
  <c r="G1579" i="2" s="1"/>
  <c r="G2279" i="2" s="1"/>
  <c r="H179" i="2"/>
  <c r="H879" i="2" s="1"/>
  <c r="H1579" i="2" s="1"/>
  <c r="H2279" i="2" s="1"/>
  <c r="I179" i="2"/>
  <c r="I879" i="2" s="1"/>
  <c r="I1579" i="2" s="1"/>
  <c r="I2279" i="2" s="1"/>
  <c r="J179" i="2"/>
  <c r="K179" i="2"/>
  <c r="L179" i="2"/>
  <c r="M179" i="2"/>
  <c r="N179" i="2"/>
  <c r="J879" i="2"/>
  <c r="K879" i="2"/>
  <c r="L879" i="2"/>
  <c r="M879" i="2"/>
  <c r="N879" i="2"/>
  <c r="J1579" i="2"/>
  <c r="K1579" i="2"/>
  <c r="L1579" i="2"/>
  <c r="M1579" i="2"/>
  <c r="N1579" i="2"/>
  <c r="J2279" i="2"/>
  <c r="K2279" i="2"/>
  <c r="L2279" i="2"/>
  <c r="M2279" i="2"/>
  <c r="N2279" i="2"/>
  <c r="J2979" i="2"/>
  <c r="K2979" i="2"/>
  <c r="L2979" i="2"/>
  <c r="M2979" i="2"/>
  <c r="N2979" i="2"/>
  <c r="J3679" i="2"/>
  <c r="K3679" i="2"/>
  <c r="L3679" i="2"/>
  <c r="M3679" i="2"/>
  <c r="N3679" i="2"/>
  <c r="J4379" i="2"/>
  <c r="K4379" i="2"/>
  <c r="L4379" i="2"/>
  <c r="M4379" i="2"/>
  <c r="N4379" i="2"/>
  <c r="J5079" i="2"/>
  <c r="K5079" i="2"/>
  <c r="L5079" i="2"/>
  <c r="M5079" i="2"/>
  <c r="N5079" i="2"/>
  <c r="J5779" i="2"/>
  <c r="K5779" i="2"/>
  <c r="L5779" i="2"/>
  <c r="M5779" i="2"/>
  <c r="N5779" i="2"/>
  <c r="J6479" i="2"/>
  <c r="K6479" i="2"/>
  <c r="L6479" i="2"/>
  <c r="M6479" i="2"/>
  <c r="N6479" i="2"/>
  <c r="B180" i="2"/>
  <c r="B880" i="2" s="1"/>
  <c r="B1580" i="2" s="1"/>
  <c r="B2280" i="2" s="1"/>
  <c r="C180" i="2"/>
  <c r="C880" i="2" s="1"/>
  <c r="C1580" i="2" s="1"/>
  <c r="C2280" i="2" s="1"/>
  <c r="D180" i="2"/>
  <c r="D880" i="2" s="1"/>
  <c r="D1580" i="2" s="1"/>
  <c r="D2280" i="2" s="1"/>
  <c r="E180" i="2"/>
  <c r="E880" i="2" s="1"/>
  <c r="E1580" i="2" s="1"/>
  <c r="E2280" i="2" s="1"/>
  <c r="F180" i="2"/>
  <c r="F880" i="2" s="1"/>
  <c r="F1580" i="2" s="1"/>
  <c r="F2280" i="2" s="1"/>
  <c r="G180" i="2"/>
  <c r="G880" i="2" s="1"/>
  <c r="G1580" i="2" s="1"/>
  <c r="G2280" i="2" s="1"/>
  <c r="H180" i="2"/>
  <c r="H880" i="2" s="1"/>
  <c r="H1580" i="2" s="1"/>
  <c r="H2280" i="2" s="1"/>
  <c r="I180" i="2"/>
  <c r="I880" i="2" s="1"/>
  <c r="I1580" i="2" s="1"/>
  <c r="I2280" i="2" s="1"/>
  <c r="J180" i="2"/>
  <c r="K180" i="2"/>
  <c r="L180" i="2"/>
  <c r="M180" i="2"/>
  <c r="N180" i="2"/>
  <c r="J880" i="2"/>
  <c r="K880" i="2"/>
  <c r="L880" i="2"/>
  <c r="M880" i="2"/>
  <c r="N880" i="2"/>
  <c r="J1580" i="2"/>
  <c r="K1580" i="2"/>
  <c r="L1580" i="2"/>
  <c r="M1580" i="2"/>
  <c r="N1580" i="2"/>
  <c r="J2280" i="2"/>
  <c r="K2280" i="2"/>
  <c r="L2280" i="2"/>
  <c r="M2280" i="2"/>
  <c r="N2280" i="2"/>
  <c r="J2980" i="2"/>
  <c r="K2980" i="2"/>
  <c r="L2980" i="2"/>
  <c r="M2980" i="2"/>
  <c r="N2980" i="2"/>
  <c r="J3680" i="2"/>
  <c r="K3680" i="2"/>
  <c r="L3680" i="2"/>
  <c r="M3680" i="2"/>
  <c r="N3680" i="2"/>
  <c r="J4380" i="2"/>
  <c r="K4380" i="2"/>
  <c r="L4380" i="2"/>
  <c r="M4380" i="2"/>
  <c r="N4380" i="2"/>
  <c r="J5080" i="2"/>
  <c r="K5080" i="2"/>
  <c r="L5080" i="2"/>
  <c r="M5080" i="2"/>
  <c r="N5080" i="2"/>
  <c r="J5780" i="2"/>
  <c r="K5780" i="2"/>
  <c r="L5780" i="2"/>
  <c r="M5780" i="2"/>
  <c r="N5780" i="2"/>
  <c r="J6480" i="2"/>
  <c r="K6480" i="2"/>
  <c r="L6480" i="2"/>
  <c r="M6480" i="2"/>
  <c r="N6480" i="2"/>
  <c r="B181" i="2"/>
  <c r="B881" i="2" s="1"/>
  <c r="B1581" i="2" s="1"/>
  <c r="B2281" i="2" s="1"/>
  <c r="B2981" i="2" s="1"/>
  <c r="C181" i="2"/>
  <c r="C881" i="2" s="1"/>
  <c r="C1581" i="2" s="1"/>
  <c r="C2281" i="2" s="1"/>
  <c r="C2981" i="2" s="1"/>
  <c r="D181" i="2"/>
  <c r="D881" i="2" s="1"/>
  <c r="D1581" i="2" s="1"/>
  <c r="D2281" i="2" s="1"/>
  <c r="D2981" i="2" s="1"/>
  <c r="E181" i="2"/>
  <c r="E881" i="2" s="1"/>
  <c r="E1581" i="2" s="1"/>
  <c r="E2281" i="2" s="1"/>
  <c r="E2981" i="2" s="1"/>
  <c r="F181" i="2"/>
  <c r="F881" i="2" s="1"/>
  <c r="F1581" i="2" s="1"/>
  <c r="F2281" i="2" s="1"/>
  <c r="F2981" i="2" s="1"/>
  <c r="G181" i="2"/>
  <c r="G881" i="2" s="1"/>
  <c r="G1581" i="2" s="1"/>
  <c r="G2281" i="2" s="1"/>
  <c r="G2981" i="2" s="1"/>
  <c r="H181" i="2"/>
  <c r="H881" i="2" s="1"/>
  <c r="H1581" i="2" s="1"/>
  <c r="H2281" i="2" s="1"/>
  <c r="H2981" i="2" s="1"/>
  <c r="I181" i="2"/>
  <c r="I881" i="2" s="1"/>
  <c r="I1581" i="2" s="1"/>
  <c r="I2281" i="2" s="1"/>
  <c r="I2981" i="2" s="1"/>
  <c r="J181" i="2"/>
  <c r="K181" i="2"/>
  <c r="L181" i="2"/>
  <c r="M181" i="2"/>
  <c r="N181" i="2"/>
  <c r="J881" i="2"/>
  <c r="K881" i="2"/>
  <c r="L881" i="2"/>
  <c r="M881" i="2"/>
  <c r="N881" i="2"/>
  <c r="J1581" i="2"/>
  <c r="K1581" i="2"/>
  <c r="L1581" i="2"/>
  <c r="M1581" i="2"/>
  <c r="N1581" i="2"/>
  <c r="J2281" i="2"/>
  <c r="K2281" i="2"/>
  <c r="L2281" i="2"/>
  <c r="M2281" i="2"/>
  <c r="N2281" i="2"/>
  <c r="J2981" i="2"/>
  <c r="K2981" i="2"/>
  <c r="L2981" i="2"/>
  <c r="M2981" i="2"/>
  <c r="N2981" i="2"/>
  <c r="J3681" i="2"/>
  <c r="K3681" i="2"/>
  <c r="L3681" i="2"/>
  <c r="M3681" i="2"/>
  <c r="N3681" i="2"/>
  <c r="J4381" i="2"/>
  <c r="K4381" i="2"/>
  <c r="L4381" i="2"/>
  <c r="M4381" i="2"/>
  <c r="N4381" i="2"/>
  <c r="J5081" i="2"/>
  <c r="K5081" i="2"/>
  <c r="L5081" i="2"/>
  <c r="M5081" i="2"/>
  <c r="N5081" i="2"/>
  <c r="J5781" i="2"/>
  <c r="K5781" i="2"/>
  <c r="L5781" i="2"/>
  <c r="M5781" i="2"/>
  <c r="N5781" i="2"/>
  <c r="J6481" i="2"/>
  <c r="K6481" i="2"/>
  <c r="L6481" i="2"/>
  <c r="M6481" i="2"/>
  <c r="N64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J882" i="2"/>
  <c r="K882" i="2"/>
  <c r="L882" i="2"/>
  <c r="M882" i="2"/>
  <c r="N882" i="2"/>
  <c r="J1582" i="2"/>
  <c r="K1582" i="2"/>
  <c r="L1582" i="2"/>
  <c r="M1582" i="2"/>
  <c r="N1582" i="2"/>
  <c r="J2282" i="2"/>
  <c r="K2282" i="2"/>
  <c r="L2282" i="2"/>
  <c r="M2282" i="2"/>
  <c r="N2282" i="2"/>
  <c r="J2982" i="2"/>
  <c r="K2982" i="2"/>
  <c r="L2982" i="2"/>
  <c r="M2982" i="2"/>
  <c r="N2982" i="2"/>
  <c r="J3682" i="2"/>
  <c r="K3682" i="2"/>
  <c r="L3682" i="2"/>
  <c r="M3682" i="2"/>
  <c r="N3682" i="2"/>
  <c r="J4382" i="2"/>
  <c r="K4382" i="2"/>
  <c r="L4382" i="2"/>
  <c r="M4382" i="2"/>
  <c r="N4382" i="2"/>
  <c r="J5082" i="2"/>
  <c r="K5082" i="2"/>
  <c r="L5082" i="2"/>
  <c r="M5082" i="2"/>
  <c r="N5082" i="2"/>
  <c r="J5782" i="2"/>
  <c r="K5782" i="2"/>
  <c r="L5782" i="2"/>
  <c r="M5782" i="2"/>
  <c r="N5782" i="2"/>
  <c r="J6482" i="2"/>
  <c r="K6482" i="2"/>
  <c r="L6482" i="2"/>
  <c r="M6482" i="2"/>
  <c r="N6482" i="2"/>
  <c r="B183" i="2"/>
  <c r="B883" i="2" s="1"/>
  <c r="B1583" i="2" s="1"/>
  <c r="C183" i="2"/>
  <c r="C883" i="2" s="1"/>
  <c r="C1583" i="2" s="1"/>
  <c r="D183" i="2"/>
  <c r="D883" i="2" s="1"/>
  <c r="D1583" i="2" s="1"/>
  <c r="E183" i="2"/>
  <c r="E883" i="2" s="1"/>
  <c r="E1583" i="2" s="1"/>
  <c r="F183" i="2"/>
  <c r="F883" i="2" s="1"/>
  <c r="F1583" i="2" s="1"/>
  <c r="G183" i="2"/>
  <c r="G883" i="2" s="1"/>
  <c r="G1583" i="2" s="1"/>
  <c r="H183" i="2"/>
  <c r="H883" i="2" s="1"/>
  <c r="H1583" i="2" s="1"/>
  <c r="I183" i="2"/>
  <c r="I883" i="2" s="1"/>
  <c r="I1583" i="2" s="1"/>
  <c r="J183" i="2"/>
  <c r="K183" i="2"/>
  <c r="L183" i="2"/>
  <c r="M183" i="2"/>
  <c r="N183" i="2"/>
  <c r="J883" i="2"/>
  <c r="K883" i="2"/>
  <c r="L883" i="2"/>
  <c r="M883" i="2"/>
  <c r="N883" i="2"/>
  <c r="J1583" i="2"/>
  <c r="K1583" i="2"/>
  <c r="L1583" i="2"/>
  <c r="M1583" i="2"/>
  <c r="N1583" i="2"/>
  <c r="J2283" i="2"/>
  <c r="K2283" i="2"/>
  <c r="L2283" i="2"/>
  <c r="M2283" i="2"/>
  <c r="N2283" i="2"/>
  <c r="J2983" i="2"/>
  <c r="K2983" i="2"/>
  <c r="L2983" i="2"/>
  <c r="M2983" i="2"/>
  <c r="N2983" i="2"/>
  <c r="J3683" i="2"/>
  <c r="K3683" i="2"/>
  <c r="L3683" i="2"/>
  <c r="M3683" i="2"/>
  <c r="N3683" i="2"/>
  <c r="J4383" i="2"/>
  <c r="K4383" i="2"/>
  <c r="L4383" i="2"/>
  <c r="M4383" i="2"/>
  <c r="N4383" i="2"/>
  <c r="J5083" i="2"/>
  <c r="K5083" i="2"/>
  <c r="L5083" i="2"/>
  <c r="M5083" i="2"/>
  <c r="N5083" i="2"/>
  <c r="J5783" i="2"/>
  <c r="K5783" i="2"/>
  <c r="L5783" i="2"/>
  <c r="M5783" i="2"/>
  <c r="N5783" i="2"/>
  <c r="J6483" i="2"/>
  <c r="K6483" i="2"/>
  <c r="L6483" i="2"/>
  <c r="M6483" i="2"/>
  <c r="N6483" i="2"/>
  <c r="B184" i="2"/>
  <c r="B884" i="2" s="1"/>
  <c r="B1584" i="2" s="1"/>
  <c r="B2284" i="2" s="1"/>
  <c r="B2984" i="2" s="1"/>
  <c r="C184" i="2"/>
  <c r="C884" i="2" s="1"/>
  <c r="C1584" i="2" s="1"/>
  <c r="C2284" i="2" s="1"/>
  <c r="C2984" i="2" s="1"/>
  <c r="D184" i="2"/>
  <c r="D884" i="2" s="1"/>
  <c r="D1584" i="2" s="1"/>
  <c r="D2284" i="2" s="1"/>
  <c r="D2984" i="2" s="1"/>
  <c r="E184" i="2"/>
  <c r="E884" i="2" s="1"/>
  <c r="E1584" i="2" s="1"/>
  <c r="E2284" i="2" s="1"/>
  <c r="E2984" i="2" s="1"/>
  <c r="F184" i="2"/>
  <c r="F884" i="2" s="1"/>
  <c r="F1584" i="2" s="1"/>
  <c r="F2284" i="2" s="1"/>
  <c r="F2984" i="2" s="1"/>
  <c r="G184" i="2"/>
  <c r="G884" i="2" s="1"/>
  <c r="G1584" i="2" s="1"/>
  <c r="G2284" i="2" s="1"/>
  <c r="G2984" i="2" s="1"/>
  <c r="H184" i="2"/>
  <c r="H884" i="2" s="1"/>
  <c r="H1584" i="2" s="1"/>
  <c r="H2284" i="2" s="1"/>
  <c r="H2984" i="2" s="1"/>
  <c r="I184" i="2"/>
  <c r="I884" i="2" s="1"/>
  <c r="I1584" i="2" s="1"/>
  <c r="I2284" i="2" s="1"/>
  <c r="I2984" i="2" s="1"/>
  <c r="J184" i="2"/>
  <c r="K184" i="2"/>
  <c r="L184" i="2"/>
  <c r="M184" i="2"/>
  <c r="N184" i="2"/>
  <c r="J884" i="2"/>
  <c r="K884" i="2"/>
  <c r="L884" i="2"/>
  <c r="M884" i="2"/>
  <c r="N884" i="2"/>
  <c r="J1584" i="2"/>
  <c r="K1584" i="2"/>
  <c r="L1584" i="2"/>
  <c r="M1584" i="2"/>
  <c r="N1584" i="2"/>
  <c r="J2284" i="2"/>
  <c r="K2284" i="2"/>
  <c r="L2284" i="2"/>
  <c r="M2284" i="2"/>
  <c r="N2284" i="2"/>
  <c r="J2984" i="2"/>
  <c r="K2984" i="2"/>
  <c r="L2984" i="2"/>
  <c r="M2984" i="2"/>
  <c r="N2984" i="2"/>
  <c r="J3684" i="2"/>
  <c r="K3684" i="2"/>
  <c r="L3684" i="2"/>
  <c r="M3684" i="2"/>
  <c r="N3684" i="2"/>
  <c r="J4384" i="2"/>
  <c r="K4384" i="2"/>
  <c r="L4384" i="2"/>
  <c r="M4384" i="2"/>
  <c r="N4384" i="2"/>
  <c r="J5084" i="2"/>
  <c r="K5084" i="2"/>
  <c r="L5084" i="2"/>
  <c r="M5084" i="2"/>
  <c r="N5084" i="2"/>
  <c r="J5784" i="2"/>
  <c r="K5784" i="2"/>
  <c r="L5784" i="2"/>
  <c r="M5784" i="2"/>
  <c r="N5784" i="2"/>
  <c r="J6484" i="2"/>
  <c r="K6484" i="2"/>
  <c r="L6484" i="2"/>
  <c r="M6484" i="2"/>
  <c r="N6484" i="2"/>
  <c r="B185" i="2"/>
  <c r="B885" i="2" s="1"/>
  <c r="B1585" i="2" s="1"/>
  <c r="B2285" i="2" s="1"/>
  <c r="B2985" i="2" s="1"/>
  <c r="C185" i="2"/>
  <c r="C885" i="2" s="1"/>
  <c r="C1585" i="2" s="1"/>
  <c r="C2285" i="2" s="1"/>
  <c r="C2985" i="2" s="1"/>
  <c r="D185" i="2"/>
  <c r="D885" i="2" s="1"/>
  <c r="D1585" i="2" s="1"/>
  <c r="D2285" i="2" s="1"/>
  <c r="D2985" i="2" s="1"/>
  <c r="E185" i="2"/>
  <c r="E885" i="2" s="1"/>
  <c r="E1585" i="2" s="1"/>
  <c r="E2285" i="2" s="1"/>
  <c r="E2985" i="2" s="1"/>
  <c r="F185" i="2"/>
  <c r="F885" i="2" s="1"/>
  <c r="F1585" i="2" s="1"/>
  <c r="F2285" i="2" s="1"/>
  <c r="F2985" i="2" s="1"/>
  <c r="G185" i="2"/>
  <c r="G885" i="2" s="1"/>
  <c r="G1585" i="2" s="1"/>
  <c r="G2285" i="2" s="1"/>
  <c r="G2985" i="2" s="1"/>
  <c r="H185" i="2"/>
  <c r="H885" i="2" s="1"/>
  <c r="H1585" i="2" s="1"/>
  <c r="H2285" i="2" s="1"/>
  <c r="H2985" i="2" s="1"/>
  <c r="I185" i="2"/>
  <c r="I885" i="2" s="1"/>
  <c r="I1585" i="2" s="1"/>
  <c r="I2285" i="2" s="1"/>
  <c r="I2985" i="2" s="1"/>
  <c r="J185" i="2"/>
  <c r="K185" i="2"/>
  <c r="L185" i="2"/>
  <c r="M185" i="2"/>
  <c r="N185" i="2"/>
  <c r="J885" i="2"/>
  <c r="K885" i="2"/>
  <c r="L885" i="2"/>
  <c r="M885" i="2"/>
  <c r="N885" i="2"/>
  <c r="J1585" i="2"/>
  <c r="K1585" i="2"/>
  <c r="L1585" i="2"/>
  <c r="M1585" i="2"/>
  <c r="N1585" i="2"/>
  <c r="J2285" i="2"/>
  <c r="K2285" i="2"/>
  <c r="L2285" i="2"/>
  <c r="M2285" i="2"/>
  <c r="N2285" i="2"/>
  <c r="J2985" i="2"/>
  <c r="K2985" i="2"/>
  <c r="L2985" i="2"/>
  <c r="M2985" i="2"/>
  <c r="N2985" i="2"/>
  <c r="J3685" i="2"/>
  <c r="K3685" i="2"/>
  <c r="L3685" i="2"/>
  <c r="M3685" i="2"/>
  <c r="N3685" i="2"/>
  <c r="J4385" i="2"/>
  <c r="K4385" i="2"/>
  <c r="L4385" i="2"/>
  <c r="M4385" i="2"/>
  <c r="N4385" i="2"/>
  <c r="J5085" i="2"/>
  <c r="K5085" i="2"/>
  <c r="L5085" i="2"/>
  <c r="M5085" i="2"/>
  <c r="N5085" i="2"/>
  <c r="J5785" i="2"/>
  <c r="K5785" i="2"/>
  <c r="L5785" i="2"/>
  <c r="M5785" i="2"/>
  <c r="N5785" i="2"/>
  <c r="J6485" i="2"/>
  <c r="K6485" i="2"/>
  <c r="L6485" i="2"/>
  <c r="M6485" i="2"/>
  <c r="N6485" i="2"/>
  <c r="B186" i="2"/>
  <c r="B886" i="2" s="1"/>
  <c r="B1586" i="2" s="1"/>
  <c r="B2286" i="2" s="1"/>
  <c r="B2986" i="2" s="1"/>
  <c r="C186" i="2"/>
  <c r="C886" i="2" s="1"/>
  <c r="C1586" i="2" s="1"/>
  <c r="C2286" i="2" s="1"/>
  <c r="C2986" i="2" s="1"/>
  <c r="D186" i="2"/>
  <c r="D886" i="2" s="1"/>
  <c r="D1586" i="2" s="1"/>
  <c r="D2286" i="2" s="1"/>
  <c r="D2986" i="2" s="1"/>
  <c r="E186" i="2"/>
  <c r="E886" i="2" s="1"/>
  <c r="E1586" i="2" s="1"/>
  <c r="E2286" i="2" s="1"/>
  <c r="E2986" i="2" s="1"/>
  <c r="F186" i="2"/>
  <c r="F886" i="2" s="1"/>
  <c r="F1586" i="2" s="1"/>
  <c r="F2286" i="2" s="1"/>
  <c r="F2986" i="2" s="1"/>
  <c r="G186" i="2"/>
  <c r="G886" i="2" s="1"/>
  <c r="G1586" i="2" s="1"/>
  <c r="G2286" i="2" s="1"/>
  <c r="G2986" i="2" s="1"/>
  <c r="H186" i="2"/>
  <c r="H886" i="2" s="1"/>
  <c r="H1586" i="2" s="1"/>
  <c r="H2286" i="2" s="1"/>
  <c r="H2986" i="2" s="1"/>
  <c r="I186" i="2"/>
  <c r="I886" i="2" s="1"/>
  <c r="I1586" i="2" s="1"/>
  <c r="I2286" i="2" s="1"/>
  <c r="I2986" i="2" s="1"/>
  <c r="J186" i="2"/>
  <c r="K186" i="2"/>
  <c r="L186" i="2"/>
  <c r="M186" i="2"/>
  <c r="N186" i="2"/>
  <c r="J886" i="2"/>
  <c r="K886" i="2"/>
  <c r="L886" i="2"/>
  <c r="M886" i="2"/>
  <c r="N886" i="2"/>
  <c r="J1586" i="2"/>
  <c r="K1586" i="2"/>
  <c r="L1586" i="2"/>
  <c r="M1586" i="2"/>
  <c r="N1586" i="2"/>
  <c r="J2286" i="2"/>
  <c r="K2286" i="2"/>
  <c r="L2286" i="2"/>
  <c r="M2286" i="2"/>
  <c r="N2286" i="2"/>
  <c r="J2986" i="2"/>
  <c r="K2986" i="2"/>
  <c r="L2986" i="2"/>
  <c r="M2986" i="2"/>
  <c r="N2986" i="2"/>
  <c r="J3686" i="2"/>
  <c r="K3686" i="2"/>
  <c r="L3686" i="2"/>
  <c r="M3686" i="2"/>
  <c r="N3686" i="2"/>
  <c r="J4386" i="2"/>
  <c r="K4386" i="2"/>
  <c r="L4386" i="2"/>
  <c r="M4386" i="2"/>
  <c r="N4386" i="2"/>
  <c r="J5086" i="2"/>
  <c r="K5086" i="2"/>
  <c r="L5086" i="2"/>
  <c r="M5086" i="2"/>
  <c r="N5086" i="2"/>
  <c r="J5786" i="2"/>
  <c r="K5786" i="2"/>
  <c r="L5786" i="2"/>
  <c r="M5786" i="2"/>
  <c r="N5786" i="2"/>
  <c r="J6486" i="2"/>
  <c r="K6486" i="2"/>
  <c r="L6486" i="2"/>
  <c r="M6486" i="2"/>
  <c r="N6486" i="2"/>
  <c r="B187" i="2"/>
  <c r="B887" i="2" s="1"/>
  <c r="B1587" i="2" s="1"/>
  <c r="B2287" i="2" s="1"/>
  <c r="B2987" i="2" s="1"/>
  <c r="C187" i="2"/>
  <c r="C887" i="2" s="1"/>
  <c r="C1587" i="2" s="1"/>
  <c r="C2287" i="2" s="1"/>
  <c r="C2987" i="2" s="1"/>
  <c r="D187" i="2"/>
  <c r="D887" i="2" s="1"/>
  <c r="D1587" i="2" s="1"/>
  <c r="D2287" i="2" s="1"/>
  <c r="D2987" i="2" s="1"/>
  <c r="E187" i="2"/>
  <c r="E887" i="2" s="1"/>
  <c r="E1587" i="2" s="1"/>
  <c r="E2287" i="2" s="1"/>
  <c r="E2987" i="2" s="1"/>
  <c r="F187" i="2"/>
  <c r="F887" i="2" s="1"/>
  <c r="F1587" i="2" s="1"/>
  <c r="F2287" i="2" s="1"/>
  <c r="F2987" i="2" s="1"/>
  <c r="G187" i="2"/>
  <c r="G887" i="2" s="1"/>
  <c r="G1587" i="2" s="1"/>
  <c r="G2287" i="2" s="1"/>
  <c r="G2987" i="2" s="1"/>
  <c r="H187" i="2"/>
  <c r="H887" i="2" s="1"/>
  <c r="H1587" i="2" s="1"/>
  <c r="H2287" i="2" s="1"/>
  <c r="H2987" i="2" s="1"/>
  <c r="I187" i="2"/>
  <c r="I887" i="2" s="1"/>
  <c r="I1587" i="2" s="1"/>
  <c r="I2287" i="2" s="1"/>
  <c r="I2987" i="2" s="1"/>
  <c r="J187" i="2"/>
  <c r="K187" i="2"/>
  <c r="L187" i="2"/>
  <c r="M187" i="2"/>
  <c r="N187" i="2"/>
  <c r="J887" i="2"/>
  <c r="K887" i="2"/>
  <c r="L887" i="2"/>
  <c r="M887" i="2"/>
  <c r="N887" i="2"/>
  <c r="J1587" i="2"/>
  <c r="K1587" i="2"/>
  <c r="L1587" i="2"/>
  <c r="M1587" i="2"/>
  <c r="N1587" i="2"/>
  <c r="J2287" i="2"/>
  <c r="K2287" i="2"/>
  <c r="L2287" i="2"/>
  <c r="M2287" i="2"/>
  <c r="N2287" i="2"/>
  <c r="J2987" i="2"/>
  <c r="K2987" i="2"/>
  <c r="L2987" i="2"/>
  <c r="M2987" i="2"/>
  <c r="N2987" i="2"/>
  <c r="J3687" i="2"/>
  <c r="K3687" i="2"/>
  <c r="L3687" i="2"/>
  <c r="M3687" i="2"/>
  <c r="N3687" i="2"/>
  <c r="J4387" i="2"/>
  <c r="K4387" i="2"/>
  <c r="L4387" i="2"/>
  <c r="M4387" i="2"/>
  <c r="N4387" i="2"/>
  <c r="J5087" i="2"/>
  <c r="K5087" i="2"/>
  <c r="L5087" i="2"/>
  <c r="M5087" i="2"/>
  <c r="N5087" i="2"/>
  <c r="J5787" i="2"/>
  <c r="K5787" i="2"/>
  <c r="L5787" i="2"/>
  <c r="M5787" i="2"/>
  <c r="N5787" i="2"/>
  <c r="J6487" i="2"/>
  <c r="K6487" i="2"/>
  <c r="L6487" i="2"/>
  <c r="M6487" i="2"/>
  <c r="N6487" i="2"/>
  <c r="B188" i="2"/>
  <c r="B888" i="2" s="1"/>
  <c r="B1588" i="2" s="1"/>
  <c r="C188" i="2"/>
  <c r="C888" i="2" s="1"/>
  <c r="C1588" i="2" s="1"/>
  <c r="D188" i="2"/>
  <c r="D888" i="2" s="1"/>
  <c r="D1588" i="2" s="1"/>
  <c r="E188" i="2"/>
  <c r="E888" i="2" s="1"/>
  <c r="E1588" i="2" s="1"/>
  <c r="F188" i="2"/>
  <c r="F888" i="2" s="1"/>
  <c r="F1588" i="2" s="1"/>
  <c r="G188" i="2"/>
  <c r="G888" i="2" s="1"/>
  <c r="G1588" i="2" s="1"/>
  <c r="H188" i="2"/>
  <c r="H888" i="2" s="1"/>
  <c r="H1588" i="2" s="1"/>
  <c r="I188" i="2"/>
  <c r="I888" i="2" s="1"/>
  <c r="I1588" i="2" s="1"/>
  <c r="J188" i="2"/>
  <c r="K188" i="2"/>
  <c r="L188" i="2"/>
  <c r="M188" i="2"/>
  <c r="N188" i="2"/>
  <c r="J888" i="2"/>
  <c r="K888" i="2"/>
  <c r="L888" i="2"/>
  <c r="M888" i="2"/>
  <c r="N888" i="2"/>
  <c r="J1588" i="2"/>
  <c r="K1588" i="2"/>
  <c r="L1588" i="2"/>
  <c r="M1588" i="2"/>
  <c r="N1588" i="2"/>
  <c r="J2288" i="2"/>
  <c r="K2288" i="2"/>
  <c r="L2288" i="2"/>
  <c r="M2288" i="2"/>
  <c r="N2288" i="2"/>
  <c r="J2988" i="2"/>
  <c r="K2988" i="2"/>
  <c r="L2988" i="2"/>
  <c r="M2988" i="2"/>
  <c r="N2988" i="2"/>
  <c r="J3688" i="2"/>
  <c r="K3688" i="2"/>
  <c r="L3688" i="2"/>
  <c r="M3688" i="2"/>
  <c r="N3688" i="2"/>
  <c r="J4388" i="2"/>
  <c r="K4388" i="2"/>
  <c r="L4388" i="2"/>
  <c r="M4388" i="2"/>
  <c r="N4388" i="2"/>
  <c r="J5088" i="2"/>
  <c r="K5088" i="2"/>
  <c r="L5088" i="2"/>
  <c r="M5088" i="2"/>
  <c r="N5088" i="2"/>
  <c r="J5788" i="2"/>
  <c r="K5788" i="2"/>
  <c r="L5788" i="2"/>
  <c r="M5788" i="2"/>
  <c r="N5788" i="2"/>
  <c r="J6488" i="2"/>
  <c r="K6488" i="2"/>
  <c r="L6488" i="2"/>
  <c r="M6488" i="2"/>
  <c r="N6488" i="2"/>
  <c r="B189" i="2"/>
  <c r="B889" i="2" s="1"/>
  <c r="B1589" i="2" s="1"/>
  <c r="B2289" i="2" s="1"/>
  <c r="B2989" i="2" s="1"/>
  <c r="C189" i="2"/>
  <c r="C889" i="2" s="1"/>
  <c r="C1589" i="2" s="1"/>
  <c r="C2289" i="2" s="1"/>
  <c r="C2989" i="2" s="1"/>
  <c r="D189" i="2"/>
  <c r="D889" i="2" s="1"/>
  <c r="D1589" i="2" s="1"/>
  <c r="D2289" i="2" s="1"/>
  <c r="D2989" i="2" s="1"/>
  <c r="E189" i="2"/>
  <c r="E889" i="2" s="1"/>
  <c r="E1589" i="2" s="1"/>
  <c r="E2289" i="2" s="1"/>
  <c r="E2989" i="2" s="1"/>
  <c r="F189" i="2"/>
  <c r="F889" i="2" s="1"/>
  <c r="F1589" i="2" s="1"/>
  <c r="F2289" i="2" s="1"/>
  <c r="F2989" i="2" s="1"/>
  <c r="G189" i="2"/>
  <c r="G889" i="2" s="1"/>
  <c r="G1589" i="2" s="1"/>
  <c r="G2289" i="2" s="1"/>
  <c r="G2989" i="2" s="1"/>
  <c r="H189" i="2"/>
  <c r="H889" i="2" s="1"/>
  <c r="H1589" i="2" s="1"/>
  <c r="H2289" i="2" s="1"/>
  <c r="H2989" i="2" s="1"/>
  <c r="I189" i="2"/>
  <c r="I889" i="2" s="1"/>
  <c r="I1589" i="2" s="1"/>
  <c r="I2289" i="2" s="1"/>
  <c r="I2989" i="2" s="1"/>
  <c r="J189" i="2"/>
  <c r="K189" i="2"/>
  <c r="L189" i="2"/>
  <c r="M189" i="2"/>
  <c r="N189" i="2"/>
  <c r="J889" i="2"/>
  <c r="K889" i="2"/>
  <c r="L889" i="2"/>
  <c r="M889" i="2"/>
  <c r="N889" i="2"/>
  <c r="J1589" i="2"/>
  <c r="K1589" i="2"/>
  <c r="L1589" i="2"/>
  <c r="M1589" i="2"/>
  <c r="N1589" i="2"/>
  <c r="J2289" i="2"/>
  <c r="K2289" i="2"/>
  <c r="L2289" i="2"/>
  <c r="M2289" i="2"/>
  <c r="N2289" i="2"/>
  <c r="J2989" i="2"/>
  <c r="K2989" i="2"/>
  <c r="L2989" i="2"/>
  <c r="M2989" i="2"/>
  <c r="N2989" i="2"/>
  <c r="J3689" i="2"/>
  <c r="K3689" i="2"/>
  <c r="L3689" i="2"/>
  <c r="M3689" i="2"/>
  <c r="N3689" i="2"/>
  <c r="J4389" i="2"/>
  <c r="K4389" i="2"/>
  <c r="L4389" i="2"/>
  <c r="M4389" i="2"/>
  <c r="N4389" i="2"/>
  <c r="J5089" i="2"/>
  <c r="K5089" i="2"/>
  <c r="L5089" i="2"/>
  <c r="M5089" i="2"/>
  <c r="N5089" i="2"/>
  <c r="J5789" i="2"/>
  <c r="K5789" i="2"/>
  <c r="L5789" i="2"/>
  <c r="M5789" i="2"/>
  <c r="N5789" i="2"/>
  <c r="J6489" i="2"/>
  <c r="K6489" i="2"/>
  <c r="L6489" i="2"/>
  <c r="M6489" i="2"/>
  <c r="N6489" i="2"/>
  <c r="B190" i="2"/>
  <c r="B890" i="2" s="1"/>
  <c r="B1590" i="2" s="1"/>
  <c r="B2290" i="2" s="1"/>
  <c r="B2990" i="2" s="1"/>
  <c r="C190" i="2"/>
  <c r="C890" i="2" s="1"/>
  <c r="C1590" i="2" s="1"/>
  <c r="C2290" i="2" s="1"/>
  <c r="C2990" i="2" s="1"/>
  <c r="D190" i="2"/>
  <c r="D890" i="2" s="1"/>
  <c r="D1590" i="2" s="1"/>
  <c r="D2290" i="2" s="1"/>
  <c r="D2990" i="2" s="1"/>
  <c r="E190" i="2"/>
  <c r="E890" i="2" s="1"/>
  <c r="E1590" i="2" s="1"/>
  <c r="E2290" i="2" s="1"/>
  <c r="E2990" i="2" s="1"/>
  <c r="F190" i="2"/>
  <c r="F890" i="2" s="1"/>
  <c r="F1590" i="2" s="1"/>
  <c r="F2290" i="2" s="1"/>
  <c r="F2990" i="2" s="1"/>
  <c r="G190" i="2"/>
  <c r="G890" i="2" s="1"/>
  <c r="G1590" i="2" s="1"/>
  <c r="G2290" i="2" s="1"/>
  <c r="G2990" i="2" s="1"/>
  <c r="H190" i="2"/>
  <c r="H890" i="2" s="1"/>
  <c r="H1590" i="2" s="1"/>
  <c r="H2290" i="2" s="1"/>
  <c r="H2990" i="2" s="1"/>
  <c r="I190" i="2"/>
  <c r="I890" i="2" s="1"/>
  <c r="I1590" i="2" s="1"/>
  <c r="I2290" i="2" s="1"/>
  <c r="I2990" i="2" s="1"/>
  <c r="J190" i="2"/>
  <c r="K190" i="2"/>
  <c r="L190" i="2"/>
  <c r="M190" i="2"/>
  <c r="N190" i="2"/>
  <c r="J890" i="2"/>
  <c r="K890" i="2"/>
  <c r="L890" i="2"/>
  <c r="M890" i="2"/>
  <c r="N890" i="2"/>
  <c r="J1590" i="2"/>
  <c r="K1590" i="2"/>
  <c r="L1590" i="2"/>
  <c r="M1590" i="2"/>
  <c r="N1590" i="2"/>
  <c r="J2290" i="2"/>
  <c r="K2290" i="2"/>
  <c r="L2290" i="2"/>
  <c r="M2290" i="2"/>
  <c r="N2290" i="2"/>
  <c r="J2990" i="2"/>
  <c r="K2990" i="2"/>
  <c r="L2990" i="2"/>
  <c r="M2990" i="2"/>
  <c r="N2990" i="2"/>
  <c r="J3690" i="2"/>
  <c r="K3690" i="2"/>
  <c r="L3690" i="2"/>
  <c r="M3690" i="2"/>
  <c r="N3690" i="2"/>
  <c r="J4390" i="2"/>
  <c r="K4390" i="2"/>
  <c r="L4390" i="2"/>
  <c r="M4390" i="2"/>
  <c r="N4390" i="2"/>
  <c r="J5090" i="2"/>
  <c r="K5090" i="2"/>
  <c r="L5090" i="2"/>
  <c r="M5090" i="2"/>
  <c r="N5090" i="2"/>
  <c r="J5790" i="2"/>
  <c r="K5790" i="2"/>
  <c r="L5790" i="2"/>
  <c r="M5790" i="2"/>
  <c r="N5790" i="2"/>
  <c r="J6490" i="2"/>
  <c r="K6490" i="2"/>
  <c r="L6490" i="2"/>
  <c r="M6490" i="2"/>
  <c r="N6490" i="2"/>
  <c r="B191" i="2"/>
  <c r="B891" i="2" s="1"/>
  <c r="C191" i="2"/>
  <c r="C891" i="2" s="1"/>
  <c r="D191" i="2"/>
  <c r="D891" i="2" s="1"/>
  <c r="E191" i="2"/>
  <c r="E891" i="2" s="1"/>
  <c r="F191" i="2"/>
  <c r="F891" i="2" s="1"/>
  <c r="G191" i="2"/>
  <c r="G891" i="2" s="1"/>
  <c r="H191" i="2"/>
  <c r="H891" i="2" s="1"/>
  <c r="I191" i="2"/>
  <c r="I891" i="2" s="1"/>
  <c r="J191" i="2"/>
  <c r="K191" i="2"/>
  <c r="L191" i="2"/>
  <c r="M191" i="2"/>
  <c r="N191" i="2"/>
  <c r="J891" i="2"/>
  <c r="K891" i="2"/>
  <c r="L891" i="2"/>
  <c r="M891" i="2"/>
  <c r="N891" i="2"/>
  <c r="J1591" i="2"/>
  <c r="K1591" i="2"/>
  <c r="L1591" i="2"/>
  <c r="M1591" i="2"/>
  <c r="N1591" i="2"/>
  <c r="J2291" i="2"/>
  <c r="K2291" i="2"/>
  <c r="L2291" i="2"/>
  <c r="M2291" i="2"/>
  <c r="N2291" i="2"/>
  <c r="J2991" i="2"/>
  <c r="K2991" i="2"/>
  <c r="L2991" i="2"/>
  <c r="M2991" i="2"/>
  <c r="N2991" i="2"/>
  <c r="J3691" i="2"/>
  <c r="K3691" i="2"/>
  <c r="L3691" i="2"/>
  <c r="M3691" i="2"/>
  <c r="N3691" i="2"/>
  <c r="J4391" i="2"/>
  <c r="K4391" i="2"/>
  <c r="L4391" i="2"/>
  <c r="M4391" i="2"/>
  <c r="N4391" i="2"/>
  <c r="J5091" i="2"/>
  <c r="K5091" i="2"/>
  <c r="L5091" i="2"/>
  <c r="M5091" i="2"/>
  <c r="N5091" i="2"/>
  <c r="J5791" i="2"/>
  <c r="K5791" i="2"/>
  <c r="L5791" i="2"/>
  <c r="M5791" i="2"/>
  <c r="N5791" i="2"/>
  <c r="J6491" i="2"/>
  <c r="K6491" i="2"/>
  <c r="L6491" i="2"/>
  <c r="M6491" i="2"/>
  <c r="N6491" i="2"/>
  <c r="B192" i="2"/>
  <c r="B892" i="2" s="1"/>
  <c r="C192" i="2"/>
  <c r="C892" i="2" s="1"/>
  <c r="D192" i="2"/>
  <c r="D892" i="2" s="1"/>
  <c r="E192" i="2"/>
  <c r="E892" i="2" s="1"/>
  <c r="F192" i="2"/>
  <c r="F892" i="2" s="1"/>
  <c r="G192" i="2"/>
  <c r="G892" i="2" s="1"/>
  <c r="H192" i="2"/>
  <c r="H892" i="2" s="1"/>
  <c r="I192" i="2"/>
  <c r="I892" i="2" s="1"/>
  <c r="J192" i="2"/>
  <c r="K192" i="2"/>
  <c r="L192" i="2"/>
  <c r="M192" i="2"/>
  <c r="N192" i="2"/>
  <c r="J892" i="2"/>
  <c r="K892" i="2"/>
  <c r="L892" i="2"/>
  <c r="M892" i="2"/>
  <c r="N892" i="2"/>
  <c r="J1592" i="2"/>
  <c r="K1592" i="2"/>
  <c r="L1592" i="2"/>
  <c r="M1592" i="2"/>
  <c r="N1592" i="2"/>
  <c r="J2292" i="2"/>
  <c r="K2292" i="2"/>
  <c r="L2292" i="2"/>
  <c r="M2292" i="2"/>
  <c r="N2292" i="2"/>
  <c r="J2992" i="2"/>
  <c r="K2992" i="2"/>
  <c r="L2992" i="2"/>
  <c r="M2992" i="2"/>
  <c r="N2992" i="2"/>
  <c r="J3692" i="2"/>
  <c r="K3692" i="2"/>
  <c r="L3692" i="2"/>
  <c r="M3692" i="2"/>
  <c r="N3692" i="2"/>
  <c r="J4392" i="2"/>
  <c r="K4392" i="2"/>
  <c r="L4392" i="2"/>
  <c r="M4392" i="2"/>
  <c r="N4392" i="2"/>
  <c r="J5092" i="2"/>
  <c r="K5092" i="2"/>
  <c r="L5092" i="2"/>
  <c r="M5092" i="2"/>
  <c r="N5092" i="2"/>
  <c r="J5792" i="2"/>
  <c r="K5792" i="2"/>
  <c r="L5792" i="2"/>
  <c r="M5792" i="2"/>
  <c r="N5792" i="2"/>
  <c r="J6492" i="2"/>
  <c r="K6492" i="2"/>
  <c r="L6492" i="2"/>
  <c r="M6492" i="2"/>
  <c r="N6492" i="2"/>
  <c r="B193" i="2"/>
  <c r="B893" i="2" s="1"/>
  <c r="B1593" i="2" s="1"/>
  <c r="B2293" i="2" s="1"/>
  <c r="B2993" i="2" s="1"/>
  <c r="C193" i="2"/>
  <c r="C893" i="2" s="1"/>
  <c r="C1593" i="2" s="1"/>
  <c r="C2293" i="2" s="1"/>
  <c r="C2993" i="2" s="1"/>
  <c r="D193" i="2"/>
  <c r="D893" i="2" s="1"/>
  <c r="D1593" i="2" s="1"/>
  <c r="D2293" i="2" s="1"/>
  <c r="D2993" i="2" s="1"/>
  <c r="E193" i="2"/>
  <c r="E893" i="2" s="1"/>
  <c r="E1593" i="2" s="1"/>
  <c r="E2293" i="2" s="1"/>
  <c r="E2993" i="2" s="1"/>
  <c r="F193" i="2"/>
  <c r="F893" i="2" s="1"/>
  <c r="F1593" i="2" s="1"/>
  <c r="F2293" i="2" s="1"/>
  <c r="F2993" i="2" s="1"/>
  <c r="G193" i="2"/>
  <c r="G893" i="2" s="1"/>
  <c r="G1593" i="2" s="1"/>
  <c r="G2293" i="2" s="1"/>
  <c r="G2993" i="2" s="1"/>
  <c r="H193" i="2"/>
  <c r="H893" i="2" s="1"/>
  <c r="H1593" i="2" s="1"/>
  <c r="H2293" i="2" s="1"/>
  <c r="H2993" i="2" s="1"/>
  <c r="I193" i="2"/>
  <c r="I893" i="2" s="1"/>
  <c r="I1593" i="2" s="1"/>
  <c r="I2293" i="2" s="1"/>
  <c r="I2993" i="2" s="1"/>
  <c r="J193" i="2"/>
  <c r="K193" i="2"/>
  <c r="L193" i="2"/>
  <c r="M193" i="2"/>
  <c r="N193" i="2"/>
  <c r="J893" i="2"/>
  <c r="K893" i="2"/>
  <c r="L893" i="2"/>
  <c r="M893" i="2"/>
  <c r="N893" i="2"/>
  <c r="J1593" i="2"/>
  <c r="K1593" i="2"/>
  <c r="L1593" i="2"/>
  <c r="M1593" i="2"/>
  <c r="N1593" i="2"/>
  <c r="J2293" i="2"/>
  <c r="K2293" i="2"/>
  <c r="L2293" i="2"/>
  <c r="M2293" i="2"/>
  <c r="N2293" i="2"/>
  <c r="J2993" i="2"/>
  <c r="K2993" i="2"/>
  <c r="L2993" i="2"/>
  <c r="M2993" i="2"/>
  <c r="N2993" i="2"/>
  <c r="J3693" i="2"/>
  <c r="K3693" i="2"/>
  <c r="L3693" i="2"/>
  <c r="M3693" i="2"/>
  <c r="N3693" i="2"/>
  <c r="J4393" i="2"/>
  <c r="K4393" i="2"/>
  <c r="L4393" i="2"/>
  <c r="M4393" i="2"/>
  <c r="N4393" i="2"/>
  <c r="J5093" i="2"/>
  <c r="K5093" i="2"/>
  <c r="L5093" i="2"/>
  <c r="M5093" i="2"/>
  <c r="N5093" i="2"/>
  <c r="J5793" i="2"/>
  <c r="K5793" i="2"/>
  <c r="L5793" i="2"/>
  <c r="M5793" i="2"/>
  <c r="N5793" i="2"/>
  <c r="J6493" i="2"/>
  <c r="K6493" i="2"/>
  <c r="L6493" i="2"/>
  <c r="M6493" i="2"/>
  <c r="N6493" i="2"/>
  <c r="B194" i="2"/>
  <c r="B894" i="2" s="1"/>
  <c r="B1594" i="2" s="1"/>
  <c r="B2294" i="2" s="1"/>
  <c r="B2994" i="2" s="1"/>
  <c r="C194" i="2"/>
  <c r="C894" i="2" s="1"/>
  <c r="C1594" i="2" s="1"/>
  <c r="C2294" i="2" s="1"/>
  <c r="C2994" i="2" s="1"/>
  <c r="D194" i="2"/>
  <c r="D894" i="2" s="1"/>
  <c r="D1594" i="2" s="1"/>
  <c r="D2294" i="2" s="1"/>
  <c r="D2994" i="2" s="1"/>
  <c r="E194" i="2"/>
  <c r="E894" i="2" s="1"/>
  <c r="E1594" i="2" s="1"/>
  <c r="E2294" i="2" s="1"/>
  <c r="E2994" i="2" s="1"/>
  <c r="F194" i="2"/>
  <c r="F894" i="2" s="1"/>
  <c r="F1594" i="2" s="1"/>
  <c r="F2294" i="2" s="1"/>
  <c r="F2994" i="2" s="1"/>
  <c r="G194" i="2"/>
  <c r="G894" i="2" s="1"/>
  <c r="G1594" i="2" s="1"/>
  <c r="G2294" i="2" s="1"/>
  <c r="G2994" i="2" s="1"/>
  <c r="H194" i="2"/>
  <c r="H894" i="2" s="1"/>
  <c r="H1594" i="2" s="1"/>
  <c r="H2294" i="2" s="1"/>
  <c r="H2994" i="2" s="1"/>
  <c r="I194" i="2"/>
  <c r="I894" i="2" s="1"/>
  <c r="I1594" i="2" s="1"/>
  <c r="I2294" i="2" s="1"/>
  <c r="I2994" i="2" s="1"/>
  <c r="J194" i="2"/>
  <c r="K194" i="2"/>
  <c r="L194" i="2"/>
  <c r="M194" i="2"/>
  <c r="N194" i="2"/>
  <c r="J894" i="2"/>
  <c r="K894" i="2"/>
  <c r="L894" i="2"/>
  <c r="M894" i="2"/>
  <c r="N894" i="2"/>
  <c r="J1594" i="2"/>
  <c r="K1594" i="2"/>
  <c r="L1594" i="2"/>
  <c r="M1594" i="2"/>
  <c r="N1594" i="2"/>
  <c r="J2294" i="2"/>
  <c r="K2294" i="2"/>
  <c r="L2294" i="2"/>
  <c r="M2294" i="2"/>
  <c r="N2294" i="2"/>
  <c r="J2994" i="2"/>
  <c r="K2994" i="2"/>
  <c r="L2994" i="2"/>
  <c r="M2994" i="2"/>
  <c r="N2994" i="2"/>
  <c r="J3694" i="2"/>
  <c r="K3694" i="2"/>
  <c r="L3694" i="2"/>
  <c r="M3694" i="2"/>
  <c r="N3694" i="2"/>
  <c r="J4394" i="2"/>
  <c r="K4394" i="2"/>
  <c r="L4394" i="2"/>
  <c r="M4394" i="2"/>
  <c r="N4394" i="2"/>
  <c r="J5094" i="2"/>
  <c r="K5094" i="2"/>
  <c r="L5094" i="2"/>
  <c r="M5094" i="2"/>
  <c r="N5094" i="2"/>
  <c r="J5794" i="2"/>
  <c r="K5794" i="2"/>
  <c r="L5794" i="2"/>
  <c r="M5794" i="2"/>
  <c r="N5794" i="2"/>
  <c r="J6494" i="2"/>
  <c r="K6494" i="2"/>
  <c r="L6494" i="2"/>
  <c r="M6494" i="2"/>
  <c r="N6494" i="2"/>
  <c r="B195" i="2"/>
  <c r="B895" i="2" s="1"/>
  <c r="B1595" i="2" s="1"/>
  <c r="B2295" i="2" s="1"/>
  <c r="B2995" i="2" s="1"/>
  <c r="C195" i="2"/>
  <c r="C895" i="2" s="1"/>
  <c r="C1595" i="2" s="1"/>
  <c r="C2295" i="2" s="1"/>
  <c r="C2995" i="2" s="1"/>
  <c r="D195" i="2"/>
  <c r="D895" i="2" s="1"/>
  <c r="D1595" i="2" s="1"/>
  <c r="D2295" i="2" s="1"/>
  <c r="D2995" i="2" s="1"/>
  <c r="E195" i="2"/>
  <c r="E895" i="2" s="1"/>
  <c r="E1595" i="2" s="1"/>
  <c r="E2295" i="2" s="1"/>
  <c r="E2995" i="2" s="1"/>
  <c r="F195" i="2"/>
  <c r="F895" i="2" s="1"/>
  <c r="F1595" i="2" s="1"/>
  <c r="F2295" i="2" s="1"/>
  <c r="F2995" i="2" s="1"/>
  <c r="G195" i="2"/>
  <c r="G895" i="2" s="1"/>
  <c r="G1595" i="2" s="1"/>
  <c r="G2295" i="2" s="1"/>
  <c r="G2995" i="2" s="1"/>
  <c r="H195" i="2"/>
  <c r="H895" i="2" s="1"/>
  <c r="H1595" i="2" s="1"/>
  <c r="H2295" i="2" s="1"/>
  <c r="H2995" i="2" s="1"/>
  <c r="I195" i="2"/>
  <c r="I895" i="2" s="1"/>
  <c r="I1595" i="2" s="1"/>
  <c r="I2295" i="2" s="1"/>
  <c r="I2995" i="2" s="1"/>
  <c r="J195" i="2"/>
  <c r="K195" i="2"/>
  <c r="L195" i="2"/>
  <c r="M195" i="2"/>
  <c r="N195" i="2"/>
  <c r="J895" i="2"/>
  <c r="K895" i="2"/>
  <c r="L895" i="2"/>
  <c r="M895" i="2"/>
  <c r="N895" i="2"/>
  <c r="J1595" i="2"/>
  <c r="K1595" i="2"/>
  <c r="L1595" i="2"/>
  <c r="M1595" i="2"/>
  <c r="N1595" i="2"/>
  <c r="J2295" i="2"/>
  <c r="K2295" i="2"/>
  <c r="L2295" i="2"/>
  <c r="M2295" i="2"/>
  <c r="N2295" i="2"/>
  <c r="J2995" i="2"/>
  <c r="K2995" i="2"/>
  <c r="L2995" i="2"/>
  <c r="M2995" i="2"/>
  <c r="N2995" i="2"/>
  <c r="J3695" i="2"/>
  <c r="K3695" i="2"/>
  <c r="L3695" i="2"/>
  <c r="M3695" i="2"/>
  <c r="N3695" i="2"/>
  <c r="J4395" i="2"/>
  <c r="K4395" i="2"/>
  <c r="L4395" i="2"/>
  <c r="M4395" i="2"/>
  <c r="N4395" i="2"/>
  <c r="J5095" i="2"/>
  <c r="K5095" i="2"/>
  <c r="L5095" i="2"/>
  <c r="M5095" i="2"/>
  <c r="N5095" i="2"/>
  <c r="J5795" i="2"/>
  <c r="K5795" i="2"/>
  <c r="L5795" i="2"/>
  <c r="M5795" i="2"/>
  <c r="N5795" i="2"/>
  <c r="J6495" i="2"/>
  <c r="K6495" i="2"/>
  <c r="L6495" i="2"/>
  <c r="M6495" i="2"/>
  <c r="N6495" i="2"/>
  <c r="B196" i="2"/>
  <c r="B896" i="2" s="1"/>
  <c r="B1596" i="2" s="1"/>
  <c r="B2296" i="2" s="1"/>
  <c r="B2996" i="2" s="1"/>
  <c r="C196" i="2"/>
  <c r="C896" i="2" s="1"/>
  <c r="C1596" i="2" s="1"/>
  <c r="C2296" i="2" s="1"/>
  <c r="C2996" i="2" s="1"/>
  <c r="D196" i="2"/>
  <c r="D896" i="2" s="1"/>
  <c r="D1596" i="2" s="1"/>
  <c r="D2296" i="2" s="1"/>
  <c r="D2996" i="2" s="1"/>
  <c r="E196" i="2"/>
  <c r="E896" i="2" s="1"/>
  <c r="E1596" i="2" s="1"/>
  <c r="E2296" i="2" s="1"/>
  <c r="E2996" i="2" s="1"/>
  <c r="F196" i="2"/>
  <c r="F896" i="2" s="1"/>
  <c r="F1596" i="2" s="1"/>
  <c r="F2296" i="2" s="1"/>
  <c r="F2996" i="2" s="1"/>
  <c r="G196" i="2"/>
  <c r="G896" i="2" s="1"/>
  <c r="G1596" i="2" s="1"/>
  <c r="G2296" i="2" s="1"/>
  <c r="G2996" i="2" s="1"/>
  <c r="H196" i="2"/>
  <c r="H896" i="2" s="1"/>
  <c r="H1596" i="2" s="1"/>
  <c r="H2296" i="2" s="1"/>
  <c r="H2996" i="2" s="1"/>
  <c r="I196" i="2"/>
  <c r="I896" i="2" s="1"/>
  <c r="I1596" i="2" s="1"/>
  <c r="I2296" i="2" s="1"/>
  <c r="I2996" i="2" s="1"/>
  <c r="J196" i="2"/>
  <c r="K196" i="2"/>
  <c r="L196" i="2"/>
  <c r="M196" i="2"/>
  <c r="N196" i="2"/>
  <c r="J896" i="2"/>
  <c r="K896" i="2"/>
  <c r="L896" i="2"/>
  <c r="M896" i="2"/>
  <c r="N896" i="2"/>
  <c r="J1596" i="2"/>
  <c r="K1596" i="2"/>
  <c r="L1596" i="2"/>
  <c r="M1596" i="2"/>
  <c r="N1596" i="2"/>
  <c r="J2296" i="2"/>
  <c r="K2296" i="2"/>
  <c r="L2296" i="2"/>
  <c r="M2296" i="2"/>
  <c r="N2296" i="2"/>
  <c r="J2996" i="2"/>
  <c r="K2996" i="2"/>
  <c r="L2996" i="2"/>
  <c r="M2996" i="2"/>
  <c r="N2996" i="2"/>
  <c r="J3696" i="2"/>
  <c r="K3696" i="2"/>
  <c r="L3696" i="2"/>
  <c r="M3696" i="2"/>
  <c r="N3696" i="2"/>
  <c r="J4396" i="2"/>
  <c r="K4396" i="2"/>
  <c r="L4396" i="2"/>
  <c r="M4396" i="2"/>
  <c r="N4396" i="2"/>
  <c r="J5096" i="2"/>
  <c r="K5096" i="2"/>
  <c r="L5096" i="2"/>
  <c r="M5096" i="2"/>
  <c r="N5096" i="2"/>
  <c r="J5796" i="2"/>
  <c r="K5796" i="2"/>
  <c r="L5796" i="2"/>
  <c r="M5796" i="2"/>
  <c r="N5796" i="2"/>
  <c r="J6496" i="2"/>
  <c r="K6496" i="2"/>
  <c r="L6496" i="2"/>
  <c r="M6496" i="2"/>
  <c r="N6496" i="2"/>
  <c r="B197" i="2"/>
  <c r="B897" i="2" s="1"/>
  <c r="B1597" i="2" s="1"/>
  <c r="B2297" i="2" s="1"/>
  <c r="B2997" i="2" s="1"/>
  <c r="C197" i="2"/>
  <c r="C897" i="2" s="1"/>
  <c r="C1597" i="2" s="1"/>
  <c r="C2297" i="2" s="1"/>
  <c r="C2997" i="2" s="1"/>
  <c r="D197" i="2"/>
  <c r="D897" i="2" s="1"/>
  <c r="D1597" i="2" s="1"/>
  <c r="D2297" i="2" s="1"/>
  <c r="D2997" i="2" s="1"/>
  <c r="E197" i="2"/>
  <c r="E897" i="2" s="1"/>
  <c r="E1597" i="2" s="1"/>
  <c r="E2297" i="2" s="1"/>
  <c r="E2997" i="2" s="1"/>
  <c r="F197" i="2"/>
  <c r="F897" i="2" s="1"/>
  <c r="F1597" i="2" s="1"/>
  <c r="F2297" i="2" s="1"/>
  <c r="F2997" i="2" s="1"/>
  <c r="G197" i="2"/>
  <c r="G897" i="2" s="1"/>
  <c r="G1597" i="2" s="1"/>
  <c r="G2297" i="2" s="1"/>
  <c r="G2997" i="2" s="1"/>
  <c r="H197" i="2"/>
  <c r="H897" i="2" s="1"/>
  <c r="H1597" i="2" s="1"/>
  <c r="H2297" i="2" s="1"/>
  <c r="H2997" i="2" s="1"/>
  <c r="I197" i="2"/>
  <c r="I897" i="2" s="1"/>
  <c r="I1597" i="2" s="1"/>
  <c r="I2297" i="2" s="1"/>
  <c r="I2997" i="2" s="1"/>
  <c r="J197" i="2"/>
  <c r="K197" i="2"/>
  <c r="L197" i="2"/>
  <c r="M197" i="2"/>
  <c r="N197" i="2"/>
  <c r="J897" i="2"/>
  <c r="K897" i="2"/>
  <c r="L897" i="2"/>
  <c r="M897" i="2"/>
  <c r="N897" i="2"/>
  <c r="J1597" i="2"/>
  <c r="K1597" i="2"/>
  <c r="L1597" i="2"/>
  <c r="M1597" i="2"/>
  <c r="N1597" i="2"/>
  <c r="J2297" i="2"/>
  <c r="K2297" i="2"/>
  <c r="L2297" i="2"/>
  <c r="M2297" i="2"/>
  <c r="N2297" i="2"/>
  <c r="J2997" i="2"/>
  <c r="K2997" i="2"/>
  <c r="L2997" i="2"/>
  <c r="M2997" i="2"/>
  <c r="N2997" i="2"/>
  <c r="J3697" i="2"/>
  <c r="K3697" i="2"/>
  <c r="L3697" i="2"/>
  <c r="M3697" i="2"/>
  <c r="N3697" i="2"/>
  <c r="J4397" i="2"/>
  <c r="K4397" i="2"/>
  <c r="L4397" i="2"/>
  <c r="M4397" i="2"/>
  <c r="N4397" i="2"/>
  <c r="J5097" i="2"/>
  <c r="K5097" i="2"/>
  <c r="L5097" i="2"/>
  <c r="M5097" i="2"/>
  <c r="N5097" i="2"/>
  <c r="J5797" i="2"/>
  <c r="K5797" i="2"/>
  <c r="L5797" i="2"/>
  <c r="M5797" i="2"/>
  <c r="N5797" i="2"/>
  <c r="J6497" i="2"/>
  <c r="K6497" i="2"/>
  <c r="L6497" i="2"/>
  <c r="M6497" i="2"/>
  <c r="N6497" i="2"/>
  <c r="B198" i="2"/>
  <c r="B898" i="2" s="1"/>
  <c r="B1598" i="2" s="1"/>
  <c r="B2298" i="2" s="1"/>
  <c r="B2998" i="2" s="1"/>
  <c r="C198" i="2"/>
  <c r="C898" i="2" s="1"/>
  <c r="C1598" i="2" s="1"/>
  <c r="C2298" i="2" s="1"/>
  <c r="C2998" i="2" s="1"/>
  <c r="D198" i="2"/>
  <c r="D898" i="2" s="1"/>
  <c r="D1598" i="2" s="1"/>
  <c r="D2298" i="2" s="1"/>
  <c r="D2998" i="2" s="1"/>
  <c r="E198" i="2"/>
  <c r="E898" i="2" s="1"/>
  <c r="E1598" i="2" s="1"/>
  <c r="E2298" i="2" s="1"/>
  <c r="E2998" i="2" s="1"/>
  <c r="F198" i="2"/>
  <c r="F898" i="2" s="1"/>
  <c r="F1598" i="2" s="1"/>
  <c r="F2298" i="2" s="1"/>
  <c r="F2998" i="2" s="1"/>
  <c r="G198" i="2"/>
  <c r="G898" i="2" s="1"/>
  <c r="G1598" i="2" s="1"/>
  <c r="G2298" i="2" s="1"/>
  <c r="G2998" i="2" s="1"/>
  <c r="H198" i="2"/>
  <c r="H898" i="2" s="1"/>
  <c r="H1598" i="2" s="1"/>
  <c r="H2298" i="2" s="1"/>
  <c r="H2998" i="2" s="1"/>
  <c r="I198" i="2"/>
  <c r="I898" i="2" s="1"/>
  <c r="I1598" i="2" s="1"/>
  <c r="I2298" i="2" s="1"/>
  <c r="I2998" i="2" s="1"/>
  <c r="J198" i="2"/>
  <c r="K198" i="2"/>
  <c r="L198" i="2"/>
  <c r="M198" i="2"/>
  <c r="N198" i="2"/>
  <c r="J898" i="2"/>
  <c r="K898" i="2"/>
  <c r="L898" i="2"/>
  <c r="M898" i="2"/>
  <c r="N898" i="2"/>
  <c r="J1598" i="2"/>
  <c r="K1598" i="2"/>
  <c r="L1598" i="2"/>
  <c r="M1598" i="2"/>
  <c r="N1598" i="2"/>
  <c r="J2298" i="2"/>
  <c r="K2298" i="2"/>
  <c r="L2298" i="2"/>
  <c r="M2298" i="2"/>
  <c r="N2298" i="2"/>
  <c r="J2998" i="2"/>
  <c r="K2998" i="2"/>
  <c r="L2998" i="2"/>
  <c r="M2998" i="2"/>
  <c r="N2998" i="2"/>
  <c r="J3698" i="2"/>
  <c r="K3698" i="2"/>
  <c r="L3698" i="2"/>
  <c r="M3698" i="2"/>
  <c r="N3698" i="2"/>
  <c r="J4398" i="2"/>
  <c r="K4398" i="2"/>
  <c r="L4398" i="2"/>
  <c r="M4398" i="2"/>
  <c r="N4398" i="2"/>
  <c r="J5098" i="2"/>
  <c r="K5098" i="2"/>
  <c r="L5098" i="2"/>
  <c r="M5098" i="2"/>
  <c r="N5098" i="2"/>
  <c r="J5798" i="2"/>
  <c r="K5798" i="2"/>
  <c r="L5798" i="2"/>
  <c r="M5798" i="2"/>
  <c r="N5798" i="2"/>
  <c r="J6498" i="2"/>
  <c r="K6498" i="2"/>
  <c r="L6498" i="2"/>
  <c r="M6498" i="2"/>
  <c r="N6498" i="2"/>
  <c r="B199" i="2"/>
  <c r="B899" i="2" s="1"/>
  <c r="B1599" i="2" s="1"/>
  <c r="B2299" i="2" s="1"/>
  <c r="B2999" i="2" s="1"/>
  <c r="C199" i="2"/>
  <c r="C899" i="2" s="1"/>
  <c r="C1599" i="2" s="1"/>
  <c r="C2299" i="2" s="1"/>
  <c r="C2999" i="2" s="1"/>
  <c r="D199" i="2"/>
  <c r="D899" i="2" s="1"/>
  <c r="D1599" i="2" s="1"/>
  <c r="D2299" i="2" s="1"/>
  <c r="D2999" i="2" s="1"/>
  <c r="E199" i="2"/>
  <c r="E899" i="2" s="1"/>
  <c r="E1599" i="2" s="1"/>
  <c r="E2299" i="2" s="1"/>
  <c r="E2999" i="2" s="1"/>
  <c r="F199" i="2"/>
  <c r="F899" i="2" s="1"/>
  <c r="F1599" i="2" s="1"/>
  <c r="F2299" i="2" s="1"/>
  <c r="F2999" i="2" s="1"/>
  <c r="G199" i="2"/>
  <c r="G899" i="2" s="1"/>
  <c r="G1599" i="2" s="1"/>
  <c r="G2299" i="2" s="1"/>
  <c r="G2999" i="2" s="1"/>
  <c r="H199" i="2"/>
  <c r="H899" i="2" s="1"/>
  <c r="H1599" i="2" s="1"/>
  <c r="H2299" i="2" s="1"/>
  <c r="H2999" i="2" s="1"/>
  <c r="I199" i="2"/>
  <c r="I899" i="2" s="1"/>
  <c r="I1599" i="2" s="1"/>
  <c r="I2299" i="2" s="1"/>
  <c r="I2999" i="2" s="1"/>
  <c r="J199" i="2"/>
  <c r="K199" i="2"/>
  <c r="L199" i="2"/>
  <c r="M199" i="2"/>
  <c r="N199" i="2"/>
  <c r="J899" i="2"/>
  <c r="K899" i="2"/>
  <c r="L899" i="2"/>
  <c r="M899" i="2"/>
  <c r="N899" i="2"/>
  <c r="J1599" i="2"/>
  <c r="K1599" i="2"/>
  <c r="L1599" i="2"/>
  <c r="M1599" i="2"/>
  <c r="N1599" i="2"/>
  <c r="J2299" i="2"/>
  <c r="K2299" i="2"/>
  <c r="L2299" i="2"/>
  <c r="M2299" i="2"/>
  <c r="N2299" i="2"/>
  <c r="J2999" i="2"/>
  <c r="K2999" i="2"/>
  <c r="L2999" i="2"/>
  <c r="M2999" i="2"/>
  <c r="N2999" i="2"/>
  <c r="J3699" i="2"/>
  <c r="K3699" i="2"/>
  <c r="L3699" i="2"/>
  <c r="M3699" i="2"/>
  <c r="N3699" i="2"/>
  <c r="J4399" i="2"/>
  <c r="K4399" i="2"/>
  <c r="L4399" i="2"/>
  <c r="M4399" i="2"/>
  <c r="N4399" i="2"/>
  <c r="J5099" i="2"/>
  <c r="K5099" i="2"/>
  <c r="L5099" i="2"/>
  <c r="M5099" i="2"/>
  <c r="N5099" i="2"/>
  <c r="J5799" i="2"/>
  <c r="K5799" i="2"/>
  <c r="L5799" i="2"/>
  <c r="M5799" i="2"/>
  <c r="N5799" i="2"/>
  <c r="J6499" i="2"/>
  <c r="K6499" i="2"/>
  <c r="L6499" i="2"/>
  <c r="M6499" i="2"/>
  <c r="N6499" i="2"/>
  <c r="B200" i="2"/>
  <c r="B900" i="2" s="1"/>
  <c r="B1600" i="2" s="1"/>
  <c r="B2300" i="2" s="1"/>
  <c r="B3000" i="2" s="1"/>
  <c r="C200" i="2"/>
  <c r="C900" i="2" s="1"/>
  <c r="C1600" i="2" s="1"/>
  <c r="C2300" i="2" s="1"/>
  <c r="C3000" i="2" s="1"/>
  <c r="D200" i="2"/>
  <c r="D900" i="2" s="1"/>
  <c r="D1600" i="2" s="1"/>
  <c r="D2300" i="2" s="1"/>
  <c r="D3000" i="2" s="1"/>
  <c r="E200" i="2"/>
  <c r="E900" i="2" s="1"/>
  <c r="E1600" i="2" s="1"/>
  <c r="E2300" i="2" s="1"/>
  <c r="E3000" i="2" s="1"/>
  <c r="F200" i="2"/>
  <c r="F900" i="2" s="1"/>
  <c r="F1600" i="2" s="1"/>
  <c r="F2300" i="2" s="1"/>
  <c r="F3000" i="2" s="1"/>
  <c r="G200" i="2"/>
  <c r="G900" i="2" s="1"/>
  <c r="G1600" i="2" s="1"/>
  <c r="G2300" i="2" s="1"/>
  <c r="G3000" i="2" s="1"/>
  <c r="H200" i="2"/>
  <c r="H900" i="2" s="1"/>
  <c r="H1600" i="2" s="1"/>
  <c r="H2300" i="2" s="1"/>
  <c r="H3000" i="2" s="1"/>
  <c r="I200" i="2"/>
  <c r="I900" i="2" s="1"/>
  <c r="I1600" i="2" s="1"/>
  <c r="I2300" i="2" s="1"/>
  <c r="I3000" i="2" s="1"/>
  <c r="J200" i="2"/>
  <c r="K200" i="2"/>
  <c r="L200" i="2"/>
  <c r="M200" i="2"/>
  <c r="N200" i="2"/>
  <c r="J900" i="2"/>
  <c r="K900" i="2"/>
  <c r="L900" i="2"/>
  <c r="M900" i="2"/>
  <c r="N900" i="2"/>
  <c r="J1600" i="2"/>
  <c r="K1600" i="2"/>
  <c r="L1600" i="2"/>
  <c r="M1600" i="2"/>
  <c r="N1600" i="2"/>
  <c r="J2300" i="2"/>
  <c r="K2300" i="2"/>
  <c r="L2300" i="2"/>
  <c r="M2300" i="2"/>
  <c r="N2300" i="2"/>
  <c r="J3000" i="2"/>
  <c r="K3000" i="2"/>
  <c r="L3000" i="2"/>
  <c r="M3000" i="2"/>
  <c r="N3000" i="2"/>
  <c r="J3700" i="2"/>
  <c r="K3700" i="2"/>
  <c r="L3700" i="2"/>
  <c r="M3700" i="2"/>
  <c r="N3700" i="2"/>
  <c r="J4400" i="2"/>
  <c r="K4400" i="2"/>
  <c r="L4400" i="2"/>
  <c r="M4400" i="2"/>
  <c r="N4400" i="2"/>
  <c r="J5100" i="2"/>
  <c r="K5100" i="2"/>
  <c r="L5100" i="2"/>
  <c r="M5100" i="2"/>
  <c r="N5100" i="2"/>
  <c r="J5800" i="2"/>
  <c r="K5800" i="2"/>
  <c r="L5800" i="2"/>
  <c r="M5800" i="2"/>
  <c r="N5800" i="2"/>
  <c r="J6500" i="2"/>
  <c r="K6500" i="2"/>
  <c r="L6500" i="2"/>
  <c r="M6500" i="2"/>
  <c r="N6500" i="2"/>
  <c r="B201" i="2"/>
  <c r="B901" i="2" s="1"/>
  <c r="B1601" i="2" s="1"/>
  <c r="B2301" i="2" s="1"/>
  <c r="B3001" i="2" s="1"/>
  <c r="C201" i="2"/>
  <c r="C901" i="2" s="1"/>
  <c r="C1601" i="2" s="1"/>
  <c r="C2301" i="2" s="1"/>
  <c r="C3001" i="2" s="1"/>
  <c r="D201" i="2"/>
  <c r="D901" i="2" s="1"/>
  <c r="D1601" i="2" s="1"/>
  <c r="D2301" i="2" s="1"/>
  <c r="D3001" i="2" s="1"/>
  <c r="E201" i="2"/>
  <c r="E901" i="2" s="1"/>
  <c r="E1601" i="2" s="1"/>
  <c r="E2301" i="2" s="1"/>
  <c r="E3001" i="2" s="1"/>
  <c r="F201" i="2"/>
  <c r="F901" i="2" s="1"/>
  <c r="F1601" i="2" s="1"/>
  <c r="F2301" i="2" s="1"/>
  <c r="F3001" i="2" s="1"/>
  <c r="G201" i="2"/>
  <c r="G901" i="2" s="1"/>
  <c r="G1601" i="2" s="1"/>
  <c r="G2301" i="2" s="1"/>
  <c r="G3001" i="2" s="1"/>
  <c r="H201" i="2"/>
  <c r="H901" i="2" s="1"/>
  <c r="H1601" i="2" s="1"/>
  <c r="H2301" i="2" s="1"/>
  <c r="H3001" i="2" s="1"/>
  <c r="I201" i="2"/>
  <c r="I901" i="2" s="1"/>
  <c r="I1601" i="2" s="1"/>
  <c r="I2301" i="2" s="1"/>
  <c r="I3001" i="2" s="1"/>
  <c r="J201" i="2"/>
  <c r="K201" i="2"/>
  <c r="L201" i="2"/>
  <c r="M201" i="2"/>
  <c r="N201" i="2"/>
  <c r="J901" i="2"/>
  <c r="K901" i="2"/>
  <c r="L901" i="2"/>
  <c r="M901" i="2"/>
  <c r="N901" i="2"/>
  <c r="J1601" i="2"/>
  <c r="K1601" i="2"/>
  <c r="L1601" i="2"/>
  <c r="M1601" i="2"/>
  <c r="N1601" i="2"/>
  <c r="J2301" i="2"/>
  <c r="K2301" i="2"/>
  <c r="L2301" i="2"/>
  <c r="M2301" i="2"/>
  <c r="N2301" i="2"/>
  <c r="J3001" i="2"/>
  <c r="K3001" i="2"/>
  <c r="L3001" i="2"/>
  <c r="M3001" i="2"/>
  <c r="N3001" i="2"/>
  <c r="J3701" i="2"/>
  <c r="K3701" i="2"/>
  <c r="L3701" i="2"/>
  <c r="M3701" i="2"/>
  <c r="N3701" i="2"/>
  <c r="J4401" i="2"/>
  <c r="K4401" i="2"/>
  <c r="L4401" i="2"/>
  <c r="M4401" i="2"/>
  <c r="N4401" i="2"/>
  <c r="J5101" i="2"/>
  <c r="K5101" i="2"/>
  <c r="L5101" i="2"/>
  <c r="M5101" i="2"/>
  <c r="N5101" i="2"/>
  <c r="J5801" i="2"/>
  <c r="K5801" i="2"/>
  <c r="L5801" i="2"/>
  <c r="M5801" i="2"/>
  <c r="N5801" i="2"/>
  <c r="J6501" i="2"/>
  <c r="K6501" i="2"/>
  <c r="L6501" i="2"/>
  <c r="M6501" i="2"/>
  <c r="N6501" i="2"/>
  <c r="B202" i="2"/>
  <c r="B902" i="2" s="1"/>
  <c r="B1602" i="2" s="1"/>
  <c r="B2302" i="2" s="1"/>
  <c r="B3002" i="2" s="1"/>
  <c r="C202" i="2"/>
  <c r="C902" i="2" s="1"/>
  <c r="C1602" i="2" s="1"/>
  <c r="C2302" i="2" s="1"/>
  <c r="C3002" i="2" s="1"/>
  <c r="D202" i="2"/>
  <c r="D902" i="2" s="1"/>
  <c r="D1602" i="2" s="1"/>
  <c r="D2302" i="2" s="1"/>
  <c r="D3002" i="2" s="1"/>
  <c r="E202" i="2"/>
  <c r="E902" i="2" s="1"/>
  <c r="E1602" i="2" s="1"/>
  <c r="E2302" i="2" s="1"/>
  <c r="E3002" i="2" s="1"/>
  <c r="E3702" i="2" s="1"/>
  <c r="F202" i="2"/>
  <c r="F902" i="2" s="1"/>
  <c r="F1602" i="2" s="1"/>
  <c r="F2302" i="2" s="1"/>
  <c r="F3002" i="2" s="1"/>
  <c r="G202" i="2"/>
  <c r="G902" i="2" s="1"/>
  <c r="G1602" i="2" s="1"/>
  <c r="G2302" i="2" s="1"/>
  <c r="G3002" i="2" s="1"/>
  <c r="H202" i="2"/>
  <c r="H902" i="2" s="1"/>
  <c r="H1602" i="2" s="1"/>
  <c r="H2302" i="2" s="1"/>
  <c r="H3002" i="2" s="1"/>
  <c r="I202" i="2"/>
  <c r="I902" i="2" s="1"/>
  <c r="I1602" i="2" s="1"/>
  <c r="I2302" i="2" s="1"/>
  <c r="I3002" i="2" s="1"/>
  <c r="I3702" i="2" s="1"/>
  <c r="J202" i="2"/>
  <c r="K202" i="2"/>
  <c r="L202" i="2"/>
  <c r="M202" i="2"/>
  <c r="N202" i="2"/>
  <c r="J902" i="2"/>
  <c r="K902" i="2"/>
  <c r="L902" i="2"/>
  <c r="M902" i="2"/>
  <c r="N902" i="2"/>
  <c r="J1602" i="2"/>
  <c r="K1602" i="2"/>
  <c r="L1602" i="2"/>
  <c r="M1602" i="2"/>
  <c r="N1602" i="2"/>
  <c r="J2302" i="2"/>
  <c r="K2302" i="2"/>
  <c r="L2302" i="2"/>
  <c r="M2302" i="2"/>
  <c r="N2302" i="2"/>
  <c r="J3002" i="2"/>
  <c r="K3002" i="2"/>
  <c r="L3002" i="2"/>
  <c r="M3002" i="2"/>
  <c r="N3002" i="2"/>
  <c r="J3702" i="2"/>
  <c r="K3702" i="2"/>
  <c r="L3702" i="2"/>
  <c r="M3702" i="2"/>
  <c r="N3702" i="2"/>
  <c r="J4402" i="2"/>
  <c r="K4402" i="2"/>
  <c r="L4402" i="2"/>
  <c r="M4402" i="2"/>
  <c r="N4402" i="2"/>
  <c r="J5102" i="2"/>
  <c r="K5102" i="2"/>
  <c r="L5102" i="2"/>
  <c r="M5102" i="2"/>
  <c r="N5102" i="2"/>
  <c r="J5802" i="2"/>
  <c r="K5802" i="2"/>
  <c r="L5802" i="2"/>
  <c r="M5802" i="2"/>
  <c r="N5802" i="2"/>
  <c r="J6502" i="2"/>
  <c r="K6502" i="2"/>
  <c r="L6502" i="2"/>
  <c r="M6502" i="2"/>
  <c r="N6502" i="2"/>
  <c r="B203" i="2"/>
  <c r="B903" i="2" s="1"/>
  <c r="B1603" i="2" s="1"/>
  <c r="B2303" i="2" s="1"/>
  <c r="B3003" i="2" s="1"/>
  <c r="C203" i="2"/>
  <c r="C903" i="2" s="1"/>
  <c r="C1603" i="2" s="1"/>
  <c r="C2303" i="2" s="1"/>
  <c r="C3003" i="2" s="1"/>
  <c r="D203" i="2"/>
  <c r="D903" i="2" s="1"/>
  <c r="D1603" i="2" s="1"/>
  <c r="D2303" i="2" s="1"/>
  <c r="D3003" i="2" s="1"/>
  <c r="D3703" i="2" s="1"/>
  <c r="E203" i="2"/>
  <c r="E903" i="2" s="1"/>
  <c r="E1603" i="2" s="1"/>
  <c r="E2303" i="2" s="1"/>
  <c r="E3003" i="2" s="1"/>
  <c r="F203" i="2"/>
  <c r="F903" i="2" s="1"/>
  <c r="F1603" i="2" s="1"/>
  <c r="F2303" i="2" s="1"/>
  <c r="F3003" i="2" s="1"/>
  <c r="G203" i="2"/>
  <c r="G903" i="2" s="1"/>
  <c r="G1603" i="2" s="1"/>
  <c r="G2303" i="2" s="1"/>
  <c r="G3003" i="2" s="1"/>
  <c r="H203" i="2"/>
  <c r="H903" i="2" s="1"/>
  <c r="H1603" i="2" s="1"/>
  <c r="H2303" i="2" s="1"/>
  <c r="H3003" i="2" s="1"/>
  <c r="H3703" i="2" s="1"/>
  <c r="I203" i="2"/>
  <c r="I903" i="2" s="1"/>
  <c r="I1603" i="2" s="1"/>
  <c r="I2303" i="2" s="1"/>
  <c r="I3003" i="2" s="1"/>
  <c r="J203" i="2"/>
  <c r="K203" i="2"/>
  <c r="L203" i="2"/>
  <c r="M203" i="2"/>
  <c r="N203" i="2"/>
  <c r="J903" i="2"/>
  <c r="K903" i="2"/>
  <c r="L903" i="2"/>
  <c r="M903" i="2"/>
  <c r="N903" i="2"/>
  <c r="J1603" i="2"/>
  <c r="K1603" i="2"/>
  <c r="L1603" i="2"/>
  <c r="M1603" i="2"/>
  <c r="N1603" i="2"/>
  <c r="J2303" i="2"/>
  <c r="K2303" i="2"/>
  <c r="L2303" i="2"/>
  <c r="M2303" i="2"/>
  <c r="N2303" i="2"/>
  <c r="J3003" i="2"/>
  <c r="K3003" i="2"/>
  <c r="L3003" i="2"/>
  <c r="M3003" i="2"/>
  <c r="N3003" i="2"/>
  <c r="J3703" i="2"/>
  <c r="K3703" i="2"/>
  <c r="L3703" i="2"/>
  <c r="M3703" i="2"/>
  <c r="N3703" i="2"/>
  <c r="J4403" i="2"/>
  <c r="K4403" i="2"/>
  <c r="L4403" i="2"/>
  <c r="M4403" i="2"/>
  <c r="N4403" i="2"/>
  <c r="J5103" i="2"/>
  <c r="K5103" i="2"/>
  <c r="L5103" i="2"/>
  <c r="M5103" i="2"/>
  <c r="N5103" i="2"/>
  <c r="J5803" i="2"/>
  <c r="K5803" i="2"/>
  <c r="L5803" i="2"/>
  <c r="M5803" i="2"/>
  <c r="N5803" i="2"/>
  <c r="J6503" i="2"/>
  <c r="K6503" i="2"/>
  <c r="L6503" i="2"/>
  <c r="M6503" i="2"/>
  <c r="N6503" i="2"/>
  <c r="B204" i="2"/>
  <c r="B904" i="2" s="1"/>
  <c r="B1604" i="2" s="1"/>
  <c r="B2304" i="2" s="1"/>
  <c r="B3004" i="2" s="1"/>
  <c r="C204" i="2"/>
  <c r="C904" i="2" s="1"/>
  <c r="C1604" i="2" s="1"/>
  <c r="C2304" i="2" s="1"/>
  <c r="C3004" i="2" s="1"/>
  <c r="D204" i="2"/>
  <c r="D904" i="2" s="1"/>
  <c r="D1604" i="2" s="1"/>
  <c r="D2304" i="2" s="1"/>
  <c r="D3004" i="2" s="1"/>
  <c r="E204" i="2"/>
  <c r="E904" i="2" s="1"/>
  <c r="E1604" i="2" s="1"/>
  <c r="E2304" i="2" s="1"/>
  <c r="E3004" i="2" s="1"/>
  <c r="E3704" i="2" s="1"/>
  <c r="F204" i="2"/>
  <c r="F904" i="2" s="1"/>
  <c r="F1604" i="2" s="1"/>
  <c r="F2304" i="2" s="1"/>
  <c r="F3004" i="2" s="1"/>
  <c r="G204" i="2"/>
  <c r="G904" i="2" s="1"/>
  <c r="G1604" i="2" s="1"/>
  <c r="G2304" i="2" s="1"/>
  <c r="G3004" i="2" s="1"/>
  <c r="H204" i="2"/>
  <c r="H904" i="2" s="1"/>
  <c r="H1604" i="2" s="1"/>
  <c r="H2304" i="2" s="1"/>
  <c r="H3004" i="2" s="1"/>
  <c r="I204" i="2"/>
  <c r="I904" i="2" s="1"/>
  <c r="I1604" i="2" s="1"/>
  <c r="I2304" i="2" s="1"/>
  <c r="I3004" i="2" s="1"/>
  <c r="I3704" i="2" s="1"/>
  <c r="J204" i="2"/>
  <c r="K204" i="2"/>
  <c r="L204" i="2"/>
  <c r="M204" i="2"/>
  <c r="N204" i="2"/>
  <c r="J904" i="2"/>
  <c r="K904" i="2"/>
  <c r="L904" i="2"/>
  <c r="M904" i="2"/>
  <c r="N904" i="2"/>
  <c r="J1604" i="2"/>
  <c r="K1604" i="2"/>
  <c r="L1604" i="2"/>
  <c r="M1604" i="2"/>
  <c r="N1604" i="2"/>
  <c r="J2304" i="2"/>
  <c r="K2304" i="2"/>
  <c r="L2304" i="2"/>
  <c r="M2304" i="2"/>
  <c r="N2304" i="2"/>
  <c r="J3004" i="2"/>
  <c r="K3004" i="2"/>
  <c r="L3004" i="2"/>
  <c r="M3004" i="2"/>
  <c r="N3004" i="2"/>
  <c r="J3704" i="2"/>
  <c r="K3704" i="2"/>
  <c r="L3704" i="2"/>
  <c r="M3704" i="2"/>
  <c r="N3704" i="2"/>
  <c r="J4404" i="2"/>
  <c r="K4404" i="2"/>
  <c r="L4404" i="2"/>
  <c r="M4404" i="2"/>
  <c r="N4404" i="2"/>
  <c r="J5104" i="2"/>
  <c r="K5104" i="2"/>
  <c r="L5104" i="2"/>
  <c r="M5104" i="2"/>
  <c r="N5104" i="2"/>
  <c r="J5804" i="2"/>
  <c r="K5804" i="2"/>
  <c r="L5804" i="2"/>
  <c r="M5804" i="2"/>
  <c r="N5804" i="2"/>
  <c r="J6504" i="2"/>
  <c r="K6504" i="2"/>
  <c r="L6504" i="2"/>
  <c r="M6504" i="2"/>
  <c r="N6504" i="2"/>
  <c r="B205" i="2"/>
  <c r="B905" i="2" s="1"/>
  <c r="B1605" i="2" s="1"/>
  <c r="C205" i="2"/>
  <c r="C905" i="2" s="1"/>
  <c r="C1605" i="2" s="1"/>
  <c r="D205" i="2"/>
  <c r="D905" i="2" s="1"/>
  <c r="D1605" i="2" s="1"/>
  <c r="E205" i="2"/>
  <c r="E905" i="2" s="1"/>
  <c r="E1605" i="2" s="1"/>
  <c r="F205" i="2"/>
  <c r="F905" i="2" s="1"/>
  <c r="F1605" i="2" s="1"/>
  <c r="G205" i="2"/>
  <c r="G905" i="2" s="1"/>
  <c r="G1605" i="2" s="1"/>
  <c r="H205" i="2"/>
  <c r="H905" i="2" s="1"/>
  <c r="H1605" i="2" s="1"/>
  <c r="I205" i="2"/>
  <c r="I905" i="2" s="1"/>
  <c r="I1605" i="2" s="1"/>
  <c r="J205" i="2"/>
  <c r="K205" i="2"/>
  <c r="L205" i="2"/>
  <c r="M205" i="2"/>
  <c r="N205" i="2"/>
  <c r="J905" i="2"/>
  <c r="K905" i="2"/>
  <c r="L905" i="2"/>
  <c r="M905" i="2"/>
  <c r="N905" i="2"/>
  <c r="J1605" i="2"/>
  <c r="K1605" i="2"/>
  <c r="L1605" i="2"/>
  <c r="M1605" i="2"/>
  <c r="N1605" i="2"/>
  <c r="J2305" i="2"/>
  <c r="K2305" i="2"/>
  <c r="L2305" i="2"/>
  <c r="M2305" i="2"/>
  <c r="N2305" i="2"/>
  <c r="J3005" i="2"/>
  <c r="K3005" i="2"/>
  <c r="L3005" i="2"/>
  <c r="M3005" i="2"/>
  <c r="N3005" i="2"/>
  <c r="J3705" i="2"/>
  <c r="K3705" i="2"/>
  <c r="L3705" i="2"/>
  <c r="M3705" i="2"/>
  <c r="N3705" i="2"/>
  <c r="J4405" i="2"/>
  <c r="K4405" i="2"/>
  <c r="L4405" i="2"/>
  <c r="M4405" i="2"/>
  <c r="N4405" i="2"/>
  <c r="J5105" i="2"/>
  <c r="K5105" i="2"/>
  <c r="L5105" i="2"/>
  <c r="M5105" i="2"/>
  <c r="N5105" i="2"/>
  <c r="J5805" i="2"/>
  <c r="K5805" i="2"/>
  <c r="L5805" i="2"/>
  <c r="M5805" i="2"/>
  <c r="N5805" i="2"/>
  <c r="J6505" i="2"/>
  <c r="K6505" i="2"/>
  <c r="L6505" i="2"/>
  <c r="M6505" i="2"/>
  <c r="N6505" i="2"/>
  <c r="B206" i="2"/>
  <c r="B906" i="2" s="1"/>
  <c r="B1606" i="2" s="1"/>
  <c r="B2306" i="2" s="1"/>
  <c r="B3006" i="2" s="1"/>
  <c r="C206" i="2"/>
  <c r="C906" i="2" s="1"/>
  <c r="C1606" i="2" s="1"/>
  <c r="C2306" i="2" s="1"/>
  <c r="C3006" i="2" s="1"/>
  <c r="D206" i="2"/>
  <c r="D906" i="2" s="1"/>
  <c r="D1606" i="2" s="1"/>
  <c r="D2306" i="2" s="1"/>
  <c r="D3006" i="2" s="1"/>
  <c r="E206" i="2"/>
  <c r="E906" i="2" s="1"/>
  <c r="E1606" i="2" s="1"/>
  <c r="E2306" i="2" s="1"/>
  <c r="E3006" i="2" s="1"/>
  <c r="E3706" i="2" s="1"/>
  <c r="F206" i="2"/>
  <c r="F906" i="2" s="1"/>
  <c r="F1606" i="2" s="1"/>
  <c r="F2306" i="2" s="1"/>
  <c r="F3006" i="2" s="1"/>
  <c r="G206" i="2"/>
  <c r="G906" i="2" s="1"/>
  <c r="G1606" i="2" s="1"/>
  <c r="G2306" i="2" s="1"/>
  <c r="G3006" i="2" s="1"/>
  <c r="H206" i="2"/>
  <c r="H906" i="2" s="1"/>
  <c r="H1606" i="2" s="1"/>
  <c r="H2306" i="2" s="1"/>
  <c r="H3006" i="2" s="1"/>
  <c r="I206" i="2"/>
  <c r="I906" i="2" s="1"/>
  <c r="I1606" i="2" s="1"/>
  <c r="I2306" i="2" s="1"/>
  <c r="I3006" i="2" s="1"/>
  <c r="I3706" i="2" s="1"/>
  <c r="J206" i="2"/>
  <c r="K206" i="2"/>
  <c r="L206" i="2"/>
  <c r="M206" i="2"/>
  <c r="N206" i="2"/>
  <c r="J906" i="2"/>
  <c r="K906" i="2"/>
  <c r="L906" i="2"/>
  <c r="M906" i="2"/>
  <c r="N906" i="2"/>
  <c r="J1606" i="2"/>
  <c r="K1606" i="2"/>
  <c r="L1606" i="2"/>
  <c r="M1606" i="2"/>
  <c r="N1606" i="2"/>
  <c r="J2306" i="2"/>
  <c r="K2306" i="2"/>
  <c r="L2306" i="2"/>
  <c r="M2306" i="2"/>
  <c r="N2306" i="2"/>
  <c r="J3006" i="2"/>
  <c r="K3006" i="2"/>
  <c r="L3006" i="2"/>
  <c r="M3006" i="2"/>
  <c r="N3006" i="2"/>
  <c r="J3706" i="2"/>
  <c r="K3706" i="2"/>
  <c r="L3706" i="2"/>
  <c r="M3706" i="2"/>
  <c r="N3706" i="2"/>
  <c r="J4406" i="2"/>
  <c r="K4406" i="2"/>
  <c r="L4406" i="2"/>
  <c r="M4406" i="2"/>
  <c r="N4406" i="2"/>
  <c r="J5106" i="2"/>
  <c r="K5106" i="2"/>
  <c r="L5106" i="2"/>
  <c r="M5106" i="2"/>
  <c r="N5106" i="2"/>
  <c r="J5806" i="2"/>
  <c r="K5806" i="2"/>
  <c r="L5806" i="2"/>
  <c r="M5806" i="2"/>
  <c r="N5806" i="2"/>
  <c r="J6506" i="2"/>
  <c r="K6506" i="2"/>
  <c r="L6506" i="2"/>
  <c r="M6506" i="2"/>
  <c r="N6506" i="2"/>
  <c r="B207" i="2"/>
  <c r="B907" i="2" s="1"/>
  <c r="B1607" i="2" s="1"/>
  <c r="C207" i="2"/>
  <c r="C907" i="2" s="1"/>
  <c r="C1607" i="2" s="1"/>
  <c r="D207" i="2"/>
  <c r="D907" i="2" s="1"/>
  <c r="D1607" i="2" s="1"/>
  <c r="E207" i="2"/>
  <c r="E907" i="2" s="1"/>
  <c r="E1607" i="2" s="1"/>
  <c r="F207" i="2"/>
  <c r="F907" i="2" s="1"/>
  <c r="F1607" i="2" s="1"/>
  <c r="G207" i="2"/>
  <c r="G907" i="2" s="1"/>
  <c r="G1607" i="2" s="1"/>
  <c r="H207" i="2"/>
  <c r="H907" i="2" s="1"/>
  <c r="H1607" i="2" s="1"/>
  <c r="I207" i="2"/>
  <c r="I907" i="2" s="1"/>
  <c r="I1607" i="2" s="1"/>
  <c r="J207" i="2"/>
  <c r="K207" i="2"/>
  <c r="L207" i="2"/>
  <c r="M207" i="2"/>
  <c r="N207" i="2"/>
  <c r="J907" i="2"/>
  <c r="K907" i="2"/>
  <c r="L907" i="2"/>
  <c r="M907" i="2"/>
  <c r="N907" i="2"/>
  <c r="J1607" i="2"/>
  <c r="K1607" i="2"/>
  <c r="L1607" i="2"/>
  <c r="M1607" i="2"/>
  <c r="N1607" i="2"/>
  <c r="J2307" i="2"/>
  <c r="K2307" i="2"/>
  <c r="L2307" i="2"/>
  <c r="M2307" i="2"/>
  <c r="N2307" i="2"/>
  <c r="J3007" i="2"/>
  <c r="K3007" i="2"/>
  <c r="L3007" i="2"/>
  <c r="M3007" i="2"/>
  <c r="N3007" i="2"/>
  <c r="J3707" i="2"/>
  <c r="K3707" i="2"/>
  <c r="L3707" i="2"/>
  <c r="M3707" i="2"/>
  <c r="N3707" i="2"/>
  <c r="J4407" i="2"/>
  <c r="K4407" i="2"/>
  <c r="L4407" i="2"/>
  <c r="M4407" i="2"/>
  <c r="N4407" i="2"/>
  <c r="J5107" i="2"/>
  <c r="K5107" i="2"/>
  <c r="L5107" i="2"/>
  <c r="M5107" i="2"/>
  <c r="N5107" i="2"/>
  <c r="J5807" i="2"/>
  <c r="K5807" i="2"/>
  <c r="L5807" i="2"/>
  <c r="M5807" i="2"/>
  <c r="N5807" i="2"/>
  <c r="J6507" i="2"/>
  <c r="K6507" i="2"/>
  <c r="L6507" i="2"/>
  <c r="M6507" i="2"/>
  <c r="N6507" i="2"/>
  <c r="B208" i="2"/>
  <c r="B908" i="2" s="1"/>
  <c r="B1608" i="2" s="1"/>
  <c r="B2308" i="2" s="1"/>
  <c r="B3008" i="2" s="1"/>
  <c r="C208" i="2"/>
  <c r="C908" i="2" s="1"/>
  <c r="C1608" i="2" s="1"/>
  <c r="C2308" i="2" s="1"/>
  <c r="C3008" i="2" s="1"/>
  <c r="D208" i="2"/>
  <c r="D908" i="2" s="1"/>
  <c r="D1608" i="2" s="1"/>
  <c r="D2308" i="2" s="1"/>
  <c r="D3008" i="2" s="1"/>
  <c r="E208" i="2"/>
  <c r="E908" i="2" s="1"/>
  <c r="E1608" i="2" s="1"/>
  <c r="E2308" i="2" s="1"/>
  <c r="E3008" i="2" s="1"/>
  <c r="F208" i="2"/>
  <c r="F908" i="2" s="1"/>
  <c r="F1608" i="2" s="1"/>
  <c r="F2308" i="2" s="1"/>
  <c r="F3008" i="2" s="1"/>
  <c r="G208" i="2"/>
  <c r="G908" i="2" s="1"/>
  <c r="G1608" i="2" s="1"/>
  <c r="G2308" i="2" s="1"/>
  <c r="G3008" i="2" s="1"/>
  <c r="H208" i="2"/>
  <c r="H908" i="2" s="1"/>
  <c r="H1608" i="2" s="1"/>
  <c r="H2308" i="2" s="1"/>
  <c r="H3008" i="2" s="1"/>
  <c r="I208" i="2"/>
  <c r="I908" i="2" s="1"/>
  <c r="I1608" i="2" s="1"/>
  <c r="I2308" i="2" s="1"/>
  <c r="I3008" i="2" s="1"/>
  <c r="J208" i="2"/>
  <c r="K208" i="2"/>
  <c r="L208" i="2"/>
  <c r="M208" i="2"/>
  <c r="N208" i="2"/>
  <c r="J908" i="2"/>
  <c r="K908" i="2"/>
  <c r="L908" i="2"/>
  <c r="M908" i="2"/>
  <c r="N908" i="2"/>
  <c r="J1608" i="2"/>
  <c r="K1608" i="2"/>
  <c r="L1608" i="2"/>
  <c r="M1608" i="2"/>
  <c r="N1608" i="2"/>
  <c r="J2308" i="2"/>
  <c r="K2308" i="2"/>
  <c r="L2308" i="2"/>
  <c r="M2308" i="2"/>
  <c r="N2308" i="2"/>
  <c r="J3008" i="2"/>
  <c r="K3008" i="2"/>
  <c r="L3008" i="2"/>
  <c r="M3008" i="2"/>
  <c r="N3008" i="2"/>
  <c r="J3708" i="2"/>
  <c r="K3708" i="2"/>
  <c r="L3708" i="2"/>
  <c r="M3708" i="2"/>
  <c r="N3708" i="2"/>
  <c r="J4408" i="2"/>
  <c r="K4408" i="2"/>
  <c r="L4408" i="2"/>
  <c r="M4408" i="2"/>
  <c r="N4408" i="2"/>
  <c r="J5108" i="2"/>
  <c r="K5108" i="2"/>
  <c r="L5108" i="2"/>
  <c r="M5108" i="2"/>
  <c r="N5108" i="2"/>
  <c r="J5808" i="2"/>
  <c r="K5808" i="2"/>
  <c r="L5808" i="2"/>
  <c r="M5808" i="2"/>
  <c r="N5808" i="2"/>
  <c r="J6508" i="2"/>
  <c r="K6508" i="2"/>
  <c r="L6508" i="2"/>
  <c r="M6508" i="2"/>
  <c r="N6508" i="2"/>
  <c r="B209" i="2"/>
  <c r="B909" i="2" s="1"/>
  <c r="B1609" i="2" s="1"/>
  <c r="B2309" i="2" s="1"/>
  <c r="B3009" i="2" s="1"/>
  <c r="C209" i="2"/>
  <c r="C909" i="2" s="1"/>
  <c r="C1609" i="2" s="1"/>
  <c r="C2309" i="2" s="1"/>
  <c r="C3009" i="2" s="1"/>
  <c r="D209" i="2"/>
  <c r="D909" i="2" s="1"/>
  <c r="D1609" i="2" s="1"/>
  <c r="D2309" i="2" s="1"/>
  <c r="D3009" i="2" s="1"/>
  <c r="D3709" i="2" s="1"/>
  <c r="E209" i="2"/>
  <c r="E909" i="2" s="1"/>
  <c r="E1609" i="2" s="1"/>
  <c r="E2309" i="2" s="1"/>
  <c r="E3009" i="2" s="1"/>
  <c r="F209" i="2"/>
  <c r="F909" i="2" s="1"/>
  <c r="F1609" i="2" s="1"/>
  <c r="F2309" i="2" s="1"/>
  <c r="F3009" i="2" s="1"/>
  <c r="G209" i="2"/>
  <c r="G909" i="2" s="1"/>
  <c r="G1609" i="2" s="1"/>
  <c r="G2309" i="2" s="1"/>
  <c r="G3009" i="2" s="1"/>
  <c r="H209" i="2"/>
  <c r="H909" i="2" s="1"/>
  <c r="H1609" i="2" s="1"/>
  <c r="H2309" i="2" s="1"/>
  <c r="H3009" i="2" s="1"/>
  <c r="H3709" i="2" s="1"/>
  <c r="I209" i="2"/>
  <c r="I909" i="2" s="1"/>
  <c r="I1609" i="2" s="1"/>
  <c r="I2309" i="2" s="1"/>
  <c r="I3009" i="2" s="1"/>
  <c r="J209" i="2"/>
  <c r="K209" i="2"/>
  <c r="L209" i="2"/>
  <c r="M209" i="2"/>
  <c r="N209" i="2"/>
  <c r="J909" i="2"/>
  <c r="K909" i="2"/>
  <c r="L909" i="2"/>
  <c r="M909" i="2"/>
  <c r="N909" i="2"/>
  <c r="J1609" i="2"/>
  <c r="K1609" i="2"/>
  <c r="L1609" i="2"/>
  <c r="M1609" i="2"/>
  <c r="N1609" i="2"/>
  <c r="J2309" i="2"/>
  <c r="K2309" i="2"/>
  <c r="L2309" i="2"/>
  <c r="M2309" i="2"/>
  <c r="N2309" i="2"/>
  <c r="J3009" i="2"/>
  <c r="K3009" i="2"/>
  <c r="L3009" i="2"/>
  <c r="M3009" i="2"/>
  <c r="N3009" i="2"/>
  <c r="J3709" i="2"/>
  <c r="K3709" i="2"/>
  <c r="L3709" i="2"/>
  <c r="M3709" i="2"/>
  <c r="N3709" i="2"/>
  <c r="J4409" i="2"/>
  <c r="K4409" i="2"/>
  <c r="L4409" i="2"/>
  <c r="M4409" i="2"/>
  <c r="N4409" i="2"/>
  <c r="J5109" i="2"/>
  <c r="K5109" i="2"/>
  <c r="L5109" i="2"/>
  <c r="M5109" i="2"/>
  <c r="N5109" i="2"/>
  <c r="J5809" i="2"/>
  <c r="K5809" i="2"/>
  <c r="L5809" i="2"/>
  <c r="M5809" i="2"/>
  <c r="N5809" i="2"/>
  <c r="J6509" i="2"/>
  <c r="K6509" i="2"/>
  <c r="L6509" i="2"/>
  <c r="M6509" i="2"/>
  <c r="N6509" i="2"/>
  <c r="B210" i="2"/>
  <c r="B910" i="2" s="1"/>
  <c r="B1610" i="2" s="1"/>
  <c r="B2310" i="2" s="1"/>
  <c r="B3010" i="2" s="1"/>
  <c r="C210" i="2"/>
  <c r="C910" i="2" s="1"/>
  <c r="C1610" i="2" s="1"/>
  <c r="C2310" i="2" s="1"/>
  <c r="C3010" i="2" s="1"/>
  <c r="D210" i="2"/>
  <c r="D910" i="2" s="1"/>
  <c r="D1610" i="2" s="1"/>
  <c r="D2310" i="2" s="1"/>
  <c r="D3010" i="2" s="1"/>
  <c r="E210" i="2"/>
  <c r="E910" i="2" s="1"/>
  <c r="E1610" i="2" s="1"/>
  <c r="E2310" i="2" s="1"/>
  <c r="E3010" i="2" s="1"/>
  <c r="F210" i="2"/>
  <c r="F910" i="2" s="1"/>
  <c r="F1610" i="2" s="1"/>
  <c r="F2310" i="2" s="1"/>
  <c r="F3010" i="2" s="1"/>
  <c r="G210" i="2"/>
  <c r="G910" i="2" s="1"/>
  <c r="G1610" i="2" s="1"/>
  <c r="G2310" i="2" s="1"/>
  <c r="G3010" i="2" s="1"/>
  <c r="H210" i="2"/>
  <c r="H910" i="2" s="1"/>
  <c r="H1610" i="2" s="1"/>
  <c r="H2310" i="2" s="1"/>
  <c r="H3010" i="2" s="1"/>
  <c r="I210" i="2"/>
  <c r="I910" i="2" s="1"/>
  <c r="I1610" i="2" s="1"/>
  <c r="I2310" i="2" s="1"/>
  <c r="I3010" i="2" s="1"/>
  <c r="J210" i="2"/>
  <c r="K210" i="2"/>
  <c r="L210" i="2"/>
  <c r="M210" i="2"/>
  <c r="N210" i="2"/>
  <c r="J910" i="2"/>
  <c r="K910" i="2"/>
  <c r="L910" i="2"/>
  <c r="M910" i="2"/>
  <c r="N910" i="2"/>
  <c r="J1610" i="2"/>
  <c r="K1610" i="2"/>
  <c r="L1610" i="2"/>
  <c r="M1610" i="2"/>
  <c r="N1610" i="2"/>
  <c r="J2310" i="2"/>
  <c r="K2310" i="2"/>
  <c r="L2310" i="2"/>
  <c r="M2310" i="2"/>
  <c r="N2310" i="2"/>
  <c r="J3010" i="2"/>
  <c r="K3010" i="2"/>
  <c r="L3010" i="2"/>
  <c r="M3010" i="2"/>
  <c r="N3010" i="2"/>
  <c r="J3710" i="2"/>
  <c r="K3710" i="2"/>
  <c r="L3710" i="2"/>
  <c r="M3710" i="2"/>
  <c r="N3710" i="2"/>
  <c r="J4410" i="2"/>
  <c r="K4410" i="2"/>
  <c r="L4410" i="2"/>
  <c r="M4410" i="2"/>
  <c r="N4410" i="2"/>
  <c r="J5110" i="2"/>
  <c r="K5110" i="2"/>
  <c r="L5110" i="2"/>
  <c r="M5110" i="2"/>
  <c r="N5110" i="2"/>
  <c r="J5810" i="2"/>
  <c r="K5810" i="2"/>
  <c r="L5810" i="2"/>
  <c r="M5810" i="2"/>
  <c r="N5810" i="2"/>
  <c r="J6510" i="2"/>
  <c r="K6510" i="2"/>
  <c r="L6510" i="2"/>
  <c r="M6510" i="2"/>
  <c r="N6510" i="2"/>
  <c r="B211" i="2"/>
  <c r="B911" i="2" s="1"/>
  <c r="B1611" i="2" s="1"/>
  <c r="B2311" i="2" s="1"/>
  <c r="B3011" i="2" s="1"/>
  <c r="C211" i="2"/>
  <c r="C911" i="2" s="1"/>
  <c r="C1611" i="2" s="1"/>
  <c r="C2311" i="2" s="1"/>
  <c r="C3011" i="2" s="1"/>
  <c r="D211" i="2"/>
  <c r="D911" i="2" s="1"/>
  <c r="D1611" i="2" s="1"/>
  <c r="D2311" i="2" s="1"/>
  <c r="D3011" i="2" s="1"/>
  <c r="D3711" i="2" s="1"/>
  <c r="E211" i="2"/>
  <c r="E911" i="2" s="1"/>
  <c r="E1611" i="2" s="1"/>
  <c r="E2311" i="2" s="1"/>
  <c r="E3011" i="2" s="1"/>
  <c r="F211" i="2"/>
  <c r="F911" i="2" s="1"/>
  <c r="F1611" i="2" s="1"/>
  <c r="F2311" i="2" s="1"/>
  <c r="F3011" i="2" s="1"/>
  <c r="G211" i="2"/>
  <c r="G911" i="2" s="1"/>
  <c r="G1611" i="2" s="1"/>
  <c r="G2311" i="2" s="1"/>
  <c r="G3011" i="2" s="1"/>
  <c r="H211" i="2"/>
  <c r="H911" i="2" s="1"/>
  <c r="H1611" i="2" s="1"/>
  <c r="H2311" i="2" s="1"/>
  <c r="H3011" i="2" s="1"/>
  <c r="H3711" i="2" s="1"/>
  <c r="I211" i="2"/>
  <c r="I911" i="2" s="1"/>
  <c r="I1611" i="2" s="1"/>
  <c r="I2311" i="2" s="1"/>
  <c r="I3011" i="2" s="1"/>
  <c r="J211" i="2"/>
  <c r="K211" i="2"/>
  <c r="L211" i="2"/>
  <c r="M211" i="2"/>
  <c r="N211" i="2"/>
  <c r="J911" i="2"/>
  <c r="K911" i="2"/>
  <c r="L911" i="2"/>
  <c r="M911" i="2"/>
  <c r="N911" i="2"/>
  <c r="J1611" i="2"/>
  <c r="K1611" i="2"/>
  <c r="L1611" i="2"/>
  <c r="M1611" i="2"/>
  <c r="N1611" i="2"/>
  <c r="J2311" i="2"/>
  <c r="K2311" i="2"/>
  <c r="L2311" i="2"/>
  <c r="M2311" i="2"/>
  <c r="N2311" i="2"/>
  <c r="J3011" i="2"/>
  <c r="K3011" i="2"/>
  <c r="L3011" i="2"/>
  <c r="M3011" i="2"/>
  <c r="N3011" i="2"/>
  <c r="J3711" i="2"/>
  <c r="K3711" i="2"/>
  <c r="L3711" i="2"/>
  <c r="M3711" i="2"/>
  <c r="N3711" i="2"/>
  <c r="J4411" i="2"/>
  <c r="K4411" i="2"/>
  <c r="L4411" i="2"/>
  <c r="M4411" i="2"/>
  <c r="N4411" i="2"/>
  <c r="J5111" i="2"/>
  <c r="K5111" i="2"/>
  <c r="L5111" i="2"/>
  <c r="M5111" i="2"/>
  <c r="N5111" i="2"/>
  <c r="J5811" i="2"/>
  <c r="K5811" i="2"/>
  <c r="L5811" i="2"/>
  <c r="M5811" i="2"/>
  <c r="N5811" i="2"/>
  <c r="J6511" i="2"/>
  <c r="K6511" i="2"/>
  <c r="L6511" i="2"/>
  <c r="M6511" i="2"/>
  <c r="N6511" i="2"/>
  <c r="B212" i="2"/>
  <c r="B912" i="2" s="1"/>
  <c r="B1612" i="2" s="1"/>
  <c r="B2312" i="2" s="1"/>
  <c r="B3012" i="2" s="1"/>
  <c r="C212" i="2"/>
  <c r="C912" i="2" s="1"/>
  <c r="C1612" i="2" s="1"/>
  <c r="C2312" i="2" s="1"/>
  <c r="C3012" i="2" s="1"/>
  <c r="D212" i="2"/>
  <c r="D912" i="2" s="1"/>
  <c r="D1612" i="2" s="1"/>
  <c r="D2312" i="2" s="1"/>
  <c r="D3012" i="2" s="1"/>
  <c r="E212" i="2"/>
  <c r="E912" i="2" s="1"/>
  <c r="E1612" i="2" s="1"/>
  <c r="E2312" i="2" s="1"/>
  <c r="E3012" i="2" s="1"/>
  <c r="F212" i="2"/>
  <c r="F912" i="2" s="1"/>
  <c r="F1612" i="2" s="1"/>
  <c r="F2312" i="2" s="1"/>
  <c r="F3012" i="2" s="1"/>
  <c r="G212" i="2"/>
  <c r="G912" i="2" s="1"/>
  <c r="G1612" i="2" s="1"/>
  <c r="G2312" i="2" s="1"/>
  <c r="G3012" i="2" s="1"/>
  <c r="H212" i="2"/>
  <c r="H912" i="2" s="1"/>
  <c r="H1612" i="2" s="1"/>
  <c r="H2312" i="2" s="1"/>
  <c r="H3012" i="2" s="1"/>
  <c r="I212" i="2"/>
  <c r="I912" i="2" s="1"/>
  <c r="I1612" i="2" s="1"/>
  <c r="I2312" i="2" s="1"/>
  <c r="I3012" i="2" s="1"/>
  <c r="J212" i="2"/>
  <c r="K212" i="2"/>
  <c r="L212" i="2"/>
  <c r="M212" i="2"/>
  <c r="N212" i="2"/>
  <c r="J912" i="2"/>
  <c r="K912" i="2"/>
  <c r="L912" i="2"/>
  <c r="M912" i="2"/>
  <c r="N912" i="2"/>
  <c r="J1612" i="2"/>
  <c r="K1612" i="2"/>
  <c r="L1612" i="2"/>
  <c r="M1612" i="2"/>
  <c r="N1612" i="2"/>
  <c r="J2312" i="2"/>
  <c r="K2312" i="2"/>
  <c r="L2312" i="2"/>
  <c r="M2312" i="2"/>
  <c r="N2312" i="2"/>
  <c r="J3012" i="2"/>
  <c r="K3012" i="2"/>
  <c r="L3012" i="2"/>
  <c r="M3012" i="2"/>
  <c r="N3012" i="2"/>
  <c r="J3712" i="2"/>
  <c r="K3712" i="2"/>
  <c r="L3712" i="2"/>
  <c r="M3712" i="2"/>
  <c r="N3712" i="2"/>
  <c r="J4412" i="2"/>
  <c r="K4412" i="2"/>
  <c r="L4412" i="2"/>
  <c r="M4412" i="2"/>
  <c r="N4412" i="2"/>
  <c r="J5112" i="2"/>
  <c r="K5112" i="2"/>
  <c r="L5112" i="2"/>
  <c r="M5112" i="2"/>
  <c r="N5112" i="2"/>
  <c r="J5812" i="2"/>
  <c r="K5812" i="2"/>
  <c r="L5812" i="2"/>
  <c r="M5812" i="2"/>
  <c r="N5812" i="2"/>
  <c r="J6512" i="2"/>
  <c r="K6512" i="2"/>
  <c r="L6512" i="2"/>
  <c r="M6512" i="2"/>
  <c r="N6512" i="2"/>
  <c r="B213" i="2"/>
  <c r="B913" i="2" s="1"/>
  <c r="B1613" i="2" s="1"/>
  <c r="B2313" i="2" s="1"/>
  <c r="B3013" i="2" s="1"/>
  <c r="C213" i="2"/>
  <c r="C913" i="2" s="1"/>
  <c r="C1613" i="2" s="1"/>
  <c r="C2313" i="2" s="1"/>
  <c r="C3013" i="2" s="1"/>
  <c r="D213" i="2"/>
  <c r="D913" i="2" s="1"/>
  <c r="D1613" i="2" s="1"/>
  <c r="D2313" i="2" s="1"/>
  <c r="D3013" i="2" s="1"/>
  <c r="D3713" i="2" s="1"/>
  <c r="E213" i="2"/>
  <c r="E913" i="2" s="1"/>
  <c r="E1613" i="2" s="1"/>
  <c r="E2313" i="2" s="1"/>
  <c r="E3013" i="2" s="1"/>
  <c r="F213" i="2"/>
  <c r="F913" i="2" s="1"/>
  <c r="F1613" i="2" s="1"/>
  <c r="F2313" i="2" s="1"/>
  <c r="F3013" i="2" s="1"/>
  <c r="G213" i="2"/>
  <c r="G913" i="2" s="1"/>
  <c r="G1613" i="2" s="1"/>
  <c r="G2313" i="2" s="1"/>
  <c r="G3013" i="2" s="1"/>
  <c r="H213" i="2"/>
  <c r="H913" i="2" s="1"/>
  <c r="H1613" i="2" s="1"/>
  <c r="H2313" i="2" s="1"/>
  <c r="H3013" i="2" s="1"/>
  <c r="H3713" i="2" s="1"/>
  <c r="I213" i="2"/>
  <c r="I913" i="2" s="1"/>
  <c r="I1613" i="2" s="1"/>
  <c r="I2313" i="2" s="1"/>
  <c r="I3013" i="2" s="1"/>
  <c r="J213" i="2"/>
  <c r="K213" i="2"/>
  <c r="L213" i="2"/>
  <c r="M213" i="2"/>
  <c r="N213" i="2"/>
  <c r="J913" i="2"/>
  <c r="K913" i="2"/>
  <c r="L913" i="2"/>
  <c r="M913" i="2"/>
  <c r="N913" i="2"/>
  <c r="J1613" i="2"/>
  <c r="K1613" i="2"/>
  <c r="L1613" i="2"/>
  <c r="M1613" i="2"/>
  <c r="N1613" i="2"/>
  <c r="J2313" i="2"/>
  <c r="K2313" i="2"/>
  <c r="L2313" i="2"/>
  <c r="M2313" i="2"/>
  <c r="N2313" i="2"/>
  <c r="J3013" i="2"/>
  <c r="K3013" i="2"/>
  <c r="L3013" i="2"/>
  <c r="M3013" i="2"/>
  <c r="N3013" i="2"/>
  <c r="J3713" i="2"/>
  <c r="K3713" i="2"/>
  <c r="L3713" i="2"/>
  <c r="M3713" i="2"/>
  <c r="N3713" i="2"/>
  <c r="J4413" i="2"/>
  <c r="K4413" i="2"/>
  <c r="L4413" i="2"/>
  <c r="M4413" i="2"/>
  <c r="N4413" i="2"/>
  <c r="J5113" i="2"/>
  <c r="K5113" i="2"/>
  <c r="L5113" i="2"/>
  <c r="M5113" i="2"/>
  <c r="N5113" i="2"/>
  <c r="J5813" i="2"/>
  <c r="K5813" i="2"/>
  <c r="L5813" i="2"/>
  <c r="M5813" i="2"/>
  <c r="N5813" i="2"/>
  <c r="J6513" i="2"/>
  <c r="K6513" i="2"/>
  <c r="L6513" i="2"/>
  <c r="M6513" i="2"/>
  <c r="N6513" i="2"/>
  <c r="B214" i="2"/>
  <c r="B914" i="2" s="1"/>
  <c r="B1614" i="2" s="1"/>
  <c r="B2314" i="2" s="1"/>
  <c r="B3014" i="2" s="1"/>
  <c r="C214" i="2"/>
  <c r="C914" i="2" s="1"/>
  <c r="C1614" i="2" s="1"/>
  <c r="C2314" i="2" s="1"/>
  <c r="C3014" i="2" s="1"/>
  <c r="D214" i="2"/>
  <c r="D914" i="2" s="1"/>
  <c r="D1614" i="2" s="1"/>
  <c r="D2314" i="2" s="1"/>
  <c r="D3014" i="2" s="1"/>
  <c r="E214" i="2"/>
  <c r="E914" i="2" s="1"/>
  <c r="E1614" i="2" s="1"/>
  <c r="E2314" i="2" s="1"/>
  <c r="E3014" i="2" s="1"/>
  <c r="F214" i="2"/>
  <c r="F914" i="2" s="1"/>
  <c r="F1614" i="2" s="1"/>
  <c r="F2314" i="2" s="1"/>
  <c r="F3014" i="2" s="1"/>
  <c r="G214" i="2"/>
  <c r="G914" i="2" s="1"/>
  <c r="G1614" i="2" s="1"/>
  <c r="G2314" i="2" s="1"/>
  <c r="G3014" i="2" s="1"/>
  <c r="H214" i="2"/>
  <c r="H914" i="2" s="1"/>
  <c r="H1614" i="2" s="1"/>
  <c r="H2314" i="2" s="1"/>
  <c r="H3014" i="2" s="1"/>
  <c r="I214" i="2"/>
  <c r="I914" i="2" s="1"/>
  <c r="I1614" i="2" s="1"/>
  <c r="I2314" i="2" s="1"/>
  <c r="I3014" i="2" s="1"/>
  <c r="J214" i="2"/>
  <c r="K214" i="2"/>
  <c r="L214" i="2"/>
  <c r="M214" i="2"/>
  <c r="N214" i="2"/>
  <c r="J914" i="2"/>
  <c r="K914" i="2"/>
  <c r="L914" i="2"/>
  <c r="M914" i="2"/>
  <c r="N914" i="2"/>
  <c r="J1614" i="2"/>
  <c r="K1614" i="2"/>
  <c r="L1614" i="2"/>
  <c r="M1614" i="2"/>
  <c r="N1614" i="2"/>
  <c r="J2314" i="2"/>
  <c r="K2314" i="2"/>
  <c r="L2314" i="2"/>
  <c r="M2314" i="2"/>
  <c r="N2314" i="2"/>
  <c r="J3014" i="2"/>
  <c r="K3014" i="2"/>
  <c r="L3014" i="2"/>
  <c r="M3014" i="2"/>
  <c r="N3014" i="2"/>
  <c r="J3714" i="2"/>
  <c r="K3714" i="2"/>
  <c r="L3714" i="2"/>
  <c r="M3714" i="2"/>
  <c r="N3714" i="2"/>
  <c r="J4414" i="2"/>
  <c r="K4414" i="2"/>
  <c r="L4414" i="2"/>
  <c r="M4414" i="2"/>
  <c r="N4414" i="2"/>
  <c r="J5114" i="2"/>
  <c r="K5114" i="2"/>
  <c r="L5114" i="2"/>
  <c r="M5114" i="2"/>
  <c r="N5114" i="2"/>
  <c r="J5814" i="2"/>
  <c r="K5814" i="2"/>
  <c r="L5814" i="2"/>
  <c r="M5814" i="2"/>
  <c r="N5814" i="2"/>
  <c r="J6514" i="2"/>
  <c r="K6514" i="2"/>
  <c r="L6514" i="2"/>
  <c r="M6514" i="2"/>
  <c r="N6514" i="2"/>
  <c r="B215" i="2"/>
  <c r="B915" i="2" s="1"/>
  <c r="B1615" i="2" s="1"/>
  <c r="B2315" i="2" s="1"/>
  <c r="B3015" i="2" s="1"/>
  <c r="C215" i="2"/>
  <c r="C915" i="2" s="1"/>
  <c r="C1615" i="2" s="1"/>
  <c r="C2315" i="2" s="1"/>
  <c r="C3015" i="2" s="1"/>
  <c r="D215" i="2"/>
  <c r="D915" i="2" s="1"/>
  <c r="D1615" i="2" s="1"/>
  <c r="D2315" i="2" s="1"/>
  <c r="D3015" i="2" s="1"/>
  <c r="D3715" i="2" s="1"/>
  <c r="E215" i="2"/>
  <c r="E915" i="2" s="1"/>
  <c r="E1615" i="2" s="1"/>
  <c r="E2315" i="2" s="1"/>
  <c r="E3015" i="2" s="1"/>
  <c r="F215" i="2"/>
  <c r="F915" i="2" s="1"/>
  <c r="F1615" i="2" s="1"/>
  <c r="F2315" i="2" s="1"/>
  <c r="F3015" i="2" s="1"/>
  <c r="G215" i="2"/>
  <c r="G915" i="2" s="1"/>
  <c r="G1615" i="2" s="1"/>
  <c r="G2315" i="2" s="1"/>
  <c r="G3015" i="2" s="1"/>
  <c r="H215" i="2"/>
  <c r="H915" i="2" s="1"/>
  <c r="H1615" i="2" s="1"/>
  <c r="H2315" i="2" s="1"/>
  <c r="H3015" i="2" s="1"/>
  <c r="H3715" i="2" s="1"/>
  <c r="I215" i="2"/>
  <c r="I915" i="2" s="1"/>
  <c r="I1615" i="2" s="1"/>
  <c r="I2315" i="2" s="1"/>
  <c r="I3015" i="2" s="1"/>
  <c r="J215" i="2"/>
  <c r="K215" i="2"/>
  <c r="L215" i="2"/>
  <c r="M215" i="2"/>
  <c r="N215" i="2"/>
  <c r="J915" i="2"/>
  <c r="K915" i="2"/>
  <c r="L915" i="2"/>
  <c r="M915" i="2"/>
  <c r="N915" i="2"/>
  <c r="J1615" i="2"/>
  <c r="K1615" i="2"/>
  <c r="L1615" i="2"/>
  <c r="M1615" i="2"/>
  <c r="N1615" i="2"/>
  <c r="J2315" i="2"/>
  <c r="K2315" i="2"/>
  <c r="L2315" i="2"/>
  <c r="M2315" i="2"/>
  <c r="N2315" i="2"/>
  <c r="J3015" i="2"/>
  <c r="K3015" i="2"/>
  <c r="L3015" i="2"/>
  <c r="M3015" i="2"/>
  <c r="N3015" i="2"/>
  <c r="J3715" i="2"/>
  <c r="K3715" i="2"/>
  <c r="L3715" i="2"/>
  <c r="M3715" i="2"/>
  <c r="N3715" i="2"/>
  <c r="J4415" i="2"/>
  <c r="K4415" i="2"/>
  <c r="L4415" i="2"/>
  <c r="M4415" i="2"/>
  <c r="N4415" i="2"/>
  <c r="J5115" i="2"/>
  <c r="K5115" i="2"/>
  <c r="L5115" i="2"/>
  <c r="M5115" i="2"/>
  <c r="N5115" i="2"/>
  <c r="J5815" i="2"/>
  <c r="K5815" i="2"/>
  <c r="L5815" i="2"/>
  <c r="M5815" i="2"/>
  <c r="N5815" i="2"/>
  <c r="J6515" i="2"/>
  <c r="K6515" i="2"/>
  <c r="L6515" i="2"/>
  <c r="M6515" i="2"/>
  <c r="N65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J916" i="2"/>
  <c r="K916" i="2"/>
  <c r="L916" i="2"/>
  <c r="M916" i="2"/>
  <c r="N916" i="2"/>
  <c r="J1616" i="2"/>
  <c r="K1616" i="2"/>
  <c r="L1616" i="2"/>
  <c r="M1616" i="2"/>
  <c r="N1616" i="2"/>
  <c r="J2316" i="2"/>
  <c r="K2316" i="2"/>
  <c r="L2316" i="2"/>
  <c r="M2316" i="2"/>
  <c r="N2316" i="2"/>
  <c r="J3016" i="2"/>
  <c r="K3016" i="2"/>
  <c r="L3016" i="2"/>
  <c r="M3016" i="2"/>
  <c r="N3016" i="2"/>
  <c r="J3716" i="2"/>
  <c r="K3716" i="2"/>
  <c r="L3716" i="2"/>
  <c r="M3716" i="2"/>
  <c r="N3716" i="2"/>
  <c r="J4416" i="2"/>
  <c r="K4416" i="2"/>
  <c r="L4416" i="2"/>
  <c r="M4416" i="2"/>
  <c r="N4416" i="2"/>
  <c r="J5116" i="2"/>
  <c r="K5116" i="2"/>
  <c r="L5116" i="2"/>
  <c r="M5116" i="2"/>
  <c r="N5116" i="2"/>
  <c r="J5816" i="2"/>
  <c r="K5816" i="2"/>
  <c r="L5816" i="2"/>
  <c r="M5816" i="2"/>
  <c r="N5816" i="2"/>
  <c r="J6516" i="2"/>
  <c r="K6516" i="2"/>
  <c r="L6516" i="2"/>
  <c r="M6516" i="2"/>
  <c r="N6516" i="2"/>
  <c r="B217" i="2"/>
  <c r="B917" i="2" s="1"/>
  <c r="B1617" i="2" s="1"/>
  <c r="B2317" i="2" s="1"/>
  <c r="B3017" i="2" s="1"/>
  <c r="C217" i="2"/>
  <c r="C917" i="2" s="1"/>
  <c r="C1617" i="2" s="1"/>
  <c r="C2317" i="2" s="1"/>
  <c r="D217" i="2"/>
  <c r="D917" i="2" s="1"/>
  <c r="D1617" i="2" s="1"/>
  <c r="D2317" i="2" s="1"/>
  <c r="D3017" i="2" s="1"/>
  <c r="E217" i="2"/>
  <c r="E917" i="2" s="1"/>
  <c r="E1617" i="2" s="1"/>
  <c r="E2317" i="2" s="1"/>
  <c r="F217" i="2"/>
  <c r="F917" i="2" s="1"/>
  <c r="F1617" i="2" s="1"/>
  <c r="F2317" i="2" s="1"/>
  <c r="F3017" i="2" s="1"/>
  <c r="G217" i="2"/>
  <c r="G917" i="2" s="1"/>
  <c r="G1617" i="2" s="1"/>
  <c r="G2317" i="2" s="1"/>
  <c r="H217" i="2"/>
  <c r="H917" i="2" s="1"/>
  <c r="H1617" i="2" s="1"/>
  <c r="H2317" i="2" s="1"/>
  <c r="H3017" i="2" s="1"/>
  <c r="I217" i="2"/>
  <c r="I917" i="2" s="1"/>
  <c r="I1617" i="2" s="1"/>
  <c r="I2317" i="2" s="1"/>
  <c r="J217" i="2"/>
  <c r="K217" i="2"/>
  <c r="L217" i="2"/>
  <c r="M217" i="2"/>
  <c r="N217" i="2"/>
  <c r="J917" i="2"/>
  <c r="K917" i="2"/>
  <c r="L917" i="2"/>
  <c r="M917" i="2"/>
  <c r="N917" i="2"/>
  <c r="J1617" i="2"/>
  <c r="K1617" i="2"/>
  <c r="L1617" i="2"/>
  <c r="M1617" i="2"/>
  <c r="N1617" i="2"/>
  <c r="J2317" i="2"/>
  <c r="K2317" i="2"/>
  <c r="L2317" i="2"/>
  <c r="M2317" i="2"/>
  <c r="N2317" i="2"/>
  <c r="J3017" i="2"/>
  <c r="K3017" i="2"/>
  <c r="L3017" i="2"/>
  <c r="M3017" i="2"/>
  <c r="N3017" i="2"/>
  <c r="J3717" i="2"/>
  <c r="K3717" i="2"/>
  <c r="L3717" i="2"/>
  <c r="M3717" i="2"/>
  <c r="N3717" i="2"/>
  <c r="J4417" i="2"/>
  <c r="K4417" i="2"/>
  <c r="L4417" i="2"/>
  <c r="M4417" i="2"/>
  <c r="N4417" i="2"/>
  <c r="J5117" i="2"/>
  <c r="K5117" i="2"/>
  <c r="L5117" i="2"/>
  <c r="M5117" i="2"/>
  <c r="N5117" i="2"/>
  <c r="J5817" i="2"/>
  <c r="K5817" i="2"/>
  <c r="L5817" i="2"/>
  <c r="M5817" i="2"/>
  <c r="N5817" i="2"/>
  <c r="J6517" i="2"/>
  <c r="K6517" i="2"/>
  <c r="L6517" i="2"/>
  <c r="M6517" i="2"/>
  <c r="N6517" i="2"/>
  <c r="B218" i="2"/>
  <c r="B918" i="2" s="1"/>
  <c r="B1618" i="2" s="1"/>
  <c r="B2318" i="2" s="1"/>
  <c r="C218" i="2"/>
  <c r="C918" i="2" s="1"/>
  <c r="C1618" i="2" s="1"/>
  <c r="C2318" i="2" s="1"/>
  <c r="D218" i="2"/>
  <c r="D918" i="2" s="1"/>
  <c r="D1618" i="2" s="1"/>
  <c r="D2318" i="2" s="1"/>
  <c r="E218" i="2"/>
  <c r="E918" i="2" s="1"/>
  <c r="E1618" i="2" s="1"/>
  <c r="E2318" i="2" s="1"/>
  <c r="F218" i="2"/>
  <c r="F918" i="2" s="1"/>
  <c r="F1618" i="2" s="1"/>
  <c r="F2318" i="2" s="1"/>
  <c r="G218" i="2"/>
  <c r="G918" i="2" s="1"/>
  <c r="G1618" i="2" s="1"/>
  <c r="G2318" i="2" s="1"/>
  <c r="H218" i="2"/>
  <c r="H918" i="2" s="1"/>
  <c r="H1618" i="2" s="1"/>
  <c r="H2318" i="2" s="1"/>
  <c r="I218" i="2"/>
  <c r="I918" i="2" s="1"/>
  <c r="I1618" i="2" s="1"/>
  <c r="I2318" i="2" s="1"/>
  <c r="J218" i="2"/>
  <c r="K218" i="2"/>
  <c r="L218" i="2"/>
  <c r="M218" i="2"/>
  <c r="N218" i="2"/>
  <c r="J918" i="2"/>
  <c r="K918" i="2"/>
  <c r="L918" i="2"/>
  <c r="M918" i="2"/>
  <c r="N918" i="2"/>
  <c r="J1618" i="2"/>
  <c r="K1618" i="2"/>
  <c r="L1618" i="2"/>
  <c r="M1618" i="2"/>
  <c r="N1618" i="2"/>
  <c r="J2318" i="2"/>
  <c r="K2318" i="2"/>
  <c r="L2318" i="2"/>
  <c r="M2318" i="2"/>
  <c r="N2318" i="2"/>
  <c r="J3018" i="2"/>
  <c r="K3018" i="2"/>
  <c r="L3018" i="2"/>
  <c r="M3018" i="2"/>
  <c r="N3018" i="2"/>
  <c r="J3718" i="2"/>
  <c r="K3718" i="2"/>
  <c r="L3718" i="2"/>
  <c r="M3718" i="2"/>
  <c r="N3718" i="2"/>
  <c r="J4418" i="2"/>
  <c r="K4418" i="2"/>
  <c r="L4418" i="2"/>
  <c r="M4418" i="2"/>
  <c r="N4418" i="2"/>
  <c r="J5118" i="2"/>
  <c r="K5118" i="2"/>
  <c r="L5118" i="2"/>
  <c r="M5118" i="2"/>
  <c r="N5118" i="2"/>
  <c r="J5818" i="2"/>
  <c r="K5818" i="2"/>
  <c r="L5818" i="2"/>
  <c r="M5818" i="2"/>
  <c r="N5818" i="2"/>
  <c r="J6518" i="2"/>
  <c r="K6518" i="2"/>
  <c r="L6518" i="2"/>
  <c r="M6518" i="2"/>
  <c r="N6518" i="2"/>
  <c r="B219" i="2"/>
  <c r="B919" i="2" s="1"/>
  <c r="B1619" i="2" s="1"/>
  <c r="B2319" i="2" s="1"/>
  <c r="B3019" i="2" s="1"/>
  <c r="C219" i="2"/>
  <c r="C919" i="2" s="1"/>
  <c r="C1619" i="2" s="1"/>
  <c r="C2319" i="2" s="1"/>
  <c r="C3019" i="2" s="1"/>
  <c r="D219" i="2"/>
  <c r="D919" i="2" s="1"/>
  <c r="D1619" i="2" s="1"/>
  <c r="D2319" i="2" s="1"/>
  <c r="D3019" i="2" s="1"/>
  <c r="D3719" i="2" s="1"/>
  <c r="E219" i="2"/>
  <c r="E919" i="2" s="1"/>
  <c r="E1619" i="2" s="1"/>
  <c r="E2319" i="2" s="1"/>
  <c r="E3019" i="2" s="1"/>
  <c r="F219" i="2"/>
  <c r="F919" i="2" s="1"/>
  <c r="F1619" i="2" s="1"/>
  <c r="F2319" i="2" s="1"/>
  <c r="F3019" i="2" s="1"/>
  <c r="G219" i="2"/>
  <c r="G919" i="2" s="1"/>
  <c r="G1619" i="2" s="1"/>
  <c r="G2319" i="2" s="1"/>
  <c r="G3019" i="2" s="1"/>
  <c r="H219" i="2"/>
  <c r="H919" i="2" s="1"/>
  <c r="H1619" i="2" s="1"/>
  <c r="H2319" i="2" s="1"/>
  <c r="H3019" i="2" s="1"/>
  <c r="H3719" i="2" s="1"/>
  <c r="I219" i="2"/>
  <c r="I919" i="2" s="1"/>
  <c r="I1619" i="2" s="1"/>
  <c r="I2319" i="2" s="1"/>
  <c r="I3019" i="2" s="1"/>
  <c r="J219" i="2"/>
  <c r="K219" i="2"/>
  <c r="L219" i="2"/>
  <c r="M219" i="2"/>
  <c r="N219" i="2"/>
  <c r="J919" i="2"/>
  <c r="K919" i="2"/>
  <c r="L919" i="2"/>
  <c r="M919" i="2"/>
  <c r="N919" i="2"/>
  <c r="J1619" i="2"/>
  <c r="K1619" i="2"/>
  <c r="L1619" i="2"/>
  <c r="M1619" i="2"/>
  <c r="N1619" i="2"/>
  <c r="J2319" i="2"/>
  <c r="K2319" i="2"/>
  <c r="L2319" i="2"/>
  <c r="M2319" i="2"/>
  <c r="N2319" i="2"/>
  <c r="J3019" i="2"/>
  <c r="K3019" i="2"/>
  <c r="L3019" i="2"/>
  <c r="M3019" i="2"/>
  <c r="N3019" i="2"/>
  <c r="J3719" i="2"/>
  <c r="K3719" i="2"/>
  <c r="L3719" i="2"/>
  <c r="M3719" i="2"/>
  <c r="N3719" i="2"/>
  <c r="J4419" i="2"/>
  <c r="K4419" i="2"/>
  <c r="L4419" i="2"/>
  <c r="M4419" i="2"/>
  <c r="N4419" i="2"/>
  <c r="J5119" i="2"/>
  <c r="K5119" i="2"/>
  <c r="L5119" i="2"/>
  <c r="M5119" i="2"/>
  <c r="N5119" i="2"/>
  <c r="J5819" i="2"/>
  <c r="K5819" i="2"/>
  <c r="L5819" i="2"/>
  <c r="M5819" i="2"/>
  <c r="N5819" i="2"/>
  <c r="J6519" i="2"/>
  <c r="K6519" i="2"/>
  <c r="L6519" i="2"/>
  <c r="M6519" i="2"/>
  <c r="N6519" i="2"/>
  <c r="B220" i="2"/>
  <c r="B920" i="2" s="1"/>
  <c r="B1620" i="2" s="1"/>
  <c r="B2320" i="2" s="1"/>
  <c r="B3020" i="2" s="1"/>
  <c r="C220" i="2"/>
  <c r="C920" i="2" s="1"/>
  <c r="C1620" i="2" s="1"/>
  <c r="C2320" i="2" s="1"/>
  <c r="C3020" i="2" s="1"/>
  <c r="D220" i="2"/>
  <c r="D920" i="2" s="1"/>
  <c r="D1620" i="2" s="1"/>
  <c r="D2320" i="2" s="1"/>
  <c r="D3020" i="2" s="1"/>
  <c r="E220" i="2"/>
  <c r="E920" i="2" s="1"/>
  <c r="E1620" i="2" s="1"/>
  <c r="E2320" i="2" s="1"/>
  <c r="E3020" i="2" s="1"/>
  <c r="F220" i="2"/>
  <c r="F920" i="2" s="1"/>
  <c r="F1620" i="2" s="1"/>
  <c r="F2320" i="2" s="1"/>
  <c r="F3020" i="2" s="1"/>
  <c r="G220" i="2"/>
  <c r="G920" i="2" s="1"/>
  <c r="G1620" i="2" s="1"/>
  <c r="G2320" i="2" s="1"/>
  <c r="G3020" i="2" s="1"/>
  <c r="H220" i="2"/>
  <c r="H920" i="2" s="1"/>
  <c r="H1620" i="2" s="1"/>
  <c r="H2320" i="2" s="1"/>
  <c r="H3020" i="2" s="1"/>
  <c r="I220" i="2"/>
  <c r="I920" i="2" s="1"/>
  <c r="I1620" i="2" s="1"/>
  <c r="I2320" i="2" s="1"/>
  <c r="I3020" i="2" s="1"/>
  <c r="J220" i="2"/>
  <c r="K220" i="2"/>
  <c r="L220" i="2"/>
  <c r="M220" i="2"/>
  <c r="N220" i="2"/>
  <c r="J920" i="2"/>
  <c r="K920" i="2"/>
  <c r="L920" i="2"/>
  <c r="M920" i="2"/>
  <c r="N920" i="2"/>
  <c r="J1620" i="2"/>
  <c r="K1620" i="2"/>
  <c r="L1620" i="2"/>
  <c r="M1620" i="2"/>
  <c r="N1620" i="2"/>
  <c r="J2320" i="2"/>
  <c r="K2320" i="2"/>
  <c r="L2320" i="2"/>
  <c r="M2320" i="2"/>
  <c r="N2320" i="2"/>
  <c r="J3020" i="2"/>
  <c r="K3020" i="2"/>
  <c r="L3020" i="2"/>
  <c r="M3020" i="2"/>
  <c r="N3020" i="2"/>
  <c r="J3720" i="2"/>
  <c r="K3720" i="2"/>
  <c r="L3720" i="2"/>
  <c r="M3720" i="2"/>
  <c r="N3720" i="2"/>
  <c r="J4420" i="2"/>
  <c r="K4420" i="2"/>
  <c r="L4420" i="2"/>
  <c r="M4420" i="2"/>
  <c r="N4420" i="2"/>
  <c r="J5120" i="2"/>
  <c r="K5120" i="2"/>
  <c r="L5120" i="2"/>
  <c r="M5120" i="2"/>
  <c r="N5120" i="2"/>
  <c r="J5820" i="2"/>
  <c r="K5820" i="2"/>
  <c r="L5820" i="2"/>
  <c r="M5820" i="2"/>
  <c r="N5820" i="2"/>
  <c r="J6520" i="2"/>
  <c r="K6520" i="2"/>
  <c r="L6520" i="2"/>
  <c r="M6520" i="2"/>
  <c r="N6520" i="2"/>
  <c r="B221" i="2"/>
  <c r="B921" i="2" s="1"/>
  <c r="B1621" i="2" s="1"/>
  <c r="B2321" i="2" s="1"/>
  <c r="B3021" i="2" s="1"/>
  <c r="C221" i="2"/>
  <c r="C921" i="2" s="1"/>
  <c r="C1621" i="2" s="1"/>
  <c r="C2321" i="2" s="1"/>
  <c r="C3021" i="2" s="1"/>
  <c r="D221" i="2"/>
  <c r="D921" i="2" s="1"/>
  <c r="D1621" i="2" s="1"/>
  <c r="D2321" i="2" s="1"/>
  <c r="D3021" i="2" s="1"/>
  <c r="D3721" i="2" s="1"/>
  <c r="E221" i="2"/>
  <c r="E921" i="2" s="1"/>
  <c r="E1621" i="2" s="1"/>
  <c r="E2321" i="2" s="1"/>
  <c r="E3021" i="2" s="1"/>
  <c r="F221" i="2"/>
  <c r="F921" i="2" s="1"/>
  <c r="F1621" i="2" s="1"/>
  <c r="F2321" i="2" s="1"/>
  <c r="F3021" i="2" s="1"/>
  <c r="G221" i="2"/>
  <c r="G921" i="2" s="1"/>
  <c r="G1621" i="2" s="1"/>
  <c r="G2321" i="2" s="1"/>
  <c r="G3021" i="2" s="1"/>
  <c r="H221" i="2"/>
  <c r="H921" i="2" s="1"/>
  <c r="H1621" i="2" s="1"/>
  <c r="H2321" i="2" s="1"/>
  <c r="H3021" i="2" s="1"/>
  <c r="H3721" i="2" s="1"/>
  <c r="I221" i="2"/>
  <c r="I921" i="2" s="1"/>
  <c r="I1621" i="2" s="1"/>
  <c r="I2321" i="2" s="1"/>
  <c r="I3021" i="2" s="1"/>
  <c r="J221" i="2"/>
  <c r="K221" i="2"/>
  <c r="L221" i="2"/>
  <c r="M221" i="2"/>
  <c r="N221" i="2"/>
  <c r="J921" i="2"/>
  <c r="K921" i="2"/>
  <c r="L921" i="2"/>
  <c r="M921" i="2"/>
  <c r="N921" i="2"/>
  <c r="J1621" i="2"/>
  <c r="K1621" i="2"/>
  <c r="L1621" i="2"/>
  <c r="M1621" i="2"/>
  <c r="N1621" i="2"/>
  <c r="J2321" i="2"/>
  <c r="K2321" i="2"/>
  <c r="L2321" i="2"/>
  <c r="M2321" i="2"/>
  <c r="N2321" i="2"/>
  <c r="J3021" i="2"/>
  <c r="K3021" i="2"/>
  <c r="L3021" i="2"/>
  <c r="M3021" i="2"/>
  <c r="N3021" i="2"/>
  <c r="J3721" i="2"/>
  <c r="K3721" i="2"/>
  <c r="L3721" i="2"/>
  <c r="M3721" i="2"/>
  <c r="N3721" i="2"/>
  <c r="J4421" i="2"/>
  <c r="K4421" i="2"/>
  <c r="L4421" i="2"/>
  <c r="M4421" i="2"/>
  <c r="N4421" i="2"/>
  <c r="J5121" i="2"/>
  <c r="K5121" i="2"/>
  <c r="L5121" i="2"/>
  <c r="M5121" i="2"/>
  <c r="N5121" i="2"/>
  <c r="J5821" i="2"/>
  <c r="K5821" i="2"/>
  <c r="L5821" i="2"/>
  <c r="M5821" i="2"/>
  <c r="N5821" i="2"/>
  <c r="J6521" i="2"/>
  <c r="K6521" i="2"/>
  <c r="L6521" i="2"/>
  <c r="M6521" i="2"/>
  <c r="N6521" i="2"/>
  <c r="B222" i="2"/>
  <c r="B922" i="2" s="1"/>
  <c r="B1622" i="2" s="1"/>
  <c r="B2322" i="2" s="1"/>
  <c r="B3022" i="2" s="1"/>
  <c r="C222" i="2"/>
  <c r="C922" i="2" s="1"/>
  <c r="C1622" i="2" s="1"/>
  <c r="C2322" i="2" s="1"/>
  <c r="C3022" i="2" s="1"/>
  <c r="D222" i="2"/>
  <c r="D922" i="2" s="1"/>
  <c r="D1622" i="2" s="1"/>
  <c r="D2322" i="2" s="1"/>
  <c r="D3022" i="2" s="1"/>
  <c r="E222" i="2"/>
  <c r="E922" i="2" s="1"/>
  <c r="E1622" i="2" s="1"/>
  <c r="E2322" i="2" s="1"/>
  <c r="E3022" i="2" s="1"/>
  <c r="F222" i="2"/>
  <c r="F922" i="2" s="1"/>
  <c r="F1622" i="2" s="1"/>
  <c r="F2322" i="2" s="1"/>
  <c r="F3022" i="2" s="1"/>
  <c r="G222" i="2"/>
  <c r="G922" i="2" s="1"/>
  <c r="G1622" i="2" s="1"/>
  <c r="G2322" i="2" s="1"/>
  <c r="G3022" i="2" s="1"/>
  <c r="H222" i="2"/>
  <c r="H922" i="2" s="1"/>
  <c r="H1622" i="2" s="1"/>
  <c r="H2322" i="2" s="1"/>
  <c r="H3022" i="2" s="1"/>
  <c r="I222" i="2"/>
  <c r="I922" i="2" s="1"/>
  <c r="I1622" i="2" s="1"/>
  <c r="I2322" i="2" s="1"/>
  <c r="I3022" i="2" s="1"/>
  <c r="J222" i="2"/>
  <c r="K222" i="2"/>
  <c r="L222" i="2"/>
  <c r="M222" i="2"/>
  <c r="N222" i="2"/>
  <c r="J922" i="2"/>
  <c r="K922" i="2"/>
  <c r="L922" i="2"/>
  <c r="M922" i="2"/>
  <c r="N922" i="2"/>
  <c r="J1622" i="2"/>
  <c r="K1622" i="2"/>
  <c r="L1622" i="2"/>
  <c r="M1622" i="2"/>
  <c r="N1622" i="2"/>
  <c r="J2322" i="2"/>
  <c r="K2322" i="2"/>
  <c r="L2322" i="2"/>
  <c r="M2322" i="2"/>
  <c r="N2322" i="2"/>
  <c r="J3022" i="2"/>
  <c r="K3022" i="2"/>
  <c r="L3022" i="2"/>
  <c r="M3022" i="2"/>
  <c r="N3022" i="2"/>
  <c r="J3722" i="2"/>
  <c r="K3722" i="2"/>
  <c r="L3722" i="2"/>
  <c r="M3722" i="2"/>
  <c r="N3722" i="2"/>
  <c r="J4422" i="2"/>
  <c r="K4422" i="2"/>
  <c r="L4422" i="2"/>
  <c r="M4422" i="2"/>
  <c r="N4422" i="2"/>
  <c r="J5122" i="2"/>
  <c r="K5122" i="2"/>
  <c r="L5122" i="2"/>
  <c r="M5122" i="2"/>
  <c r="N5122" i="2"/>
  <c r="J5822" i="2"/>
  <c r="K5822" i="2"/>
  <c r="L5822" i="2"/>
  <c r="M5822" i="2"/>
  <c r="N5822" i="2"/>
  <c r="J6522" i="2"/>
  <c r="K6522" i="2"/>
  <c r="L6522" i="2"/>
  <c r="M6522" i="2"/>
  <c r="N6522" i="2"/>
  <c r="B223" i="2"/>
  <c r="B923" i="2" s="1"/>
  <c r="B1623" i="2" s="1"/>
  <c r="B2323" i="2" s="1"/>
  <c r="B3023" i="2" s="1"/>
  <c r="C223" i="2"/>
  <c r="C923" i="2" s="1"/>
  <c r="C1623" i="2" s="1"/>
  <c r="C2323" i="2" s="1"/>
  <c r="C3023" i="2" s="1"/>
  <c r="D223" i="2"/>
  <c r="D923" i="2" s="1"/>
  <c r="D1623" i="2" s="1"/>
  <c r="D2323" i="2" s="1"/>
  <c r="D3023" i="2" s="1"/>
  <c r="E223" i="2"/>
  <c r="E923" i="2" s="1"/>
  <c r="E1623" i="2" s="1"/>
  <c r="E2323" i="2" s="1"/>
  <c r="E3023" i="2" s="1"/>
  <c r="F223" i="2"/>
  <c r="F923" i="2" s="1"/>
  <c r="F1623" i="2" s="1"/>
  <c r="F2323" i="2" s="1"/>
  <c r="F3023" i="2" s="1"/>
  <c r="G223" i="2"/>
  <c r="G923" i="2" s="1"/>
  <c r="G1623" i="2" s="1"/>
  <c r="G2323" i="2" s="1"/>
  <c r="G3023" i="2" s="1"/>
  <c r="H223" i="2"/>
  <c r="H923" i="2" s="1"/>
  <c r="H1623" i="2" s="1"/>
  <c r="H2323" i="2" s="1"/>
  <c r="H3023" i="2" s="1"/>
  <c r="I223" i="2"/>
  <c r="I923" i="2" s="1"/>
  <c r="I1623" i="2" s="1"/>
  <c r="I2323" i="2" s="1"/>
  <c r="I3023" i="2" s="1"/>
  <c r="J223" i="2"/>
  <c r="K223" i="2"/>
  <c r="L223" i="2"/>
  <c r="M223" i="2"/>
  <c r="N223" i="2"/>
  <c r="J923" i="2"/>
  <c r="K923" i="2"/>
  <c r="L923" i="2"/>
  <c r="M923" i="2"/>
  <c r="N923" i="2"/>
  <c r="J1623" i="2"/>
  <c r="K1623" i="2"/>
  <c r="L1623" i="2"/>
  <c r="M1623" i="2"/>
  <c r="N1623" i="2"/>
  <c r="J2323" i="2"/>
  <c r="K2323" i="2"/>
  <c r="L2323" i="2"/>
  <c r="M2323" i="2"/>
  <c r="N2323" i="2"/>
  <c r="J3023" i="2"/>
  <c r="K3023" i="2"/>
  <c r="L3023" i="2"/>
  <c r="M3023" i="2"/>
  <c r="N3023" i="2"/>
  <c r="J3723" i="2"/>
  <c r="K3723" i="2"/>
  <c r="L3723" i="2"/>
  <c r="M3723" i="2"/>
  <c r="N3723" i="2"/>
  <c r="J4423" i="2"/>
  <c r="K4423" i="2"/>
  <c r="L4423" i="2"/>
  <c r="M4423" i="2"/>
  <c r="N4423" i="2"/>
  <c r="J5123" i="2"/>
  <c r="K5123" i="2"/>
  <c r="L5123" i="2"/>
  <c r="M5123" i="2"/>
  <c r="N5123" i="2"/>
  <c r="J5823" i="2"/>
  <c r="K5823" i="2"/>
  <c r="L5823" i="2"/>
  <c r="M5823" i="2"/>
  <c r="N5823" i="2"/>
  <c r="J6523" i="2"/>
  <c r="K6523" i="2"/>
  <c r="L6523" i="2"/>
  <c r="M6523" i="2"/>
  <c r="N6523" i="2"/>
  <c r="B224" i="2"/>
  <c r="B924" i="2" s="1"/>
  <c r="B1624" i="2" s="1"/>
  <c r="B2324" i="2" s="1"/>
  <c r="B3024" i="2" s="1"/>
  <c r="C224" i="2"/>
  <c r="C924" i="2" s="1"/>
  <c r="C1624" i="2" s="1"/>
  <c r="C2324" i="2" s="1"/>
  <c r="C3024" i="2" s="1"/>
  <c r="D224" i="2"/>
  <c r="D924" i="2" s="1"/>
  <c r="D1624" i="2" s="1"/>
  <c r="D2324" i="2" s="1"/>
  <c r="D3024" i="2" s="1"/>
  <c r="E224" i="2"/>
  <c r="E924" i="2" s="1"/>
  <c r="E1624" i="2" s="1"/>
  <c r="E2324" i="2" s="1"/>
  <c r="E3024" i="2" s="1"/>
  <c r="F224" i="2"/>
  <c r="F924" i="2" s="1"/>
  <c r="F1624" i="2" s="1"/>
  <c r="F2324" i="2" s="1"/>
  <c r="F3024" i="2" s="1"/>
  <c r="G224" i="2"/>
  <c r="G924" i="2" s="1"/>
  <c r="G1624" i="2" s="1"/>
  <c r="G2324" i="2" s="1"/>
  <c r="G3024" i="2" s="1"/>
  <c r="H224" i="2"/>
  <c r="H924" i="2" s="1"/>
  <c r="H1624" i="2" s="1"/>
  <c r="H2324" i="2" s="1"/>
  <c r="H3024" i="2" s="1"/>
  <c r="I224" i="2"/>
  <c r="I924" i="2" s="1"/>
  <c r="I1624" i="2" s="1"/>
  <c r="I2324" i="2" s="1"/>
  <c r="I3024" i="2" s="1"/>
  <c r="J224" i="2"/>
  <c r="K224" i="2"/>
  <c r="L224" i="2"/>
  <c r="M224" i="2"/>
  <c r="N224" i="2"/>
  <c r="J924" i="2"/>
  <c r="K924" i="2"/>
  <c r="L924" i="2"/>
  <c r="M924" i="2"/>
  <c r="N924" i="2"/>
  <c r="J1624" i="2"/>
  <c r="K1624" i="2"/>
  <c r="L1624" i="2"/>
  <c r="M1624" i="2"/>
  <c r="N1624" i="2"/>
  <c r="J2324" i="2"/>
  <c r="K2324" i="2"/>
  <c r="L2324" i="2"/>
  <c r="M2324" i="2"/>
  <c r="N2324" i="2"/>
  <c r="J3024" i="2"/>
  <c r="K3024" i="2"/>
  <c r="L3024" i="2"/>
  <c r="M3024" i="2"/>
  <c r="N3024" i="2"/>
  <c r="J3724" i="2"/>
  <c r="K3724" i="2"/>
  <c r="L3724" i="2"/>
  <c r="M3724" i="2"/>
  <c r="N3724" i="2"/>
  <c r="J4424" i="2"/>
  <c r="K4424" i="2"/>
  <c r="L4424" i="2"/>
  <c r="M4424" i="2"/>
  <c r="N4424" i="2"/>
  <c r="J5124" i="2"/>
  <c r="K5124" i="2"/>
  <c r="L5124" i="2"/>
  <c r="M5124" i="2"/>
  <c r="N5124" i="2"/>
  <c r="J5824" i="2"/>
  <c r="K5824" i="2"/>
  <c r="L5824" i="2"/>
  <c r="M5824" i="2"/>
  <c r="N5824" i="2"/>
  <c r="J6524" i="2"/>
  <c r="K6524" i="2"/>
  <c r="L6524" i="2"/>
  <c r="M6524" i="2"/>
  <c r="N6524" i="2"/>
  <c r="B225" i="2"/>
  <c r="B925" i="2" s="1"/>
  <c r="B1625" i="2" s="1"/>
  <c r="B2325" i="2" s="1"/>
  <c r="B3025" i="2" s="1"/>
  <c r="C225" i="2"/>
  <c r="C925" i="2" s="1"/>
  <c r="C1625" i="2" s="1"/>
  <c r="C2325" i="2" s="1"/>
  <c r="D225" i="2"/>
  <c r="D925" i="2" s="1"/>
  <c r="D1625" i="2" s="1"/>
  <c r="D2325" i="2" s="1"/>
  <c r="D3025" i="2" s="1"/>
  <c r="E225" i="2"/>
  <c r="E925" i="2" s="1"/>
  <c r="E1625" i="2" s="1"/>
  <c r="E2325" i="2" s="1"/>
  <c r="F225" i="2"/>
  <c r="F925" i="2" s="1"/>
  <c r="F1625" i="2" s="1"/>
  <c r="F2325" i="2" s="1"/>
  <c r="F3025" i="2" s="1"/>
  <c r="G225" i="2"/>
  <c r="G925" i="2" s="1"/>
  <c r="G1625" i="2" s="1"/>
  <c r="G2325" i="2" s="1"/>
  <c r="H225" i="2"/>
  <c r="H925" i="2" s="1"/>
  <c r="H1625" i="2" s="1"/>
  <c r="H2325" i="2" s="1"/>
  <c r="H3025" i="2" s="1"/>
  <c r="I225" i="2"/>
  <c r="I925" i="2" s="1"/>
  <c r="I1625" i="2" s="1"/>
  <c r="I2325" i="2" s="1"/>
  <c r="J225" i="2"/>
  <c r="K225" i="2"/>
  <c r="L225" i="2"/>
  <c r="M225" i="2"/>
  <c r="N225" i="2"/>
  <c r="J925" i="2"/>
  <c r="K925" i="2"/>
  <c r="L925" i="2"/>
  <c r="M925" i="2"/>
  <c r="N925" i="2"/>
  <c r="J1625" i="2"/>
  <c r="K1625" i="2"/>
  <c r="L1625" i="2"/>
  <c r="M1625" i="2"/>
  <c r="N1625" i="2"/>
  <c r="J2325" i="2"/>
  <c r="K2325" i="2"/>
  <c r="L2325" i="2"/>
  <c r="M2325" i="2"/>
  <c r="N2325" i="2"/>
  <c r="J3025" i="2"/>
  <c r="K3025" i="2"/>
  <c r="L3025" i="2"/>
  <c r="M3025" i="2"/>
  <c r="N3025" i="2"/>
  <c r="J3725" i="2"/>
  <c r="K3725" i="2"/>
  <c r="L3725" i="2"/>
  <c r="M3725" i="2"/>
  <c r="N3725" i="2"/>
  <c r="J4425" i="2"/>
  <c r="K4425" i="2"/>
  <c r="L4425" i="2"/>
  <c r="M4425" i="2"/>
  <c r="N4425" i="2"/>
  <c r="J5125" i="2"/>
  <c r="K5125" i="2"/>
  <c r="L5125" i="2"/>
  <c r="M5125" i="2"/>
  <c r="N5125" i="2"/>
  <c r="J5825" i="2"/>
  <c r="K5825" i="2"/>
  <c r="L5825" i="2"/>
  <c r="M5825" i="2"/>
  <c r="N5825" i="2"/>
  <c r="J6525" i="2"/>
  <c r="K6525" i="2"/>
  <c r="L6525" i="2"/>
  <c r="M6525" i="2"/>
  <c r="N6525" i="2"/>
  <c r="B226" i="2"/>
  <c r="B926" i="2" s="1"/>
  <c r="B1626" i="2" s="1"/>
  <c r="B2326" i="2" s="1"/>
  <c r="B3026" i="2" s="1"/>
  <c r="C226" i="2"/>
  <c r="C926" i="2" s="1"/>
  <c r="C1626" i="2" s="1"/>
  <c r="C2326" i="2" s="1"/>
  <c r="C3026" i="2" s="1"/>
  <c r="D226" i="2"/>
  <c r="D926" i="2" s="1"/>
  <c r="D1626" i="2" s="1"/>
  <c r="D2326" i="2" s="1"/>
  <c r="D3026" i="2" s="1"/>
  <c r="E226" i="2"/>
  <c r="E926" i="2" s="1"/>
  <c r="E1626" i="2" s="1"/>
  <c r="E2326" i="2" s="1"/>
  <c r="E3026" i="2" s="1"/>
  <c r="F226" i="2"/>
  <c r="F926" i="2" s="1"/>
  <c r="F1626" i="2" s="1"/>
  <c r="F2326" i="2" s="1"/>
  <c r="F3026" i="2" s="1"/>
  <c r="G226" i="2"/>
  <c r="G926" i="2" s="1"/>
  <c r="G1626" i="2" s="1"/>
  <c r="G2326" i="2" s="1"/>
  <c r="G3026" i="2" s="1"/>
  <c r="H226" i="2"/>
  <c r="H926" i="2" s="1"/>
  <c r="H1626" i="2" s="1"/>
  <c r="H2326" i="2" s="1"/>
  <c r="H3026" i="2" s="1"/>
  <c r="I226" i="2"/>
  <c r="I926" i="2" s="1"/>
  <c r="I1626" i="2" s="1"/>
  <c r="I2326" i="2" s="1"/>
  <c r="I3026" i="2" s="1"/>
  <c r="J226" i="2"/>
  <c r="K226" i="2"/>
  <c r="L226" i="2"/>
  <c r="M226" i="2"/>
  <c r="N226" i="2"/>
  <c r="J926" i="2"/>
  <c r="K926" i="2"/>
  <c r="L926" i="2"/>
  <c r="M926" i="2"/>
  <c r="N926" i="2"/>
  <c r="J1626" i="2"/>
  <c r="K1626" i="2"/>
  <c r="L1626" i="2"/>
  <c r="M1626" i="2"/>
  <c r="N1626" i="2"/>
  <c r="J2326" i="2"/>
  <c r="K2326" i="2"/>
  <c r="L2326" i="2"/>
  <c r="M2326" i="2"/>
  <c r="N2326" i="2"/>
  <c r="J3026" i="2"/>
  <c r="K3026" i="2"/>
  <c r="L3026" i="2"/>
  <c r="M3026" i="2"/>
  <c r="N3026" i="2"/>
  <c r="J3726" i="2"/>
  <c r="K3726" i="2"/>
  <c r="L3726" i="2"/>
  <c r="M3726" i="2"/>
  <c r="N3726" i="2"/>
  <c r="J4426" i="2"/>
  <c r="K4426" i="2"/>
  <c r="L4426" i="2"/>
  <c r="M4426" i="2"/>
  <c r="N4426" i="2"/>
  <c r="J5126" i="2"/>
  <c r="K5126" i="2"/>
  <c r="L5126" i="2"/>
  <c r="M5126" i="2"/>
  <c r="N5126" i="2"/>
  <c r="J5826" i="2"/>
  <c r="K5826" i="2"/>
  <c r="L5826" i="2"/>
  <c r="M5826" i="2"/>
  <c r="N5826" i="2"/>
  <c r="J6526" i="2"/>
  <c r="K6526" i="2"/>
  <c r="L6526" i="2"/>
  <c r="M6526" i="2"/>
  <c r="N6526" i="2"/>
  <c r="B227" i="2"/>
  <c r="B927" i="2" s="1"/>
  <c r="B1627" i="2" s="1"/>
  <c r="B2327" i="2" s="1"/>
  <c r="B3027" i="2" s="1"/>
  <c r="C227" i="2"/>
  <c r="C927" i="2" s="1"/>
  <c r="C1627" i="2" s="1"/>
  <c r="C2327" i="2" s="1"/>
  <c r="C3027" i="2" s="1"/>
  <c r="D227" i="2"/>
  <c r="D927" i="2" s="1"/>
  <c r="D1627" i="2" s="1"/>
  <c r="D2327" i="2" s="1"/>
  <c r="D3027" i="2" s="1"/>
  <c r="E227" i="2"/>
  <c r="E927" i="2" s="1"/>
  <c r="E1627" i="2" s="1"/>
  <c r="E2327" i="2" s="1"/>
  <c r="E3027" i="2" s="1"/>
  <c r="F227" i="2"/>
  <c r="F927" i="2" s="1"/>
  <c r="F1627" i="2" s="1"/>
  <c r="F2327" i="2" s="1"/>
  <c r="F3027" i="2" s="1"/>
  <c r="G227" i="2"/>
  <c r="G927" i="2" s="1"/>
  <c r="G1627" i="2" s="1"/>
  <c r="G2327" i="2" s="1"/>
  <c r="G3027" i="2" s="1"/>
  <c r="H227" i="2"/>
  <c r="H927" i="2" s="1"/>
  <c r="H1627" i="2" s="1"/>
  <c r="H2327" i="2" s="1"/>
  <c r="H3027" i="2" s="1"/>
  <c r="I227" i="2"/>
  <c r="I927" i="2" s="1"/>
  <c r="I1627" i="2" s="1"/>
  <c r="I2327" i="2" s="1"/>
  <c r="I3027" i="2" s="1"/>
  <c r="J227" i="2"/>
  <c r="K227" i="2"/>
  <c r="L227" i="2"/>
  <c r="M227" i="2"/>
  <c r="N227" i="2"/>
  <c r="J927" i="2"/>
  <c r="K927" i="2"/>
  <c r="L927" i="2"/>
  <c r="M927" i="2"/>
  <c r="N927" i="2"/>
  <c r="J1627" i="2"/>
  <c r="K1627" i="2"/>
  <c r="L1627" i="2"/>
  <c r="M1627" i="2"/>
  <c r="N1627" i="2"/>
  <c r="J2327" i="2"/>
  <c r="K2327" i="2"/>
  <c r="L2327" i="2"/>
  <c r="M2327" i="2"/>
  <c r="N2327" i="2"/>
  <c r="J3027" i="2"/>
  <c r="K3027" i="2"/>
  <c r="L3027" i="2"/>
  <c r="M3027" i="2"/>
  <c r="N3027" i="2"/>
  <c r="J3727" i="2"/>
  <c r="K3727" i="2"/>
  <c r="L3727" i="2"/>
  <c r="M3727" i="2"/>
  <c r="N3727" i="2"/>
  <c r="J4427" i="2"/>
  <c r="K4427" i="2"/>
  <c r="L4427" i="2"/>
  <c r="M4427" i="2"/>
  <c r="N4427" i="2"/>
  <c r="J5127" i="2"/>
  <c r="K5127" i="2"/>
  <c r="L5127" i="2"/>
  <c r="M5127" i="2"/>
  <c r="N5127" i="2"/>
  <c r="J5827" i="2"/>
  <c r="K5827" i="2"/>
  <c r="L5827" i="2"/>
  <c r="M5827" i="2"/>
  <c r="N5827" i="2"/>
  <c r="J6527" i="2"/>
  <c r="K6527" i="2"/>
  <c r="L6527" i="2"/>
  <c r="M6527" i="2"/>
  <c r="N6527" i="2"/>
  <c r="B228" i="2"/>
  <c r="B928" i="2" s="1"/>
  <c r="C228" i="2"/>
  <c r="C928" i="2" s="1"/>
  <c r="D228" i="2"/>
  <c r="D928" i="2" s="1"/>
  <c r="E228" i="2"/>
  <c r="E928" i="2" s="1"/>
  <c r="F228" i="2"/>
  <c r="F928" i="2" s="1"/>
  <c r="G228" i="2"/>
  <c r="G928" i="2" s="1"/>
  <c r="H228" i="2"/>
  <c r="H928" i="2" s="1"/>
  <c r="I228" i="2"/>
  <c r="I928" i="2" s="1"/>
  <c r="J228" i="2"/>
  <c r="K228" i="2"/>
  <c r="L228" i="2"/>
  <c r="M228" i="2"/>
  <c r="N228" i="2"/>
  <c r="J928" i="2"/>
  <c r="K928" i="2"/>
  <c r="L928" i="2"/>
  <c r="M928" i="2"/>
  <c r="N928" i="2"/>
  <c r="J1628" i="2"/>
  <c r="K1628" i="2"/>
  <c r="L1628" i="2"/>
  <c r="M1628" i="2"/>
  <c r="N1628" i="2"/>
  <c r="J2328" i="2"/>
  <c r="K2328" i="2"/>
  <c r="L2328" i="2"/>
  <c r="M2328" i="2"/>
  <c r="N2328" i="2"/>
  <c r="J3028" i="2"/>
  <c r="K3028" i="2"/>
  <c r="L3028" i="2"/>
  <c r="M3028" i="2"/>
  <c r="N3028" i="2"/>
  <c r="J3728" i="2"/>
  <c r="K3728" i="2"/>
  <c r="L3728" i="2"/>
  <c r="M3728" i="2"/>
  <c r="N3728" i="2"/>
  <c r="J4428" i="2"/>
  <c r="K4428" i="2"/>
  <c r="L4428" i="2"/>
  <c r="M4428" i="2"/>
  <c r="N4428" i="2"/>
  <c r="J5128" i="2"/>
  <c r="K5128" i="2"/>
  <c r="L5128" i="2"/>
  <c r="M5128" i="2"/>
  <c r="N5128" i="2"/>
  <c r="J5828" i="2"/>
  <c r="K5828" i="2"/>
  <c r="L5828" i="2"/>
  <c r="M5828" i="2"/>
  <c r="N5828" i="2"/>
  <c r="J6528" i="2"/>
  <c r="K6528" i="2"/>
  <c r="L6528" i="2"/>
  <c r="M6528" i="2"/>
  <c r="N6528" i="2"/>
  <c r="B229" i="2"/>
  <c r="B929" i="2" s="1"/>
  <c r="B1629" i="2" s="1"/>
  <c r="B2329" i="2" s="1"/>
  <c r="B3029" i="2" s="1"/>
  <c r="C229" i="2"/>
  <c r="C929" i="2" s="1"/>
  <c r="C1629" i="2" s="1"/>
  <c r="C2329" i="2" s="1"/>
  <c r="C3029" i="2" s="1"/>
  <c r="D229" i="2"/>
  <c r="D929" i="2" s="1"/>
  <c r="D1629" i="2" s="1"/>
  <c r="D2329" i="2" s="1"/>
  <c r="D3029" i="2" s="1"/>
  <c r="E229" i="2"/>
  <c r="E929" i="2" s="1"/>
  <c r="E1629" i="2" s="1"/>
  <c r="E2329" i="2" s="1"/>
  <c r="E3029" i="2" s="1"/>
  <c r="F229" i="2"/>
  <c r="F929" i="2" s="1"/>
  <c r="F1629" i="2" s="1"/>
  <c r="F2329" i="2" s="1"/>
  <c r="F3029" i="2" s="1"/>
  <c r="G229" i="2"/>
  <c r="G929" i="2" s="1"/>
  <c r="G1629" i="2" s="1"/>
  <c r="G2329" i="2" s="1"/>
  <c r="G3029" i="2" s="1"/>
  <c r="H229" i="2"/>
  <c r="H929" i="2" s="1"/>
  <c r="H1629" i="2" s="1"/>
  <c r="H2329" i="2" s="1"/>
  <c r="H3029" i="2" s="1"/>
  <c r="I229" i="2"/>
  <c r="I929" i="2" s="1"/>
  <c r="I1629" i="2" s="1"/>
  <c r="I2329" i="2" s="1"/>
  <c r="I3029" i="2" s="1"/>
  <c r="J229" i="2"/>
  <c r="K229" i="2"/>
  <c r="L229" i="2"/>
  <c r="M229" i="2"/>
  <c r="N229" i="2"/>
  <c r="J929" i="2"/>
  <c r="K929" i="2"/>
  <c r="L929" i="2"/>
  <c r="M929" i="2"/>
  <c r="N929" i="2"/>
  <c r="J1629" i="2"/>
  <c r="K1629" i="2"/>
  <c r="L1629" i="2"/>
  <c r="M1629" i="2"/>
  <c r="N1629" i="2"/>
  <c r="J2329" i="2"/>
  <c r="K2329" i="2"/>
  <c r="L2329" i="2"/>
  <c r="M2329" i="2"/>
  <c r="N2329" i="2"/>
  <c r="J3029" i="2"/>
  <c r="K3029" i="2"/>
  <c r="L3029" i="2"/>
  <c r="M3029" i="2"/>
  <c r="N3029" i="2"/>
  <c r="J3729" i="2"/>
  <c r="K3729" i="2"/>
  <c r="L3729" i="2"/>
  <c r="M3729" i="2"/>
  <c r="N3729" i="2"/>
  <c r="J4429" i="2"/>
  <c r="K4429" i="2"/>
  <c r="L4429" i="2"/>
  <c r="M4429" i="2"/>
  <c r="N4429" i="2"/>
  <c r="J5129" i="2"/>
  <c r="K5129" i="2"/>
  <c r="L5129" i="2"/>
  <c r="M5129" i="2"/>
  <c r="N5129" i="2"/>
  <c r="J5829" i="2"/>
  <c r="K5829" i="2"/>
  <c r="L5829" i="2"/>
  <c r="M5829" i="2"/>
  <c r="N5829" i="2"/>
  <c r="J6529" i="2"/>
  <c r="K6529" i="2"/>
  <c r="L6529" i="2"/>
  <c r="M6529" i="2"/>
  <c r="N6529" i="2"/>
  <c r="B230" i="2"/>
  <c r="B930" i="2" s="1"/>
  <c r="B1630" i="2" s="1"/>
  <c r="C230" i="2"/>
  <c r="C930" i="2" s="1"/>
  <c r="C1630" i="2" s="1"/>
  <c r="D230" i="2"/>
  <c r="D930" i="2" s="1"/>
  <c r="D1630" i="2" s="1"/>
  <c r="E230" i="2"/>
  <c r="E930" i="2" s="1"/>
  <c r="E1630" i="2" s="1"/>
  <c r="F230" i="2"/>
  <c r="F930" i="2" s="1"/>
  <c r="F1630" i="2" s="1"/>
  <c r="G230" i="2"/>
  <c r="G930" i="2" s="1"/>
  <c r="G1630" i="2" s="1"/>
  <c r="H230" i="2"/>
  <c r="H930" i="2" s="1"/>
  <c r="H1630" i="2" s="1"/>
  <c r="I230" i="2"/>
  <c r="I930" i="2" s="1"/>
  <c r="I1630" i="2" s="1"/>
  <c r="J230" i="2"/>
  <c r="K230" i="2"/>
  <c r="L230" i="2"/>
  <c r="M230" i="2"/>
  <c r="N230" i="2"/>
  <c r="J930" i="2"/>
  <c r="K930" i="2"/>
  <c r="L930" i="2"/>
  <c r="M930" i="2"/>
  <c r="N930" i="2"/>
  <c r="J1630" i="2"/>
  <c r="K1630" i="2"/>
  <c r="L1630" i="2"/>
  <c r="M1630" i="2"/>
  <c r="N1630" i="2"/>
  <c r="J2330" i="2"/>
  <c r="K2330" i="2"/>
  <c r="L2330" i="2"/>
  <c r="M2330" i="2"/>
  <c r="N2330" i="2"/>
  <c r="J3030" i="2"/>
  <c r="K3030" i="2"/>
  <c r="L3030" i="2"/>
  <c r="M3030" i="2"/>
  <c r="N3030" i="2"/>
  <c r="J3730" i="2"/>
  <c r="K3730" i="2"/>
  <c r="L3730" i="2"/>
  <c r="M3730" i="2"/>
  <c r="N3730" i="2"/>
  <c r="J4430" i="2"/>
  <c r="K4430" i="2"/>
  <c r="L4430" i="2"/>
  <c r="M4430" i="2"/>
  <c r="N4430" i="2"/>
  <c r="J5130" i="2"/>
  <c r="K5130" i="2"/>
  <c r="L5130" i="2"/>
  <c r="M5130" i="2"/>
  <c r="N5130" i="2"/>
  <c r="J5830" i="2"/>
  <c r="K5830" i="2"/>
  <c r="L5830" i="2"/>
  <c r="M5830" i="2"/>
  <c r="N5830" i="2"/>
  <c r="J6530" i="2"/>
  <c r="K6530" i="2"/>
  <c r="L6530" i="2"/>
  <c r="M6530" i="2"/>
  <c r="N6530" i="2"/>
  <c r="B231" i="2"/>
  <c r="B931" i="2" s="1"/>
  <c r="B1631" i="2" s="1"/>
  <c r="B2331" i="2" s="1"/>
  <c r="B3031" i="2" s="1"/>
  <c r="C231" i="2"/>
  <c r="C931" i="2" s="1"/>
  <c r="C1631" i="2" s="1"/>
  <c r="C2331" i="2" s="1"/>
  <c r="C3031" i="2" s="1"/>
  <c r="D231" i="2"/>
  <c r="D931" i="2" s="1"/>
  <c r="D1631" i="2" s="1"/>
  <c r="D2331" i="2" s="1"/>
  <c r="D3031" i="2" s="1"/>
  <c r="E231" i="2"/>
  <c r="E931" i="2" s="1"/>
  <c r="E1631" i="2" s="1"/>
  <c r="E2331" i="2" s="1"/>
  <c r="E3031" i="2" s="1"/>
  <c r="F231" i="2"/>
  <c r="F931" i="2" s="1"/>
  <c r="F1631" i="2" s="1"/>
  <c r="F2331" i="2" s="1"/>
  <c r="F3031" i="2" s="1"/>
  <c r="G231" i="2"/>
  <c r="G931" i="2" s="1"/>
  <c r="G1631" i="2" s="1"/>
  <c r="G2331" i="2" s="1"/>
  <c r="G3031" i="2" s="1"/>
  <c r="H231" i="2"/>
  <c r="H931" i="2" s="1"/>
  <c r="H1631" i="2" s="1"/>
  <c r="H2331" i="2" s="1"/>
  <c r="H3031" i="2" s="1"/>
  <c r="I231" i="2"/>
  <c r="I931" i="2" s="1"/>
  <c r="I1631" i="2" s="1"/>
  <c r="I2331" i="2" s="1"/>
  <c r="I3031" i="2" s="1"/>
  <c r="J231" i="2"/>
  <c r="K231" i="2"/>
  <c r="L231" i="2"/>
  <c r="M231" i="2"/>
  <c r="N231" i="2"/>
  <c r="J931" i="2"/>
  <c r="K931" i="2"/>
  <c r="L931" i="2"/>
  <c r="M931" i="2"/>
  <c r="N931" i="2"/>
  <c r="J1631" i="2"/>
  <c r="K1631" i="2"/>
  <c r="L1631" i="2"/>
  <c r="M1631" i="2"/>
  <c r="N1631" i="2"/>
  <c r="J2331" i="2"/>
  <c r="K2331" i="2"/>
  <c r="L2331" i="2"/>
  <c r="M2331" i="2"/>
  <c r="N2331" i="2"/>
  <c r="J3031" i="2"/>
  <c r="K3031" i="2"/>
  <c r="L3031" i="2"/>
  <c r="M3031" i="2"/>
  <c r="N3031" i="2"/>
  <c r="J3731" i="2"/>
  <c r="K3731" i="2"/>
  <c r="L3731" i="2"/>
  <c r="M3731" i="2"/>
  <c r="N3731" i="2"/>
  <c r="J4431" i="2"/>
  <c r="K4431" i="2"/>
  <c r="L4431" i="2"/>
  <c r="M4431" i="2"/>
  <c r="N4431" i="2"/>
  <c r="J5131" i="2"/>
  <c r="K5131" i="2"/>
  <c r="L5131" i="2"/>
  <c r="M5131" i="2"/>
  <c r="N5131" i="2"/>
  <c r="J5831" i="2"/>
  <c r="K5831" i="2"/>
  <c r="L5831" i="2"/>
  <c r="M5831" i="2"/>
  <c r="N5831" i="2"/>
  <c r="J6531" i="2"/>
  <c r="K6531" i="2"/>
  <c r="L6531" i="2"/>
  <c r="M6531" i="2"/>
  <c r="N6531" i="2"/>
  <c r="B232" i="2"/>
  <c r="B932" i="2" s="1"/>
  <c r="B1632" i="2" s="1"/>
  <c r="B2332" i="2" s="1"/>
  <c r="B3032" i="2" s="1"/>
  <c r="C232" i="2"/>
  <c r="C932" i="2" s="1"/>
  <c r="C1632" i="2" s="1"/>
  <c r="C2332" i="2" s="1"/>
  <c r="C3032" i="2" s="1"/>
  <c r="D232" i="2"/>
  <c r="D932" i="2" s="1"/>
  <c r="D1632" i="2" s="1"/>
  <c r="D2332" i="2" s="1"/>
  <c r="D3032" i="2" s="1"/>
  <c r="E232" i="2"/>
  <c r="E932" i="2" s="1"/>
  <c r="E1632" i="2" s="1"/>
  <c r="E2332" i="2" s="1"/>
  <c r="E3032" i="2" s="1"/>
  <c r="F232" i="2"/>
  <c r="F932" i="2" s="1"/>
  <c r="F1632" i="2" s="1"/>
  <c r="F2332" i="2" s="1"/>
  <c r="F3032" i="2" s="1"/>
  <c r="G232" i="2"/>
  <c r="G932" i="2" s="1"/>
  <c r="G1632" i="2" s="1"/>
  <c r="G2332" i="2" s="1"/>
  <c r="G3032" i="2" s="1"/>
  <c r="H232" i="2"/>
  <c r="H932" i="2" s="1"/>
  <c r="H1632" i="2" s="1"/>
  <c r="H2332" i="2" s="1"/>
  <c r="H3032" i="2" s="1"/>
  <c r="I232" i="2"/>
  <c r="I932" i="2" s="1"/>
  <c r="I1632" i="2" s="1"/>
  <c r="I2332" i="2" s="1"/>
  <c r="I3032" i="2" s="1"/>
  <c r="J232" i="2"/>
  <c r="K232" i="2"/>
  <c r="L232" i="2"/>
  <c r="M232" i="2"/>
  <c r="N232" i="2"/>
  <c r="J932" i="2"/>
  <c r="K932" i="2"/>
  <c r="L932" i="2"/>
  <c r="M932" i="2"/>
  <c r="N932" i="2"/>
  <c r="J1632" i="2"/>
  <c r="K1632" i="2"/>
  <c r="L1632" i="2"/>
  <c r="M1632" i="2"/>
  <c r="N1632" i="2"/>
  <c r="J2332" i="2"/>
  <c r="K2332" i="2"/>
  <c r="L2332" i="2"/>
  <c r="M2332" i="2"/>
  <c r="N2332" i="2"/>
  <c r="J3032" i="2"/>
  <c r="K3032" i="2"/>
  <c r="L3032" i="2"/>
  <c r="M3032" i="2"/>
  <c r="N3032" i="2"/>
  <c r="J3732" i="2"/>
  <c r="K3732" i="2"/>
  <c r="L3732" i="2"/>
  <c r="M3732" i="2"/>
  <c r="N3732" i="2"/>
  <c r="J4432" i="2"/>
  <c r="K4432" i="2"/>
  <c r="L4432" i="2"/>
  <c r="M4432" i="2"/>
  <c r="N4432" i="2"/>
  <c r="J5132" i="2"/>
  <c r="K5132" i="2"/>
  <c r="L5132" i="2"/>
  <c r="M5132" i="2"/>
  <c r="N5132" i="2"/>
  <c r="J5832" i="2"/>
  <c r="K5832" i="2"/>
  <c r="L5832" i="2"/>
  <c r="M5832" i="2"/>
  <c r="N5832" i="2"/>
  <c r="J6532" i="2"/>
  <c r="K6532" i="2"/>
  <c r="L6532" i="2"/>
  <c r="M6532" i="2"/>
  <c r="N6532" i="2"/>
  <c r="B233" i="2"/>
  <c r="B933" i="2" s="1"/>
  <c r="B1633" i="2" s="1"/>
  <c r="B2333" i="2" s="1"/>
  <c r="B3033" i="2" s="1"/>
  <c r="C233" i="2"/>
  <c r="C933" i="2" s="1"/>
  <c r="C1633" i="2" s="1"/>
  <c r="C2333" i="2" s="1"/>
  <c r="C3033" i="2" s="1"/>
  <c r="D233" i="2"/>
  <c r="D933" i="2" s="1"/>
  <c r="D1633" i="2" s="1"/>
  <c r="D2333" i="2" s="1"/>
  <c r="D3033" i="2" s="1"/>
  <c r="E233" i="2"/>
  <c r="E933" i="2" s="1"/>
  <c r="E1633" i="2" s="1"/>
  <c r="E2333" i="2" s="1"/>
  <c r="E3033" i="2" s="1"/>
  <c r="F233" i="2"/>
  <c r="F933" i="2" s="1"/>
  <c r="F1633" i="2" s="1"/>
  <c r="F2333" i="2" s="1"/>
  <c r="F3033" i="2" s="1"/>
  <c r="G233" i="2"/>
  <c r="G933" i="2" s="1"/>
  <c r="G1633" i="2" s="1"/>
  <c r="G2333" i="2" s="1"/>
  <c r="G3033" i="2" s="1"/>
  <c r="H233" i="2"/>
  <c r="H933" i="2" s="1"/>
  <c r="H1633" i="2" s="1"/>
  <c r="H2333" i="2" s="1"/>
  <c r="H3033" i="2" s="1"/>
  <c r="I233" i="2"/>
  <c r="I933" i="2" s="1"/>
  <c r="I1633" i="2" s="1"/>
  <c r="I2333" i="2" s="1"/>
  <c r="I3033" i="2" s="1"/>
  <c r="J233" i="2"/>
  <c r="K233" i="2"/>
  <c r="L233" i="2"/>
  <c r="M233" i="2"/>
  <c r="N233" i="2"/>
  <c r="J933" i="2"/>
  <c r="K933" i="2"/>
  <c r="L933" i="2"/>
  <c r="M933" i="2"/>
  <c r="N933" i="2"/>
  <c r="J1633" i="2"/>
  <c r="K1633" i="2"/>
  <c r="L1633" i="2"/>
  <c r="M1633" i="2"/>
  <c r="N1633" i="2"/>
  <c r="J2333" i="2"/>
  <c r="K2333" i="2"/>
  <c r="L2333" i="2"/>
  <c r="M2333" i="2"/>
  <c r="N2333" i="2"/>
  <c r="J3033" i="2"/>
  <c r="K3033" i="2"/>
  <c r="L3033" i="2"/>
  <c r="M3033" i="2"/>
  <c r="N3033" i="2"/>
  <c r="J3733" i="2"/>
  <c r="K3733" i="2"/>
  <c r="L3733" i="2"/>
  <c r="M3733" i="2"/>
  <c r="N3733" i="2"/>
  <c r="J4433" i="2"/>
  <c r="K4433" i="2"/>
  <c r="L4433" i="2"/>
  <c r="M4433" i="2"/>
  <c r="N4433" i="2"/>
  <c r="J5133" i="2"/>
  <c r="K5133" i="2"/>
  <c r="L5133" i="2"/>
  <c r="M5133" i="2"/>
  <c r="N5133" i="2"/>
  <c r="J5833" i="2"/>
  <c r="K5833" i="2"/>
  <c r="L5833" i="2"/>
  <c r="M5833" i="2"/>
  <c r="N5833" i="2"/>
  <c r="J6533" i="2"/>
  <c r="K6533" i="2"/>
  <c r="L6533" i="2"/>
  <c r="M6533" i="2"/>
  <c r="N6533" i="2"/>
  <c r="B234" i="2"/>
  <c r="B934" i="2" s="1"/>
  <c r="B1634" i="2" s="1"/>
  <c r="B2334" i="2" s="1"/>
  <c r="B3034" i="2" s="1"/>
  <c r="C234" i="2"/>
  <c r="C934" i="2" s="1"/>
  <c r="C1634" i="2" s="1"/>
  <c r="C2334" i="2" s="1"/>
  <c r="C3034" i="2" s="1"/>
  <c r="D234" i="2"/>
  <c r="D934" i="2" s="1"/>
  <c r="D1634" i="2" s="1"/>
  <c r="D2334" i="2" s="1"/>
  <c r="D3034" i="2" s="1"/>
  <c r="E234" i="2"/>
  <c r="E934" i="2" s="1"/>
  <c r="E1634" i="2" s="1"/>
  <c r="E2334" i="2" s="1"/>
  <c r="E3034" i="2" s="1"/>
  <c r="F234" i="2"/>
  <c r="F934" i="2" s="1"/>
  <c r="F1634" i="2" s="1"/>
  <c r="F2334" i="2" s="1"/>
  <c r="F3034" i="2" s="1"/>
  <c r="G234" i="2"/>
  <c r="G934" i="2" s="1"/>
  <c r="G1634" i="2" s="1"/>
  <c r="G2334" i="2" s="1"/>
  <c r="G3034" i="2" s="1"/>
  <c r="H234" i="2"/>
  <c r="H934" i="2" s="1"/>
  <c r="H1634" i="2" s="1"/>
  <c r="H2334" i="2" s="1"/>
  <c r="H3034" i="2" s="1"/>
  <c r="I234" i="2"/>
  <c r="I934" i="2" s="1"/>
  <c r="I1634" i="2" s="1"/>
  <c r="I2334" i="2" s="1"/>
  <c r="I3034" i="2" s="1"/>
  <c r="J234" i="2"/>
  <c r="K234" i="2"/>
  <c r="L234" i="2"/>
  <c r="M234" i="2"/>
  <c r="N234" i="2"/>
  <c r="J934" i="2"/>
  <c r="K934" i="2"/>
  <c r="L934" i="2"/>
  <c r="M934" i="2"/>
  <c r="N934" i="2"/>
  <c r="J1634" i="2"/>
  <c r="K1634" i="2"/>
  <c r="L1634" i="2"/>
  <c r="M1634" i="2"/>
  <c r="N1634" i="2"/>
  <c r="J2334" i="2"/>
  <c r="K2334" i="2"/>
  <c r="L2334" i="2"/>
  <c r="M2334" i="2"/>
  <c r="N2334" i="2"/>
  <c r="J3034" i="2"/>
  <c r="K3034" i="2"/>
  <c r="L3034" i="2"/>
  <c r="M3034" i="2"/>
  <c r="N3034" i="2"/>
  <c r="J3734" i="2"/>
  <c r="K3734" i="2"/>
  <c r="L3734" i="2"/>
  <c r="M3734" i="2"/>
  <c r="N3734" i="2"/>
  <c r="J4434" i="2"/>
  <c r="K4434" i="2"/>
  <c r="L4434" i="2"/>
  <c r="M4434" i="2"/>
  <c r="N4434" i="2"/>
  <c r="J5134" i="2"/>
  <c r="K5134" i="2"/>
  <c r="L5134" i="2"/>
  <c r="M5134" i="2"/>
  <c r="N5134" i="2"/>
  <c r="J5834" i="2"/>
  <c r="K5834" i="2"/>
  <c r="L5834" i="2"/>
  <c r="M5834" i="2"/>
  <c r="N5834" i="2"/>
  <c r="J6534" i="2"/>
  <c r="K6534" i="2"/>
  <c r="L6534" i="2"/>
  <c r="M6534" i="2"/>
  <c r="N6534" i="2"/>
  <c r="B235" i="2"/>
  <c r="B935" i="2" s="1"/>
  <c r="B1635" i="2" s="1"/>
  <c r="B2335" i="2" s="1"/>
  <c r="B3035" i="2" s="1"/>
  <c r="C235" i="2"/>
  <c r="C935" i="2" s="1"/>
  <c r="C1635" i="2" s="1"/>
  <c r="C2335" i="2" s="1"/>
  <c r="C3035" i="2" s="1"/>
  <c r="D235" i="2"/>
  <c r="D935" i="2" s="1"/>
  <c r="D1635" i="2" s="1"/>
  <c r="D2335" i="2" s="1"/>
  <c r="D3035" i="2" s="1"/>
  <c r="E235" i="2"/>
  <c r="E935" i="2" s="1"/>
  <c r="E1635" i="2" s="1"/>
  <c r="E2335" i="2" s="1"/>
  <c r="E3035" i="2" s="1"/>
  <c r="F235" i="2"/>
  <c r="F935" i="2" s="1"/>
  <c r="F1635" i="2" s="1"/>
  <c r="F2335" i="2" s="1"/>
  <c r="F3035" i="2" s="1"/>
  <c r="G235" i="2"/>
  <c r="G935" i="2" s="1"/>
  <c r="G1635" i="2" s="1"/>
  <c r="G2335" i="2" s="1"/>
  <c r="G3035" i="2" s="1"/>
  <c r="H235" i="2"/>
  <c r="H935" i="2" s="1"/>
  <c r="H1635" i="2" s="1"/>
  <c r="H2335" i="2" s="1"/>
  <c r="H3035" i="2" s="1"/>
  <c r="I235" i="2"/>
  <c r="I935" i="2" s="1"/>
  <c r="I1635" i="2" s="1"/>
  <c r="I2335" i="2" s="1"/>
  <c r="I3035" i="2" s="1"/>
  <c r="J235" i="2"/>
  <c r="K235" i="2"/>
  <c r="L235" i="2"/>
  <c r="M235" i="2"/>
  <c r="N235" i="2"/>
  <c r="J935" i="2"/>
  <c r="K935" i="2"/>
  <c r="L935" i="2"/>
  <c r="M935" i="2"/>
  <c r="N935" i="2"/>
  <c r="J1635" i="2"/>
  <c r="K1635" i="2"/>
  <c r="L1635" i="2"/>
  <c r="M1635" i="2"/>
  <c r="N1635" i="2"/>
  <c r="J2335" i="2"/>
  <c r="K2335" i="2"/>
  <c r="L2335" i="2"/>
  <c r="M2335" i="2"/>
  <c r="N2335" i="2"/>
  <c r="J3035" i="2"/>
  <c r="K3035" i="2"/>
  <c r="L3035" i="2"/>
  <c r="M3035" i="2"/>
  <c r="N3035" i="2"/>
  <c r="J3735" i="2"/>
  <c r="K3735" i="2"/>
  <c r="L3735" i="2"/>
  <c r="M3735" i="2"/>
  <c r="N3735" i="2"/>
  <c r="J4435" i="2"/>
  <c r="K4435" i="2"/>
  <c r="L4435" i="2"/>
  <c r="M4435" i="2"/>
  <c r="N4435" i="2"/>
  <c r="J5135" i="2"/>
  <c r="K5135" i="2"/>
  <c r="L5135" i="2"/>
  <c r="M5135" i="2"/>
  <c r="N5135" i="2"/>
  <c r="J5835" i="2"/>
  <c r="K5835" i="2"/>
  <c r="L5835" i="2"/>
  <c r="M5835" i="2"/>
  <c r="N5835" i="2"/>
  <c r="J6535" i="2"/>
  <c r="K6535" i="2"/>
  <c r="L6535" i="2"/>
  <c r="M6535" i="2"/>
  <c r="N6535" i="2"/>
  <c r="B236" i="2"/>
  <c r="B936" i="2" s="1"/>
  <c r="C236" i="2"/>
  <c r="C936" i="2" s="1"/>
  <c r="D236" i="2"/>
  <c r="D936" i="2" s="1"/>
  <c r="E236" i="2"/>
  <c r="E936" i="2" s="1"/>
  <c r="F236" i="2"/>
  <c r="F936" i="2" s="1"/>
  <c r="G236" i="2"/>
  <c r="G936" i="2" s="1"/>
  <c r="H236" i="2"/>
  <c r="H936" i="2" s="1"/>
  <c r="I236" i="2"/>
  <c r="I936" i="2" s="1"/>
  <c r="J236" i="2"/>
  <c r="K236" i="2"/>
  <c r="L236" i="2"/>
  <c r="M236" i="2"/>
  <c r="N236" i="2"/>
  <c r="J936" i="2"/>
  <c r="K936" i="2"/>
  <c r="L936" i="2"/>
  <c r="M936" i="2"/>
  <c r="N936" i="2"/>
  <c r="J1636" i="2"/>
  <c r="K1636" i="2"/>
  <c r="L1636" i="2"/>
  <c r="M1636" i="2"/>
  <c r="N1636" i="2"/>
  <c r="J2336" i="2"/>
  <c r="K2336" i="2"/>
  <c r="L2336" i="2"/>
  <c r="M2336" i="2"/>
  <c r="N2336" i="2"/>
  <c r="J3036" i="2"/>
  <c r="K3036" i="2"/>
  <c r="L3036" i="2"/>
  <c r="M3036" i="2"/>
  <c r="N3036" i="2"/>
  <c r="J3736" i="2"/>
  <c r="K3736" i="2"/>
  <c r="L3736" i="2"/>
  <c r="M3736" i="2"/>
  <c r="N3736" i="2"/>
  <c r="J4436" i="2"/>
  <c r="K4436" i="2"/>
  <c r="L4436" i="2"/>
  <c r="M4436" i="2"/>
  <c r="N4436" i="2"/>
  <c r="J5136" i="2"/>
  <c r="K5136" i="2"/>
  <c r="L5136" i="2"/>
  <c r="M5136" i="2"/>
  <c r="N5136" i="2"/>
  <c r="J5836" i="2"/>
  <c r="K5836" i="2"/>
  <c r="L5836" i="2"/>
  <c r="M5836" i="2"/>
  <c r="N5836" i="2"/>
  <c r="J6536" i="2"/>
  <c r="K6536" i="2"/>
  <c r="L6536" i="2"/>
  <c r="M6536" i="2"/>
  <c r="N6536" i="2"/>
  <c r="B237" i="2"/>
  <c r="B937" i="2" s="1"/>
  <c r="B1637" i="2" s="1"/>
  <c r="B2337" i="2" s="1"/>
  <c r="B3037" i="2" s="1"/>
  <c r="C237" i="2"/>
  <c r="C937" i="2" s="1"/>
  <c r="C1637" i="2" s="1"/>
  <c r="C2337" i="2" s="1"/>
  <c r="C3037" i="2" s="1"/>
  <c r="D237" i="2"/>
  <c r="D937" i="2" s="1"/>
  <c r="D1637" i="2" s="1"/>
  <c r="D2337" i="2" s="1"/>
  <c r="D3037" i="2" s="1"/>
  <c r="E237" i="2"/>
  <c r="E937" i="2" s="1"/>
  <c r="E1637" i="2" s="1"/>
  <c r="E2337" i="2" s="1"/>
  <c r="E3037" i="2" s="1"/>
  <c r="F237" i="2"/>
  <c r="F937" i="2" s="1"/>
  <c r="F1637" i="2" s="1"/>
  <c r="F2337" i="2" s="1"/>
  <c r="F3037" i="2" s="1"/>
  <c r="G237" i="2"/>
  <c r="G937" i="2" s="1"/>
  <c r="G1637" i="2" s="1"/>
  <c r="G2337" i="2" s="1"/>
  <c r="G3037" i="2" s="1"/>
  <c r="H237" i="2"/>
  <c r="H937" i="2" s="1"/>
  <c r="H1637" i="2" s="1"/>
  <c r="H2337" i="2" s="1"/>
  <c r="H3037" i="2" s="1"/>
  <c r="I237" i="2"/>
  <c r="I937" i="2" s="1"/>
  <c r="I1637" i="2" s="1"/>
  <c r="I2337" i="2" s="1"/>
  <c r="I3037" i="2" s="1"/>
  <c r="J237" i="2"/>
  <c r="K237" i="2"/>
  <c r="L237" i="2"/>
  <c r="M237" i="2"/>
  <c r="N237" i="2"/>
  <c r="J937" i="2"/>
  <c r="K937" i="2"/>
  <c r="L937" i="2"/>
  <c r="M937" i="2"/>
  <c r="N937" i="2"/>
  <c r="J1637" i="2"/>
  <c r="K1637" i="2"/>
  <c r="L1637" i="2"/>
  <c r="M1637" i="2"/>
  <c r="N1637" i="2"/>
  <c r="J2337" i="2"/>
  <c r="K2337" i="2"/>
  <c r="L2337" i="2"/>
  <c r="M2337" i="2"/>
  <c r="N2337" i="2"/>
  <c r="J3037" i="2"/>
  <c r="K3037" i="2"/>
  <c r="L3037" i="2"/>
  <c r="M3037" i="2"/>
  <c r="N3037" i="2"/>
  <c r="J3737" i="2"/>
  <c r="K3737" i="2"/>
  <c r="L3737" i="2"/>
  <c r="M3737" i="2"/>
  <c r="N3737" i="2"/>
  <c r="J4437" i="2"/>
  <c r="K4437" i="2"/>
  <c r="L4437" i="2"/>
  <c r="M4437" i="2"/>
  <c r="N4437" i="2"/>
  <c r="J5137" i="2"/>
  <c r="K5137" i="2"/>
  <c r="L5137" i="2"/>
  <c r="M5137" i="2"/>
  <c r="N5137" i="2"/>
  <c r="J5837" i="2"/>
  <c r="K5837" i="2"/>
  <c r="L5837" i="2"/>
  <c r="M5837" i="2"/>
  <c r="N5837" i="2"/>
  <c r="J6537" i="2"/>
  <c r="K6537" i="2"/>
  <c r="L6537" i="2"/>
  <c r="M6537" i="2"/>
  <c r="N6537" i="2"/>
  <c r="B238" i="2"/>
  <c r="B938" i="2" s="1"/>
  <c r="B1638" i="2" s="1"/>
  <c r="B2338" i="2" s="1"/>
  <c r="B3038" i="2" s="1"/>
  <c r="C238" i="2"/>
  <c r="C938" i="2" s="1"/>
  <c r="C1638" i="2" s="1"/>
  <c r="C2338" i="2" s="1"/>
  <c r="C3038" i="2" s="1"/>
  <c r="D238" i="2"/>
  <c r="D938" i="2" s="1"/>
  <c r="D1638" i="2" s="1"/>
  <c r="D2338" i="2" s="1"/>
  <c r="D3038" i="2" s="1"/>
  <c r="E238" i="2"/>
  <c r="E938" i="2" s="1"/>
  <c r="E1638" i="2" s="1"/>
  <c r="E2338" i="2" s="1"/>
  <c r="E3038" i="2" s="1"/>
  <c r="F238" i="2"/>
  <c r="F938" i="2" s="1"/>
  <c r="F1638" i="2" s="1"/>
  <c r="F2338" i="2" s="1"/>
  <c r="F3038" i="2" s="1"/>
  <c r="G238" i="2"/>
  <c r="G938" i="2" s="1"/>
  <c r="G1638" i="2" s="1"/>
  <c r="G2338" i="2" s="1"/>
  <c r="G3038" i="2" s="1"/>
  <c r="H238" i="2"/>
  <c r="H938" i="2" s="1"/>
  <c r="H1638" i="2" s="1"/>
  <c r="H2338" i="2" s="1"/>
  <c r="H3038" i="2" s="1"/>
  <c r="I238" i="2"/>
  <c r="I938" i="2" s="1"/>
  <c r="I1638" i="2" s="1"/>
  <c r="I2338" i="2" s="1"/>
  <c r="I3038" i="2" s="1"/>
  <c r="J238" i="2"/>
  <c r="K238" i="2"/>
  <c r="L238" i="2"/>
  <c r="M238" i="2"/>
  <c r="N238" i="2"/>
  <c r="J938" i="2"/>
  <c r="K938" i="2"/>
  <c r="L938" i="2"/>
  <c r="M938" i="2"/>
  <c r="N938" i="2"/>
  <c r="J1638" i="2"/>
  <c r="K1638" i="2"/>
  <c r="L1638" i="2"/>
  <c r="M1638" i="2"/>
  <c r="N1638" i="2"/>
  <c r="J2338" i="2"/>
  <c r="K2338" i="2"/>
  <c r="L2338" i="2"/>
  <c r="M2338" i="2"/>
  <c r="N2338" i="2"/>
  <c r="J3038" i="2"/>
  <c r="K3038" i="2"/>
  <c r="L3038" i="2"/>
  <c r="M3038" i="2"/>
  <c r="N3038" i="2"/>
  <c r="J3738" i="2"/>
  <c r="K3738" i="2"/>
  <c r="L3738" i="2"/>
  <c r="M3738" i="2"/>
  <c r="N3738" i="2"/>
  <c r="J4438" i="2"/>
  <c r="K4438" i="2"/>
  <c r="L4438" i="2"/>
  <c r="M4438" i="2"/>
  <c r="N4438" i="2"/>
  <c r="J5138" i="2"/>
  <c r="K5138" i="2"/>
  <c r="L5138" i="2"/>
  <c r="M5138" i="2"/>
  <c r="N5138" i="2"/>
  <c r="J5838" i="2"/>
  <c r="K5838" i="2"/>
  <c r="L5838" i="2"/>
  <c r="M5838" i="2"/>
  <c r="N5838" i="2"/>
  <c r="J6538" i="2"/>
  <c r="K6538" i="2"/>
  <c r="L6538" i="2"/>
  <c r="M6538" i="2"/>
  <c r="N6538" i="2"/>
  <c r="B239" i="2"/>
  <c r="B939" i="2" s="1"/>
  <c r="B1639" i="2" s="1"/>
  <c r="B2339" i="2" s="1"/>
  <c r="B3039" i="2" s="1"/>
  <c r="C239" i="2"/>
  <c r="C939" i="2" s="1"/>
  <c r="C1639" i="2" s="1"/>
  <c r="C2339" i="2" s="1"/>
  <c r="C3039" i="2" s="1"/>
  <c r="D239" i="2"/>
  <c r="D939" i="2" s="1"/>
  <c r="D1639" i="2" s="1"/>
  <c r="D2339" i="2" s="1"/>
  <c r="D3039" i="2" s="1"/>
  <c r="E239" i="2"/>
  <c r="E939" i="2" s="1"/>
  <c r="E1639" i="2" s="1"/>
  <c r="E2339" i="2" s="1"/>
  <c r="E3039" i="2" s="1"/>
  <c r="F239" i="2"/>
  <c r="F939" i="2" s="1"/>
  <c r="F1639" i="2" s="1"/>
  <c r="F2339" i="2" s="1"/>
  <c r="F3039" i="2" s="1"/>
  <c r="G239" i="2"/>
  <c r="G939" i="2" s="1"/>
  <c r="G1639" i="2" s="1"/>
  <c r="G2339" i="2" s="1"/>
  <c r="G3039" i="2" s="1"/>
  <c r="H239" i="2"/>
  <c r="H939" i="2" s="1"/>
  <c r="H1639" i="2" s="1"/>
  <c r="H2339" i="2" s="1"/>
  <c r="H3039" i="2" s="1"/>
  <c r="I239" i="2"/>
  <c r="I939" i="2" s="1"/>
  <c r="I1639" i="2" s="1"/>
  <c r="I2339" i="2" s="1"/>
  <c r="I3039" i="2" s="1"/>
  <c r="J239" i="2"/>
  <c r="K239" i="2"/>
  <c r="L239" i="2"/>
  <c r="M239" i="2"/>
  <c r="N239" i="2"/>
  <c r="J939" i="2"/>
  <c r="K939" i="2"/>
  <c r="L939" i="2"/>
  <c r="M939" i="2"/>
  <c r="N939" i="2"/>
  <c r="J1639" i="2"/>
  <c r="K1639" i="2"/>
  <c r="L1639" i="2"/>
  <c r="M1639" i="2"/>
  <c r="N1639" i="2"/>
  <c r="J2339" i="2"/>
  <c r="K2339" i="2"/>
  <c r="L2339" i="2"/>
  <c r="M2339" i="2"/>
  <c r="N2339" i="2"/>
  <c r="J3039" i="2"/>
  <c r="K3039" i="2"/>
  <c r="L3039" i="2"/>
  <c r="M3039" i="2"/>
  <c r="N3039" i="2"/>
  <c r="J3739" i="2"/>
  <c r="K3739" i="2"/>
  <c r="L3739" i="2"/>
  <c r="M3739" i="2"/>
  <c r="N3739" i="2"/>
  <c r="J4439" i="2"/>
  <c r="K4439" i="2"/>
  <c r="L4439" i="2"/>
  <c r="M4439" i="2"/>
  <c r="N4439" i="2"/>
  <c r="J5139" i="2"/>
  <c r="K5139" i="2"/>
  <c r="L5139" i="2"/>
  <c r="M5139" i="2"/>
  <c r="N5139" i="2"/>
  <c r="J5839" i="2"/>
  <c r="K5839" i="2"/>
  <c r="L5839" i="2"/>
  <c r="M5839" i="2"/>
  <c r="N5839" i="2"/>
  <c r="J6539" i="2"/>
  <c r="K6539" i="2"/>
  <c r="L6539" i="2"/>
  <c r="M6539" i="2"/>
  <c r="N6539" i="2"/>
  <c r="B240" i="2"/>
  <c r="B940" i="2" s="1"/>
  <c r="B1640" i="2" s="1"/>
  <c r="B2340" i="2" s="1"/>
  <c r="B3040" i="2" s="1"/>
  <c r="C240" i="2"/>
  <c r="C940" i="2" s="1"/>
  <c r="C1640" i="2" s="1"/>
  <c r="C2340" i="2" s="1"/>
  <c r="C3040" i="2" s="1"/>
  <c r="D240" i="2"/>
  <c r="D940" i="2" s="1"/>
  <c r="D1640" i="2" s="1"/>
  <c r="D2340" i="2" s="1"/>
  <c r="D3040" i="2" s="1"/>
  <c r="E240" i="2"/>
  <c r="E940" i="2" s="1"/>
  <c r="E1640" i="2" s="1"/>
  <c r="E2340" i="2" s="1"/>
  <c r="E3040" i="2" s="1"/>
  <c r="F240" i="2"/>
  <c r="F940" i="2" s="1"/>
  <c r="F1640" i="2" s="1"/>
  <c r="F2340" i="2" s="1"/>
  <c r="F3040" i="2" s="1"/>
  <c r="G240" i="2"/>
  <c r="G940" i="2" s="1"/>
  <c r="G1640" i="2" s="1"/>
  <c r="G2340" i="2" s="1"/>
  <c r="G3040" i="2" s="1"/>
  <c r="H240" i="2"/>
  <c r="H940" i="2" s="1"/>
  <c r="H1640" i="2" s="1"/>
  <c r="H2340" i="2" s="1"/>
  <c r="H3040" i="2" s="1"/>
  <c r="I240" i="2"/>
  <c r="I940" i="2" s="1"/>
  <c r="I1640" i="2" s="1"/>
  <c r="I2340" i="2" s="1"/>
  <c r="I3040" i="2" s="1"/>
  <c r="J240" i="2"/>
  <c r="K240" i="2"/>
  <c r="L240" i="2"/>
  <c r="M240" i="2"/>
  <c r="N240" i="2"/>
  <c r="J940" i="2"/>
  <c r="K940" i="2"/>
  <c r="L940" i="2"/>
  <c r="M940" i="2"/>
  <c r="N940" i="2"/>
  <c r="J1640" i="2"/>
  <c r="K1640" i="2"/>
  <c r="L1640" i="2"/>
  <c r="M1640" i="2"/>
  <c r="N1640" i="2"/>
  <c r="J2340" i="2"/>
  <c r="K2340" i="2"/>
  <c r="L2340" i="2"/>
  <c r="M2340" i="2"/>
  <c r="N2340" i="2"/>
  <c r="J3040" i="2"/>
  <c r="K3040" i="2"/>
  <c r="L3040" i="2"/>
  <c r="M3040" i="2"/>
  <c r="N3040" i="2"/>
  <c r="J3740" i="2"/>
  <c r="K3740" i="2"/>
  <c r="L3740" i="2"/>
  <c r="M3740" i="2"/>
  <c r="N3740" i="2"/>
  <c r="J4440" i="2"/>
  <c r="K4440" i="2"/>
  <c r="L4440" i="2"/>
  <c r="M4440" i="2"/>
  <c r="N4440" i="2"/>
  <c r="J5140" i="2"/>
  <c r="K5140" i="2"/>
  <c r="L5140" i="2"/>
  <c r="M5140" i="2"/>
  <c r="N5140" i="2"/>
  <c r="J5840" i="2"/>
  <c r="K5840" i="2"/>
  <c r="L5840" i="2"/>
  <c r="M5840" i="2"/>
  <c r="N5840" i="2"/>
  <c r="J6540" i="2"/>
  <c r="K6540" i="2"/>
  <c r="L6540" i="2"/>
  <c r="M6540" i="2"/>
  <c r="N6540" i="2"/>
  <c r="B241" i="2"/>
  <c r="B941" i="2" s="1"/>
  <c r="B1641" i="2" s="1"/>
  <c r="B2341" i="2" s="1"/>
  <c r="B3041" i="2" s="1"/>
  <c r="C241" i="2"/>
  <c r="C941" i="2" s="1"/>
  <c r="C1641" i="2" s="1"/>
  <c r="C2341" i="2" s="1"/>
  <c r="C3041" i="2" s="1"/>
  <c r="D241" i="2"/>
  <c r="D941" i="2" s="1"/>
  <c r="D1641" i="2" s="1"/>
  <c r="D2341" i="2" s="1"/>
  <c r="D3041" i="2" s="1"/>
  <c r="E241" i="2"/>
  <c r="E941" i="2" s="1"/>
  <c r="E1641" i="2" s="1"/>
  <c r="E2341" i="2" s="1"/>
  <c r="E3041" i="2" s="1"/>
  <c r="F241" i="2"/>
  <c r="F941" i="2" s="1"/>
  <c r="F1641" i="2" s="1"/>
  <c r="F2341" i="2" s="1"/>
  <c r="F3041" i="2" s="1"/>
  <c r="G241" i="2"/>
  <c r="G941" i="2" s="1"/>
  <c r="G1641" i="2" s="1"/>
  <c r="G2341" i="2" s="1"/>
  <c r="G3041" i="2" s="1"/>
  <c r="H241" i="2"/>
  <c r="H941" i="2" s="1"/>
  <c r="H1641" i="2" s="1"/>
  <c r="H2341" i="2" s="1"/>
  <c r="H3041" i="2" s="1"/>
  <c r="I241" i="2"/>
  <c r="I941" i="2" s="1"/>
  <c r="I1641" i="2" s="1"/>
  <c r="I2341" i="2" s="1"/>
  <c r="I3041" i="2" s="1"/>
  <c r="J241" i="2"/>
  <c r="K241" i="2"/>
  <c r="L241" i="2"/>
  <c r="M241" i="2"/>
  <c r="N241" i="2"/>
  <c r="J941" i="2"/>
  <c r="K941" i="2"/>
  <c r="L941" i="2"/>
  <c r="M941" i="2"/>
  <c r="N941" i="2"/>
  <c r="J1641" i="2"/>
  <c r="K1641" i="2"/>
  <c r="L1641" i="2"/>
  <c r="M1641" i="2"/>
  <c r="N1641" i="2"/>
  <c r="J2341" i="2"/>
  <c r="K2341" i="2"/>
  <c r="L2341" i="2"/>
  <c r="M2341" i="2"/>
  <c r="N2341" i="2"/>
  <c r="J3041" i="2"/>
  <c r="K3041" i="2"/>
  <c r="L3041" i="2"/>
  <c r="M3041" i="2"/>
  <c r="N3041" i="2"/>
  <c r="J3741" i="2"/>
  <c r="K3741" i="2"/>
  <c r="L3741" i="2"/>
  <c r="M3741" i="2"/>
  <c r="N3741" i="2"/>
  <c r="J4441" i="2"/>
  <c r="K4441" i="2"/>
  <c r="L4441" i="2"/>
  <c r="M4441" i="2"/>
  <c r="N4441" i="2"/>
  <c r="J5141" i="2"/>
  <c r="K5141" i="2"/>
  <c r="L5141" i="2"/>
  <c r="M5141" i="2"/>
  <c r="N5141" i="2"/>
  <c r="J5841" i="2"/>
  <c r="K5841" i="2"/>
  <c r="L5841" i="2"/>
  <c r="M5841" i="2"/>
  <c r="N5841" i="2"/>
  <c r="J6541" i="2"/>
  <c r="K6541" i="2"/>
  <c r="L6541" i="2"/>
  <c r="M6541" i="2"/>
  <c r="N6541" i="2"/>
  <c r="B242" i="2"/>
  <c r="B942" i="2" s="1"/>
  <c r="C242" i="2"/>
  <c r="C942" i="2" s="1"/>
  <c r="D242" i="2"/>
  <c r="D942" i="2" s="1"/>
  <c r="E242" i="2"/>
  <c r="E942" i="2" s="1"/>
  <c r="F242" i="2"/>
  <c r="F942" i="2" s="1"/>
  <c r="G242" i="2"/>
  <c r="G942" i="2" s="1"/>
  <c r="H242" i="2"/>
  <c r="H942" i="2" s="1"/>
  <c r="I242" i="2"/>
  <c r="I942" i="2" s="1"/>
  <c r="J242" i="2"/>
  <c r="K242" i="2"/>
  <c r="L242" i="2"/>
  <c r="M242" i="2"/>
  <c r="N242" i="2"/>
  <c r="J942" i="2"/>
  <c r="K942" i="2"/>
  <c r="L942" i="2"/>
  <c r="M942" i="2"/>
  <c r="N942" i="2"/>
  <c r="J1642" i="2"/>
  <c r="K1642" i="2"/>
  <c r="L1642" i="2"/>
  <c r="M1642" i="2"/>
  <c r="N1642" i="2"/>
  <c r="J2342" i="2"/>
  <c r="K2342" i="2"/>
  <c r="L2342" i="2"/>
  <c r="M2342" i="2"/>
  <c r="N2342" i="2"/>
  <c r="J3042" i="2"/>
  <c r="K3042" i="2"/>
  <c r="L3042" i="2"/>
  <c r="M3042" i="2"/>
  <c r="N3042" i="2"/>
  <c r="J3742" i="2"/>
  <c r="K3742" i="2"/>
  <c r="L3742" i="2"/>
  <c r="M3742" i="2"/>
  <c r="N3742" i="2"/>
  <c r="J4442" i="2"/>
  <c r="K4442" i="2"/>
  <c r="L4442" i="2"/>
  <c r="M4442" i="2"/>
  <c r="N4442" i="2"/>
  <c r="J5142" i="2"/>
  <c r="K5142" i="2"/>
  <c r="L5142" i="2"/>
  <c r="M5142" i="2"/>
  <c r="N5142" i="2"/>
  <c r="J5842" i="2"/>
  <c r="K5842" i="2"/>
  <c r="L5842" i="2"/>
  <c r="M5842" i="2"/>
  <c r="N5842" i="2"/>
  <c r="J6542" i="2"/>
  <c r="K6542" i="2"/>
  <c r="L6542" i="2"/>
  <c r="M6542" i="2"/>
  <c r="N6542" i="2"/>
  <c r="B243" i="2"/>
  <c r="B943" i="2" s="1"/>
  <c r="B1643" i="2" s="1"/>
  <c r="B2343" i="2" s="1"/>
  <c r="C243" i="2"/>
  <c r="C943" i="2" s="1"/>
  <c r="C1643" i="2" s="1"/>
  <c r="C2343" i="2" s="1"/>
  <c r="D243" i="2"/>
  <c r="D943" i="2" s="1"/>
  <c r="D1643" i="2" s="1"/>
  <c r="D2343" i="2" s="1"/>
  <c r="E243" i="2"/>
  <c r="E943" i="2" s="1"/>
  <c r="E1643" i="2" s="1"/>
  <c r="E2343" i="2" s="1"/>
  <c r="F243" i="2"/>
  <c r="F943" i="2" s="1"/>
  <c r="F1643" i="2" s="1"/>
  <c r="F2343" i="2" s="1"/>
  <c r="G243" i="2"/>
  <c r="G943" i="2" s="1"/>
  <c r="G1643" i="2" s="1"/>
  <c r="G2343" i="2" s="1"/>
  <c r="H243" i="2"/>
  <c r="H943" i="2" s="1"/>
  <c r="H1643" i="2" s="1"/>
  <c r="H2343" i="2" s="1"/>
  <c r="I243" i="2"/>
  <c r="I943" i="2" s="1"/>
  <c r="I1643" i="2" s="1"/>
  <c r="I2343" i="2" s="1"/>
  <c r="J243" i="2"/>
  <c r="K243" i="2"/>
  <c r="L243" i="2"/>
  <c r="M243" i="2"/>
  <c r="N243" i="2"/>
  <c r="J943" i="2"/>
  <c r="K943" i="2"/>
  <c r="L943" i="2"/>
  <c r="M943" i="2"/>
  <c r="N943" i="2"/>
  <c r="J1643" i="2"/>
  <c r="K1643" i="2"/>
  <c r="L1643" i="2"/>
  <c r="M1643" i="2"/>
  <c r="N1643" i="2"/>
  <c r="J2343" i="2"/>
  <c r="K2343" i="2"/>
  <c r="L2343" i="2"/>
  <c r="M2343" i="2"/>
  <c r="N2343" i="2"/>
  <c r="J3043" i="2"/>
  <c r="K3043" i="2"/>
  <c r="L3043" i="2"/>
  <c r="M3043" i="2"/>
  <c r="N3043" i="2"/>
  <c r="J3743" i="2"/>
  <c r="K3743" i="2"/>
  <c r="L3743" i="2"/>
  <c r="M3743" i="2"/>
  <c r="N3743" i="2"/>
  <c r="J4443" i="2"/>
  <c r="K4443" i="2"/>
  <c r="L4443" i="2"/>
  <c r="M4443" i="2"/>
  <c r="N4443" i="2"/>
  <c r="J5143" i="2"/>
  <c r="K5143" i="2"/>
  <c r="L5143" i="2"/>
  <c r="M5143" i="2"/>
  <c r="N5143" i="2"/>
  <c r="J5843" i="2"/>
  <c r="K5843" i="2"/>
  <c r="L5843" i="2"/>
  <c r="M5843" i="2"/>
  <c r="N5843" i="2"/>
  <c r="J6543" i="2"/>
  <c r="K6543" i="2"/>
  <c r="L6543" i="2"/>
  <c r="M6543" i="2"/>
  <c r="N6543" i="2"/>
  <c r="B244" i="2"/>
  <c r="B944" i="2" s="1"/>
  <c r="B1644" i="2" s="1"/>
  <c r="B2344" i="2" s="1"/>
  <c r="B3044" i="2" s="1"/>
  <c r="B3744" i="2" s="1"/>
  <c r="C244" i="2"/>
  <c r="C944" i="2" s="1"/>
  <c r="C1644" i="2" s="1"/>
  <c r="C2344" i="2" s="1"/>
  <c r="C3044" i="2" s="1"/>
  <c r="C3744" i="2" s="1"/>
  <c r="D244" i="2"/>
  <c r="D944" i="2" s="1"/>
  <c r="D1644" i="2" s="1"/>
  <c r="D2344" i="2" s="1"/>
  <c r="D3044" i="2" s="1"/>
  <c r="D3744" i="2" s="1"/>
  <c r="E244" i="2"/>
  <c r="E944" i="2" s="1"/>
  <c r="E1644" i="2" s="1"/>
  <c r="E2344" i="2" s="1"/>
  <c r="E3044" i="2" s="1"/>
  <c r="E3744" i="2" s="1"/>
  <c r="F244" i="2"/>
  <c r="F944" i="2" s="1"/>
  <c r="F1644" i="2" s="1"/>
  <c r="F2344" i="2" s="1"/>
  <c r="F3044" i="2" s="1"/>
  <c r="F3744" i="2" s="1"/>
  <c r="G244" i="2"/>
  <c r="G944" i="2" s="1"/>
  <c r="G1644" i="2" s="1"/>
  <c r="G2344" i="2" s="1"/>
  <c r="G3044" i="2" s="1"/>
  <c r="G3744" i="2" s="1"/>
  <c r="H244" i="2"/>
  <c r="H944" i="2" s="1"/>
  <c r="H1644" i="2" s="1"/>
  <c r="H2344" i="2" s="1"/>
  <c r="H3044" i="2" s="1"/>
  <c r="H3744" i="2" s="1"/>
  <c r="I244" i="2"/>
  <c r="I944" i="2" s="1"/>
  <c r="I1644" i="2" s="1"/>
  <c r="I2344" i="2" s="1"/>
  <c r="I3044" i="2" s="1"/>
  <c r="I3744" i="2" s="1"/>
  <c r="J244" i="2"/>
  <c r="K244" i="2"/>
  <c r="L244" i="2"/>
  <c r="M244" i="2"/>
  <c r="N244" i="2"/>
  <c r="J944" i="2"/>
  <c r="K944" i="2"/>
  <c r="L944" i="2"/>
  <c r="M944" i="2"/>
  <c r="N944" i="2"/>
  <c r="J1644" i="2"/>
  <c r="K1644" i="2"/>
  <c r="L1644" i="2"/>
  <c r="M1644" i="2"/>
  <c r="N1644" i="2"/>
  <c r="J2344" i="2"/>
  <c r="K2344" i="2"/>
  <c r="L2344" i="2"/>
  <c r="M2344" i="2"/>
  <c r="N2344" i="2"/>
  <c r="J3044" i="2"/>
  <c r="K3044" i="2"/>
  <c r="L3044" i="2"/>
  <c r="M3044" i="2"/>
  <c r="N3044" i="2"/>
  <c r="J3744" i="2"/>
  <c r="K3744" i="2"/>
  <c r="L3744" i="2"/>
  <c r="M3744" i="2"/>
  <c r="N3744" i="2"/>
  <c r="J4444" i="2"/>
  <c r="K4444" i="2"/>
  <c r="L4444" i="2"/>
  <c r="M4444" i="2"/>
  <c r="N4444" i="2"/>
  <c r="J5144" i="2"/>
  <c r="K5144" i="2"/>
  <c r="L5144" i="2"/>
  <c r="M5144" i="2"/>
  <c r="N5144" i="2"/>
  <c r="J5844" i="2"/>
  <c r="K5844" i="2"/>
  <c r="L5844" i="2"/>
  <c r="M5844" i="2"/>
  <c r="N5844" i="2"/>
  <c r="J6544" i="2"/>
  <c r="K6544" i="2"/>
  <c r="L6544" i="2"/>
  <c r="M6544" i="2"/>
  <c r="N6544" i="2"/>
  <c r="B245" i="2"/>
  <c r="B945" i="2" s="1"/>
  <c r="B1645" i="2" s="1"/>
  <c r="B2345" i="2" s="1"/>
  <c r="B3045" i="2" s="1"/>
  <c r="B3745" i="2" s="1"/>
  <c r="C245" i="2"/>
  <c r="C945" i="2" s="1"/>
  <c r="C1645" i="2" s="1"/>
  <c r="C2345" i="2" s="1"/>
  <c r="C3045" i="2" s="1"/>
  <c r="C3745" i="2" s="1"/>
  <c r="D245" i="2"/>
  <c r="D945" i="2" s="1"/>
  <c r="D1645" i="2" s="1"/>
  <c r="D2345" i="2" s="1"/>
  <c r="D3045" i="2" s="1"/>
  <c r="D3745" i="2" s="1"/>
  <c r="E245" i="2"/>
  <c r="E945" i="2" s="1"/>
  <c r="E1645" i="2" s="1"/>
  <c r="E2345" i="2" s="1"/>
  <c r="E3045" i="2" s="1"/>
  <c r="E3745" i="2" s="1"/>
  <c r="F245" i="2"/>
  <c r="F945" i="2" s="1"/>
  <c r="F1645" i="2" s="1"/>
  <c r="F2345" i="2" s="1"/>
  <c r="F3045" i="2" s="1"/>
  <c r="F3745" i="2" s="1"/>
  <c r="G245" i="2"/>
  <c r="G945" i="2" s="1"/>
  <c r="G1645" i="2" s="1"/>
  <c r="G2345" i="2" s="1"/>
  <c r="G3045" i="2" s="1"/>
  <c r="G3745" i="2" s="1"/>
  <c r="H245" i="2"/>
  <c r="H945" i="2" s="1"/>
  <c r="H1645" i="2" s="1"/>
  <c r="H2345" i="2" s="1"/>
  <c r="H3045" i="2" s="1"/>
  <c r="H3745" i="2" s="1"/>
  <c r="I245" i="2"/>
  <c r="I945" i="2" s="1"/>
  <c r="I1645" i="2" s="1"/>
  <c r="I2345" i="2" s="1"/>
  <c r="I3045" i="2" s="1"/>
  <c r="I3745" i="2" s="1"/>
  <c r="J245" i="2"/>
  <c r="K245" i="2"/>
  <c r="L245" i="2"/>
  <c r="M245" i="2"/>
  <c r="N245" i="2"/>
  <c r="J945" i="2"/>
  <c r="K945" i="2"/>
  <c r="L945" i="2"/>
  <c r="M945" i="2"/>
  <c r="N945" i="2"/>
  <c r="J1645" i="2"/>
  <c r="K1645" i="2"/>
  <c r="L1645" i="2"/>
  <c r="M1645" i="2"/>
  <c r="N1645" i="2"/>
  <c r="J2345" i="2"/>
  <c r="K2345" i="2"/>
  <c r="L2345" i="2"/>
  <c r="M2345" i="2"/>
  <c r="N2345" i="2"/>
  <c r="J3045" i="2"/>
  <c r="K3045" i="2"/>
  <c r="L3045" i="2"/>
  <c r="M3045" i="2"/>
  <c r="N3045" i="2"/>
  <c r="J3745" i="2"/>
  <c r="K3745" i="2"/>
  <c r="L3745" i="2"/>
  <c r="M3745" i="2"/>
  <c r="N3745" i="2"/>
  <c r="J4445" i="2"/>
  <c r="K4445" i="2"/>
  <c r="L4445" i="2"/>
  <c r="M4445" i="2"/>
  <c r="N4445" i="2"/>
  <c r="J5145" i="2"/>
  <c r="K5145" i="2"/>
  <c r="L5145" i="2"/>
  <c r="M5145" i="2"/>
  <c r="N5145" i="2"/>
  <c r="J5845" i="2"/>
  <c r="K5845" i="2"/>
  <c r="L5845" i="2"/>
  <c r="M5845" i="2"/>
  <c r="N5845" i="2"/>
  <c r="J6545" i="2"/>
  <c r="K6545" i="2"/>
  <c r="L6545" i="2"/>
  <c r="M6545" i="2"/>
  <c r="N6545" i="2"/>
  <c r="B246" i="2"/>
  <c r="B946" i="2" s="1"/>
  <c r="B1646" i="2" s="1"/>
  <c r="B2346" i="2" s="1"/>
  <c r="B3046" i="2" s="1"/>
  <c r="B3746" i="2" s="1"/>
  <c r="C246" i="2"/>
  <c r="C946" i="2" s="1"/>
  <c r="C1646" i="2" s="1"/>
  <c r="C2346" i="2" s="1"/>
  <c r="C3046" i="2" s="1"/>
  <c r="C3746" i="2" s="1"/>
  <c r="D246" i="2"/>
  <c r="D946" i="2" s="1"/>
  <c r="D1646" i="2" s="1"/>
  <c r="D2346" i="2" s="1"/>
  <c r="D3046" i="2" s="1"/>
  <c r="D3746" i="2" s="1"/>
  <c r="E246" i="2"/>
  <c r="E946" i="2" s="1"/>
  <c r="E1646" i="2" s="1"/>
  <c r="E2346" i="2" s="1"/>
  <c r="E3046" i="2" s="1"/>
  <c r="E3746" i="2" s="1"/>
  <c r="F246" i="2"/>
  <c r="F946" i="2" s="1"/>
  <c r="F1646" i="2" s="1"/>
  <c r="F2346" i="2" s="1"/>
  <c r="F3046" i="2" s="1"/>
  <c r="F3746" i="2" s="1"/>
  <c r="G246" i="2"/>
  <c r="G946" i="2" s="1"/>
  <c r="G1646" i="2" s="1"/>
  <c r="G2346" i="2" s="1"/>
  <c r="G3046" i="2" s="1"/>
  <c r="G3746" i="2" s="1"/>
  <c r="H246" i="2"/>
  <c r="H946" i="2" s="1"/>
  <c r="H1646" i="2" s="1"/>
  <c r="H2346" i="2" s="1"/>
  <c r="H3046" i="2" s="1"/>
  <c r="H3746" i="2" s="1"/>
  <c r="I246" i="2"/>
  <c r="I946" i="2" s="1"/>
  <c r="I1646" i="2" s="1"/>
  <c r="I2346" i="2" s="1"/>
  <c r="I3046" i="2" s="1"/>
  <c r="I3746" i="2" s="1"/>
  <c r="J246" i="2"/>
  <c r="K246" i="2"/>
  <c r="L246" i="2"/>
  <c r="M246" i="2"/>
  <c r="N246" i="2"/>
  <c r="J946" i="2"/>
  <c r="K946" i="2"/>
  <c r="L946" i="2"/>
  <c r="M946" i="2"/>
  <c r="N946" i="2"/>
  <c r="J1646" i="2"/>
  <c r="K1646" i="2"/>
  <c r="L1646" i="2"/>
  <c r="M1646" i="2"/>
  <c r="N1646" i="2"/>
  <c r="J2346" i="2"/>
  <c r="K2346" i="2"/>
  <c r="L2346" i="2"/>
  <c r="M2346" i="2"/>
  <c r="N2346" i="2"/>
  <c r="J3046" i="2"/>
  <c r="K3046" i="2"/>
  <c r="L3046" i="2"/>
  <c r="M3046" i="2"/>
  <c r="N3046" i="2"/>
  <c r="J3746" i="2"/>
  <c r="K3746" i="2"/>
  <c r="L3746" i="2"/>
  <c r="M3746" i="2"/>
  <c r="N3746" i="2"/>
  <c r="J4446" i="2"/>
  <c r="K4446" i="2"/>
  <c r="L4446" i="2"/>
  <c r="M4446" i="2"/>
  <c r="N4446" i="2"/>
  <c r="J5146" i="2"/>
  <c r="K5146" i="2"/>
  <c r="L5146" i="2"/>
  <c r="M5146" i="2"/>
  <c r="N5146" i="2"/>
  <c r="J5846" i="2"/>
  <c r="K5846" i="2"/>
  <c r="L5846" i="2"/>
  <c r="M5846" i="2"/>
  <c r="N5846" i="2"/>
  <c r="J6546" i="2"/>
  <c r="K6546" i="2"/>
  <c r="L6546" i="2"/>
  <c r="M6546" i="2"/>
  <c r="N6546" i="2"/>
  <c r="B247" i="2"/>
  <c r="B947" i="2" s="1"/>
  <c r="B1647" i="2" s="1"/>
  <c r="B2347" i="2" s="1"/>
  <c r="B3047" i="2" s="1"/>
  <c r="B3747" i="2" s="1"/>
  <c r="C247" i="2"/>
  <c r="C947" i="2" s="1"/>
  <c r="C1647" i="2" s="1"/>
  <c r="C2347" i="2" s="1"/>
  <c r="C3047" i="2" s="1"/>
  <c r="C3747" i="2" s="1"/>
  <c r="D247" i="2"/>
  <c r="D947" i="2" s="1"/>
  <c r="D1647" i="2" s="1"/>
  <c r="D2347" i="2" s="1"/>
  <c r="D3047" i="2" s="1"/>
  <c r="D3747" i="2" s="1"/>
  <c r="E247" i="2"/>
  <c r="E947" i="2" s="1"/>
  <c r="E1647" i="2" s="1"/>
  <c r="E2347" i="2" s="1"/>
  <c r="E3047" i="2" s="1"/>
  <c r="E3747" i="2" s="1"/>
  <c r="F247" i="2"/>
  <c r="F947" i="2" s="1"/>
  <c r="F1647" i="2" s="1"/>
  <c r="F2347" i="2" s="1"/>
  <c r="F3047" i="2" s="1"/>
  <c r="F3747" i="2" s="1"/>
  <c r="G247" i="2"/>
  <c r="G947" i="2" s="1"/>
  <c r="G1647" i="2" s="1"/>
  <c r="G2347" i="2" s="1"/>
  <c r="G3047" i="2" s="1"/>
  <c r="G3747" i="2" s="1"/>
  <c r="H247" i="2"/>
  <c r="H947" i="2" s="1"/>
  <c r="H1647" i="2" s="1"/>
  <c r="H2347" i="2" s="1"/>
  <c r="H3047" i="2" s="1"/>
  <c r="H3747" i="2" s="1"/>
  <c r="I247" i="2"/>
  <c r="I947" i="2" s="1"/>
  <c r="I1647" i="2" s="1"/>
  <c r="I2347" i="2" s="1"/>
  <c r="I3047" i="2" s="1"/>
  <c r="I3747" i="2" s="1"/>
  <c r="J247" i="2"/>
  <c r="K247" i="2"/>
  <c r="L247" i="2"/>
  <c r="M247" i="2"/>
  <c r="N247" i="2"/>
  <c r="J947" i="2"/>
  <c r="K947" i="2"/>
  <c r="L947" i="2"/>
  <c r="M947" i="2"/>
  <c r="N947" i="2"/>
  <c r="J1647" i="2"/>
  <c r="K1647" i="2"/>
  <c r="L1647" i="2"/>
  <c r="M1647" i="2"/>
  <c r="N1647" i="2"/>
  <c r="J2347" i="2"/>
  <c r="K2347" i="2"/>
  <c r="L2347" i="2"/>
  <c r="M2347" i="2"/>
  <c r="N2347" i="2"/>
  <c r="J3047" i="2"/>
  <c r="K3047" i="2"/>
  <c r="L3047" i="2"/>
  <c r="M3047" i="2"/>
  <c r="N3047" i="2"/>
  <c r="J3747" i="2"/>
  <c r="K3747" i="2"/>
  <c r="L3747" i="2"/>
  <c r="M3747" i="2"/>
  <c r="N3747" i="2"/>
  <c r="J4447" i="2"/>
  <c r="K4447" i="2"/>
  <c r="L4447" i="2"/>
  <c r="M4447" i="2"/>
  <c r="N4447" i="2"/>
  <c r="J5147" i="2"/>
  <c r="K5147" i="2"/>
  <c r="L5147" i="2"/>
  <c r="M5147" i="2"/>
  <c r="N5147" i="2"/>
  <c r="J5847" i="2"/>
  <c r="K5847" i="2"/>
  <c r="L5847" i="2"/>
  <c r="M5847" i="2"/>
  <c r="N5847" i="2"/>
  <c r="J6547" i="2"/>
  <c r="K6547" i="2"/>
  <c r="L6547" i="2"/>
  <c r="M6547" i="2"/>
  <c r="N6547" i="2"/>
  <c r="B248" i="2"/>
  <c r="B948" i="2" s="1"/>
  <c r="B1648" i="2" s="1"/>
  <c r="B2348" i="2" s="1"/>
  <c r="C248" i="2"/>
  <c r="C948" i="2" s="1"/>
  <c r="C1648" i="2" s="1"/>
  <c r="C2348" i="2" s="1"/>
  <c r="D248" i="2"/>
  <c r="D948" i="2" s="1"/>
  <c r="D1648" i="2" s="1"/>
  <c r="D2348" i="2" s="1"/>
  <c r="E248" i="2"/>
  <c r="E948" i="2" s="1"/>
  <c r="E1648" i="2" s="1"/>
  <c r="E2348" i="2" s="1"/>
  <c r="F248" i="2"/>
  <c r="F948" i="2" s="1"/>
  <c r="F1648" i="2" s="1"/>
  <c r="F2348" i="2" s="1"/>
  <c r="G248" i="2"/>
  <c r="G948" i="2" s="1"/>
  <c r="G1648" i="2" s="1"/>
  <c r="G2348" i="2" s="1"/>
  <c r="H248" i="2"/>
  <c r="H948" i="2" s="1"/>
  <c r="H1648" i="2" s="1"/>
  <c r="H2348" i="2" s="1"/>
  <c r="I248" i="2"/>
  <c r="I948" i="2" s="1"/>
  <c r="I1648" i="2" s="1"/>
  <c r="I2348" i="2" s="1"/>
  <c r="J248" i="2"/>
  <c r="K248" i="2"/>
  <c r="L248" i="2"/>
  <c r="M248" i="2"/>
  <c r="N248" i="2"/>
  <c r="J948" i="2"/>
  <c r="K948" i="2"/>
  <c r="L948" i="2"/>
  <c r="M948" i="2"/>
  <c r="N948" i="2"/>
  <c r="J1648" i="2"/>
  <c r="K1648" i="2"/>
  <c r="L1648" i="2"/>
  <c r="M1648" i="2"/>
  <c r="N1648" i="2"/>
  <c r="J2348" i="2"/>
  <c r="K2348" i="2"/>
  <c r="L2348" i="2"/>
  <c r="M2348" i="2"/>
  <c r="N2348" i="2"/>
  <c r="J3048" i="2"/>
  <c r="K3048" i="2"/>
  <c r="L3048" i="2"/>
  <c r="M3048" i="2"/>
  <c r="N3048" i="2"/>
  <c r="J3748" i="2"/>
  <c r="K3748" i="2"/>
  <c r="L3748" i="2"/>
  <c r="M3748" i="2"/>
  <c r="N3748" i="2"/>
  <c r="J4448" i="2"/>
  <c r="K4448" i="2"/>
  <c r="L4448" i="2"/>
  <c r="M4448" i="2"/>
  <c r="N4448" i="2"/>
  <c r="J5148" i="2"/>
  <c r="K5148" i="2"/>
  <c r="L5148" i="2"/>
  <c r="M5148" i="2"/>
  <c r="N5148" i="2"/>
  <c r="J5848" i="2"/>
  <c r="K5848" i="2"/>
  <c r="L5848" i="2"/>
  <c r="M5848" i="2"/>
  <c r="N5848" i="2"/>
  <c r="J6548" i="2"/>
  <c r="K6548" i="2"/>
  <c r="L6548" i="2"/>
  <c r="M6548" i="2"/>
  <c r="N6548" i="2"/>
  <c r="B249" i="2"/>
  <c r="B949" i="2" s="1"/>
  <c r="B1649" i="2" s="1"/>
  <c r="B2349" i="2" s="1"/>
  <c r="B3049" i="2" s="1"/>
  <c r="B3749" i="2" s="1"/>
  <c r="C249" i="2"/>
  <c r="C949" i="2" s="1"/>
  <c r="C1649" i="2" s="1"/>
  <c r="C2349" i="2" s="1"/>
  <c r="C3049" i="2" s="1"/>
  <c r="C3749" i="2" s="1"/>
  <c r="D249" i="2"/>
  <c r="D949" i="2" s="1"/>
  <c r="D1649" i="2" s="1"/>
  <c r="D2349" i="2" s="1"/>
  <c r="D3049" i="2" s="1"/>
  <c r="D3749" i="2" s="1"/>
  <c r="E249" i="2"/>
  <c r="E949" i="2" s="1"/>
  <c r="E1649" i="2" s="1"/>
  <c r="E2349" i="2" s="1"/>
  <c r="E3049" i="2" s="1"/>
  <c r="E3749" i="2" s="1"/>
  <c r="F249" i="2"/>
  <c r="F949" i="2" s="1"/>
  <c r="F1649" i="2" s="1"/>
  <c r="F2349" i="2" s="1"/>
  <c r="F3049" i="2" s="1"/>
  <c r="F3749" i="2" s="1"/>
  <c r="G249" i="2"/>
  <c r="G949" i="2" s="1"/>
  <c r="G1649" i="2" s="1"/>
  <c r="G2349" i="2" s="1"/>
  <c r="G3049" i="2" s="1"/>
  <c r="G3749" i="2" s="1"/>
  <c r="H249" i="2"/>
  <c r="H949" i="2" s="1"/>
  <c r="H1649" i="2" s="1"/>
  <c r="H2349" i="2" s="1"/>
  <c r="H3049" i="2" s="1"/>
  <c r="H3749" i="2" s="1"/>
  <c r="I249" i="2"/>
  <c r="I949" i="2" s="1"/>
  <c r="I1649" i="2" s="1"/>
  <c r="I2349" i="2" s="1"/>
  <c r="I3049" i="2" s="1"/>
  <c r="I3749" i="2" s="1"/>
  <c r="J249" i="2"/>
  <c r="K249" i="2"/>
  <c r="L249" i="2"/>
  <c r="M249" i="2"/>
  <c r="N249" i="2"/>
  <c r="J949" i="2"/>
  <c r="K949" i="2"/>
  <c r="L949" i="2"/>
  <c r="M949" i="2"/>
  <c r="N949" i="2"/>
  <c r="J1649" i="2"/>
  <c r="K1649" i="2"/>
  <c r="L1649" i="2"/>
  <c r="M1649" i="2"/>
  <c r="N1649" i="2"/>
  <c r="J2349" i="2"/>
  <c r="K2349" i="2"/>
  <c r="L2349" i="2"/>
  <c r="M2349" i="2"/>
  <c r="N2349" i="2"/>
  <c r="J3049" i="2"/>
  <c r="K3049" i="2"/>
  <c r="L3049" i="2"/>
  <c r="M3049" i="2"/>
  <c r="N3049" i="2"/>
  <c r="J3749" i="2"/>
  <c r="K3749" i="2"/>
  <c r="L3749" i="2"/>
  <c r="M3749" i="2"/>
  <c r="N3749" i="2"/>
  <c r="J4449" i="2"/>
  <c r="K4449" i="2"/>
  <c r="L4449" i="2"/>
  <c r="M4449" i="2"/>
  <c r="N4449" i="2"/>
  <c r="J5149" i="2"/>
  <c r="K5149" i="2"/>
  <c r="L5149" i="2"/>
  <c r="M5149" i="2"/>
  <c r="N5149" i="2"/>
  <c r="J5849" i="2"/>
  <c r="K5849" i="2"/>
  <c r="L5849" i="2"/>
  <c r="M5849" i="2"/>
  <c r="N5849" i="2"/>
  <c r="J6549" i="2"/>
  <c r="K6549" i="2"/>
  <c r="L6549" i="2"/>
  <c r="M6549" i="2"/>
  <c r="N6549" i="2"/>
  <c r="B250" i="2"/>
  <c r="B950" i="2" s="1"/>
  <c r="B1650" i="2" s="1"/>
  <c r="B2350" i="2" s="1"/>
  <c r="B3050" i="2" s="1"/>
  <c r="B3750" i="2" s="1"/>
  <c r="C250" i="2"/>
  <c r="C950" i="2" s="1"/>
  <c r="C1650" i="2" s="1"/>
  <c r="C2350" i="2" s="1"/>
  <c r="C3050" i="2" s="1"/>
  <c r="C3750" i="2" s="1"/>
  <c r="D250" i="2"/>
  <c r="D950" i="2" s="1"/>
  <c r="D1650" i="2" s="1"/>
  <c r="D2350" i="2" s="1"/>
  <c r="D3050" i="2" s="1"/>
  <c r="D3750" i="2" s="1"/>
  <c r="E250" i="2"/>
  <c r="E950" i="2" s="1"/>
  <c r="E1650" i="2" s="1"/>
  <c r="E2350" i="2" s="1"/>
  <c r="E3050" i="2" s="1"/>
  <c r="E3750" i="2" s="1"/>
  <c r="F250" i="2"/>
  <c r="F950" i="2" s="1"/>
  <c r="F1650" i="2" s="1"/>
  <c r="F2350" i="2" s="1"/>
  <c r="F3050" i="2" s="1"/>
  <c r="F3750" i="2" s="1"/>
  <c r="G250" i="2"/>
  <c r="G950" i="2" s="1"/>
  <c r="G1650" i="2" s="1"/>
  <c r="G2350" i="2" s="1"/>
  <c r="G3050" i="2" s="1"/>
  <c r="G3750" i="2" s="1"/>
  <c r="H250" i="2"/>
  <c r="H950" i="2" s="1"/>
  <c r="H1650" i="2" s="1"/>
  <c r="H2350" i="2" s="1"/>
  <c r="H3050" i="2" s="1"/>
  <c r="H3750" i="2" s="1"/>
  <c r="I250" i="2"/>
  <c r="I950" i="2" s="1"/>
  <c r="I1650" i="2" s="1"/>
  <c r="I2350" i="2" s="1"/>
  <c r="I3050" i="2" s="1"/>
  <c r="I3750" i="2" s="1"/>
  <c r="J250" i="2"/>
  <c r="K250" i="2"/>
  <c r="L250" i="2"/>
  <c r="M250" i="2"/>
  <c r="N250" i="2"/>
  <c r="J950" i="2"/>
  <c r="K950" i="2"/>
  <c r="L950" i="2"/>
  <c r="M950" i="2"/>
  <c r="N950" i="2"/>
  <c r="J1650" i="2"/>
  <c r="K1650" i="2"/>
  <c r="L1650" i="2"/>
  <c r="M1650" i="2"/>
  <c r="N1650" i="2"/>
  <c r="J2350" i="2"/>
  <c r="K2350" i="2"/>
  <c r="L2350" i="2"/>
  <c r="M2350" i="2"/>
  <c r="N2350" i="2"/>
  <c r="J3050" i="2"/>
  <c r="K3050" i="2"/>
  <c r="L3050" i="2"/>
  <c r="M3050" i="2"/>
  <c r="N3050" i="2"/>
  <c r="J3750" i="2"/>
  <c r="K3750" i="2"/>
  <c r="L3750" i="2"/>
  <c r="M3750" i="2"/>
  <c r="N3750" i="2"/>
  <c r="J4450" i="2"/>
  <c r="K4450" i="2"/>
  <c r="L4450" i="2"/>
  <c r="M4450" i="2"/>
  <c r="N4450" i="2"/>
  <c r="J5150" i="2"/>
  <c r="K5150" i="2"/>
  <c r="L5150" i="2"/>
  <c r="M5150" i="2"/>
  <c r="N5150" i="2"/>
  <c r="J5850" i="2"/>
  <c r="K5850" i="2"/>
  <c r="L5850" i="2"/>
  <c r="M5850" i="2"/>
  <c r="N5850" i="2"/>
  <c r="J6550" i="2"/>
  <c r="K6550" i="2"/>
  <c r="L6550" i="2"/>
  <c r="M6550" i="2"/>
  <c r="N6550" i="2"/>
  <c r="B251" i="2"/>
  <c r="B951" i="2" s="1"/>
  <c r="B1651" i="2" s="1"/>
  <c r="C251" i="2"/>
  <c r="C951" i="2" s="1"/>
  <c r="C1651" i="2" s="1"/>
  <c r="D251" i="2"/>
  <c r="D951" i="2" s="1"/>
  <c r="D1651" i="2" s="1"/>
  <c r="E251" i="2"/>
  <c r="E951" i="2" s="1"/>
  <c r="E1651" i="2" s="1"/>
  <c r="F251" i="2"/>
  <c r="F951" i="2" s="1"/>
  <c r="F1651" i="2" s="1"/>
  <c r="G251" i="2"/>
  <c r="G951" i="2" s="1"/>
  <c r="G1651" i="2" s="1"/>
  <c r="H251" i="2"/>
  <c r="H951" i="2" s="1"/>
  <c r="H1651" i="2" s="1"/>
  <c r="I251" i="2"/>
  <c r="I951" i="2" s="1"/>
  <c r="I1651" i="2" s="1"/>
  <c r="J251" i="2"/>
  <c r="K251" i="2"/>
  <c r="L251" i="2"/>
  <c r="M251" i="2"/>
  <c r="N251" i="2"/>
  <c r="J951" i="2"/>
  <c r="K951" i="2"/>
  <c r="L951" i="2"/>
  <c r="M951" i="2"/>
  <c r="N951" i="2"/>
  <c r="J1651" i="2"/>
  <c r="K1651" i="2"/>
  <c r="L1651" i="2"/>
  <c r="M1651" i="2"/>
  <c r="N1651" i="2"/>
  <c r="J2351" i="2"/>
  <c r="K2351" i="2"/>
  <c r="L2351" i="2"/>
  <c r="M2351" i="2"/>
  <c r="N2351" i="2"/>
  <c r="J3051" i="2"/>
  <c r="K3051" i="2"/>
  <c r="L3051" i="2"/>
  <c r="M3051" i="2"/>
  <c r="N3051" i="2"/>
  <c r="J3751" i="2"/>
  <c r="K3751" i="2"/>
  <c r="L3751" i="2"/>
  <c r="M3751" i="2"/>
  <c r="N3751" i="2"/>
  <c r="J4451" i="2"/>
  <c r="K4451" i="2"/>
  <c r="L4451" i="2"/>
  <c r="M4451" i="2"/>
  <c r="N4451" i="2"/>
  <c r="J5151" i="2"/>
  <c r="K5151" i="2"/>
  <c r="L5151" i="2"/>
  <c r="M5151" i="2"/>
  <c r="N5151" i="2"/>
  <c r="J5851" i="2"/>
  <c r="K5851" i="2"/>
  <c r="L5851" i="2"/>
  <c r="M5851" i="2"/>
  <c r="N5851" i="2"/>
  <c r="J6551" i="2"/>
  <c r="K6551" i="2"/>
  <c r="L6551" i="2"/>
  <c r="M6551" i="2"/>
  <c r="N6551" i="2"/>
  <c r="B252" i="2"/>
  <c r="B952" i="2" s="1"/>
  <c r="B1652" i="2" s="1"/>
  <c r="C252" i="2"/>
  <c r="C952" i="2" s="1"/>
  <c r="C1652" i="2" s="1"/>
  <c r="D252" i="2"/>
  <c r="D952" i="2" s="1"/>
  <c r="D1652" i="2" s="1"/>
  <c r="E252" i="2"/>
  <c r="E952" i="2" s="1"/>
  <c r="E1652" i="2" s="1"/>
  <c r="F252" i="2"/>
  <c r="F952" i="2" s="1"/>
  <c r="F1652" i="2" s="1"/>
  <c r="G252" i="2"/>
  <c r="G952" i="2" s="1"/>
  <c r="G1652" i="2" s="1"/>
  <c r="H252" i="2"/>
  <c r="H952" i="2" s="1"/>
  <c r="H1652" i="2" s="1"/>
  <c r="I252" i="2"/>
  <c r="I952" i="2" s="1"/>
  <c r="I1652" i="2" s="1"/>
  <c r="J252" i="2"/>
  <c r="K252" i="2"/>
  <c r="L252" i="2"/>
  <c r="M252" i="2"/>
  <c r="N252" i="2"/>
  <c r="J952" i="2"/>
  <c r="K952" i="2"/>
  <c r="L952" i="2"/>
  <c r="M952" i="2"/>
  <c r="N952" i="2"/>
  <c r="J1652" i="2"/>
  <c r="K1652" i="2"/>
  <c r="L1652" i="2"/>
  <c r="M1652" i="2"/>
  <c r="N1652" i="2"/>
  <c r="J2352" i="2"/>
  <c r="K2352" i="2"/>
  <c r="L2352" i="2"/>
  <c r="M2352" i="2"/>
  <c r="N2352" i="2"/>
  <c r="J3052" i="2"/>
  <c r="K3052" i="2"/>
  <c r="L3052" i="2"/>
  <c r="M3052" i="2"/>
  <c r="N3052" i="2"/>
  <c r="J3752" i="2"/>
  <c r="K3752" i="2"/>
  <c r="L3752" i="2"/>
  <c r="M3752" i="2"/>
  <c r="N3752" i="2"/>
  <c r="J4452" i="2"/>
  <c r="K4452" i="2"/>
  <c r="L4452" i="2"/>
  <c r="M4452" i="2"/>
  <c r="N4452" i="2"/>
  <c r="J5152" i="2"/>
  <c r="K5152" i="2"/>
  <c r="L5152" i="2"/>
  <c r="M5152" i="2"/>
  <c r="N5152" i="2"/>
  <c r="J5852" i="2"/>
  <c r="K5852" i="2"/>
  <c r="L5852" i="2"/>
  <c r="M5852" i="2"/>
  <c r="N5852" i="2"/>
  <c r="J6552" i="2"/>
  <c r="K6552" i="2"/>
  <c r="L6552" i="2"/>
  <c r="M6552" i="2"/>
  <c r="N65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J953" i="2"/>
  <c r="K953" i="2"/>
  <c r="L953" i="2"/>
  <c r="M953" i="2"/>
  <c r="N953" i="2"/>
  <c r="J1653" i="2"/>
  <c r="K1653" i="2"/>
  <c r="L1653" i="2"/>
  <c r="M1653" i="2"/>
  <c r="N1653" i="2"/>
  <c r="J2353" i="2"/>
  <c r="K2353" i="2"/>
  <c r="L2353" i="2"/>
  <c r="M2353" i="2"/>
  <c r="N2353" i="2"/>
  <c r="J3053" i="2"/>
  <c r="K3053" i="2"/>
  <c r="L3053" i="2"/>
  <c r="M3053" i="2"/>
  <c r="N3053" i="2"/>
  <c r="J3753" i="2"/>
  <c r="K3753" i="2"/>
  <c r="L3753" i="2"/>
  <c r="M3753" i="2"/>
  <c r="N3753" i="2"/>
  <c r="J4453" i="2"/>
  <c r="K4453" i="2"/>
  <c r="L4453" i="2"/>
  <c r="M4453" i="2"/>
  <c r="N4453" i="2"/>
  <c r="J5153" i="2"/>
  <c r="K5153" i="2"/>
  <c r="L5153" i="2"/>
  <c r="M5153" i="2"/>
  <c r="N5153" i="2"/>
  <c r="J5853" i="2"/>
  <c r="K5853" i="2"/>
  <c r="L5853" i="2"/>
  <c r="M5853" i="2"/>
  <c r="N5853" i="2"/>
  <c r="J6553" i="2"/>
  <c r="K6553" i="2"/>
  <c r="L6553" i="2"/>
  <c r="M6553" i="2"/>
  <c r="N6553" i="2"/>
  <c r="B254" i="2"/>
  <c r="B954" i="2" s="1"/>
  <c r="B1654" i="2" s="1"/>
  <c r="B2354" i="2" s="1"/>
  <c r="B3054" i="2" s="1"/>
  <c r="B3754" i="2" s="1"/>
  <c r="C254" i="2"/>
  <c r="C954" i="2" s="1"/>
  <c r="C1654" i="2" s="1"/>
  <c r="C2354" i="2" s="1"/>
  <c r="C3054" i="2" s="1"/>
  <c r="C3754" i="2" s="1"/>
  <c r="D254" i="2"/>
  <c r="D954" i="2" s="1"/>
  <c r="D1654" i="2" s="1"/>
  <c r="D2354" i="2" s="1"/>
  <c r="D3054" i="2" s="1"/>
  <c r="D3754" i="2" s="1"/>
  <c r="E254" i="2"/>
  <c r="E954" i="2" s="1"/>
  <c r="E1654" i="2" s="1"/>
  <c r="E2354" i="2" s="1"/>
  <c r="E3054" i="2" s="1"/>
  <c r="E3754" i="2" s="1"/>
  <c r="F254" i="2"/>
  <c r="F954" i="2" s="1"/>
  <c r="F1654" i="2" s="1"/>
  <c r="F2354" i="2" s="1"/>
  <c r="F3054" i="2" s="1"/>
  <c r="F3754" i="2" s="1"/>
  <c r="G254" i="2"/>
  <c r="G954" i="2" s="1"/>
  <c r="G1654" i="2" s="1"/>
  <c r="G2354" i="2" s="1"/>
  <c r="G3054" i="2" s="1"/>
  <c r="G3754" i="2" s="1"/>
  <c r="H254" i="2"/>
  <c r="H954" i="2" s="1"/>
  <c r="H1654" i="2" s="1"/>
  <c r="H2354" i="2" s="1"/>
  <c r="H3054" i="2" s="1"/>
  <c r="H3754" i="2" s="1"/>
  <c r="I254" i="2"/>
  <c r="I954" i="2" s="1"/>
  <c r="I1654" i="2" s="1"/>
  <c r="I2354" i="2" s="1"/>
  <c r="I3054" i="2" s="1"/>
  <c r="I3754" i="2" s="1"/>
  <c r="J254" i="2"/>
  <c r="K254" i="2"/>
  <c r="L254" i="2"/>
  <c r="M254" i="2"/>
  <c r="N254" i="2"/>
  <c r="J954" i="2"/>
  <c r="K954" i="2"/>
  <c r="L954" i="2"/>
  <c r="M954" i="2"/>
  <c r="N954" i="2"/>
  <c r="J1654" i="2"/>
  <c r="K1654" i="2"/>
  <c r="L1654" i="2"/>
  <c r="M1654" i="2"/>
  <c r="N1654" i="2"/>
  <c r="J2354" i="2"/>
  <c r="K2354" i="2"/>
  <c r="L2354" i="2"/>
  <c r="M2354" i="2"/>
  <c r="N2354" i="2"/>
  <c r="J3054" i="2"/>
  <c r="K3054" i="2"/>
  <c r="L3054" i="2"/>
  <c r="M3054" i="2"/>
  <c r="N3054" i="2"/>
  <c r="J3754" i="2"/>
  <c r="K3754" i="2"/>
  <c r="L3754" i="2"/>
  <c r="M3754" i="2"/>
  <c r="N3754" i="2"/>
  <c r="J4454" i="2"/>
  <c r="K4454" i="2"/>
  <c r="L4454" i="2"/>
  <c r="M4454" i="2"/>
  <c r="N4454" i="2"/>
  <c r="J5154" i="2"/>
  <c r="K5154" i="2"/>
  <c r="L5154" i="2"/>
  <c r="M5154" i="2"/>
  <c r="N5154" i="2"/>
  <c r="J5854" i="2"/>
  <c r="K5854" i="2"/>
  <c r="L5854" i="2"/>
  <c r="M5854" i="2"/>
  <c r="N5854" i="2"/>
  <c r="J6554" i="2"/>
  <c r="K6554" i="2"/>
  <c r="L6554" i="2"/>
  <c r="M6554" i="2"/>
  <c r="N6554" i="2"/>
  <c r="B255" i="2"/>
  <c r="B955" i="2" s="1"/>
  <c r="B1655" i="2" s="1"/>
  <c r="B2355" i="2" s="1"/>
  <c r="B3055" i="2" s="1"/>
  <c r="B3755" i="2" s="1"/>
  <c r="C255" i="2"/>
  <c r="C955" i="2" s="1"/>
  <c r="C1655" i="2" s="1"/>
  <c r="C2355" i="2" s="1"/>
  <c r="C3055" i="2" s="1"/>
  <c r="C3755" i="2" s="1"/>
  <c r="D255" i="2"/>
  <c r="D955" i="2" s="1"/>
  <c r="D1655" i="2" s="1"/>
  <c r="D2355" i="2" s="1"/>
  <c r="D3055" i="2" s="1"/>
  <c r="D3755" i="2" s="1"/>
  <c r="E255" i="2"/>
  <c r="E955" i="2" s="1"/>
  <c r="E1655" i="2" s="1"/>
  <c r="E2355" i="2" s="1"/>
  <c r="E3055" i="2" s="1"/>
  <c r="E3755" i="2" s="1"/>
  <c r="F255" i="2"/>
  <c r="F955" i="2" s="1"/>
  <c r="F1655" i="2" s="1"/>
  <c r="F2355" i="2" s="1"/>
  <c r="F3055" i="2" s="1"/>
  <c r="F3755" i="2" s="1"/>
  <c r="G255" i="2"/>
  <c r="G955" i="2" s="1"/>
  <c r="G1655" i="2" s="1"/>
  <c r="G2355" i="2" s="1"/>
  <c r="G3055" i="2" s="1"/>
  <c r="G3755" i="2" s="1"/>
  <c r="H255" i="2"/>
  <c r="H955" i="2" s="1"/>
  <c r="H1655" i="2" s="1"/>
  <c r="H2355" i="2" s="1"/>
  <c r="H3055" i="2" s="1"/>
  <c r="H3755" i="2" s="1"/>
  <c r="I255" i="2"/>
  <c r="I955" i="2" s="1"/>
  <c r="I1655" i="2" s="1"/>
  <c r="I2355" i="2" s="1"/>
  <c r="I3055" i="2" s="1"/>
  <c r="I3755" i="2" s="1"/>
  <c r="J255" i="2"/>
  <c r="K255" i="2"/>
  <c r="L255" i="2"/>
  <c r="M255" i="2"/>
  <c r="N255" i="2"/>
  <c r="J955" i="2"/>
  <c r="K955" i="2"/>
  <c r="L955" i="2"/>
  <c r="M955" i="2"/>
  <c r="N955" i="2"/>
  <c r="J1655" i="2"/>
  <c r="K1655" i="2"/>
  <c r="L1655" i="2"/>
  <c r="M1655" i="2"/>
  <c r="N1655" i="2"/>
  <c r="J2355" i="2"/>
  <c r="K2355" i="2"/>
  <c r="L2355" i="2"/>
  <c r="M2355" i="2"/>
  <c r="N2355" i="2"/>
  <c r="J3055" i="2"/>
  <c r="K3055" i="2"/>
  <c r="L3055" i="2"/>
  <c r="M3055" i="2"/>
  <c r="N3055" i="2"/>
  <c r="J3755" i="2"/>
  <c r="K3755" i="2"/>
  <c r="L3755" i="2"/>
  <c r="M3755" i="2"/>
  <c r="N3755" i="2"/>
  <c r="J4455" i="2"/>
  <c r="K4455" i="2"/>
  <c r="L4455" i="2"/>
  <c r="M4455" i="2"/>
  <c r="N4455" i="2"/>
  <c r="J5155" i="2"/>
  <c r="K5155" i="2"/>
  <c r="L5155" i="2"/>
  <c r="M5155" i="2"/>
  <c r="N5155" i="2"/>
  <c r="J5855" i="2"/>
  <c r="K5855" i="2"/>
  <c r="L5855" i="2"/>
  <c r="M5855" i="2"/>
  <c r="N5855" i="2"/>
  <c r="J6555" i="2"/>
  <c r="K6555" i="2"/>
  <c r="L6555" i="2"/>
  <c r="M6555" i="2"/>
  <c r="N6555" i="2"/>
  <c r="B256" i="2"/>
  <c r="B956" i="2" s="1"/>
  <c r="B1656" i="2" s="1"/>
  <c r="B2356" i="2" s="1"/>
  <c r="C256" i="2"/>
  <c r="C956" i="2" s="1"/>
  <c r="C1656" i="2" s="1"/>
  <c r="C2356" i="2" s="1"/>
  <c r="D256" i="2"/>
  <c r="D956" i="2" s="1"/>
  <c r="D1656" i="2" s="1"/>
  <c r="D2356" i="2" s="1"/>
  <c r="E256" i="2"/>
  <c r="E956" i="2" s="1"/>
  <c r="E1656" i="2" s="1"/>
  <c r="E2356" i="2" s="1"/>
  <c r="F256" i="2"/>
  <c r="F956" i="2" s="1"/>
  <c r="F1656" i="2" s="1"/>
  <c r="F2356" i="2" s="1"/>
  <c r="G256" i="2"/>
  <c r="G956" i="2" s="1"/>
  <c r="G1656" i="2" s="1"/>
  <c r="G2356" i="2" s="1"/>
  <c r="H256" i="2"/>
  <c r="H956" i="2" s="1"/>
  <c r="H1656" i="2" s="1"/>
  <c r="H2356" i="2" s="1"/>
  <c r="I256" i="2"/>
  <c r="I956" i="2" s="1"/>
  <c r="I1656" i="2" s="1"/>
  <c r="I2356" i="2" s="1"/>
  <c r="J256" i="2"/>
  <c r="K256" i="2"/>
  <c r="L256" i="2"/>
  <c r="M256" i="2"/>
  <c r="N256" i="2"/>
  <c r="J956" i="2"/>
  <c r="K956" i="2"/>
  <c r="L956" i="2"/>
  <c r="M956" i="2"/>
  <c r="N956" i="2"/>
  <c r="J1656" i="2"/>
  <c r="K1656" i="2"/>
  <c r="L1656" i="2"/>
  <c r="M1656" i="2"/>
  <c r="N1656" i="2"/>
  <c r="J2356" i="2"/>
  <c r="K2356" i="2"/>
  <c r="L2356" i="2"/>
  <c r="M2356" i="2"/>
  <c r="N2356" i="2"/>
  <c r="J3056" i="2"/>
  <c r="K3056" i="2"/>
  <c r="L3056" i="2"/>
  <c r="M3056" i="2"/>
  <c r="N3056" i="2"/>
  <c r="J3756" i="2"/>
  <c r="K3756" i="2"/>
  <c r="L3756" i="2"/>
  <c r="M3756" i="2"/>
  <c r="N3756" i="2"/>
  <c r="J4456" i="2"/>
  <c r="K4456" i="2"/>
  <c r="L4456" i="2"/>
  <c r="M4456" i="2"/>
  <c r="N4456" i="2"/>
  <c r="J5156" i="2"/>
  <c r="K5156" i="2"/>
  <c r="L5156" i="2"/>
  <c r="M5156" i="2"/>
  <c r="N5156" i="2"/>
  <c r="J5856" i="2"/>
  <c r="K5856" i="2"/>
  <c r="L5856" i="2"/>
  <c r="M5856" i="2"/>
  <c r="N5856" i="2"/>
  <c r="J6556" i="2"/>
  <c r="K6556" i="2"/>
  <c r="L6556" i="2"/>
  <c r="M6556" i="2"/>
  <c r="N6556" i="2"/>
  <c r="B257" i="2"/>
  <c r="B957" i="2" s="1"/>
  <c r="B1657" i="2" s="1"/>
  <c r="B2357" i="2" s="1"/>
  <c r="B3057" i="2" s="1"/>
  <c r="B3757" i="2" s="1"/>
  <c r="C257" i="2"/>
  <c r="C957" i="2" s="1"/>
  <c r="C1657" i="2" s="1"/>
  <c r="C2357" i="2" s="1"/>
  <c r="C3057" i="2" s="1"/>
  <c r="C3757" i="2" s="1"/>
  <c r="D257" i="2"/>
  <c r="D957" i="2" s="1"/>
  <c r="D1657" i="2" s="1"/>
  <c r="D2357" i="2" s="1"/>
  <c r="D3057" i="2" s="1"/>
  <c r="D3757" i="2" s="1"/>
  <c r="E257" i="2"/>
  <c r="E957" i="2" s="1"/>
  <c r="E1657" i="2" s="1"/>
  <c r="E2357" i="2" s="1"/>
  <c r="E3057" i="2" s="1"/>
  <c r="E3757" i="2" s="1"/>
  <c r="F257" i="2"/>
  <c r="F957" i="2" s="1"/>
  <c r="F1657" i="2" s="1"/>
  <c r="F2357" i="2" s="1"/>
  <c r="F3057" i="2" s="1"/>
  <c r="F3757" i="2" s="1"/>
  <c r="G257" i="2"/>
  <c r="G957" i="2" s="1"/>
  <c r="G1657" i="2" s="1"/>
  <c r="G2357" i="2" s="1"/>
  <c r="G3057" i="2" s="1"/>
  <c r="G3757" i="2" s="1"/>
  <c r="H257" i="2"/>
  <c r="H957" i="2" s="1"/>
  <c r="H1657" i="2" s="1"/>
  <c r="H2357" i="2" s="1"/>
  <c r="H3057" i="2" s="1"/>
  <c r="H3757" i="2" s="1"/>
  <c r="I257" i="2"/>
  <c r="I957" i="2" s="1"/>
  <c r="I1657" i="2" s="1"/>
  <c r="I2357" i="2" s="1"/>
  <c r="I3057" i="2" s="1"/>
  <c r="I3757" i="2" s="1"/>
  <c r="J257" i="2"/>
  <c r="K257" i="2"/>
  <c r="L257" i="2"/>
  <c r="M257" i="2"/>
  <c r="N257" i="2"/>
  <c r="J957" i="2"/>
  <c r="K957" i="2"/>
  <c r="L957" i="2"/>
  <c r="M957" i="2"/>
  <c r="N957" i="2"/>
  <c r="J1657" i="2"/>
  <c r="K1657" i="2"/>
  <c r="L1657" i="2"/>
  <c r="M1657" i="2"/>
  <c r="N1657" i="2"/>
  <c r="J2357" i="2"/>
  <c r="K2357" i="2"/>
  <c r="L2357" i="2"/>
  <c r="M2357" i="2"/>
  <c r="N2357" i="2"/>
  <c r="J3057" i="2"/>
  <c r="K3057" i="2"/>
  <c r="L3057" i="2"/>
  <c r="M3057" i="2"/>
  <c r="N3057" i="2"/>
  <c r="J3757" i="2"/>
  <c r="K3757" i="2"/>
  <c r="L3757" i="2"/>
  <c r="M3757" i="2"/>
  <c r="N3757" i="2"/>
  <c r="J4457" i="2"/>
  <c r="K4457" i="2"/>
  <c r="L4457" i="2"/>
  <c r="M4457" i="2"/>
  <c r="N4457" i="2"/>
  <c r="J5157" i="2"/>
  <c r="K5157" i="2"/>
  <c r="L5157" i="2"/>
  <c r="M5157" i="2"/>
  <c r="N5157" i="2"/>
  <c r="J5857" i="2"/>
  <c r="K5857" i="2"/>
  <c r="L5857" i="2"/>
  <c r="M5857" i="2"/>
  <c r="N5857" i="2"/>
  <c r="J6557" i="2"/>
  <c r="K6557" i="2"/>
  <c r="L6557" i="2"/>
  <c r="M6557" i="2"/>
  <c r="N65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J958" i="2"/>
  <c r="K958" i="2"/>
  <c r="L958" i="2"/>
  <c r="M958" i="2"/>
  <c r="N958" i="2"/>
  <c r="J1658" i="2"/>
  <c r="K1658" i="2"/>
  <c r="L1658" i="2"/>
  <c r="M1658" i="2"/>
  <c r="N1658" i="2"/>
  <c r="J2358" i="2"/>
  <c r="K2358" i="2"/>
  <c r="L2358" i="2"/>
  <c r="M2358" i="2"/>
  <c r="N2358" i="2"/>
  <c r="J3058" i="2"/>
  <c r="K3058" i="2"/>
  <c r="L3058" i="2"/>
  <c r="M3058" i="2"/>
  <c r="N3058" i="2"/>
  <c r="J3758" i="2"/>
  <c r="K3758" i="2"/>
  <c r="L3758" i="2"/>
  <c r="M3758" i="2"/>
  <c r="N3758" i="2"/>
  <c r="J4458" i="2"/>
  <c r="K4458" i="2"/>
  <c r="L4458" i="2"/>
  <c r="M4458" i="2"/>
  <c r="N4458" i="2"/>
  <c r="J5158" i="2"/>
  <c r="K5158" i="2"/>
  <c r="L5158" i="2"/>
  <c r="M5158" i="2"/>
  <c r="N5158" i="2"/>
  <c r="J5858" i="2"/>
  <c r="K5858" i="2"/>
  <c r="L5858" i="2"/>
  <c r="M5858" i="2"/>
  <c r="N5858" i="2"/>
  <c r="J6558" i="2"/>
  <c r="K6558" i="2"/>
  <c r="L6558" i="2"/>
  <c r="M6558" i="2"/>
  <c r="N6558" i="2"/>
  <c r="B259" i="2"/>
  <c r="B959" i="2" s="1"/>
  <c r="B1659" i="2" s="1"/>
  <c r="B2359" i="2" s="1"/>
  <c r="B3059" i="2" s="1"/>
  <c r="B3759" i="2" s="1"/>
  <c r="C259" i="2"/>
  <c r="C959" i="2" s="1"/>
  <c r="C1659" i="2" s="1"/>
  <c r="C2359" i="2" s="1"/>
  <c r="C3059" i="2" s="1"/>
  <c r="C3759" i="2" s="1"/>
  <c r="D259" i="2"/>
  <c r="D959" i="2" s="1"/>
  <c r="D1659" i="2" s="1"/>
  <c r="D2359" i="2" s="1"/>
  <c r="D3059" i="2" s="1"/>
  <c r="D3759" i="2" s="1"/>
  <c r="E259" i="2"/>
  <c r="E959" i="2" s="1"/>
  <c r="E1659" i="2" s="1"/>
  <c r="E2359" i="2" s="1"/>
  <c r="E3059" i="2" s="1"/>
  <c r="E3759" i="2" s="1"/>
  <c r="F259" i="2"/>
  <c r="F959" i="2" s="1"/>
  <c r="F1659" i="2" s="1"/>
  <c r="F2359" i="2" s="1"/>
  <c r="F3059" i="2" s="1"/>
  <c r="F3759" i="2" s="1"/>
  <c r="G259" i="2"/>
  <c r="G959" i="2" s="1"/>
  <c r="G1659" i="2" s="1"/>
  <c r="G2359" i="2" s="1"/>
  <c r="G3059" i="2" s="1"/>
  <c r="G3759" i="2" s="1"/>
  <c r="H259" i="2"/>
  <c r="H959" i="2" s="1"/>
  <c r="H1659" i="2" s="1"/>
  <c r="H2359" i="2" s="1"/>
  <c r="H3059" i="2" s="1"/>
  <c r="H3759" i="2" s="1"/>
  <c r="I259" i="2"/>
  <c r="I959" i="2" s="1"/>
  <c r="I1659" i="2" s="1"/>
  <c r="I2359" i="2" s="1"/>
  <c r="I3059" i="2" s="1"/>
  <c r="I3759" i="2" s="1"/>
  <c r="J259" i="2"/>
  <c r="K259" i="2"/>
  <c r="L259" i="2"/>
  <c r="M259" i="2"/>
  <c r="N259" i="2"/>
  <c r="J959" i="2"/>
  <c r="K959" i="2"/>
  <c r="L959" i="2"/>
  <c r="M959" i="2"/>
  <c r="N959" i="2"/>
  <c r="J1659" i="2"/>
  <c r="K1659" i="2"/>
  <c r="L1659" i="2"/>
  <c r="M1659" i="2"/>
  <c r="N1659" i="2"/>
  <c r="J2359" i="2"/>
  <c r="K2359" i="2"/>
  <c r="L2359" i="2"/>
  <c r="M2359" i="2"/>
  <c r="N2359" i="2"/>
  <c r="J3059" i="2"/>
  <c r="K3059" i="2"/>
  <c r="L3059" i="2"/>
  <c r="M3059" i="2"/>
  <c r="N3059" i="2"/>
  <c r="J3759" i="2"/>
  <c r="K3759" i="2"/>
  <c r="L3759" i="2"/>
  <c r="M3759" i="2"/>
  <c r="N3759" i="2"/>
  <c r="J4459" i="2"/>
  <c r="K4459" i="2"/>
  <c r="L4459" i="2"/>
  <c r="M4459" i="2"/>
  <c r="N4459" i="2"/>
  <c r="J5159" i="2"/>
  <c r="K5159" i="2"/>
  <c r="L5159" i="2"/>
  <c r="M5159" i="2"/>
  <c r="N5159" i="2"/>
  <c r="J5859" i="2"/>
  <c r="K5859" i="2"/>
  <c r="L5859" i="2"/>
  <c r="M5859" i="2"/>
  <c r="N5859" i="2"/>
  <c r="J6559" i="2"/>
  <c r="K6559" i="2"/>
  <c r="L6559" i="2"/>
  <c r="M6559" i="2"/>
  <c r="N6559" i="2"/>
  <c r="B260" i="2"/>
  <c r="B960" i="2" s="1"/>
  <c r="B1660" i="2" s="1"/>
  <c r="B2360" i="2" s="1"/>
  <c r="B3060" i="2" s="1"/>
  <c r="B3760" i="2" s="1"/>
  <c r="C260" i="2"/>
  <c r="C960" i="2" s="1"/>
  <c r="C1660" i="2" s="1"/>
  <c r="C2360" i="2" s="1"/>
  <c r="C3060" i="2" s="1"/>
  <c r="C3760" i="2" s="1"/>
  <c r="D260" i="2"/>
  <c r="D960" i="2" s="1"/>
  <c r="D1660" i="2" s="1"/>
  <c r="D2360" i="2" s="1"/>
  <c r="D3060" i="2" s="1"/>
  <c r="D3760" i="2" s="1"/>
  <c r="E260" i="2"/>
  <c r="E960" i="2" s="1"/>
  <c r="E1660" i="2" s="1"/>
  <c r="E2360" i="2" s="1"/>
  <c r="E3060" i="2" s="1"/>
  <c r="E3760" i="2" s="1"/>
  <c r="F260" i="2"/>
  <c r="F960" i="2" s="1"/>
  <c r="F1660" i="2" s="1"/>
  <c r="F2360" i="2" s="1"/>
  <c r="F3060" i="2" s="1"/>
  <c r="F3760" i="2" s="1"/>
  <c r="G260" i="2"/>
  <c r="G960" i="2" s="1"/>
  <c r="G1660" i="2" s="1"/>
  <c r="G2360" i="2" s="1"/>
  <c r="G3060" i="2" s="1"/>
  <c r="G3760" i="2" s="1"/>
  <c r="H260" i="2"/>
  <c r="H960" i="2" s="1"/>
  <c r="H1660" i="2" s="1"/>
  <c r="H2360" i="2" s="1"/>
  <c r="H3060" i="2" s="1"/>
  <c r="H3760" i="2" s="1"/>
  <c r="I260" i="2"/>
  <c r="I960" i="2" s="1"/>
  <c r="I1660" i="2" s="1"/>
  <c r="I2360" i="2" s="1"/>
  <c r="I3060" i="2" s="1"/>
  <c r="I3760" i="2" s="1"/>
  <c r="J260" i="2"/>
  <c r="K260" i="2"/>
  <c r="L260" i="2"/>
  <c r="M260" i="2"/>
  <c r="N260" i="2"/>
  <c r="J960" i="2"/>
  <c r="K960" i="2"/>
  <c r="L960" i="2"/>
  <c r="M960" i="2"/>
  <c r="N960" i="2"/>
  <c r="J1660" i="2"/>
  <c r="K1660" i="2"/>
  <c r="L1660" i="2"/>
  <c r="M1660" i="2"/>
  <c r="N1660" i="2"/>
  <c r="J2360" i="2"/>
  <c r="K2360" i="2"/>
  <c r="L2360" i="2"/>
  <c r="M2360" i="2"/>
  <c r="N2360" i="2"/>
  <c r="J3060" i="2"/>
  <c r="K3060" i="2"/>
  <c r="L3060" i="2"/>
  <c r="M3060" i="2"/>
  <c r="N3060" i="2"/>
  <c r="J3760" i="2"/>
  <c r="K3760" i="2"/>
  <c r="L3760" i="2"/>
  <c r="M3760" i="2"/>
  <c r="N3760" i="2"/>
  <c r="J4460" i="2"/>
  <c r="K4460" i="2"/>
  <c r="L4460" i="2"/>
  <c r="M4460" i="2"/>
  <c r="N4460" i="2"/>
  <c r="J5160" i="2"/>
  <c r="K5160" i="2"/>
  <c r="L5160" i="2"/>
  <c r="M5160" i="2"/>
  <c r="N5160" i="2"/>
  <c r="J5860" i="2"/>
  <c r="K5860" i="2"/>
  <c r="L5860" i="2"/>
  <c r="M5860" i="2"/>
  <c r="N5860" i="2"/>
  <c r="J6560" i="2"/>
  <c r="K6560" i="2"/>
  <c r="L6560" i="2"/>
  <c r="M6560" i="2"/>
  <c r="N6560" i="2"/>
  <c r="B261" i="2"/>
  <c r="B961" i="2" s="1"/>
  <c r="B1661" i="2" s="1"/>
  <c r="B2361" i="2" s="1"/>
  <c r="B3061" i="2" s="1"/>
  <c r="B3761" i="2" s="1"/>
  <c r="C261" i="2"/>
  <c r="C961" i="2" s="1"/>
  <c r="C1661" i="2" s="1"/>
  <c r="C2361" i="2" s="1"/>
  <c r="C3061" i="2" s="1"/>
  <c r="C3761" i="2" s="1"/>
  <c r="D261" i="2"/>
  <c r="D961" i="2" s="1"/>
  <c r="D1661" i="2" s="1"/>
  <c r="D2361" i="2" s="1"/>
  <c r="D3061" i="2" s="1"/>
  <c r="D3761" i="2" s="1"/>
  <c r="E261" i="2"/>
  <c r="E961" i="2" s="1"/>
  <c r="E1661" i="2" s="1"/>
  <c r="E2361" i="2" s="1"/>
  <c r="E3061" i="2" s="1"/>
  <c r="E3761" i="2" s="1"/>
  <c r="F261" i="2"/>
  <c r="F961" i="2" s="1"/>
  <c r="F1661" i="2" s="1"/>
  <c r="F2361" i="2" s="1"/>
  <c r="F3061" i="2" s="1"/>
  <c r="F3761" i="2" s="1"/>
  <c r="G261" i="2"/>
  <c r="G961" i="2" s="1"/>
  <c r="G1661" i="2" s="1"/>
  <c r="G2361" i="2" s="1"/>
  <c r="G3061" i="2" s="1"/>
  <c r="G3761" i="2" s="1"/>
  <c r="H261" i="2"/>
  <c r="H961" i="2" s="1"/>
  <c r="H1661" i="2" s="1"/>
  <c r="H2361" i="2" s="1"/>
  <c r="H3061" i="2" s="1"/>
  <c r="H3761" i="2" s="1"/>
  <c r="I261" i="2"/>
  <c r="I961" i="2" s="1"/>
  <c r="I1661" i="2" s="1"/>
  <c r="I2361" i="2" s="1"/>
  <c r="I3061" i="2" s="1"/>
  <c r="I3761" i="2" s="1"/>
  <c r="J261" i="2"/>
  <c r="K261" i="2"/>
  <c r="L261" i="2"/>
  <c r="M261" i="2"/>
  <c r="N261" i="2"/>
  <c r="J961" i="2"/>
  <c r="K961" i="2"/>
  <c r="L961" i="2"/>
  <c r="M961" i="2"/>
  <c r="N961" i="2"/>
  <c r="J1661" i="2"/>
  <c r="K1661" i="2"/>
  <c r="L1661" i="2"/>
  <c r="M1661" i="2"/>
  <c r="N1661" i="2"/>
  <c r="J2361" i="2"/>
  <c r="K2361" i="2"/>
  <c r="L2361" i="2"/>
  <c r="M2361" i="2"/>
  <c r="N2361" i="2"/>
  <c r="J3061" i="2"/>
  <c r="K3061" i="2"/>
  <c r="L3061" i="2"/>
  <c r="M3061" i="2"/>
  <c r="N3061" i="2"/>
  <c r="J3761" i="2"/>
  <c r="K3761" i="2"/>
  <c r="L3761" i="2"/>
  <c r="M3761" i="2"/>
  <c r="N3761" i="2"/>
  <c r="J4461" i="2"/>
  <c r="K4461" i="2"/>
  <c r="L4461" i="2"/>
  <c r="M4461" i="2"/>
  <c r="N4461" i="2"/>
  <c r="J5161" i="2"/>
  <c r="K5161" i="2"/>
  <c r="L5161" i="2"/>
  <c r="M5161" i="2"/>
  <c r="N5161" i="2"/>
  <c r="J5861" i="2"/>
  <c r="K5861" i="2"/>
  <c r="L5861" i="2"/>
  <c r="M5861" i="2"/>
  <c r="N5861" i="2"/>
  <c r="J6561" i="2"/>
  <c r="K6561" i="2"/>
  <c r="L6561" i="2"/>
  <c r="M6561" i="2"/>
  <c r="N6561" i="2"/>
  <c r="B262" i="2"/>
  <c r="B962" i="2" s="1"/>
  <c r="B1662" i="2" s="1"/>
  <c r="B2362" i="2" s="1"/>
  <c r="B3062" i="2" s="1"/>
  <c r="B3762" i="2" s="1"/>
  <c r="C262" i="2"/>
  <c r="C962" i="2" s="1"/>
  <c r="C1662" i="2" s="1"/>
  <c r="C2362" i="2" s="1"/>
  <c r="C3062" i="2" s="1"/>
  <c r="C3762" i="2" s="1"/>
  <c r="D262" i="2"/>
  <c r="D962" i="2" s="1"/>
  <c r="D1662" i="2" s="1"/>
  <c r="D2362" i="2" s="1"/>
  <c r="D3062" i="2" s="1"/>
  <c r="D3762" i="2" s="1"/>
  <c r="E262" i="2"/>
  <c r="E962" i="2" s="1"/>
  <c r="E1662" i="2" s="1"/>
  <c r="E2362" i="2" s="1"/>
  <c r="E3062" i="2" s="1"/>
  <c r="E3762" i="2" s="1"/>
  <c r="E4462" i="2" s="1"/>
  <c r="F262" i="2"/>
  <c r="F962" i="2" s="1"/>
  <c r="F1662" i="2" s="1"/>
  <c r="F2362" i="2" s="1"/>
  <c r="F3062" i="2" s="1"/>
  <c r="F3762" i="2" s="1"/>
  <c r="G262" i="2"/>
  <c r="G962" i="2" s="1"/>
  <c r="G1662" i="2" s="1"/>
  <c r="G2362" i="2" s="1"/>
  <c r="G3062" i="2" s="1"/>
  <c r="G3762" i="2" s="1"/>
  <c r="H262" i="2"/>
  <c r="H962" i="2" s="1"/>
  <c r="H1662" i="2" s="1"/>
  <c r="H2362" i="2" s="1"/>
  <c r="H3062" i="2" s="1"/>
  <c r="H3762" i="2" s="1"/>
  <c r="I262" i="2"/>
  <c r="I962" i="2" s="1"/>
  <c r="I1662" i="2" s="1"/>
  <c r="I2362" i="2" s="1"/>
  <c r="I3062" i="2" s="1"/>
  <c r="I3762" i="2" s="1"/>
  <c r="I4462" i="2" s="1"/>
  <c r="J262" i="2"/>
  <c r="K262" i="2"/>
  <c r="L262" i="2"/>
  <c r="M262" i="2"/>
  <c r="N262" i="2"/>
  <c r="J962" i="2"/>
  <c r="K962" i="2"/>
  <c r="L962" i="2"/>
  <c r="M962" i="2"/>
  <c r="N962" i="2"/>
  <c r="J1662" i="2"/>
  <c r="K1662" i="2"/>
  <c r="L1662" i="2"/>
  <c r="M1662" i="2"/>
  <c r="N1662" i="2"/>
  <c r="J2362" i="2"/>
  <c r="K2362" i="2"/>
  <c r="L2362" i="2"/>
  <c r="M2362" i="2"/>
  <c r="N2362" i="2"/>
  <c r="J3062" i="2"/>
  <c r="K3062" i="2"/>
  <c r="L3062" i="2"/>
  <c r="M3062" i="2"/>
  <c r="N3062" i="2"/>
  <c r="J3762" i="2"/>
  <c r="K3762" i="2"/>
  <c r="L3762" i="2"/>
  <c r="M3762" i="2"/>
  <c r="N3762" i="2"/>
  <c r="J4462" i="2"/>
  <c r="K4462" i="2"/>
  <c r="L4462" i="2"/>
  <c r="M4462" i="2"/>
  <c r="N4462" i="2"/>
  <c r="J5162" i="2"/>
  <c r="K5162" i="2"/>
  <c r="L5162" i="2"/>
  <c r="M5162" i="2"/>
  <c r="N5162" i="2"/>
  <c r="J5862" i="2"/>
  <c r="K5862" i="2"/>
  <c r="L5862" i="2"/>
  <c r="M5862" i="2"/>
  <c r="N5862" i="2"/>
  <c r="J6562" i="2"/>
  <c r="K6562" i="2"/>
  <c r="L6562" i="2"/>
  <c r="M6562" i="2"/>
  <c r="N6562" i="2"/>
  <c r="B263" i="2"/>
  <c r="B963" i="2" s="1"/>
  <c r="B1663" i="2" s="1"/>
  <c r="B2363" i="2" s="1"/>
  <c r="B3063" i="2" s="1"/>
  <c r="B3763" i="2" s="1"/>
  <c r="C263" i="2"/>
  <c r="C963" i="2" s="1"/>
  <c r="C1663" i="2" s="1"/>
  <c r="C2363" i="2" s="1"/>
  <c r="C3063" i="2" s="1"/>
  <c r="C3763" i="2" s="1"/>
  <c r="D263" i="2"/>
  <c r="D963" i="2" s="1"/>
  <c r="D1663" i="2" s="1"/>
  <c r="D2363" i="2" s="1"/>
  <c r="D3063" i="2" s="1"/>
  <c r="D3763" i="2" s="1"/>
  <c r="D4463" i="2" s="1"/>
  <c r="E263" i="2"/>
  <c r="E963" i="2" s="1"/>
  <c r="E1663" i="2" s="1"/>
  <c r="E2363" i="2" s="1"/>
  <c r="E3063" i="2" s="1"/>
  <c r="E3763" i="2" s="1"/>
  <c r="F263" i="2"/>
  <c r="F963" i="2" s="1"/>
  <c r="F1663" i="2" s="1"/>
  <c r="F2363" i="2" s="1"/>
  <c r="F3063" i="2" s="1"/>
  <c r="F3763" i="2" s="1"/>
  <c r="G263" i="2"/>
  <c r="G963" i="2" s="1"/>
  <c r="G1663" i="2" s="1"/>
  <c r="G2363" i="2" s="1"/>
  <c r="G3063" i="2" s="1"/>
  <c r="G3763" i="2" s="1"/>
  <c r="H263" i="2"/>
  <c r="H963" i="2" s="1"/>
  <c r="H1663" i="2" s="1"/>
  <c r="H2363" i="2" s="1"/>
  <c r="H3063" i="2" s="1"/>
  <c r="H3763" i="2" s="1"/>
  <c r="H4463" i="2" s="1"/>
  <c r="I263" i="2"/>
  <c r="I963" i="2" s="1"/>
  <c r="I1663" i="2" s="1"/>
  <c r="I2363" i="2" s="1"/>
  <c r="I3063" i="2" s="1"/>
  <c r="I3763" i="2" s="1"/>
  <c r="J263" i="2"/>
  <c r="K263" i="2"/>
  <c r="L263" i="2"/>
  <c r="M263" i="2"/>
  <c r="N263" i="2"/>
  <c r="J963" i="2"/>
  <c r="K963" i="2"/>
  <c r="L963" i="2"/>
  <c r="M963" i="2"/>
  <c r="N963" i="2"/>
  <c r="J1663" i="2"/>
  <c r="K1663" i="2"/>
  <c r="L1663" i="2"/>
  <c r="M1663" i="2"/>
  <c r="N1663" i="2"/>
  <c r="J2363" i="2"/>
  <c r="K2363" i="2"/>
  <c r="L2363" i="2"/>
  <c r="M2363" i="2"/>
  <c r="N2363" i="2"/>
  <c r="J3063" i="2"/>
  <c r="K3063" i="2"/>
  <c r="L3063" i="2"/>
  <c r="M3063" i="2"/>
  <c r="N3063" i="2"/>
  <c r="J3763" i="2"/>
  <c r="K3763" i="2"/>
  <c r="L3763" i="2"/>
  <c r="M3763" i="2"/>
  <c r="N3763" i="2"/>
  <c r="J4463" i="2"/>
  <c r="K4463" i="2"/>
  <c r="L4463" i="2"/>
  <c r="M4463" i="2"/>
  <c r="N4463" i="2"/>
  <c r="J5163" i="2"/>
  <c r="K5163" i="2"/>
  <c r="L5163" i="2"/>
  <c r="M5163" i="2"/>
  <c r="N5163" i="2"/>
  <c r="J5863" i="2"/>
  <c r="K5863" i="2"/>
  <c r="L5863" i="2"/>
  <c r="M5863" i="2"/>
  <c r="N5863" i="2"/>
  <c r="J6563" i="2"/>
  <c r="K6563" i="2"/>
  <c r="L6563" i="2"/>
  <c r="M6563" i="2"/>
  <c r="N6563" i="2"/>
  <c r="B264" i="2"/>
  <c r="B964" i="2" s="1"/>
  <c r="B1664" i="2" s="1"/>
  <c r="B2364" i="2" s="1"/>
  <c r="B3064" i="2" s="1"/>
  <c r="B3764" i="2" s="1"/>
  <c r="C264" i="2"/>
  <c r="C964" i="2" s="1"/>
  <c r="C1664" i="2" s="1"/>
  <c r="C2364" i="2" s="1"/>
  <c r="C3064" i="2" s="1"/>
  <c r="C3764" i="2" s="1"/>
  <c r="D264" i="2"/>
  <c r="D964" i="2" s="1"/>
  <c r="D1664" i="2" s="1"/>
  <c r="D2364" i="2" s="1"/>
  <c r="D3064" i="2" s="1"/>
  <c r="D3764" i="2" s="1"/>
  <c r="E264" i="2"/>
  <c r="E964" i="2" s="1"/>
  <c r="E1664" i="2" s="1"/>
  <c r="E2364" i="2" s="1"/>
  <c r="E3064" i="2" s="1"/>
  <c r="E3764" i="2" s="1"/>
  <c r="E4464" i="2" s="1"/>
  <c r="F264" i="2"/>
  <c r="F964" i="2" s="1"/>
  <c r="F1664" i="2" s="1"/>
  <c r="F2364" i="2" s="1"/>
  <c r="F3064" i="2" s="1"/>
  <c r="F3764" i="2" s="1"/>
  <c r="G264" i="2"/>
  <c r="G964" i="2" s="1"/>
  <c r="G1664" i="2" s="1"/>
  <c r="G2364" i="2" s="1"/>
  <c r="G3064" i="2" s="1"/>
  <c r="G3764" i="2" s="1"/>
  <c r="H264" i="2"/>
  <c r="H964" i="2" s="1"/>
  <c r="H1664" i="2" s="1"/>
  <c r="H2364" i="2" s="1"/>
  <c r="H3064" i="2" s="1"/>
  <c r="H3764" i="2" s="1"/>
  <c r="I264" i="2"/>
  <c r="I964" i="2" s="1"/>
  <c r="I1664" i="2" s="1"/>
  <c r="I2364" i="2" s="1"/>
  <c r="I3064" i="2" s="1"/>
  <c r="I3764" i="2" s="1"/>
  <c r="I4464" i="2" s="1"/>
  <c r="J264" i="2"/>
  <c r="K264" i="2"/>
  <c r="L264" i="2"/>
  <c r="M264" i="2"/>
  <c r="N264" i="2"/>
  <c r="J964" i="2"/>
  <c r="K964" i="2"/>
  <c r="L964" i="2"/>
  <c r="M964" i="2"/>
  <c r="N964" i="2"/>
  <c r="J1664" i="2"/>
  <c r="K1664" i="2"/>
  <c r="L1664" i="2"/>
  <c r="M1664" i="2"/>
  <c r="N1664" i="2"/>
  <c r="J2364" i="2"/>
  <c r="K2364" i="2"/>
  <c r="L2364" i="2"/>
  <c r="M2364" i="2"/>
  <c r="N2364" i="2"/>
  <c r="J3064" i="2"/>
  <c r="K3064" i="2"/>
  <c r="L3064" i="2"/>
  <c r="M3064" i="2"/>
  <c r="N3064" i="2"/>
  <c r="J3764" i="2"/>
  <c r="K3764" i="2"/>
  <c r="L3764" i="2"/>
  <c r="M3764" i="2"/>
  <c r="N3764" i="2"/>
  <c r="J4464" i="2"/>
  <c r="K4464" i="2"/>
  <c r="L4464" i="2"/>
  <c r="M4464" i="2"/>
  <c r="N4464" i="2"/>
  <c r="J5164" i="2"/>
  <c r="K5164" i="2"/>
  <c r="L5164" i="2"/>
  <c r="M5164" i="2"/>
  <c r="N5164" i="2"/>
  <c r="J5864" i="2"/>
  <c r="K5864" i="2"/>
  <c r="L5864" i="2"/>
  <c r="M5864" i="2"/>
  <c r="N5864" i="2"/>
  <c r="J6564" i="2"/>
  <c r="K6564" i="2"/>
  <c r="L6564" i="2"/>
  <c r="M6564" i="2"/>
  <c r="N6564" i="2"/>
  <c r="B265" i="2"/>
  <c r="B965" i="2" s="1"/>
  <c r="B1665" i="2" s="1"/>
  <c r="B2365" i="2" s="1"/>
  <c r="C265" i="2"/>
  <c r="C965" i="2" s="1"/>
  <c r="C1665" i="2" s="1"/>
  <c r="C2365" i="2" s="1"/>
  <c r="D265" i="2"/>
  <c r="D965" i="2" s="1"/>
  <c r="D1665" i="2" s="1"/>
  <c r="D2365" i="2" s="1"/>
  <c r="E265" i="2"/>
  <c r="E965" i="2" s="1"/>
  <c r="E1665" i="2" s="1"/>
  <c r="E2365" i="2" s="1"/>
  <c r="F265" i="2"/>
  <c r="F965" i="2" s="1"/>
  <c r="F1665" i="2" s="1"/>
  <c r="F2365" i="2" s="1"/>
  <c r="G265" i="2"/>
  <c r="G965" i="2" s="1"/>
  <c r="G1665" i="2" s="1"/>
  <c r="G2365" i="2" s="1"/>
  <c r="H265" i="2"/>
  <c r="H965" i="2" s="1"/>
  <c r="H1665" i="2" s="1"/>
  <c r="H2365" i="2" s="1"/>
  <c r="I265" i="2"/>
  <c r="I965" i="2" s="1"/>
  <c r="I1665" i="2" s="1"/>
  <c r="I2365" i="2" s="1"/>
  <c r="J265" i="2"/>
  <c r="K265" i="2"/>
  <c r="L265" i="2"/>
  <c r="M265" i="2"/>
  <c r="N265" i="2"/>
  <c r="J965" i="2"/>
  <c r="K965" i="2"/>
  <c r="L965" i="2"/>
  <c r="M965" i="2"/>
  <c r="N965" i="2"/>
  <c r="J1665" i="2"/>
  <c r="K1665" i="2"/>
  <c r="L1665" i="2"/>
  <c r="M1665" i="2"/>
  <c r="N1665" i="2"/>
  <c r="J2365" i="2"/>
  <c r="K2365" i="2"/>
  <c r="L2365" i="2"/>
  <c r="M2365" i="2"/>
  <c r="N2365" i="2"/>
  <c r="J3065" i="2"/>
  <c r="K3065" i="2"/>
  <c r="L3065" i="2"/>
  <c r="M3065" i="2"/>
  <c r="N3065" i="2"/>
  <c r="J3765" i="2"/>
  <c r="K3765" i="2"/>
  <c r="L3765" i="2"/>
  <c r="M3765" i="2"/>
  <c r="N3765" i="2"/>
  <c r="J4465" i="2"/>
  <c r="K4465" i="2"/>
  <c r="L4465" i="2"/>
  <c r="M4465" i="2"/>
  <c r="N4465" i="2"/>
  <c r="J5165" i="2"/>
  <c r="K5165" i="2"/>
  <c r="L5165" i="2"/>
  <c r="M5165" i="2"/>
  <c r="N5165" i="2"/>
  <c r="J5865" i="2"/>
  <c r="K5865" i="2"/>
  <c r="L5865" i="2"/>
  <c r="M5865" i="2"/>
  <c r="N5865" i="2"/>
  <c r="J6565" i="2"/>
  <c r="K6565" i="2"/>
  <c r="L6565" i="2"/>
  <c r="M6565" i="2"/>
  <c r="N6565" i="2"/>
  <c r="B266" i="2"/>
  <c r="B966" i="2" s="1"/>
  <c r="B1666" i="2" s="1"/>
  <c r="B2366" i="2" s="1"/>
  <c r="B3066" i="2" s="1"/>
  <c r="B3766" i="2" s="1"/>
  <c r="C266" i="2"/>
  <c r="C966" i="2" s="1"/>
  <c r="C1666" i="2" s="1"/>
  <c r="C2366" i="2" s="1"/>
  <c r="C3066" i="2" s="1"/>
  <c r="C3766" i="2" s="1"/>
  <c r="D266" i="2"/>
  <c r="D966" i="2" s="1"/>
  <c r="D1666" i="2" s="1"/>
  <c r="D2366" i="2" s="1"/>
  <c r="D3066" i="2" s="1"/>
  <c r="D3766" i="2" s="1"/>
  <c r="E266" i="2"/>
  <c r="E966" i="2" s="1"/>
  <c r="E1666" i="2" s="1"/>
  <c r="E2366" i="2" s="1"/>
  <c r="E3066" i="2" s="1"/>
  <c r="E3766" i="2" s="1"/>
  <c r="E4466" i="2" s="1"/>
  <c r="F266" i="2"/>
  <c r="F966" i="2" s="1"/>
  <c r="F1666" i="2" s="1"/>
  <c r="F2366" i="2" s="1"/>
  <c r="F3066" i="2" s="1"/>
  <c r="F3766" i="2" s="1"/>
  <c r="G266" i="2"/>
  <c r="G966" i="2" s="1"/>
  <c r="G1666" i="2" s="1"/>
  <c r="G2366" i="2" s="1"/>
  <c r="G3066" i="2" s="1"/>
  <c r="G3766" i="2" s="1"/>
  <c r="H266" i="2"/>
  <c r="H966" i="2" s="1"/>
  <c r="H1666" i="2" s="1"/>
  <c r="H2366" i="2" s="1"/>
  <c r="H3066" i="2" s="1"/>
  <c r="H3766" i="2" s="1"/>
  <c r="I266" i="2"/>
  <c r="I966" i="2" s="1"/>
  <c r="I1666" i="2" s="1"/>
  <c r="I2366" i="2" s="1"/>
  <c r="I3066" i="2" s="1"/>
  <c r="I3766" i="2" s="1"/>
  <c r="I4466" i="2" s="1"/>
  <c r="J266" i="2"/>
  <c r="K266" i="2"/>
  <c r="L266" i="2"/>
  <c r="M266" i="2"/>
  <c r="N266" i="2"/>
  <c r="J966" i="2"/>
  <c r="K966" i="2"/>
  <c r="L966" i="2"/>
  <c r="M966" i="2"/>
  <c r="N966" i="2"/>
  <c r="J1666" i="2"/>
  <c r="K1666" i="2"/>
  <c r="L1666" i="2"/>
  <c r="M1666" i="2"/>
  <c r="N1666" i="2"/>
  <c r="J2366" i="2"/>
  <c r="K2366" i="2"/>
  <c r="L2366" i="2"/>
  <c r="M2366" i="2"/>
  <c r="N2366" i="2"/>
  <c r="J3066" i="2"/>
  <c r="K3066" i="2"/>
  <c r="L3066" i="2"/>
  <c r="M3066" i="2"/>
  <c r="N3066" i="2"/>
  <c r="J3766" i="2"/>
  <c r="K3766" i="2"/>
  <c r="L3766" i="2"/>
  <c r="M3766" i="2"/>
  <c r="N3766" i="2"/>
  <c r="J4466" i="2"/>
  <c r="K4466" i="2"/>
  <c r="L4466" i="2"/>
  <c r="M4466" i="2"/>
  <c r="N4466" i="2"/>
  <c r="J5166" i="2"/>
  <c r="K5166" i="2"/>
  <c r="L5166" i="2"/>
  <c r="M5166" i="2"/>
  <c r="N5166" i="2"/>
  <c r="J5866" i="2"/>
  <c r="K5866" i="2"/>
  <c r="L5866" i="2"/>
  <c r="M5866" i="2"/>
  <c r="N5866" i="2"/>
  <c r="J6566" i="2"/>
  <c r="K6566" i="2"/>
  <c r="L6566" i="2"/>
  <c r="M6566" i="2"/>
  <c r="N6566" i="2"/>
  <c r="B267" i="2"/>
  <c r="B967" i="2" s="1"/>
  <c r="B1667" i="2" s="1"/>
  <c r="B2367" i="2" s="1"/>
  <c r="C267" i="2"/>
  <c r="C967" i="2" s="1"/>
  <c r="C1667" i="2" s="1"/>
  <c r="C2367" i="2" s="1"/>
  <c r="D267" i="2"/>
  <c r="D967" i="2" s="1"/>
  <c r="D1667" i="2" s="1"/>
  <c r="D2367" i="2" s="1"/>
  <c r="E267" i="2"/>
  <c r="E967" i="2" s="1"/>
  <c r="E1667" i="2" s="1"/>
  <c r="E2367" i="2" s="1"/>
  <c r="F267" i="2"/>
  <c r="F967" i="2" s="1"/>
  <c r="F1667" i="2" s="1"/>
  <c r="F2367" i="2" s="1"/>
  <c r="G267" i="2"/>
  <c r="G967" i="2" s="1"/>
  <c r="G1667" i="2" s="1"/>
  <c r="G2367" i="2" s="1"/>
  <c r="H267" i="2"/>
  <c r="H967" i="2" s="1"/>
  <c r="H1667" i="2" s="1"/>
  <c r="H2367" i="2" s="1"/>
  <c r="I267" i="2"/>
  <c r="I967" i="2" s="1"/>
  <c r="I1667" i="2" s="1"/>
  <c r="I2367" i="2" s="1"/>
  <c r="J267" i="2"/>
  <c r="K267" i="2"/>
  <c r="L267" i="2"/>
  <c r="M267" i="2"/>
  <c r="N267" i="2"/>
  <c r="J967" i="2"/>
  <c r="K967" i="2"/>
  <c r="L967" i="2"/>
  <c r="M967" i="2"/>
  <c r="N967" i="2"/>
  <c r="J1667" i="2"/>
  <c r="K1667" i="2"/>
  <c r="L1667" i="2"/>
  <c r="M1667" i="2"/>
  <c r="N1667" i="2"/>
  <c r="J2367" i="2"/>
  <c r="K2367" i="2"/>
  <c r="L2367" i="2"/>
  <c r="M2367" i="2"/>
  <c r="N2367" i="2"/>
  <c r="J3067" i="2"/>
  <c r="K3067" i="2"/>
  <c r="L3067" i="2"/>
  <c r="M3067" i="2"/>
  <c r="N3067" i="2"/>
  <c r="J3767" i="2"/>
  <c r="K3767" i="2"/>
  <c r="L3767" i="2"/>
  <c r="M3767" i="2"/>
  <c r="N3767" i="2"/>
  <c r="J4467" i="2"/>
  <c r="K4467" i="2"/>
  <c r="L4467" i="2"/>
  <c r="M4467" i="2"/>
  <c r="N4467" i="2"/>
  <c r="J5167" i="2"/>
  <c r="K5167" i="2"/>
  <c r="L5167" i="2"/>
  <c r="M5167" i="2"/>
  <c r="N5167" i="2"/>
  <c r="J5867" i="2"/>
  <c r="K5867" i="2"/>
  <c r="L5867" i="2"/>
  <c r="M5867" i="2"/>
  <c r="N5867" i="2"/>
  <c r="J6567" i="2"/>
  <c r="K6567" i="2"/>
  <c r="L6567" i="2"/>
  <c r="M6567" i="2"/>
  <c r="N6567" i="2"/>
  <c r="B268" i="2"/>
  <c r="B968" i="2" s="1"/>
  <c r="B1668" i="2" s="1"/>
  <c r="B2368" i="2" s="1"/>
  <c r="B3068" i="2" s="1"/>
  <c r="B3768" i="2" s="1"/>
  <c r="C268" i="2"/>
  <c r="C968" i="2" s="1"/>
  <c r="C1668" i="2" s="1"/>
  <c r="C2368" i="2" s="1"/>
  <c r="C3068" i="2" s="1"/>
  <c r="C3768" i="2" s="1"/>
  <c r="D268" i="2"/>
  <c r="D968" i="2" s="1"/>
  <c r="D1668" i="2" s="1"/>
  <c r="D2368" i="2" s="1"/>
  <c r="D3068" i="2" s="1"/>
  <c r="D3768" i="2" s="1"/>
  <c r="E268" i="2"/>
  <c r="E968" i="2" s="1"/>
  <c r="E1668" i="2" s="1"/>
  <c r="E2368" i="2" s="1"/>
  <c r="E3068" i="2" s="1"/>
  <c r="E3768" i="2" s="1"/>
  <c r="F268" i="2"/>
  <c r="F968" i="2" s="1"/>
  <c r="F1668" i="2" s="1"/>
  <c r="F2368" i="2" s="1"/>
  <c r="F3068" i="2" s="1"/>
  <c r="F3768" i="2" s="1"/>
  <c r="G268" i="2"/>
  <c r="G968" i="2" s="1"/>
  <c r="G1668" i="2" s="1"/>
  <c r="G2368" i="2" s="1"/>
  <c r="G3068" i="2" s="1"/>
  <c r="G3768" i="2" s="1"/>
  <c r="H268" i="2"/>
  <c r="H968" i="2" s="1"/>
  <c r="H1668" i="2" s="1"/>
  <c r="H2368" i="2" s="1"/>
  <c r="H3068" i="2" s="1"/>
  <c r="H3768" i="2" s="1"/>
  <c r="I268" i="2"/>
  <c r="I968" i="2" s="1"/>
  <c r="I1668" i="2" s="1"/>
  <c r="I2368" i="2" s="1"/>
  <c r="I3068" i="2" s="1"/>
  <c r="I3768" i="2" s="1"/>
  <c r="J268" i="2"/>
  <c r="K268" i="2"/>
  <c r="L268" i="2"/>
  <c r="M268" i="2"/>
  <c r="N268" i="2"/>
  <c r="J968" i="2"/>
  <c r="K968" i="2"/>
  <c r="L968" i="2"/>
  <c r="M968" i="2"/>
  <c r="N968" i="2"/>
  <c r="J1668" i="2"/>
  <c r="K1668" i="2"/>
  <c r="L1668" i="2"/>
  <c r="M1668" i="2"/>
  <c r="N1668" i="2"/>
  <c r="J2368" i="2"/>
  <c r="K2368" i="2"/>
  <c r="L2368" i="2"/>
  <c r="M2368" i="2"/>
  <c r="N2368" i="2"/>
  <c r="J3068" i="2"/>
  <c r="K3068" i="2"/>
  <c r="L3068" i="2"/>
  <c r="M3068" i="2"/>
  <c r="N3068" i="2"/>
  <c r="J3768" i="2"/>
  <c r="K3768" i="2"/>
  <c r="L3768" i="2"/>
  <c r="M3768" i="2"/>
  <c r="N3768" i="2"/>
  <c r="J4468" i="2"/>
  <c r="K4468" i="2"/>
  <c r="L4468" i="2"/>
  <c r="M4468" i="2"/>
  <c r="N4468" i="2"/>
  <c r="J5168" i="2"/>
  <c r="K5168" i="2"/>
  <c r="L5168" i="2"/>
  <c r="M5168" i="2"/>
  <c r="N5168" i="2"/>
  <c r="J5868" i="2"/>
  <c r="K5868" i="2"/>
  <c r="L5868" i="2"/>
  <c r="M5868" i="2"/>
  <c r="N5868" i="2"/>
  <c r="J6568" i="2"/>
  <c r="K6568" i="2"/>
  <c r="L6568" i="2"/>
  <c r="M6568" i="2"/>
  <c r="N6568" i="2"/>
  <c r="B269" i="2"/>
  <c r="B969" i="2" s="1"/>
  <c r="B1669" i="2" s="1"/>
  <c r="B2369" i="2" s="1"/>
  <c r="B3069" i="2" s="1"/>
  <c r="B3769" i="2" s="1"/>
  <c r="C269" i="2"/>
  <c r="C969" i="2" s="1"/>
  <c r="C1669" i="2" s="1"/>
  <c r="C2369" i="2" s="1"/>
  <c r="C3069" i="2" s="1"/>
  <c r="C3769" i="2" s="1"/>
  <c r="D269" i="2"/>
  <c r="D969" i="2" s="1"/>
  <c r="D1669" i="2" s="1"/>
  <c r="D2369" i="2" s="1"/>
  <c r="D3069" i="2" s="1"/>
  <c r="D3769" i="2" s="1"/>
  <c r="D4469" i="2" s="1"/>
  <c r="E269" i="2"/>
  <c r="E969" i="2" s="1"/>
  <c r="E1669" i="2" s="1"/>
  <c r="E2369" i="2" s="1"/>
  <c r="E3069" i="2" s="1"/>
  <c r="E3769" i="2" s="1"/>
  <c r="F269" i="2"/>
  <c r="F969" i="2" s="1"/>
  <c r="F1669" i="2" s="1"/>
  <c r="F2369" i="2" s="1"/>
  <c r="F3069" i="2" s="1"/>
  <c r="F3769" i="2" s="1"/>
  <c r="G269" i="2"/>
  <c r="G969" i="2" s="1"/>
  <c r="G1669" i="2" s="1"/>
  <c r="G2369" i="2" s="1"/>
  <c r="G3069" i="2" s="1"/>
  <c r="G3769" i="2" s="1"/>
  <c r="H269" i="2"/>
  <c r="H969" i="2" s="1"/>
  <c r="H1669" i="2" s="1"/>
  <c r="H2369" i="2" s="1"/>
  <c r="H3069" i="2" s="1"/>
  <c r="H3769" i="2" s="1"/>
  <c r="H4469" i="2" s="1"/>
  <c r="I269" i="2"/>
  <c r="I969" i="2" s="1"/>
  <c r="I1669" i="2" s="1"/>
  <c r="I2369" i="2" s="1"/>
  <c r="I3069" i="2" s="1"/>
  <c r="I3769" i="2" s="1"/>
  <c r="J269" i="2"/>
  <c r="K269" i="2"/>
  <c r="L269" i="2"/>
  <c r="M269" i="2"/>
  <c r="N269" i="2"/>
  <c r="J969" i="2"/>
  <c r="K969" i="2"/>
  <c r="L969" i="2"/>
  <c r="M969" i="2"/>
  <c r="N969" i="2"/>
  <c r="J1669" i="2"/>
  <c r="K1669" i="2"/>
  <c r="L1669" i="2"/>
  <c r="M1669" i="2"/>
  <c r="N1669" i="2"/>
  <c r="J2369" i="2"/>
  <c r="K2369" i="2"/>
  <c r="L2369" i="2"/>
  <c r="M2369" i="2"/>
  <c r="N2369" i="2"/>
  <c r="J3069" i="2"/>
  <c r="K3069" i="2"/>
  <c r="L3069" i="2"/>
  <c r="M3069" i="2"/>
  <c r="N3069" i="2"/>
  <c r="J3769" i="2"/>
  <c r="K3769" i="2"/>
  <c r="L3769" i="2"/>
  <c r="M3769" i="2"/>
  <c r="N3769" i="2"/>
  <c r="J4469" i="2"/>
  <c r="K4469" i="2"/>
  <c r="L4469" i="2"/>
  <c r="M4469" i="2"/>
  <c r="N4469" i="2"/>
  <c r="J5169" i="2"/>
  <c r="K5169" i="2"/>
  <c r="L5169" i="2"/>
  <c r="M5169" i="2"/>
  <c r="N5169" i="2"/>
  <c r="J5869" i="2"/>
  <c r="K5869" i="2"/>
  <c r="L5869" i="2"/>
  <c r="M5869" i="2"/>
  <c r="N5869" i="2"/>
  <c r="J6569" i="2"/>
  <c r="K6569" i="2"/>
  <c r="L6569" i="2"/>
  <c r="M6569" i="2"/>
  <c r="N6569" i="2"/>
  <c r="B270" i="2"/>
  <c r="B970" i="2" s="1"/>
  <c r="B1670" i="2" s="1"/>
  <c r="B2370" i="2" s="1"/>
  <c r="B3070" i="2" s="1"/>
  <c r="B3770" i="2" s="1"/>
  <c r="C270" i="2"/>
  <c r="C970" i="2" s="1"/>
  <c r="C1670" i="2" s="1"/>
  <c r="C2370" i="2" s="1"/>
  <c r="C3070" i="2" s="1"/>
  <c r="C3770" i="2" s="1"/>
  <c r="D270" i="2"/>
  <c r="D970" i="2" s="1"/>
  <c r="D1670" i="2" s="1"/>
  <c r="D2370" i="2" s="1"/>
  <c r="D3070" i="2" s="1"/>
  <c r="D3770" i="2" s="1"/>
  <c r="E270" i="2"/>
  <c r="E970" i="2" s="1"/>
  <c r="E1670" i="2" s="1"/>
  <c r="E2370" i="2" s="1"/>
  <c r="E3070" i="2" s="1"/>
  <c r="E3770" i="2" s="1"/>
  <c r="F270" i="2"/>
  <c r="F970" i="2" s="1"/>
  <c r="F1670" i="2" s="1"/>
  <c r="F2370" i="2" s="1"/>
  <c r="F3070" i="2" s="1"/>
  <c r="F3770" i="2" s="1"/>
  <c r="G270" i="2"/>
  <c r="G970" i="2" s="1"/>
  <c r="G1670" i="2" s="1"/>
  <c r="G2370" i="2" s="1"/>
  <c r="G3070" i="2" s="1"/>
  <c r="G3770" i="2" s="1"/>
  <c r="H270" i="2"/>
  <c r="H970" i="2" s="1"/>
  <c r="H1670" i="2" s="1"/>
  <c r="H2370" i="2" s="1"/>
  <c r="H3070" i="2" s="1"/>
  <c r="H3770" i="2" s="1"/>
  <c r="I270" i="2"/>
  <c r="I970" i="2" s="1"/>
  <c r="I1670" i="2" s="1"/>
  <c r="I2370" i="2" s="1"/>
  <c r="I3070" i="2" s="1"/>
  <c r="I3770" i="2" s="1"/>
  <c r="J270" i="2"/>
  <c r="K270" i="2"/>
  <c r="L270" i="2"/>
  <c r="M270" i="2"/>
  <c r="N270" i="2"/>
  <c r="J970" i="2"/>
  <c r="K970" i="2"/>
  <c r="L970" i="2"/>
  <c r="M970" i="2"/>
  <c r="N970" i="2"/>
  <c r="J1670" i="2"/>
  <c r="K1670" i="2"/>
  <c r="L1670" i="2"/>
  <c r="M1670" i="2"/>
  <c r="N1670" i="2"/>
  <c r="J2370" i="2"/>
  <c r="K2370" i="2"/>
  <c r="L2370" i="2"/>
  <c r="M2370" i="2"/>
  <c r="N2370" i="2"/>
  <c r="J3070" i="2"/>
  <c r="K3070" i="2"/>
  <c r="L3070" i="2"/>
  <c r="M3070" i="2"/>
  <c r="N3070" i="2"/>
  <c r="J3770" i="2"/>
  <c r="K3770" i="2"/>
  <c r="L3770" i="2"/>
  <c r="M3770" i="2"/>
  <c r="N3770" i="2"/>
  <c r="J4470" i="2"/>
  <c r="K4470" i="2"/>
  <c r="L4470" i="2"/>
  <c r="M4470" i="2"/>
  <c r="N4470" i="2"/>
  <c r="J5170" i="2"/>
  <c r="K5170" i="2"/>
  <c r="L5170" i="2"/>
  <c r="M5170" i="2"/>
  <c r="N5170" i="2"/>
  <c r="J5870" i="2"/>
  <c r="K5870" i="2"/>
  <c r="L5870" i="2"/>
  <c r="M5870" i="2"/>
  <c r="N5870" i="2"/>
  <c r="J6570" i="2"/>
  <c r="K6570" i="2"/>
  <c r="L6570" i="2"/>
  <c r="M6570" i="2"/>
  <c r="N65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J971" i="2"/>
  <c r="K971" i="2"/>
  <c r="L971" i="2"/>
  <c r="M971" i="2"/>
  <c r="N971" i="2"/>
  <c r="J1671" i="2"/>
  <c r="K1671" i="2"/>
  <c r="L1671" i="2"/>
  <c r="M1671" i="2"/>
  <c r="N1671" i="2"/>
  <c r="J2371" i="2"/>
  <c r="K2371" i="2"/>
  <c r="L2371" i="2"/>
  <c r="M2371" i="2"/>
  <c r="N2371" i="2"/>
  <c r="J3071" i="2"/>
  <c r="K3071" i="2"/>
  <c r="L3071" i="2"/>
  <c r="M3071" i="2"/>
  <c r="N3071" i="2"/>
  <c r="J3771" i="2"/>
  <c r="K3771" i="2"/>
  <c r="L3771" i="2"/>
  <c r="M3771" i="2"/>
  <c r="N3771" i="2"/>
  <c r="J4471" i="2"/>
  <c r="K4471" i="2"/>
  <c r="L4471" i="2"/>
  <c r="M4471" i="2"/>
  <c r="N4471" i="2"/>
  <c r="J5171" i="2"/>
  <c r="K5171" i="2"/>
  <c r="L5171" i="2"/>
  <c r="M5171" i="2"/>
  <c r="N5171" i="2"/>
  <c r="J5871" i="2"/>
  <c r="K5871" i="2"/>
  <c r="L5871" i="2"/>
  <c r="M5871" i="2"/>
  <c r="N5871" i="2"/>
  <c r="J6571" i="2"/>
  <c r="K6571" i="2"/>
  <c r="L6571" i="2"/>
  <c r="M6571" i="2"/>
  <c r="N65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J972" i="2"/>
  <c r="K972" i="2"/>
  <c r="L972" i="2"/>
  <c r="M972" i="2"/>
  <c r="N972" i="2"/>
  <c r="J1672" i="2"/>
  <c r="K1672" i="2"/>
  <c r="L1672" i="2"/>
  <c r="M1672" i="2"/>
  <c r="N1672" i="2"/>
  <c r="J2372" i="2"/>
  <c r="K2372" i="2"/>
  <c r="L2372" i="2"/>
  <c r="M2372" i="2"/>
  <c r="N2372" i="2"/>
  <c r="J3072" i="2"/>
  <c r="K3072" i="2"/>
  <c r="L3072" i="2"/>
  <c r="M3072" i="2"/>
  <c r="N3072" i="2"/>
  <c r="J3772" i="2"/>
  <c r="K3772" i="2"/>
  <c r="L3772" i="2"/>
  <c r="M3772" i="2"/>
  <c r="N3772" i="2"/>
  <c r="J4472" i="2"/>
  <c r="K4472" i="2"/>
  <c r="L4472" i="2"/>
  <c r="M4472" i="2"/>
  <c r="N4472" i="2"/>
  <c r="J5172" i="2"/>
  <c r="K5172" i="2"/>
  <c r="L5172" i="2"/>
  <c r="M5172" i="2"/>
  <c r="N5172" i="2"/>
  <c r="J5872" i="2"/>
  <c r="K5872" i="2"/>
  <c r="L5872" i="2"/>
  <c r="M5872" i="2"/>
  <c r="N5872" i="2"/>
  <c r="J6572" i="2"/>
  <c r="K6572" i="2"/>
  <c r="L6572" i="2"/>
  <c r="M6572" i="2"/>
  <c r="N6572" i="2"/>
  <c r="B273" i="2"/>
  <c r="B973" i="2" s="1"/>
  <c r="B1673" i="2" s="1"/>
  <c r="B2373" i="2" s="1"/>
  <c r="B3073" i="2" s="1"/>
  <c r="B3773" i="2" s="1"/>
  <c r="C273" i="2"/>
  <c r="C973" i="2" s="1"/>
  <c r="C1673" i="2" s="1"/>
  <c r="C2373" i="2" s="1"/>
  <c r="C3073" i="2" s="1"/>
  <c r="C3773" i="2" s="1"/>
  <c r="D273" i="2"/>
  <c r="D973" i="2" s="1"/>
  <c r="D1673" i="2" s="1"/>
  <c r="D2373" i="2" s="1"/>
  <c r="D3073" i="2" s="1"/>
  <c r="D3773" i="2" s="1"/>
  <c r="D4473" i="2" s="1"/>
  <c r="E273" i="2"/>
  <c r="E973" i="2" s="1"/>
  <c r="E1673" i="2" s="1"/>
  <c r="E2373" i="2" s="1"/>
  <c r="E3073" i="2" s="1"/>
  <c r="E3773" i="2" s="1"/>
  <c r="F273" i="2"/>
  <c r="F973" i="2" s="1"/>
  <c r="F1673" i="2" s="1"/>
  <c r="F2373" i="2" s="1"/>
  <c r="F3073" i="2" s="1"/>
  <c r="F3773" i="2" s="1"/>
  <c r="G273" i="2"/>
  <c r="G973" i="2" s="1"/>
  <c r="G1673" i="2" s="1"/>
  <c r="G2373" i="2" s="1"/>
  <c r="G3073" i="2" s="1"/>
  <c r="G3773" i="2" s="1"/>
  <c r="H273" i="2"/>
  <c r="H973" i="2" s="1"/>
  <c r="H1673" i="2" s="1"/>
  <c r="H2373" i="2" s="1"/>
  <c r="H3073" i="2" s="1"/>
  <c r="H3773" i="2" s="1"/>
  <c r="H4473" i="2" s="1"/>
  <c r="I273" i="2"/>
  <c r="I973" i="2" s="1"/>
  <c r="I1673" i="2" s="1"/>
  <c r="I2373" i="2" s="1"/>
  <c r="I3073" i="2" s="1"/>
  <c r="I3773" i="2" s="1"/>
  <c r="J273" i="2"/>
  <c r="K273" i="2"/>
  <c r="L273" i="2"/>
  <c r="M273" i="2"/>
  <c r="N273" i="2"/>
  <c r="J973" i="2"/>
  <c r="K973" i="2"/>
  <c r="L973" i="2"/>
  <c r="M973" i="2"/>
  <c r="N973" i="2"/>
  <c r="J1673" i="2"/>
  <c r="K1673" i="2"/>
  <c r="L1673" i="2"/>
  <c r="M1673" i="2"/>
  <c r="N1673" i="2"/>
  <c r="J2373" i="2"/>
  <c r="K2373" i="2"/>
  <c r="L2373" i="2"/>
  <c r="M2373" i="2"/>
  <c r="N2373" i="2"/>
  <c r="J3073" i="2"/>
  <c r="K3073" i="2"/>
  <c r="L3073" i="2"/>
  <c r="M3073" i="2"/>
  <c r="N3073" i="2"/>
  <c r="J3773" i="2"/>
  <c r="K3773" i="2"/>
  <c r="L3773" i="2"/>
  <c r="M3773" i="2"/>
  <c r="N3773" i="2"/>
  <c r="J4473" i="2"/>
  <c r="K4473" i="2"/>
  <c r="L4473" i="2"/>
  <c r="M4473" i="2"/>
  <c r="N4473" i="2"/>
  <c r="J5173" i="2"/>
  <c r="K5173" i="2"/>
  <c r="L5173" i="2"/>
  <c r="M5173" i="2"/>
  <c r="N5173" i="2"/>
  <c r="J5873" i="2"/>
  <c r="K5873" i="2"/>
  <c r="L5873" i="2"/>
  <c r="M5873" i="2"/>
  <c r="N5873" i="2"/>
  <c r="J6573" i="2"/>
  <c r="K6573" i="2"/>
  <c r="L6573" i="2"/>
  <c r="M6573" i="2"/>
  <c r="N6573" i="2"/>
  <c r="B274" i="2"/>
  <c r="B974" i="2" s="1"/>
  <c r="B1674" i="2" s="1"/>
  <c r="B2374" i="2" s="1"/>
  <c r="B3074" i="2" s="1"/>
  <c r="B3774" i="2" s="1"/>
  <c r="C274" i="2"/>
  <c r="C974" i="2" s="1"/>
  <c r="C1674" i="2" s="1"/>
  <c r="C2374" i="2" s="1"/>
  <c r="C3074" i="2" s="1"/>
  <c r="C3774" i="2" s="1"/>
  <c r="D274" i="2"/>
  <c r="D974" i="2" s="1"/>
  <c r="D1674" i="2" s="1"/>
  <c r="D2374" i="2" s="1"/>
  <c r="D3074" i="2" s="1"/>
  <c r="D3774" i="2" s="1"/>
  <c r="E274" i="2"/>
  <c r="E974" i="2" s="1"/>
  <c r="E1674" i="2" s="1"/>
  <c r="E2374" i="2" s="1"/>
  <c r="E3074" i="2" s="1"/>
  <c r="E3774" i="2" s="1"/>
  <c r="F274" i="2"/>
  <c r="F974" i="2" s="1"/>
  <c r="F1674" i="2" s="1"/>
  <c r="F2374" i="2" s="1"/>
  <c r="F3074" i="2" s="1"/>
  <c r="F3774" i="2" s="1"/>
  <c r="G274" i="2"/>
  <c r="G974" i="2" s="1"/>
  <c r="G1674" i="2" s="1"/>
  <c r="G2374" i="2" s="1"/>
  <c r="G3074" i="2" s="1"/>
  <c r="G3774" i="2" s="1"/>
  <c r="H274" i="2"/>
  <c r="H974" i="2" s="1"/>
  <c r="H1674" i="2" s="1"/>
  <c r="H2374" i="2" s="1"/>
  <c r="H3074" i="2" s="1"/>
  <c r="H3774" i="2" s="1"/>
  <c r="I274" i="2"/>
  <c r="I974" i="2" s="1"/>
  <c r="I1674" i="2" s="1"/>
  <c r="I2374" i="2" s="1"/>
  <c r="I3074" i="2" s="1"/>
  <c r="I3774" i="2" s="1"/>
  <c r="J274" i="2"/>
  <c r="K274" i="2"/>
  <c r="L274" i="2"/>
  <c r="M274" i="2"/>
  <c r="N274" i="2"/>
  <c r="J974" i="2"/>
  <c r="K974" i="2"/>
  <c r="L974" i="2"/>
  <c r="M974" i="2"/>
  <c r="N974" i="2"/>
  <c r="J1674" i="2"/>
  <c r="K1674" i="2"/>
  <c r="L1674" i="2"/>
  <c r="M1674" i="2"/>
  <c r="N1674" i="2"/>
  <c r="J2374" i="2"/>
  <c r="K2374" i="2"/>
  <c r="L2374" i="2"/>
  <c r="M2374" i="2"/>
  <c r="N2374" i="2"/>
  <c r="J3074" i="2"/>
  <c r="K3074" i="2"/>
  <c r="L3074" i="2"/>
  <c r="M3074" i="2"/>
  <c r="N3074" i="2"/>
  <c r="J3774" i="2"/>
  <c r="K3774" i="2"/>
  <c r="L3774" i="2"/>
  <c r="M3774" i="2"/>
  <c r="N3774" i="2"/>
  <c r="J4474" i="2"/>
  <c r="K4474" i="2"/>
  <c r="L4474" i="2"/>
  <c r="M4474" i="2"/>
  <c r="N4474" i="2"/>
  <c r="J5174" i="2"/>
  <c r="K5174" i="2"/>
  <c r="L5174" i="2"/>
  <c r="M5174" i="2"/>
  <c r="N5174" i="2"/>
  <c r="J5874" i="2"/>
  <c r="K5874" i="2"/>
  <c r="L5874" i="2"/>
  <c r="M5874" i="2"/>
  <c r="N5874" i="2"/>
  <c r="J6574" i="2"/>
  <c r="K6574" i="2"/>
  <c r="L6574" i="2"/>
  <c r="M6574" i="2"/>
  <c r="N6574" i="2"/>
  <c r="B275" i="2"/>
  <c r="B975" i="2" s="1"/>
  <c r="B1675" i="2" s="1"/>
  <c r="B2375" i="2" s="1"/>
  <c r="B3075" i="2" s="1"/>
  <c r="B3775" i="2" s="1"/>
  <c r="C275" i="2"/>
  <c r="C975" i="2" s="1"/>
  <c r="C1675" i="2" s="1"/>
  <c r="C2375" i="2" s="1"/>
  <c r="C3075" i="2" s="1"/>
  <c r="C3775" i="2" s="1"/>
  <c r="D275" i="2"/>
  <c r="D975" i="2" s="1"/>
  <c r="D1675" i="2" s="1"/>
  <c r="D2375" i="2" s="1"/>
  <c r="D3075" i="2" s="1"/>
  <c r="D3775" i="2" s="1"/>
  <c r="D4475" i="2" s="1"/>
  <c r="E275" i="2"/>
  <c r="E975" i="2" s="1"/>
  <c r="E1675" i="2" s="1"/>
  <c r="E2375" i="2" s="1"/>
  <c r="E3075" i="2" s="1"/>
  <c r="E3775" i="2" s="1"/>
  <c r="F275" i="2"/>
  <c r="F975" i="2" s="1"/>
  <c r="F1675" i="2" s="1"/>
  <c r="F2375" i="2" s="1"/>
  <c r="F3075" i="2" s="1"/>
  <c r="F3775" i="2" s="1"/>
  <c r="G275" i="2"/>
  <c r="G975" i="2" s="1"/>
  <c r="G1675" i="2" s="1"/>
  <c r="G2375" i="2" s="1"/>
  <c r="G3075" i="2" s="1"/>
  <c r="G3775" i="2" s="1"/>
  <c r="H275" i="2"/>
  <c r="H975" i="2" s="1"/>
  <c r="H1675" i="2" s="1"/>
  <c r="H2375" i="2" s="1"/>
  <c r="H3075" i="2" s="1"/>
  <c r="H3775" i="2" s="1"/>
  <c r="H4475" i="2" s="1"/>
  <c r="I275" i="2"/>
  <c r="I975" i="2" s="1"/>
  <c r="I1675" i="2" s="1"/>
  <c r="I2375" i="2" s="1"/>
  <c r="I3075" i="2" s="1"/>
  <c r="I3775" i="2" s="1"/>
  <c r="J275" i="2"/>
  <c r="K275" i="2"/>
  <c r="L275" i="2"/>
  <c r="M275" i="2"/>
  <c r="N275" i="2"/>
  <c r="J975" i="2"/>
  <c r="K975" i="2"/>
  <c r="L975" i="2"/>
  <c r="M975" i="2"/>
  <c r="N975" i="2"/>
  <c r="J1675" i="2"/>
  <c r="K1675" i="2"/>
  <c r="L1675" i="2"/>
  <c r="M1675" i="2"/>
  <c r="N1675" i="2"/>
  <c r="J2375" i="2"/>
  <c r="K2375" i="2"/>
  <c r="L2375" i="2"/>
  <c r="M2375" i="2"/>
  <c r="N2375" i="2"/>
  <c r="J3075" i="2"/>
  <c r="K3075" i="2"/>
  <c r="L3075" i="2"/>
  <c r="M3075" i="2"/>
  <c r="N3075" i="2"/>
  <c r="J3775" i="2"/>
  <c r="K3775" i="2"/>
  <c r="L3775" i="2"/>
  <c r="M3775" i="2"/>
  <c r="N3775" i="2"/>
  <c r="J4475" i="2"/>
  <c r="K4475" i="2"/>
  <c r="L4475" i="2"/>
  <c r="M4475" i="2"/>
  <c r="N4475" i="2"/>
  <c r="J5175" i="2"/>
  <c r="K5175" i="2"/>
  <c r="L5175" i="2"/>
  <c r="M5175" i="2"/>
  <c r="N5175" i="2"/>
  <c r="J5875" i="2"/>
  <c r="K5875" i="2"/>
  <c r="L5875" i="2"/>
  <c r="M5875" i="2"/>
  <c r="N5875" i="2"/>
  <c r="J6575" i="2"/>
  <c r="K6575" i="2"/>
  <c r="L6575" i="2"/>
  <c r="M6575" i="2"/>
  <c r="N6575" i="2"/>
  <c r="B276" i="2"/>
  <c r="B976" i="2" s="1"/>
  <c r="C276" i="2"/>
  <c r="C976" i="2" s="1"/>
  <c r="D276" i="2"/>
  <c r="D976" i="2" s="1"/>
  <c r="E276" i="2"/>
  <c r="E976" i="2" s="1"/>
  <c r="F276" i="2"/>
  <c r="F976" i="2" s="1"/>
  <c r="G276" i="2"/>
  <c r="G976" i="2" s="1"/>
  <c r="H276" i="2"/>
  <c r="H976" i="2" s="1"/>
  <c r="I276" i="2"/>
  <c r="I976" i="2" s="1"/>
  <c r="J276" i="2"/>
  <c r="K276" i="2"/>
  <c r="L276" i="2"/>
  <c r="M276" i="2"/>
  <c r="N276" i="2"/>
  <c r="J976" i="2"/>
  <c r="K976" i="2"/>
  <c r="L976" i="2"/>
  <c r="M976" i="2"/>
  <c r="N976" i="2"/>
  <c r="J1676" i="2"/>
  <c r="K1676" i="2"/>
  <c r="L1676" i="2"/>
  <c r="M1676" i="2"/>
  <c r="N1676" i="2"/>
  <c r="J2376" i="2"/>
  <c r="K2376" i="2"/>
  <c r="L2376" i="2"/>
  <c r="M2376" i="2"/>
  <c r="N2376" i="2"/>
  <c r="J3076" i="2"/>
  <c r="K3076" i="2"/>
  <c r="L3076" i="2"/>
  <c r="M3076" i="2"/>
  <c r="N3076" i="2"/>
  <c r="J3776" i="2"/>
  <c r="K3776" i="2"/>
  <c r="L3776" i="2"/>
  <c r="M3776" i="2"/>
  <c r="N3776" i="2"/>
  <c r="J4476" i="2"/>
  <c r="K4476" i="2"/>
  <c r="L4476" i="2"/>
  <c r="M4476" i="2"/>
  <c r="N4476" i="2"/>
  <c r="J5176" i="2"/>
  <c r="K5176" i="2"/>
  <c r="L5176" i="2"/>
  <c r="M5176" i="2"/>
  <c r="N5176" i="2"/>
  <c r="J5876" i="2"/>
  <c r="K5876" i="2"/>
  <c r="L5876" i="2"/>
  <c r="M5876" i="2"/>
  <c r="N5876" i="2"/>
  <c r="J6576" i="2"/>
  <c r="K6576" i="2"/>
  <c r="L6576" i="2"/>
  <c r="M6576" i="2"/>
  <c r="N6576" i="2"/>
  <c r="B277" i="2"/>
  <c r="B977" i="2" s="1"/>
  <c r="B1677" i="2" s="1"/>
  <c r="B2377" i="2" s="1"/>
  <c r="B3077" i="2" s="1"/>
  <c r="B3777" i="2" s="1"/>
  <c r="C277" i="2"/>
  <c r="C977" i="2" s="1"/>
  <c r="C1677" i="2" s="1"/>
  <c r="C2377" i="2" s="1"/>
  <c r="C3077" i="2" s="1"/>
  <c r="D277" i="2"/>
  <c r="D977" i="2" s="1"/>
  <c r="D1677" i="2" s="1"/>
  <c r="D2377" i="2" s="1"/>
  <c r="D3077" i="2" s="1"/>
  <c r="D3777" i="2" s="1"/>
  <c r="E277" i="2"/>
  <c r="E977" i="2" s="1"/>
  <c r="E1677" i="2" s="1"/>
  <c r="E2377" i="2" s="1"/>
  <c r="E3077" i="2" s="1"/>
  <c r="F277" i="2"/>
  <c r="F977" i="2" s="1"/>
  <c r="F1677" i="2" s="1"/>
  <c r="F2377" i="2" s="1"/>
  <c r="F3077" i="2" s="1"/>
  <c r="F3777" i="2" s="1"/>
  <c r="G277" i="2"/>
  <c r="G977" i="2" s="1"/>
  <c r="G1677" i="2" s="1"/>
  <c r="G2377" i="2" s="1"/>
  <c r="G3077" i="2" s="1"/>
  <c r="H277" i="2"/>
  <c r="H977" i="2" s="1"/>
  <c r="H1677" i="2" s="1"/>
  <c r="H2377" i="2" s="1"/>
  <c r="H3077" i="2" s="1"/>
  <c r="H3777" i="2" s="1"/>
  <c r="I277" i="2"/>
  <c r="I977" i="2" s="1"/>
  <c r="I1677" i="2" s="1"/>
  <c r="I2377" i="2" s="1"/>
  <c r="I3077" i="2" s="1"/>
  <c r="J277" i="2"/>
  <c r="K277" i="2"/>
  <c r="L277" i="2"/>
  <c r="M277" i="2"/>
  <c r="N277" i="2"/>
  <c r="J977" i="2"/>
  <c r="K977" i="2"/>
  <c r="L977" i="2"/>
  <c r="M977" i="2"/>
  <c r="N977" i="2"/>
  <c r="J1677" i="2"/>
  <c r="K1677" i="2"/>
  <c r="L1677" i="2"/>
  <c r="M1677" i="2"/>
  <c r="N1677" i="2"/>
  <c r="J2377" i="2"/>
  <c r="K2377" i="2"/>
  <c r="L2377" i="2"/>
  <c r="M2377" i="2"/>
  <c r="N2377" i="2"/>
  <c r="J3077" i="2"/>
  <c r="K3077" i="2"/>
  <c r="L3077" i="2"/>
  <c r="M3077" i="2"/>
  <c r="N3077" i="2"/>
  <c r="J3777" i="2"/>
  <c r="K3777" i="2"/>
  <c r="L3777" i="2"/>
  <c r="M3777" i="2"/>
  <c r="N3777" i="2"/>
  <c r="J4477" i="2"/>
  <c r="K4477" i="2"/>
  <c r="L4477" i="2"/>
  <c r="M4477" i="2"/>
  <c r="N4477" i="2"/>
  <c r="J5177" i="2"/>
  <c r="K5177" i="2"/>
  <c r="L5177" i="2"/>
  <c r="M5177" i="2"/>
  <c r="N5177" i="2"/>
  <c r="J5877" i="2"/>
  <c r="K5877" i="2"/>
  <c r="L5877" i="2"/>
  <c r="M5877" i="2"/>
  <c r="N5877" i="2"/>
  <c r="J6577" i="2"/>
  <c r="K6577" i="2"/>
  <c r="L6577" i="2"/>
  <c r="M6577" i="2"/>
  <c r="N65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J978" i="2"/>
  <c r="K978" i="2"/>
  <c r="L978" i="2"/>
  <c r="M978" i="2"/>
  <c r="N978" i="2"/>
  <c r="J1678" i="2"/>
  <c r="K1678" i="2"/>
  <c r="L1678" i="2"/>
  <c r="M1678" i="2"/>
  <c r="N1678" i="2"/>
  <c r="J2378" i="2"/>
  <c r="K2378" i="2"/>
  <c r="L2378" i="2"/>
  <c r="M2378" i="2"/>
  <c r="N2378" i="2"/>
  <c r="J3078" i="2"/>
  <c r="K3078" i="2"/>
  <c r="L3078" i="2"/>
  <c r="M3078" i="2"/>
  <c r="N3078" i="2"/>
  <c r="J3778" i="2"/>
  <c r="K3778" i="2"/>
  <c r="L3778" i="2"/>
  <c r="M3778" i="2"/>
  <c r="N3778" i="2"/>
  <c r="J4478" i="2"/>
  <c r="K4478" i="2"/>
  <c r="L4478" i="2"/>
  <c r="M4478" i="2"/>
  <c r="N4478" i="2"/>
  <c r="J5178" i="2"/>
  <c r="K5178" i="2"/>
  <c r="L5178" i="2"/>
  <c r="M5178" i="2"/>
  <c r="N5178" i="2"/>
  <c r="J5878" i="2"/>
  <c r="K5878" i="2"/>
  <c r="L5878" i="2"/>
  <c r="M5878" i="2"/>
  <c r="N5878" i="2"/>
  <c r="J6578" i="2"/>
  <c r="K6578" i="2"/>
  <c r="L6578" i="2"/>
  <c r="M6578" i="2"/>
  <c r="N6578" i="2"/>
  <c r="B279" i="2"/>
  <c r="B979" i="2" s="1"/>
  <c r="B1679" i="2" s="1"/>
  <c r="B2379" i="2" s="1"/>
  <c r="B3079" i="2" s="1"/>
  <c r="B3779" i="2" s="1"/>
  <c r="C279" i="2"/>
  <c r="C979" i="2" s="1"/>
  <c r="C1679" i="2" s="1"/>
  <c r="C2379" i="2" s="1"/>
  <c r="C3079" i="2" s="1"/>
  <c r="C3779" i="2" s="1"/>
  <c r="D279" i="2"/>
  <c r="D979" i="2" s="1"/>
  <c r="D1679" i="2" s="1"/>
  <c r="D2379" i="2" s="1"/>
  <c r="D3079" i="2" s="1"/>
  <c r="D3779" i="2" s="1"/>
  <c r="D4479" i="2" s="1"/>
  <c r="E279" i="2"/>
  <c r="E979" i="2" s="1"/>
  <c r="E1679" i="2" s="1"/>
  <c r="E2379" i="2" s="1"/>
  <c r="E3079" i="2" s="1"/>
  <c r="E3779" i="2" s="1"/>
  <c r="F279" i="2"/>
  <c r="F979" i="2" s="1"/>
  <c r="F1679" i="2" s="1"/>
  <c r="F2379" i="2" s="1"/>
  <c r="F3079" i="2" s="1"/>
  <c r="F3779" i="2" s="1"/>
  <c r="G279" i="2"/>
  <c r="G979" i="2" s="1"/>
  <c r="G1679" i="2" s="1"/>
  <c r="G2379" i="2" s="1"/>
  <c r="G3079" i="2" s="1"/>
  <c r="G3779" i="2" s="1"/>
  <c r="H279" i="2"/>
  <c r="H979" i="2" s="1"/>
  <c r="H1679" i="2" s="1"/>
  <c r="H2379" i="2" s="1"/>
  <c r="H3079" i="2" s="1"/>
  <c r="H3779" i="2" s="1"/>
  <c r="H4479" i="2" s="1"/>
  <c r="I279" i="2"/>
  <c r="I979" i="2" s="1"/>
  <c r="I1679" i="2" s="1"/>
  <c r="I2379" i="2" s="1"/>
  <c r="I3079" i="2" s="1"/>
  <c r="I3779" i="2" s="1"/>
  <c r="J279" i="2"/>
  <c r="K279" i="2"/>
  <c r="L279" i="2"/>
  <c r="M279" i="2"/>
  <c r="N279" i="2"/>
  <c r="J979" i="2"/>
  <c r="K979" i="2"/>
  <c r="L979" i="2"/>
  <c r="M979" i="2"/>
  <c r="N979" i="2"/>
  <c r="J1679" i="2"/>
  <c r="K1679" i="2"/>
  <c r="L1679" i="2"/>
  <c r="M1679" i="2"/>
  <c r="N1679" i="2"/>
  <c r="J2379" i="2"/>
  <c r="K2379" i="2"/>
  <c r="L2379" i="2"/>
  <c r="M2379" i="2"/>
  <c r="N2379" i="2"/>
  <c r="J3079" i="2"/>
  <c r="K3079" i="2"/>
  <c r="L3079" i="2"/>
  <c r="M3079" i="2"/>
  <c r="N3079" i="2"/>
  <c r="J3779" i="2"/>
  <c r="K3779" i="2"/>
  <c r="L3779" i="2"/>
  <c r="M3779" i="2"/>
  <c r="N3779" i="2"/>
  <c r="J4479" i="2"/>
  <c r="K4479" i="2"/>
  <c r="L4479" i="2"/>
  <c r="M4479" i="2"/>
  <c r="N4479" i="2"/>
  <c r="J5179" i="2"/>
  <c r="K5179" i="2"/>
  <c r="L5179" i="2"/>
  <c r="M5179" i="2"/>
  <c r="N5179" i="2"/>
  <c r="J5879" i="2"/>
  <c r="K5879" i="2"/>
  <c r="L5879" i="2"/>
  <c r="M5879" i="2"/>
  <c r="N5879" i="2"/>
  <c r="J6579" i="2"/>
  <c r="K6579" i="2"/>
  <c r="L6579" i="2"/>
  <c r="M6579" i="2"/>
  <c r="N6579" i="2"/>
  <c r="B280" i="2"/>
  <c r="B980" i="2" s="1"/>
  <c r="B1680" i="2" s="1"/>
  <c r="B2380" i="2" s="1"/>
  <c r="B3080" i="2" s="1"/>
  <c r="B3780" i="2" s="1"/>
  <c r="C280" i="2"/>
  <c r="C980" i="2" s="1"/>
  <c r="C1680" i="2" s="1"/>
  <c r="C2380" i="2" s="1"/>
  <c r="C3080" i="2" s="1"/>
  <c r="C3780" i="2" s="1"/>
  <c r="D280" i="2"/>
  <c r="D980" i="2" s="1"/>
  <c r="D1680" i="2" s="1"/>
  <c r="D2380" i="2" s="1"/>
  <c r="D3080" i="2" s="1"/>
  <c r="D3780" i="2" s="1"/>
  <c r="E280" i="2"/>
  <c r="E980" i="2" s="1"/>
  <c r="E1680" i="2" s="1"/>
  <c r="E2380" i="2" s="1"/>
  <c r="E3080" i="2" s="1"/>
  <c r="E3780" i="2" s="1"/>
  <c r="F280" i="2"/>
  <c r="F980" i="2" s="1"/>
  <c r="F1680" i="2" s="1"/>
  <c r="F2380" i="2" s="1"/>
  <c r="F3080" i="2" s="1"/>
  <c r="F3780" i="2" s="1"/>
  <c r="G280" i="2"/>
  <c r="G980" i="2" s="1"/>
  <c r="G1680" i="2" s="1"/>
  <c r="G2380" i="2" s="1"/>
  <c r="G3080" i="2" s="1"/>
  <c r="G3780" i="2" s="1"/>
  <c r="H280" i="2"/>
  <c r="H980" i="2" s="1"/>
  <c r="H1680" i="2" s="1"/>
  <c r="H2380" i="2" s="1"/>
  <c r="H3080" i="2" s="1"/>
  <c r="H3780" i="2" s="1"/>
  <c r="I280" i="2"/>
  <c r="I980" i="2" s="1"/>
  <c r="I1680" i="2" s="1"/>
  <c r="I2380" i="2" s="1"/>
  <c r="I3080" i="2" s="1"/>
  <c r="I3780" i="2" s="1"/>
  <c r="J280" i="2"/>
  <c r="K280" i="2"/>
  <c r="L280" i="2"/>
  <c r="M280" i="2"/>
  <c r="N280" i="2"/>
  <c r="J980" i="2"/>
  <c r="K980" i="2"/>
  <c r="L980" i="2"/>
  <c r="M980" i="2"/>
  <c r="N980" i="2"/>
  <c r="J1680" i="2"/>
  <c r="K1680" i="2"/>
  <c r="L1680" i="2"/>
  <c r="M1680" i="2"/>
  <c r="N1680" i="2"/>
  <c r="J2380" i="2"/>
  <c r="K2380" i="2"/>
  <c r="L2380" i="2"/>
  <c r="M2380" i="2"/>
  <c r="N2380" i="2"/>
  <c r="J3080" i="2"/>
  <c r="K3080" i="2"/>
  <c r="L3080" i="2"/>
  <c r="M3080" i="2"/>
  <c r="N3080" i="2"/>
  <c r="J3780" i="2"/>
  <c r="K3780" i="2"/>
  <c r="L3780" i="2"/>
  <c r="M3780" i="2"/>
  <c r="N3780" i="2"/>
  <c r="J4480" i="2"/>
  <c r="K4480" i="2"/>
  <c r="L4480" i="2"/>
  <c r="M4480" i="2"/>
  <c r="N4480" i="2"/>
  <c r="J5180" i="2"/>
  <c r="K5180" i="2"/>
  <c r="L5180" i="2"/>
  <c r="M5180" i="2"/>
  <c r="N5180" i="2"/>
  <c r="J5880" i="2"/>
  <c r="K5880" i="2"/>
  <c r="L5880" i="2"/>
  <c r="M5880" i="2"/>
  <c r="N5880" i="2"/>
  <c r="J6580" i="2"/>
  <c r="K6580" i="2"/>
  <c r="L6580" i="2"/>
  <c r="M6580" i="2"/>
  <c r="N6580" i="2"/>
  <c r="B281" i="2"/>
  <c r="B981" i="2" s="1"/>
  <c r="B1681" i="2" s="1"/>
  <c r="B2381" i="2" s="1"/>
  <c r="B3081" i="2" s="1"/>
  <c r="B3781" i="2" s="1"/>
  <c r="C281" i="2"/>
  <c r="C981" i="2" s="1"/>
  <c r="C1681" i="2" s="1"/>
  <c r="C2381" i="2" s="1"/>
  <c r="C3081" i="2" s="1"/>
  <c r="C3781" i="2" s="1"/>
  <c r="D281" i="2"/>
  <c r="D981" i="2" s="1"/>
  <c r="D1681" i="2" s="1"/>
  <c r="D2381" i="2" s="1"/>
  <c r="D3081" i="2" s="1"/>
  <c r="D3781" i="2" s="1"/>
  <c r="D4481" i="2" s="1"/>
  <c r="E281" i="2"/>
  <c r="E981" i="2" s="1"/>
  <c r="E1681" i="2" s="1"/>
  <c r="E2381" i="2" s="1"/>
  <c r="E3081" i="2" s="1"/>
  <c r="E3781" i="2" s="1"/>
  <c r="F281" i="2"/>
  <c r="F981" i="2" s="1"/>
  <c r="F1681" i="2" s="1"/>
  <c r="F2381" i="2" s="1"/>
  <c r="F3081" i="2" s="1"/>
  <c r="F3781" i="2" s="1"/>
  <c r="G281" i="2"/>
  <c r="G981" i="2" s="1"/>
  <c r="G1681" i="2" s="1"/>
  <c r="G2381" i="2" s="1"/>
  <c r="G3081" i="2" s="1"/>
  <c r="G3781" i="2" s="1"/>
  <c r="H281" i="2"/>
  <c r="H981" i="2" s="1"/>
  <c r="H1681" i="2" s="1"/>
  <c r="H2381" i="2" s="1"/>
  <c r="H3081" i="2" s="1"/>
  <c r="H3781" i="2" s="1"/>
  <c r="H4481" i="2" s="1"/>
  <c r="I281" i="2"/>
  <c r="I981" i="2" s="1"/>
  <c r="I1681" i="2" s="1"/>
  <c r="I2381" i="2" s="1"/>
  <c r="I3081" i="2" s="1"/>
  <c r="I3781" i="2" s="1"/>
  <c r="J281" i="2"/>
  <c r="K281" i="2"/>
  <c r="L281" i="2"/>
  <c r="M281" i="2"/>
  <c r="N281" i="2"/>
  <c r="J981" i="2"/>
  <c r="K981" i="2"/>
  <c r="L981" i="2"/>
  <c r="M981" i="2"/>
  <c r="N981" i="2"/>
  <c r="J1681" i="2"/>
  <c r="K1681" i="2"/>
  <c r="L1681" i="2"/>
  <c r="M1681" i="2"/>
  <c r="N1681" i="2"/>
  <c r="J2381" i="2"/>
  <c r="K2381" i="2"/>
  <c r="L2381" i="2"/>
  <c r="M2381" i="2"/>
  <c r="N2381" i="2"/>
  <c r="J3081" i="2"/>
  <c r="K3081" i="2"/>
  <c r="L3081" i="2"/>
  <c r="M3081" i="2"/>
  <c r="N3081" i="2"/>
  <c r="J3781" i="2"/>
  <c r="K3781" i="2"/>
  <c r="L3781" i="2"/>
  <c r="M3781" i="2"/>
  <c r="N3781" i="2"/>
  <c r="J4481" i="2"/>
  <c r="K4481" i="2"/>
  <c r="L4481" i="2"/>
  <c r="M4481" i="2"/>
  <c r="N4481" i="2"/>
  <c r="J5181" i="2"/>
  <c r="K5181" i="2"/>
  <c r="L5181" i="2"/>
  <c r="M5181" i="2"/>
  <c r="N5181" i="2"/>
  <c r="J5881" i="2"/>
  <c r="K5881" i="2"/>
  <c r="L5881" i="2"/>
  <c r="M5881" i="2"/>
  <c r="N5881" i="2"/>
  <c r="J6581" i="2"/>
  <c r="K6581" i="2"/>
  <c r="L6581" i="2"/>
  <c r="M6581" i="2"/>
  <c r="N6581" i="2"/>
  <c r="B282" i="2"/>
  <c r="B982" i="2" s="1"/>
  <c r="B1682" i="2" s="1"/>
  <c r="B2382" i="2" s="1"/>
  <c r="B3082" i="2" s="1"/>
  <c r="B3782" i="2" s="1"/>
  <c r="C282" i="2"/>
  <c r="C982" i="2" s="1"/>
  <c r="C1682" i="2" s="1"/>
  <c r="C2382" i="2" s="1"/>
  <c r="C3082" i="2" s="1"/>
  <c r="C3782" i="2" s="1"/>
  <c r="D282" i="2"/>
  <c r="D982" i="2" s="1"/>
  <c r="D1682" i="2" s="1"/>
  <c r="D2382" i="2" s="1"/>
  <c r="D3082" i="2" s="1"/>
  <c r="D3782" i="2" s="1"/>
  <c r="E282" i="2"/>
  <c r="E982" i="2" s="1"/>
  <c r="E1682" i="2" s="1"/>
  <c r="E2382" i="2" s="1"/>
  <c r="E3082" i="2" s="1"/>
  <c r="E3782" i="2" s="1"/>
  <c r="F282" i="2"/>
  <c r="F982" i="2" s="1"/>
  <c r="F1682" i="2" s="1"/>
  <c r="F2382" i="2" s="1"/>
  <c r="F3082" i="2" s="1"/>
  <c r="F3782" i="2" s="1"/>
  <c r="G282" i="2"/>
  <c r="G982" i="2" s="1"/>
  <c r="G1682" i="2" s="1"/>
  <c r="G2382" i="2" s="1"/>
  <c r="G3082" i="2" s="1"/>
  <c r="G3782" i="2" s="1"/>
  <c r="H282" i="2"/>
  <c r="H982" i="2" s="1"/>
  <c r="H1682" i="2" s="1"/>
  <c r="H2382" i="2" s="1"/>
  <c r="H3082" i="2" s="1"/>
  <c r="H3782" i="2" s="1"/>
  <c r="I282" i="2"/>
  <c r="I982" i="2" s="1"/>
  <c r="I1682" i="2" s="1"/>
  <c r="I2382" i="2" s="1"/>
  <c r="I3082" i="2" s="1"/>
  <c r="I3782" i="2" s="1"/>
  <c r="J282" i="2"/>
  <c r="K282" i="2"/>
  <c r="L282" i="2"/>
  <c r="M282" i="2"/>
  <c r="N282" i="2"/>
  <c r="J982" i="2"/>
  <c r="K982" i="2"/>
  <c r="L982" i="2"/>
  <c r="M982" i="2"/>
  <c r="N982" i="2"/>
  <c r="J1682" i="2"/>
  <c r="K1682" i="2"/>
  <c r="L1682" i="2"/>
  <c r="M1682" i="2"/>
  <c r="N1682" i="2"/>
  <c r="J2382" i="2"/>
  <c r="K2382" i="2"/>
  <c r="L2382" i="2"/>
  <c r="M2382" i="2"/>
  <c r="N2382" i="2"/>
  <c r="J3082" i="2"/>
  <c r="K3082" i="2"/>
  <c r="L3082" i="2"/>
  <c r="M3082" i="2"/>
  <c r="N3082" i="2"/>
  <c r="J3782" i="2"/>
  <c r="K3782" i="2"/>
  <c r="L3782" i="2"/>
  <c r="M3782" i="2"/>
  <c r="N3782" i="2"/>
  <c r="J4482" i="2"/>
  <c r="K4482" i="2"/>
  <c r="L4482" i="2"/>
  <c r="M4482" i="2"/>
  <c r="N4482" i="2"/>
  <c r="J5182" i="2"/>
  <c r="K5182" i="2"/>
  <c r="L5182" i="2"/>
  <c r="M5182" i="2"/>
  <c r="N5182" i="2"/>
  <c r="J5882" i="2"/>
  <c r="K5882" i="2"/>
  <c r="L5882" i="2"/>
  <c r="M5882" i="2"/>
  <c r="N5882" i="2"/>
  <c r="J6582" i="2"/>
  <c r="K6582" i="2"/>
  <c r="L6582" i="2"/>
  <c r="M6582" i="2"/>
  <c r="N65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J983" i="2"/>
  <c r="K983" i="2"/>
  <c r="L983" i="2"/>
  <c r="M983" i="2"/>
  <c r="N983" i="2"/>
  <c r="J1683" i="2"/>
  <c r="K1683" i="2"/>
  <c r="L1683" i="2"/>
  <c r="M1683" i="2"/>
  <c r="N1683" i="2"/>
  <c r="J2383" i="2"/>
  <c r="K2383" i="2"/>
  <c r="L2383" i="2"/>
  <c r="M2383" i="2"/>
  <c r="N2383" i="2"/>
  <c r="J3083" i="2"/>
  <c r="K3083" i="2"/>
  <c r="L3083" i="2"/>
  <c r="M3083" i="2"/>
  <c r="N3083" i="2"/>
  <c r="J3783" i="2"/>
  <c r="K3783" i="2"/>
  <c r="L3783" i="2"/>
  <c r="M3783" i="2"/>
  <c r="N3783" i="2"/>
  <c r="J4483" i="2"/>
  <c r="K4483" i="2"/>
  <c r="L4483" i="2"/>
  <c r="M4483" i="2"/>
  <c r="N4483" i="2"/>
  <c r="J5183" i="2"/>
  <c r="K5183" i="2"/>
  <c r="L5183" i="2"/>
  <c r="M5183" i="2"/>
  <c r="N5183" i="2"/>
  <c r="J5883" i="2"/>
  <c r="K5883" i="2"/>
  <c r="L5883" i="2"/>
  <c r="M5883" i="2"/>
  <c r="N5883" i="2"/>
  <c r="J6583" i="2"/>
  <c r="K6583" i="2"/>
  <c r="L6583" i="2"/>
  <c r="M6583" i="2"/>
  <c r="N6583" i="2"/>
  <c r="B284" i="2"/>
  <c r="B984" i="2" s="1"/>
  <c r="B1684" i="2" s="1"/>
  <c r="B2384" i="2" s="1"/>
  <c r="B3084" i="2" s="1"/>
  <c r="B3784" i="2" s="1"/>
  <c r="C284" i="2"/>
  <c r="C984" i="2" s="1"/>
  <c r="C1684" i="2" s="1"/>
  <c r="C2384" i="2" s="1"/>
  <c r="C3084" i="2" s="1"/>
  <c r="C3784" i="2" s="1"/>
  <c r="D284" i="2"/>
  <c r="D984" i="2" s="1"/>
  <c r="D1684" i="2" s="1"/>
  <c r="D2384" i="2" s="1"/>
  <c r="D3084" i="2" s="1"/>
  <c r="D3784" i="2" s="1"/>
  <c r="E284" i="2"/>
  <c r="E984" i="2" s="1"/>
  <c r="E1684" i="2" s="1"/>
  <c r="E2384" i="2" s="1"/>
  <c r="E3084" i="2" s="1"/>
  <c r="E3784" i="2" s="1"/>
  <c r="F284" i="2"/>
  <c r="F984" i="2" s="1"/>
  <c r="F1684" i="2" s="1"/>
  <c r="F2384" i="2" s="1"/>
  <c r="F3084" i="2" s="1"/>
  <c r="F3784" i="2" s="1"/>
  <c r="G284" i="2"/>
  <c r="G984" i="2" s="1"/>
  <c r="G1684" i="2" s="1"/>
  <c r="G2384" i="2" s="1"/>
  <c r="G3084" i="2" s="1"/>
  <c r="G3784" i="2" s="1"/>
  <c r="H284" i="2"/>
  <c r="H984" i="2" s="1"/>
  <c r="H1684" i="2" s="1"/>
  <c r="H2384" i="2" s="1"/>
  <c r="H3084" i="2" s="1"/>
  <c r="H3784" i="2" s="1"/>
  <c r="I284" i="2"/>
  <c r="I984" i="2" s="1"/>
  <c r="I1684" i="2" s="1"/>
  <c r="I2384" i="2" s="1"/>
  <c r="I3084" i="2" s="1"/>
  <c r="I3784" i="2" s="1"/>
  <c r="J284" i="2"/>
  <c r="K284" i="2"/>
  <c r="L284" i="2"/>
  <c r="M284" i="2"/>
  <c r="N284" i="2"/>
  <c r="J984" i="2"/>
  <c r="K984" i="2"/>
  <c r="L984" i="2"/>
  <c r="M984" i="2"/>
  <c r="N984" i="2"/>
  <c r="J1684" i="2"/>
  <c r="K1684" i="2"/>
  <c r="L1684" i="2"/>
  <c r="M1684" i="2"/>
  <c r="N1684" i="2"/>
  <c r="J2384" i="2"/>
  <c r="K2384" i="2"/>
  <c r="L2384" i="2"/>
  <c r="M2384" i="2"/>
  <c r="N2384" i="2"/>
  <c r="J3084" i="2"/>
  <c r="K3084" i="2"/>
  <c r="L3084" i="2"/>
  <c r="M3084" i="2"/>
  <c r="N3084" i="2"/>
  <c r="J3784" i="2"/>
  <c r="K3784" i="2"/>
  <c r="L3784" i="2"/>
  <c r="M3784" i="2"/>
  <c r="N3784" i="2"/>
  <c r="J4484" i="2"/>
  <c r="K4484" i="2"/>
  <c r="L4484" i="2"/>
  <c r="M4484" i="2"/>
  <c r="N4484" i="2"/>
  <c r="J5184" i="2"/>
  <c r="K5184" i="2"/>
  <c r="L5184" i="2"/>
  <c r="M5184" i="2"/>
  <c r="N5184" i="2"/>
  <c r="J5884" i="2"/>
  <c r="K5884" i="2"/>
  <c r="L5884" i="2"/>
  <c r="M5884" i="2"/>
  <c r="N5884" i="2"/>
  <c r="J6584" i="2"/>
  <c r="K6584" i="2"/>
  <c r="L6584" i="2"/>
  <c r="M6584" i="2"/>
  <c r="N65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J985" i="2"/>
  <c r="K985" i="2"/>
  <c r="L985" i="2"/>
  <c r="M985" i="2"/>
  <c r="N985" i="2"/>
  <c r="J1685" i="2"/>
  <c r="K1685" i="2"/>
  <c r="L1685" i="2"/>
  <c r="M1685" i="2"/>
  <c r="N1685" i="2"/>
  <c r="J2385" i="2"/>
  <c r="K2385" i="2"/>
  <c r="L2385" i="2"/>
  <c r="M2385" i="2"/>
  <c r="N2385" i="2"/>
  <c r="J3085" i="2"/>
  <c r="K3085" i="2"/>
  <c r="L3085" i="2"/>
  <c r="M3085" i="2"/>
  <c r="N3085" i="2"/>
  <c r="J3785" i="2"/>
  <c r="K3785" i="2"/>
  <c r="L3785" i="2"/>
  <c r="M3785" i="2"/>
  <c r="N3785" i="2"/>
  <c r="J4485" i="2"/>
  <c r="K4485" i="2"/>
  <c r="L4485" i="2"/>
  <c r="M4485" i="2"/>
  <c r="N4485" i="2"/>
  <c r="J5185" i="2"/>
  <c r="K5185" i="2"/>
  <c r="L5185" i="2"/>
  <c r="M5185" i="2"/>
  <c r="N5185" i="2"/>
  <c r="J5885" i="2"/>
  <c r="K5885" i="2"/>
  <c r="L5885" i="2"/>
  <c r="M5885" i="2"/>
  <c r="N5885" i="2"/>
  <c r="J6585" i="2"/>
  <c r="K6585" i="2"/>
  <c r="L6585" i="2"/>
  <c r="M6585" i="2"/>
  <c r="N65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J986" i="2"/>
  <c r="K986" i="2"/>
  <c r="L986" i="2"/>
  <c r="M986" i="2"/>
  <c r="N986" i="2"/>
  <c r="J1686" i="2"/>
  <c r="K1686" i="2"/>
  <c r="L1686" i="2"/>
  <c r="M1686" i="2"/>
  <c r="N1686" i="2"/>
  <c r="J2386" i="2"/>
  <c r="K2386" i="2"/>
  <c r="L2386" i="2"/>
  <c r="M2386" i="2"/>
  <c r="N2386" i="2"/>
  <c r="J3086" i="2"/>
  <c r="K3086" i="2"/>
  <c r="L3086" i="2"/>
  <c r="M3086" i="2"/>
  <c r="N3086" i="2"/>
  <c r="J3786" i="2"/>
  <c r="K3786" i="2"/>
  <c r="L3786" i="2"/>
  <c r="M3786" i="2"/>
  <c r="N3786" i="2"/>
  <c r="J4486" i="2"/>
  <c r="K4486" i="2"/>
  <c r="L4486" i="2"/>
  <c r="M4486" i="2"/>
  <c r="N4486" i="2"/>
  <c r="J5186" i="2"/>
  <c r="K5186" i="2"/>
  <c r="L5186" i="2"/>
  <c r="M5186" i="2"/>
  <c r="N5186" i="2"/>
  <c r="J5886" i="2"/>
  <c r="K5886" i="2"/>
  <c r="L5886" i="2"/>
  <c r="M5886" i="2"/>
  <c r="N5886" i="2"/>
  <c r="J6586" i="2"/>
  <c r="K6586" i="2"/>
  <c r="L6586" i="2"/>
  <c r="M6586" i="2"/>
  <c r="N6586" i="2"/>
  <c r="B287" i="2"/>
  <c r="B987" i="2" s="1"/>
  <c r="B1687" i="2" s="1"/>
  <c r="B2387" i="2" s="1"/>
  <c r="B3087" i="2" s="1"/>
  <c r="B3787" i="2" s="1"/>
  <c r="C287" i="2"/>
  <c r="C987" i="2" s="1"/>
  <c r="C1687" i="2" s="1"/>
  <c r="C2387" i="2" s="1"/>
  <c r="C3087" i="2" s="1"/>
  <c r="C3787" i="2" s="1"/>
  <c r="D287" i="2"/>
  <c r="D987" i="2" s="1"/>
  <c r="D1687" i="2" s="1"/>
  <c r="D2387" i="2" s="1"/>
  <c r="D3087" i="2" s="1"/>
  <c r="D3787" i="2" s="1"/>
  <c r="E287" i="2"/>
  <c r="E987" i="2" s="1"/>
  <c r="E1687" i="2" s="1"/>
  <c r="E2387" i="2" s="1"/>
  <c r="E3087" i="2" s="1"/>
  <c r="E3787" i="2" s="1"/>
  <c r="F287" i="2"/>
  <c r="F987" i="2" s="1"/>
  <c r="F1687" i="2" s="1"/>
  <c r="F2387" i="2" s="1"/>
  <c r="F3087" i="2" s="1"/>
  <c r="F3787" i="2" s="1"/>
  <c r="G287" i="2"/>
  <c r="G987" i="2" s="1"/>
  <c r="G1687" i="2" s="1"/>
  <c r="G2387" i="2" s="1"/>
  <c r="G3087" i="2" s="1"/>
  <c r="G3787" i="2" s="1"/>
  <c r="H287" i="2"/>
  <c r="H987" i="2" s="1"/>
  <c r="H1687" i="2" s="1"/>
  <c r="H2387" i="2" s="1"/>
  <c r="H3087" i="2" s="1"/>
  <c r="H3787" i="2" s="1"/>
  <c r="I287" i="2"/>
  <c r="I987" i="2" s="1"/>
  <c r="I1687" i="2" s="1"/>
  <c r="I2387" i="2" s="1"/>
  <c r="I3087" i="2" s="1"/>
  <c r="I3787" i="2" s="1"/>
  <c r="J287" i="2"/>
  <c r="K287" i="2"/>
  <c r="L287" i="2"/>
  <c r="M287" i="2"/>
  <c r="N287" i="2"/>
  <c r="J987" i="2"/>
  <c r="K987" i="2"/>
  <c r="L987" i="2"/>
  <c r="M987" i="2"/>
  <c r="N987" i="2"/>
  <c r="J1687" i="2"/>
  <c r="K1687" i="2"/>
  <c r="L1687" i="2"/>
  <c r="M1687" i="2"/>
  <c r="N1687" i="2"/>
  <c r="J2387" i="2"/>
  <c r="K2387" i="2"/>
  <c r="L2387" i="2"/>
  <c r="M2387" i="2"/>
  <c r="N2387" i="2"/>
  <c r="J3087" i="2"/>
  <c r="K3087" i="2"/>
  <c r="L3087" i="2"/>
  <c r="M3087" i="2"/>
  <c r="N3087" i="2"/>
  <c r="J3787" i="2"/>
  <c r="K3787" i="2"/>
  <c r="L3787" i="2"/>
  <c r="M3787" i="2"/>
  <c r="N3787" i="2"/>
  <c r="J4487" i="2"/>
  <c r="K4487" i="2"/>
  <c r="L4487" i="2"/>
  <c r="M4487" i="2"/>
  <c r="N4487" i="2"/>
  <c r="J5187" i="2"/>
  <c r="K5187" i="2"/>
  <c r="L5187" i="2"/>
  <c r="M5187" i="2"/>
  <c r="N5187" i="2"/>
  <c r="J5887" i="2"/>
  <c r="K5887" i="2"/>
  <c r="L5887" i="2"/>
  <c r="M5887" i="2"/>
  <c r="N5887" i="2"/>
  <c r="J6587" i="2"/>
  <c r="K6587" i="2"/>
  <c r="L6587" i="2"/>
  <c r="M6587" i="2"/>
  <c r="N6587" i="2"/>
  <c r="B288" i="2"/>
  <c r="B988" i="2" s="1"/>
  <c r="B1688" i="2" s="1"/>
  <c r="C288" i="2"/>
  <c r="C988" i="2" s="1"/>
  <c r="C1688" i="2" s="1"/>
  <c r="D288" i="2"/>
  <c r="D988" i="2" s="1"/>
  <c r="D1688" i="2" s="1"/>
  <c r="E288" i="2"/>
  <c r="E988" i="2" s="1"/>
  <c r="E1688" i="2" s="1"/>
  <c r="F288" i="2"/>
  <c r="F988" i="2" s="1"/>
  <c r="F1688" i="2" s="1"/>
  <c r="G288" i="2"/>
  <c r="G988" i="2" s="1"/>
  <c r="G1688" i="2" s="1"/>
  <c r="H288" i="2"/>
  <c r="H988" i="2" s="1"/>
  <c r="H1688" i="2" s="1"/>
  <c r="I288" i="2"/>
  <c r="I988" i="2" s="1"/>
  <c r="I1688" i="2" s="1"/>
  <c r="J288" i="2"/>
  <c r="K288" i="2"/>
  <c r="L288" i="2"/>
  <c r="M288" i="2"/>
  <c r="N288" i="2"/>
  <c r="J988" i="2"/>
  <c r="K988" i="2"/>
  <c r="L988" i="2"/>
  <c r="M988" i="2"/>
  <c r="N988" i="2"/>
  <c r="J1688" i="2"/>
  <c r="K1688" i="2"/>
  <c r="L1688" i="2"/>
  <c r="M1688" i="2"/>
  <c r="N1688" i="2"/>
  <c r="J2388" i="2"/>
  <c r="K2388" i="2"/>
  <c r="L2388" i="2"/>
  <c r="M2388" i="2"/>
  <c r="N2388" i="2"/>
  <c r="J3088" i="2"/>
  <c r="K3088" i="2"/>
  <c r="L3088" i="2"/>
  <c r="M3088" i="2"/>
  <c r="N3088" i="2"/>
  <c r="J3788" i="2"/>
  <c r="K3788" i="2"/>
  <c r="L3788" i="2"/>
  <c r="M3788" i="2"/>
  <c r="N3788" i="2"/>
  <c r="J4488" i="2"/>
  <c r="K4488" i="2"/>
  <c r="L4488" i="2"/>
  <c r="M4488" i="2"/>
  <c r="N4488" i="2"/>
  <c r="J5188" i="2"/>
  <c r="K5188" i="2"/>
  <c r="L5188" i="2"/>
  <c r="M5188" i="2"/>
  <c r="N5188" i="2"/>
  <c r="J5888" i="2"/>
  <c r="K5888" i="2"/>
  <c r="L5888" i="2"/>
  <c r="M5888" i="2"/>
  <c r="N5888" i="2"/>
  <c r="J6588" i="2"/>
  <c r="K6588" i="2"/>
  <c r="L6588" i="2"/>
  <c r="M6588" i="2"/>
  <c r="N6588" i="2"/>
  <c r="B289" i="2"/>
  <c r="B989" i="2" s="1"/>
  <c r="B1689" i="2" s="1"/>
  <c r="B2389" i="2" s="1"/>
  <c r="B3089" i="2" s="1"/>
  <c r="B3789" i="2" s="1"/>
  <c r="C289" i="2"/>
  <c r="C989" i="2" s="1"/>
  <c r="C1689" i="2" s="1"/>
  <c r="C2389" i="2" s="1"/>
  <c r="C3089" i="2" s="1"/>
  <c r="C3789" i="2" s="1"/>
  <c r="D289" i="2"/>
  <c r="D989" i="2" s="1"/>
  <c r="D1689" i="2" s="1"/>
  <c r="D2389" i="2" s="1"/>
  <c r="D3089" i="2" s="1"/>
  <c r="D3789" i="2" s="1"/>
  <c r="E289" i="2"/>
  <c r="E989" i="2" s="1"/>
  <c r="E1689" i="2" s="1"/>
  <c r="E2389" i="2" s="1"/>
  <c r="E3089" i="2" s="1"/>
  <c r="E3789" i="2" s="1"/>
  <c r="F289" i="2"/>
  <c r="F989" i="2" s="1"/>
  <c r="F1689" i="2" s="1"/>
  <c r="F2389" i="2" s="1"/>
  <c r="F3089" i="2" s="1"/>
  <c r="F3789" i="2" s="1"/>
  <c r="G289" i="2"/>
  <c r="G989" i="2" s="1"/>
  <c r="G1689" i="2" s="1"/>
  <c r="G2389" i="2" s="1"/>
  <c r="G3089" i="2" s="1"/>
  <c r="G3789" i="2" s="1"/>
  <c r="H289" i="2"/>
  <c r="H989" i="2" s="1"/>
  <c r="H1689" i="2" s="1"/>
  <c r="H2389" i="2" s="1"/>
  <c r="H3089" i="2" s="1"/>
  <c r="H3789" i="2" s="1"/>
  <c r="I289" i="2"/>
  <c r="I989" i="2" s="1"/>
  <c r="I1689" i="2" s="1"/>
  <c r="I2389" i="2" s="1"/>
  <c r="I3089" i="2" s="1"/>
  <c r="I3789" i="2" s="1"/>
  <c r="J289" i="2"/>
  <c r="K289" i="2"/>
  <c r="L289" i="2"/>
  <c r="M289" i="2"/>
  <c r="N289" i="2"/>
  <c r="J989" i="2"/>
  <c r="K989" i="2"/>
  <c r="L989" i="2"/>
  <c r="M989" i="2"/>
  <c r="N989" i="2"/>
  <c r="J1689" i="2"/>
  <c r="K1689" i="2"/>
  <c r="L1689" i="2"/>
  <c r="M1689" i="2"/>
  <c r="N1689" i="2"/>
  <c r="J2389" i="2"/>
  <c r="K2389" i="2"/>
  <c r="L2389" i="2"/>
  <c r="M2389" i="2"/>
  <c r="N2389" i="2"/>
  <c r="J3089" i="2"/>
  <c r="K3089" i="2"/>
  <c r="L3089" i="2"/>
  <c r="M3089" i="2"/>
  <c r="N3089" i="2"/>
  <c r="J3789" i="2"/>
  <c r="K3789" i="2"/>
  <c r="L3789" i="2"/>
  <c r="M3789" i="2"/>
  <c r="N3789" i="2"/>
  <c r="J4489" i="2"/>
  <c r="K4489" i="2"/>
  <c r="L4489" i="2"/>
  <c r="M4489" i="2"/>
  <c r="N4489" i="2"/>
  <c r="J5189" i="2"/>
  <c r="K5189" i="2"/>
  <c r="L5189" i="2"/>
  <c r="M5189" i="2"/>
  <c r="N5189" i="2"/>
  <c r="J5889" i="2"/>
  <c r="K5889" i="2"/>
  <c r="L5889" i="2"/>
  <c r="M5889" i="2"/>
  <c r="N5889" i="2"/>
  <c r="J6589" i="2"/>
  <c r="K6589" i="2"/>
  <c r="L6589" i="2"/>
  <c r="M6589" i="2"/>
  <c r="N6589" i="2"/>
  <c r="B290" i="2"/>
  <c r="B990" i="2" s="1"/>
  <c r="B1690" i="2" s="1"/>
  <c r="B2390" i="2" s="1"/>
  <c r="C290" i="2"/>
  <c r="C990" i="2" s="1"/>
  <c r="C1690" i="2" s="1"/>
  <c r="C2390" i="2" s="1"/>
  <c r="D290" i="2"/>
  <c r="D990" i="2" s="1"/>
  <c r="D1690" i="2" s="1"/>
  <c r="D2390" i="2" s="1"/>
  <c r="E290" i="2"/>
  <c r="E990" i="2" s="1"/>
  <c r="E1690" i="2" s="1"/>
  <c r="E2390" i="2" s="1"/>
  <c r="F290" i="2"/>
  <c r="F990" i="2" s="1"/>
  <c r="F1690" i="2" s="1"/>
  <c r="F2390" i="2" s="1"/>
  <c r="G290" i="2"/>
  <c r="G990" i="2" s="1"/>
  <c r="G1690" i="2" s="1"/>
  <c r="G2390" i="2" s="1"/>
  <c r="H290" i="2"/>
  <c r="H990" i="2" s="1"/>
  <c r="H1690" i="2" s="1"/>
  <c r="H2390" i="2" s="1"/>
  <c r="I290" i="2"/>
  <c r="I990" i="2" s="1"/>
  <c r="I1690" i="2" s="1"/>
  <c r="I2390" i="2" s="1"/>
  <c r="J290" i="2"/>
  <c r="K290" i="2"/>
  <c r="L290" i="2"/>
  <c r="M290" i="2"/>
  <c r="N290" i="2"/>
  <c r="J990" i="2"/>
  <c r="K990" i="2"/>
  <c r="L990" i="2"/>
  <c r="M990" i="2"/>
  <c r="N990" i="2"/>
  <c r="J1690" i="2"/>
  <c r="K1690" i="2"/>
  <c r="L1690" i="2"/>
  <c r="M1690" i="2"/>
  <c r="N1690" i="2"/>
  <c r="J2390" i="2"/>
  <c r="K2390" i="2"/>
  <c r="L2390" i="2"/>
  <c r="M2390" i="2"/>
  <c r="N2390" i="2"/>
  <c r="J3090" i="2"/>
  <c r="K3090" i="2"/>
  <c r="L3090" i="2"/>
  <c r="M3090" i="2"/>
  <c r="N3090" i="2"/>
  <c r="J3790" i="2"/>
  <c r="K3790" i="2"/>
  <c r="L3790" i="2"/>
  <c r="M3790" i="2"/>
  <c r="N3790" i="2"/>
  <c r="J4490" i="2"/>
  <c r="K4490" i="2"/>
  <c r="L4490" i="2"/>
  <c r="M4490" i="2"/>
  <c r="N4490" i="2"/>
  <c r="J5190" i="2"/>
  <c r="K5190" i="2"/>
  <c r="L5190" i="2"/>
  <c r="M5190" i="2"/>
  <c r="N5190" i="2"/>
  <c r="J5890" i="2"/>
  <c r="K5890" i="2"/>
  <c r="L5890" i="2"/>
  <c r="M5890" i="2"/>
  <c r="N5890" i="2"/>
  <c r="J6590" i="2"/>
  <c r="K6590" i="2"/>
  <c r="L6590" i="2"/>
  <c r="M6590" i="2"/>
  <c r="N6590" i="2"/>
  <c r="B291" i="2"/>
  <c r="B991" i="2" s="1"/>
  <c r="B1691" i="2" s="1"/>
  <c r="B2391" i="2" s="1"/>
  <c r="B3091" i="2" s="1"/>
  <c r="B3791" i="2" s="1"/>
  <c r="C291" i="2"/>
  <c r="C991" i="2" s="1"/>
  <c r="C1691" i="2" s="1"/>
  <c r="C2391" i="2" s="1"/>
  <c r="C3091" i="2" s="1"/>
  <c r="C3791" i="2" s="1"/>
  <c r="D291" i="2"/>
  <c r="D991" i="2" s="1"/>
  <c r="D1691" i="2" s="1"/>
  <c r="D2391" i="2" s="1"/>
  <c r="D3091" i="2" s="1"/>
  <c r="D3791" i="2" s="1"/>
  <c r="E291" i="2"/>
  <c r="E991" i="2" s="1"/>
  <c r="E1691" i="2" s="1"/>
  <c r="E2391" i="2" s="1"/>
  <c r="E3091" i="2" s="1"/>
  <c r="E3791" i="2" s="1"/>
  <c r="F291" i="2"/>
  <c r="F991" i="2" s="1"/>
  <c r="F1691" i="2" s="1"/>
  <c r="F2391" i="2" s="1"/>
  <c r="F3091" i="2" s="1"/>
  <c r="F3791" i="2" s="1"/>
  <c r="G291" i="2"/>
  <c r="G991" i="2" s="1"/>
  <c r="G1691" i="2" s="1"/>
  <c r="G2391" i="2" s="1"/>
  <c r="G3091" i="2" s="1"/>
  <c r="G3791" i="2" s="1"/>
  <c r="H291" i="2"/>
  <c r="H991" i="2" s="1"/>
  <c r="H1691" i="2" s="1"/>
  <c r="H2391" i="2" s="1"/>
  <c r="H3091" i="2" s="1"/>
  <c r="H3791" i="2" s="1"/>
  <c r="I291" i="2"/>
  <c r="I991" i="2" s="1"/>
  <c r="I1691" i="2" s="1"/>
  <c r="I2391" i="2" s="1"/>
  <c r="I3091" i="2" s="1"/>
  <c r="I3791" i="2" s="1"/>
  <c r="J291" i="2"/>
  <c r="K291" i="2"/>
  <c r="L291" i="2"/>
  <c r="M291" i="2"/>
  <c r="N291" i="2"/>
  <c r="J991" i="2"/>
  <c r="K991" i="2"/>
  <c r="L991" i="2"/>
  <c r="M991" i="2"/>
  <c r="N991" i="2"/>
  <c r="J1691" i="2"/>
  <c r="K1691" i="2"/>
  <c r="L1691" i="2"/>
  <c r="M1691" i="2"/>
  <c r="N1691" i="2"/>
  <c r="J2391" i="2"/>
  <c r="K2391" i="2"/>
  <c r="L2391" i="2"/>
  <c r="M2391" i="2"/>
  <c r="N2391" i="2"/>
  <c r="J3091" i="2"/>
  <c r="K3091" i="2"/>
  <c r="L3091" i="2"/>
  <c r="M3091" i="2"/>
  <c r="N3091" i="2"/>
  <c r="J3791" i="2"/>
  <c r="K3791" i="2"/>
  <c r="L3791" i="2"/>
  <c r="M3791" i="2"/>
  <c r="N3791" i="2"/>
  <c r="J4491" i="2"/>
  <c r="K4491" i="2"/>
  <c r="L4491" i="2"/>
  <c r="M4491" i="2"/>
  <c r="N4491" i="2"/>
  <c r="J5191" i="2"/>
  <c r="K5191" i="2"/>
  <c r="L5191" i="2"/>
  <c r="M5191" i="2"/>
  <c r="N5191" i="2"/>
  <c r="J5891" i="2"/>
  <c r="K5891" i="2"/>
  <c r="L5891" i="2"/>
  <c r="M5891" i="2"/>
  <c r="N5891" i="2"/>
  <c r="J6591" i="2"/>
  <c r="K6591" i="2"/>
  <c r="L6591" i="2"/>
  <c r="M6591" i="2"/>
  <c r="N6591" i="2"/>
  <c r="B292" i="2"/>
  <c r="B992" i="2" s="1"/>
  <c r="B1692" i="2" s="1"/>
  <c r="B2392" i="2" s="1"/>
  <c r="B3092" i="2" s="1"/>
  <c r="B3792" i="2" s="1"/>
  <c r="C292" i="2"/>
  <c r="C992" i="2" s="1"/>
  <c r="C1692" i="2" s="1"/>
  <c r="C2392" i="2" s="1"/>
  <c r="C3092" i="2" s="1"/>
  <c r="C3792" i="2" s="1"/>
  <c r="D292" i="2"/>
  <c r="D992" i="2" s="1"/>
  <c r="D1692" i="2" s="1"/>
  <c r="D2392" i="2" s="1"/>
  <c r="D3092" i="2" s="1"/>
  <c r="D3792" i="2" s="1"/>
  <c r="E292" i="2"/>
  <c r="E992" i="2" s="1"/>
  <c r="E1692" i="2" s="1"/>
  <c r="E2392" i="2" s="1"/>
  <c r="E3092" i="2" s="1"/>
  <c r="E3792" i="2" s="1"/>
  <c r="F292" i="2"/>
  <c r="F992" i="2" s="1"/>
  <c r="F1692" i="2" s="1"/>
  <c r="F2392" i="2" s="1"/>
  <c r="F3092" i="2" s="1"/>
  <c r="F3792" i="2" s="1"/>
  <c r="G292" i="2"/>
  <c r="G992" i="2" s="1"/>
  <c r="G1692" i="2" s="1"/>
  <c r="G2392" i="2" s="1"/>
  <c r="G3092" i="2" s="1"/>
  <c r="G3792" i="2" s="1"/>
  <c r="H292" i="2"/>
  <c r="H992" i="2" s="1"/>
  <c r="H1692" i="2" s="1"/>
  <c r="H2392" i="2" s="1"/>
  <c r="H3092" i="2" s="1"/>
  <c r="H3792" i="2" s="1"/>
  <c r="I292" i="2"/>
  <c r="I992" i="2" s="1"/>
  <c r="I1692" i="2" s="1"/>
  <c r="I2392" i="2" s="1"/>
  <c r="I3092" i="2" s="1"/>
  <c r="I3792" i="2" s="1"/>
  <c r="J292" i="2"/>
  <c r="K292" i="2"/>
  <c r="L292" i="2"/>
  <c r="M292" i="2"/>
  <c r="N292" i="2"/>
  <c r="J992" i="2"/>
  <c r="K992" i="2"/>
  <c r="L992" i="2"/>
  <c r="M992" i="2"/>
  <c r="N992" i="2"/>
  <c r="J1692" i="2"/>
  <c r="K1692" i="2"/>
  <c r="L1692" i="2"/>
  <c r="M1692" i="2"/>
  <c r="N1692" i="2"/>
  <c r="J2392" i="2"/>
  <c r="K2392" i="2"/>
  <c r="L2392" i="2"/>
  <c r="M2392" i="2"/>
  <c r="N2392" i="2"/>
  <c r="J3092" i="2"/>
  <c r="K3092" i="2"/>
  <c r="L3092" i="2"/>
  <c r="M3092" i="2"/>
  <c r="N3092" i="2"/>
  <c r="J3792" i="2"/>
  <c r="K3792" i="2"/>
  <c r="L3792" i="2"/>
  <c r="M3792" i="2"/>
  <c r="N3792" i="2"/>
  <c r="J4492" i="2"/>
  <c r="K4492" i="2"/>
  <c r="L4492" i="2"/>
  <c r="M4492" i="2"/>
  <c r="N4492" i="2"/>
  <c r="J5192" i="2"/>
  <c r="K5192" i="2"/>
  <c r="L5192" i="2"/>
  <c r="M5192" i="2"/>
  <c r="N5192" i="2"/>
  <c r="J5892" i="2"/>
  <c r="K5892" i="2"/>
  <c r="L5892" i="2"/>
  <c r="M5892" i="2"/>
  <c r="N5892" i="2"/>
  <c r="J6592" i="2"/>
  <c r="K6592" i="2"/>
  <c r="L6592" i="2"/>
  <c r="M6592" i="2"/>
  <c r="N6592" i="2"/>
  <c r="B293" i="2"/>
  <c r="B993" i="2" s="1"/>
  <c r="B1693" i="2" s="1"/>
  <c r="B2393" i="2" s="1"/>
  <c r="B3093" i="2" s="1"/>
  <c r="B3793" i="2" s="1"/>
  <c r="C293" i="2"/>
  <c r="C993" i="2" s="1"/>
  <c r="C1693" i="2" s="1"/>
  <c r="C2393" i="2" s="1"/>
  <c r="C3093" i="2" s="1"/>
  <c r="C3793" i="2" s="1"/>
  <c r="D293" i="2"/>
  <c r="D993" i="2" s="1"/>
  <c r="D1693" i="2" s="1"/>
  <c r="D2393" i="2" s="1"/>
  <c r="D3093" i="2" s="1"/>
  <c r="D3793" i="2" s="1"/>
  <c r="E293" i="2"/>
  <c r="E993" i="2" s="1"/>
  <c r="E1693" i="2" s="1"/>
  <c r="E2393" i="2" s="1"/>
  <c r="E3093" i="2" s="1"/>
  <c r="E3793" i="2" s="1"/>
  <c r="F293" i="2"/>
  <c r="F993" i="2" s="1"/>
  <c r="F1693" i="2" s="1"/>
  <c r="F2393" i="2" s="1"/>
  <c r="F3093" i="2" s="1"/>
  <c r="F3793" i="2" s="1"/>
  <c r="G293" i="2"/>
  <c r="G993" i="2" s="1"/>
  <c r="G1693" i="2" s="1"/>
  <c r="G2393" i="2" s="1"/>
  <c r="G3093" i="2" s="1"/>
  <c r="G3793" i="2" s="1"/>
  <c r="H293" i="2"/>
  <c r="H993" i="2" s="1"/>
  <c r="H1693" i="2" s="1"/>
  <c r="H2393" i="2" s="1"/>
  <c r="H3093" i="2" s="1"/>
  <c r="H3793" i="2" s="1"/>
  <c r="I293" i="2"/>
  <c r="I993" i="2" s="1"/>
  <c r="I1693" i="2" s="1"/>
  <c r="I2393" i="2" s="1"/>
  <c r="I3093" i="2" s="1"/>
  <c r="I3793" i="2" s="1"/>
  <c r="J293" i="2"/>
  <c r="K293" i="2"/>
  <c r="L293" i="2"/>
  <c r="M293" i="2"/>
  <c r="N293" i="2"/>
  <c r="J993" i="2"/>
  <c r="K993" i="2"/>
  <c r="L993" i="2"/>
  <c r="M993" i="2"/>
  <c r="N993" i="2"/>
  <c r="J1693" i="2"/>
  <c r="K1693" i="2"/>
  <c r="L1693" i="2"/>
  <c r="M1693" i="2"/>
  <c r="N1693" i="2"/>
  <c r="J2393" i="2"/>
  <c r="K2393" i="2"/>
  <c r="L2393" i="2"/>
  <c r="M2393" i="2"/>
  <c r="N2393" i="2"/>
  <c r="J3093" i="2"/>
  <c r="K3093" i="2"/>
  <c r="L3093" i="2"/>
  <c r="M3093" i="2"/>
  <c r="N3093" i="2"/>
  <c r="J3793" i="2"/>
  <c r="K3793" i="2"/>
  <c r="L3793" i="2"/>
  <c r="M3793" i="2"/>
  <c r="N3793" i="2"/>
  <c r="J4493" i="2"/>
  <c r="K4493" i="2"/>
  <c r="L4493" i="2"/>
  <c r="M4493" i="2"/>
  <c r="N4493" i="2"/>
  <c r="J5193" i="2"/>
  <c r="K5193" i="2"/>
  <c r="L5193" i="2"/>
  <c r="M5193" i="2"/>
  <c r="N5193" i="2"/>
  <c r="J5893" i="2"/>
  <c r="K5893" i="2"/>
  <c r="L5893" i="2"/>
  <c r="M5893" i="2"/>
  <c r="N5893" i="2"/>
  <c r="J6593" i="2"/>
  <c r="K6593" i="2"/>
  <c r="L6593" i="2"/>
  <c r="M6593" i="2"/>
  <c r="N6593" i="2"/>
  <c r="B294" i="2"/>
  <c r="B994" i="2" s="1"/>
  <c r="B1694" i="2" s="1"/>
  <c r="B2394" i="2" s="1"/>
  <c r="B3094" i="2" s="1"/>
  <c r="B3794" i="2" s="1"/>
  <c r="C294" i="2"/>
  <c r="C994" i="2" s="1"/>
  <c r="C1694" i="2" s="1"/>
  <c r="C2394" i="2" s="1"/>
  <c r="C3094" i="2" s="1"/>
  <c r="C3794" i="2" s="1"/>
  <c r="D294" i="2"/>
  <c r="D994" i="2" s="1"/>
  <c r="D1694" i="2" s="1"/>
  <c r="D2394" i="2" s="1"/>
  <c r="D3094" i="2" s="1"/>
  <c r="D3794" i="2" s="1"/>
  <c r="E294" i="2"/>
  <c r="E994" i="2" s="1"/>
  <c r="E1694" i="2" s="1"/>
  <c r="E2394" i="2" s="1"/>
  <c r="E3094" i="2" s="1"/>
  <c r="E3794" i="2" s="1"/>
  <c r="F294" i="2"/>
  <c r="F994" i="2" s="1"/>
  <c r="F1694" i="2" s="1"/>
  <c r="F2394" i="2" s="1"/>
  <c r="F3094" i="2" s="1"/>
  <c r="F3794" i="2" s="1"/>
  <c r="G294" i="2"/>
  <c r="G994" i="2" s="1"/>
  <c r="G1694" i="2" s="1"/>
  <c r="G2394" i="2" s="1"/>
  <c r="G3094" i="2" s="1"/>
  <c r="G3794" i="2" s="1"/>
  <c r="H294" i="2"/>
  <c r="H994" i="2" s="1"/>
  <c r="H1694" i="2" s="1"/>
  <c r="H2394" i="2" s="1"/>
  <c r="H3094" i="2" s="1"/>
  <c r="H3794" i="2" s="1"/>
  <c r="I294" i="2"/>
  <c r="I994" i="2" s="1"/>
  <c r="I1694" i="2" s="1"/>
  <c r="I2394" i="2" s="1"/>
  <c r="I3094" i="2" s="1"/>
  <c r="I3794" i="2" s="1"/>
  <c r="J294" i="2"/>
  <c r="K294" i="2"/>
  <c r="L294" i="2"/>
  <c r="M294" i="2"/>
  <c r="N294" i="2"/>
  <c r="J994" i="2"/>
  <c r="K994" i="2"/>
  <c r="L994" i="2"/>
  <c r="M994" i="2"/>
  <c r="N994" i="2"/>
  <c r="J1694" i="2"/>
  <c r="K1694" i="2"/>
  <c r="L1694" i="2"/>
  <c r="M1694" i="2"/>
  <c r="N1694" i="2"/>
  <c r="J2394" i="2"/>
  <c r="K2394" i="2"/>
  <c r="L2394" i="2"/>
  <c r="M2394" i="2"/>
  <c r="N2394" i="2"/>
  <c r="J3094" i="2"/>
  <c r="K3094" i="2"/>
  <c r="L3094" i="2"/>
  <c r="M3094" i="2"/>
  <c r="N3094" i="2"/>
  <c r="J3794" i="2"/>
  <c r="K3794" i="2"/>
  <c r="L3794" i="2"/>
  <c r="M3794" i="2"/>
  <c r="N3794" i="2"/>
  <c r="J4494" i="2"/>
  <c r="K4494" i="2"/>
  <c r="L4494" i="2"/>
  <c r="M4494" i="2"/>
  <c r="N4494" i="2"/>
  <c r="J5194" i="2"/>
  <c r="K5194" i="2"/>
  <c r="L5194" i="2"/>
  <c r="M5194" i="2"/>
  <c r="N5194" i="2"/>
  <c r="J5894" i="2"/>
  <c r="K5894" i="2"/>
  <c r="L5894" i="2"/>
  <c r="M5894" i="2"/>
  <c r="N5894" i="2"/>
  <c r="J6594" i="2"/>
  <c r="K6594" i="2"/>
  <c r="L6594" i="2"/>
  <c r="M6594" i="2"/>
  <c r="N6594" i="2"/>
  <c r="B295" i="2"/>
  <c r="B995" i="2" s="1"/>
  <c r="B1695" i="2" s="1"/>
  <c r="B2395" i="2" s="1"/>
  <c r="B3095" i="2" s="1"/>
  <c r="B3795" i="2" s="1"/>
  <c r="C295" i="2"/>
  <c r="C995" i="2" s="1"/>
  <c r="C1695" i="2" s="1"/>
  <c r="C2395" i="2" s="1"/>
  <c r="C3095" i="2" s="1"/>
  <c r="C3795" i="2" s="1"/>
  <c r="D295" i="2"/>
  <c r="D995" i="2" s="1"/>
  <c r="D1695" i="2" s="1"/>
  <c r="D2395" i="2" s="1"/>
  <c r="D3095" i="2" s="1"/>
  <c r="D3795" i="2" s="1"/>
  <c r="E295" i="2"/>
  <c r="E995" i="2" s="1"/>
  <c r="E1695" i="2" s="1"/>
  <c r="E2395" i="2" s="1"/>
  <c r="E3095" i="2" s="1"/>
  <c r="E3795" i="2" s="1"/>
  <c r="F295" i="2"/>
  <c r="F995" i="2" s="1"/>
  <c r="F1695" i="2" s="1"/>
  <c r="F2395" i="2" s="1"/>
  <c r="F3095" i="2" s="1"/>
  <c r="F3795" i="2" s="1"/>
  <c r="G295" i="2"/>
  <c r="G995" i="2" s="1"/>
  <c r="G1695" i="2" s="1"/>
  <c r="G2395" i="2" s="1"/>
  <c r="G3095" i="2" s="1"/>
  <c r="G3795" i="2" s="1"/>
  <c r="H295" i="2"/>
  <c r="H995" i="2" s="1"/>
  <c r="H1695" i="2" s="1"/>
  <c r="H2395" i="2" s="1"/>
  <c r="H3095" i="2" s="1"/>
  <c r="H3795" i="2" s="1"/>
  <c r="I295" i="2"/>
  <c r="I995" i="2" s="1"/>
  <c r="I1695" i="2" s="1"/>
  <c r="I2395" i="2" s="1"/>
  <c r="I3095" i="2" s="1"/>
  <c r="I3795" i="2" s="1"/>
  <c r="J295" i="2"/>
  <c r="K295" i="2"/>
  <c r="L295" i="2"/>
  <c r="M295" i="2"/>
  <c r="N295" i="2"/>
  <c r="J995" i="2"/>
  <c r="K995" i="2"/>
  <c r="L995" i="2"/>
  <c r="M995" i="2"/>
  <c r="N995" i="2"/>
  <c r="J1695" i="2"/>
  <c r="K1695" i="2"/>
  <c r="L1695" i="2"/>
  <c r="M1695" i="2"/>
  <c r="N1695" i="2"/>
  <c r="J2395" i="2"/>
  <c r="K2395" i="2"/>
  <c r="L2395" i="2"/>
  <c r="M2395" i="2"/>
  <c r="N2395" i="2"/>
  <c r="J3095" i="2"/>
  <c r="K3095" i="2"/>
  <c r="L3095" i="2"/>
  <c r="M3095" i="2"/>
  <c r="N3095" i="2"/>
  <c r="J3795" i="2"/>
  <c r="K3795" i="2"/>
  <c r="L3795" i="2"/>
  <c r="M3795" i="2"/>
  <c r="N3795" i="2"/>
  <c r="J4495" i="2"/>
  <c r="K4495" i="2"/>
  <c r="L4495" i="2"/>
  <c r="M4495" i="2"/>
  <c r="N4495" i="2"/>
  <c r="J5195" i="2"/>
  <c r="K5195" i="2"/>
  <c r="L5195" i="2"/>
  <c r="M5195" i="2"/>
  <c r="N5195" i="2"/>
  <c r="J5895" i="2"/>
  <c r="K5895" i="2"/>
  <c r="L5895" i="2"/>
  <c r="M5895" i="2"/>
  <c r="N5895" i="2"/>
  <c r="J6595" i="2"/>
  <c r="K6595" i="2"/>
  <c r="L6595" i="2"/>
  <c r="M6595" i="2"/>
  <c r="N6595" i="2"/>
  <c r="B296" i="2"/>
  <c r="B996" i="2" s="1"/>
  <c r="B1696" i="2" s="1"/>
  <c r="C296" i="2"/>
  <c r="C996" i="2" s="1"/>
  <c r="C1696" i="2" s="1"/>
  <c r="D296" i="2"/>
  <c r="D996" i="2" s="1"/>
  <c r="D1696" i="2" s="1"/>
  <c r="E296" i="2"/>
  <c r="E996" i="2" s="1"/>
  <c r="E1696" i="2" s="1"/>
  <c r="F296" i="2"/>
  <c r="F996" i="2" s="1"/>
  <c r="F1696" i="2" s="1"/>
  <c r="G296" i="2"/>
  <c r="G996" i="2" s="1"/>
  <c r="G1696" i="2" s="1"/>
  <c r="H296" i="2"/>
  <c r="H996" i="2" s="1"/>
  <c r="H1696" i="2" s="1"/>
  <c r="I296" i="2"/>
  <c r="I996" i="2" s="1"/>
  <c r="I1696" i="2" s="1"/>
  <c r="J296" i="2"/>
  <c r="K296" i="2"/>
  <c r="L296" i="2"/>
  <c r="M296" i="2"/>
  <c r="N296" i="2"/>
  <c r="J996" i="2"/>
  <c r="K996" i="2"/>
  <c r="L996" i="2"/>
  <c r="M996" i="2"/>
  <c r="N996" i="2"/>
  <c r="J1696" i="2"/>
  <c r="K1696" i="2"/>
  <c r="L1696" i="2"/>
  <c r="M1696" i="2"/>
  <c r="N1696" i="2"/>
  <c r="J2396" i="2"/>
  <c r="K2396" i="2"/>
  <c r="L2396" i="2"/>
  <c r="M2396" i="2"/>
  <c r="N2396" i="2"/>
  <c r="J3096" i="2"/>
  <c r="K3096" i="2"/>
  <c r="L3096" i="2"/>
  <c r="M3096" i="2"/>
  <c r="N3096" i="2"/>
  <c r="J3796" i="2"/>
  <c r="K3796" i="2"/>
  <c r="L3796" i="2"/>
  <c r="M3796" i="2"/>
  <c r="N3796" i="2"/>
  <c r="J4496" i="2"/>
  <c r="K4496" i="2"/>
  <c r="L4496" i="2"/>
  <c r="M4496" i="2"/>
  <c r="N4496" i="2"/>
  <c r="J5196" i="2"/>
  <c r="K5196" i="2"/>
  <c r="L5196" i="2"/>
  <c r="M5196" i="2"/>
  <c r="N5196" i="2"/>
  <c r="J5896" i="2"/>
  <c r="K5896" i="2"/>
  <c r="L5896" i="2"/>
  <c r="M5896" i="2"/>
  <c r="N5896" i="2"/>
  <c r="J6596" i="2"/>
  <c r="K6596" i="2"/>
  <c r="L6596" i="2"/>
  <c r="M6596" i="2"/>
  <c r="N6596" i="2"/>
  <c r="B297" i="2"/>
  <c r="B997" i="2" s="1"/>
  <c r="B1697" i="2" s="1"/>
  <c r="B2397" i="2" s="1"/>
  <c r="B3097" i="2" s="1"/>
  <c r="B3797" i="2" s="1"/>
  <c r="C297" i="2"/>
  <c r="C997" i="2" s="1"/>
  <c r="C1697" i="2" s="1"/>
  <c r="C2397" i="2" s="1"/>
  <c r="C3097" i="2" s="1"/>
  <c r="C3797" i="2" s="1"/>
  <c r="D297" i="2"/>
  <c r="D997" i="2" s="1"/>
  <c r="D1697" i="2" s="1"/>
  <c r="D2397" i="2" s="1"/>
  <c r="D3097" i="2" s="1"/>
  <c r="D3797" i="2" s="1"/>
  <c r="E297" i="2"/>
  <c r="E997" i="2" s="1"/>
  <c r="E1697" i="2" s="1"/>
  <c r="E2397" i="2" s="1"/>
  <c r="E3097" i="2" s="1"/>
  <c r="E3797" i="2" s="1"/>
  <c r="F297" i="2"/>
  <c r="F997" i="2" s="1"/>
  <c r="F1697" i="2" s="1"/>
  <c r="F2397" i="2" s="1"/>
  <c r="F3097" i="2" s="1"/>
  <c r="F3797" i="2" s="1"/>
  <c r="G297" i="2"/>
  <c r="G997" i="2" s="1"/>
  <c r="G1697" i="2" s="1"/>
  <c r="G2397" i="2" s="1"/>
  <c r="G3097" i="2" s="1"/>
  <c r="G3797" i="2" s="1"/>
  <c r="H297" i="2"/>
  <c r="H997" i="2" s="1"/>
  <c r="H1697" i="2" s="1"/>
  <c r="H2397" i="2" s="1"/>
  <c r="H3097" i="2" s="1"/>
  <c r="H3797" i="2" s="1"/>
  <c r="I297" i="2"/>
  <c r="I997" i="2" s="1"/>
  <c r="I1697" i="2" s="1"/>
  <c r="I2397" i="2" s="1"/>
  <c r="I3097" i="2" s="1"/>
  <c r="I3797" i="2" s="1"/>
  <c r="J297" i="2"/>
  <c r="K297" i="2"/>
  <c r="L297" i="2"/>
  <c r="M297" i="2"/>
  <c r="N297" i="2"/>
  <c r="J997" i="2"/>
  <c r="K997" i="2"/>
  <c r="L997" i="2"/>
  <c r="M997" i="2"/>
  <c r="N997" i="2"/>
  <c r="J1697" i="2"/>
  <c r="K1697" i="2"/>
  <c r="L1697" i="2"/>
  <c r="M1697" i="2"/>
  <c r="N1697" i="2"/>
  <c r="J2397" i="2"/>
  <c r="K2397" i="2"/>
  <c r="L2397" i="2"/>
  <c r="M2397" i="2"/>
  <c r="N2397" i="2"/>
  <c r="J3097" i="2"/>
  <c r="K3097" i="2"/>
  <c r="L3097" i="2"/>
  <c r="M3097" i="2"/>
  <c r="N3097" i="2"/>
  <c r="J3797" i="2"/>
  <c r="K3797" i="2"/>
  <c r="L3797" i="2"/>
  <c r="M3797" i="2"/>
  <c r="N3797" i="2"/>
  <c r="J4497" i="2"/>
  <c r="K4497" i="2"/>
  <c r="L4497" i="2"/>
  <c r="M4497" i="2"/>
  <c r="N4497" i="2"/>
  <c r="J5197" i="2"/>
  <c r="K5197" i="2"/>
  <c r="L5197" i="2"/>
  <c r="M5197" i="2"/>
  <c r="N5197" i="2"/>
  <c r="J5897" i="2"/>
  <c r="K5897" i="2"/>
  <c r="L5897" i="2"/>
  <c r="M5897" i="2"/>
  <c r="N5897" i="2"/>
  <c r="J6597" i="2"/>
  <c r="K6597" i="2"/>
  <c r="L6597" i="2"/>
  <c r="M6597" i="2"/>
  <c r="N6597" i="2"/>
  <c r="B298" i="2"/>
  <c r="B998" i="2" s="1"/>
  <c r="B1698" i="2" s="1"/>
  <c r="B2398" i="2" s="1"/>
  <c r="B3098" i="2" s="1"/>
  <c r="B3798" i="2" s="1"/>
  <c r="C298" i="2"/>
  <c r="C998" i="2" s="1"/>
  <c r="C1698" i="2" s="1"/>
  <c r="C2398" i="2" s="1"/>
  <c r="C3098" i="2" s="1"/>
  <c r="C3798" i="2" s="1"/>
  <c r="D298" i="2"/>
  <c r="D998" i="2" s="1"/>
  <c r="D1698" i="2" s="1"/>
  <c r="D2398" i="2" s="1"/>
  <c r="D3098" i="2" s="1"/>
  <c r="D3798" i="2" s="1"/>
  <c r="E298" i="2"/>
  <c r="E998" i="2" s="1"/>
  <c r="E1698" i="2" s="1"/>
  <c r="E2398" i="2" s="1"/>
  <c r="E3098" i="2" s="1"/>
  <c r="E3798" i="2" s="1"/>
  <c r="F298" i="2"/>
  <c r="F998" i="2" s="1"/>
  <c r="F1698" i="2" s="1"/>
  <c r="F2398" i="2" s="1"/>
  <c r="F3098" i="2" s="1"/>
  <c r="F3798" i="2" s="1"/>
  <c r="G298" i="2"/>
  <c r="G998" i="2" s="1"/>
  <c r="G1698" i="2" s="1"/>
  <c r="G2398" i="2" s="1"/>
  <c r="G3098" i="2" s="1"/>
  <c r="G3798" i="2" s="1"/>
  <c r="H298" i="2"/>
  <c r="H998" i="2" s="1"/>
  <c r="H1698" i="2" s="1"/>
  <c r="H2398" i="2" s="1"/>
  <c r="H3098" i="2" s="1"/>
  <c r="H3798" i="2" s="1"/>
  <c r="I298" i="2"/>
  <c r="I998" i="2" s="1"/>
  <c r="I1698" i="2" s="1"/>
  <c r="I2398" i="2" s="1"/>
  <c r="I3098" i="2" s="1"/>
  <c r="I3798" i="2" s="1"/>
  <c r="J298" i="2"/>
  <c r="K298" i="2"/>
  <c r="L298" i="2"/>
  <c r="M298" i="2"/>
  <c r="N298" i="2"/>
  <c r="J998" i="2"/>
  <c r="K998" i="2"/>
  <c r="L998" i="2"/>
  <c r="M998" i="2"/>
  <c r="N998" i="2"/>
  <c r="J1698" i="2"/>
  <c r="K1698" i="2"/>
  <c r="L1698" i="2"/>
  <c r="M1698" i="2"/>
  <c r="N1698" i="2"/>
  <c r="J2398" i="2"/>
  <c r="K2398" i="2"/>
  <c r="L2398" i="2"/>
  <c r="M2398" i="2"/>
  <c r="N2398" i="2"/>
  <c r="J3098" i="2"/>
  <c r="K3098" i="2"/>
  <c r="L3098" i="2"/>
  <c r="M3098" i="2"/>
  <c r="N3098" i="2"/>
  <c r="J3798" i="2"/>
  <c r="K3798" i="2"/>
  <c r="L3798" i="2"/>
  <c r="M3798" i="2"/>
  <c r="N3798" i="2"/>
  <c r="J4498" i="2"/>
  <c r="K4498" i="2"/>
  <c r="L4498" i="2"/>
  <c r="M4498" i="2"/>
  <c r="N4498" i="2"/>
  <c r="J5198" i="2"/>
  <c r="K5198" i="2"/>
  <c r="L5198" i="2"/>
  <c r="M5198" i="2"/>
  <c r="N5198" i="2"/>
  <c r="J5898" i="2"/>
  <c r="K5898" i="2"/>
  <c r="L5898" i="2"/>
  <c r="M5898" i="2"/>
  <c r="N5898" i="2"/>
  <c r="J6598" i="2"/>
  <c r="K6598" i="2"/>
  <c r="L6598" i="2"/>
  <c r="M6598" i="2"/>
  <c r="N6598" i="2"/>
  <c r="B299" i="2"/>
  <c r="B999" i="2" s="1"/>
  <c r="B1699" i="2" s="1"/>
  <c r="B2399" i="2" s="1"/>
  <c r="B3099" i="2" s="1"/>
  <c r="B3799" i="2" s="1"/>
  <c r="C299" i="2"/>
  <c r="C999" i="2" s="1"/>
  <c r="C1699" i="2" s="1"/>
  <c r="C2399" i="2" s="1"/>
  <c r="C3099" i="2" s="1"/>
  <c r="C3799" i="2" s="1"/>
  <c r="D299" i="2"/>
  <c r="D999" i="2" s="1"/>
  <c r="D1699" i="2" s="1"/>
  <c r="D2399" i="2" s="1"/>
  <c r="D3099" i="2" s="1"/>
  <c r="D3799" i="2" s="1"/>
  <c r="E299" i="2"/>
  <c r="E999" i="2" s="1"/>
  <c r="E1699" i="2" s="1"/>
  <c r="E2399" i="2" s="1"/>
  <c r="E3099" i="2" s="1"/>
  <c r="E3799" i="2" s="1"/>
  <c r="F299" i="2"/>
  <c r="F999" i="2" s="1"/>
  <c r="F1699" i="2" s="1"/>
  <c r="F2399" i="2" s="1"/>
  <c r="F3099" i="2" s="1"/>
  <c r="F3799" i="2" s="1"/>
  <c r="G299" i="2"/>
  <c r="G999" i="2" s="1"/>
  <c r="G1699" i="2" s="1"/>
  <c r="G2399" i="2" s="1"/>
  <c r="G3099" i="2" s="1"/>
  <c r="G3799" i="2" s="1"/>
  <c r="H299" i="2"/>
  <c r="H999" i="2" s="1"/>
  <c r="H1699" i="2" s="1"/>
  <c r="H2399" i="2" s="1"/>
  <c r="H3099" i="2" s="1"/>
  <c r="H3799" i="2" s="1"/>
  <c r="I299" i="2"/>
  <c r="I999" i="2" s="1"/>
  <c r="I1699" i="2" s="1"/>
  <c r="I2399" i="2" s="1"/>
  <c r="I3099" i="2" s="1"/>
  <c r="I3799" i="2" s="1"/>
  <c r="J299" i="2"/>
  <c r="K299" i="2"/>
  <c r="L299" i="2"/>
  <c r="M299" i="2"/>
  <c r="N299" i="2"/>
  <c r="J999" i="2"/>
  <c r="K999" i="2"/>
  <c r="L999" i="2"/>
  <c r="M999" i="2"/>
  <c r="N999" i="2"/>
  <c r="J1699" i="2"/>
  <c r="K1699" i="2"/>
  <c r="L1699" i="2"/>
  <c r="M1699" i="2"/>
  <c r="N1699" i="2"/>
  <c r="J2399" i="2"/>
  <c r="K2399" i="2"/>
  <c r="L2399" i="2"/>
  <c r="M2399" i="2"/>
  <c r="N2399" i="2"/>
  <c r="J3099" i="2"/>
  <c r="K3099" i="2"/>
  <c r="L3099" i="2"/>
  <c r="M3099" i="2"/>
  <c r="N3099" i="2"/>
  <c r="J3799" i="2"/>
  <c r="K3799" i="2"/>
  <c r="L3799" i="2"/>
  <c r="M3799" i="2"/>
  <c r="N3799" i="2"/>
  <c r="J4499" i="2"/>
  <c r="K4499" i="2"/>
  <c r="L4499" i="2"/>
  <c r="M4499" i="2"/>
  <c r="N4499" i="2"/>
  <c r="J5199" i="2"/>
  <c r="K5199" i="2"/>
  <c r="L5199" i="2"/>
  <c r="M5199" i="2"/>
  <c r="N5199" i="2"/>
  <c r="J5899" i="2"/>
  <c r="K5899" i="2"/>
  <c r="L5899" i="2"/>
  <c r="M5899" i="2"/>
  <c r="N5899" i="2"/>
  <c r="J6599" i="2"/>
  <c r="K6599" i="2"/>
  <c r="L6599" i="2"/>
  <c r="M6599" i="2"/>
  <c r="N6599" i="2"/>
  <c r="B300" i="2"/>
  <c r="B1000" i="2" s="1"/>
  <c r="B1700" i="2" s="1"/>
  <c r="B2400" i="2" s="1"/>
  <c r="B3100" i="2" s="1"/>
  <c r="B3800" i="2" s="1"/>
  <c r="C300" i="2"/>
  <c r="C1000" i="2" s="1"/>
  <c r="C1700" i="2" s="1"/>
  <c r="C2400" i="2" s="1"/>
  <c r="C3100" i="2" s="1"/>
  <c r="C3800" i="2" s="1"/>
  <c r="D300" i="2"/>
  <c r="D1000" i="2" s="1"/>
  <c r="D1700" i="2" s="1"/>
  <c r="D2400" i="2" s="1"/>
  <c r="D3100" i="2" s="1"/>
  <c r="D3800" i="2" s="1"/>
  <c r="E300" i="2"/>
  <c r="E1000" i="2" s="1"/>
  <c r="E1700" i="2" s="1"/>
  <c r="E2400" i="2" s="1"/>
  <c r="E3100" i="2" s="1"/>
  <c r="E3800" i="2" s="1"/>
  <c r="F300" i="2"/>
  <c r="F1000" i="2" s="1"/>
  <c r="F1700" i="2" s="1"/>
  <c r="F2400" i="2" s="1"/>
  <c r="F3100" i="2" s="1"/>
  <c r="F3800" i="2" s="1"/>
  <c r="G300" i="2"/>
  <c r="G1000" i="2" s="1"/>
  <c r="G1700" i="2" s="1"/>
  <c r="G2400" i="2" s="1"/>
  <c r="G3100" i="2" s="1"/>
  <c r="G3800" i="2" s="1"/>
  <c r="H300" i="2"/>
  <c r="H1000" i="2" s="1"/>
  <c r="H1700" i="2" s="1"/>
  <c r="H2400" i="2" s="1"/>
  <c r="H3100" i="2" s="1"/>
  <c r="H3800" i="2" s="1"/>
  <c r="I300" i="2"/>
  <c r="I1000" i="2" s="1"/>
  <c r="I1700" i="2" s="1"/>
  <c r="I2400" i="2" s="1"/>
  <c r="I3100" i="2" s="1"/>
  <c r="I3800" i="2" s="1"/>
  <c r="J300" i="2"/>
  <c r="K300" i="2"/>
  <c r="L300" i="2"/>
  <c r="M300" i="2"/>
  <c r="N300" i="2"/>
  <c r="J1000" i="2"/>
  <c r="K1000" i="2"/>
  <c r="L1000" i="2"/>
  <c r="M1000" i="2"/>
  <c r="N1000" i="2"/>
  <c r="J1700" i="2"/>
  <c r="K1700" i="2"/>
  <c r="L1700" i="2"/>
  <c r="M1700" i="2"/>
  <c r="N1700" i="2"/>
  <c r="J2400" i="2"/>
  <c r="K2400" i="2"/>
  <c r="L2400" i="2"/>
  <c r="M2400" i="2"/>
  <c r="N2400" i="2"/>
  <c r="J3100" i="2"/>
  <c r="K3100" i="2"/>
  <c r="L3100" i="2"/>
  <c r="M3100" i="2"/>
  <c r="N3100" i="2"/>
  <c r="J3800" i="2"/>
  <c r="K3800" i="2"/>
  <c r="L3800" i="2"/>
  <c r="M3800" i="2"/>
  <c r="N3800" i="2"/>
  <c r="J4500" i="2"/>
  <c r="K4500" i="2"/>
  <c r="L4500" i="2"/>
  <c r="M4500" i="2"/>
  <c r="N4500" i="2"/>
  <c r="J5200" i="2"/>
  <c r="K5200" i="2"/>
  <c r="L5200" i="2"/>
  <c r="M5200" i="2"/>
  <c r="N5200" i="2"/>
  <c r="J5900" i="2"/>
  <c r="K5900" i="2"/>
  <c r="L5900" i="2"/>
  <c r="M5900" i="2"/>
  <c r="N5900" i="2"/>
  <c r="J6600" i="2"/>
  <c r="K6600" i="2"/>
  <c r="L6600" i="2"/>
  <c r="M6600" i="2"/>
  <c r="N6600" i="2"/>
  <c r="B301" i="2"/>
  <c r="B1001" i="2" s="1"/>
  <c r="B1701" i="2" s="1"/>
  <c r="B2401" i="2" s="1"/>
  <c r="B3101" i="2" s="1"/>
  <c r="B3801" i="2" s="1"/>
  <c r="C301" i="2"/>
  <c r="C1001" i="2" s="1"/>
  <c r="C1701" i="2" s="1"/>
  <c r="C2401" i="2" s="1"/>
  <c r="C3101" i="2" s="1"/>
  <c r="C3801" i="2" s="1"/>
  <c r="D301" i="2"/>
  <c r="D1001" i="2" s="1"/>
  <c r="D1701" i="2" s="1"/>
  <c r="D2401" i="2" s="1"/>
  <c r="D3101" i="2" s="1"/>
  <c r="D3801" i="2" s="1"/>
  <c r="E301" i="2"/>
  <c r="E1001" i="2" s="1"/>
  <c r="E1701" i="2" s="1"/>
  <c r="E2401" i="2" s="1"/>
  <c r="E3101" i="2" s="1"/>
  <c r="E3801" i="2" s="1"/>
  <c r="F301" i="2"/>
  <c r="F1001" i="2" s="1"/>
  <c r="F1701" i="2" s="1"/>
  <c r="F2401" i="2" s="1"/>
  <c r="F3101" i="2" s="1"/>
  <c r="F3801" i="2" s="1"/>
  <c r="G301" i="2"/>
  <c r="G1001" i="2" s="1"/>
  <c r="G1701" i="2" s="1"/>
  <c r="G2401" i="2" s="1"/>
  <c r="G3101" i="2" s="1"/>
  <c r="G3801" i="2" s="1"/>
  <c r="H301" i="2"/>
  <c r="H1001" i="2" s="1"/>
  <c r="H1701" i="2" s="1"/>
  <c r="H2401" i="2" s="1"/>
  <c r="H3101" i="2" s="1"/>
  <c r="H3801" i="2" s="1"/>
  <c r="I301" i="2"/>
  <c r="I1001" i="2" s="1"/>
  <c r="I1701" i="2" s="1"/>
  <c r="I2401" i="2" s="1"/>
  <c r="I3101" i="2" s="1"/>
  <c r="I3801" i="2" s="1"/>
  <c r="J301" i="2"/>
  <c r="K301" i="2"/>
  <c r="L301" i="2"/>
  <c r="M301" i="2"/>
  <c r="N301" i="2"/>
  <c r="J1001" i="2"/>
  <c r="K1001" i="2"/>
  <c r="L1001" i="2"/>
  <c r="M1001" i="2"/>
  <c r="N1001" i="2"/>
  <c r="J1701" i="2"/>
  <c r="K1701" i="2"/>
  <c r="L1701" i="2"/>
  <c r="M1701" i="2"/>
  <c r="N1701" i="2"/>
  <c r="J2401" i="2"/>
  <c r="K2401" i="2"/>
  <c r="L2401" i="2"/>
  <c r="M2401" i="2"/>
  <c r="N2401" i="2"/>
  <c r="J3101" i="2"/>
  <c r="K3101" i="2"/>
  <c r="L3101" i="2"/>
  <c r="M3101" i="2"/>
  <c r="N3101" i="2"/>
  <c r="J3801" i="2"/>
  <c r="K3801" i="2"/>
  <c r="L3801" i="2"/>
  <c r="M3801" i="2"/>
  <c r="N3801" i="2"/>
  <c r="J4501" i="2"/>
  <c r="K4501" i="2"/>
  <c r="L4501" i="2"/>
  <c r="M4501" i="2"/>
  <c r="N4501" i="2"/>
  <c r="J5201" i="2"/>
  <c r="K5201" i="2"/>
  <c r="L5201" i="2"/>
  <c r="M5201" i="2"/>
  <c r="N5201" i="2"/>
  <c r="J5901" i="2"/>
  <c r="K5901" i="2"/>
  <c r="L5901" i="2"/>
  <c r="M5901" i="2"/>
  <c r="N5901" i="2"/>
  <c r="J6601" i="2"/>
  <c r="K6601" i="2"/>
  <c r="L6601" i="2"/>
  <c r="M6601" i="2"/>
  <c r="N6601" i="2"/>
  <c r="B302" i="2"/>
  <c r="B1002" i="2" s="1"/>
  <c r="B1702" i="2" s="1"/>
  <c r="C302" i="2"/>
  <c r="C1002" i="2" s="1"/>
  <c r="C1702" i="2" s="1"/>
  <c r="D302" i="2"/>
  <c r="D1002" i="2" s="1"/>
  <c r="D1702" i="2" s="1"/>
  <c r="E302" i="2"/>
  <c r="E1002" i="2" s="1"/>
  <c r="E1702" i="2" s="1"/>
  <c r="F302" i="2"/>
  <c r="F1002" i="2" s="1"/>
  <c r="F1702" i="2" s="1"/>
  <c r="G302" i="2"/>
  <c r="G1002" i="2" s="1"/>
  <c r="G1702" i="2" s="1"/>
  <c r="H302" i="2"/>
  <c r="H1002" i="2" s="1"/>
  <c r="H1702" i="2" s="1"/>
  <c r="I302" i="2"/>
  <c r="I1002" i="2" s="1"/>
  <c r="I1702" i="2" s="1"/>
  <c r="J302" i="2"/>
  <c r="K302" i="2"/>
  <c r="L302" i="2"/>
  <c r="M302" i="2"/>
  <c r="N302" i="2"/>
  <c r="J1002" i="2"/>
  <c r="K1002" i="2"/>
  <c r="L1002" i="2"/>
  <c r="M1002" i="2"/>
  <c r="N1002" i="2"/>
  <c r="J1702" i="2"/>
  <c r="K1702" i="2"/>
  <c r="L1702" i="2"/>
  <c r="M1702" i="2"/>
  <c r="N1702" i="2"/>
  <c r="J2402" i="2"/>
  <c r="K2402" i="2"/>
  <c r="L2402" i="2"/>
  <c r="M2402" i="2"/>
  <c r="N2402" i="2"/>
  <c r="J3102" i="2"/>
  <c r="K3102" i="2"/>
  <c r="L3102" i="2"/>
  <c r="M3102" i="2"/>
  <c r="N3102" i="2"/>
  <c r="J3802" i="2"/>
  <c r="K3802" i="2"/>
  <c r="L3802" i="2"/>
  <c r="M3802" i="2"/>
  <c r="N3802" i="2"/>
  <c r="J4502" i="2"/>
  <c r="K4502" i="2"/>
  <c r="L4502" i="2"/>
  <c r="M4502" i="2"/>
  <c r="N4502" i="2"/>
  <c r="J5202" i="2"/>
  <c r="K5202" i="2"/>
  <c r="L5202" i="2"/>
  <c r="M5202" i="2"/>
  <c r="N5202" i="2"/>
  <c r="J5902" i="2"/>
  <c r="K5902" i="2"/>
  <c r="L5902" i="2"/>
  <c r="M5902" i="2"/>
  <c r="N5902" i="2"/>
  <c r="J6602" i="2"/>
  <c r="K6602" i="2"/>
  <c r="L6602" i="2"/>
  <c r="M6602" i="2"/>
  <c r="N6602" i="2"/>
  <c r="B303" i="2"/>
  <c r="B1003" i="2" s="1"/>
  <c r="B1703" i="2" s="1"/>
  <c r="B2403" i="2" s="1"/>
  <c r="B3103" i="2" s="1"/>
  <c r="C303" i="2"/>
  <c r="C1003" i="2" s="1"/>
  <c r="C1703" i="2" s="1"/>
  <c r="C2403" i="2" s="1"/>
  <c r="C3103" i="2" s="1"/>
  <c r="D303" i="2"/>
  <c r="D1003" i="2" s="1"/>
  <c r="D1703" i="2" s="1"/>
  <c r="D2403" i="2" s="1"/>
  <c r="D3103" i="2" s="1"/>
  <c r="E303" i="2"/>
  <c r="E1003" i="2" s="1"/>
  <c r="E1703" i="2" s="1"/>
  <c r="E2403" i="2" s="1"/>
  <c r="E3103" i="2" s="1"/>
  <c r="F303" i="2"/>
  <c r="F1003" i="2" s="1"/>
  <c r="F1703" i="2" s="1"/>
  <c r="F2403" i="2" s="1"/>
  <c r="F3103" i="2" s="1"/>
  <c r="G303" i="2"/>
  <c r="G1003" i="2" s="1"/>
  <c r="G1703" i="2" s="1"/>
  <c r="G2403" i="2" s="1"/>
  <c r="G3103" i="2" s="1"/>
  <c r="H303" i="2"/>
  <c r="H1003" i="2" s="1"/>
  <c r="H1703" i="2" s="1"/>
  <c r="H2403" i="2" s="1"/>
  <c r="H3103" i="2" s="1"/>
  <c r="I303" i="2"/>
  <c r="I1003" i="2" s="1"/>
  <c r="I1703" i="2" s="1"/>
  <c r="I2403" i="2" s="1"/>
  <c r="I3103" i="2" s="1"/>
  <c r="J303" i="2"/>
  <c r="K303" i="2"/>
  <c r="L303" i="2"/>
  <c r="M303" i="2"/>
  <c r="N303" i="2"/>
  <c r="J1003" i="2"/>
  <c r="K1003" i="2"/>
  <c r="L1003" i="2"/>
  <c r="M1003" i="2"/>
  <c r="N1003" i="2"/>
  <c r="J1703" i="2"/>
  <c r="K1703" i="2"/>
  <c r="L1703" i="2"/>
  <c r="M1703" i="2"/>
  <c r="N1703" i="2"/>
  <c r="J2403" i="2"/>
  <c r="K2403" i="2"/>
  <c r="L2403" i="2"/>
  <c r="M2403" i="2"/>
  <c r="N2403" i="2"/>
  <c r="J3103" i="2"/>
  <c r="K3103" i="2"/>
  <c r="L3103" i="2"/>
  <c r="M3103" i="2"/>
  <c r="N3103" i="2"/>
  <c r="J3803" i="2"/>
  <c r="K3803" i="2"/>
  <c r="L3803" i="2"/>
  <c r="M3803" i="2"/>
  <c r="N3803" i="2"/>
  <c r="J4503" i="2"/>
  <c r="K4503" i="2"/>
  <c r="L4503" i="2"/>
  <c r="M4503" i="2"/>
  <c r="N4503" i="2"/>
  <c r="J5203" i="2"/>
  <c r="K5203" i="2"/>
  <c r="L5203" i="2"/>
  <c r="M5203" i="2"/>
  <c r="N5203" i="2"/>
  <c r="J5903" i="2"/>
  <c r="K5903" i="2"/>
  <c r="L5903" i="2"/>
  <c r="M5903" i="2"/>
  <c r="N5903" i="2"/>
  <c r="J6603" i="2"/>
  <c r="K6603" i="2"/>
  <c r="L6603" i="2"/>
  <c r="M6603" i="2"/>
  <c r="N6603" i="2"/>
  <c r="B304" i="2"/>
  <c r="B1004" i="2" s="1"/>
  <c r="B1704" i="2" s="1"/>
  <c r="B2404" i="2" s="1"/>
  <c r="B3104" i="2" s="1"/>
  <c r="B3804" i="2" s="1"/>
  <c r="B4504" i="2" s="1"/>
  <c r="C304" i="2"/>
  <c r="C1004" i="2" s="1"/>
  <c r="C1704" i="2" s="1"/>
  <c r="C2404" i="2" s="1"/>
  <c r="C3104" i="2" s="1"/>
  <c r="C3804" i="2" s="1"/>
  <c r="C4504" i="2" s="1"/>
  <c r="D304" i="2"/>
  <c r="D1004" i="2" s="1"/>
  <c r="D1704" i="2" s="1"/>
  <c r="D2404" i="2" s="1"/>
  <c r="D3104" i="2" s="1"/>
  <c r="D3804" i="2" s="1"/>
  <c r="D4504" i="2" s="1"/>
  <c r="E304" i="2"/>
  <c r="E1004" i="2" s="1"/>
  <c r="E1704" i="2" s="1"/>
  <c r="E2404" i="2" s="1"/>
  <c r="E3104" i="2" s="1"/>
  <c r="E3804" i="2" s="1"/>
  <c r="E4504" i="2" s="1"/>
  <c r="F304" i="2"/>
  <c r="F1004" i="2" s="1"/>
  <c r="F1704" i="2" s="1"/>
  <c r="F2404" i="2" s="1"/>
  <c r="F3104" i="2" s="1"/>
  <c r="F3804" i="2" s="1"/>
  <c r="F4504" i="2" s="1"/>
  <c r="G304" i="2"/>
  <c r="G1004" i="2" s="1"/>
  <c r="G1704" i="2" s="1"/>
  <c r="G2404" i="2" s="1"/>
  <c r="G3104" i="2" s="1"/>
  <c r="G3804" i="2" s="1"/>
  <c r="G4504" i="2" s="1"/>
  <c r="H304" i="2"/>
  <c r="H1004" i="2" s="1"/>
  <c r="H1704" i="2" s="1"/>
  <c r="H2404" i="2" s="1"/>
  <c r="H3104" i="2" s="1"/>
  <c r="H3804" i="2" s="1"/>
  <c r="H4504" i="2" s="1"/>
  <c r="I304" i="2"/>
  <c r="I1004" i="2" s="1"/>
  <c r="I1704" i="2" s="1"/>
  <c r="I2404" i="2" s="1"/>
  <c r="I3104" i="2" s="1"/>
  <c r="I3804" i="2" s="1"/>
  <c r="I4504" i="2" s="1"/>
  <c r="J304" i="2"/>
  <c r="K304" i="2"/>
  <c r="L304" i="2"/>
  <c r="M304" i="2"/>
  <c r="N304" i="2"/>
  <c r="J1004" i="2"/>
  <c r="K1004" i="2"/>
  <c r="L1004" i="2"/>
  <c r="M1004" i="2"/>
  <c r="N1004" i="2"/>
  <c r="J1704" i="2"/>
  <c r="K1704" i="2"/>
  <c r="L1704" i="2"/>
  <c r="M1704" i="2"/>
  <c r="N1704" i="2"/>
  <c r="J2404" i="2"/>
  <c r="K2404" i="2"/>
  <c r="L2404" i="2"/>
  <c r="M2404" i="2"/>
  <c r="N2404" i="2"/>
  <c r="J3104" i="2"/>
  <c r="K3104" i="2"/>
  <c r="L3104" i="2"/>
  <c r="M3104" i="2"/>
  <c r="N3104" i="2"/>
  <c r="J3804" i="2"/>
  <c r="K3804" i="2"/>
  <c r="L3804" i="2"/>
  <c r="M3804" i="2"/>
  <c r="N3804" i="2"/>
  <c r="J4504" i="2"/>
  <c r="K4504" i="2"/>
  <c r="L4504" i="2"/>
  <c r="M4504" i="2"/>
  <c r="N4504" i="2"/>
  <c r="J5204" i="2"/>
  <c r="K5204" i="2"/>
  <c r="L5204" i="2"/>
  <c r="M5204" i="2"/>
  <c r="N5204" i="2"/>
  <c r="J5904" i="2"/>
  <c r="K5904" i="2"/>
  <c r="L5904" i="2"/>
  <c r="M5904" i="2"/>
  <c r="N5904" i="2"/>
  <c r="J6604" i="2"/>
  <c r="K6604" i="2"/>
  <c r="L6604" i="2"/>
  <c r="M6604" i="2"/>
  <c r="N6604" i="2"/>
  <c r="B305" i="2"/>
  <c r="B1005" i="2" s="1"/>
  <c r="B1705" i="2" s="1"/>
  <c r="B2405" i="2" s="1"/>
  <c r="B3105" i="2" s="1"/>
  <c r="B3805" i="2" s="1"/>
  <c r="B4505" i="2" s="1"/>
  <c r="C305" i="2"/>
  <c r="C1005" i="2" s="1"/>
  <c r="C1705" i="2" s="1"/>
  <c r="C2405" i="2" s="1"/>
  <c r="C3105" i="2" s="1"/>
  <c r="C3805" i="2" s="1"/>
  <c r="C4505" i="2" s="1"/>
  <c r="D305" i="2"/>
  <c r="D1005" i="2" s="1"/>
  <c r="D1705" i="2" s="1"/>
  <c r="D2405" i="2" s="1"/>
  <c r="D3105" i="2" s="1"/>
  <c r="D3805" i="2" s="1"/>
  <c r="D4505" i="2" s="1"/>
  <c r="E305" i="2"/>
  <c r="E1005" i="2" s="1"/>
  <c r="E1705" i="2" s="1"/>
  <c r="E2405" i="2" s="1"/>
  <c r="E3105" i="2" s="1"/>
  <c r="E3805" i="2" s="1"/>
  <c r="E4505" i="2" s="1"/>
  <c r="F305" i="2"/>
  <c r="F1005" i="2" s="1"/>
  <c r="F1705" i="2" s="1"/>
  <c r="F2405" i="2" s="1"/>
  <c r="F3105" i="2" s="1"/>
  <c r="F3805" i="2" s="1"/>
  <c r="F4505" i="2" s="1"/>
  <c r="G305" i="2"/>
  <c r="G1005" i="2" s="1"/>
  <c r="G1705" i="2" s="1"/>
  <c r="G2405" i="2" s="1"/>
  <c r="G3105" i="2" s="1"/>
  <c r="G3805" i="2" s="1"/>
  <c r="G4505" i="2" s="1"/>
  <c r="H305" i="2"/>
  <c r="H1005" i="2" s="1"/>
  <c r="H1705" i="2" s="1"/>
  <c r="H2405" i="2" s="1"/>
  <c r="H3105" i="2" s="1"/>
  <c r="H3805" i="2" s="1"/>
  <c r="H4505" i="2" s="1"/>
  <c r="I305" i="2"/>
  <c r="I1005" i="2" s="1"/>
  <c r="I1705" i="2" s="1"/>
  <c r="I2405" i="2" s="1"/>
  <c r="I3105" i="2" s="1"/>
  <c r="I3805" i="2" s="1"/>
  <c r="I4505" i="2" s="1"/>
  <c r="J305" i="2"/>
  <c r="K305" i="2"/>
  <c r="L305" i="2"/>
  <c r="M305" i="2"/>
  <c r="N305" i="2"/>
  <c r="J1005" i="2"/>
  <c r="K1005" i="2"/>
  <c r="L1005" i="2"/>
  <c r="M1005" i="2"/>
  <c r="N1005" i="2"/>
  <c r="J1705" i="2"/>
  <c r="K1705" i="2"/>
  <c r="L1705" i="2"/>
  <c r="M1705" i="2"/>
  <c r="N1705" i="2"/>
  <c r="J2405" i="2"/>
  <c r="K2405" i="2"/>
  <c r="L2405" i="2"/>
  <c r="M2405" i="2"/>
  <c r="N2405" i="2"/>
  <c r="J3105" i="2"/>
  <c r="K3105" i="2"/>
  <c r="L3105" i="2"/>
  <c r="M3105" i="2"/>
  <c r="N3105" i="2"/>
  <c r="J3805" i="2"/>
  <c r="K3805" i="2"/>
  <c r="L3805" i="2"/>
  <c r="M3805" i="2"/>
  <c r="N3805" i="2"/>
  <c r="J4505" i="2"/>
  <c r="K4505" i="2"/>
  <c r="L4505" i="2"/>
  <c r="M4505" i="2"/>
  <c r="N4505" i="2"/>
  <c r="J5205" i="2"/>
  <c r="K5205" i="2"/>
  <c r="L5205" i="2"/>
  <c r="M5205" i="2"/>
  <c r="N5205" i="2"/>
  <c r="J5905" i="2"/>
  <c r="K5905" i="2"/>
  <c r="L5905" i="2"/>
  <c r="M5905" i="2"/>
  <c r="N5905" i="2"/>
  <c r="J6605" i="2"/>
  <c r="K6605" i="2"/>
  <c r="L6605" i="2"/>
  <c r="M6605" i="2"/>
  <c r="N6605" i="2"/>
  <c r="B306" i="2"/>
  <c r="B1006" i="2" s="1"/>
  <c r="B1706" i="2" s="1"/>
  <c r="B2406" i="2" s="1"/>
  <c r="B3106" i="2" s="1"/>
  <c r="B3806" i="2" s="1"/>
  <c r="B4506" i="2" s="1"/>
  <c r="C306" i="2"/>
  <c r="C1006" i="2" s="1"/>
  <c r="C1706" i="2" s="1"/>
  <c r="C2406" i="2" s="1"/>
  <c r="C3106" i="2" s="1"/>
  <c r="C3806" i="2" s="1"/>
  <c r="C4506" i="2" s="1"/>
  <c r="D306" i="2"/>
  <c r="D1006" i="2" s="1"/>
  <c r="D1706" i="2" s="1"/>
  <c r="D2406" i="2" s="1"/>
  <c r="D3106" i="2" s="1"/>
  <c r="D3806" i="2" s="1"/>
  <c r="D4506" i="2" s="1"/>
  <c r="E306" i="2"/>
  <c r="E1006" i="2" s="1"/>
  <c r="E1706" i="2" s="1"/>
  <c r="E2406" i="2" s="1"/>
  <c r="E3106" i="2" s="1"/>
  <c r="E3806" i="2" s="1"/>
  <c r="E4506" i="2" s="1"/>
  <c r="F306" i="2"/>
  <c r="F1006" i="2" s="1"/>
  <c r="F1706" i="2" s="1"/>
  <c r="F2406" i="2" s="1"/>
  <c r="F3106" i="2" s="1"/>
  <c r="F3806" i="2" s="1"/>
  <c r="F4506" i="2" s="1"/>
  <c r="G306" i="2"/>
  <c r="G1006" i="2" s="1"/>
  <c r="G1706" i="2" s="1"/>
  <c r="G2406" i="2" s="1"/>
  <c r="G3106" i="2" s="1"/>
  <c r="G3806" i="2" s="1"/>
  <c r="G4506" i="2" s="1"/>
  <c r="H306" i="2"/>
  <c r="H1006" i="2" s="1"/>
  <c r="H1706" i="2" s="1"/>
  <c r="H2406" i="2" s="1"/>
  <c r="H3106" i="2" s="1"/>
  <c r="H3806" i="2" s="1"/>
  <c r="H4506" i="2" s="1"/>
  <c r="I306" i="2"/>
  <c r="I1006" i="2" s="1"/>
  <c r="I1706" i="2" s="1"/>
  <c r="I2406" i="2" s="1"/>
  <c r="I3106" i="2" s="1"/>
  <c r="I3806" i="2" s="1"/>
  <c r="I4506" i="2" s="1"/>
  <c r="J306" i="2"/>
  <c r="K306" i="2"/>
  <c r="L306" i="2"/>
  <c r="M306" i="2"/>
  <c r="N306" i="2"/>
  <c r="J1006" i="2"/>
  <c r="K1006" i="2"/>
  <c r="L1006" i="2"/>
  <c r="M1006" i="2"/>
  <c r="N1006" i="2"/>
  <c r="J1706" i="2"/>
  <c r="K1706" i="2"/>
  <c r="L1706" i="2"/>
  <c r="M1706" i="2"/>
  <c r="N1706" i="2"/>
  <c r="J2406" i="2"/>
  <c r="K2406" i="2"/>
  <c r="L2406" i="2"/>
  <c r="M2406" i="2"/>
  <c r="N2406" i="2"/>
  <c r="J3106" i="2"/>
  <c r="K3106" i="2"/>
  <c r="L3106" i="2"/>
  <c r="M3106" i="2"/>
  <c r="N3106" i="2"/>
  <c r="J3806" i="2"/>
  <c r="K3806" i="2"/>
  <c r="L3806" i="2"/>
  <c r="M3806" i="2"/>
  <c r="N3806" i="2"/>
  <c r="J4506" i="2"/>
  <c r="K4506" i="2"/>
  <c r="L4506" i="2"/>
  <c r="M4506" i="2"/>
  <c r="N4506" i="2"/>
  <c r="J5206" i="2"/>
  <c r="K5206" i="2"/>
  <c r="L5206" i="2"/>
  <c r="M5206" i="2"/>
  <c r="N5206" i="2"/>
  <c r="J5906" i="2"/>
  <c r="K5906" i="2"/>
  <c r="L5906" i="2"/>
  <c r="M5906" i="2"/>
  <c r="N5906" i="2"/>
  <c r="J6606" i="2"/>
  <c r="K6606" i="2"/>
  <c r="L6606" i="2"/>
  <c r="M6606" i="2"/>
  <c r="N6606" i="2"/>
  <c r="B307" i="2"/>
  <c r="B1007" i="2" s="1"/>
  <c r="B1707" i="2" s="1"/>
  <c r="B2407" i="2" s="1"/>
  <c r="B3107" i="2" s="1"/>
  <c r="B3807" i="2" s="1"/>
  <c r="B4507" i="2" s="1"/>
  <c r="C307" i="2"/>
  <c r="C1007" i="2" s="1"/>
  <c r="C1707" i="2" s="1"/>
  <c r="C2407" i="2" s="1"/>
  <c r="C3107" i="2" s="1"/>
  <c r="C3807" i="2" s="1"/>
  <c r="C4507" i="2" s="1"/>
  <c r="D307" i="2"/>
  <c r="D1007" i="2" s="1"/>
  <c r="D1707" i="2" s="1"/>
  <c r="D2407" i="2" s="1"/>
  <c r="D3107" i="2" s="1"/>
  <c r="D3807" i="2" s="1"/>
  <c r="D4507" i="2" s="1"/>
  <c r="E307" i="2"/>
  <c r="E1007" i="2" s="1"/>
  <c r="E1707" i="2" s="1"/>
  <c r="E2407" i="2" s="1"/>
  <c r="E3107" i="2" s="1"/>
  <c r="E3807" i="2" s="1"/>
  <c r="E4507" i="2" s="1"/>
  <c r="F307" i="2"/>
  <c r="F1007" i="2" s="1"/>
  <c r="F1707" i="2" s="1"/>
  <c r="F2407" i="2" s="1"/>
  <c r="F3107" i="2" s="1"/>
  <c r="F3807" i="2" s="1"/>
  <c r="F4507" i="2" s="1"/>
  <c r="G307" i="2"/>
  <c r="G1007" i="2" s="1"/>
  <c r="G1707" i="2" s="1"/>
  <c r="G2407" i="2" s="1"/>
  <c r="G3107" i="2" s="1"/>
  <c r="G3807" i="2" s="1"/>
  <c r="G4507" i="2" s="1"/>
  <c r="H307" i="2"/>
  <c r="H1007" i="2" s="1"/>
  <c r="H1707" i="2" s="1"/>
  <c r="H2407" i="2" s="1"/>
  <c r="H3107" i="2" s="1"/>
  <c r="H3807" i="2" s="1"/>
  <c r="H4507" i="2" s="1"/>
  <c r="I307" i="2"/>
  <c r="I1007" i="2" s="1"/>
  <c r="I1707" i="2" s="1"/>
  <c r="I2407" i="2" s="1"/>
  <c r="I3107" i="2" s="1"/>
  <c r="I3807" i="2" s="1"/>
  <c r="I4507" i="2" s="1"/>
  <c r="J307" i="2"/>
  <c r="K307" i="2"/>
  <c r="L307" i="2"/>
  <c r="M307" i="2"/>
  <c r="N307" i="2"/>
  <c r="J1007" i="2"/>
  <c r="K1007" i="2"/>
  <c r="L1007" i="2"/>
  <c r="M1007" i="2"/>
  <c r="N1007" i="2"/>
  <c r="J1707" i="2"/>
  <c r="K1707" i="2"/>
  <c r="L1707" i="2"/>
  <c r="M1707" i="2"/>
  <c r="N1707" i="2"/>
  <c r="J2407" i="2"/>
  <c r="K2407" i="2"/>
  <c r="L2407" i="2"/>
  <c r="M2407" i="2"/>
  <c r="N2407" i="2"/>
  <c r="J3107" i="2"/>
  <c r="K3107" i="2"/>
  <c r="L3107" i="2"/>
  <c r="M3107" i="2"/>
  <c r="N3107" i="2"/>
  <c r="J3807" i="2"/>
  <c r="K3807" i="2"/>
  <c r="L3807" i="2"/>
  <c r="M3807" i="2"/>
  <c r="N3807" i="2"/>
  <c r="J4507" i="2"/>
  <c r="K4507" i="2"/>
  <c r="L4507" i="2"/>
  <c r="M4507" i="2"/>
  <c r="N4507" i="2"/>
  <c r="J5207" i="2"/>
  <c r="K5207" i="2"/>
  <c r="L5207" i="2"/>
  <c r="M5207" i="2"/>
  <c r="N5207" i="2"/>
  <c r="J5907" i="2"/>
  <c r="K5907" i="2"/>
  <c r="L5907" i="2"/>
  <c r="M5907" i="2"/>
  <c r="N5907" i="2"/>
  <c r="J6607" i="2"/>
  <c r="K6607" i="2"/>
  <c r="L6607" i="2"/>
  <c r="M6607" i="2"/>
  <c r="N6607" i="2"/>
  <c r="B308" i="2"/>
  <c r="B1008" i="2" s="1"/>
  <c r="B1708" i="2" s="1"/>
  <c r="B2408" i="2" s="1"/>
  <c r="B3108" i="2" s="1"/>
  <c r="C308" i="2"/>
  <c r="C1008" i="2" s="1"/>
  <c r="C1708" i="2" s="1"/>
  <c r="C2408" i="2" s="1"/>
  <c r="C3108" i="2" s="1"/>
  <c r="D308" i="2"/>
  <c r="D1008" i="2" s="1"/>
  <c r="D1708" i="2" s="1"/>
  <c r="D2408" i="2" s="1"/>
  <c r="D3108" i="2" s="1"/>
  <c r="E308" i="2"/>
  <c r="E1008" i="2" s="1"/>
  <c r="E1708" i="2" s="1"/>
  <c r="E2408" i="2" s="1"/>
  <c r="E3108" i="2" s="1"/>
  <c r="F308" i="2"/>
  <c r="F1008" i="2" s="1"/>
  <c r="F1708" i="2" s="1"/>
  <c r="F2408" i="2" s="1"/>
  <c r="F3108" i="2" s="1"/>
  <c r="G308" i="2"/>
  <c r="G1008" i="2" s="1"/>
  <c r="G1708" i="2" s="1"/>
  <c r="G2408" i="2" s="1"/>
  <c r="G3108" i="2" s="1"/>
  <c r="H308" i="2"/>
  <c r="H1008" i="2" s="1"/>
  <c r="H1708" i="2" s="1"/>
  <c r="H2408" i="2" s="1"/>
  <c r="H3108" i="2" s="1"/>
  <c r="I308" i="2"/>
  <c r="I1008" i="2" s="1"/>
  <c r="I1708" i="2" s="1"/>
  <c r="I2408" i="2" s="1"/>
  <c r="I3108" i="2" s="1"/>
  <c r="J308" i="2"/>
  <c r="K308" i="2"/>
  <c r="L308" i="2"/>
  <c r="M308" i="2"/>
  <c r="N308" i="2"/>
  <c r="J1008" i="2"/>
  <c r="K1008" i="2"/>
  <c r="L1008" i="2"/>
  <c r="M1008" i="2"/>
  <c r="N1008" i="2"/>
  <c r="J1708" i="2"/>
  <c r="K1708" i="2"/>
  <c r="L1708" i="2"/>
  <c r="M1708" i="2"/>
  <c r="N1708" i="2"/>
  <c r="J2408" i="2"/>
  <c r="K2408" i="2"/>
  <c r="L2408" i="2"/>
  <c r="M2408" i="2"/>
  <c r="N2408" i="2"/>
  <c r="J3108" i="2"/>
  <c r="K3108" i="2"/>
  <c r="L3108" i="2"/>
  <c r="M3108" i="2"/>
  <c r="N3108" i="2"/>
  <c r="J3808" i="2"/>
  <c r="K3808" i="2"/>
  <c r="L3808" i="2"/>
  <c r="M3808" i="2"/>
  <c r="N3808" i="2"/>
  <c r="J4508" i="2"/>
  <c r="K4508" i="2"/>
  <c r="L4508" i="2"/>
  <c r="M4508" i="2"/>
  <c r="N4508" i="2"/>
  <c r="J5208" i="2"/>
  <c r="K5208" i="2"/>
  <c r="L5208" i="2"/>
  <c r="M5208" i="2"/>
  <c r="N5208" i="2"/>
  <c r="J5908" i="2"/>
  <c r="K5908" i="2"/>
  <c r="L5908" i="2"/>
  <c r="M5908" i="2"/>
  <c r="N5908" i="2"/>
  <c r="J6608" i="2"/>
  <c r="K6608" i="2"/>
  <c r="L6608" i="2"/>
  <c r="M6608" i="2"/>
  <c r="N6608" i="2"/>
  <c r="B309" i="2"/>
  <c r="B1009" i="2" s="1"/>
  <c r="B1709" i="2" s="1"/>
  <c r="B2409" i="2" s="1"/>
  <c r="B3109" i="2" s="1"/>
  <c r="B3809" i="2" s="1"/>
  <c r="B4509" i="2" s="1"/>
  <c r="C309" i="2"/>
  <c r="C1009" i="2" s="1"/>
  <c r="C1709" i="2" s="1"/>
  <c r="C2409" i="2" s="1"/>
  <c r="C3109" i="2" s="1"/>
  <c r="C3809" i="2" s="1"/>
  <c r="C4509" i="2" s="1"/>
  <c r="D309" i="2"/>
  <c r="D1009" i="2" s="1"/>
  <c r="D1709" i="2" s="1"/>
  <c r="D2409" i="2" s="1"/>
  <c r="D3109" i="2" s="1"/>
  <c r="D3809" i="2" s="1"/>
  <c r="D4509" i="2" s="1"/>
  <c r="E309" i="2"/>
  <c r="E1009" i="2" s="1"/>
  <c r="E1709" i="2" s="1"/>
  <c r="E2409" i="2" s="1"/>
  <c r="E3109" i="2" s="1"/>
  <c r="E3809" i="2" s="1"/>
  <c r="E4509" i="2" s="1"/>
  <c r="F309" i="2"/>
  <c r="F1009" i="2" s="1"/>
  <c r="F1709" i="2" s="1"/>
  <c r="F2409" i="2" s="1"/>
  <c r="F3109" i="2" s="1"/>
  <c r="F3809" i="2" s="1"/>
  <c r="F4509" i="2" s="1"/>
  <c r="G309" i="2"/>
  <c r="G1009" i="2" s="1"/>
  <c r="G1709" i="2" s="1"/>
  <c r="G2409" i="2" s="1"/>
  <c r="G3109" i="2" s="1"/>
  <c r="G3809" i="2" s="1"/>
  <c r="G4509" i="2" s="1"/>
  <c r="H309" i="2"/>
  <c r="H1009" i="2" s="1"/>
  <c r="H1709" i="2" s="1"/>
  <c r="H2409" i="2" s="1"/>
  <c r="H3109" i="2" s="1"/>
  <c r="H3809" i="2" s="1"/>
  <c r="H4509" i="2" s="1"/>
  <c r="I309" i="2"/>
  <c r="I1009" i="2" s="1"/>
  <c r="I1709" i="2" s="1"/>
  <c r="I2409" i="2" s="1"/>
  <c r="I3109" i="2" s="1"/>
  <c r="I3809" i="2" s="1"/>
  <c r="I4509" i="2" s="1"/>
  <c r="J309" i="2"/>
  <c r="K309" i="2"/>
  <c r="L309" i="2"/>
  <c r="M309" i="2"/>
  <c r="N309" i="2"/>
  <c r="J1009" i="2"/>
  <c r="K1009" i="2"/>
  <c r="L1009" i="2"/>
  <c r="M1009" i="2"/>
  <c r="N1009" i="2"/>
  <c r="J1709" i="2"/>
  <c r="K1709" i="2"/>
  <c r="L1709" i="2"/>
  <c r="M1709" i="2"/>
  <c r="N1709" i="2"/>
  <c r="J2409" i="2"/>
  <c r="K2409" i="2"/>
  <c r="L2409" i="2"/>
  <c r="M2409" i="2"/>
  <c r="N2409" i="2"/>
  <c r="J3109" i="2"/>
  <c r="K3109" i="2"/>
  <c r="L3109" i="2"/>
  <c r="M3109" i="2"/>
  <c r="N3109" i="2"/>
  <c r="J3809" i="2"/>
  <c r="K3809" i="2"/>
  <c r="L3809" i="2"/>
  <c r="M3809" i="2"/>
  <c r="N3809" i="2"/>
  <c r="J4509" i="2"/>
  <c r="K4509" i="2"/>
  <c r="L4509" i="2"/>
  <c r="M4509" i="2"/>
  <c r="N4509" i="2"/>
  <c r="J5209" i="2"/>
  <c r="K5209" i="2"/>
  <c r="L5209" i="2"/>
  <c r="M5209" i="2"/>
  <c r="N5209" i="2"/>
  <c r="J5909" i="2"/>
  <c r="K5909" i="2"/>
  <c r="L5909" i="2"/>
  <c r="M5909" i="2"/>
  <c r="N5909" i="2"/>
  <c r="J6609" i="2"/>
  <c r="K6609" i="2"/>
  <c r="L6609" i="2"/>
  <c r="M6609" i="2"/>
  <c r="N6609" i="2"/>
  <c r="B310" i="2"/>
  <c r="B1010" i="2" s="1"/>
  <c r="B1710" i="2" s="1"/>
  <c r="B2410" i="2" s="1"/>
  <c r="B3110" i="2" s="1"/>
  <c r="B3810" i="2" s="1"/>
  <c r="B4510" i="2" s="1"/>
  <c r="C310" i="2"/>
  <c r="C1010" i="2" s="1"/>
  <c r="C1710" i="2" s="1"/>
  <c r="C2410" i="2" s="1"/>
  <c r="C3110" i="2" s="1"/>
  <c r="C3810" i="2" s="1"/>
  <c r="C4510" i="2" s="1"/>
  <c r="D310" i="2"/>
  <c r="D1010" i="2" s="1"/>
  <c r="D1710" i="2" s="1"/>
  <c r="D2410" i="2" s="1"/>
  <c r="D3110" i="2" s="1"/>
  <c r="D3810" i="2" s="1"/>
  <c r="D4510" i="2" s="1"/>
  <c r="E310" i="2"/>
  <c r="E1010" i="2" s="1"/>
  <c r="E1710" i="2" s="1"/>
  <c r="E2410" i="2" s="1"/>
  <c r="E3110" i="2" s="1"/>
  <c r="E3810" i="2" s="1"/>
  <c r="E4510" i="2" s="1"/>
  <c r="F310" i="2"/>
  <c r="F1010" i="2" s="1"/>
  <c r="F1710" i="2" s="1"/>
  <c r="F2410" i="2" s="1"/>
  <c r="F3110" i="2" s="1"/>
  <c r="F3810" i="2" s="1"/>
  <c r="F4510" i="2" s="1"/>
  <c r="G310" i="2"/>
  <c r="G1010" i="2" s="1"/>
  <c r="G1710" i="2" s="1"/>
  <c r="G2410" i="2" s="1"/>
  <c r="G3110" i="2" s="1"/>
  <c r="G3810" i="2" s="1"/>
  <c r="G4510" i="2" s="1"/>
  <c r="H310" i="2"/>
  <c r="H1010" i="2" s="1"/>
  <c r="H1710" i="2" s="1"/>
  <c r="H2410" i="2" s="1"/>
  <c r="H3110" i="2" s="1"/>
  <c r="H3810" i="2" s="1"/>
  <c r="H4510" i="2" s="1"/>
  <c r="I310" i="2"/>
  <c r="I1010" i="2" s="1"/>
  <c r="I1710" i="2" s="1"/>
  <c r="I2410" i="2" s="1"/>
  <c r="I3110" i="2" s="1"/>
  <c r="I3810" i="2" s="1"/>
  <c r="I4510" i="2" s="1"/>
  <c r="J310" i="2"/>
  <c r="K310" i="2"/>
  <c r="L310" i="2"/>
  <c r="M310" i="2"/>
  <c r="N310" i="2"/>
  <c r="J1010" i="2"/>
  <c r="K1010" i="2"/>
  <c r="L1010" i="2"/>
  <c r="M1010" i="2"/>
  <c r="N1010" i="2"/>
  <c r="J1710" i="2"/>
  <c r="K1710" i="2"/>
  <c r="L1710" i="2"/>
  <c r="M1710" i="2"/>
  <c r="N1710" i="2"/>
  <c r="J2410" i="2"/>
  <c r="K2410" i="2"/>
  <c r="L2410" i="2"/>
  <c r="M2410" i="2"/>
  <c r="N2410" i="2"/>
  <c r="J3110" i="2"/>
  <c r="K3110" i="2"/>
  <c r="L3110" i="2"/>
  <c r="M3110" i="2"/>
  <c r="N3110" i="2"/>
  <c r="J3810" i="2"/>
  <c r="K3810" i="2"/>
  <c r="L3810" i="2"/>
  <c r="M3810" i="2"/>
  <c r="N3810" i="2"/>
  <c r="J4510" i="2"/>
  <c r="K4510" i="2"/>
  <c r="L4510" i="2"/>
  <c r="M4510" i="2"/>
  <c r="N4510" i="2"/>
  <c r="J5210" i="2"/>
  <c r="K5210" i="2"/>
  <c r="L5210" i="2"/>
  <c r="M5210" i="2"/>
  <c r="N5210" i="2"/>
  <c r="J5910" i="2"/>
  <c r="K5910" i="2"/>
  <c r="L5910" i="2"/>
  <c r="M5910" i="2"/>
  <c r="N5910" i="2"/>
  <c r="J6610" i="2"/>
  <c r="K6610" i="2"/>
  <c r="L6610" i="2"/>
  <c r="M6610" i="2"/>
  <c r="N6610" i="2"/>
  <c r="B311" i="2"/>
  <c r="B1011" i="2" s="1"/>
  <c r="B1711" i="2" s="1"/>
  <c r="B2411" i="2" s="1"/>
  <c r="C311" i="2"/>
  <c r="C1011" i="2" s="1"/>
  <c r="C1711" i="2" s="1"/>
  <c r="C2411" i="2" s="1"/>
  <c r="D311" i="2"/>
  <c r="D1011" i="2" s="1"/>
  <c r="D1711" i="2" s="1"/>
  <c r="D2411" i="2" s="1"/>
  <c r="E311" i="2"/>
  <c r="E1011" i="2" s="1"/>
  <c r="E1711" i="2" s="1"/>
  <c r="E2411" i="2" s="1"/>
  <c r="F311" i="2"/>
  <c r="F1011" i="2" s="1"/>
  <c r="F1711" i="2" s="1"/>
  <c r="F2411" i="2" s="1"/>
  <c r="G311" i="2"/>
  <c r="G1011" i="2" s="1"/>
  <c r="G1711" i="2" s="1"/>
  <c r="G2411" i="2" s="1"/>
  <c r="H311" i="2"/>
  <c r="H1011" i="2" s="1"/>
  <c r="H1711" i="2" s="1"/>
  <c r="H2411" i="2" s="1"/>
  <c r="I311" i="2"/>
  <c r="I1011" i="2" s="1"/>
  <c r="I1711" i="2" s="1"/>
  <c r="I2411" i="2" s="1"/>
  <c r="J311" i="2"/>
  <c r="K311" i="2"/>
  <c r="L311" i="2"/>
  <c r="M311" i="2"/>
  <c r="N311" i="2"/>
  <c r="J1011" i="2"/>
  <c r="K1011" i="2"/>
  <c r="L1011" i="2"/>
  <c r="M1011" i="2"/>
  <c r="N1011" i="2"/>
  <c r="J1711" i="2"/>
  <c r="K1711" i="2"/>
  <c r="L1711" i="2"/>
  <c r="M1711" i="2"/>
  <c r="N1711" i="2"/>
  <c r="J2411" i="2"/>
  <c r="K2411" i="2"/>
  <c r="L2411" i="2"/>
  <c r="M2411" i="2"/>
  <c r="N2411" i="2"/>
  <c r="J3111" i="2"/>
  <c r="K3111" i="2"/>
  <c r="L3111" i="2"/>
  <c r="M3111" i="2"/>
  <c r="N3111" i="2"/>
  <c r="J3811" i="2"/>
  <c r="K3811" i="2"/>
  <c r="L3811" i="2"/>
  <c r="M3811" i="2"/>
  <c r="N3811" i="2"/>
  <c r="J4511" i="2"/>
  <c r="K4511" i="2"/>
  <c r="L4511" i="2"/>
  <c r="M4511" i="2"/>
  <c r="N4511" i="2"/>
  <c r="J5211" i="2"/>
  <c r="K5211" i="2"/>
  <c r="L5211" i="2"/>
  <c r="M5211" i="2"/>
  <c r="N5211" i="2"/>
  <c r="J5911" i="2"/>
  <c r="K5911" i="2"/>
  <c r="L5911" i="2"/>
  <c r="M5911" i="2"/>
  <c r="N5911" i="2"/>
  <c r="J6611" i="2"/>
  <c r="K6611" i="2"/>
  <c r="L6611" i="2"/>
  <c r="M6611" i="2"/>
  <c r="N6611" i="2"/>
  <c r="B312" i="2"/>
  <c r="B1012" i="2" s="1"/>
  <c r="B1712" i="2" s="1"/>
  <c r="B2412" i="2" s="1"/>
  <c r="C312" i="2"/>
  <c r="C1012" i="2" s="1"/>
  <c r="C1712" i="2" s="1"/>
  <c r="C2412" i="2" s="1"/>
  <c r="D312" i="2"/>
  <c r="D1012" i="2" s="1"/>
  <c r="D1712" i="2" s="1"/>
  <c r="D2412" i="2" s="1"/>
  <c r="E312" i="2"/>
  <c r="E1012" i="2" s="1"/>
  <c r="E1712" i="2" s="1"/>
  <c r="E2412" i="2" s="1"/>
  <c r="F312" i="2"/>
  <c r="F1012" i="2" s="1"/>
  <c r="F1712" i="2" s="1"/>
  <c r="F2412" i="2" s="1"/>
  <c r="G312" i="2"/>
  <c r="G1012" i="2" s="1"/>
  <c r="G1712" i="2" s="1"/>
  <c r="G2412" i="2" s="1"/>
  <c r="H312" i="2"/>
  <c r="H1012" i="2" s="1"/>
  <c r="H1712" i="2" s="1"/>
  <c r="H2412" i="2" s="1"/>
  <c r="I312" i="2"/>
  <c r="I1012" i="2" s="1"/>
  <c r="I1712" i="2" s="1"/>
  <c r="I2412" i="2" s="1"/>
  <c r="J312" i="2"/>
  <c r="K312" i="2"/>
  <c r="L312" i="2"/>
  <c r="M312" i="2"/>
  <c r="N312" i="2"/>
  <c r="J1012" i="2"/>
  <c r="K1012" i="2"/>
  <c r="L1012" i="2"/>
  <c r="M1012" i="2"/>
  <c r="N1012" i="2"/>
  <c r="J1712" i="2"/>
  <c r="K1712" i="2"/>
  <c r="L1712" i="2"/>
  <c r="M1712" i="2"/>
  <c r="N1712" i="2"/>
  <c r="J2412" i="2"/>
  <c r="K2412" i="2"/>
  <c r="L2412" i="2"/>
  <c r="M2412" i="2"/>
  <c r="N2412" i="2"/>
  <c r="J3112" i="2"/>
  <c r="K3112" i="2"/>
  <c r="L3112" i="2"/>
  <c r="M3112" i="2"/>
  <c r="N3112" i="2"/>
  <c r="J3812" i="2"/>
  <c r="K3812" i="2"/>
  <c r="L3812" i="2"/>
  <c r="M3812" i="2"/>
  <c r="N3812" i="2"/>
  <c r="J4512" i="2"/>
  <c r="K4512" i="2"/>
  <c r="L4512" i="2"/>
  <c r="M4512" i="2"/>
  <c r="N4512" i="2"/>
  <c r="J5212" i="2"/>
  <c r="K5212" i="2"/>
  <c r="L5212" i="2"/>
  <c r="M5212" i="2"/>
  <c r="N5212" i="2"/>
  <c r="J5912" i="2"/>
  <c r="K5912" i="2"/>
  <c r="L5912" i="2"/>
  <c r="M5912" i="2"/>
  <c r="N5912" i="2"/>
  <c r="J6612" i="2"/>
  <c r="K6612" i="2"/>
  <c r="L6612" i="2"/>
  <c r="M6612" i="2"/>
  <c r="N6612" i="2"/>
  <c r="B313" i="2"/>
  <c r="B1013" i="2" s="1"/>
  <c r="C313" i="2"/>
  <c r="C1013" i="2" s="1"/>
  <c r="D313" i="2"/>
  <c r="D1013" i="2" s="1"/>
  <c r="E313" i="2"/>
  <c r="E1013" i="2" s="1"/>
  <c r="F313" i="2"/>
  <c r="F1013" i="2" s="1"/>
  <c r="G313" i="2"/>
  <c r="G1013" i="2" s="1"/>
  <c r="H313" i="2"/>
  <c r="H1013" i="2" s="1"/>
  <c r="I313" i="2"/>
  <c r="I1013" i="2" s="1"/>
  <c r="J313" i="2"/>
  <c r="K313" i="2"/>
  <c r="L313" i="2"/>
  <c r="M313" i="2"/>
  <c r="N313" i="2"/>
  <c r="J1013" i="2"/>
  <c r="K1013" i="2"/>
  <c r="L1013" i="2"/>
  <c r="M1013" i="2"/>
  <c r="N1013" i="2"/>
  <c r="J1713" i="2"/>
  <c r="K1713" i="2"/>
  <c r="L1713" i="2"/>
  <c r="M1713" i="2"/>
  <c r="N1713" i="2"/>
  <c r="J2413" i="2"/>
  <c r="K2413" i="2"/>
  <c r="L2413" i="2"/>
  <c r="M2413" i="2"/>
  <c r="N2413" i="2"/>
  <c r="J3113" i="2"/>
  <c r="K3113" i="2"/>
  <c r="L3113" i="2"/>
  <c r="M3113" i="2"/>
  <c r="N3113" i="2"/>
  <c r="J3813" i="2"/>
  <c r="K3813" i="2"/>
  <c r="L3813" i="2"/>
  <c r="M3813" i="2"/>
  <c r="N3813" i="2"/>
  <c r="J4513" i="2"/>
  <c r="K4513" i="2"/>
  <c r="L4513" i="2"/>
  <c r="M4513" i="2"/>
  <c r="N4513" i="2"/>
  <c r="J5213" i="2"/>
  <c r="K5213" i="2"/>
  <c r="L5213" i="2"/>
  <c r="M5213" i="2"/>
  <c r="N5213" i="2"/>
  <c r="J5913" i="2"/>
  <c r="K5913" i="2"/>
  <c r="L5913" i="2"/>
  <c r="M5913" i="2"/>
  <c r="N5913" i="2"/>
  <c r="J6613" i="2"/>
  <c r="K6613" i="2"/>
  <c r="L6613" i="2"/>
  <c r="M6613" i="2"/>
  <c r="N6613" i="2"/>
  <c r="B314" i="2"/>
  <c r="B1014" i="2" s="1"/>
  <c r="B1714" i="2" s="1"/>
  <c r="B2414" i="2" s="1"/>
  <c r="B3114" i="2" s="1"/>
  <c r="B3814" i="2" s="1"/>
  <c r="B4514" i="2" s="1"/>
  <c r="C314" i="2"/>
  <c r="C1014" i="2" s="1"/>
  <c r="C1714" i="2" s="1"/>
  <c r="C2414" i="2" s="1"/>
  <c r="C3114" i="2" s="1"/>
  <c r="C3814" i="2" s="1"/>
  <c r="C4514" i="2" s="1"/>
  <c r="D314" i="2"/>
  <c r="D1014" i="2" s="1"/>
  <c r="D1714" i="2" s="1"/>
  <c r="D2414" i="2" s="1"/>
  <c r="D3114" i="2" s="1"/>
  <c r="D3814" i="2" s="1"/>
  <c r="D4514" i="2" s="1"/>
  <c r="E314" i="2"/>
  <c r="E1014" i="2" s="1"/>
  <c r="E1714" i="2" s="1"/>
  <c r="E2414" i="2" s="1"/>
  <c r="E3114" i="2" s="1"/>
  <c r="E3814" i="2" s="1"/>
  <c r="E4514" i="2" s="1"/>
  <c r="F314" i="2"/>
  <c r="F1014" i="2" s="1"/>
  <c r="F1714" i="2" s="1"/>
  <c r="F2414" i="2" s="1"/>
  <c r="F3114" i="2" s="1"/>
  <c r="F3814" i="2" s="1"/>
  <c r="F4514" i="2" s="1"/>
  <c r="G314" i="2"/>
  <c r="G1014" i="2" s="1"/>
  <c r="G1714" i="2" s="1"/>
  <c r="G2414" i="2" s="1"/>
  <c r="G3114" i="2" s="1"/>
  <c r="G3814" i="2" s="1"/>
  <c r="G4514" i="2" s="1"/>
  <c r="H314" i="2"/>
  <c r="H1014" i="2" s="1"/>
  <c r="H1714" i="2" s="1"/>
  <c r="H2414" i="2" s="1"/>
  <c r="H3114" i="2" s="1"/>
  <c r="H3814" i="2" s="1"/>
  <c r="H4514" i="2" s="1"/>
  <c r="I314" i="2"/>
  <c r="I1014" i="2" s="1"/>
  <c r="I1714" i="2" s="1"/>
  <c r="I2414" i="2" s="1"/>
  <c r="I3114" i="2" s="1"/>
  <c r="I3814" i="2" s="1"/>
  <c r="I4514" i="2" s="1"/>
  <c r="J314" i="2"/>
  <c r="K314" i="2"/>
  <c r="L314" i="2"/>
  <c r="M314" i="2"/>
  <c r="N314" i="2"/>
  <c r="J1014" i="2"/>
  <c r="K1014" i="2"/>
  <c r="L1014" i="2"/>
  <c r="M1014" i="2"/>
  <c r="N1014" i="2"/>
  <c r="J1714" i="2"/>
  <c r="K1714" i="2"/>
  <c r="L1714" i="2"/>
  <c r="M1714" i="2"/>
  <c r="N1714" i="2"/>
  <c r="J2414" i="2"/>
  <c r="K2414" i="2"/>
  <c r="L2414" i="2"/>
  <c r="M2414" i="2"/>
  <c r="N2414" i="2"/>
  <c r="J3114" i="2"/>
  <c r="K3114" i="2"/>
  <c r="L3114" i="2"/>
  <c r="M3114" i="2"/>
  <c r="N3114" i="2"/>
  <c r="J3814" i="2"/>
  <c r="K3814" i="2"/>
  <c r="L3814" i="2"/>
  <c r="M3814" i="2"/>
  <c r="N3814" i="2"/>
  <c r="J4514" i="2"/>
  <c r="K4514" i="2"/>
  <c r="L4514" i="2"/>
  <c r="M4514" i="2"/>
  <c r="N4514" i="2"/>
  <c r="J5214" i="2"/>
  <c r="K5214" i="2"/>
  <c r="L5214" i="2"/>
  <c r="M5214" i="2"/>
  <c r="N5214" i="2"/>
  <c r="J5914" i="2"/>
  <c r="K5914" i="2"/>
  <c r="L5914" i="2"/>
  <c r="M5914" i="2"/>
  <c r="N5914" i="2"/>
  <c r="J6614" i="2"/>
  <c r="K6614" i="2"/>
  <c r="L6614" i="2"/>
  <c r="M6614" i="2"/>
  <c r="N6614" i="2"/>
  <c r="B315" i="2"/>
  <c r="B1015" i="2" s="1"/>
  <c r="B1715" i="2" s="1"/>
  <c r="B2415" i="2" s="1"/>
  <c r="B3115" i="2" s="1"/>
  <c r="B3815" i="2" s="1"/>
  <c r="B4515" i="2" s="1"/>
  <c r="C315" i="2"/>
  <c r="C1015" i="2" s="1"/>
  <c r="C1715" i="2" s="1"/>
  <c r="C2415" i="2" s="1"/>
  <c r="C3115" i="2" s="1"/>
  <c r="C3815" i="2" s="1"/>
  <c r="C4515" i="2" s="1"/>
  <c r="D315" i="2"/>
  <c r="D1015" i="2" s="1"/>
  <c r="D1715" i="2" s="1"/>
  <c r="D2415" i="2" s="1"/>
  <c r="D3115" i="2" s="1"/>
  <c r="D3815" i="2" s="1"/>
  <c r="D4515" i="2" s="1"/>
  <c r="E315" i="2"/>
  <c r="E1015" i="2" s="1"/>
  <c r="E1715" i="2" s="1"/>
  <c r="E2415" i="2" s="1"/>
  <c r="E3115" i="2" s="1"/>
  <c r="E3815" i="2" s="1"/>
  <c r="E4515" i="2" s="1"/>
  <c r="F315" i="2"/>
  <c r="F1015" i="2" s="1"/>
  <c r="F1715" i="2" s="1"/>
  <c r="F2415" i="2" s="1"/>
  <c r="F3115" i="2" s="1"/>
  <c r="F3815" i="2" s="1"/>
  <c r="F4515" i="2" s="1"/>
  <c r="G315" i="2"/>
  <c r="G1015" i="2" s="1"/>
  <c r="G1715" i="2" s="1"/>
  <c r="G2415" i="2" s="1"/>
  <c r="G3115" i="2" s="1"/>
  <c r="G3815" i="2" s="1"/>
  <c r="G4515" i="2" s="1"/>
  <c r="H315" i="2"/>
  <c r="H1015" i="2" s="1"/>
  <c r="H1715" i="2" s="1"/>
  <c r="H2415" i="2" s="1"/>
  <c r="H3115" i="2" s="1"/>
  <c r="H3815" i="2" s="1"/>
  <c r="H4515" i="2" s="1"/>
  <c r="I315" i="2"/>
  <c r="I1015" i="2" s="1"/>
  <c r="I1715" i="2" s="1"/>
  <c r="I2415" i="2" s="1"/>
  <c r="I3115" i="2" s="1"/>
  <c r="I3815" i="2" s="1"/>
  <c r="I4515" i="2" s="1"/>
  <c r="J315" i="2"/>
  <c r="K315" i="2"/>
  <c r="L315" i="2"/>
  <c r="M315" i="2"/>
  <c r="N315" i="2"/>
  <c r="J1015" i="2"/>
  <c r="K1015" i="2"/>
  <c r="L1015" i="2"/>
  <c r="M1015" i="2"/>
  <c r="N1015" i="2"/>
  <c r="J1715" i="2"/>
  <c r="K1715" i="2"/>
  <c r="L1715" i="2"/>
  <c r="M1715" i="2"/>
  <c r="N1715" i="2"/>
  <c r="J2415" i="2"/>
  <c r="K2415" i="2"/>
  <c r="L2415" i="2"/>
  <c r="M2415" i="2"/>
  <c r="N2415" i="2"/>
  <c r="J3115" i="2"/>
  <c r="K3115" i="2"/>
  <c r="L3115" i="2"/>
  <c r="M3115" i="2"/>
  <c r="N3115" i="2"/>
  <c r="J3815" i="2"/>
  <c r="K3815" i="2"/>
  <c r="L3815" i="2"/>
  <c r="M3815" i="2"/>
  <c r="N3815" i="2"/>
  <c r="J4515" i="2"/>
  <c r="K4515" i="2"/>
  <c r="L4515" i="2"/>
  <c r="M4515" i="2"/>
  <c r="N4515" i="2"/>
  <c r="J5215" i="2"/>
  <c r="K5215" i="2"/>
  <c r="L5215" i="2"/>
  <c r="M5215" i="2"/>
  <c r="N5215" i="2"/>
  <c r="J5915" i="2"/>
  <c r="K5915" i="2"/>
  <c r="L5915" i="2"/>
  <c r="M5915" i="2"/>
  <c r="N5915" i="2"/>
  <c r="J6615" i="2"/>
  <c r="K6615" i="2"/>
  <c r="L6615" i="2"/>
  <c r="M6615" i="2"/>
  <c r="N6615" i="2"/>
  <c r="B316" i="2"/>
  <c r="B1016" i="2" s="1"/>
  <c r="B1716" i="2" s="1"/>
  <c r="B2416" i="2" s="1"/>
  <c r="B3116" i="2" s="1"/>
  <c r="C316" i="2"/>
  <c r="C1016" i="2" s="1"/>
  <c r="C1716" i="2" s="1"/>
  <c r="C2416" i="2" s="1"/>
  <c r="C3116" i="2" s="1"/>
  <c r="D316" i="2"/>
  <c r="D1016" i="2" s="1"/>
  <c r="D1716" i="2" s="1"/>
  <c r="D2416" i="2" s="1"/>
  <c r="D3116" i="2" s="1"/>
  <c r="E316" i="2"/>
  <c r="E1016" i="2" s="1"/>
  <c r="E1716" i="2" s="1"/>
  <c r="E2416" i="2" s="1"/>
  <c r="E3116" i="2" s="1"/>
  <c r="F316" i="2"/>
  <c r="F1016" i="2" s="1"/>
  <c r="F1716" i="2" s="1"/>
  <c r="F2416" i="2" s="1"/>
  <c r="F3116" i="2" s="1"/>
  <c r="G316" i="2"/>
  <c r="G1016" i="2" s="1"/>
  <c r="G1716" i="2" s="1"/>
  <c r="G2416" i="2" s="1"/>
  <c r="G3116" i="2" s="1"/>
  <c r="H316" i="2"/>
  <c r="H1016" i="2" s="1"/>
  <c r="H1716" i="2" s="1"/>
  <c r="H2416" i="2" s="1"/>
  <c r="H3116" i="2" s="1"/>
  <c r="I316" i="2"/>
  <c r="I1016" i="2" s="1"/>
  <c r="I1716" i="2" s="1"/>
  <c r="I2416" i="2" s="1"/>
  <c r="I3116" i="2" s="1"/>
  <c r="J316" i="2"/>
  <c r="K316" i="2"/>
  <c r="L316" i="2"/>
  <c r="M316" i="2"/>
  <c r="N316" i="2"/>
  <c r="J1016" i="2"/>
  <c r="K1016" i="2"/>
  <c r="L1016" i="2"/>
  <c r="M1016" i="2"/>
  <c r="N1016" i="2"/>
  <c r="J1716" i="2"/>
  <c r="K1716" i="2"/>
  <c r="L1716" i="2"/>
  <c r="M1716" i="2"/>
  <c r="N1716" i="2"/>
  <c r="J2416" i="2"/>
  <c r="K2416" i="2"/>
  <c r="L2416" i="2"/>
  <c r="M2416" i="2"/>
  <c r="N2416" i="2"/>
  <c r="J3116" i="2"/>
  <c r="K3116" i="2"/>
  <c r="L3116" i="2"/>
  <c r="M3116" i="2"/>
  <c r="N3116" i="2"/>
  <c r="J3816" i="2"/>
  <c r="K3816" i="2"/>
  <c r="L3816" i="2"/>
  <c r="M3816" i="2"/>
  <c r="N3816" i="2"/>
  <c r="J4516" i="2"/>
  <c r="K4516" i="2"/>
  <c r="L4516" i="2"/>
  <c r="M4516" i="2"/>
  <c r="N4516" i="2"/>
  <c r="J5216" i="2"/>
  <c r="K5216" i="2"/>
  <c r="L5216" i="2"/>
  <c r="M5216" i="2"/>
  <c r="N5216" i="2"/>
  <c r="J5916" i="2"/>
  <c r="K5916" i="2"/>
  <c r="L5916" i="2"/>
  <c r="M5916" i="2"/>
  <c r="N5916" i="2"/>
  <c r="J6616" i="2"/>
  <c r="K6616" i="2"/>
  <c r="L6616" i="2"/>
  <c r="M6616" i="2"/>
  <c r="N6616" i="2"/>
  <c r="B317" i="2"/>
  <c r="B1017" i="2" s="1"/>
  <c r="B1717" i="2" s="1"/>
  <c r="B2417" i="2" s="1"/>
  <c r="B3117" i="2" s="1"/>
  <c r="B3817" i="2" s="1"/>
  <c r="B4517" i="2" s="1"/>
  <c r="C317" i="2"/>
  <c r="C1017" i="2" s="1"/>
  <c r="C1717" i="2" s="1"/>
  <c r="C2417" i="2" s="1"/>
  <c r="C3117" i="2" s="1"/>
  <c r="C3817" i="2" s="1"/>
  <c r="C4517" i="2" s="1"/>
  <c r="D317" i="2"/>
  <c r="D1017" i="2" s="1"/>
  <c r="D1717" i="2" s="1"/>
  <c r="D2417" i="2" s="1"/>
  <c r="D3117" i="2" s="1"/>
  <c r="D3817" i="2" s="1"/>
  <c r="D4517" i="2" s="1"/>
  <c r="E317" i="2"/>
  <c r="E1017" i="2" s="1"/>
  <c r="E1717" i="2" s="1"/>
  <c r="E2417" i="2" s="1"/>
  <c r="E3117" i="2" s="1"/>
  <c r="E3817" i="2" s="1"/>
  <c r="E4517" i="2" s="1"/>
  <c r="F317" i="2"/>
  <c r="F1017" i="2" s="1"/>
  <c r="F1717" i="2" s="1"/>
  <c r="F2417" i="2" s="1"/>
  <c r="F3117" i="2" s="1"/>
  <c r="F3817" i="2" s="1"/>
  <c r="F4517" i="2" s="1"/>
  <c r="G317" i="2"/>
  <c r="G1017" i="2" s="1"/>
  <c r="G1717" i="2" s="1"/>
  <c r="G2417" i="2" s="1"/>
  <c r="G3117" i="2" s="1"/>
  <c r="G3817" i="2" s="1"/>
  <c r="G4517" i="2" s="1"/>
  <c r="H317" i="2"/>
  <c r="H1017" i="2" s="1"/>
  <c r="H1717" i="2" s="1"/>
  <c r="H2417" i="2" s="1"/>
  <c r="H3117" i="2" s="1"/>
  <c r="H3817" i="2" s="1"/>
  <c r="H4517" i="2" s="1"/>
  <c r="I317" i="2"/>
  <c r="I1017" i="2" s="1"/>
  <c r="I1717" i="2" s="1"/>
  <c r="I2417" i="2" s="1"/>
  <c r="I3117" i="2" s="1"/>
  <c r="I3817" i="2" s="1"/>
  <c r="I4517" i="2" s="1"/>
  <c r="J317" i="2"/>
  <c r="K317" i="2"/>
  <c r="L317" i="2"/>
  <c r="M317" i="2"/>
  <c r="N317" i="2"/>
  <c r="J1017" i="2"/>
  <c r="K1017" i="2"/>
  <c r="L1017" i="2"/>
  <c r="M1017" i="2"/>
  <c r="N1017" i="2"/>
  <c r="J1717" i="2"/>
  <c r="K1717" i="2"/>
  <c r="L1717" i="2"/>
  <c r="M1717" i="2"/>
  <c r="N1717" i="2"/>
  <c r="J2417" i="2"/>
  <c r="K2417" i="2"/>
  <c r="L2417" i="2"/>
  <c r="M2417" i="2"/>
  <c r="N2417" i="2"/>
  <c r="J3117" i="2"/>
  <c r="K3117" i="2"/>
  <c r="L3117" i="2"/>
  <c r="M3117" i="2"/>
  <c r="N3117" i="2"/>
  <c r="J3817" i="2"/>
  <c r="K3817" i="2"/>
  <c r="L3817" i="2"/>
  <c r="M3817" i="2"/>
  <c r="N3817" i="2"/>
  <c r="J4517" i="2"/>
  <c r="K4517" i="2"/>
  <c r="L4517" i="2"/>
  <c r="M4517" i="2"/>
  <c r="N4517" i="2"/>
  <c r="J5217" i="2"/>
  <c r="K5217" i="2"/>
  <c r="L5217" i="2"/>
  <c r="M5217" i="2"/>
  <c r="N5217" i="2"/>
  <c r="J5917" i="2"/>
  <c r="K5917" i="2"/>
  <c r="L5917" i="2"/>
  <c r="M5917" i="2"/>
  <c r="N5917" i="2"/>
  <c r="J6617" i="2"/>
  <c r="K6617" i="2"/>
  <c r="L6617" i="2"/>
  <c r="M6617" i="2"/>
  <c r="N6617" i="2"/>
  <c r="B318" i="2"/>
  <c r="B1018" i="2" s="1"/>
  <c r="C318" i="2"/>
  <c r="C1018" i="2" s="1"/>
  <c r="D318" i="2"/>
  <c r="D1018" i="2" s="1"/>
  <c r="E318" i="2"/>
  <c r="E1018" i="2" s="1"/>
  <c r="F318" i="2"/>
  <c r="F1018" i="2" s="1"/>
  <c r="G318" i="2"/>
  <c r="G1018" i="2" s="1"/>
  <c r="H318" i="2"/>
  <c r="H1018" i="2" s="1"/>
  <c r="I318" i="2"/>
  <c r="I1018" i="2" s="1"/>
  <c r="J318" i="2"/>
  <c r="K318" i="2"/>
  <c r="L318" i="2"/>
  <c r="M318" i="2"/>
  <c r="N318" i="2"/>
  <c r="J1018" i="2"/>
  <c r="K1018" i="2"/>
  <c r="L1018" i="2"/>
  <c r="M1018" i="2"/>
  <c r="N1018" i="2"/>
  <c r="J1718" i="2"/>
  <c r="K1718" i="2"/>
  <c r="L1718" i="2"/>
  <c r="M1718" i="2"/>
  <c r="N1718" i="2"/>
  <c r="J2418" i="2"/>
  <c r="K2418" i="2"/>
  <c r="L2418" i="2"/>
  <c r="M2418" i="2"/>
  <c r="N2418" i="2"/>
  <c r="J3118" i="2"/>
  <c r="K3118" i="2"/>
  <c r="L3118" i="2"/>
  <c r="M3118" i="2"/>
  <c r="N3118" i="2"/>
  <c r="J3818" i="2"/>
  <c r="K3818" i="2"/>
  <c r="L3818" i="2"/>
  <c r="M3818" i="2"/>
  <c r="N3818" i="2"/>
  <c r="J4518" i="2"/>
  <c r="K4518" i="2"/>
  <c r="L4518" i="2"/>
  <c r="M4518" i="2"/>
  <c r="N4518" i="2"/>
  <c r="J5218" i="2"/>
  <c r="K5218" i="2"/>
  <c r="L5218" i="2"/>
  <c r="M5218" i="2"/>
  <c r="N5218" i="2"/>
  <c r="J5918" i="2"/>
  <c r="K5918" i="2"/>
  <c r="L5918" i="2"/>
  <c r="M5918" i="2"/>
  <c r="N5918" i="2"/>
  <c r="J6618" i="2"/>
  <c r="K6618" i="2"/>
  <c r="L6618" i="2"/>
  <c r="M6618" i="2"/>
  <c r="N6618" i="2"/>
  <c r="B319" i="2"/>
  <c r="B1019" i="2" s="1"/>
  <c r="B1719" i="2" s="1"/>
  <c r="B2419" i="2" s="1"/>
  <c r="B3119" i="2" s="1"/>
  <c r="B3819" i="2" s="1"/>
  <c r="B4519" i="2" s="1"/>
  <c r="C319" i="2"/>
  <c r="C1019" i="2" s="1"/>
  <c r="C1719" i="2" s="1"/>
  <c r="C2419" i="2" s="1"/>
  <c r="C3119" i="2" s="1"/>
  <c r="C3819" i="2" s="1"/>
  <c r="C4519" i="2" s="1"/>
  <c r="D319" i="2"/>
  <c r="D1019" i="2" s="1"/>
  <c r="D1719" i="2" s="1"/>
  <c r="D2419" i="2" s="1"/>
  <c r="D3119" i="2" s="1"/>
  <c r="D3819" i="2" s="1"/>
  <c r="D4519" i="2" s="1"/>
  <c r="E319" i="2"/>
  <c r="E1019" i="2" s="1"/>
  <c r="E1719" i="2" s="1"/>
  <c r="E2419" i="2" s="1"/>
  <c r="E3119" i="2" s="1"/>
  <c r="E3819" i="2" s="1"/>
  <c r="E4519" i="2" s="1"/>
  <c r="F319" i="2"/>
  <c r="F1019" i="2" s="1"/>
  <c r="F1719" i="2" s="1"/>
  <c r="F2419" i="2" s="1"/>
  <c r="F3119" i="2" s="1"/>
  <c r="F3819" i="2" s="1"/>
  <c r="F4519" i="2" s="1"/>
  <c r="G319" i="2"/>
  <c r="G1019" i="2" s="1"/>
  <c r="G1719" i="2" s="1"/>
  <c r="G2419" i="2" s="1"/>
  <c r="G3119" i="2" s="1"/>
  <c r="G3819" i="2" s="1"/>
  <c r="G4519" i="2" s="1"/>
  <c r="H319" i="2"/>
  <c r="H1019" i="2" s="1"/>
  <c r="H1719" i="2" s="1"/>
  <c r="H2419" i="2" s="1"/>
  <c r="H3119" i="2" s="1"/>
  <c r="H3819" i="2" s="1"/>
  <c r="H4519" i="2" s="1"/>
  <c r="I319" i="2"/>
  <c r="I1019" i="2" s="1"/>
  <c r="I1719" i="2" s="1"/>
  <c r="I2419" i="2" s="1"/>
  <c r="I3119" i="2" s="1"/>
  <c r="I3819" i="2" s="1"/>
  <c r="I4519" i="2" s="1"/>
  <c r="J319" i="2"/>
  <c r="K319" i="2"/>
  <c r="L319" i="2"/>
  <c r="M319" i="2"/>
  <c r="N319" i="2"/>
  <c r="J1019" i="2"/>
  <c r="K1019" i="2"/>
  <c r="L1019" i="2"/>
  <c r="M1019" i="2"/>
  <c r="N1019" i="2"/>
  <c r="J1719" i="2"/>
  <c r="K1719" i="2"/>
  <c r="L1719" i="2"/>
  <c r="M1719" i="2"/>
  <c r="N1719" i="2"/>
  <c r="J2419" i="2"/>
  <c r="K2419" i="2"/>
  <c r="L2419" i="2"/>
  <c r="M2419" i="2"/>
  <c r="N2419" i="2"/>
  <c r="J3119" i="2"/>
  <c r="K3119" i="2"/>
  <c r="L3119" i="2"/>
  <c r="M3119" i="2"/>
  <c r="N3119" i="2"/>
  <c r="J3819" i="2"/>
  <c r="K3819" i="2"/>
  <c r="L3819" i="2"/>
  <c r="M3819" i="2"/>
  <c r="N3819" i="2"/>
  <c r="J4519" i="2"/>
  <c r="K4519" i="2"/>
  <c r="L4519" i="2"/>
  <c r="M4519" i="2"/>
  <c r="N4519" i="2"/>
  <c r="J5219" i="2"/>
  <c r="K5219" i="2"/>
  <c r="L5219" i="2"/>
  <c r="M5219" i="2"/>
  <c r="N5219" i="2"/>
  <c r="J5919" i="2"/>
  <c r="K5919" i="2"/>
  <c r="L5919" i="2"/>
  <c r="M5919" i="2"/>
  <c r="N5919" i="2"/>
  <c r="J6619" i="2"/>
  <c r="K6619" i="2"/>
  <c r="L6619" i="2"/>
  <c r="M6619" i="2"/>
  <c r="N6619" i="2"/>
  <c r="B320" i="2"/>
  <c r="B1020" i="2" s="1"/>
  <c r="B1720" i="2" s="1"/>
  <c r="B2420" i="2" s="1"/>
  <c r="B3120" i="2" s="1"/>
  <c r="B3820" i="2" s="1"/>
  <c r="B4520" i="2" s="1"/>
  <c r="C320" i="2"/>
  <c r="C1020" i="2" s="1"/>
  <c r="C1720" i="2" s="1"/>
  <c r="C2420" i="2" s="1"/>
  <c r="C3120" i="2" s="1"/>
  <c r="C3820" i="2" s="1"/>
  <c r="C4520" i="2" s="1"/>
  <c r="D320" i="2"/>
  <c r="D1020" i="2" s="1"/>
  <c r="D1720" i="2" s="1"/>
  <c r="D2420" i="2" s="1"/>
  <c r="D3120" i="2" s="1"/>
  <c r="D3820" i="2" s="1"/>
  <c r="D4520" i="2" s="1"/>
  <c r="E320" i="2"/>
  <c r="E1020" i="2" s="1"/>
  <c r="E1720" i="2" s="1"/>
  <c r="E2420" i="2" s="1"/>
  <c r="E3120" i="2" s="1"/>
  <c r="E3820" i="2" s="1"/>
  <c r="E4520" i="2" s="1"/>
  <c r="F320" i="2"/>
  <c r="F1020" i="2" s="1"/>
  <c r="F1720" i="2" s="1"/>
  <c r="F2420" i="2" s="1"/>
  <c r="F3120" i="2" s="1"/>
  <c r="F3820" i="2" s="1"/>
  <c r="F4520" i="2" s="1"/>
  <c r="G320" i="2"/>
  <c r="G1020" i="2" s="1"/>
  <c r="G1720" i="2" s="1"/>
  <c r="G2420" i="2" s="1"/>
  <c r="G3120" i="2" s="1"/>
  <c r="G3820" i="2" s="1"/>
  <c r="G4520" i="2" s="1"/>
  <c r="H320" i="2"/>
  <c r="H1020" i="2" s="1"/>
  <c r="H1720" i="2" s="1"/>
  <c r="H2420" i="2" s="1"/>
  <c r="H3120" i="2" s="1"/>
  <c r="H3820" i="2" s="1"/>
  <c r="H4520" i="2" s="1"/>
  <c r="I320" i="2"/>
  <c r="I1020" i="2" s="1"/>
  <c r="I1720" i="2" s="1"/>
  <c r="I2420" i="2" s="1"/>
  <c r="I3120" i="2" s="1"/>
  <c r="I3820" i="2" s="1"/>
  <c r="I4520" i="2" s="1"/>
  <c r="J320" i="2"/>
  <c r="K320" i="2"/>
  <c r="L320" i="2"/>
  <c r="M320" i="2"/>
  <c r="N320" i="2"/>
  <c r="J1020" i="2"/>
  <c r="K1020" i="2"/>
  <c r="L1020" i="2"/>
  <c r="M1020" i="2"/>
  <c r="N1020" i="2"/>
  <c r="J1720" i="2"/>
  <c r="K1720" i="2"/>
  <c r="L1720" i="2"/>
  <c r="M1720" i="2"/>
  <c r="N1720" i="2"/>
  <c r="J2420" i="2"/>
  <c r="K2420" i="2"/>
  <c r="L2420" i="2"/>
  <c r="M2420" i="2"/>
  <c r="N2420" i="2"/>
  <c r="J3120" i="2"/>
  <c r="K3120" i="2"/>
  <c r="L3120" i="2"/>
  <c r="M3120" i="2"/>
  <c r="N3120" i="2"/>
  <c r="J3820" i="2"/>
  <c r="K3820" i="2"/>
  <c r="L3820" i="2"/>
  <c r="M3820" i="2"/>
  <c r="N3820" i="2"/>
  <c r="J4520" i="2"/>
  <c r="K4520" i="2"/>
  <c r="L4520" i="2"/>
  <c r="M4520" i="2"/>
  <c r="N4520" i="2"/>
  <c r="J5220" i="2"/>
  <c r="K5220" i="2"/>
  <c r="L5220" i="2"/>
  <c r="M5220" i="2"/>
  <c r="N5220" i="2"/>
  <c r="J5920" i="2"/>
  <c r="K5920" i="2"/>
  <c r="L5920" i="2"/>
  <c r="M5920" i="2"/>
  <c r="N5920" i="2"/>
  <c r="J6620" i="2"/>
  <c r="K6620" i="2"/>
  <c r="L6620" i="2"/>
  <c r="M6620" i="2"/>
  <c r="N6620" i="2"/>
  <c r="B321" i="2"/>
  <c r="B1021" i="2" s="1"/>
  <c r="B1721" i="2" s="1"/>
  <c r="B2421" i="2" s="1"/>
  <c r="B3121" i="2" s="1"/>
  <c r="B3821" i="2" s="1"/>
  <c r="B4521" i="2" s="1"/>
  <c r="C321" i="2"/>
  <c r="C1021" i="2" s="1"/>
  <c r="C1721" i="2" s="1"/>
  <c r="C2421" i="2" s="1"/>
  <c r="C3121" i="2" s="1"/>
  <c r="C3821" i="2" s="1"/>
  <c r="C4521" i="2" s="1"/>
  <c r="D321" i="2"/>
  <c r="D1021" i="2" s="1"/>
  <c r="D1721" i="2" s="1"/>
  <c r="D2421" i="2" s="1"/>
  <c r="D3121" i="2" s="1"/>
  <c r="D3821" i="2" s="1"/>
  <c r="D4521" i="2" s="1"/>
  <c r="E321" i="2"/>
  <c r="E1021" i="2" s="1"/>
  <c r="E1721" i="2" s="1"/>
  <c r="E2421" i="2" s="1"/>
  <c r="E3121" i="2" s="1"/>
  <c r="E3821" i="2" s="1"/>
  <c r="E4521" i="2" s="1"/>
  <c r="F321" i="2"/>
  <c r="F1021" i="2" s="1"/>
  <c r="F1721" i="2" s="1"/>
  <c r="F2421" i="2" s="1"/>
  <c r="F3121" i="2" s="1"/>
  <c r="F3821" i="2" s="1"/>
  <c r="F4521" i="2" s="1"/>
  <c r="G321" i="2"/>
  <c r="G1021" i="2" s="1"/>
  <c r="G1721" i="2" s="1"/>
  <c r="G2421" i="2" s="1"/>
  <c r="G3121" i="2" s="1"/>
  <c r="G3821" i="2" s="1"/>
  <c r="G4521" i="2" s="1"/>
  <c r="H321" i="2"/>
  <c r="H1021" i="2" s="1"/>
  <c r="H1721" i="2" s="1"/>
  <c r="H2421" i="2" s="1"/>
  <c r="H3121" i="2" s="1"/>
  <c r="H3821" i="2" s="1"/>
  <c r="H4521" i="2" s="1"/>
  <c r="I321" i="2"/>
  <c r="I1021" i="2" s="1"/>
  <c r="I1721" i="2" s="1"/>
  <c r="I2421" i="2" s="1"/>
  <c r="I3121" i="2" s="1"/>
  <c r="I3821" i="2" s="1"/>
  <c r="I4521" i="2" s="1"/>
  <c r="J321" i="2"/>
  <c r="K321" i="2"/>
  <c r="L321" i="2"/>
  <c r="M321" i="2"/>
  <c r="N321" i="2"/>
  <c r="J1021" i="2"/>
  <c r="K1021" i="2"/>
  <c r="L1021" i="2"/>
  <c r="M1021" i="2"/>
  <c r="N1021" i="2"/>
  <c r="J1721" i="2"/>
  <c r="K1721" i="2"/>
  <c r="L1721" i="2"/>
  <c r="M1721" i="2"/>
  <c r="N1721" i="2"/>
  <c r="J2421" i="2"/>
  <c r="K2421" i="2"/>
  <c r="L2421" i="2"/>
  <c r="M2421" i="2"/>
  <c r="N2421" i="2"/>
  <c r="J3121" i="2"/>
  <c r="K3121" i="2"/>
  <c r="L3121" i="2"/>
  <c r="M3121" i="2"/>
  <c r="N3121" i="2"/>
  <c r="J3821" i="2"/>
  <c r="K3821" i="2"/>
  <c r="L3821" i="2"/>
  <c r="M3821" i="2"/>
  <c r="N3821" i="2"/>
  <c r="J4521" i="2"/>
  <c r="K4521" i="2"/>
  <c r="L4521" i="2"/>
  <c r="M4521" i="2"/>
  <c r="N4521" i="2"/>
  <c r="J5221" i="2"/>
  <c r="K5221" i="2"/>
  <c r="L5221" i="2"/>
  <c r="M5221" i="2"/>
  <c r="N5221" i="2"/>
  <c r="J5921" i="2"/>
  <c r="K5921" i="2"/>
  <c r="L5921" i="2"/>
  <c r="M5921" i="2"/>
  <c r="N5921" i="2"/>
  <c r="J6621" i="2"/>
  <c r="K6621" i="2"/>
  <c r="L6621" i="2"/>
  <c r="M6621" i="2"/>
  <c r="N6621" i="2"/>
  <c r="B322" i="2"/>
  <c r="B1022" i="2" s="1"/>
  <c r="B1722" i="2" s="1"/>
  <c r="B2422" i="2" s="1"/>
  <c r="B3122" i="2" s="1"/>
  <c r="B3822" i="2" s="1"/>
  <c r="B4522" i="2" s="1"/>
  <c r="C322" i="2"/>
  <c r="C1022" i="2" s="1"/>
  <c r="C1722" i="2" s="1"/>
  <c r="C2422" i="2" s="1"/>
  <c r="C3122" i="2" s="1"/>
  <c r="C3822" i="2" s="1"/>
  <c r="C4522" i="2" s="1"/>
  <c r="D322" i="2"/>
  <c r="D1022" i="2" s="1"/>
  <c r="D1722" i="2" s="1"/>
  <c r="D2422" i="2" s="1"/>
  <c r="D3122" i="2" s="1"/>
  <c r="D3822" i="2" s="1"/>
  <c r="D4522" i="2" s="1"/>
  <c r="E322" i="2"/>
  <c r="E1022" i="2" s="1"/>
  <c r="E1722" i="2" s="1"/>
  <c r="E2422" i="2" s="1"/>
  <c r="E3122" i="2" s="1"/>
  <c r="E3822" i="2" s="1"/>
  <c r="E4522" i="2" s="1"/>
  <c r="E5222" i="2" s="1"/>
  <c r="F322" i="2"/>
  <c r="F1022" i="2" s="1"/>
  <c r="F1722" i="2" s="1"/>
  <c r="F2422" i="2" s="1"/>
  <c r="F3122" i="2" s="1"/>
  <c r="F3822" i="2" s="1"/>
  <c r="F4522" i="2" s="1"/>
  <c r="G322" i="2"/>
  <c r="G1022" i="2" s="1"/>
  <c r="G1722" i="2" s="1"/>
  <c r="G2422" i="2" s="1"/>
  <c r="G3122" i="2" s="1"/>
  <c r="G3822" i="2" s="1"/>
  <c r="G4522" i="2" s="1"/>
  <c r="H322" i="2"/>
  <c r="H1022" i="2" s="1"/>
  <c r="H1722" i="2" s="1"/>
  <c r="H2422" i="2" s="1"/>
  <c r="H3122" i="2" s="1"/>
  <c r="H3822" i="2" s="1"/>
  <c r="H4522" i="2" s="1"/>
  <c r="I322" i="2"/>
  <c r="I1022" i="2" s="1"/>
  <c r="I1722" i="2" s="1"/>
  <c r="I2422" i="2" s="1"/>
  <c r="I3122" i="2" s="1"/>
  <c r="I3822" i="2" s="1"/>
  <c r="I4522" i="2" s="1"/>
  <c r="I5222" i="2" s="1"/>
  <c r="J322" i="2"/>
  <c r="K322" i="2"/>
  <c r="L322" i="2"/>
  <c r="M322" i="2"/>
  <c r="N322" i="2"/>
  <c r="J1022" i="2"/>
  <c r="K1022" i="2"/>
  <c r="L1022" i="2"/>
  <c r="M1022" i="2"/>
  <c r="N1022" i="2"/>
  <c r="J1722" i="2"/>
  <c r="K1722" i="2"/>
  <c r="L1722" i="2"/>
  <c r="M1722" i="2"/>
  <c r="N1722" i="2"/>
  <c r="J2422" i="2"/>
  <c r="K2422" i="2"/>
  <c r="L2422" i="2"/>
  <c r="M2422" i="2"/>
  <c r="N2422" i="2"/>
  <c r="J3122" i="2"/>
  <c r="K3122" i="2"/>
  <c r="L3122" i="2"/>
  <c r="M3122" i="2"/>
  <c r="N3122" i="2"/>
  <c r="J3822" i="2"/>
  <c r="K3822" i="2"/>
  <c r="L3822" i="2"/>
  <c r="M3822" i="2"/>
  <c r="N3822" i="2"/>
  <c r="J4522" i="2"/>
  <c r="K4522" i="2"/>
  <c r="L4522" i="2"/>
  <c r="M4522" i="2"/>
  <c r="N4522" i="2"/>
  <c r="J5222" i="2"/>
  <c r="K5222" i="2"/>
  <c r="L5222" i="2"/>
  <c r="M5222" i="2"/>
  <c r="N5222" i="2"/>
  <c r="J5922" i="2"/>
  <c r="K5922" i="2"/>
  <c r="L5922" i="2"/>
  <c r="M5922" i="2"/>
  <c r="N5922" i="2"/>
  <c r="J6622" i="2"/>
  <c r="K6622" i="2"/>
  <c r="L6622" i="2"/>
  <c r="M6622" i="2"/>
  <c r="N6622" i="2"/>
  <c r="B323" i="2"/>
  <c r="B1023" i="2" s="1"/>
  <c r="B1723" i="2" s="1"/>
  <c r="B2423" i="2" s="1"/>
  <c r="B3123" i="2" s="1"/>
  <c r="B3823" i="2" s="1"/>
  <c r="B4523" i="2" s="1"/>
  <c r="C323" i="2"/>
  <c r="C1023" i="2" s="1"/>
  <c r="C1723" i="2" s="1"/>
  <c r="C2423" i="2" s="1"/>
  <c r="C3123" i="2" s="1"/>
  <c r="C3823" i="2" s="1"/>
  <c r="C4523" i="2" s="1"/>
  <c r="D323" i="2"/>
  <c r="D1023" i="2" s="1"/>
  <c r="D1723" i="2" s="1"/>
  <c r="D2423" i="2" s="1"/>
  <c r="D3123" i="2" s="1"/>
  <c r="D3823" i="2" s="1"/>
  <c r="D4523" i="2" s="1"/>
  <c r="D5223" i="2" s="1"/>
  <c r="E323" i="2"/>
  <c r="E1023" i="2" s="1"/>
  <c r="E1723" i="2" s="1"/>
  <c r="E2423" i="2" s="1"/>
  <c r="E3123" i="2" s="1"/>
  <c r="E3823" i="2" s="1"/>
  <c r="E4523" i="2" s="1"/>
  <c r="F323" i="2"/>
  <c r="F1023" i="2" s="1"/>
  <c r="F1723" i="2" s="1"/>
  <c r="F2423" i="2" s="1"/>
  <c r="F3123" i="2" s="1"/>
  <c r="F3823" i="2" s="1"/>
  <c r="F4523" i="2" s="1"/>
  <c r="G323" i="2"/>
  <c r="G1023" i="2" s="1"/>
  <c r="G1723" i="2" s="1"/>
  <c r="G2423" i="2" s="1"/>
  <c r="G3123" i="2" s="1"/>
  <c r="G3823" i="2" s="1"/>
  <c r="G4523" i="2" s="1"/>
  <c r="H323" i="2"/>
  <c r="H1023" i="2" s="1"/>
  <c r="H1723" i="2" s="1"/>
  <c r="H2423" i="2" s="1"/>
  <c r="H3123" i="2" s="1"/>
  <c r="H3823" i="2" s="1"/>
  <c r="H4523" i="2" s="1"/>
  <c r="H5223" i="2" s="1"/>
  <c r="I323" i="2"/>
  <c r="I1023" i="2" s="1"/>
  <c r="I1723" i="2" s="1"/>
  <c r="I2423" i="2" s="1"/>
  <c r="I3123" i="2" s="1"/>
  <c r="I3823" i="2" s="1"/>
  <c r="I4523" i="2" s="1"/>
  <c r="J323" i="2"/>
  <c r="K323" i="2"/>
  <c r="L323" i="2"/>
  <c r="M323" i="2"/>
  <c r="N323" i="2"/>
  <c r="J1023" i="2"/>
  <c r="K1023" i="2"/>
  <c r="L1023" i="2"/>
  <c r="M1023" i="2"/>
  <c r="N1023" i="2"/>
  <c r="J1723" i="2"/>
  <c r="K1723" i="2"/>
  <c r="L1723" i="2"/>
  <c r="M1723" i="2"/>
  <c r="N1723" i="2"/>
  <c r="J2423" i="2"/>
  <c r="K2423" i="2"/>
  <c r="L2423" i="2"/>
  <c r="M2423" i="2"/>
  <c r="N2423" i="2"/>
  <c r="J3123" i="2"/>
  <c r="K3123" i="2"/>
  <c r="L3123" i="2"/>
  <c r="M3123" i="2"/>
  <c r="N3123" i="2"/>
  <c r="J3823" i="2"/>
  <c r="K3823" i="2"/>
  <c r="L3823" i="2"/>
  <c r="M3823" i="2"/>
  <c r="N3823" i="2"/>
  <c r="J4523" i="2"/>
  <c r="K4523" i="2"/>
  <c r="L4523" i="2"/>
  <c r="M4523" i="2"/>
  <c r="N4523" i="2"/>
  <c r="J5223" i="2"/>
  <c r="K5223" i="2"/>
  <c r="L5223" i="2"/>
  <c r="M5223" i="2"/>
  <c r="N5223" i="2"/>
  <c r="J5923" i="2"/>
  <c r="K5923" i="2"/>
  <c r="L5923" i="2"/>
  <c r="M5923" i="2"/>
  <c r="N5923" i="2"/>
  <c r="J6623" i="2"/>
  <c r="K6623" i="2"/>
  <c r="L6623" i="2"/>
  <c r="M6623" i="2"/>
  <c r="N6623" i="2"/>
  <c r="B324" i="2"/>
  <c r="B1024" i="2" s="1"/>
  <c r="B1724" i="2" s="1"/>
  <c r="B2424" i="2" s="1"/>
  <c r="B3124" i="2" s="1"/>
  <c r="B3824" i="2" s="1"/>
  <c r="B4524" i="2" s="1"/>
  <c r="C324" i="2"/>
  <c r="C1024" i="2" s="1"/>
  <c r="C1724" i="2" s="1"/>
  <c r="C2424" i="2" s="1"/>
  <c r="C3124" i="2" s="1"/>
  <c r="C3824" i="2" s="1"/>
  <c r="C4524" i="2" s="1"/>
  <c r="D324" i="2"/>
  <c r="D1024" i="2" s="1"/>
  <c r="D1724" i="2" s="1"/>
  <c r="D2424" i="2" s="1"/>
  <c r="D3124" i="2" s="1"/>
  <c r="D3824" i="2" s="1"/>
  <c r="D4524" i="2" s="1"/>
  <c r="E324" i="2"/>
  <c r="E1024" i="2" s="1"/>
  <c r="E1724" i="2" s="1"/>
  <c r="E2424" i="2" s="1"/>
  <c r="E3124" i="2" s="1"/>
  <c r="E3824" i="2" s="1"/>
  <c r="E4524" i="2" s="1"/>
  <c r="E5224" i="2" s="1"/>
  <c r="F324" i="2"/>
  <c r="F1024" i="2" s="1"/>
  <c r="F1724" i="2" s="1"/>
  <c r="F2424" i="2" s="1"/>
  <c r="F3124" i="2" s="1"/>
  <c r="F3824" i="2" s="1"/>
  <c r="F4524" i="2" s="1"/>
  <c r="G324" i="2"/>
  <c r="G1024" i="2" s="1"/>
  <c r="G1724" i="2" s="1"/>
  <c r="G2424" i="2" s="1"/>
  <c r="G3124" i="2" s="1"/>
  <c r="G3824" i="2" s="1"/>
  <c r="G4524" i="2" s="1"/>
  <c r="H324" i="2"/>
  <c r="H1024" i="2" s="1"/>
  <c r="H1724" i="2" s="1"/>
  <c r="H2424" i="2" s="1"/>
  <c r="H3124" i="2" s="1"/>
  <c r="H3824" i="2" s="1"/>
  <c r="H4524" i="2" s="1"/>
  <c r="I324" i="2"/>
  <c r="I1024" i="2" s="1"/>
  <c r="I1724" i="2" s="1"/>
  <c r="I2424" i="2" s="1"/>
  <c r="I3124" i="2" s="1"/>
  <c r="I3824" i="2" s="1"/>
  <c r="I4524" i="2" s="1"/>
  <c r="I5224" i="2" s="1"/>
  <c r="J324" i="2"/>
  <c r="K324" i="2"/>
  <c r="L324" i="2"/>
  <c r="M324" i="2"/>
  <c r="N324" i="2"/>
  <c r="J1024" i="2"/>
  <c r="K1024" i="2"/>
  <c r="L1024" i="2"/>
  <c r="M1024" i="2"/>
  <c r="N1024" i="2"/>
  <c r="J1724" i="2"/>
  <c r="K1724" i="2"/>
  <c r="L1724" i="2"/>
  <c r="M1724" i="2"/>
  <c r="N1724" i="2"/>
  <c r="J2424" i="2"/>
  <c r="K2424" i="2"/>
  <c r="L2424" i="2"/>
  <c r="M2424" i="2"/>
  <c r="N2424" i="2"/>
  <c r="J3124" i="2"/>
  <c r="K3124" i="2"/>
  <c r="L3124" i="2"/>
  <c r="M3124" i="2"/>
  <c r="N3124" i="2"/>
  <c r="J3824" i="2"/>
  <c r="K3824" i="2"/>
  <c r="L3824" i="2"/>
  <c r="M3824" i="2"/>
  <c r="N3824" i="2"/>
  <c r="J4524" i="2"/>
  <c r="K4524" i="2"/>
  <c r="L4524" i="2"/>
  <c r="M4524" i="2"/>
  <c r="N4524" i="2"/>
  <c r="J5224" i="2"/>
  <c r="K5224" i="2"/>
  <c r="L5224" i="2"/>
  <c r="M5224" i="2"/>
  <c r="N5224" i="2"/>
  <c r="J5924" i="2"/>
  <c r="K5924" i="2"/>
  <c r="L5924" i="2"/>
  <c r="M5924" i="2"/>
  <c r="N5924" i="2"/>
  <c r="J6624" i="2"/>
  <c r="K6624" i="2"/>
  <c r="L6624" i="2"/>
  <c r="M6624" i="2"/>
  <c r="N6624" i="2"/>
  <c r="B325" i="2"/>
  <c r="B1025" i="2" s="1"/>
  <c r="B1725" i="2" s="1"/>
  <c r="B2425" i="2" s="1"/>
  <c r="B3125" i="2" s="1"/>
  <c r="C325" i="2"/>
  <c r="C1025" i="2" s="1"/>
  <c r="C1725" i="2" s="1"/>
  <c r="C2425" i="2" s="1"/>
  <c r="C3125" i="2" s="1"/>
  <c r="D325" i="2"/>
  <c r="D1025" i="2" s="1"/>
  <c r="D1725" i="2" s="1"/>
  <c r="D2425" i="2" s="1"/>
  <c r="D3125" i="2" s="1"/>
  <c r="E325" i="2"/>
  <c r="E1025" i="2" s="1"/>
  <c r="E1725" i="2" s="1"/>
  <c r="E2425" i="2" s="1"/>
  <c r="E3125" i="2" s="1"/>
  <c r="F325" i="2"/>
  <c r="F1025" i="2" s="1"/>
  <c r="F1725" i="2" s="1"/>
  <c r="F2425" i="2" s="1"/>
  <c r="F3125" i="2" s="1"/>
  <c r="G325" i="2"/>
  <c r="G1025" i="2" s="1"/>
  <c r="G1725" i="2" s="1"/>
  <c r="G2425" i="2" s="1"/>
  <c r="G3125" i="2" s="1"/>
  <c r="H325" i="2"/>
  <c r="H1025" i="2" s="1"/>
  <c r="H1725" i="2" s="1"/>
  <c r="H2425" i="2" s="1"/>
  <c r="H3125" i="2" s="1"/>
  <c r="I325" i="2"/>
  <c r="I1025" i="2" s="1"/>
  <c r="I1725" i="2" s="1"/>
  <c r="I2425" i="2" s="1"/>
  <c r="I3125" i="2" s="1"/>
  <c r="J325" i="2"/>
  <c r="K325" i="2"/>
  <c r="L325" i="2"/>
  <c r="M325" i="2"/>
  <c r="N325" i="2"/>
  <c r="J1025" i="2"/>
  <c r="K1025" i="2"/>
  <c r="L1025" i="2"/>
  <c r="M1025" i="2"/>
  <c r="N1025" i="2"/>
  <c r="J1725" i="2"/>
  <c r="K1725" i="2"/>
  <c r="L1725" i="2"/>
  <c r="M1725" i="2"/>
  <c r="N1725" i="2"/>
  <c r="J2425" i="2"/>
  <c r="K2425" i="2"/>
  <c r="L2425" i="2"/>
  <c r="M2425" i="2"/>
  <c r="N2425" i="2"/>
  <c r="J3125" i="2"/>
  <c r="K3125" i="2"/>
  <c r="L3125" i="2"/>
  <c r="M3125" i="2"/>
  <c r="N3125" i="2"/>
  <c r="J3825" i="2"/>
  <c r="K3825" i="2"/>
  <c r="L3825" i="2"/>
  <c r="M3825" i="2"/>
  <c r="N3825" i="2"/>
  <c r="J4525" i="2"/>
  <c r="K4525" i="2"/>
  <c r="L4525" i="2"/>
  <c r="M4525" i="2"/>
  <c r="N4525" i="2"/>
  <c r="J5225" i="2"/>
  <c r="K5225" i="2"/>
  <c r="L5225" i="2"/>
  <c r="M5225" i="2"/>
  <c r="N5225" i="2"/>
  <c r="J5925" i="2"/>
  <c r="K5925" i="2"/>
  <c r="L5925" i="2"/>
  <c r="M5925" i="2"/>
  <c r="N5925" i="2"/>
  <c r="J6625" i="2"/>
  <c r="K6625" i="2"/>
  <c r="L6625" i="2"/>
  <c r="M6625" i="2"/>
  <c r="N6625" i="2"/>
  <c r="B326" i="2"/>
  <c r="B1026" i="2" s="1"/>
  <c r="B1726" i="2" s="1"/>
  <c r="B2426" i="2" s="1"/>
  <c r="B3126" i="2" s="1"/>
  <c r="B3826" i="2" s="1"/>
  <c r="B4526" i="2" s="1"/>
  <c r="C326" i="2"/>
  <c r="C1026" i="2" s="1"/>
  <c r="C1726" i="2" s="1"/>
  <c r="C2426" i="2" s="1"/>
  <c r="C3126" i="2" s="1"/>
  <c r="C3826" i="2" s="1"/>
  <c r="C4526" i="2" s="1"/>
  <c r="D326" i="2"/>
  <c r="D1026" i="2" s="1"/>
  <c r="D1726" i="2" s="1"/>
  <c r="D2426" i="2" s="1"/>
  <c r="D3126" i="2" s="1"/>
  <c r="D3826" i="2" s="1"/>
  <c r="D4526" i="2" s="1"/>
  <c r="E326" i="2"/>
  <c r="E1026" i="2" s="1"/>
  <c r="E1726" i="2" s="1"/>
  <c r="E2426" i="2" s="1"/>
  <c r="E3126" i="2" s="1"/>
  <c r="E3826" i="2" s="1"/>
  <c r="E4526" i="2" s="1"/>
  <c r="E5226" i="2" s="1"/>
  <c r="F326" i="2"/>
  <c r="F1026" i="2" s="1"/>
  <c r="F1726" i="2" s="1"/>
  <c r="F2426" i="2" s="1"/>
  <c r="F3126" i="2" s="1"/>
  <c r="F3826" i="2" s="1"/>
  <c r="F4526" i="2" s="1"/>
  <c r="G326" i="2"/>
  <c r="G1026" i="2" s="1"/>
  <c r="G1726" i="2" s="1"/>
  <c r="G2426" i="2" s="1"/>
  <c r="G3126" i="2" s="1"/>
  <c r="G3826" i="2" s="1"/>
  <c r="G4526" i="2" s="1"/>
  <c r="H326" i="2"/>
  <c r="H1026" i="2" s="1"/>
  <c r="H1726" i="2" s="1"/>
  <c r="H2426" i="2" s="1"/>
  <c r="H3126" i="2" s="1"/>
  <c r="H3826" i="2" s="1"/>
  <c r="H4526" i="2" s="1"/>
  <c r="I326" i="2"/>
  <c r="I1026" i="2" s="1"/>
  <c r="I1726" i="2" s="1"/>
  <c r="I2426" i="2" s="1"/>
  <c r="I3126" i="2" s="1"/>
  <c r="I3826" i="2" s="1"/>
  <c r="I4526" i="2" s="1"/>
  <c r="I5226" i="2" s="1"/>
  <c r="J326" i="2"/>
  <c r="K326" i="2"/>
  <c r="L326" i="2"/>
  <c r="M326" i="2"/>
  <c r="N326" i="2"/>
  <c r="J1026" i="2"/>
  <c r="K1026" i="2"/>
  <c r="L1026" i="2"/>
  <c r="M1026" i="2"/>
  <c r="N1026" i="2"/>
  <c r="J1726" i="2"/>
  <c r="K1726" i="2"/>
  <c r="L1726" i="2"/>
  <c r="M1726" i="2"/>
  <c r="N1726" i="2"/>
  <c r="J2426" i="2"/>
  <c r="K2426" i="2"/>
  <c r="L2426" i="2"/>
  <c r="M2426" i="2"/>
  <c r="N2426" i="2"/>
  <c r="J3126" i="2"/>
  <c r="K3126" i="2"/>
  <c r="L3126" i="2"/>
  <c r="M3126" i="2"/>
  <c r="N3126" i="2"/>
  <c r="J3826" i="2"/>
  <c r="K3826" i="2"/>
  <c r="L3826" i="2"/>
  <c r="M3826" i="2"/>
  <c r="N3826" i="2"/>
  <c r="J4526" i="2"/>
  <c r="K4526" i="2"/>
  <c r="L4526" i="2"/>
  <c r="M4526" i="2"/>
  <c r="N4526" i="2"/>
  <c r="J5226" i="2"/>
  <c r="K5226" i="2"/>
  <c r="L5226" i="2"/>
  <c r="M5226" i="2"/>
  <c r="N5226" i="2"/>
  <c r="J5926" i="2"/>
  <c r="K5926" i="2"/>
  <c r="L5926" i="2"/>
  <c r="M5926" i="2"/>
  <c r="N5926" i="2"/>
  <c r="J6626" i="2"/>
  <c r="K6626" i="2"/>
  <c r="L6626" i="2"/>
  <c r="M6626" i="2"/>
  <c r="N6626" i="2"/>
  <c r="B327" i="2"/>
  <c r="B1027" i="2" s="1"/>
  <c r="B1727" i="2" s="1"/>
  <c r="B2427" i="2" s="1"/>
  <c r="B3127" i="2" s="1"/>
  <c r="C327" i="2"/>
  <c r="C1027" i="2" s="1"/>
  <c r="C1727" i="2" s="1"/>
  <c r="C2427" i="2" s="1"/>
  <c r="C3127" i="2" s="1"/>
  <c r="D327" i="2"/>
  <c r="D1027" i="2" s="1"/>
  <c r="D1727" i="2" s="1"/>
  <c r="D2427" i="2" s="1"/>
  <c r="D3127" i="2" s="1"/>
  <c r="E327" i="2"/>
  <c r="E1027" i="2" s="1"/>
  <c r="E1727" i="2" s="1"/>
  <c r="E2427" i="2" s="1"/>
  <c r="E3127" i="2" s="1"/>
  <c r="F327" i="2"/>
  <c r="F1027" i="2" s="1"/>
  <c r="F1727" i="2" s="1"/>
  <c r="F2427" i="2" s="1"/>
  <c r="F3127" i="2" s="1"/>
  <c r="G327" i="2"/>
  <c r="G1027" i="2" s="1"/>
  <c r="G1727" i="2" s="1"/>
  <c r="G2427" i="2" s="1"/>
  <c r="G3127" i="2" s="1"/>
  <c r="H327" i="2"/>
  <c r="H1027" i="2" s="1"/>
  <c r="H1727" i="2" s="1"/>
  <c r="H2427" i="2" s="1"/>
  <c r="H3127" i="2" s="1"/>
  <c r="I327" i="2"/>
  <c r="I1027" i="2" s="1"/>
  <c r="I1727" i="2" s="1"/>
  <c r="I2427" i="2" s="1"/>
  <c r="I3127" i="2" s="1"/>
  <c r="J327" i="2"/>
  <c r="K327" i="2"/>
  <c r="L327" i="2"/>
  <c r="M327" i="2"/>
  <c r="N327" i="2"/>
  <c r="J1027" i="2"/>
  <c r="K1027" i="2"/>
  <c r="L1027" i="2"/>
  <c r="M1027" i="2"/>
  <c r="N1027" i="2"/>
  <c r="J1727" i="2"/>
  <c r="K1727" i="2"/>
  <c r="L1727" i="2"/>
  <c r="M1727" i="2"/>
  <c r="N1727" i="2"/>
  <c r="J2427" i="2"/>
  <c r="K2427" i="2"/>
  <c r="L2427" i="2"/>
  <c r="M2427" i="2"/>
  <c r="N2427" i="2"/>
  <c r="J3127" i="2"/>
  <c r="K3127" i="2"/>
  <c r="L3127" i="2"/>
  <c r="M3127" i="2"/>
  <c r="N3127" i="2"/>
  <c r="J3827" i="2"/>
  <c r="K3827" i="2"/>
  <c r="L3827" i="2"/>
  <c r="M3827" i="2"/>
  <c r="N3827" i="2"/>
  <c r="J4527" i="2"/>
  <c r="K4527" i="2"/>
  <c r="L4527" i="2"/>
  <c r="M4527" i="2"/>
  <c r="N4527" i="2"/>
  <c r="J5227" i="2"/>
  <c r="K5227" i="2"/>
  <c r="L5227" i="2"/>
  <c r="M5227" i="2"/>
  <c r="N5227" i="2"/>
  <c r="J5927" i="2"/>
  <c r="K5927" i="2"/>
  <c r="L5927" i="2"/>
  <c r="M5927" i="2"/>
  <c r="N5927" i="2"/>
  <c r="J6627" i="2"/>
  <c r="K6627" i="2"/>
  <c r="L6627" i="2"/>
  <c r="M6627" i="2"/>
  <c r="N6627" i="2"/>
  <c r="B328" i="2"/>
  <c r="B1028" i="2" s="1"/>
  <c r="B1728" i="2" s="1"/>
  <c r="B2428" i="2" s="1"/>
  <c r="B3128" i="2" s="1"/>
  <c r="B3828" i="2" s="1"/>
  <c r="B4528" i="2" s="1"/>
  <c r="C328" i="2"/>
  <c r="C1028" i="2" s="1"/>
  <c r="C1728" i="2" s="1"/>
  <c r="C2428" i="2" s="1"/>
  <c r="C3128" i="2" s="1"/>
  <c r="C3828" i="2" s="1"/>
  <c r="C4528" i="2" s="1"/>
  <c r="D328" i="2"/>
  <c r="D1028" i="2" s="1"/>
  <c r="D1728" i="2" s="1"/>
  <c r="D2428" i="2" s="1"/>
  <c r="D3128" i="2" s="1"/>
  <c r="D3828" i="2" s="1"/>
  <c r="D4528" i="2" s="1"/>
  <c r="E328" i="2"/>
  <c r="E1028" i="2" s="1"/>
  <c r="E1728" i="2" s="1"/>
  <c r="E2428" i="2" s="1"/>
  <c r="E3128" i="2" s="1"/>
  <c r="E3828" i="2" s="1"/>
  <c r="E4528" i="2" s="1"/>
  <c r="F328" i="2"/>
  <c r="F1028" i="2" s="1"/>
  <c r="F1728" i="2" s="1"/>
  <c r="F2428" i="2" s="1"/>
  <c r="F3128" i="2" s="1"/>
  <c r="F3828" i="2" s="1"/>
  <c r="F4528" i="2" s="1"/>
  <c r="G328" i="2"/>
  <c r="G1028" i="2" s="1"/>
  <c r="G1728" i="2" s="1"/>
  <c r="G2428" i="2" s="1"/>
  <c r="G3128" i="2" s="1"/>
  <c r="G3828" i="2" s="1"/>
  <c r="G4528" i="2" s="1"/>
  <c r="H328" i="2"/>
  <c r="H1028" i="2" s="1"/>
  <c r="H1728" i="2" s="1"/>
  <c r="H2428" i="2" s="1"/>
  <c r="H3128" i="2" s="1"/>
  <c r="H3828" i="2" s="1"/>
  <c r="H4528" i="2" s="1"/>
  <c r="I328" i="2"/>
  <c r="I1028" i="2" s="1"/>
  <c r="I1728" i="2" s="1"/>
  <c r="I2428" i="2" s="1"/>
  <c r="I3128" i="2" s="1"/>
  <c r="I3828" i="2" s="1"/>
  <c r="I4528" i="2" s="1"/>
  <c r="J328" i="2"/>
  <c r="K328" i="2"/>
  <c r="L328" i="2"/>
  <c r="M328" i="2"/>
  <c r="N328" i="2"/>
  <c r="J1028" i="2"/>
  <c r="K1028" i="2"/>
  <c r="L1028" i="2"/>
  <c r="M1028" i="2"/>
  <c r="N1028" i="2"/>
  <c r="J1728" i="2"/>
  <c r="K1728" i="2"/>
  <c r="L1728" i="2"/>
  <c r="M1728" i="2"/>
  <c r="N1728" i="2"/>
  <c r="J2428" i="2"/>
  <c r="K2428" i="2"/>
  <c r="L2428" i="2"/>
  <c r="M2428" i="2"/>
  <c r="N2428" i="2"/>
  <c r="J3128" i="2"/>
  <c r="K3128" i="2"/>
  <c r="L3128" i="2"/>
  <c r="M3128" i="2"/>
  <c r="N3128" i="2"/>
  <c r="J3828" i="2"/>
  <c r="K3828" i="2"/>
  <c r="L3828" i="2"/>
  <c r="M3828" i="2"/>
  <c r="N3828" i="2"/>
  <c r="J4528" i="2"/>
  <c r="K4528" i="2"/>
  <c r="L4528" i="2"/>
  <c r="M4528" i="2"/>
  <c r="N4528" i="2"/>
  <c r="J5228" i="2"/>
  <c r="K5228" i="2"/>
  <c r="L5228" i="2"/>
  <c r="M5228" i="2"/>
  <c r="N5228" i="2"/>
  <c r="J5928" i="2"/>
  <c r="K5928" i="2"/>
  <c r="L5928" i="2"/>
  <c r="M5928" i="2"/>
  <c r="N5928" i="2"/>
  <c r="J6628" i="2"/>
  <c r="K6628" i="2"/>
  <c r="L6628" i="2"/>
  <c r="M6628" i="2"/>
  <c r="N6628" i="2"/>
  <c r="B329" i="2"/>
  <c r="B1029" i="2" s="1"/>
  <c r="B1729" i="2" s="1"/>
  <c r="B2429" i="2" s="1"/>
  <c r="B3129" i="2" s="1"/>
  <c r="B3829" i="2" s="1"/>
  <c r="B4529" i="2" s="1"/>
  <c r="C329" i="2"/>
  <c r="C1029" i="2" s="1"/>
  <c r="C1729" i="2" s="1"/>
  <c r="C2429" i="2" s="1"/>
  <c r="C3129" i="2" s="1"/>
  <c r="C3829" i="2" s="1"/>
  <c r="C4529" i="2" s="1"/>
  <c r="D329" i="2"/>
  <c r="D1029" i="2" s="1"/>
  <c r="D1729" i="2" s="1"/>
  <c r="D2429" i="2" s="1"/>
  <c r="D3129" i="2" s="1"/>
  <c r="D3829" i="2" s="1"/>
  <c r="D4529" i="2" s="1"/>
  <c r="D5229" i="2" s="1"/>
  <c r="E329" i="2"/>
  <c r="E1029" i="2" s="1"/>
  <c r="E1729" i="2" s="1"/>
  <c r="E2429" i="2" s="1"/>
  <c r="E3129" i="2" s="1"/>
  <c r="E3829" i="2" s="1"/>
  <c r="E4529" i="2" s="1"/>
  <c r="F329" i="2"/>
  <c r="F1029" i="2" s="1"/>
  <c r="F1729" i="2" s="1"/>
  <c r="F2429" i="2" s="1"/>
  <c r="F3129" i="2" s="1"/>
  <c r="F3829" i="2" s="1"/>
  <c r="F4529" i="2" s="1"/>
  <c r="G329" i="2"/>
  <c r="G1029" i="2" s="1"/>
  <c r="G1729" i="2" s="1"/>
  <c r="G2429" i="2" s="1"/>
  <c r="G3129" i="2" s="1"/>
  <c r="G3829" i="2" s="1"/>
  <c r="G4529" i="2" s="1"/>
  <c r="H329" i="2"/>
  <c r="H1029" i="2" s="1"/>
  <c r="H1729" i="2" s="1"/>
  <c r="H2429" i="2" s="1"/>
  <c r="H3129" i="2" s="1"/>
  <c r="H3829" i="2" s="1"/>
  <c r="H4529" i="2" s="1"/>
  <c r="H5229" i="2" s="1"/>
  <c r="I329" i="2"/>
  <c r="I1029" i="2" s="1"/>
  <c r="I1729" i="2" s="1"/>
  <c r="I2429" i="2" s="1"/>
  <c r="I3129" i="2" s="1"/>
  <c r="I3829" i="2" s="1"/>
  <c r="I4529" i="2" s="1"/>
  <c r="J329" i="2"/>
  <c r="K329" i="2"/>
  <c r="L329" i="2"/>
  <c r="M329" i="2"/>
  <c r="N329" i="2"/>
  <c r="J1029" i="2"/>
  <c r="K1029" i="2"/>
  <c r="L1029" i="2"/>
  <c r="M1029" i="2"/>
  <c r="N1029" i="2"/>
  <c r="J1729" i="2"/>
  <c r="K1729" i="2"/>
  <c r="L1729" i="2"/>
  <c r="M1729" i="2"/>
  <c r="N1729" i="2"/>
  <c r="J2429" i="2"/>
  <c r="K2429" i="2"/>
  <c r="L2429" i="2"/>
  <c r="M2429" i="2"/>
  <c r="N2429" i="2"/>
  <c r="J3129" i="2"/>
  <c r="K3129" i="2"/>
  <c r="L3129" i="2"/>
  <c r="M3129" i="2"/>
  <c r="N3129" i="2"/>
  <c r="J3829" i="2"/>
  <c r="K3829" i="2"/>
  <c r="L3829" i="2"/>
  <c r="M3829" i="2"/>
  <c r="N3829" i="2"/>
  <c r="J4529" i="2"/>
  <c r="K4529" i="2"/>
  <c r="L4529" i="2"/>
  <c r="M4529" i="2"/>
  <c r="N4529" i="2"/>
  <c r="J5229" i="2"/>
  <c r="K5229" i="2"/>
  <c r="L5229" i="2"/>
  <c r="M5229" i="2"/>
  <c r="N5229" i="2"/>
  <c r="J5929" i="2"/>
  <c r="K5929" i="2"/>
  <c r="L5929" i="2"/>
  <c r="M5929" i="2"/>
  <c r="N5929" i="2"/>
  <c r="J6629" i="2"/>
  <c r="K6629" i="2"/>
  <c r="L6629" i="2"/>
  <c r="M6629" i="2"/>
  <c r="N6629" i="2"/>
  <c r="B330" i="2"/>
  <c r="B1030" i="2" s="1"/>
  <c r="B1730" i="2" s="1"/>
  <c r="B2430" i="2" s="1"/>
  <c r="B3130" i="2" s="1"/>
  <c r="B3830" i="2" s="1"/>
  <c r="B4530" i="2" s="1"/>
  <c r="C330" i="2"/>
  <c r="C1030" i="2" s="1"/>
  <c r="C1730" i="2" s="1"/>
  <c r="C2430" i="2" s="1"/>
  <c r="C3130" i="2" s="1"/>
  <c r="C3830" i="2" s="1"/>
  <c r="C4530" i="2" s="1"/>
  <c r="D330" i="2"/>
  <c r="D1030" i="2" s="1"/>
  <c r="D1730" i="2" s="1"/>
  <c r="D2430" i="2" s="1"/>
  <c r="D3130" i="2" s="1"/>
  <c r="D3830" i="2" s="1"/>
  <c r="D4530" i="2" s="1"/>
  <c r="E330" i="2"/>
  <c r="E1030" i="2" s="1"/>
  <c r="E1730" i="2" s="1"/>
  <c r="E2430" i="2" s="1"/>
  <c r="E3130" i="2" s="1"/>
  <c r="E3830" i="2" s="1"/>
  <c r="E4530" i="2" s="1"/>
  <c r="F330" i="2"/>
  <c r="F1030" i="2" s="1"/>
  <c r="F1730" i="2" s="1"/>
  <c r="F2430" i="2" s="1"/>
  <c r="F3130" i="2" s="1"/>
  <c r="F3830" i="2" s="1"/>
  <c r="F4530" i="2" s="1"/>
  <c r="G330" i="2"/>
  <c r="G1030" i="2" s="1"/>
  <c r="G1730" i="2" s="1"/>
  <c r="G2430" i="2" s="1"/>
  <c r="G3130" i="2" s="1"/>
  <c r="G3830" i="2" s="1"/>
  <c r="G4530" i="2" s="1"/>
  <c r="H330" i="2"/>
  <c r="H1030" i="2" s="1"/>
  <c r="H1730" i="2" s="1"/>
  <c r="H2430" i="2" s="1"/>
  <c r="H3130" i="2" s="1"/>
  <c r="H3830" i="2" s="1"/>
  <c r="H4530" i="2" s="1"/>
  <c r="I330" i="2"/>
  <c r="I1030" i="2" s="1"/>
  <c r="I1730" i="2" s="1"/>
  <c r="I2430" i="2" s="1"/>
  <c r="I3130" i="2" s="1"/>
  <c r="I3830" i="2" s="1"/>
  <c r="I4530" i="2" s="1"/>
  <c r="J330" i="2"/>
  <c r="K330" i="2"/>
  <c r="L330" i="2"/>
  <c r="M330" i="2"/>
  <c r="N330" i="2"/>
  <c r="J1030" i="2"/>
  <c r="K1030" i="2"/>
  <c r="L1030" i="2"/>
  <c r="M1030" i="2"/>
  <c r="N1030" i="2"/>
  <c r="J1730" i="2"/>
  <c r="K1730" i="2"/>
  <c r="L1730" i="2"/>
  <c r="M1730" i="2"/>
  <c r="N1730" i="2"/>
  <c r="J2430" i="2"/>
  <c r="K2430" i="2"/>
  <c r="L2430" i="2"/>
  <c r="M2430" i="2"/>
  <c r="N2430" i="2"/>
  <c r="J3130" i="2"/>
  <c r="K3130" i="2"/>
  <c r="L3130" i="2"/>
  <c r="M3130" i="2"/>
  <c r="N3130" i="2"/>
  <c r="J3830" i="2"/>
  <c r="K3830" i="2"/>
  <c r="L3830" i="2"/>
  <c r="M3830" i="2"/>
  <c r="N3830" i="2"/>
  <c r="J4530" i="2"/>
  <c r="K4530" i="2"/>
  <c r="L4530" i="2"/>
  <c r="M4530" i="2"/>
  <c r="N4530" i="2"/>
  <c r="J5230" i="2"/>
  <c r="K5230" i="2"/>
  <c r="L5230" i="2"/>
  <c r="M5230" i="2"/>
  <c r="N5230" i="2"/>
  <c r="J5930" i="2"/>
  <c r="K5930" i="2"/>
  <c r="L5930" i="2"/>
  <c r="M5930" i="2"/>
  <c r="N5930" i="2"/>
  <c r="J6630" i="2"/>
  <c r="K6630" i="2"/>
  <c r="L6630" i="2"/>
  <c r="M6630" i="2"/>
  <c r="N6630" i="2"/>
  <c r="B331" i="2"/>
  <c r="B1031" i="2" s="1"/>
  <c r="C331" i="2"/>
  <c r="C1031" i="2" s="1"/>
  <c r="D331" i="2"/>
  <c r="D1031" i="2" s="1"/>
  <c r="E331" i="2"/>
  <c r="E1031" i="2" s="1"/>
  <c r="F331" i="2"/>
  <c r="F1031" i="2" s="1"/>
  <c r="G331" i="2"/>
  <c r="G1031" i="2" s="1"/>
  <c r="H331" i="2"/>
  <c r="H1031" i="2" s="1"/>
  <c r="I331" i="2"/>
  <c r="I1031" i="2" s="1"/>
  <c r="J331" i="2"/>
  <c r="K331" i="2"/>
  <c r="L331" i="2"/>
  <c r="M331" i="2"/>
  <c r="N331" i="2"/>
  <c r="J1031" i="2"/>
  <c r="K1031" i="2"/>
  <c r="L1031" i="2"/>
  <c r="M1031" i="2"/>
  <c r="N1031" i="2"/>
  <c r="J1731" i="2"/>
  <c r="K1731" i="2"/>
  <c r="L1731" i="2"/>
  <c r="M1731" i="2"/>
  <c r="N1731" i="2"/>
  <c r="J2431" i="2"/>
  <c r="K2431" i="2"/>
  <c r="L2431" i="2"/>
  <c r="M2431" i="2"/>
  <c r="N2431" i="2"/>
  <c r="J3131" i="2"/>
  <c r="K3131" i="2"/>
  <c r="L3131" i="2"/>
  <c r="M3131" i="2"/>
  <c r="N3131" i="2"/>
  <c r="J3831" i="2"/>
  <c r="K3831" i="2"/>
  <c r="L3831" i="2"/>
  <c r="M3831" i="2"/>
  <c r="N3831" i="2"/>
  <c r="J4531" i="2"/>
  <c r="K4531" i="2"/>
  <c r="L4531" i="2"/>
  <c r="M4531" i="2"/>
  <c r="N4531" i="2"/>
  <c r="J5231" i="2"/>
  <c r="K5231" i="2"/>
  <c r="L5231" i="2"/>
  <c r="M5231" i="2"/>
  <c r="N5231" i="2"/>
  <c r="J5931" i="2"/>
  <c r="K5931" i="2"/>
  <c r="L5931" i="2"/>
  <c r="M5931" i="2"/>
  <c r="N5931" i="2"/>
  <c r="J6631" i="2"/>
  <c r="K6631" i="2"/>
  <c r="L6631" i="2"/>
  <c r="M6631" i="2"/>
  <c r="N6631" i="2"/>
  <c r="B332" i="2"/>
  <c r="B1032" i="2" s="1"/>
  <c r="C332" i="2"/>
  <c r="C1032" i="2" s="1"/>
  <c r="D332" i="2"/>
  <c r="D1032" i="2" s="1"/>
  <c r="E332" i="2"/>
  <c r="E1032" i="2" s="1"/>
  <c r="F332" i="2"/>
  <c r="F1032" i="2" s="1"/>
  <c r="G332" i="2"/>
  <c r="G1032" i="2" s="1"/>
  <c r="H332" i="2"/>
  <c r="H1032" i="2" s="1"/>
  <c r="I332" i="2"/>
  <c r="I1032" i="2" s="1"/>
  <c r="J332" i="2"/>
  <c r="K332" i="2"/>
  <c r="L332" i="2"/>
  <c r="M332" i="2"/>
  <c r="N332" i="2"/>
  <c r="J1032" i="2"/>
  <c r="K1032" i="2"/>
  <c r="L1032" i="2"/>
  <c r="M1032" i="2"/>
  <c r="N1032" i="2"/>
  <c r="J1732" i="2"/>
  <c r="K1732" i="2"/>
  <c r="L1732" i="2"/>
  <c r="M1732" i="2"/>
  <c r="N1732" i="2"/>
  <c r="J2432" i="2"/>
  <c r="K2432" i="2"/>
  <c r="L2432" i="2"/>
  <c r="M2432" i="2"/>
  <c r="N2432" i="2"/>
  <c r="J3132" i="2"/>
  <c r="K3132" i="2"/>
  <c r="L3132" i="2"/>
  <c r="M3132" i="2"/>
  <c r="N3132" i="2"/>
  <c r="J3832" i="2"/>
  <c r="K3832" i="2"/>
  <c r="L3832" i="2"/>
  <c r="M3832" i="2"/>
  <c r="N3832" i="2"/>
  <c r="J4532" i="2"/>
  <c r="K4532" i="2"/>
  <c r="L4532" i="2"/>
  <c r="M4532" i="2"/>
  <c r="N4532" i="2"/>
  <c r="J5232" i="2"/>
  <c r="K5232" i="2"/>
  <c r="L5232" i="2"/>
  <c r="M5232" i="2"/>
  <c r="N5232" i="2"/>
  <c r="J5932" i="2"/>
  <c r="K5932" i="2"/>
  <c r="L5932" i="2"/>
  <c r="M5932" i="2"/>
  <c r="N5932" i="2"/>
  <c r="J6632" i="2"/>
  <c r="K6632" i="2"/>
  <c r="L6632" i="2"/>
  <c r="M6632" i="2"/>
  <c r="N6632" i="2"/>
  <c r="B333" i="2"/>
  <c r="B1033" i="2" s="1"/>
  <c r="B1733" i="2" s="1"/>
  <c r="B2433" i="2" s="1"/>
  <c r="C333" i="2"/>
  <c r="C1033" i="2" s="1"/>
  <c r="C1733" i="2" s="1"/>
  <c r="D333" i="2"/>
  <c r="D1033" i="2" s="1"/>
  <c r="D1733" i="2" s="1"/>
  <c r="D2433" i="2" s="1"/>
  <c r="E333" i="2"/>
  <c r="E1033" i="2" s="1"/>
  <c r="E1733" i="2" s="1"/>
  <c r="F333" i="2"/>
  <c r="F1033" i="2" s="1"/>
  <c r="F1733" i="2" s="1"/>
  <c r="F2433" i="2" s="1"/>
  <c r="G333" i="2"/>
  <c r="G1033" i="2" s="1"/>
  <c r="G1733" i="2" s="1"/>
  <c r="H333" i="2"/>
  <c r="H1033" i="2" s="1"/>
  <c r="H1733" i="2" s="1"/>
  <c r="H2433" i="2" s="1"/>
  <c r="I333" i="2"/>
  <c r="I1033" i="2" s="1"/>
  <c r="I1733" i="2" s="1"/>
  <c r="J333" i="2"/>
  <c r="K333" i="2"/>
  <c r="L333" i="2"/>
  <c r="M333" i="2"/>
  <c r="N333" i="2"/>
  <c r="J1033" i="2"/>
  <c r="K1033" i="2"/>
  <c r="L1033" i="2"/>
  <c r="M1033" i="2"/>
  <c r="N1033" i="2"/>
  <c r="J1733" i="2"/>
  <c r="K1733" i="2"/>
  <c r="L1733" i="2"/>
  <c r="M1733" i="2"/>
  <c r="N1733" i="2"/>
  <c r="J2433" i="2"/>
  <c r="K2433" i="2"/>
  <c r="L2433" i="2"/>
  <c r="M2433" i="2"/>
  <c r="N2433" i="2"/>
  <c r="J3133" i="2"/>
  <c r="K3133" i="2"/>
  <c r="L3133" i="2"/>
  <c r="M3133" i="2"/>
  <c r="N3133" i="2"/>
  <c r="J3833" i="2"/>
  <c r="K3833" i="2"/>
  <c r="L3833" i="2"/>
  <c r="M3833" i="2"/>
  <c r="N3833" i="2"/>
  <c r="J4533" i="2"/>
  <c r="K4533" i="2"/>
  <c r="L4533" i="2"/>
  <c r="M4533" i="2"/>
  <c r="N4533" i="2"/>
  <c r="J5233" i="2"/>
  <c r="K5233" i="2"/>
  <c r="L5233" i="2"/>
  <c r="M5233" i="2"/>
  <c r="N5233" i="2"/>
  <c r="J5933" i="2"/>
  <c r="K5933" i="2"/>
  <c r="L5933" i="2"/>
  <c r="M5933" i="2"/>
  <c r="N5933" i="2"/>
  <c r="J6633" i="2"/>
  <c r="K6633" i="2"/>
  <c r="L6633" i="2"/>
  <c r="M6633" i="2"/>
  <c r="N6633" i="2"/>
  <c r="B334" i="2"/>
  <c r="B1034" i="2" s="1"/>
  <c r="B1734" i="2" s="1"/>
  <c r="B2434" i="2" s="1"/>
  <c r="B3134" i="2" s="1"/>
  <c r="B3834" i="2" s="1"/>
  <c r="B4534" i="2" s="1"/>
  <c r="C334" i="2"/>
  <c r="C1034" i="2" s="1"/>
  <c r="C1734" i="2" s="1"/>
  <c r="C2434" i="2" s="1"/>
  <c r="C3134" i="2" s="1"/>
  <c r="C3834" i="2" s="1"/>
  <c r="C4534" i="2" s="1"/>
  <c r="D334" i="2"/>
  <c r="D1034" i="2" s="1"/>
  <c r="D1734" i="2" s="1"/>
  <c r="D2434" i="2" s="1"/>
  <c r="D3134" i="2" s="1"/>
  <c r="D3834" i="2" s="1"/>
  <c r="D4534" i="2" s="1"/>
  <c r="E334" i="2"/>
  <c r="E1034" i="2" s="1"/>
  <c r="E1734" i="2" s="1"/>
  <c r="E2434" i="2" s="1"/>
  <c r="E3134" i="2" s="1"/>
  <c r="E3834" i="2" s="1"/>
  <c r="E4534" i="2" s="1"/>
  <c r="F334" i="2"/>
  <c r="F1034" i="2" s="1"/>
  <c r="F1734" i="2" s="1"/>
  <c r="F2434" i="2" s="1"/>
  <c r="F3134" i="2" s="1"/>
  <c r="F3834" i="2" s="1"/>
  <c r="F4534" i="2" s="1"/>
  <c r="G334" i="2"/>
  <c r="G1034" i="2" s="1"/>
  <c r="G1734" i="2" s="1"/>
  <c r="G2434" i="2" s="1"/>
  <c r="G3134" i="2" s="1"/>
  <c r="G3834" i="2" s="1"/>
  <c r="G4534" i="2" s="1"/>
  <c r="H334" i="2"/>
  <c r="H1034" i="2" s="1"/>
  <c r="H1734" i="2" s="1"/>
  <c r="H2434" i="2" s="1"/>
  <c r="H3134" i="2" s="1"/>
  <c r="H3834" i="2" s="1"/>
  <c r="H4534" i="2" s="1"/>
  <c r="I334" i="2"/>
  <c r="I1034" i="2" s="1"/>
  <c r="I1734" i="2" s="1"/>
  <c r="I2434" i="2" s="1"/>
  <c r="I3134" i="2" s="1"/>
  <c r="I3834" i="2" s="1"/>
  <c r="I4534" i="2" s="1"/>
  <c r="J334" i="2"/>
  <c r="K334" i="2"/>
  <c r="L334" i="2"/>
  <c r="M334" i="2"/>
  <c r="N334" i="2"/>
  <c r="J1034" i="2"/>
  <c r="K1034" i="2"/>
  <c r="L1034" i="2"/>
  <c r="M1034" i="2"/>
  <c r="N1034" i="2"/>
  <c r="J1734" i="2"/>
  <c r="K1734" i="2"/>
  <c r="L1734" i="2"/>
  <c r="M1734" i="2"/>
  <c r="N1734" i="2"/>
  <c r="J2434" i="2"/>
  <c r="K2434" i="2"/>
  <c r="L2434" i="2"/>
  <c r="M2434" i="2"/>
  <c r="N2434" i="2"/>
  <c r="J3134" i="2"/>
  <c r="K3134" i="2"/>
  <c r="L3134" i="2"/>
  <c r="M3134" i="2"/>
  <c r="N3134" i="2"/>
  <c r="J3834" i="2"/>
  <c r="K3834" i="2"/>
  <c r="L3834" i="2"/>
  <c r="M3834" i="2"/>
  <c r="N3834" i="2"/>
  <c r="J4534" i="2"/>
  <c r="K4534" i="2"/>
  <c r="L4534" i="2"/>
  <c r="M4534" i="2"/>
  <c r="N4534" i="2"/>
  <c r="J5234" i="2"/>
  <c r="K5234" i="2"/>
  <c r="L5234" i="2"/>
  <c r="M5234" i="2"/>
  <c r="N5234" i="2"/>
  <c r="J5934" i="2"/>
  <c r="K5934" i="2"/>
  <c r="L5934" i="2"/>
  <c r="M5934" i="2"/>
  <c r="N5934" i="2"/>
  <c r="J6634" i="2"/>
  <c r="K6634" i="2"/>
  <c r="L6634" i="2"/>
  <c r="M6634" i="2"/>
  <c r="N6634" i="2"/>
  <c r="B335" i="2"/>
  <c r="B1035" i="2" s="1"/>
  <c r="B1735" i="2" s="1"/>
  <c r="B2435" i="2" s="1"/>
  <c r="B3135" i="2" s="1"/>
  <c r="B3835" i="2" s="1"/>
  <c r="B4535" i="2" s="1"/>
  <c r="C335" i="2"/>
  <c r="C1035" i="2" s="1"/>
  <c r="C1735" i="2" s="1"/>
  <c r="C2435" i="2" s="1"/>
  <c r="C3135" i="2" s="1"/>
  <c r="C3835" i="2" s="1"/>
  <c r="C4535" i="2" s="1"/>
  <c r="D335" i="2"/>
  <c r="D1035" i="2" s="1"/>
  <c r="D1735" i="2" s="1"/>
  <c r="D2435" i="2" s="1"/>
  <c r="D3135" i="2" s="1"/>
  <c r="D3835" i="2" s="1"/>
  <c r="D4535" i="2" s="1"/>
  <c r="D5235" i="2" s="1"/>
  <c r="E335" i="2"/>
  <c r="E1035" i="2" s="1"/>
  <c r="E1735" i="2" s="1"/>
  <c r="E2435" i="2" s="1"/>
  <c r="E3135" i="2" s="1"/>
  <c r="E3835" i="2" s="1"/>
  <c r="E4535" i="2" s="1"/>
  <c r="F335" i="2"/>
  <c r="F1035" i="2" s="1"/>
  <c r="F1735" i="2" s="1"/>
  <c r="F2435" i="2" s="1"/>
  <c r="F3135" i="2" s="1"/>
  <c r="F3835" i="2" s="1"/>
  <c r="F4535" i="2" s="1"/>
  <c r="G335" i="2"/>
  <c r="G1035" i="2" s="1"/>
  <c r="G1735" i="2" s="1"/>
  <c r="G2435" i="2" s="1"/>
  <c r="G3135" i="2" s="1"/>
  <c r="G3835" i="2" s="1"/>
  <c r="G4535" i="2" s="1"/>
  <c r="H335" i="2"/>
  <c r="H1035" i="2" s="1"/>
  <c r="H1735" i="2" s="1"/>
  <c r="H2435" i="2" s="1"/>
  <c r="H3135" i="2" s="1"/>
  <c r="H3835" i="2" s="1"/>
  <c r="H4535" i="2" s="1"/>
  <c r="H5235" i="2" s="1"/>
  <c r="I335" i="2"/>
  <c r="I1035" i="2" s="1"/>
  <c r="I1735" i="2" s="1"/>
  <c r="I2435" i="2" s="1"/>
  <c r="I3135" i="2" s="1"/>
  <c r="I3835" i="2" s="1"/>
  <c r="I4535" i="2" s="1"/>
  <c r="J335" i="2"/>
  <c r="K335" i="2"/>
  <c r="L335" i="2"/>
  <c r="M335" i="2"/>
  <c r="N335" i="2"/>
  <c r="J1035" i="2"/>
  <c r="K1035" i="2"/>
  <c r="L1035" i="2"/>
  <c r="M1035" i="2"/>
  <c r="N1035" i="2"/>
  <c r="J1735" i="2"/>
  <c r="K1735" i="2"/>
  <c r="L1735" i="2"/>
  <c r="M1735" i="2"/>
  <c r="N1735" i="2"/>
  <c r="J2435" i="2"/>
  <c r="K2435" i="2"/>
  <c r="L2435" i="2"/>
  <c r="M2435" i="2"/>
  <c r="N2435" i="2"/>
  <c r="J3135" i="2"/>
  <c r="K3135" i="2"/>
  <c r="L3135" i="2"/>
  <c r="M3135" i="2"/>
  <c r="N3135" i="2"/>
  <c r="J3835" i="2"/>
  <c r="K3835" i="2"/>
  <c r="L3835" i="2"/>
  <c r="M3835" i="2"/>
  <c r="N3835" i="2"/>
  <c r="J4535" i="2"/>
  <c r="K4535" i="2"/>
  <c r="L4535" i="2"/>
  <c r="M4535" i="2"/>
  <c r="N4535" i="2"/>
  <c r="J5235" i="2"/>
  <c r="K5235" i="2"/>
  <c r="L5235" i="2"/>
  <c r="M5235" i="2"/>
  <c r="N5235" i="2"/>
  <c r="J5935" i="2"/>
  <c r="K5935" i="2"/>
  <c r="L5935" i="2"/>
  <c r="M5935" i="2"/>
  <c r="N5935" i="2"/>
  <c r="J6635" i="2"/>
  <c r="K6635" i="2"/>
  <c r="L6635" i="2"/>
  <c r="M6635" i="2"/>
  <c r="N6635" i="2"/>
  <c r="B336" i="2"/>
  <c r="B1036" i="2" s="1"/>
  <c r="B1736" i="2" s="1"/>
  <c r="C336" i="2"/>
  <c r="C1036" i="2" s="1"/>
  <c r="C1736" i="2" s="1"/>
  <c r="D336" i="2"/>
  <c r="D1036" i="2" s="1"/>
  <c r="D1736" i="2" s="1"/>
  <c r="E336" i="2"/>
  <c r="E1036" i="2" s="1"/>
  <c r="E1736" i="2" s="1"/>
  <c r="F336" i="2"/>
  <c r="F1036" i="2" s="1"/>
  <c r="F1736" i="2" s="1"/>
  <c r="G336" i="2"/>
  <c r="G1036" i="2" s="1"/>
  <c r="G1736" i="2" s="1"/>
  <c r="H336" i="2"/>
  <c r="H1036" i="2" s="1"/>
  <c r="H1736" i="2" s="1"/>
  <c r="I336" i="2"/>
  <c r="I1036" i="2" s="1"/>
  <c r="I1736" i="2" s="1"/>
  <c r="J336" i="2"/>
  <c r="K336" i="2"/>
  <c r="L336" i="2"/>
  <c r="M336" i="2"/>
  <c r="N336" i="2"/>
  <c r="J1036" i="2"/>
  <c r="K1036" i="2"/>
  <c r="L1036" i="2"/>
  <c r="M1036" i="2"/>
  <c r="N1036" i="2"/>
  <c r="J1736" i="2"/>
  <c r="K1736" i="2"/>
  <c r="L1736" i="2"/>
  <c r="M1736" i="2"/>
  <c r="N1736" i="2"/>
  <c r="J2436" i="2"/>
  <c r="K2436" i="2"/>
  <c r="L2436" i="2"/>
  <c r="M2436" i="2"/>
  <c r="N2436" i="2"/>
  <c r="J3136" i="2"/>
  <c r="K3136" i="2"/>
  <c r="L3136" i="2"/>
  <c r="M3136" i="2"/>
  <c r="N3136" i="2"/>
  <c r="J3836" i="2"/>
  <c r="K3836" i="2"/>
  <c r="L3836" i="2"/>
  <c r="M3836" i="2"/>
  <c r="N3836" i="2"/>
  <c r="J4536" i="2"/>
  <c r="K4536" i="2"/>
  <c r="L4536" i="2"/>
  <c r="M4536" i="2"/>
  <c r="N4536" i="2"/>
  <c r="J5236" i="2"/>
  <c r="K5236" i="2"/>
  <c r="L5236" i="2"/>
  <c r="M5236" i="2"/>
  <c r="N5236" i="2"/>
  <c r="J5936" i="2"/>
  <c r="K5936" i="2"/>
  <c r="L5936" i="2"/>
  <c r="M5936" i="2"/>
  <c r="N5936" i="2"/>
  <c r="J6636" i="2"/>
  <c r="K6636" i="2"/>
  <c r="L6636" i="2"/>
  <c r="M6636" i="2"/>
  <c r="N6636" i="2"/>
  <c r="B337" i="2"/>
  <c r="B1037" i="2" s="1"/>
  <c r="B1737" i="2" s="1"/>
  <c r="B2437" i="2" s="1"/>
  <c r="B3137" i="2" s="1"/>
  <c r="B3837" i="2" s="1"/>
  <c r="B4537" i="2" s="1"/>
  <c r="C337" i="2"/>
  <c r="C1037" i="2" s="1"/>
  <c r="C1737" i="2" s="1"/>
  <c r="C2437" i="2" s="1"/>
  <c r="C3137" i="2" s="1"/>
  <c r="C3837" i="2" s="1"/>
  <c r="D337" i="2"/>
  <c r="D1037" i="2" s="1"/>
  <c r="D1737" i="2" s="1"/>
  <c r="D2437" i="2" s="1"/>
  <c r="D3137" i="2" s="1"/>
  <c r="D3837" i="2" s="1"/>
  <c r="D4537" i="2" s="1"/>
  <c r="E337" i="2"/>
  <c r="E1037" i="2" s="1"/>
  <c r="E1737" i="2" s="1"/>
  <c r="E2437" i="2" s="1"/>
  <c r="E3137" i="2" s="1"/>
  <c r="E3837" i="2" s="1"/>
  <c r="F337" i="2"/>
  <c r="F1037" i="2" s="1"/>
  <c r="F1737" i="2" s="1"/>
  <c r="F2437" i="2" s="1"/>
  <c r="F3137" i="2" s="1"/>
  <c r="F3837" i="2" s="1"/>
  <c r="F4537" i="2" s="1"/>
  <c r="G337" i="2"/>
  <c r="G1037" i="2" s="1"/>
  <c r="G1737" i="2" s="1"/>
  <c r="G2437" i="2" s="1"/>
  <c r="G3137" i="2" s="1"/>
  <c r="G3837" i="2" s="1"/>
  <c r="H337" i="2"/>
  <c r="H1037" i="2" s="1"/>
  <c r="H1737" i="2" s="1"/>
  <c r="H2437" i="2" s="1"/>
  <c r="H3137" i="2" s="1"/>
  <c r="H3837" i="2" s="1"/>
  <c r="H4537" i="2" s="1"/>
  <c r="I337" i="2"/>
  <c r="I1037" i="2" s="1"/>
  <c r="I1737" i="2" s="1"/>
  <c r="I2437" i="2" s="1"/>
  <c r="I3137" i="2" s="1"/>
  <c r="I3837" i="2" s="1"/>
  <c r="J337" i="2"/>
  <c r="K337" i="2"/>
  <c r="L337" i="2"/>
  <c r="M337" i="2"/>
  <c r="N337" i="2"/>
  <c r="J1037" i="2"/>
  <c r="K1037" i="2"/>
  <c r="L1037" i="2"/>
  <c r="M1037" i="2"/>
  <c r="N1037" i="2"/>
  <c r="J1737" i="2"/>
  <c r="K1737" i="2"/>
  <c r="L1737" i="2"/>
  <c r="M1737" i="2"/>
  <c r="N1737" i="2"/>
  <c r="J2437" i="2"/>
  <c r="K2437" i="2"/>
  <c r="L2437" i="2"/>
  <c r="M2437" i="2"/>
  <c r="N2437" i="2"/>
  <c r="J3137" i="2"/>
  <c r="K3137" i="2"/>
  <c r="L3137" i="2"/>
  <c r="M3137" i="2"/>
  <c r="N3137" i="2"/>
  <c r="J3837" i="2"/>
  <c r="K3837" i="2"/>
  <c r="L3837" i="2"/>
  <c r="M3837" i="2"/>
  <c r="N3837" i="2"/>
  <c r="J4537" i="2"/>
  <c r="K4537" i="2"/>
  <c r="L4537" i="2"/>
  <c r="M4537" i="2"/>
  <c r="N4537" i="2"/>
  <c r="J5237" i="2"/>
  <c r="K5237" i="2"/>
  <c r="L5237" i="2"/>
  <c r="M5237" i="2"/>
  <c r="N5237" i="2"/>
  <c r="J5937" i="2"/>
  <c r="K5937" i="2"/>
  <c r="L5937" i="2"/>
  <c r="M5937" i="2"/>
  <c r="N5937" i="2"/>
  <c r="J6637" i="2"/>
  <c r="K6637" i="2"/>
  <c r="L6637" i="2"/>
  <c r="M6637" i="2"/>
  <c r="N66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J1038" i="2"/>
  <c r="K1038" i="2"/>
  <c r="L1038" i="2"/>
  <c r="M1038" i="2"/>
  <c r="N1038" i="2"/>
  <c r="J1738" i="2"/>
  <c r="K1738" i="2"/>
  <c r="L1738" i="2"/>
  <c r="M1738" i="2"/>
  <c r="N1738" i="2"/>
  <c r="J2438" i="2"/>
  <c r="K2438" i="2"/>
  <c r="L2438" i="2"/>
  <c r="M2438" i="2"/>
  <c r="N2438" i="2"/>
  <c r="J3138" i="2"/>
  <c r="K3138" i="2"/>
  <c r="L3138" i="2"/>
  <c r="M3138" i="2"/>
  <c r="N3138" i="2"/>
  <c r="J3838" i="2"/>
  <c r="K3838" i="2"/>
  <c r="L3838" i="2"/>
  <c r="M3838" i="2"/>
  <c r="N3838" i="2"/>
  <c r="J4538" i="2"/>
  <c r="K4538" i="2"/>
  <c r="L4538" i="2"/>
  <c r="M4538" i="2"/>
  <c r="N4538" i="2"/>
  <c r="J5238" i="2"/>
  <c r="K5238" i="2"/>
  <c r="L5238" i="2"/>
  <c r="M5238" i="2"/>
  <c r="N5238" i="2"/>
  <c r="J5938" i="2"/>
  <c r="K5938" i="2"/>
  <c r="L5938" i="2"/>
  <c r="M5938" i="2"/>
  <c r="N5938" i="2"/>
  <c r="J6638" i="2"/>
  <c r="K6638" i="2"/>
  <c r="L6638" i="2"/>
  <c r="M6638" i="2"/>
  <c r="N6638" i="2"/>
  <c r="B339" i="2"/>
  <c r="B1039" i="2" s="1"/>
  <c r="B1739" i="2" s="1"/>
  <c r="B2439" i="2" s="1"/>
  <c r="B3139" i="2" s="1"/>
  <c r="B3839" i="2" s="1"/>
  <c r="B4539" i="2" s="1"/>
  <c r="C339" i="2"/>
  <c r="C1039" i="2" s="1"/>
  <c r="C1739" i="2" s="1"/>
  <c r="C2439" i="2" s="1"/>
  <c r="C3139" i="2" s="1"/>
  <c r="C3839" i="2" s="1"/>
  <c r="C4539" i="2" s="1"/>
  <c r="D339" i="2"/>
  <c r="D1039" i="2" s="1"/>
  <c r="D1739" i="2" s="1"/>
  <c r="D2439" i="2" s="1"/>
  <c r="D3139" i="2" s="1"/>
  <c r="D3839" i="2" s="1"/>
  <c r="D4539" i="2" s="1"/>
  <c r="D5239" i="2" s="1"/>
  <c r="E339" i="2"/>
  <c r="E1039" i="2" s="1"/>
  <c r="E1739" i="2" s="1"/>
  <c r="E2439" i="2" s="1"/>
  <c r="E3139" i="2" s="1"/>
  <c r="E3839" i="2" s="1"/>
  <c r="E4539" i="2" s="1"/>
  <c r="F339" i="2"/>
  <c r="F1039" i="2" s="1"/>
  <c r="F1739" i="2" s="1"/>
  <c r="F2439" i="2" s="1"/>
  <c r="F3139" i="2" s="1"/>
  <c r="F3839" i="2" s="1"/>
  <c r="F4539" i="2" s="1"/>
  <c r="G339" i="2"/>
  <c r="G1039" i="2" s="1"/>
  <c r="G1739" i="2" s="1"/>
  <c r="G2439" i="2" s="1"/>
  <c r="G3139" i="2" s="1"/>
  <c r="G3839" i="2" s="1"/>
  <c r="G4539" i="2" s="1"/>
  <c r="H339" i="2"/>
  <c r="H1039" i="2" s="1"/>
  <c r="H1739" i="2" s="1"/>
  <c r="H2439" i="2" s="1"/>
  <c r="H3139" i="2" s="1"/>
  <c r="H3839" i="2" s="1"/>
  <c r="H4539" i="2" s="1"/>
  <c r="H5239" i="2" s="1"/>
  <c r="I339" i="2"/>
  <c r="I1039" i="2" s="1"/>
  <c r="I1739" i="2" s="1"/>
  <c r="I2439" i="2" s="1"/>
  <c r="I3139" i="2" s="1"/>
  <c r="I3839" i="2" s="1"/>
  <c r="I4539" i="2" s="1"/>
  <c r="J339" i="2"/>
  <c r="K339" i="2"/>
  <c r="L339" i="2"/>
  <c r="M339" i="2"/>
  <c r="N339" i="2"/>
  <c r="J1039" i="2"/>
  <c r="K1039" i="2"/>
  <c r="L1039" i="2"/>
  <c r="M1039" i="2"/>
  <c r="N1039" i="2"/>
  <c r="J1739" i="2"/>
  <c r="K1739" i="2"/>
  <c r="L1739" i="2"/>
  <c r="M1739" i="2"/>
  <c r="N1739" i="2"/>
  <c r="J2439" i="2"/>
  <c r="K2439" i="2"/>
  <c r="L2439" i="2"/>
  <c r="M2439" i="2"/>
  <c r="N2439" i="2"/>
  <c r="J3139" i="2"/>
  <c r="K3139" i="2"/>
  <c r="L3139" i="2"/>
  <c r="M3139" i="2"/>
  <c r="N3139" i="2"/>
  <c r="J3839" i="2"/>
  <c r="K3839" i="2"/>
  <c r="L3839" i="2"/>
  <c r="M3839" i="2"/>
  <c r="N3839" i="2"/>
  <c r="J4539" i="2"/>
  <c r="K4539" i="2"/>
  <c r="L4539" i="2"/>
  <c r="M4539" i="2"/>
  <c r="N4539" i="2"/>
  <c r="J5239" i="2"/>
  <c r="K5239" i="2"/>
  <c r="L5239" i="2"/>
  <c r="M5239" i="2"/>
  <c r="N5239" i="2"/>
  <c r="J5939" i="2"/>
  <c r="K5939" i="2"/>
  <c r="L5939" i="2"/>
  <c r="M5939" i="2"/>
  <c r="N5939" i="2"/>
  <c r="J6639" i="2"/>
  <c r="K6639" i="2"/>
  <c r="L6639" i="2"/>
  <c r="M6639" i="2"/>
  <c r="N6639" i="2"/>
  <c r="B340" i="2"/>
  <c r="B1040" i="2" s="1"/>
  <c r="B1740" i="2" s="1"/>
  <c r="B2440" i="2" s="1"/>
  <c r="B3140" i="2" s="1"/>
  <c r="B3840" i="2" s="1"/>
  <c r="B4540" i="2" s="1"/>
  <c r="C340" i="2"/>
  <c r="C1040" i="2" s="1"/>
  <c r="C1740" i="2" s="1"/>
  <c r="C2440" i="2" s="1"/>
  <c r="C3140" i="2" s="1"/>
  <c r="C3840" i="2" s="1"/>
  <c r="C4540" i="2" s="1"/>
  <c r="D340" i="2"/>
  <c r="D1040" i="2" s="1"/>
  <c r="D1740" i="2" s="1"/>
  <c r="D2440" i="2" s="1"/>
  <c r="D3140" i="2" s="1"/>
  <c r="D3840" i="2" s="1"/>
  <c r="D4540" i="2" s="1"/>
  <c r="E340" i="2"/>
  <c r="E1040" i="2" s="1"/>
  <c r="E1740" i="2" s="1"/>
  <c r="E2440" i="2" s="1"/>
  <c r="E3140" i="2" s="1"/>
  <c r="E3840" i="2" s="1"/>
  <c r="E4540" i="2" s="1"/>
  <c r="F340" i="2"/>
  <c r="F1040" i="2" s="1"/>
  <c r="F1740" i="2" s="1"/>
  <c r="F2440" i="2" s="1"/>
  <c r="F3140" i="2" s="1"/>
  <c r="F3840" i="2" s="1"/>
  <c r="F4540" i="2" s="1"/>
  <c r="G340" i="2"/>
  <c r="G1040" i="2" s="1"/>
  <c r="G1740" i="2" s="1"/>
  <c r="G2440" i="2" s="1"/>
  <c r="G3140" i="2" s="1"/>
  <c r="G3840" i="2" s="1"/>
  <c r="G4540" i="2" s="1"/>
  <c r="H340" i="2"/>
  <c r="H1040" i="2" s="1"/>
  <c r="H1740" i="2" s="1"/>
  <c r="H2440" i="2" s="1"/>
  <c r="H3140" i="2" s="1"/>
  <c r="H3840" i="2" s="1"/>
  <c r="H4540" i="2" s="1"/>
  <c r="I340" i="2"/>
  <c r="I1040" i="2" s="1"/>
  <c r="I1740" i="2" s="1"/>
  <c r="I2440" i="2" s="1"/>
  <c r="I3140" i="2" s="1"/>
  <c r="I3840" i="2" s="1"/>
  <c r="I4540" i="2" s="1"/>
  <c r="J340" i="2"/>
  <c r="K340" i="2"/>
  <c r="L340" i="2"/>
  <c r="M340" i="2"/>
  <c r="N340" i="2"/>
  <c r="J1040" i="2"/>
  <c r="K1040" i="2"/>
  <c r="L1040" i="2"/>
  <c r="M1040" i="2"/>
  <c r="N1040" i="2"/>
  <c r="J1740" i="2"/>
  <c r="K1740" i="2"/>
  <c r="L1740" i="2"/>
  <c r="M1740" i="2"/>
  <c r="N1740" i="2"/>
  <c r="J2440" i="2"/>
  <c r="K2440" i="2"/>
  <c r="L2440" i="2"/>
  <c r="M2440" i="2"/>
  <c r="N2440" i="2"/>
  <c r="J3140" i="2"/>
  <c r="K3140" i="2"/>
  <c r="L3140" i="2"/>
  <c r="M3140" i="2"/>
  <c r="N3140" i="2"/>
  <c r="J3840" i="2"/>
  <c r="K3840" i="2"/>
  <c r="L3840" i="2"/>
  <c r="M3840" i="2"/>
  <c r="N3840" i="2"/>
  <c r="J4540" i="2"/>
  <c r="K4540" i="2"/>
  <c r="L4540" i="2"/>
  <c r="M4540" i="2"/>
  <c r="N4540" i="2"/>
  <c r="J5240" i="2"/>
  <c r="K5240" i="2"/>
  <c r="L5240" i="2"/>
  <c r="M5240" i="2"/>
  <c r="N5240" i="2"/>
  <c r="J5940" i="2"/>
  <c r="K5940" i="2"/>
  <c r="L5940" i="2"/>
  <c r="M5940" i="2"/>
  <c r="N5940" i="2"/>
  <c r="J6640" i="2"/>
  <c r="K6640" i="2"/>
  <c r="L6640" i="2"/>
  <c r="M6640" i="2"/>
  <c r="N6640" i="2"/>
  <c r="B341" i="2"/>
  <c r="B1041" i="2" s="1"/>
  <c r="B1741" i="2" s="1"/>
  <c r="B2441" i="2" s="1"/>
  <c r="B3141" i="2" s="1"/>
  <c r="B3841" i="2" s="1"/>
  <c r="B4541" i="2" s="1"/>
  <c r="C341" i="2"/>
  <c r="C1041" i="2" s="1"/>
  <c r="C1741" i="2" s="1"/>
  <c r="C2441" i="2" s="1"/>
  <c r="C3141" i="2" s="1"/>
  <c r="C3841" i="2" s="1"/>
  <c r="C4541" i="2" s="1"/>
  <c r="D341" i="2"/>
  <c r="D1041" i="2" s="1"/>
  <c r="D1741" i="2" s="1"/>
  <c r="D2441" i="2" s="1"/>
  <c r="D3141" i="2" s="1"/>
  <c r="D3841" i="2" s="1"/>
  <c r="D4541" i="2" s="1"/>
  <c r="D5241" i="2" s="1"/>
  <c r="E341" i="2"/>
  <c r="E1041" i="2" s="1"/>
  <c r="E1741" i="2" s="1"/>
  <c r="E2441" i="2" s="1"/>
  <c r="E3141" i="2" s="1"/>
  <c r="E3841" i="2" s="1"/>
  <c r="E4541" i="2" s="1"/>
  <c r="F341" i="2"/>
  <c r="F1041" i="2" s="1"/>
  <c r="F1741" i="2" s="1"/>
  <c r="F2441" i="2" s="1"/>
  <c r="F3141" i="2" s="1"/>
  <c r="F3841" i="2" s="1"/>
  <c r="F4541" i="2" s="1"/>
  <c r="G341" i="2"/>
  <c r="G1041" i="2" s="1"/>
  <c r="G1741" i="2" s="1"/>
  <c r="G2441" i="2" s="1"/>
  <c r="G3141" i="2" s="1"/>
  <c r="G3841" i="2" s="1"/>
  <c r="G4541" i="2" s="1"/>
  <c r="H341" i="2"/>
  <c r="H1041" i="2" s="1"/>
  <c r="H1741" i="2" s="1"/>
  <c r="H2441" i="2" s="1"/>
  <c r="H3141" i="2" s="1"/>
  <c r="H3841" i="2" s="1"/>
  <c r="H4541" i="2" s="1"/>
  <c r="H5241" i="2" s="1"/>
  <c r="I341" i="2"/>
  <c r="I1041" i="2" s="1"/>
  <c r="I1741" i="2" s="1"/>
  <c r="I2441" i="2" s="1"/>
  <c r="I3141" i="2" s="1"/>
  <c r="I3841" i="2" s="1"/>
  <c r="I4541" i="2" s="1"/>
  <c r="J341" i="2"/>
  <c r="K341" i="2"/>
  <c r="L341" i="2"/>
  <c r="M341" i="2"/>
  <c r="N341" i="2"/>
  <c r="J1041" i="2"/>
  <c r="K1041" i="2"/>
  <c r="L1041" i="2"/>
  <c r="M1041" i="2"/>
  <c r="N1041" i="2"/>
  <c r="J1741" i="2"/>
  <c r="K1741" i="2"/>
  <c r="L1741" i="2"/>
  <c r="M1741" i="2"/>
  <c r="N1741" i="2"/>
  <c r="J2441" i="2"/>
  <c r="K2441" i="2"/>
  <c r="L2441" i="2"/>
  <c r="M2441" i="2"/>
  <c r="N2441" i="2"/>
  <c r="J3141" i="2"/>
  <c r="K3141" i="2"/>
  <c r="L3141" i="2"/>
  <c r="M3141" i="2"/>
  <c r="N3141" i="2"/>
  <c r="J3841" i="2"/>
  <c r="K3841" i="2"/>
  <c r="L3841" i="2"/>
  <c r="M3841" i="2"/>
  <c r="N3841" i="2"/>
  <c r="J4541" i="2"/>
  <c r="K4541" i="2"/>
  <c r="L4541" i="2"/>
  <c r="M4541" i="2"/>
  <c r="N4541" i="2"/>
  <c r="J5241" i="2"/>
  <c r="K5241" i="2"/>
  <c r="L5241" i="2"/>
  <c r="M5241" i="2"/>
  <c r="N5241" i="2"/>
  <c r="J5941" i="2"/>
  <c r="K5941" i="2"/>
  <c r="L5941" i="2"/>
  <c r="M5941" i="2"/>
  <c r="N5941" i="2"/>
  <c r="J6641" i="2"/>
  <c r="K6641" i="2"/>
  <c r="L6641" i="2"/>
  <c r="M6641" i="2"/>
  <c r="N6641" i="2"/>
  <c r="B342" i="2"/>
  <c r="B1042" i="2" s="1"/>
  <c r="B1742" i="2" s="1"/>
  <c r="B2442" i="2" s="1"/>
  <c r="B3142" i="2" s="1"/>
  <c r="B3842" i="2" s="1"/>
  <c r="B4542" i="2" s="1"/>
  <c r="C342" i="2"/>
  <c r="C1042" i="2" s="1"/>
  <c r="C1742" i="2" s="1"/>
  <c r="C2442" i="2" s="1"/>
  <c r="C3142" i="2" s="1"/>
  <c r="C3842" i="2" s="1"/>
  <c r="C4542" i="2" s="1"/>
  <c r="D342" i="2"/>
  <c r="D1042" i="2" s="1"/>
  <c r="D1742" i="2" s="1"/>
  <c r="D2442" i="2" s="1"/>
  <c r="D3142" i="2" s="1"/>
  <c r="D3842" i="2" s="1"/>
  <c r="D4542" i="2" s="1"/>
  <c r="E342" i="2"/>
  <c r="E1042" i="2" s="1"/>
  <c r="E1742" i="2" s="1"/>
  <c r="E2442" i="2" s="1"/>
  <c r="E3142" i="2" s="1"/>
  <c r="E3842" i="2" s="1"/>
  <c r="E4542" i="2" s="1"/>
  <c r="F342" i="2"/>
  <c r="F1042" i="2" s="1"/>
  <c r="F1742" i="2" s="1"/>
  <c r="F2442" i="2" s="1"/>
  <c r="F3142" i="2" s="1"/>
  <c r="F3842" i="2" s="1"/>
  <c r="F4542" i="2" s="1"/>
  <c r="G342" i="2"/>
  <c r="G1042" i="2" s="1"/>
  <c r="G1742" i="2" s="1"/>
  <c r="G2442" i="2" s="1"/>
  <c r="G3142" i="2" s="1"/>
  <c r="G3842" i="2" s="1"/>
  <c r="G4542" i="2" s="1"/>
  <c r="H342" i="2"/>
  <c r="H1042" i="2" s="1"/>
  <c r="H1742" i="2" s="1"/>
  <c r="H2442" i="2" s="1"/>
  <c r="H3142" i="2" s="1"/>
  <c r="H3842" i="2" s="1"/>
  <c r="H4542" i="2" s="1"/>
  <c r="I342" i="2"/>
  <c r="I1042" i="2" s="1"/>
  <c r="I1742" i="2" s="1"/>
  <c r="I2442" i="2" s="1"/>
  <c r="I3142" i="2" s="1"/>
  <c r="I3842" i="2" s="1"/>
  <c r="I4542" i="2" s="1"/>
  <c r="J342" i="2"/>
  <c r="K342" i="2"/>
  <c r="L342" i="2"/>
  <c r="M342" i="2"/>
  <c r="N342" i="2"/>
  <c r="J1042" i="2"/>
  <c r="K1042" i="2"/>
  <c r="L1042" i="2"/>
  <c r="M1042" i="2"/>
  <c r="N1042" i="2"/>
  <c r="J1742" i="2"/>
  <c r="K1742" i="2"/>
  <c r="L1742" i="2"/>
  <c r="M1742" i="2"/>
  <c r="N1742" i="2"/>
  <c r="J2442" i="2"/>
  <c r="K2442" i="2"/>
  <c r="L2442" i="2"/>
  <c r="M2442" i="2"/>
  <c r="N2442" i="2"/>
  <c r="J3142" i="2"/>
  <c r="K3142" i="2"/>
  <c r="L3142" i="2"/>
  <c r="M3142" i="2"/>
  <c r="N3142" i="2"/>
  <c r="J3842" i="2"/>
  <c r="K3842" i="2"/>
  <c r="L3842" i="2"/>
  <c r="M3842" i="2"/>
  <c r="N3842" i="2"/>
  <c r="J4542" i="2"/>
  <c r="K4542" i="2"/>
  <c r="L4542" i="2"/>
  <c r="M4542" i="2"/>
  <c r="N4542" i="2"/>
  <c r="J5242" i="2"/>
  <c r="K5242" i="2"/>
  <c r="L5242" i="2"/>
  <c r="M5242" i="2"/>
  <c r="N5242" i="2"/>
  <c r="J5942" i="2"/>
  <c r="K5942" i="2"/>
  <c r="L5942" i="2"/>
  <c r="M5942" i="2"/>
  <c r="N5942" i="2"/>
  <c r="J6642" i="2"/>
  <c r="K6642" i="2"/>
  <c r="L6642" i="2"/>
  <c r="M6642" i="2"/>
  <c r="N6642" i="2"/>
  <c r="B343" i="2"/>
  <c r="B1043" i="2" s="1"/>
  <c r="C343" i="2"/>
  <c r="C1043" i="2" s="1"/>
  <c r="D343" i="2"/>
  <c r="D1043" i="2" s="1"/>
  <c r="E343" i="2"/>
  <c r="E1043" i="2" s="1"/>
  <c r="F343" i="2"/>
  <c r="F1043" i="2" s="1"/>
  <c r="G343" i="2"/>
  <c r="G1043" i="2" s="1"/>
  <c r="H343" i="2"/>
  <c r="H1043" i="2" s="1"/>
  <c r="I343" i="2"/>
  <c r="I1043" i="2" s="1"/>
  <c r="J343" i="2"/>
  <c r="K343" i="2"/>
  <c r="L343" i="2"/>
  <c r="M343" i="2"/>
  <c r="N343" i="2"/>
  <c r="J1043" i="2"/>
  <c r="K1043" i="2"/>
  <c r="L1043" i="2"/>
  <c r="M1043" i="2"/>
  <c r="N1043" i="2"/>
  <c r="J1743" i="2"/>
  <c r="K1743" i="2"/>
  <c r="L1743" i="2"/>
  <c r="M1743" i="2"/>
  <c r="N1743" i="2"/>
  <c r="J2443" i="2"/>
  <c r="K2443" i="2"/>
  <c r="L2443" i="2"/>
  <c r="M2443" i="2"/>
  <c r="N2443" i="2"/>
  <c r="J3143" i="2"/>
  <c r="K3143" i="2"/>
  <c r="L3143" i="2"/>
  <c r="M3143" i="2"/>
  <c r="N3143" i="2"/>
  <c r="J3843" i="2"/>
  <c r="K3843" i="2"/>
  <c r="L3843" i="2"/>
  <c r="M3843" i="2"/>
  <c r="N3843" i="2"/>
  <c r="J4543" i="2"/>
  <c r="K4543" i="2"/>
  <c r="L4543" i="2"/>
  <c r="M4543" i="2"/>
  <c r="N4543" i="2"/>
  <c r="J5243" i="2"/>
  <c r="K5243" i="2"/>
  <c r="L5243" i="2"/>
  <c r="M5243" i="2"/>
  <c r="N5243" i="2"/>
  <c r="J5943" i="2"/>
  <c r="K5943" i="2"/>
  <c r="L5943" i="2"/>
  <c r="M5943" i="2"/>
  <c r="N5943" i="2"/>
  <c r="J6643" i="2"/>
  <c r="K6643" i="2"/>
  <c r="L6643" i="2"/>
  <c r="M6643" i="2"/>
  <c r="N6643" i="2"/>
  <c r="B344" i="2"/>
  <c r="B1044" i="2" s="1"/>
  <c r="B1744" i="2" s="1"/>
  <c r="B2444" i="2" s="1"/>
  <c r="B3144" i="2" s="1"/>
  <c r="B3844" i="2" s="1"/>
  <c r="B4544" i="2" s="1"/>
  <c r="C344" i="2"/>
  <c r="C1044" i="2" s="1"/>
  <c r="C1744" i="2" s="1"/>
  <c r="C2444" i="2" s="1"/>
  <c r="C3144" i="2" s="1"/>
  <c r="C3844" i="2" s="1"/>
  <c r="C4544" i="2" s="1"/>
  <c r="D344" i="2"/>
  <c r="D1044" i="2" s="1"/>
  <c r="D1744" i="2" s="1"/>
  <c r="D2444" i="2" s="1"/>
  <c r="D3144" i="2" s="1"/>
  <c r="D3844" i="2" s="1"/>
  <c r="D4544" i="2" s="1"/>
  <c r="E344" i="2"/>
  <c r="E1044" i="2" s="1"/>
  <c r="E1744" i="2" s="1"/>
  <c r="E2444" i="2" s="1"/>
  <c r="E3144" i="2" s="1"/>
  <c r="E3844" i="2" s="1"/>
  <c r="E4544" i="2" s="1"/>
  <c r="F344" i="2"/>
  <c r="F1044" i="2" s="1"/>
  <c r="F1744" i="2" s="1"/>
  <c r="F2444" i="2" s="1"/>
  <c r="F3144" i="2" s="1"/>
  <c r="F3844" i="2" s="1"/>
  <c r="F4544" i="2" s="1"/>
  <c r="G344" i="2"/>
  <c r="G1044" i="2" s="1"/>
  <c r="G1744" i="2" s="1"/>
  <c r="G2444" i="2" s="1"/>
  <c r="G3144" i="2" s="1"/>
  <c r="G3844" i="2" s="1"/>
  <c r="G4544" i="2" s="1"/>
  <c r="H344" i="2"/>
  <c r="H1044" i="2" s="1"/>
  <c r="H1744" i="2" s="1"/>
  <c r="H2444" i="2" s="1"/>
  <c r="H3144" i="2" s="1"/>
  <c r="H3844" i="2" s="1"/>
  <c r="H4544" i="2" s="1"/>
  <c r="I344" i="2"/>
  <c r="I1044" i="2" s="1"/>
  <c r="I1744" i="2" s="1"/>
  <c r="I2444" i="2" s="1"/>
  <c r="I3144" i="2" s="1"/>
  <c r="I3844" i="2" s="1"/>
  <c r="I4544" i="2" s="1"/>
  <c r="J344" i="2"/>
  <c r="K344" i="2"/>
  <c r="L344" i="2"/>
  <c r="M344" i="2"/>
  <c r="N344" i="2"/>
  <c r="J1044" i="2"/>
  <c r="K1044" i="2"/>
  <c r="L1044" i="2"/>
  <c r="M1044" i="2"/>
  <c r="N1044" i="2"/>
  <c r="J1744" i="2"/>
  <c r="K1744" i="2"/>
  <c r="L1744" i="2"/>
  <c r="M1744" i="2"/>
  <c r="N1744" i="2"/>
  <c r="J2444" i="2"/>
  <c r="K2444" i="2"/>
  <c r="L2444" i="2"/>
  <c r="M2444" i="2"/>
  <c r="N2444" i="2"/>
  <c r="J3144" i="2"/>
  <c r="K3144" i="2"/>
  <c r="L3144" i="2"/>
  <c r="M3144" i="2"/>
  <c r="N3144" i="2"/>
  <c r="J3844" i="2"/>
  <c r="K3844" i="2"/>
  <c r="L3844" i="2"/>
  <c r="M3844" i="2"/>
  <c r="N3844" i="2"/>
  <c r="J4544" i="2"/>
  <c r="K4544" i="2"/>
  <c r="L4544" i="2"/>
  <c r="M4544" i="2"/>
  <c r="N4544" i="2"/>
  <c r="J5244" i="2"/>
  <c r="K5244" i="2"/>
  <c r="L5244" i="2"/>
  <c r="M5244" i="2"/>
  <c r="N5244" i="2"/>
  <c r="J5944" i="2"/>
  <c r="K5944" i="2"/>
  <c r="L5944" i="2"/>
  <c r="M5944" i="2"/>
  <c r="N5944" i="2"/>
  <c r="J6644" i="2"/>
  <c r="K6644" i="2"/>
  <c r="L6644" i="2"/>
  <c r="M6644" i="2"/>
  <c r="N6644" i="2"/>
  <c r="B345" i="2"/>
  <c r="C345" i="2"/>
  <c r="D345" i="2"/>
  <c r="D1045" i="2" s="1"/>
  <c r="E345" i="2"/>
  <c r="F345" i="2"/>
  <c r="G345" i="2"/>
  <c r="H345" i="2"/>
  <c r="H1045" i="2" s="1"/>
  <c r="I345" i="2"/>
  <c r="J345" i="2"/>
  <c r="K345" i="2"/>
  <c r="L345" i="2"/>
  <c r="M345" i="2"/>
  <c r="N345" i="2"/>
  <c r="J1045" i="2"/>
  <c r="K1045" i="2"/>
  <c r="L1045" i="2"/>
  <c r="M1045" i="2"/>
  <c r="N1045" i="2"/>
  <c r="J1745" i="2"/>
  <c r="K1745" i="2"/>
  <c r="L1745" i="2"/>
  <c r="M1745" i="2"/>
  <c r="N1745" i="2"/>
  <c r="J2445" i="2"/>
  <c r="K2445" i="2"/>
  <c r="L2445" i="2"/>
  <c r="M2445" i="2"/>
  <c r="N2445" i="2"/>
  <c r="J3145" i="2"/>
  <c r="K3145" i="2"/>
  <c r="L3145" i="2"/>
  <c r="M3145" i="2"/>
  <c r="N3145" i="2"/>
  <c r="J3845" i="2"/>
  <c r="K3845" i="2"/>
  <c r="L3845" i="2"/>
  <c r="M3845" i="2"/>
  <c r="N3845" i="2"/>
  <c r="J4545" i="2"/>
  <c r="K4545" i="2"/>
  <c r="L4545" i="2"/>
  <c r="M4545" i="2"/>
  <c r="N4545" i="2"/>
  <c r="J5245" i="2"/>
  <c r="K5245" i="2"/>
  <c r="L5245" i="2"/>
  <c r="M5245" i="2"/>
  <c r="N5245" i="2"/>
  <c r="J5945" i="2"/>
  <c r="K5945" i="2"/>
  <c r="L5945" i="2"/>
  <c r="M5945" i="2"/>
  <c r="N5945" i="2"/>
  <c r="J6645" i="2"/>
  <c r="K6645" i="2"/>
  <c r="L6645" i="2"/>
  <c r="M6645" i="2"/>
  <c r="N6645" i="2"/>
  <c r="B346" i="2"/>
  <c r="B1046" i="2" s="1"/>
  <c r="C346" i="2"/>
  <c r="C1046" i="2" s="1"/>
  <c r="D346" i="2"/>
  <c r="D1046" i="2" s="1"/>
  <c r="E346" i="2"/>
  <c r="E1046" i="2" s="1"/>
  <c r="F346" i="2"/>
  <c r="F1046" i="2" s="1"/>
  <c r="G346" i="2"/>
  <c r="G1046" i="2" s="1"/>
  <c r="H346" i="2"/>
  <c r="H1046" i="2" s="1"/>
  <c r="I346" i="2"/>
  <c r="I1046" i="2" s="1"/>
  <c r="J346" i="2"/>
  <c r="K346" i="2"/>
  <c r="L346" i="2"/>
  <c r="M346" i="2"/>
  <c r="N346" i="2"/>
  <c r="J1046" i="2"/>
  <c r="K1046" i="2"/>
  <c r="L1046" i="2"/>
  <c r="M1046" i="2"/>
  <c r="N1046" i="2"/>
  <c r="J1746" i="2"/>
  <c r="K1746" i="2"/>
  <c r="L1746" i="2"/>
  <c r="M1746" i="2"/>
  <c r="N1746" i="2"/>
  <c r="J2446" i="2"/>
  <c r="K2446" i="2"/>
  <c r="L2446" i="2"/>
  <c r="M2446" i="2"/>
  <c r="N2446" i="2"/>
  <c r="J3146" i="2"/>
  <c r="K3146" i="2"/>
  <c r="L3146" i="2"/>
  <c r="M3146" i="2"/>
  <c r="N3146" i="2"/>
  <c r="J3846" i="2"/>
  <c r="K3846" i="2"/>
  <c r="L3846" i="2"/>
  <c r="M3846" i="2"/>
  <c r="N3846" i="2"/>
  <c r="J4546" i="2"/>
  <c r="K4546" i="2"/>
  <c r="L4546" i="2"/>
  <c r="M4546" i="2"/>
  <c r="N4546" i="2"/>
  <c r="J5246" i="2"/>
  <c r="K5246" i="2"/>
  <c r="L5246" i="2"/>
  <c r="M5246" i="2"/>
  <c r="N5246" i="2"/>
  <c r="J5946" i="2"/>
  <c r="K5946" i="2"/>
  <c r="L5946" i="2"/>
  <c r="M5946" i="2"/>
  <c r="N5946" i="2"/>
  <c r="J6646" i="2"/>
  <c r="K6646" i="2"/>
  <c r="L6646" i="2"/>
  <c r="M6646" i="2"/>
  <c r="N6646" i="2"/>
  <c r="B347" i="2"/>
  <c r="B1047" i="2" s="1"/>
  <c r="B1747" i="2" s="1"/>
  <c r="B2447" i="2" s="1"/>
  <c r="B3147" i="2" s="1"/>
  <c r="B3847" i="2" s="1"/>
  <c r="B4547" i="2" s="1"/>
  <c r="C347" i="2"/>
  <c r="C1047" i="2" s="1"/>
  <c r="C1747" i="2" s="1"/>
  <c r="C2447" i="2" s="1"/>
  <c r="C3147" i="2" s="1"/>
  <c r="C3847" i="2" s="1"/>
  <c r="C4547" i="2" s="1"/>
  <c r="D347" i="2"/>
  <c r="D1047" i="2" s="1"/>
  <c r="D1747" i="2" s="1"/>
  <c r="D2447" i="2" s="1"/>
  <c r="D3147" i="2" s="1"/>
  <c r="D3847" i="2" s="1"/>
  <c r="D4547" i="2" s="1"/>
  <c r="E347" i="2"/>
  <c r="E1047" i="2" s="1"/>
  <c r="E1747" i="2" s="1"/>
  <c r="E2447" i="2" s="1"/>
  <c r="E3147" i="2" s="1"/>
  <c r="E3847" i="2" s="1"/>
  <c r="E4547" i="2" s="1"/>
  <c r="F347" i="2"/>
  <c r="F1047" i="2" s="1"/>
  <c r="F1747" i="2" s="1"/>
  <c r="F2447" i="2" s="1"/>
  <c r="F3147" i="2" s="1"/>
  <c r="F3847" i="2" s="1"/>
  <c r="F4547" i="2" s="1"/>
  <c r="G347" i="2"/>
  <c r="G1047" i="2" s="1"/>
  <c r="G1747" i="2" s="1"/>
  <c r="G2447" i="2" s="1"/>
  <c r="G3147" i="2" s="1"/>
  <c r="G3847" i="2" s="1"/>
  <c r="G4547" i="2" s="1"/>
  <c r="H347" i="2"/>
  <c r="H1047" i="2" s="1"/>
  <c r="H1747" i="2" s="1"/>
  <c r="H2447" i="2" s="1"/>
  <c r="H3147" i="2" s="1"/>
  <c r="H3847" i="2" s="1"/>
  <c r="H4547" i="2" s="1"/>
  <c r="I347" i="2"/>
  <c r="I1047" i="2" s="1"/>
  <c r="I1747" i="2" s="1"/>
  <c r="I2447" i="2" s="1"/>
  <c r="I3147" i="2" s="1"/>
  <c r="I3847" i="2" s="1"/>
  <c r="I4547" i="2" s="1"/>
  <c r="J347" i="2"/>
  <c r="K347" i="2"/>
  <c r="L347" i="2"/>
  <c r="M347" i="2"/>
  <c r="N347" i="2"/>
  <c r="J1047" i="2"/>
  <c r="K1047" i="2"/>
  <c r="L1047" i="2"/>
  <c r="M1047" i="2"/>
  <c r="N1047" i="2"/>
  <c r="J1747" i="2"/>
  <c r="K1747" i="2"/>
  <c r="L1747" i="2"/>
  <c r="M1747" i="2"/>
  <c r="N1747" i="2"/>
  <c r="J2447" i="2"/>
  <c r="K2447" i="2"/>
  <c r="L2447" i="2"/>
  <c r="M2447" i="2"/>
  <c r="N2447" i="2"/>
  <c r="J3147" i="2"/>
  <c r="K3147" i="2"/>
  <c r="L3147" i="2"/>
  <c r="M3147" i="2"/>
  <c r="N3147" i="2"/>
  <c r="J3847" i="2"/>
  <c r="K3847" i="2"/>
  <c r="L3847" i="2"/>
  <c r="M3847" i="2"/>
  <c r="N3847" i="2"/>
  <c r="J4547" i="2"/>
  <c r="K4547" i="2"/>
  <c r="L4547" i="2"/>
  <c r="M4547" i="2"/>
  <c r="N4547" i="2"/>
  <c r="J5247" i="2"/>
  <c r="K5247" i="2"/>
  <c r="L5247" i="2"/>
  <c r="M5247" i="2"/>
  <c r="N5247" i="2"/>
  <c r="J5947" i="2"/>
  <c r="K5947" i="2"/>
  <c r="L5947" i="2"/>
  <c r="M5947" i="2"/>
  <c r="N5947" i="2"/>
  <c r="J6647" i="2"/>
  <c r="K6647" i="2"/>
  <c r="L6647" i="2"/>
  <c r="M6647" i="2"/>
  <c r="N6647" i="2"/>
  <c r="B348" i="2"/>
  <c r="B1048" i="2" s="1"/>
  <c r="B1748" i="2" s="1"/>
  <c r="B2448" i="2" s="1"/>
  <c r="C348" i="2"/>
  <c r="C1048" i="2" s="1"/>
  <c r="C1748" i="2" s="1"/>
  <c r="C2448" i="2" s="1"/>
  <c r="D348" i="2"/>
  <c r="D1048" i="2" s="1"/>
  <c r="D1748" i="2" s="1"/>
  <c r="D2448" i="2" s="1"/>
  <c r="E348" i="2"/>
  <c r="E1048" i="2" s="1"/>
  <c r="E1748" i="2" s="1"/>
  <c r="E2448" i="2" s="1"/>
  <c r="F348" i="2"/>
  <c r="F1048" i="2" s="1"/>
  <c r="F1748" i="2" s="1"/>
  <c r="F2448" i="2" s="1"/>
  <c r="G348" i="2"/>
  <c r="G1048" i="2" s="1"/>
  <c r="G1748" i="2" s="1"/>
  <c r="G2448" i="2" s="1"/>
  <c r="H348" i="2"/>
  <c r="H1048" i="2" s="1"/>
  <c r="H1748" i="2" s="1"/>
  <c r="H2448" i="2" s="1"/>
  <c r="I348" i="2"/>
  <c r="I1048" i="2" s="1"/>
  <c r="I1748" i="2" s="1"/>
  <c r="I2448" i="2" s="1"/>
  <c r="J348" i="2"/>
  <c r="K348" i="2"/>
  <c r="L348" i="2"/>
  <c r="M348" i="2"/>
  <c r="N348" i="2"/>
  <c r="J1048" i="2"/>
  <c r="K1048" i="2"/>
  <c r="L1048" i="2"/>
  <c r="M1048" i="2"/>
  <c r="N1048" i="2"/>
  <c r="J1748" i="2"/>
  <c r="K1748" i="2"/>
  <c r="L1748" i="2"/>
  <c r="M1748" i="2"/>
  <c r="N1748" i="2"/>
  <c r="J2448" i="2"/>
  <c r="K2448" i="2"/>
  <c r="L2448" i="2"/>
  <c r="M2448" i="2"/>
  <c r="N2448" i="2"/>
  <c r="J3148" i="2"/>
  <c r="K3148" i="2"/>
  <c r="L3148" i="2"/>
  <c r="M3148" i="2"/>
  <c r="N3148" i="2"/>
  <c r="J3848" i="2"/>
  <c r="K3848" i="2"/>
  <c r="L3848" i="2"/>
  <c r="M3848" i="2"/>
  <c r="N3848" i="2"/>
  <c r="J4548" i="2"/>
  <c r="K4548" i="2"/>
  <c r="L4548" i="2"/>
  <c r="M4548" i="2"/>
  <c r="N4548" i="2"/>
  <c r="J5248" i="2"/>
  <c r="K5248" i="2"/>
  <c r="L5248" i="2"/>
  <c r="M5248" i="2"/>
  <c r="N5248" i="2"/>
  <c r="J5948" i="2"/>
  <c r="K5948" i="2"/>
  <c r="L5948" i="2"/>
  <c r="M5948" i="2"/>
  <c r="N5948" i="2"/>
  <c r="J6648" i="2"/>
  <c r="K6648" i="2"/>
  <c r="L6648" i="2"/>
  <c r="M6648" i="2"/>
  <c r="N6648" i="2"/>
  <c r="B349" i="2"/>
  <c r="B1049" i="2" s="1"/>
  <c r="B1749" i="2" s="1"/>
  <c r="B2449" i="2" s="1"/>
  <c r="B3149" i="2" s="1"/>
  <c r="B3849" i="2" s="1"/>
  <c r="B4549" i="2" s="1"/>
  <c r="C349" i="2"/>
  <c r="C1049" i="2" s="1"/>
  <c r="C1749" i="2" s="1"/>
  <c r="C2449" i="2" s="1"/>
  <c r="C3149" i="2" s="1"/>
  <c r="C3849" i="2" s="1"/>
  <c r="C4549" i="2" s="1"/>
  <c r="D349" i="2"/>
  <c r="D1049" i="2" s="1"/>
  <c r="D1749" i="2" s="1"/>
  <c r="D2449" i="2" s="1"/>
  <c r="D3149" i="2" s="1"/>
  <c r="D3849" i="2" s="1"/>
  <c r="D4549" i="2" s="1"/>
  <c r="E349" i="2"/>
  <c r="E1049" i="2" s="1"/>
  <c r="E1749" i="2" s="1"/>
  <c r="E2449" i="2" s="1"/>
  <c r="E3149" i="2" s="1"/>
  <c r="E3849" i="2" s="1"/>
  <c r="E4549" i="2" s="1"/>
  <c r="F349" i="2"/>
  <c r="F1049" i="2" s="1"/>
  <c r="F1749" i="2" s="1"/>
  <c r="F2449" i="2" s="1"/>
  <c r="F3149" i="2" s="1"/>
  <c r="F3849" i="2" s="1"/>
  <c r="F4549" i="2" s="1"/>
  <c r="G349" i="2"/>
  <c r="G1049" i="2" s="1"/>
  <c r="G1749" i="2" s="1"/>
  <c r="G2449" i="2" s="1"/>
  <c r="G3149" i="2" s="1"/>
  <c r="G3849" i="2" s="1"/>
  <c r="G4549" i="2" s="1"/>
  <c r="H349" i="2"/>
  <c r="H1049" i="2" s="1"/>
  <c r="H1749" i="2" s="1"/>
  <c r="H2449" i="2" s="1"/>
  <c r="H3149" i="2" s="1"/>
  <c r="H3849" i="2" s="1"/>
  <c r="H4549" i="2" s="1"/>
  <c r="I349" i="2"/>
  <c r="I1049" i="2" s="1"/>
  <c r="I1749" i="2" s="1"/>
  <c r="I2449" i="2" s="1"/>
  <c r="I3149" i="2" s="1"/>
  <c r="I3849" i="2" s="1"/>
  <c r="I4549" i="2" s="1"/>
  <c r="J349" i="2"/>
  <c r="K349" i="2"/>
  <c r="L349" i="2"/>
  <c r="M349" i="2"/>
  <c r="N349" i="2"/>
  <c r="J1049" i="2"/>
  <c r="K1049" i="2"/>
  <c r="L1049" i="2"/>
  <c r="M1049" i="2"/>
  <c r="N1049" i="2"/>
  <c r="J1749" i="2"/>
  <c r="K1749" i="2"/>
  <c r="L1749" i="2"/>
  <c r="M1749" i="2"/>
  <c r="N1749" i="2"/>
  <c r="J2449" i="2"/>
  <c r="K2449" i="2"/>
  <c r="L2449" i="2"/>
  <c r="M2449" i="2"/>
  <c r="N2449" i="2"/>
  <c r="J3149" i="2"/>
  <c r="K3149" i="2"/>
  <c r="L3149" i="2"/>
  <c r="M3149" i="2"/>
  <c r="N3149" i="2"/>
  <c r="J3849" i="2"/>
  <c r="K3849" i="2"/>
  <c r="L3849" i="2"/>
  <c r="M3849" i="2"/>
  <c r="N3849" i="2"/>
  <c r="J4549" i="2"/>
  <c r="K4549" i="2"/>
  <c r="L4549" i="2"/>
  <c r="M4549" i="2"/>
  <c r="N4549" i="2"/>
  <c r="J5249" i="2"/>
  <c r="K5249" i="2"/>
  <c r="L5249" i="2"/>
  <c r="M5249" i="2"/>
  <c r="N5249" i="2"/>
  <c r="J5949" i="2"/>
  <c r="K5949" i="2"/>
  <c r="L5949" i="2"/>
  <c r="M5949" i="2"/>
  <c r="N5949" i="2"/>
  <c r="J6649" i="2"/>
  <c r="K6649" i="2"/>
  <c r="L6649" i="2"/>
  <c r="M6649" i="2"/>
  <c r="N6649" i="2"/>
  <c r="B350" i="2"/>
  <c r="B1050" i="2" s="1"/>
  <c r="B1750" i="2" s="1"/>
  <c r="B2450" i="2" s="1"/>
  <c r="B3150" i="2" s="1"/>
  <c r="C350" i="2"/>
  <c r="C1050" i="2" s="1"/>
  <c r="C1750" i="2" s="1"/>
  <c r="C2450" i="2" s="1"/>
  <c r="C3150" i="2" s="1"/>
  <c r="D350" i="2"/>
  <c r="D1050" i="2" s="1"/>
  <c r="D1750" i="2" s="1"/>
  <c r="D2450" i="2" s="1"/>
  <c r="D3150" i="2" s="1"/>
  <c r="E350" i="2"/>
  <c r="E1050" i="2" s="1"/>
  <c r="E1750" i="2" s="1"/>
  <c r="E2450" i="2" s="1"/>
  <c r="E3150" i="2" s="1"/>
  <c r="F350" i="2"/>
  <c r="F1050" i="2" s="1"/>
  <c r="F1750" i="2" s="1"/>
  <c r="F2450" i="2" s="1"/>
  <c r="F3150" i="2" s="1"/>
  <c r="G350" i="2"/>
  <c r="G1050" i="2" s="1"/>
  <c r="G1750" i="2" s="1"/>
  <c r="G2450" i="2" s="1"/>
  <c r="G3150" i="2" s="1"/>
  <c r="H350" i="2"/>
  <c r="H1050" i="2" s="1"/>
  <c r="H1750" i="2" s="1"/>
  <c r="H2450" i="2" s="1"/>
  <c r="H3150" i="2" s="1"/>
  <c r="I350" i="2"/>
  <c r="I1050" i="2" s="1"/>
  <c r="I1750" i="2" s="1"/>
  <c r="I2450" i="2" s="1"/>
  <c r="I3150" i="2" s="1"/>
  <c r="J350" i="2"/>
  <c r="K350" i="2"/>
  <c r="L350" i="2"/>
  <c r="M350" i="2"/>
  <c r="N350" i="2"/>
  <c r="J1050" i="2"/>
  <c r="K1050" i="2"/>
  <c r="L1050" i="2"/>
  <c r="M1050" i="2"/>
  <c r="N1050" i="2"/>
  <c r="J1750" i="2"/>
  <c r="K1750" i="2"/>
  <c r="L1750" i="2"/>
  <c r="M1750" i="2"/>
  <c r="N1750" i="2"/>
  <c r="J2450" i="2"/>
  <c r="K2450" i="2"/>
  <c r="L2450" i="2"/>
  <c r="M2450" i="2"/>
  <c r="N2450" i="2"/>
  <c r="J3150" i="2"/>
  <c r="K3150" i="2"/>
  <c r="L3150" i="2"/>
  <c r="M3150" i="2"/>
  <c r="N3150" i="2"/>
  <c r="J3850" i="2"/>
  <c r="K3850" i="2"/>
  <c r="L3850" i="2"/>
  <c r="M3850" i="2"/>
  <c r="N3850" i="2"/>
  <c r="J4550" i="2"/>
  <c r="K4550" i="2"/>
  <c r="L4550" i="2"/>
  <c r="M4550" i="2"/>
  <c r="N4550" i="2"/>
  <c r="J5250" i="2"/>
  <c r="K5250" i="2"/>
  <c r="L5250" i="2"/>
  <c r="M5250" i="2"/>
  <c r="N5250" i="2"/>
  <c r="J5950" i="2"/>
  <c r="K5950" i="2"/>
  <c r="L5950" i="2"/>
  <c r="M5950" i="2"/>
  <c r="N5950" i="2"/>
  <c r="J6650" i="2"/>
  <c r="K6650" i="2"/>
  <c r="L6650" i="2"/>
  <c r="M6650" i="2"/>
  <c r="N6650" i="2"/>
  <c r="B351" i="2"/>
  <c r="B1051" i="2" s="1"/>
  <c r="B1751" i="2" s="1"/>
  <c r="B2451" i="2" s="1"/>
  <c r="B3151" i="2" s="1"/>
  <c r="B3851" i="2" s="1"/>
  <c r="B4551" i="2" s="1"/>
  <c r="C351" i="2"/>
  <c r="C1051" i="2" s="1"/>
  <c r="C1751" i="2" s="1"/>
  <c r="C2451" i="2" s="1"/>
  <c r="C3151" i="2" s="1"/>
  <c r="C3851" i="2" s="1"/>
  <c r="C4551" i="2" s="1"/>
  <c r="D351" i="2"/>
  <c r="D1051" i="2" s="1"/>
  <c r="D1751" i="2" s="1"/>
  <c r="D2451" i="2" s="1"/>
  <c r="D3151" i="2" s="1"/>
  <c r="D3851" i="2" s="1"/>
  <c r="D4551" i="2" s="1"/>
  <c r="E351" i="2"/>
  <c r="E1051" i="2" s="1"/>
  <c r="E1751" i="2" s="1"/>
  <c r="E2451" i="2" s="1"/>
  <c r="E3151" i="2" s="1"/>
  <c r="E3851" i="2" s="1"/>
  <c r="E4551" i="2" s="1"/>
  <c r="F351" i="2"/>
  <c r="F1051" i="2" s="1"/>
  <c r="F1751" i="2" s="1"/>
  <c r="F2451" i="2" s="1"/>
  <c r="F3151" i="2" s="1"/>
  <c r="F3851" i="2" s="1"/>
  <c r="F4551" i="2" s="1"/>
  <c r="G351" i="2"/>
  <c r="G1051" i="2" s="1"/>
  <c r="G1751" i="2" s="1"/>
  <c r="G2451" i="2" s="1"/>
  <c r="G3151" i="2" s="1"/>
  <c r="G3851" i="2" s="1"/>
  <c r="G4551" i="2" s="1"/>
  <c r="H351" i="2"/>
  <c r="H1051" i="2" s="1"/>
  <c r="H1751" i="2" s="1"/>
  <c r="H2451" i="2" s="1"/>
  <c r="H3151" i="2" s="1"/>
  <c r="H3851" i="2" s="1"/>
  <c r="H4551" i="2" s="1"/>
  <c r="I351" i="2"/>
  <c r="I1051" i="2" s="1"/>
  <c r="I1751" i="2" s="1"/>
  <c r="I2451" i="2" s="1"/>
  <c r="I3151" i="2" s="1"/>
  <c r="I3851" i="2" s="1"/>
  <c r="I4551" i="2" s="1"/>
  <c r="J351" i="2"/>
  <c r="K351" i="2"/>
  <c r="L351" i="2"/>
  <c r="M351" i="2"/>
  <c r="N351" i="2"/>
  <c r="J1051" i="2"/>
  <c r="K1051" i="2"/>
  <c r="L1051" i="2"/>
  <c r="M1051" i="2"/>
  <c r="N1051" i="2"/>
  <c r="J1751" i="2"/>
  <c r="K1751" i="2"/>
  <c r="L1751" i="2"/>
  <c r="M1751" i="2"/>
  <c r="N1751" i="2"/>
  <c r="J2451" i="2"/>
  <c r="K2451" i="2"/>
  <c r="L2451" i="2"/>
  <c r="M2451" i="2"/>
  <c r="N2451" i="2"/>
  <c r="J3151" i="2"/>
  <c r="K3151" i="2"/>
  <c r="L3151" i="2"/>
  <c r="M3151" i="2"/>
  <c r="N3151" i="2"/>
  <c r="J3851" i="2"/>
  <c r="K3851" i="2"/>
  <c r="L3851" i="2"/>
  <c r="M3851" i="2"/>
  <c r="N3851" i="2"/>
  <c r="J4551" i="2"/>
  <c r="K4551" i="2"/>
  <c r="L4551" i="2"/>
  <c r="M4551" i="2"/>
  <c r="N4551" i="2"/>
  <c r="J5251" i="2"/>
  <c r="K5251" i="2"/>
  <c r="L5251" i="2"/>
  <c r="M5251" i="2"/>
  <c r="N5251" i="2"/>
  <c r="J5951" i="2"/>
  <c r="K5951" i="2"/>
  <c r="L5951" i="2"/>
  <c r="M5951" i="2"/>
  <c r="N5951" i="2"/>
  <c r="J6651" i="2"/>
  <c r="K6651" i="2"/>
  <c r="L6651" i="2"/>
  <c r="M6651" i="2"/>
  <c r="N6651" i="2"/>
  <c r="B352" i="2"/>
  <c r="B1052" i="2" s="1"/>
  <c r="B1752" i="2" s="1"/>
  <c r="B2452" i="2" s="1"/>
  <c r="B3152" i="2" s="1"/>
  <c r="B3852" i="2" s="1"/>
  <c r="B4552" i="2" s="1"/>
  <c r="C352" i="2"/>
  <c r="C1052" i="2" s="1"/>
  <c r="C1752" i="2" s="1"/>
  <c r="C2452" i="2" s="1"/>
  <c r="C3152" i="2" s="1"/>
  <c r="C3852" i="2" s="1"/>
  <c r="C4552" i="2" s="1"/>
  <c r="D352" i="2"/>
  <c r="D1052" i="2" s="1"/>
  <c r="D1752" i="2" s="1"/>
  <c r="D2452" i="2" s="1"/>
  <c r="D3152" i="2" s="1"/>
  <c r="D3852" i="2" s="1"/>
  <c r="D4552" i="2" s="1"/>
  <c r="E352" i="2"/>
  <c r="E1052" i="2" s="1"/>
  <c r="E1752" i="2" s="1"/>
  <c r="E2452" i="2" s="1"/>
  <c r="E3152" i="2" s="1"/>
  <c r="E3852" i="2" s="1"/>
  <c r="E4552" i="2" s="1"/>
  <c r="F352" i="2"/>
  <c r="F1052" i="2" s="1"/>
  <c r="F1752" i="2" s="1"/>
  <c r="F2452" i="2" s="1"/>
  <c r="F3152" i="2" s="1"/>
  <c r="F3852" i="2" s="1"/>
  <c r="F4552" i="2" s="1"/>
  <c r="G352" i="2"/>
  <c r="G1052" i="2" s="1"/>
  <c r="G1752" i="2" s="1"/>
  <c r="G2452" i="2" s="1"/>
  <c r="G3152" i="2" s="1"/>
  <c r="G3852" i="2" s="1"/>
  <c r="G4552" i="2" s="1"/>
  <c r="H352" i="2"/>
  <c r="H1052" i="2" s="1"/>
  <c r="H1752" i="2" s="1"/>
  <c r="H2452" i="2" s="1"/>
  <c r="H3152" i="2" s="1"/>
  <c r="H3852" i="2" s="1"/>
  <c r="H4552" i="2" s="1"/>
  <c r="I352" i="2"/>
  <c r="I1052" i="2" s="1"/>
  <c r="I1752" i="2" s="1"/>
  <c r="I2452" i="2" s="1"/>
  <c r="I3152" i="2" s="1"/>
  <c r="I3852" i="2" s="1"/>
  <c r="I4552" i="2" s="1"/>
  <c r="J352" i="2"/>
  <c r="K352" i="2"/>
  <c r="L352" i="2"/>
  <c r="M352" i="2"/>
  <c r="N352" i="2"/>
  <c r="J1052" i="2"/>
  <c r="K1052" i="2"/>
  <c r="L1052" i="2"/>
  <c r="M1052" i="2"/>
  <c r="N1052" i="2"/>
  <c r="J1752" i="2"/>
  <c r="K1752" i="2"/>
  <c r="L1752" i="2"/>
  <c r="M1752" i="2"/>
  <c r="N1752" i="2"/>
  <c r="J2452" i="2"/>
  <c r="K2452" i="2"/>
  <c r="L2452" i="2"/>
  <c r="M2452" i="2"/>
  <c r="N2452" i="2"/>
  <c r="J3152" i="2"/>
  <c r="K3152" i="2"/>
  <c r="L3152" i="2"/>
  <c r="M3152" i="2"/>
  <c r="N3152" i="2"/>
  <c r="J3852" i="2"/>
  <c r="K3852" i="2"/>
  <c r="L3852" i="2"/>
  <c r="M3852" i="2"/>
  <c r="N3852" i="2"/>
  <c r="J4552" i="2"/>
  <c r="K4552" i="2"/>
  <c r="L4552" i="2"/>
  <c r="M4552" i="2"/>
  <c r="N4552" i="2"/>
  <c r="J5252" i="2"/>
  <c r="K5252" i="2"/>
  <c r="L5252" i="2"/>
  <c r="M5252" i="2"/>
  <c r="N5252" i="2"/>
  <c r="J5952" i="2"/>
  <c r="K5952" i="2"/>
  <c r="L5952" i="2"/>
  <c r="M5952" i="2"/>
  <c r="N5952" i="2"/>
  <c r="J6652" i="2"/>
  <c r="K6652" i="2"/>
  <c r="L6652" i="2"/>
  <c r="M6652" i="2"/>
  <c r="N6652" i="2"/>
  <c r="B353" i="2"/>
  <c r="B1053" i="2" s="1"/>
  <c r="B1753" i="2" s="1"/>
  <c r="B2453" i="2" s="1"/>
  <c r="B3153" i="2" s="1"/>
  <c r="B3853" i="2" s="1"/>
  <c r="B4553" i="2" s="1"/>
  <c r="C353" i="2"/>
  <c r="C1053" i="2" s="1"/>
  <c r="C1753" i="2" s="1"/>
  <c r="C2453" i="2" s="1"/>
  <c r="C3153" i="2" s="1"/>
  <c r="C3853" i="2" s="1"/>
  <c r="C4553" i="2" s="1"/>
  <c r="D353" i="2"/>
  <c r="D1053" i="2" s="1"/>
  <c r="D1753" i="2" s="1"/>
  <c r="D2453" i="2" s="1"/>
  <c r="D3153" i="2" s="1"/>
  <c r="D3853" i="2" s="1"/>
  <c r="D4553" i="2" s="1"/>
  <c r="E353" i="2"/>
  <c r="E1053" i="2" s="1"/>
  <c r="E1753" i="2" s="1"/>
  <c r="E2453" i="2" s="1"/>
  <c r="E3153" i="2" s="1"/>
  <c r="E3853" i="2" s="1"/>
  <c r="E4553" i="2" s="1"/>
  <c r="F353" i="2"/>
  <c r="F1053" i="2" s="1"/>
  <c r="F1753" i="2" s="1"/>
  <c r="F2453" i="2" s="1"/>
  <c r="F3153" i="2" s="1"/>
  <c r="F3853" i="2" s="1"/>
  <c r="F4553" i="2" s="1"/>
  <c r="G353" i="2"/>
  <c r="G1053" i="2" s="1"/>
  <c r="G1753" i="2" s="1"/>
  <c r="G2453" i="2" s="1"/>
  <c r="G3153" i="2" s="1"/>
  <c r="G3853" i="2" s="1"/>
  <c r="G4553" i="2" s="1"/>
  <c r="H353" i="2"/>
  <c r="H1053" i="2" s="1"/>
  <c r="H1753" i="2" s="1"/>
  <c r="H2453" i="2" s="1"/>
  <c r="H3153" i="2" s="1"/>
  <c r="H3853" i="2" s="1"/>
  <c r="H4553" i="2" s="1"/>
  <c r="I353" i="2"/>
  <c r="I1053" i="2" s="1"/>
  <c r="I1753" i="2" s="1"/>
  <c r="I2453" i="2" s="1"/>
  <c r="I3153" i="2" s="1"/>
  <c r="I3853" i="2" s="1"/>
  <c r="I4553" i="2" s="1"/>
  <c r="J353" i="2"/>
  <c r="K353" i="2"/>
  <c r="L353" i="2"/>
  <c r="M353" i="2"/>
  <c r="N353" i="2"/>
  <c r="J1053" i="2"/>
  <c r="K1053" i="2"/>
  <c r="L1053" i="2"/>
  <c r="M1053" i="2"/>
  <c r="N1053" i="2"/>
  <c r="J1753" i="2"/>
  <c r="K1753" i="2"/>
  <c r="L1753" i="2"/>
  <c r="M1753" i="2"/>
  <c r="N1753" i="2"/>
  <c r="J2453" i="2"/>
  <c r="K2453" i="2"/>
  <c r="L2453" i="2"/>
  <c r="M2453" i="2"/>
  <c r="N2453" i="2"/>
  <c r="J3153" i="2"/>
  <c r="K3153" i="2"/>
  <c r="L3153" i="2"/>
  <c r="M3153" i="2"/>
  <c r="N3153" i="2"/>
  <c r="J3853" i="2"/>
  <c r="K3853" i="2"/>
  <c r="L3853" i="2"/>
  <c r="M3853" i="2"/>
  <c r="N3853" i="2"/>
  <c r="J4553" i="2"/>
  <c r="K4553" i="2"/>
  <c r="L4553" i="2"/>
  <c r="M4553" i="2"/>
  <c r="N4553" i="2"/>
  <c r="J5253" i="2"/>
  <c r="K5253" i="2"/>
  <c r="L5253" i="2"/>
  <c r="M5253" i="2"/>
  <c r="N5253" i="2"/>
  <c r="J5953" i="2"/>
  <c r="K5953" i="2"/>
  <c r="L5953" i="2"/>
  <c r="M5953" i="2"/>
  <c r="N5953" i="2"/>
  <c r="J6653" i="2"/>
  <c r="K6653" i="2"/>
  <c r="L6653" i="2"/>
  <c r="M6653" i="2"/>
  <c r="N66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J1054" i="2"/>
  <c r="K1054" i="2"/>
  <c r="L1054" i="2"/>
  <c r="M1054" i="2"/>
  <c r="N1054" i="2"/>
  <c r="J1754" i="2"/>
  <c r="K1754" i="2"/>
  <c r="L1754" i="2"/>
  <c r="M1754" i="2"/>
  <c r="N1754" i="2"/>
  <c r="J2454" i="2"/>
  <c r="K2454" i="2"/>
  <c r="L2454" i="2"/>
  <c r="M2454" i="2"/>
  <c r="N2454" i="2"/>
  <c r="J3154" i="2"/>
  <c r="K3154" i="2"/>
  <c r="L3154" i="2"/>
  <c r="M3154" i="2"/>
  <c r="N3154" i="2"/>
  <c r="J3854" i="2"/>
  <c r="K3854" i="2"/>
  <c r="L3854" i="2"/>
  <c r="M3854" i="2"/>
  <c r="N3854" i="2"/>
  <c r="J4554" i="2"/>
  <c r="K4554" i="2"/>
  <c r="L4554" i="2"/>
  <c r="M4554" i="2"/>
  <c r="N4554" i="2"/>
  <c r="J5254" i="2"/>
  <c r="K5254" i="2"/>
  <c r="L5254" i="2"/>
  <c r="M5254" i="2"/>
  <c r="N5254" i="2"/>
  <c r="J5954" i="2"/>
  <c r="K5954" i="2"/>
  <c r="L5954" i="2"/>
  <c r="M5954" i="2"/>
  <c r="N5954" i="2"/>
  <c r="J6654" i="2"/>
  <c r="K6654" i="2"/>
  <c r="L6654" i="2"/>
  <c r="M6654" i="2"/>
  <c r="N6654" i="2"/>
  <c r="B355" i="2"/>
  <c r="B1055" i="2" s="1"/>
  <c r="B1755" i="2" s="1"/>
  <c r="B2455" i="2" s="1"/>
  <c r="C355" i="2"/>
  <c r="C1055" i="2" s="1"/>
  <c r="C1755" i="2" s="1"/>
  <c r="C2455" i="2" s="1"/>
  <c r="D355" i="2"/>
  <c r="D1055" i="2" s="1"/>
  <c r="D1755" i="2" s="1"/>
  <c r="D2455" i="2" s="1"/>
  <c r="E355" i="2"/>
  <c r="E1055" i="2" s="1"/>
  <c r="E1755" i="2" s="1"/>
  <c r="E2455" i="2" s="1"/>
  <c r="F355" i="2"/>
  <c r="F1055" i="2" s="1"/>
  <c r="F1755" i="2" s="1"/>
  <c r="F2455" i="2" s="1"/>
  <c r="G355" i="2"/>
  <c r="G1055" i="2" s="1"/>
  <c r="G1755" i="2" s="1"/>
  <c r="G2455" i="2" s="1"/>
  <c r="H355" i="2"/>
  <c r="H1055" i="2" s="1"/>
  <c r="H1755" i="2" s="1"/>
  <c r="H2455" i="2" s="1"/>
  <c r="I355" i="2"/>
  <c r="I1055" i="2" s="1"/>
  <c r="I1755" i="2" s="1"/>
  <c r="I2455" i="2" s="1"/>
  <c r="J355" i="2"/>
  <c r="K355" i="2"/>
  <c r="L355" i="2"/>
  <c r="M355" i="2"/>
  <c r="N355" i="2"/>
  <c r="J1055" i="2"/>
  <c r="K1055" i="2"/>
  <c r="L1055" i="2"/>
  <c r="M1055" i="2"/>
  <c r="N1055" i="2"/>
  <c r="J1755" i="2"/>
  <c r="K1755" i="2"/>
  <c r="L1755" i="2"/>
  <c r="M1755" i="2"/>
  <c r="N1755" i="2"/>
  <c r="J2455" i="2"/>
  <c r="K2455" i="2"/>
  <c r="L2455" i="2"/>
  <c r="M2455" i="2"/>
  <c r="N2455" i="2"/>
  <c r="J3155" i="2"/>
  <c r="K3155" i="2"/>
  <c r="L3155" i="2"/>
  <c r="M3155" i="2"/>
  <c r="N3155" i="2"/>
  <c r="J3855" i="2"/>
  <c r="K3855" i="2"/>
  <c r="L3855" i="2"/>
  <c r="M3855" i="2"/>
  <c r="N3855" i="2"/>
  <c r="J4555" i="2"/>
  <c r="K4555" i="2"/>
  <c r="L4555" i="2"/>
  <c r="M4555" i="2"/>
  <c r="N4555" i="2"/>
  <c r="J5255" i="2"/>
  <c r="K5255" i="2"/>
  <c r="L5255" i="2"/>
  <c r="M5255" i="2"/>
  <c r="N5255" i="2"/>
  <c r="J5955" i="2"/>
  <c r="K5955" i="2"/>
  <c r="L5955" i="2"/>
  <c r="M5955" i="2"/>
  <c r="N5955" i="2"/>
  <c r="J6655" i="2"/>
  <c r="K6655" i="2"/>
  <c r="L6655" i="2"/>
  <c r="M6655" i="2"/>
  <c r="N66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J1056" i="2"/>
  <c r="K1056" i="2"/>
  <c r="L1056" i="2"/>
  <c r="M1056" i="2"/>
  <c r="N1056" i="2"/>
  <c r="J1756" i="2"/>
  <c r="K1756" i="2"/>
  <c r="L1756" i="2"/>
  <c r="M1756" i="2"/>
  <c r="N1756" i="2"/>
  <c r="J2456" i="2"/>
  <c r="K2456" i="2"/>
  <c r="L2456" i="2"/>
  <c r="M2456" i="2"/>
  <c r="N2456" i="2"/>
  <c r="J3156" i="2"/>
  <c r="K3156" i="2"/>
  <c r="L3156" i="2"/>
  <c r="M3156" i="2"/>
  <c r="N3156" i="2"/>
  <c r="J3856" i="2"/>
  <c r="K3856" i="2"/>
  <c r="L3856" i="2"/>
  <c r="M3856" i="2"/>
  <c r="N3856" i="2"/>
  <c r="J4556" i="2"/>
  <c r="K4556" i="2"/>
  <c r="L4556" i="2"/>
  <c r="M4556" i="2"/>
  <c r="N4556" i="2"/>
  <c r="J5256" i="2"/>
  <c r="K5256" i="2"/>
  <c r="L5256" i="2"/>
  <c r="M5256" i="2"/>
  <c r="N5256" i="2"/>
  <c r="J5956" i="2"/>
  <c r="K5956" i="2"/>
  <c r="L5956" i="2"/>
  <c r="M5956" i="2"/>
  <c r="N5956" i="2"/>
  <c r="J6656" i="2"/>
  <c r="K6656" i="2"/>
  <c r="L6656" i="2"/>
  <c r="M6656" i="2"/>
  <c r="N6656" i="2"/>
  <c r="B357" i="2"/>
  <c r="B1057" i="2" s="1"/>
  <c r="B1757" i="2" s="1"/>
  <c r="B2457" i="2" s="1"/>
  <c r="B3157" i="2" s="1"/>
  <c r="B3857" i="2" s="1"/>
  <c r="B4557" i="2" s="1"/>
  <c r="C357" i="2"/>
  <c r="C1057" i="2" s="1"/>
  <c r="C1757" i="2" s="1"/>
  <c r="C2457" i="2" s="1"/>
  <c r="C3157" i="2" s="1"/>
  <c r="C3857" i="2" s="1"/>
  <c r="C4557" i="2" s="1"/>
  <c r="D357" i="2"/>
  <c r="D1057" i="2" s="1"/>
  <c r="D1757" i="2" s="1"/>
  <c r="D2457" i="2" s="1"/>
  <c r="D3157" i="2" s="1"/>
  <c r="D3857" i="2" s="1"/>
  <c r="D4557" i="2" s="1"/>
  <c r="E357" i="2"/>
  <c r="E1057" i="2" s="1"/>
  <c r="E1757" i="2" s="1"/>
  <c r="E2457" i="2" s="1"/>
  <c r="E3157" i="2" s="1"/>
  <c r="E3857" i="2" s="1"/>
  <c r="E4557" i="2" s="1"/>
  <c r="F357" i="2"/>
  <c r="F1057" i="2" s="1"/>
  <c r="F1757" i="2" s="1"/>
  <c r="F2457" i="2" s="1"/>
  <c r="F3157" i="2" s="1"/>
  <c r="F3857" i="2" s="1"/>
  <c r="F4557" i="2" s="1"/>
  <c r="G357" i="2"/>
  <c r="G1057" i="2" s="1"/>
  <c r="G1757" i="2" s="1"/>
  <c r="G2457" i="2" s="1"/>
  <c r="G3157" i="2" s="1"/>
  <c r="G3857" i="2" s="1"/>
  <c r="G4557" i="2" s="1"/>
  <c r="H357" i="2"/>
  <c r="H1057" i="2" s="1"/>
  <c r="H1757" i="2" s="1"/>
  <c r="H2457" i="2" s="1"/>
  <c r="H3157" i="2" s="1"/>
  <c r="H3857" i="2" s="1"/>
  <c r="H4557" i="2" s="1"/>
  <c r="I357" i="2"/>
  <c r="I1057" i="2" s="1"/>
  <c r="I1757" i="2" s="1"/>
  <c r="I2457" i="2" s="1"/>
  <c r="I3157" i="2" s="1"/>
  <c r="I3857" i="2" s="1"/>
  <c r="I4557" i="2" s="1"/>
  <c r="J357" i="2"/>
  <c r="K357" i="2"/>
  <c r="L357" i="2"/>
  <c r="M357" i="2"/>
  <c r="N357" i="2"/>
  <c r="J1057" i="2"/>
  <c r="K1057" i="2"/>
  <c r="L1057" i="2"/>
  <c r="M1057" i="2"/>
  <c r="N1057" i="2"/>
  <c r="J1757" i="2"/>
  <c r="K1757" i="2"/>
  <c r="L1757" i="2"/>
  <c r="M1757" i="2"/>
  <c r="N1757" i="2"/>
  <c r="J2457" i="2"/>
  <c r="K2457" i="2"/>
  <c r="L2457" i="2"/>
  <c r="M2457" i="2"/>
  <c r="N2457" i="2"/>
  <c r="J3157" i="2"/>
  <c r="K3157" i="2"/>
  <c r="L3157" i="2"/>
  <c r="M3157" i="2"/>
  <c r="N3157" i="2"/>
  <c r="J3857" i="2"/>
  <c r="K3857" i="2"/>
  <c r="L3857" i="2"/>
  <c r="M3857" i="2"/>
  <c r="N3857" i="2"/>
  <c r="J4557" i="2"/>
  <c r="K4557" i="2"/>
  <c r="L4557" i="2"/>
  <c r="M4557" i="2"/>
  <c r="N4557" i="2"/>
  <c r="J5257" i="2"/>
  <c r="K5257" i="2"/>
  <c r="L5257" i="2"/>
  <c r="M5257" i="2"/>
  <c r="N5257" i="2"/>
  <c r="J5957" i="2"/>
  <c r="K5957" i="2"/>
  <c r="L5957" i="2"/>
  <c r="M5957" i="2"/>
  <c r="N5957" i="2"/>
  <c r="J6657" i="2"/>
  <c r="K6657" i="2"/>
  <c r="L6657" i="2"/>
  <c r="M6657" i="2"/>
  <c r="N6657" i="2"/>
  <c r="B358" i="2"/>
  <c r="B1058" i="2" s="1"/>
  <c r="B1758" i="2" s="1"/>
  <c r="B2458" i="2" s="1"/>
  <c r="B3158" i="2" s="1"/>
  <c r="B3858" i="2" s="1"/>
  <c r="B4558" i="2" s="1"/>
  <c r="C358" i="2"/>
  <c r="C1058" i="2" s="1"/>
  <c r="C1758" i="2" s="1"/>
  <c r="C2458" i="2" s="1"/>
  <c r="C3158" i="2" s="1"/>
  <c r="C3858" i="2" s="1"/>
  <c r="C4558" i="2" s="1"/>
  <c r="D358" i="2"/>
  <c r="D1058" i="2" s="1"/>
  <c r="D1758" i="2" s="1"/>
  <c r="D2458" i="2" s="1"/>
  <c r="D3158" i="2" s="1"/>
  <c r="D3858" i="2" s="1"/>
  <c r="D4558" i="2" s="1"/>
  <c r="E358" i="2"/>
  <c r="E1058" i="2" s="1"/>
  <c r="E1758" i="2" s="1"/>
  <c r="E2458" i="2" s="1"/>
  <c r="E3158" i="2" s="1"/>
  <c r="E3858" i="2" s="1"/>
  <c r="E4558" i="2" s="1"/>
  <c r="F358" i="2"/>
  <c r="F1058" i="2" s="1"/>
  <c r="F1758" i="2" s="1"/>
  <c r="F2458" i="2" s="1"/>
  <c r="F3158" i="2" s="1"/>
  <c r="F3858" i="2" s="1"/>
  <c r="F4558" i="2" s="1"/>
  <c r="G358" i="2"/>
  <c r="G1058" i="2" s="1"/>
  <c r="G1758" i="2" s="1"/>
  <c r="G2458" i="2" s="1"/>
  <c r="G3158" i="2" s="1"/>
  <c r="G3858" i="2" s="1"/>
  <c r="G4558" i="2" s="1"/>
  <c r="H358" i="2"/>
  <c r="H1058" i="2" s="1"/>
  <c r="H1758" i="2" s="1"/>
  <c r="H2458" i="2" s="1"/>
  <c r="H3158" i="2" s="1"/>
  <c r="H3858" i="2" s="1"/>
  <c r="H4558" i="2" s="1"/>
  <c r="I358" i="2"/>
  <c r="I1058" i="2" s="1"/>
  <c r="I1758" i="2" s="1"/>
  <c r="I2458" i="2" s="1"/>
  <c r="I3158" i="2" s="1"/>
  <c r="I3858" i="2" s="1"/>
  <c r="I4558" i="2" s="1"/>
  <c r="J358" i="2"/>
  <c r="K358" i="2"/>
  <c r="L358" i="2"/>
  <c r="M358" i="2"/>
  <c r="N358" i="2"/>
  <c r="J1058" i="2"/>
  <c r="K1058" i="2"/>
  <c r="L1058" i="2"/>
  <c r="M1058" i="2"/>
  <c r="N1058" i="2"/>
  <c r="J1758" i="2"/>
  <c r="K1758" i="2"/>
  <c r="L1758" i="2"/>
  <c r="M1758" i="2"/>
  <c r="N1758" i="2"/>
  <c r="J2458" i="2"/>
  <c r="K2458" i="2"/>
  <c r="L2458" i="2"/>
  <c r="M2458" i="2"/>
  <c r="N2458" i="2"/>
  <c r="J3158" i="2"/>
  <c r="K3158" i="2"/>
  <c r="L3158" i="2"/>
  <c r="M3158" i="2"/>
  <c r="N3158" i="2"/>
  <c r="J3858" i="2"/>
  <c r="K3858" i="2"/>
  <c r="L3858" i="2"/>
  <c r="M3858" i="2"/>
  <c r="N3858" i="2"/>
  <c r="J4558" i="2"/>
  <c r="K4558" i="2"/>
  <c r="L4558" i="2"/>
  <c r="M4558" i="2"/>
  <c r="N4558" i="2"/>
  <c r="J5258" i="2"/>
  <c r="K5258" i="2"/>
  <c r="L5258" i="2"/>
  <c r="M5258" i="2"/>
  <c r="N5258" i="2"/>
  <c r="J5958" i="2"/>
  <c r="K5958" i="2"/>
  <c r="L5958" i="2"/>
  <c r="M5958" i="2"/>
  <c r="N5958" i="2"/>
  <c r="K6658" i="2"/>
  <c r="L6658" i="2"/>
  <c r="N6658" i="2"/>
  <c r="B359" i="2"/>
  <c r="B1059" i="2" s="1"/>
  <c r="B1759" i="2" s="1"/>
  <c r="B2459" i="2" s="1"/>
  <c r="B3159" i="2" s="1"/>
  <c r="B3859" i="2" s="1"/>
  <c r="B4559" i="2" s="1"/>
  <c r="C359" i="2"/>
  <c r="C1059" i="2" s="1"/>
  <c r="C1759" i="2" s="1"/>
  <c r="C2459" i="2" s="1"/>
  <c r="C3159" i="2" s="1"/>
  <c r="C3859" i="2" s="1"/>
  <c r="C4559" i="2" s="1"/>
  <c r="D359" i="2"/>
  <c r="D1059" i="2" s="1"/>
  <c r="D1759" i="2" s="1"/>
  <c r="D2459" i="2" s="1"/>
  <c r="D3159" i="2" s="1"/>
  <c r="D3859" i="2" s="1"/>
  <c r="D4559" i="2" s="1"/>
  <c r="E359" i="2"/>
  <c r="E1059" i="2" s="1"/>
  <c r="E1759" i="2" s="1"/>
  <c r="E2459" i="2" s="1"/>
  <c r="E3159" i="2" s="1"/>
  <c r="E3859" i="2" s="1"/>
  <c r="E4559" i="2" s="1"/>
  <c r="F359" i="2"/>
  <c r="F1059" i="2" s="1"/>
  <c r="F1759" i="2" s="1"/>
  <c r="F2459" i="2" s="1"/>
  <c r="F3159" i="2" s="1"/>
  <c r="F3859" i="2" s="1"/>
  <c r="F4559" i="2" s="1"/>
  <c r="G359" i="2"/>
  <c r="G1059" i="2" s="1"/>
  <c r="G1759" i="2" s="1"/>
  <c r="G2459" i="2" s="1"/>
  <c r="G3159" i="2" s="1"/>
  <c r="G3859" i="2" s="1"/>
  <c r="G4559" i="2" s="1"/>
  <c r="H359" i="2"/>
  <c r="H1059" i="2" s="1"/>
  <c r="H1759" i="2" s="1"/>
  <c r="H2459" i="2" s="1"/>
  <c r="H3159" i="2" s="1"/>
  <c r="H3859" i="2" s="1"/>
  <c r="H4559" i="2" s="1"/>
  <c r="I359" i="2"/>
  <c r="I1059" i="2" s="1"/>
  <c r="I1759" i="2" s="1"/>
  <c r="I2459" i="2" s="1"/>
  <c r="I3159" i="2" s="1"/>
  <c r="I3859" i="2" s="1"/>
  <c r="I4559" i="2" s="1"/>
  <c r="J359" i="2"/>
  <c r="K359" i="2"/>
  <c r="L359" i="2"/>
  <c r="M359" i="2"/>
  <c r="N359" i="2"/>
  <c r="J1059" i="2"/>
  <c r="K1059" i="2"/>
  <c r="L1059" i="2"/>
  <c r="M1059" i="2"/>
  <c r="N1059" i="2"/>
  <c r="J1759" i="2"/>
  <c r="K1759" i="2"/>
  <c r="L1759" i="2"/>
  <c r="M1759" i="2"/>
  <c r="N1759" i="2"/>
  <c r="J2459" i="2"/>
  <c r="K2459" i="2"/>
  <c r="L2459" i="2"/>
  <c r="M2459" i="2"/>
  <c r="N2459" i="2"/>
  <c r="J3159" i="2"/>
  <c r="K3159" i="2"/>
  <c r="L3159" i="2"/>
  <c r="M3159" i="2"/>
  <c r="N3159" i="2"/>
  <c r="J3859" i="2"/>
  <c r="K3859" i="2"/>
  <c r="L3859" i="2"/>
  <c r="M3859" i="2"/>
  <c r="N3859" i="2"/>
  <c r="J4559" i="2"/>
  <c r="K4559" i="2"/>
  <c r="L4559" i="2"/>
  <c r="M4559" i="2"/>
  <c r="N4559" i="2"/>
  <c r="J5259" i="2"/>
  <c r="K5259" i="2"/>
  <c r="L5259" i="2"/>
  <c r="M5259" i="2"/>
  <c r="N5259" i="2"/>
  <c r="J5959" i="2"/>
  <c r="K5959" i="2"/>
  <c r="L5959" i="2"/>
  <c r="M5959" i="2"/>
  <c r="N5959" i="2"/>
  <c r="J6659" i="2"/>
  <c r="K6659" i="2"/>
  <c r="L6659" i="2"/>
  <c r="M6659" i="2"/>
  <c r="N6659" i="2"/>
  <c r="B360" i="2"/>
  <c r="B1060" i="2" s="1"/>
  <c r="B1760" i="2" s="1"/>
  <c r="B2460" i="2" s="1"/>
  <c r="B3160" i="2" s="1"/>
  <c r="B3860" i="2" s="1"/>
  <c r="B4560" i="2" s="1"/>
  <c r="C360" i="2"/>
  <c r="C1060" i="2" s="1"/>
  <c r="C1760" i="2" s="1"/>
  <c r="C2460" i="2" s="1"/>
  <c r="C3160" i="2" s="1"/>
  <c r="C3860" i="2" s="1"/>
  <c r="C4560" i="2" s="1"/>
  <c r="D360" i="2"/>
  <c r="D1060" i="2" s="1"/>
  <c r="D1760" i="2" s="1"/>
  <c r="D2460" i="2" s="1"/>
  <c r="D3160" i="2" s="1"/>
  <c r="D3860" i="2" s="1"/>
  <c r="D4560" i="2" s="1"/>
  <c r="E360" i="2"/>
  <c r="E1060" i="2" s="1"/>
  <c r="E1760" i="2" s="1"/>
  <c r="E2460" i="2" s="1"/>
  <c r="E3160" i="2" s="1"/>
  <c r="E3860" i="2" s="1"/>
  <c r="E4560" i="2" s="1"/>
  <c r="F360" i="2"/>
  <c r="F1060" i="2" s="1"/>
  <c r="F1760" i="2" s="1"/>
  <c r="F2460" i="2" s="1"/>
  <c r="F3160" i="2" s="1"/>
  <c r="F3860" i="2" s="1"/>
  <c r="F4560" i="2" s="1"/>
  <c r="G360" i="2"/>
  <c r="G1060" i="2" s="1"/>
  <c r="G1760" i="2" s="1"/>
  <c r="G2460" i="2" s="1"/>
  <c r="G3160" i="2" s="1"/>
  <c r="G3860" i="2" s="1"/>
  <c r="G4560" i="2" s="1"/>
  <c r="H360" i="2"/>
  <c r="H1060" i="2" s="1"/>
  <c r="H1760" i="2" s="1"/>
  <c r="H2460" i="2" s="1"/>
  <c r="H3160" i="2" s="1"/>
  <c r="H3860" i="2" s="1"/>
  <c r="H4560" i="2" s="1"/>
  <c r="I360" i="2"/>
  <c r="I1060" i="2" s="1"/>
  <c r="I1760" i="2" s="1"/>
  <c r="I2460" i="2" s="1"/>
  <c r="I3160" i="2" s="1"/>
  <c r="I3860" i="2" s="1"/>
  <c r="I4560" i="2" s="1"/>
  <c r="J360" i="2"/>
  <c r="K360" i="2"/>
  <c r="L360" i="2"/>
  <c r="M360" i="2"/>
  <c r="N360" i="2"/>
  <c r="J1060" i="2"/>
  <c r="K1060" i="2"/>
  <c r="L1060" i="2"/>
  <c r="M1060" i="2"/>
  <c r="N1060" i="2"/>
  <c r="J1760" i="2"/>
  <c r="K1760" i="2"/>
  <c r="L1760" i="2"/>
  <c r="M1760" i="2"/>
  <c r="N1760" i="2"/>
  <c r="J2460" i="2"/>
  <c r="K2460" i="2"/>
  <c r="L2460" i="2"/>
  <c r="M2460" i="2"/>
  <c r="N2460" i="2"/>
  <c r="J3160" i="2"/>
  <c r="K3160" i="2"/>
  <c r="L3160" i="2"/>
  <c r="M3160" i="2"/>
  <c r="N3160" i="2"/>
  <c r="J3860" i="2"/>
  <c r="K3860" i="2"/>
  <c r="L3860" i="2"/>
  <c r="M3860" i="2"/>
  <c r="N3860" i="2"/>
  <c r="J4560" i="2"/>
  <c r="K4560" i="2"/>
  <c r="L4560" i="2"/>
  <c r="M4560" i="2"/>
  <c r="N4560" i="2"/>
  <c r="J5260" i="2"/>
  <c r="K5260" i="2"/>
  <c r="L5260" i="2"/>
  <c r="M5260" i="2"/>
  <c r="N5260" i="2"/>
  <c r="J5960" i="2"/>
  <c r="K5960" i="2"/>
  <c r="L5960" i="2"/>
  <c r="M5960" i="2"/>
  <c r="N5960" i="2"/>
  <c r="J6660" i="2"/>
  <c r="K6660" i="2"/>
  <c r="L6660" i="2"/>
  <c r="M6660" i="2"/>
  <c r="N6660" i="2"/>
  <c r="B361" i="2"/>
  <c r="B1061" i="2" s="1"/>
  <c r="B1761" i="2" s="1"/>
  <c r="B2461" i="2" s="1"/>
  <c r="B3161" i="2" s="1"/>
  <c r="B3861" i="2" s="1"/>
  <c r="B4561" i="2" s="1"/>
  <c r="C361" i="2"/>
  <c r="C1061" i="2" s="1"/>
  <c r="C1761" i="2" s="1"/>
  <c r="C2461" i="2" s="1"/>
  <c r="C3161" i="2" s="1"/>
  <c r="C3861" i="2" s="1"/>
  <c r="C4561" i="2" s="1"/>
  <c r="D361" i="2"/>
  <c r="D1061" i="2" s="1"/>
  <c r="D1761" i="2" s="1"/>
  <c r="D2461" i="2" s="1"/>
  <c r="D3161" i="2" s="1"/>
  <c r="D3861" i="2" s="1"/>
  <c r="D4561" i="2" s="1"/>
  <c r="E361" i="2"/>
  <c r="E1061" i="2" s="1"/>
  <c r="E1761" i="2" s="1"/>
  <c r="E2461" i="2" s="1"/>
  <c r="E3161" i="2" s="1"/>
  <c r="E3861" i="2" s="1"/>
  <c r="E4561" i="2" s="1"/>
  <c r="F361" i="2"/>
  <c r="F1061" i="2" s="1"/>
  <c r="F1761" i="2" s="1"/>
  <c r="F2461" i="2" s="1"/>
  <c r="F3161" i="2" s="1"/>
  <c r="F3861" i="2" s="1"/>
  <c r="F4561" i="2" s="1"/>
  <c r="G361" i="2"/>
  <c r="G1061" i="2" s="1"/>
  <c r="G1761" i="2" s="1"/>
  <c r="G2461" i="2" s="1"/>
  <c r="G3161" i="2" s="1"/>
  <c r="G3861" i="2" s="1"/>
  <c r="G4561" i="2" s="1"/>
  <c r="H361" i="2"/>
  <c r="H1061" i="2" s="1"/>
  <c r="H1761" i="2" s="1"/>
  <c r="H2461" i="2" s="1"/>
  <c r="H3161" i="2" s="1"/>
  <c r="H3861" i="2" s="1"/>
  <c r="H4561" i="2" s="1"/>
  <c r="I361" i="2"/>
  <c r="I1061" i="2" s="1"/>
  <c r="I1761" i="2" s="1"/>
  <c r="I2461" i="2" s="1"/>
  <c r="I3161" i="2" s="1"/>
  <c r="I3861" i="2" s="1"/>
  <c r="I4561" i="2" s="1"/>
  <c r="J361" i="2"/>
  <c r="K361" i="2"/>
  <c r="L361" i="2"/>
  <c r="M361" i="2"/>
  <c r="N361" i="2"/>
  <c r="J1061" i="2"/>
  <c r="K1061" i="2"/>
  <c r="L1061" i="2"/>
  <c r="M1061" i="2"/>
  <c r="N1061" i="2"/>
  <c r="J1761" i="2"/>
  <c r="K1761" i="2"/>
  <c r="L1761" i="2"/>
  <c r="M1761" i="2"/>
  <c r="N1761" i="2"/>
  <c r="J2461" i="2"/>
  <c r="K2461" i="2"/>
  <c r="L2461" i="2"/>
  <c r="M2461" i="2"/>
  <c r="N2461" i="2"/>
  <c r="J3161" i="2"/>
  <c r="K3161" i="2"/>
  <c r="L3161" i="2"/>
  <c r="M3161" i="2"/>
  <c r="N3161" i="2"/>
  <c r="J3861" i="2"/>
  <c r="K3861" i="2"/>
  <c r="L3861" i="2"/>
  <c r="M3861" i="2"/>
  <c r="N3861" i="2"/>
  <c r="J4561" i="2"/>
  <c r="K4561" i="2"/>
  <c r="L4561" i="2"/>
  <c r="M4561" i="2"/>
  <c r="N4561" i="2"/>
  <c r="J5261" i="2"/>
  <c r="K5261" i="2"/>
  <c r="L5261" i="2"/>
  <c r="M5261" i="2"/>
  <c r="N5261" i="2"/>
  <c r="J5961" i="2"/>
  <c r="K5961" i="2"/>
  <c r="L5961" i="2"/>
  <c r="M5961" i="2"/>
  <c r="N5961" i="2"/>
  <c r="J6661" i="2"/>
  <c r="K6661" i="2"/>
  <c r="L6661" i="2"/>
  <c r="M6661" i="2"/>
  <c r="N6661" i="2"/>
  <c r="B362" i="2"/>
  <c r="B1062" i="2" s="1"/>
  <c r="B1762" i="2" s="1"/>
  <c r="B2462" i="2" s="1"/>
  <c r="C362" i="2"/>
  <c r="C1062" i="2" s="1"/>
  <c r="C1762" i="2" s="1"/>
  <c r="C2462" i="2" s="1"/>
  <c r="D362" i="2"/>
  <c r="D1062" i="2" s="1"/>
  <c r="D1762" i="2" s="1"/>
  <c r="D2462" i="2" s="1"/>
  <c r="E362" i="2"/>
  <c r="E1062" i="2" s="1"/>
  <c r="E1762" i="2" s="1"/>
  <c r="E2462" i="2" s="1"/>
  <c r="F362" i="2"/>
  <c r="F1062" i="2" s="1"/>
  <c r="F1762" i="2" s="1"/>
  <c r="F2462" i="2" s="1"/>
  <c r="G362" i="2"/>
  <c r="G1062" i="2" s="1"/>
  <c r="G1762" i="2" s="1"/>
  <c r="G2462" i="2" s="1"/>
  <c r="H362" i="2"/>
  <c r="H1062" i="2" s="1"/>
  <c r="H1762" i="2" s="1"/>
  <c r="H2462" i="2" s="1"/>
  <c r="I362" i="2"/>
  <c r="I1062" i="2" s="1"/>
  <c r="I1762" i="2" s="1"/>
  <c r="I2462" i="2" s="1"/>
  <c r="J362" i="2"/>
  <c r="K362" i="2"/>
  <c r="L362" i="2"/>
  <c r="M362" i="2"/>
  <c r="N362" i="2"/>
  <c r="J1062" i="2"/>
  <c r="K1062" i="2"/>
  <c r="L1062" i="2"/>
  <c r="M1062" i="2"/>
  <c r="N1062" i="2"/>
  <c r="J1762" i="2"/>
  <c r="K1762" i="2"/>
  <c r="L1762" i="2"/>
  <c r="M1762" i="2"/>
  <c r="N1762" i="2"/>
  <c r="J2462" i="2"/>
  <c r="K2462" i="2"/>
  <c r="L2462" i="2"/>
  <c r="M2462" i="2"/>
  <c r="N2462" i="2"/>
  <c r="J3162" i="2"/>
  <c r="K3162" i="2"/>
  <c r="L3162" i="2"/>
  <c r="M3162" i="2"/>
  <c r="N3162" i="2"/>
  <c r="J3862" i="2"/>
  <c r="K3862" i="2"/>
  <c r="L3862" i="2"/>
  <c r="M3862" i="2"/>
  <c r="N3862" i="2"/>
  <c r="J4562" i="2"/>
  <c r="K4562" i="2"/>
  <c r="L4562" i="2"/>
  <c r="M4562" i="2"/>
  <c r="N4562" i="2"/>
  <c r="J5262" i="2"/>
  <c r="K5262" i="2"/>
  <c r="L5262" i="2"/>
  <c r="M5262" i="2"/>
  <c r="N5262" i="2"/>
  <c r="J5962" i="2"/>
  <c r="K5962" i="2"/>
  <c r="L5962" i="2"/>
  <c r="M5962" i="2"/>
  <c r="N5962" i="2"/>
  <c r="J6662" i="2"/>
  <c r="K6662" i="2"/>
  <c r="L6662" i="2"/>
  <c r="M6662" i="2"/>
  <c r="N6662" i="2"/>
  <c r="B363" i="2"/>
  <c r="B1063" i="2" s="1"/>
  <c r="B1763" i="2" s="1"/>
  <c r="B2463" i="2" s="1"/>
  <c r="B3163" i="2" s="1"/>
  <c r="B3863" i="2" s="1"/>
  <c r="C363" i="2"/>
  <c r="C1063" i="2" s="1"/>
  <c r="C1763" i="2" s="1"/>
  <c r="C2463" i="2" s="1"/>
  <c r="C3163" i="2" s="1"/>
  <c r="C3863" i="2" s="1"/>
  <c r="D363" i="2"/>
  <c r="D1063" i="2" s="1"/>
  <c r="D1763" i="2" s="1"/>
  <c r="D2463" i="2" s="1"/>
  <c r="D3163" i="2" s="1"/>
  <c r="D3863" i="2" s="1"/>
  <c r="E363" i="2"/>
  <c r="E1063" i="2" s="1"/>
  <c r="E1763" i="2" s="1"/>
  <c r="E2463" i="2" s="1"/>
  <c r="E3163" i="2" s="1"/>
  <c r="E3863" i="2" s="1"/>
  <c r="F363" i="2"/>
  <c r="F1063" i="2" s="1"/>
  <c r="F1763" i="2" s="1"/>
  <c r="F2463" i="2" s="1"/>
  <c r="F3163" i="2" s="1"/>
  <c r="F3863" i="2" s="1"/>
  <c r="G363" i="2"/>
  <c r="G1063" i="2" s="1"/>
  <c r="G1763" i="2" s="1"/>
  <c r="G2463" i="2" s="1"/>
  <c r="G3163" i="2" s="1"/>
  <c r="G3863" i="2" s="1"/>
  <c r="H363" i="2"/>
  <c r="H1063" i="2" s="1"/>
  <c r="H1763" i="2" s="1"/>
  <c r="H2463" i="2" s="1"/>
  <c r="H3163" i="2" s="1"/>
  <c r="H3863" i="2" s="1"/>
  <c r="I363" i="2"/>
  <c r="I1063" i="2" s="1"/>
  <c r="I1763" i="2" s="1"/>
  <c r="I2463" i="2" s="1"/>
  <c r="I3163" i="2" s="1"/>
  <c r="I3863" i="2" s="1"/>
  <c r="J363" i="2"/>
  <c r="K363" i="2"/>
  <c r="L363" i="2"/>
  <c r="M363" i="2"/>
  <c r="N363" i="2"/>
  <c r="J1063" i="2"/>
  <c r="K1063" i="2"/>
  <c r="L1063" i="2"/>
  <c r="M1063" i="2"/>
  <c r="N1063" i="2"/>
  <c r="J1763" i="2"/>
  <c r="K1763" i="2"/>
  <c r="L1763" i="2"/>
  <c r="M1763" i="2"/>
  <c r="N1763" i="2"/>
  <c r="J2463" i="2"/>
  <c r="K2463" i="2"/>
  <c r="L2463" i="2"/>
  <c r="M2463" i="2"/>
  <c r="N2463" i="2"/>
  <c r="J3163" i="2"/>
  <c r="K3163" i="2"/>
  <c r="L3163" i="2"/>
  <c r="M3163" i="2"/>
  <c r="N3163" i="2"/>
  <c r="J3863" i="2"/>
  <c r="K3863" i="2"/>
  <c r="L3863" i="2"/>
  <c r="M3863" i="2"/>
  <c r="N3863" i="2"/>
  <c r="J4563" i="2"/>
  <c r="K4563" i="2"/>
  <c r="L4563" i="2"/>
  <c r="M4563" i="2"/>
  <c r="N4563" i="2"/>
  <c r="J5263" i="2"/>
  <c r="K5263" i="2"/>
  <c r="L5263" i="2"/>
  <c r="M5263" i="2"/>
  <c r="N5263" i="2"/>
  <c r="J5963" i="2"/>
  <c r="K5963" i="2"/>
  <c r="L5963" i="2"/>
  <c r="M5963" i="2"/>
  <c r="N5963" i="2"/>
  <c r="J6663" i="2"/>
  <c r="K6663" i="2"/>
  <c r="L6663" i="2"/>
  <c r="M6663" i="2"/>
  <c r="N6663" i="2"/>
  <c r="B364" i="2"/>
  <c r="B1064" i="2" s="1"/>
  <c r="B1764" i="2" s="1"/>
  <c r="B2464" i="2" s="1"/>
  <c r="B3164" i="2" s="1"/>
  <c r="B3864" i="2" s="1"/>
  <c r="B4564" i="2" s="1"/>
  <c r="B5264" i="2" s="1"/>
  <c r="C364" i="2"/>
  <c r="C1064" i="2" s="1"/>
  <c r="C1764" i="2" s="1"/>
  <c r="C2464" i="2" s="1"/>
  <c r="C3164" i="2" s="1"/>
  <c r="C3864" i="2" s="1"/>
  <c r="C4564" i="2" s="1"/>
  <c r="C5264" i="2" s="1"/>
  <c r="D364" i="2"/>
  <c r="D1064" i="2" s="1"/>
  <c r="D1764" i="2" s="1"/>
  <c r="D2464" i="2" s="1"/>
  <c r="D3164" i="2" s="1"/>
  <c r="D3864" i="2" s="1"/>
  <c r="D4564" i="2" s="1"/>
  <c r="D5264" i="2" s="1"/>
  <c r="E364" i="2"/>
  <c r="E1064" i="2" s="1"/>
  <c r="E1764" i="2" s="1"/>
  <c r="E2464" i="2" s="1"/>
  <c r="E3164" i="2" s="1"/>
  <c r="E3864" i="2" s="1"/>
  <c r="E4564" i="2" s="1"/>
  <c r="E5264" i="2" s="1"/>
  <c r="F364" i="2"/>
  <c r="F1064" i="2" s="1"/>
  <c r="F1764" i="2" s="1"/>
  <c r="F2464" i="2" s="1"/>
  <c r="F3164" i="2" s="1"/>
  <c r="F3864" i="2" s="1"/>
  <c r="F4564" i="2" s="1"/>
  <c r="F5264" i="2" s="1"/>
  <c r="G364" i="2"/>
  <c r="G1064" i="2" s="1"/>
  <c r="G1764" i="2" s="1"/>
  <c r="G2464" i="2" s="1"/>
  <c r="G3164" i="2" s="1"/>
  <c r="G3864" i="2" s="1"/>
  <c r="G4564" i="2" s="1"/>
  <c r="G5264" i="2" s="1"/>
  <c r="H364" i="2"/>
  <c r="H1064" i="2" s="1"/>
  <c r="H1764" i="2" s="1"/>
  <c r="H2464" i="2" s="1"/>
  <c r="H3164" i="2" s="1"/>
  <c r="H3864" i="2" s="1"/>
  <c r="H4564" i="2" s="1"/>
  <c r="H5264" i="2" s="1"/>
  <c r="I364" i="2"/>
  <c r="I1064" i="2" s="1"/>
  <c r="I1764" i="2" s="1"/>
  <c r="I2464" i="2" s="1"/>
  <c r="I3164" i="2" s="1"/>
  <c r="I3864" i="2" s="1"/>
  <c r="I4564" i="2" s="1"/>
  <c r="I5264" i="2" s="1"/>
  <c r="J364" i="2"/>
  <c r="K364" i="2"/>
  <c r="L364" i="2"/>
  <c r="M364" i="2"/>
  <c r="N364" i="2"/>
  <c r="J1064" i="2"/>
  <c r="K1064" i="2"/>
  <c r="L1064" i="2"/>
  <c r="M1064" i="2"/>
  <c r="N1064" i="2"/>
  <c r="J1764" i="2"/>
  <c r="K1764" i="2"/>
  <c r="L1764" i="2"/>
  <c r="M1764" i="2"/>
  <c r="N1764" i="2"/>
  <c r="J2464" i="2"/>
  <c r="K2464" i="2"/>
  <c r="L2464" i="2"/>
  <c r="M2464" i="2"/>
  <c r="N2464" i="2"/>
  <c r="J3164" i="2"/>
  <c r="K3164" i="2"/>
  <c r="L3164" i="2"/>
  <c r="M3164" i="2"/>
  <c r="N3164" i="2"/>
  <c r="J3864" i="2"/>
  <c r="K3864" i="2"/>
  <c r="L3864" i="2"/>
  <c r="M3864" i="2"/>
  <c r="N3864" i="2"/>
  <c r="J4564" i="2"/>
  <c r="K4564" i="2"/>
  <c r="L4564" i="2"/>
  <c r="M4564" i="2"/>
  <c r="N4564" i="2"/>
  <c r="J5264" i="2"/>
  <c r="K5264" i="2"/>
  <c r="L5264" i="2"/>
  <c r="M5264" i="2"/>
  <c r="N5264" i="2"/>
  <c r="J5964" i="2"/>
  <c r="K5964" i="2"/>
  <c r="L5964" i="2"/>
  <c r="M5964" i="2"/>
  <c r="N5964" i="2"/>
  <c r="J6664" i="2"/>
  <c r="K6664" i="2"/>
  <c r="L6664" i="2"/>
  <c r="M6664" i="2"/>
  <c r="N6664" i="2"/>
  <c r="B365" i="2"/>
  <c r="B1065" i="2" s="1"/>
  <c r="B1765" i="2" s="1"/>
  <c r="B2465" i="2" s="1"/>
  <c r="B3165" i="2" s="1"/>
  <c r="B3865" i="2" s="1"/>
  <c r="B4565" i="2" s="1"/>
  <c r="B5265" i="2" s="1"/>
  <c r="C365" i="2"/>
  <c r="C1065" i="2" s="1"/>
  <c r="C1765" i="2" s="1"/>
  <c r="C2465" i="2" s="1"/>
  <c r="C3165" i="2" s="1"/>
  <c r="C3865" i="2" s="1"/>
  <c r="C4565" i="2" s="1"/>
  <c r="C5265" i="2" s="1"/>
  <c r="D365" i="2"/>
  <c r="D1065" i="2" s="1"/>
  <c r="D1765" i="2" s="1"/>
  <c r="D2465" i="2" s="1"/>
  <c r="D3165" i="2" s="1"/>
  <c r="D3865" i="2" s="1"/>
  <c r="D4565" i="2" s="1"/>
  <c r="D5265" i="2" s="1"/>
  <c r="E365" i="2"/>
  <c r="E1065" i="2" s="1"/>
  <c r="E1765" i="2" s="1"/>
  <c r="E2465" i="2" s="1"/>
  <c r="E3165" i="2" s="1"/>
  <c r="E3865" i="2" s="1"/>
  <c r="E4565" i="2" s="1"/>
  <c r="E5265" i="2" s="1"/>
  <c r="F365" i="2"/>
  <c r="F1065" i="2" s="1"/>
  <c r="F1765" i="2" s="1"/>
  <c r="F2465" i="2" s="1"/>
  <c r="F3165" i="2" s="1"/>
  <c r="F3865" i="2" s="1"/>
  <c r="F4565" i="2" s="1"/>
  <c r="F5265" i="2" s="1"/>
  <c r="G365" i="2"/>
  <c r="G1065" i="2" s="1"/>
  <c r="G1765" i="2" s="1"/>
  <c r="G2465" i="2" s="1"/>
  <c r="G3165" i="2" s="1"/>
  <c r="G3865" i="2" s="1"/>
  <c r="G4565" i="2" s="1"/>
  <c r="G5265" i="2" s="1"/>
  <c r="H365" i="2"/>
  <c r="H1065" i="2" s="1"/>
  <c r="H1765" i="2" s="1"/>
  <c r="H2465" i="2" s="1"/>
  <c r="H3165" i="2" s="1"/>
  <c r="H3865" i="2" s="1"/>
  <c r="H4565" i="2" s="1"/>
  <c r="H5265" i="2" s="1"/>
  <c r="I365" i="2"/>
  <c r="I1065" i="2" s="1"/>
  <c r="I1765" i="2" s="1"/>
  <c r="I2465" i="2" s="1"/>
  <c r="I3165" i="2" s="1"/>
  <c r="I3865" i="2" s="1"/>
  <c r="I4565" i="2" s="1"/>
  <c r="I5265" i="2" s="1"/>
  <c r="J365" i="2"/>
  <c r="K365" i="2"/>
  <c r="L365" i="2"/>
  <c r="M365" i="2"/>
  <c r="N365" i="2"/>
  <c r="J1065" i="2"/>
  <c r="K1065" i="2"/>
  <c r="L1065" i="2"/>
  <c r="M1065" i="2"/>
  <c r="N1065" i="2"/>
  <c r="J1765" i="2"/>
  <c r="K1765" i="2"/>
  <c r="L1765" i="2"/>
  <c r="M1765" i="2"/>
  <c r="N1765" i="2"/>
  <c r="J2465" i="2"/>
  <c r="K2465" i="2"/>
  <c r="L2465" i="2"/>
  <c r="M2465" i="2"/>
  <c r="N2465" i="2"/>
  <c r="J3165" i="2"/>
  <c r="K3165" i="2"/>
  <c r="L3165" i="2"/>
  <c r="M3165" i="2"/>
  <c r="N3165" i="2"/>
  <c r="J3865" i="2"/>
  <c r="K3865" i="2"/>
  <c r="L3865" i="2"/>
  <c r="M3865" i="2"/>
  <c r="N3865" i="2"/>
  <c r="J4565" i="2"/>
  <c r="K4565" i="2"/>
  <c r="L4565" i="2"/>
  <c r="M4565" i="2"/>
  <c r="N4565" i="2"/>
  <c r="J5265" i="2"/>
  <c r="K5265" i="2"/>
  <c r="L5265" i="2"/>
  <c r="M5265" i="2"/>
  <c r="N5265" i="2"/>
  <c r="J5965" i="2"/>
  <c r="K5965" i="2"/>
  <c r="L5965" i="2"/>
  <c r="M5965" i="2"/>
  <c r="N5965" i="2"/>
  <c r="J6665" i="2"/>
  <c r="K6665" i="2"/>
  <c r="L6665" i="2"/>
  <c r="M6665" i="2"/>
  <c r="N6665" i="2"/>
  <c r="B366" i="2"/>
  <c r="B1066" i="2" s="1"/>
  <c r="B1766" i="2" s="1"/>
  <c r="B2466" i="2" s="1"/>
  <c r="B3166" i="2" s="1"/>
  <c r="B3866" i="2" s="1"/>
  <c r="B4566" i="2" s="1"/>
  <c r="B5266" i="2" s="1"/>
  <c r="C366" i="2"/>
  <c r="C1066" i="2" s="1"/>
  <c r="C1766" i="2" s="1"/>
  <c r="C2466" i="2" s="1"/>
  <c r="C3166" i="2" s="1"/>
  <c r="C3866" i="2" s="1"/>
  <c r="C4566" i="2" s="1"/>
  <c r="C5266" i="2" s="1"/>
  <c r="D366" i="2"/>
  <c r="D1066" i="2" s="1"/>
  <c r="D1766" i="2" s="1"/>
  <c r="D2466" i="2" s="1"/>
  <c r="D3166" i="2" s="1"/>
  <c r="D3866" i="2" s="1"/>
  <c r="D4566" i="2" s="1"/>
  <c r="D5266" i="2" s="1"/>
  <c r="E366" i="2"/>
  <c r="E1066" i="2" s="1"/>
  <c r="E1766" i="2" s="1"/>
  <c r="E2466" i="2" s="1"/>
  <c r="E3166" i="2" s="1"/>
  <c r="E3866" i="2" s="1"/>
  <c r="E4566" i="2" s="1"/>
  <c r="E5266" i="2" s="1"/>
  <c r="F366" i="2"/>
  <c r="F1066" i="2" s="1"/>
  <c r="F1766" i="2" s="1"/>
  <c r="F2466" i="2" s="1"/>
  <c r="F3166" i="2" s="1"/>
  <c r="F3866" i="2" s="1"/>
  <c r="F4566" i="2" s="1"/>
  <c r="F5266" i="2" s="1"/>
  <c r="G366" i="2"/>
  <c r="G1066" i="2" s="1"/>
  <c r="G1766" i="2" s="1"/>
  <c r="G2466" i="2" s="1"/>
  <c r="G3166" i="2" s="1"/>
  <c r="G3866" i="2" s="1"/>
  <c r="G4566" i="2" s="1"/>
  <c r="G5266" i="2" s="1"/>
  <c r="H366" i="2"/>
  <c r="H1066" i="2" s="1"/>
  <c r="H1766" i="2" s="1"/>
  <c r="H2466" i="2" s="1"/>
  <c r="H3166" i="2" s="1"/>
  <c r="H3866" i="2" s="1"/>
  <c r="H4566" i="2" s="1"/>
  <c r="H5266" i="2" s="1"/>
  <c r="I366" i="2"/>
  <c r="I1066" i="2" s="1"/>
  <c r="I1766" i="2" s="1"/>
  <c r="I2466" i="2" s="1"/>
  <c r="I3166" i="2" s="1"/>
  <c r="I3866" i="2" s="1"/>
  <c r="I4566" i="2" s="1"/>
  <c r="I5266" i="2" s="1"/>
  <c r="J366" i="2"/>
  <c r="K366" i="2"/>
  <c r="L366" i="2"/>
  <c r="M366" i="2"/>
  <c r="N366" i="2"/>
  <c r="J1066" i="2"/>
  <c r="K1066" i="2"/>
  <c r="L1066" i="2"/>
  <c r="M1066" i="2"/>
  <c r="N1066" i="2"/>
  <c r="J1766" i="2"/>
  <c r="K1766" i="2"/>
  <c r="L1766" i="2"/>
  <c r="M1766" i="2"/>
  <c r="N1766" i="2"/>
  <c r="J2466" i="2"/>
  <c r="K2466" i="2"/>
  <c r="L2466" i="2"/>
  <c r="M2466" i="2"/>
  <c r="N2466" i="2"/>
  <c r="J3166" i="2"/>
  <c r="K3166" i="2"/>
  <c r="L3166" i="2"/>
  <c r="M3166" i="2"/>
  <c r="N3166" i="2"/>
  <c r="J3866" i="2"/>
  <c r="K3866" i="2"/>
  <c r="L3866" i="2"/>
  <c r="M3866" i="2"/>
  <c r="N3866" i="2"/>
  <c r="J4566" i="2"/>
  <c r="K4566" i="2"/>
  <c r="L4566" i="2"/>
  <c r="M4566" i="2"/>
  <c r="N4566" i="2"/>
  <c r="J5266" i="2"/>
  <c r="K5266" i="2"/>
  <c r="L5266" i="2"/>
  <c r="M5266" i="2"/>
  <c r="N5266" i="2"/>
  <c r="J5966" i="2"/>
  <c r="K5966" i="2"/>
  <c r="L5966" i="2"/>
  <c r="M5966" i="2"/>
  <c r="N5966" i="2"/>
  <c r="J6666" i="2"/>
  <c r="K6666" i="2"/>
  <c r="L6666" i="2"/>
  <c r="M6666" i="2"/>
  <c r="N6666" i="2"/>
  <c r="B367" i="2"/>
  <c r="B1067" i="2" s="1"/>
  <c r="B1767" i="2" s="1"/>
  <c r="B2467" i="2" s="1"/>
  <c r="B3167" i="2" s="1"/>
  <c r="B3867" i="2" s="1"/>
  <c r="B4567" i="2" s="1"/>
  <c r="B5267" i="2" s="1"/>
  <c r="C367" i="2"/>
  <c r="C1067" i="2" s="1"/>
  <c r="C1767" i="2" s="1"/>
  <c r="C2467" i="2" s="1"/>
  <c r="C3167" i="2" s="1"/>
  <c r="C3867" i="2" s="1"/>
  <c r="C4567" i="2" s="1"/>
  <c r="C5267" i="2" s="1"/>
  <c r="D367" i="2"/>
  <c r="D1067" i="2" s="1"/>
  <c r="D1767" i="2" s="1"/>
  <c r="D2467" i="2" s="1"/>
  <c r="D3167" i="2" s="1"/>
  <c r="D3867" i="2" s="1"/>
  <c r="D4567" i="2" s="1"/>
  <c r="D5267" i="2" s="1"/>
  <c r="E367" i="2"/>
  <c r="E1067" i="2" s="1"/>
  <c r="E1767" i="2" s="1"/>
  <c r="E2467" i="2" s="1"/>
  <c r="E3167" i="2" s="1"/>
  <c r="E3867" i="2" s="1"/>
  <c r="E4567" i="2" s="1"/>
  <c r="E5267" i="2" s="1"/>
  <c r="F367" i="2"/>
  <c r="F1067" i="2" s="1"/>
  <c r="F1767" i="2" s="1"/>
  <c r="F2467" i="2" s="1"/>
  <c r="F3167" i="2" s="1"/>
  <c r="F3867" i="2" s="1"/>
  <c r="F4567" i="2" s="1"/>
  <c r="F5267" i="2" s="1"/>
  <c r="G367" i="2"/>
  <c r="G1067" i="2" s="1"/>
  <c r="G1767" i="2" s="1"/>
  <c r="G2467" i="2" s="1"/>
  <c r="G3167" i="2" s="1"/>
  <c r="G3867" i="2" s="1"/>
  <c r="G4567" i="2" s="1"/>
  <c r="G5267" i="2" s="1"/>
  <c r="H367" i="2"/>
  <c r="H1067" i="2" s="1"/>
  <c r="H1767" i="2" s="1"/>
  <c r="H2467" i="2" s="1"/>
  <c r="H3167" i="2" s="1"/>
  <c r="H3867" i="2" s="1"/>
  <c r="H4567" i="2" s="1"/>
  <c r="H5267" i="2" s="1"/>
  <c r="I367" i="2"/>
  <c r="I1067" i="2" s="1"/>
  <c r="I1767" i="2" s="1"/>
  <c r="I2467" i="2" s="1"/>
  <c r="I3167" i="2" s="1"/>
  <c r="I3867" i="2" s="1"/>
  <c r="I4567" i="2" s="1"/>
  <c r="I5267" i="2" s="1"/>
  <c r="J367" i="2"/>
  <c r="K367" i="2"/>
  <c r="L367" i="2"/>
  <c r="M367" i="2"/>
  <c r="N367" i="2"/>
  <c r="J1067" i="2"/>
  <c r="K1067" i="2"/>
  <c r="L1067" i="2"/>
  <c r="M1067" i="2"/>
  <c r="N1067" i="2"/>
  <c r="J1767" i="2"/>
  <c r="K1767" i="2"/>
  <c r="L1767" i="2"/>
  <c r="M1767" i="2"/>
  <c r="N1767" i="2"/>
  <c r="J2467" i="2"/>
  <c r="K2467" i="2"/>
  <c r="L2467" i="2"/>
  <c r="M2467" i="2"/>
  <c r="N2467" i="2"/>
  <c r="J3167" i="2"/>
  <c r="K3167" i="2"/>
  <c r="L3167" i="2"/>
  <c r="M3167" i="2"/>
  <c r="N3167" i="2"/>
  <c r="J3867" i="2"/>
  <c r="K3867" i="2"/>
  <c r="L3867" i="2"/>
  <c r="M3867" i="2"/>
  <c r="N3867" i="2"/>
  <c r="J4567" i="2"/>
  <c r="K4567" i="2"/>
  <c r="L4567" i="2"/>
  <c r="M4567" i="2"/>
  <c r="N4567" i="2"/>
  <c r="J5267" i="2"/>
  <c r="K5267" i="2"/>
  <c r="L5267" i="2"/>
  <c r="M5267" i="2"/>
  <c r="N5267" i="2"/>
  <c r="J5967" i="2"/>
  <c r="K5967" i="2"/>
  <c r="L5967" i="2"/>
  <c r="M5967" i="2"/>
  <c r="N5967" i="2"/>
  <c r="J6667" i="2"/>
  <c r="K6667" i="2"/>
  <c r="L6667" i="2"/>
  <c r="M6667" i="2"/>
  <c r="N6667" i="2"/>
  <c r="B368" i="2"/>
  <c r="B1068" i="2" s="1"/>
  <c r="B1768" i="2" s="1"/>
  <c r="B2468" i="2" s="1"/>
  <c r="B3168" i="2" s="1"/>
  <c r="B3868" i="2" s="1"/>
  <c r="C368" i="2"/>
  <c r="C1068" i="2" s="1"/>
  <c r="C1768" i="2" s="1"/>
  <c r="C2468" i="2" s="1"/>
  <c r="C3168" i="2" s="1"/>
  <c r="C3868" i="2" s="1"/>
  <c r="D368" i="2"/>
  <c r="D1068" i="2" s="1"/>
  <c r="D1768" i="2" s="1"/>
  <c r="D2468" i="2" s="1"/>
  <c r="D3168" i="2" s="1"/>
  <c r="D3868" i="2" s="1"/>
  <c r="E368" i="2"/>
  <c r="E1068" i="2" s="1"/>
  <c r="E1768" i="2" s="1"/>
  <c r="E2468" i="2" s="1"/>
  <c r="E3168" i="2" s="1"/>
  <c r="E3868" i="2" s="1"/>
  <c r="F368" i="2"/>
  <c r="F1068" i="2" s="1"/>
  <c r="F1768" i="2" s="1"/>
  <c r="F2468" i="2" s="1"/>
  <c r="F3168" i="2" s="1"/>
  <c r="F3868" i="2" s="1"/>
  <c r="G368" i="2"/>
  <c r="G1068" i="2" s="1"/>
  <c r="G1768" i="2" s="1"/>
  <c r="G2468" i="2" s="1"/>
  <c r="G3168" i="2" s="1"/>
  <c r="G3868" i="2" s="1"/>
  <c r="H368" i="2"/>
  <c r="H1068" i="2" s="1"/>
  <c r="H1768" i="2" s="1"/>
  <c r="H2468" i="2" s="1"/>
  <c r="H3168" i="2" s="1"/>
  <c r="H3868" i="2" s="1"/>
  <c r="I368" i="2"/>
  <c r="I1068" i="2" s="1"/>
  <c r="I1768" i="2" s="1"/>
  <c r="I2468" i="2" s="1"/>
  <c r="I3168" i="2" s="1"/>
  <c r="I3868" i="2" s="1"/>
  <c r="J368" i="2"/>
  <c r="K368" i="2"/>
  <c r="L368" i="2"/>
  <c r="M368" i="2"/>
  <c r="N368" i="2"/>
  <c r="J1068" i="2"/>
  <c r="K1068" i="2"/>
  <c r="L1068" i="2"/>
  <c r="M1068" i="2"/>
  <c r="N1068" i="2"/>
  <c r="J1768" i="2"/>
  <c r="K1768" i="2"/>
  <c r="L1768" i="2"/>
  <c r="M1768" i="2"/>
  <c r="N1768" i="2"/>
  <c r="J2468" i="2"/>
  <c r="K2468" i="2"/>
  <c r="L2468" i="2"/>
  <c r="M2468" i="2"/>
  <c r="N2468" i="2"/>
  <c r="J3168" i="2"/>
  <c r="K3168" i="2"/>
  <c r="L3168" i="2"/>
  <c r="M3168" i="2"/>
  <c r="N3168" i="2"/>
  <c r="J3868" i="2"/>
  <c r="K3868" i="2"/>
  <c r="L3868" i="2"/>
  <c r="M3868" i="2"/>
  <c r="N3868" i="2"/>
  <c r="J4568" i="2"/>
  <c r="K4568" i="2"/>
  <c r="L4568" i="2"/>
  <c r="M4568" i="2"/>
  <c r="N4568" i="2"/>
  <c r="J5268" i="2"/>
  <c r="K5268" i="2"/>
  <c r="L5268" i="2"/>
  <c r="M5268" i="2"/>
  <c r="N5268" i="2"/>
  <c r="J5968" i="2"/>
  <c r="K5968" i="2"/>
  <c r="L5968" i="2"/>
  <c r="M5968" i="2"/>
  <c r="N5968" i="2"/>
  <c r="J6668" i="2"/>
  <c r="K6668" i="2"/>
  <c r="L6668" i="2"/>
  <c r="M6668" i="2"/>
  <c r="N6668" i="2"/>
  <c r="B369" i="2"/>
  <c r="B1069" i="2" s="1"/>
  <c r="B1769" i="2" s="1"/>
  <c r="B2469" i="2" s="1"/>
  <c r="B3169" i="2" s="1"/>
  <c r="B3869" i="2" s="1"/>
  <c r="B4569" i="2" s="1"/>
  <c r="B5269" i="2" s="1"/>
  <c r="C369" i="2"/>
  <c r="C1069" i="2" s="1"/>
  <c r="C1769" i="2" s="1"/>
  <c r="C2469" i="2" s="1"/>
  <c r="C3169" i="2" s="1"/>
  <c r="C3869" i="2" s="1"/>
  <c r="C4569" i="2" s="1"/>
  <c r="C5269" i="2" s="1"/>
  <c r="D369" i="2"/>
  <c r="D1069" i="2" s="1"/>
  <c r="D1769" i="2" s="1"/>
  <c r="D2469" i="2" s="1"/>
  <c r="D3169" i="2" s="1"/>
  <c r="D3869" i="2" s="1"/>
  <c r="D4569" i="2" s="1"/>
  <c r="D5269" i="2" s="1"/>
  <c r="E369" i="2"/>
  <c r="E1069" i="2" s="1"/>
  <c r="E1769" i="2" s="1"/>
  <c r="E2469" i="2" s="1"/>
  <c r="E3169" i="2" s="1"/>
  <c r="E3869" i="2" s="1"/>
  <c r="E4569" i="2" s="1"/>
  <c r="E5269" i="2" s="1"/>
  <c r="F369" i="2"/>
  <c r="F1069" i="2" s="1"/>
  <c r="F1769" i="2" s="1"/>
  <c r="F2469" i="2" s="1"/>
  <c r="F3169" i="2" s="1"/>
  <c r="F3869" i="2" s="1"/>
  <c r="F4569" i="2" s="1"/>
  <c r="F5269" i="2" s="1"/>
  <c r="G369" i="2"/>
  <c r="G1069" i="2" s="1"/>
  <c r="G1769" i="2" s="1"/>
  <c r="G2469" i="2" s="1"/>
  <c r="G3169" i="2" s="1"/>
  <c r="G3869" i="2" s="1"/>
  <c r="G4569" i="2" s="1"/>
  <c r="G5269" i="2" s="1"/>
  <c r="H369" i="2"/>
  <c r="H1069" i="2" s="1"/>
  <c r="H1769" i="2" s="1"/>
  <c r="H2469" i="2" s="1"/>
  <c r="H3169" i="2" s="1"/>
  <c r="H3869" i="2" s="1"/>
  <c r="H4569" i="2" s="1"/>
  <c r="H5269" i="2" s="1"/>
  <c r="I369" i="2"/>
  <c r="I1069" i="2" s="1"/>
  <c r="I1769" i="2" s="1"/>
  <c r="I2469" i="2" s="1"/>
  <c r="I3169" i="2" s="1"/>
  <c r="I3869" i="2" s="1"/>
  <c r="I4569" i="2" s="1"/>
  <c r="I5269" i="2" s="1"/>
  <c r="J369" i="2"/>
  <c r="K369" i="2"/>
  <c r="L369" i="2"/>
  <c r="M369" i="2"/>
  <c r="N369" i="2"/>
  <c r="J1069" i="2"/>
  <c r="K1069" i="2"/>
  <c r="L1069" i="2"/>
  <c r="M1069" i="2"/>
  <c r="N1069" i="2"/>
  <c r="J1769" i="2"/>
  <c r="K1769" i="2"/>
  <c r="L1769" i="2"/>
  <c r="M1769" i="2"/>
  <c r="N1769" i="2"/>
  <c r="J2469" i="2"/>
  <c r="K2469" i="2"/>
  <c r="L2469" i="2"/>
  <c r="M2469" i="2"/>
  <c r="N2469" i="2"/>
  <c r="J3169" i="2"/>
  <c r="K3169" i="2"/>
  <c r="L3169" i="2"/>
  <c r="M3169" i="2"/>
  <c r="N3169" i="2"/>
  <c r="J3869" i="2"/>
  <c r="K3869" i="2"/>
  <c r="L3869" i="2"/>
  <c r="M3869" i="2"/>
  <c r="N3869" i="2"/>
  <c r="J4569" i="2"/>
  <c r="K4569" i="2"/>
  <c r="L4569" i="2"/>
  <c r="M4569" i="2"/>
  <c r="N4569" i="2"/>
  <c r="J5269" i="2"/>
  <c r="K5269" i="2"/>
  <c r="L5269" i="2"/>
  <c r="M5269" i="2"/>
  <c r="N5269" i="2"/>
  <c r="J5969" i="2"/>
  <c r="K5969" i="2"/>
  <c r="L5969" i="2"/>
  <c r="M5969" i="2"/>
  <c r="N5969" i="2"/>
  <c r="J6669" i="2"/>
  <c r="K6669" i="2"/>
  <c r="L6669" i="2"/>
  <c r="M6669" i="2"/>
  <c r="N6669" i="2"/>
  <c r="B370" i="2"/>
  <c r="B1070" i="2" s="1"/>
  <c r="B1770" i="2" s="1"/>
  <c r="B2470" i="2" s="1"/>
  <c r="B3170" i="2" s="1"/>
  <c r="B3870" i="2" s="1"/>
  <c r="B4570" i="2" s="1"/>
  <c r="B5270" i="2" s="1"/>
  <c r="C370" i="2"/>
  <c r="C1070" i="2" s="1"/>
  <c r="C1770" i="2" s="1"/>
  <c r="C2470" i="2" s="1"/>
  <c r="C3170" i="2" s="1"/>
  <c r="C3870" i="2" s="1"/>
  <c r="C4570" i="2" s="1"/>
  <c r="C5270" i="2" s="1"/>
  <c r="D370" i="2"/>
  <c r="D1070" i="2" s="1"/>
  <c r="D1770" i="2" s="1"/>
  <c r="D2470" i="2" s="1"/>
  <c r="D3170" i="2" s="1"/>
  <c r="D3870" i="2" s="1"/>
  <c r="D4570" i="2" s="1"/>
  <c r="D5270" i="2" s="1"/>
  <c r="E370" i="2"/>
  <c r="E1070" i="2" s="1"/>
  <c r="E1770" i="2" s="1"/>
  <c r="E2470" i="2" s="1"/>
  <c r="E3170" i="2" s="1"/>
  <c r="E3870" i="2" s="1"/>
  <c r="E4570" i="2" s="1"/>
  <c r="E5270" i="2" s="1"/>
  <c r="F370" i="2"/>
  <c r="F1070" i="2" s="1"/>
  <c r="F1770" i="2" s="1"/>
  <c r="F2470" i="2" s="1"/>
  <c r="F3170" i="2" s="1"/>
  <c r="F3870" i="2" s="1"/>
  <c r="F4570" i="2" s="1"/>
  <c r="F5270" i="2" s="1"/>
  <c r="G370" i="2"/>
  <c r="G1070" i="2" s="1"/>
  <c r="G1770" i="2" s="1"/>
  <c r="G2470" i="2" s="1"/>
  <c r="G3170" i="2" s="1"/>
  <c r="G3870" i="2" s="1"/>
  <c r="G4570" i="2" s="1"/>
  <c r="G5270" i="2" s="1"/>
  <c r="H370" i="2"/>
  <c r="H1070" i="2" s="1"/>
  <c r="H1770" i="2" s="1"/>
  <c r="H2470" i="2" s="1"/>
  <c r="H3170" i="2" s="1"/>
  <c r="H3870" i="2" s="1"/>
  <c r="H4570" i="2" s="1"/>
  <c r="H5270" i="2" s="1"/>
  <c r="I370" i="2"/>
  <c r="I1070" i="2" s="1"/>
  <c r="I1770" i="2" s="1"/>
  <c r="I2470" i="2" s="1"/>
  <c r="I3170" i="2" s="1"/>
  <c r="I3870" i="2" s="1"/>
  <c r="I4570" i="2" s="1"/>
  <c r="I5270" i="2" s="1"/>
  <c r="J370" i="2"/>
  <c r="K370" i="2"/>
  <c r="L370" i="2"/>
  <c r="M370" i="2"/>
  <c r="N370" i="2"/>
  <c r="J1070" i="2"/>
  <c r="K1070" i="2"/>
  <c r="L1070" i="2"/>
  <c r="M1070" i="2"/>
  <c r="N1070" i="2"/>
  <c r="J1770" i="2"/>
  <c r="K1770" i="2"/>
  <c r="L1770" i="2"/>
  <c r="M1770" i="2"/>
  <c r="N1770" i="2"/>
  <c r="J2470" i="2"/>
  <c r="K2470" i="2"/>
  <c r="L2470" i="2"/>
  <c r="M2470" i="2"/>
  <c r="N2470" i="2"/>
  <c r="J3170" i="2"/>
  <c r="K3170" i="2"/>
  <c r="L3170" i="2"/>
  <c r="M3170" i="2"/>
  <c r="N3170" i="2"/>
  <c r="J3870" i="2"/>
  <c r="K3870" i="2"/>
  <c r="L3870" i="2"/>
  <c r="M3870" i="2"/>
  <c r="N3870" i="2"/>
  <c r="J4570" i="2"/>
  <c r="K4570" i="2"/>
  <c r="L4570" i="2"/>
  <c r="M4570" i="2"/>
  <c r="N4570" i="2"/>
  <c r="J5270" i="2"/>
  <c r="K5270" i="2"/>
  <c r="L5270" i="2"/>
  <c r="M5270" i="2"/>
  <c r="N5270" i="2"/>
  <c r="J5970" i="2"/>
  <c r="K5970" i="2"/>
  <c r="L5970" i="2"/>
  <c r="M5970" i="2"/>
  <c r="N5970" i="2"/>
  <c r="J6670" i="2"/>
  <c r="K6670" i="2"/>
  <c r="L6670" i="2"/>
  <c r="M6670" i="2"/>
  <c r="N6670" i="2"/>
  <c r="B371" i="2"/>
  <c r="B1071" i="2" s="1"/>
  <c r="B1771" i="2" s="1"/>
  <c r="B2471" i="2" s="1"/>
  <c r="B3171" i="2" s="1"/>
  <c r="C371" i="2"/>
  <c r="C1071" i="2" s="1"/>
  <c r="C1771" i="2" s="1"/>
  <c r="C2471" i="2" s="1"/>
  <c r="C3171" i="2" s="1"/>
  <c r="D371" i="2"/>
  <c r="D1071" i="2" s="1"/>
  <c r="D1771" i="2" s="1"/>
  <c r="D2471" i="2" s="1"/>
  <c r="D3171" i="2" s="1"/>
  <c r="E371" i="2"/>
  <c r="E1071" i="2" s="1"/>
  <c r="E1771" i="2" s="1"/>
  <c r="E2471" i="2" s="1"/>
  <c r="E3171" i="2" s="1"/>
  <c r="F371" i="2"/>
  <c r="F1071" i="2" s="1"/>
  <c r="F1771" i="2" s="1"/>
  <c r="F2471" i="2" s="1"/>
  <c r="F3171" i="2" s="1"/>
  <c r="G371" i="2"/>
  <c r="G1071" i="2" s="1"/>
  <c r="G1771" i="2" s="1"/>
  <c r="G2471" i="2" s="1"/>
  <c r="G3171" i="2" s="1"/>
  <c r="H371" i="2"/>
  <c r="H1071" i="2" s="1"/>
  <c r="H1771" i="2" s="1"/>
  <c r="H2471" i="2" s="1"/>
  <c r="H3171" i="2" s="1"/>
  <c r="I371" i="2"/>
  <c r="I1071" i="2" s="1"/>
  <c r="I1771" i="2" s="1"/>
  <c r="I2471" i="2" s="1"/>
  <c r="I3171" i="2" s="1"/>
  <c r="J371" i="2"/>
  <c r="K371" i="2"/>
  <c r="L371" i="2"/>
  <c r="M371" i="2"/>
  <c r="N371" i="2"/>
  <c r="J1071" i="2"/>
  <c r="K1071" i="2"/>
  <c r="L1071" i="2"/>
  <c r="M1071" i="2"/>
  <c r="N1071" i="2"/>
  <c r="J1771" i="2"/>
  <c r="K1771" i="2"/>
  <c r="L1771" i="2"/>
  <c r="M1771" i="2"/>
  <c r="N1771" i="2"/>
  <c r="J2471" i="2"/>
  <c r="K2471" i="2"/>
  <c r="L2471" i="2"/>
  <c r="M2471" i="2"/>
  <c r="N2471" i="2"/>
  <c r="J3171" i="2"/>
  <c r="K3171" i="2"/>
  <c r="L3171" i="2"/>
  <c r="M3171" i="2"/>
  <c r="N3171" i="2"/>
  <c r="J3871" i="2"/>
  <c r="K3871" i="2"/>
  <c r="L3871" i="2"/>
  <c r="M3871" i="2"/>
  <c r="N3871" i="2"/>
  <c r="J4571" i="2"/>
  <c r="K4571" i="2"/>
  <c r="L4571" i="2"/>
  <c r="M4571" i="2"/>
  <c r="N4571" i="2"/>
  <c r="J5271" i="2"/>
  <c r="K5271" i="2"/>
  <c r="L5271" i="2"/>
  <c r="M5271" i="2"/>
  <c r="N5271" i="2"/>
  <c r="J5971" i="2"/>
  <c r="K5971" i="2"/>
  <c r="L5971" i="2"/>
  <c r="M5971" i="2"/>
  <c r="N5971" i="2"/>
  <c r="J6671" i="2"/>
  <c r="K6671" i="2"/>
  <c r="L6671" i="2"/>
  <c r="M6671" i="2"/>
  <c r="N6671" i="2"/>
  <c r="B372" i="2"/>
  <c r="B1072" i="2" s="1"/>
  <c r="B1772" i="2" s="1"/>
  <c r="B2472" i="2" s="1"/>
  <c r="C372" i="2"/>
  <c r="C1072" i="2" s="1"/>
  <c r="C1772" i="2" s="1"/>
  <c r="C2472" i="2" s="1"/>
  <c r="D372" i="2"/>
  <c r="D1072" i="2" s="1"/>
  <c r="D1772" i="2" s="1"/>
  <c r="D2472" i="2" s="1"/>
  <c r="E372" i="2"/>
  <c r="E1072" i="2" s="1"/>
  <c r="E1772" i="2" s="1"/>
  <c r="E2472" i="2" s="1"/>
  <c r="F372" i="2"/>
  <c r="F1072" i="2" s="1"/>
  <c r="F1772" i="2" s="1"/>
  <c r="F2472" i="2" s="1"/>
  <c r="G372" i="2"/>
  <c r="G1072" i="2" s="1"/>
  <c r="G1772" i="2" s="1"/>
  <c r="G2472" i="2" s="1"/>
  <c r="H372" i="2"/>
  <c r="H1072" i="2" s="1"/>
  <c r="H1772" i="2" s="1"/>
  <c r="H2472" i="2" s="1"/>
  <c r="I372" i="2"/>
  <c r="I1072" i="2" s="1"/>
  <c r="I1772" i="2" s="1"/>
  <c r="I2472" i="2" s="1"/>
  <c r="J372" i="2"/>
  <c r="K372" i="2"/>
  <c r="L372" i="2"/>
  <c r="M372" i="2"/>
  <c r="N372" i="2"/>
  <c r="J1072" i="2"/>
  <c r="K1072" i="2"/>
  <c r="L1072" i="2"/>
  <c r="M1072" i="2"/>
  <c r="N1072" i="2"/>
  <c r="J1772" i="2"/>
  <c r="K1772" i="2"/>
  <c r="L1772" i="2"/>
  <c r="M1772" i="2"/>
  <c r="N1772" i="2"/>
  <c r="J2472" i="2"/>
  <c r="K2472" i="2"/>
  <c r="L2472" i="2"/>
  <c r="M2472" i="2"/>
  <c r="N2472" i="2"/>
  <c r="J3172" i="2"/>
  <c r="K3172" i="2"/>
  <c r="L3172" i="2"/>
  <c r="M3172" i="2"/>
  <c r="N3172" i="2"/>
  <c r="J3872" i="2"/>
  <c r="K3872" i="2"/>
  <c r="L3872" i="2"/>
  <c r="M3872" i="2"/>
  <c r="N3872" i="2"/>
  <c r="J4572" i="2"/>
  <c r="K4572" i="2"/>
  <c r="L4572" i="2"/>
  <c r="M4572" i="2"/>
  <c r="N4572" i="2"/>
  <c r="J5272" i="2"/>
  <c r="K5272" i="2"/>
  <c r="L5272" i="2"/>
  <c r="M5272" i="2"/>
  <c r="N5272" i="2"/>
  <c r="J5972" i="2"/>
  <c r="K5972" i="2"/>
  <c r="L5972" i="2"/>
  <c r="M5972" i="2"/>
  <c r="N5972" i="2"/>
  <c r="J6672" i="2"/>
  <c r="K6672" i="2"/>
  <c r="L6672" i="2"/>
  <c r="M6672" i="2"/>
  <c r="N66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J1073" i="2"/>
  <c r="K1073" i="2"/>
  <c r="L1073" i="2"/>
  <c r="M1073" i="2"/>
  <c r="N1073" i="2"/>
  <c r="J1773" i="2"/>
  <c r="K1773" i="2"/>
  <c r="L1773" i="2"/>
  <c r="M1773" i="2"/>
  <c r="N1773" i="2"/>
  <c r="J2473" i="2"/>
  <c r="K2473" i="2"/>
  <c r="L2473" i="2"/>
  <c r="M2473" i="2"/>
  <c r="N2473" i="2"/>
  <c r="J3173" i="2"/>
  <c r="K3173" i="2"/>
  <c r="L3173" i="2"/>
  <c r="M3173" i="2"/>
  <c r="N3173" i="2"/>
  <c r="J3873" i="2"/>
  <c r="K3873" i="2"/>
  <c r="L3873" i="2"/>
  <c r="M3873" i="2"/>
  <c r="N3873" i="2"/>
  <c r="J4573" i="2"/>
  <c r="K4573" i="2"/>
  <c r="L4573" i="2"/>
  <c r="M4573" i="2"/>
  <c r="N4573" i="2"/>
  <c r="J5273" i="2"/>
  <c r="K5273" i="2"/>
  <c r="L5273" i="2"/>
  <c r="M5273" i="2"/>
  <c r="N5273" i="2"/>
  <c r="J5973" i="2"/>
  <c r="K5973" i="2"/>
  <c r="L5973" i="2"/>
  <c r="M5973" i="2"/>
  <c r="N5973" i="2"/>
  <c r="J6673" i="2"/>
  <c r="K6673" i="2"/>
  <c r="L6673" i="2"/>
  <c r="M6673" i="2"/>
  <c r="N66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J1074" i="2"/>
  <c r="K1074" i="2"/>
  <c r="L1074" i="2"/>
  <c r="M1074" i="2"/>
  <c r="N1074" i="2"/>
  <c r="J1774" i="2"/>
  <c r="K1774" i="2"/>
  <c r="L1774" i="2"/>
  <c r="M1774" i="2"/>
  <c r="N1774" i="2"/>
  <c r="J2474" i="2"/>
  <c r="K2474" i="2"/>
  <c r="L2474" i="2"/>
  <c r="M2474" i="2"/>
  <c r="N2474" i="2"/>
  <c r="J3174" i="2"/>
  <c r="K3174" i="2"/>
  <c r="L3174" i="2"/>
  <c r="M3174" i="2"/>
  <c r="N3174" i="2"/>
  <c r="J3874" i="2"/>
  <c r="K3874" i="2"/>
  <c r="L3874" i="2"/>
  <c r="M3874" i="2"/>
  <c r="N3874" i="2"/>
  <c r="J4574" i="2"/>
  <c r="K4574" i="2"/>
  <c r="L4574" i="2"/>
  <c r="M4574" i="2"/>
  <c r="N4574" i="2"/>
  <c r="J5274" i="2"/>
  <c r="K5274" i="2"/>
  <c r="L5274" i="2"/>
  <c r="M5274" i="2"/>
  <c r="N5274" i="2"/>
  <c r="J5974" i="2"/>
  <c r="K5974" i="2"/>
  <c r="L5974" i="2"/>
  <c r="M5974" i="2"/>
  <c r="N5974" i="2"/>
  <c r="J6674" i="2"/>
  <c r="K6674" i="2"/>
  <c r="L6674" i="2"/>
  <c r="M6674" i="2"/>
  <c r="N6674" i="2"/>
  <c r="B375" i="2"/>
  <c r="B1075" i="2" s="1"/>
  <c r="B1775" i="2" s="1"/>
  <c r="B2475" i="2" s="1"/>
  <c r="C375" i="2"/>
  <c r="C1075" i="2" s="1"/>
  <c r="C1775" i="2" s="1"/>
  <c r="D375" i="2"/>
  <c r="D1075" i="2" s="1"/>
  <c r="D1775" i="2" s="1"/>
  <c r="D2475" i="2" s="1"/>
  <c r="E375" i="2"/>
  <c r="E1075" i="2" s="1"/>
  <c r="E1775" i="2" s="1"/>
  <c r="F375" i="2"/>
  <c r="F1075" i="2" s="1"/>
  <c r="F1775" i="2" s="1"/>
  <c r="F2475" i="2" s="1"/>
  <c r="G375" i="2"/>
  <c r="G1075" i="2" s="1"/>
  <c r="G1775" i="2" s="1"/>
  <c r="H375" i="2"/>
  <c r="H1075" i="2" s="1"/>
  <c r="H1775" i="2" s="1"/>
  <c r="H2475" i="2" s="1"/>
  <c r="I375" i="2"/>
  <c r="I1075" i="2" s="1"/>
  <c r="I1775" i="2" s="1"/>
  <c r="J375" i="2"/>
  <c r="K375" i="2"/>
  <c r="L375" i="2"/>
  <c r="M375" i="2"/>
  <c r="N375" i="2"/>
  <c r="J1075" i="2"/>
  <c r="K1075" i="2"/>
  <c r="L1075" i="2"/>
  <c r="M1075" i="2"/>
  <c r="N1075" i="2"/>
  <c r="J1775" i="2"/>
  <c r="K1775" i="2"/>
  <c r="L1775" i="2"/>
  <c r="M1775" i="2"/>
  <c r="N1775" i="2"/>
  <c r="J2475" i="2"/>
  <c r="K2475" i="2"/>
  <c r="L2475" i="2"/>
  <c r="M2475" i="2"/>
  <c r="N2475" i="2"/>
  <c r="J3175" i="2"/>
  <c r="K3175" i="2"/>
  <c r="L3175" i="2"/>
  <c r="M3175" i="2"/>
  <c r="N3175" i="2"/>
  <c r="J3875" i="2"/>
  <c r="K3875" i="2"/>
  <c r="L3875" i="2"/>
  <c r="M3875" i="2"/>
  <c r="N3875" i="2"/>
  <c r="J4575" i="2"/>
  <c r="K4575" i="2"/>
  <c r="L4575" i="2"/>
  <c r="M4575" i="2"/>
  <c r="N4575" i="2"/>
  <c r="J5275" i="2"/>
  <c r="K5275" i="2"/>
  <c r="L5275" i="2"/>
  <c r="M5275" i="2"/>
  <c r="N5275" i="2"/>
  <c r="J5975" i="2"/>
  <c r="K5975" i="2"/>
  <c r="L5975" i="2"/>
  <c r="M5975" i="2"/>
  <c r="N5975" i="2"/>
  <c r="J6675" i="2"/>
  <c r="K6675" i="2"/>
  <c r="L6675" i="2"/>
  <c r="M6675" i="2"/>
  <c r="N66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J1076" i="2"/>
  <c r="K1076" i="2"/>
  <c r="L1076" i="2"/>
  <c r="M1076" i="2"/>
  <c r="N1076" i="2"/>
  <c r="J1776" i="2"/>
  <c r="K1776" i="2"/>
  <c r="L1776" i="2"/>
  <c r="M1776" i="2"/>
  <c r="N1776" i="2"/>
  <c r="J2476" i="2"/>
  <c r="K2476" i="2"/>
  <c r="L2476" i="2"/>
  <c r="M2476" i="2"/>
  <c r="N2476" i="2"/>
  <c r="J3176" i="2"/>
  <c r="K3176" i="2"/>
  <c r="L3176" i="2"/>
  <c r="M3176" i="2"/>
  <c r="N3176" i="2"/>
  <c r="J3876" i="2"/>
  <c r="K3876" i="2"/>
  <c r="L3876" i="2"/>
  <c r="M3876" i="2"/>
  <c r="N3876" i="2"/>
  <c r="J4576" i="2"/>
  <c r="K4576" i="2"/>
  <c r="L4576" i="2"/>
  <c r="M4576" i="2"/>
  <c r="N4576" i="2"/>
  <c r="J5276" i="2"/>
  <c r="K5276" i="2"/>
  <c r="L5276" i="2"/>
  <c r="M5276" i="2"/>
  <c r="N5276" i="2"/>
  <c r="J5976" i="2"/>
  <c r="K5976" i="2"/>
  <c r="L5976" i="2"/>
  <c r="M5976" i="2"/>
  <c r="N5976" i="2"/>
  <c r="J6676" i="2"/>
  <c r="K6676" i="2"/>
  <c r="L6676" i="2"/>
  <c r="M6676" i="2"/>
  <c r="N6676" i="2"/>
  <c r="B377" i="2"/>
  <c r="B1077" i="2" s="1"/>
  <c r="B1777" i="2" s="1"/>
  <c r="B2477" i="2" s="1"/>
  <c r="B3177" i="2" s="1"/>
  <c r="B3877" i="2" s="1"/>
  <c r="B4577" i="2" s="1"/>
  <c r="B5277" i="2" s="1"/>
  <c r="C377" i="2"/>
  <c r="C1077" i="2" s="1"/>
  <c r="C1777" i="2" s="1"/>
  <c r="C2477" i="2" s="1"/>
  <c r="C3177" i="2" s="1"/>
  <c r="C3877" i="2" s="1"/>
  <c r="C4577" i="2" s="1"/>
  <c r="C5277" i="2" s="1"/>
  <c r="D377" i="2"/>
  <c r="D1077" i="2" s="1"/>
  <c r="D1777" i="2" s="1"/>
  <c r="D2477" i="2" s="1"/>
  <c r="D3177" i="2" s="1"/>
  <c r="D3877" i="2" s="1"/>
  <c r="D4577" i="2" s="1"/>
  <c r="D5277" i="2" s="1"/>
  <c r="E377" i="2"/>
  <c r="E1077" i="2" s="1"/>
  <c r="E1777" i="2" s="1"/>
  <c r="E2477" i="2" s="1"/>
  <c r="E3177" i="2" s="1"/>
  <c r="E3877" i="2" s="1"/>
  <c r="E4577" i="2" s="1"/>
  <c r="E5277" i="2" s="1"/>
  <c r="F377" i="2"/>
  <c r="F1077" i="2" s="1"/>
  <c r="F1777" i="2" s="1"/>
  <c r="F2477" i="2" s="1"/>
  <c r="F3177" i="2" s="1"/>
  <c r="F3877" i="2" s="1"/>
  <c r="F4577" i="2" s="1"/>
  <c r="F5277" i="2" s="1"/>
  <c r="G377" i="2"/>
  <c r="G1077" i="2" s="1"/>
  <c r="G1777" i="2" s="1"/>
  <c r="G2477" i="2" s="1"/>
  <c r="G3177" i="2" s="1"/>
  <c r="G3877" i="2" s="1"/>
  <c r="G4577" i="2" s="1"/>
  <c r="G5277" i="2" s="1"/>
  <c r="H377" i="2"/>
  <c r="H1077" i="2" s="1"/>
  <c r="H1777" i="2" s="1"/>
  <c r="H2477" i="2" s="1"/>
  <c r="H3177" i="2" s="1"/>
  <c r="H3877" i="2" s="1"/>
  <c r="H4577" i="2" s="1"/>
  <c r="H5277" i="2" s="1"/>
  <c r="I377" i="2"/>
  <c r="I1077" i="2" s="1"/>
  <c r="I1777" i="2" s="1"/>
  <c r="I2477" i="2" s="1"/>
  <c r="I3177" i="2" s="1"/>
  <c r="I3877" i="2" s="1"/>
  <c r="I4577" i="2" s="1"/>
  <c r="I5277" i="2" s="1"/>
  <c r="J377" i="2"/>
  <c r="K377" i="2"/>
  <c r="L377" i="2"/>
  <c r="M377" i="2"/>
  <c r="N377" i="2"/>
  <c r="J1077" i="2"/>
  <c r="K1077" i="2"/>
  <c r="L1077" i="2"/>
  <c r="M1077" i="2"/>
  <c r="N1077" i="2"/>
  <c r="J1777" i="2"/>
  <c r="K1777" i="2"/>
  <c r="L1777" i="2"/>
  <c r="M1777" i="2"/>
  <c r="N1777" i="2"/>
  <c r="J2477" i="2"/>
  <c r="K2477" i="2"/>
  <c r="L2477" i="2"/>
  <c r="M2477" i="2"/>
  <c r="N2477" i="2"/>
  <c r="J3177" i="2"/>
  <c r="K3177" i="2"/>
  <c r="L3177" i="2"/>
  <c r="M3177" i="2"/>
  <c r="N3177" i="2"/>
  <c r="J3877" i="2"/>
  <c r="K3877" i="2"/>
  <c r="L3877" i="2"/>
  <c r="M3877" i="2"/>
  <c r="N3877" i="2"/>
  <c r="J4577" i="2"/>
  <c r="K4577" i="2"/>
  <c r="L4577" i="2"/>
  <c r="M4577" i="2"/>
  <c r="N4577" i="2"/>
  <c r="J5277" i="2"/>
  <c r="K5277" i="2"/>
  <c r="L5277" i="2"/>
  <c r="M5277" i="2"/>
  <c r="N5277" i="2"/>
  <c r="J5977" i="2"/>
  <c r="K5977" i="2"/>
  <c r="L5977" i="2"/>
  <c r="M5977" i="2"/>
  <c r="N5977" i="2"/>
  <c r="J6677" i="2"/>
  <c r="K6677" i="2"/>
  <c r="L6677" i="2"/>
  <c r="M6677" i="2"/>
  <c r="N6677" i="2"/>
  <c r="B378" i="2"/>
  <c r="B1078" i="2" s="1"/>
  <c r="B1778" i="2" s="1"/>
  <c r="C378" i="2"/>
  <c r="C1078" i="2" s="1"/>
  <c r="C1778" i="2" s="1"/>
  <c r="D378" i="2"/>
  <c r="D1078" i="2" s="1"/>
  <c r="D1778" i="2" s="1"/>
  <c r="E378" i="2"/>
  <c r="E1078" i="2" s="1"/>
  <c r="E1778" i="2" s="1"/>
  <c r="F378" i="2"/>
  <c r="F1078" i="2" s="1"/>
  <c r="F1778" i="2" s="1"/>
  <c r="G378" i="2"/>
  <c r="G1078" i="2" s="1"/>
  <c r="G1778" i="2" s="1"/>
  <c r="H378" i="2"/>
  <c r="H1078" i="2" s="1"/>
  <c r="H1778" i="2" s="1"/>
  <c r="I378" i="2"/>
  <c r="I1078" i="2" s="1"/>
  <c r="I1778" i="2" s="1"/>
  <c r="J378" i="2"/>
  <c r="K378" i="2"/>
  <c r="L378" i="2"/>
  <c r="M378" i="2"/>
  <c r="N378" i="2"/>
  <c r="J1078" i="2"/>
  <c r="K1078" i="2"/>
  <c r="L1078" i="2"/>
  <c r="M1078" i="2"/>
  <c r="N1078" i="2"/>
  <c r="J1778" i="2"/>
  <c r="K1778" i="2"/>
  <c r="L1778" i="2"/>
  <c r="M1778" i="2"/>
  <c r="N1778" i="2"/>
  <c r="J2478" i="2"/>
  <c r="K2478" i="2"/>
  <c r="L2478" i="2"/>
  <c r="M2478" i="2"/>
  <c r="N2478" i="2"/>
  <c r="J3178" i="2"/>
  <c r="K3178" i="2"/>
  <c r="L3178" i="2"/>
  <c r="M3178" i="2"/>
  <c r="N3178" i="2"/>
  <c r="J3878" i="2"/>
  <c r="K3878" i="2"/>
  <c r="L3878" i="2"/>
  <c r="M3878" i="2"/>
  <c r="N3878" i="2"/>
  <c r="J4578" i="2"/>
  <c r="K4578" i="2"/>
  <c r="L4578" i="2"/>
  <c r="M4578" i="2"/>
  <c r="N4578" i="2"/>
  <c r="J5278" i="2"/>
  <c r="K5278" i="2"/>
  <c r="L5278" i="2"/>
  <c r="M5278" i="2"/>
  <c r="N5278" i="2"/>
  <c r="J5978" i="2"/>
  <c r="K5978" i="2"/>
  <c r="L5978" i="2"/>
  <c r="M5978" i="2"/>
  <c r="N5978" i="2"/>
  <c r="J6678" i="2"/>
  <c r="K6678" i="2"/>
  <c r="L6678" i="2"/>
  <c r="M6678" i="2"/>
  <c r="N6678" i="2"/>
  <c r="B379" i="2"/>
  <c r="B1079" i="2" s="1"/>
  <c r="B1779" i="2" s="1"/>
  <c r="B2479" i="2" s="1"/>
  <c r="B3179" i="2" s="1"/>
  <c r="B3879" i="2" s="1"/>
  <c r="B4579" i="2" s="1"/>
  <c r="B5279" i="2" s="1"/>
  <c r="C379" i="2"/>
  <c r="C1079" i="2" s="1"/>
  <c r="C1779" i="2" s="1"/>
  <c r="C2479" i="2" s="1"/>
  <c r="C3179" i="2" s="1"/>
  <c r="C3879" i="2" s="1"/>
  <c r="C4579" i="2" s="1"/>
  <c r="C5279" i="2" s="1"/>
  <c r="D379" i="2"/>
  <c r="D1079" i="2" s="1"/>
  <c r="D1779" i="2" s="1"/>
  <c r="D2479" i="2" s="1"/>
  <c r="D3179" i="2" s="1"/>
  <c r="D3879" i="2" s="1"/>
  <c r="D4579" i="2" s="1"/>
  <c r="D5279" i="2" s="1"/>
  <c r="E379" i="2"/>
  <c r="E1079" i="2" s="1"/>
  <c r="E1779" i="2" s="1"/>
  <c r="E2479" i="2" s="1"/>
  <c r="E3179" i="2" s="1"/>
  <c r="E3879" i="2" s="1"/>
  <c r="E4579" i="2" s="1"/>
  <c r="E5279" i="2" s="1"/>
  <c r="F379" i="2"/>
  <c r="F1079" i="2" s="1"/>
  <c r="F1779" i="2" s="1"/>
  <c r="F2479" i="2" s="1"/>
  <c r="F3179" i="2" s="1"/>
  <c r="F3879" i="2" s="1"/>
  <c r="F4579" i="2" s="1"/>
  <c r="F5279" i="2" s="1"/>
  <c r="G379" i="2"/>
  <c r="G1079" i="2" s="1"/>
  <c r="G1779" i="2" s="1"/>
  <c r="G2479" i="2" s="1"/>
  <c r="G3179" i="2" s="1"/>
  <c r="G3879" i="2" s="1"/>
  <c r="G4579" i="2" s="1"/>
  <c r="G5279" i="2" s="1"/>
  <c r="H379" i="2"/>
  <c r="H1079" i="2" s="1"/>
  <c r="H1779" i="2" s="1"/>
  <c r="H2479" i="2" s="1"/>
  <c r="H3179" i="2" s="1"/>
  <c r="H3879" i="2" s="1"/>
  <c r="H4579" i="2" s="1"/>
  <c r="H5279" i="2" s="1"/>
  <c r="I379" i="2"/>
  <c r="I1079" i="2" s="1"/>
  <c r="I1779" i="2" s="1"/>
  <c r="I2479" i="2" s="1"/>
  <c r="I3179" i="2" s="1"/>
  <c r="I3879" i="2" s="1"/>
  <c r="I4579" i="2" s="1"/>
  <c r="I5279" i="2" s="1"/>
  <c r="J379" i="2"/>
  <c r="K379" i="2"/>
  <c r="L379" i="2"/>
  <c r="M379" i="2"/>
  <c r="N379" i="2"/>
  <c r="J1079" i="2"/>
  <c r="K1079" i="2"/>
  <c r="L1079" i="2"/>
  <c r="M1079" i="2"/>
  <c r="N1079" i="2"/>
  <c r="J1779" i="2"/>
  <c r="K1779" i="2"/>
  <c r="L1779" i="2"/>
  <c r="M1779" i="2"/>
  <c r="N1779" i="2"/>
  <c r="J2479" i="2"/>
  <c r="K2479" i="2"/>
  <c r="L2479" i="2"/>
  <c r="M2479" i="2"/>
  <c r="N2479" i="2"/>
  <c r="J3179" i="2"/>
  <c r="K3179" i="2"/>
  <c r="L3179" i="2"/>
  <c r="M3179" i="2"/>
  <c r="N3179" i="2"/>
  <c r="J3879" i="2"/>
  <c r="K3879" i="2"/>
  <c r="L3879" i="2"/>
  <c r="M3879" i="2"/>
  <c r="N3879" i="2"/>
  <c r="J4579" i="2"/>
  <c r="K4579" i="2"/>
  <c r="L4579" i="2"/>
  <c r="M4579" i="2"/>
  <c r="N4579" i="2"/>
  <c r="J5279" i="2"/>
  <c r="K5279" i="2"/>
  <c r="L5279" i="2"/>
  <c r="M5279" i="2"/>
  <c r="N5279" i="2"/>
  <c r="J5979" i="2"/>
  <c r="K5979" i="2"/>
  <c r="L5979" i="2"/>
  <c r="M5979" i="2"/>
  <c r="N5979" i="2"/>
  <c r="J6679" i="2"/>
  <c r="K6679" i="2"/>
  <c r="L6679" i="2"/>
  <c r="M6679" i="2"/>
  <c r="N6679" i="2"/>
  <c r="B380" i="2"/>
  <c r="B1080" i="2" s="1"/>
  <c r="B1780" i="2" s="1"/>
  <c r="B2480" i="2" s="1"/>
  <c r="B3180" i="2" s="1"/>
  <c r="B3880" i="2" s="1"/>
  <c r="B4580" i="2" s="1"/>
  <c r="B5280" i="2" s="1"/>
  <c r="C380" i="2"/>
  <c r="C1080" i="2" s="1"/>
  <c r="C1780" i="2" s="1"/>
  <c r="C2480" i="2" s="1"/>
  <c r="C3180" i="2" s="1"/>
  <c r="C3880" i="2" s="1"/>
  <c r="C4580" i="2" s="1"/>
  <c r="C5280" i="2" s="1"/>
  <c r="D380" i="2"/>
  <c r="D1080" i="2" s="1"/>
  <c r="D1780" i="2" s="1"/>
  <c r="D2480" i="2" s="1"/>
  <c r="D3180" i="2" s="1"/>
  <c r="D3880" i="2" s="1"/>
  <c r="D4580" i="2" s="1"/>
  <c r="D5280" i="2" s="1"/>
  <c r="E380" i="2"/>
  <c r="E1080" i="2" s="1"/>
  <c r="E1780" i="2" s="1"/>
  <c r="E2480" i="2" s="1"/>
  <c r="E3180" i="2" s="1"/>
  <c r="E3880" i="2" s="1"/>
  <c r="E4580" i="2" s="1"/>
  <c r="E5280" i="2" s="1"/>
  <c r="F380" i="2"/>
  <c r="F1080" i="2" s="1"/>
  <c r="F1780" i="2" s="1"/>
  <c r="F2480" i="2" s="1"/>
  <c r="F3180" i="2" s="1"/>
  <c r="F3880" i="2" s="1"/>
  <c r="F4580" i="2" s="1"/>
  <c r="F5280" i="2" s="1"/>
  <c r="G380" i="2"/>
  <c r="G1080" i="2" s="1"/>
  <c r="G1780" i="2" s="1"/>
  <c r="G2480" i="2" s="1"/>
  <c r="G3180" i="2" s="1"/>
  <c r="G3880" i="2" s="1"/>
  <c r="G4580" i="2" s="1"/>
  <c r="G5280" i="2" s="1"/>
  <c r="H380" i="2"/>
  <c r="H1080" i="2" s="1"/>
  <c r="H1780" i="2" s="1"/>
  <c r="H2480" i="2" s="1"/>
  <c r="H3180" i="2" s="1"/>
  <c r="H3880" i="2" s="1"/>
  <c r="H4580" i="2" s="1"/>
  <c r="H5280" i="2" s="1"/>
  <c r="I380" i="2"/>
  <c r="I1080" i="2" s="1"/>
  <c r="I1780" i="2" s="1"/>
  <c r="I2480" i="2" s="1"/>
  <c r="I3180" i="2" s="1"/>
  <c r="I3880" i="2" s="1"/>
  <c r="I4580" i="2" s="1"/>
  <c r="I5280" i="2" s="1"/>
  <c r="J380" i="2"/>
  <c r="K380" i="2"/>
  <c r="L380" i="2"/>
  <c r="M380" i="2"/>
  <c r="N380" i="2"/>
  <c r="J1080" i="2"/>
  <c r="K1080" i="2"/>
  <c r="L1080" i="2"/>
  <c r="M1080" i="2"/>
  <c r="N1080" i="2"/>
  <c r="J1780" i="2"/>
  <c r="K1780" i="2"/>
  <c r="L1780" i="2"/>
  <c r="M1780" i="2"/>
  <c r="N1780" i="2"/>
  <c r="J2480" i="2"/>
  <c r="K2480" i="2"/>
  <c r="L2480" i="2"/>
  <c r="M2480" i="2"/>
  <c r="N2480" i="2"/>
  <c r="J3180" i="2"/>
  <c r="K3180" i="2"/>
  <c r="L3180" i="2"/>
  <c r="M3180" i="2"/>
  <c r="N3180" i="2"/>
  <c r="J3880" i="2"/>
  <c r="K3880" i="2"/>
  <c r="L3880" i="2"/>
  <c r="M3880" i="2"/>
  <c r="N3880" i="2"/>
  <c r="J4580" i="2"/>
  <c r="K4580" i="2"/>
  <c r="L4580" i="2"/>
  <c r="M4580" i="2"/>
  <c r="N4580" i="2"/>
  <c r="J5280" i="2"/>
  <c r="K5280" i="2"/>
  <c r="L5280" i="2"/>
  <c r="M5280" i="2"/>
  <c r="N5280" i="2"/>
  <c r="J5980" i="2"/>
  <c r="K5980" i="2"/>
  <c r="L5980" i="2"/>
  <c r="M5980" i="2"/>
  <c r="N5980" i="2"/>
  <c r="J6680" i="2"/>
  <c r="K6680" i="2"/>
  <c r="L6680" i="2"/>
  <c r="M6680" i="2"/>
  <c r="N6680" i="2"/>
  <c r="B381" i="2"/>
  <c r="B1081" i="2" s="1"/>
  <c r="B1781" i="2" s="1"/>
  <c r="B2481" i="2" s="1"/>
  <c r="B3181" i="2" s="1"/>
  <c r="B3881" i="2" s="1"/>
  <c r="B4581" i="2" s="1"/>
  <c r="B5281" i="2" s="1"/>
  <c r="C381" i="2"/>
  <c r="C1081" i="2" s="1"/>
  <c r="C1781" i="2" s="1"/>
  <c r="C2481" i="2" s="1"/>
  <c r="C3181" i="2" s="1"/>
  <c r="C3881" i="2" s="1"/>
  <c r="C4581" i="2" s="1"/>
  <c r="C5281" i="2" s="1"/>
  <c r="D381" i="2"/>
  <c r="D1081" i="2" s="1"/>
  <c r="D1781" i="2" s="1"/>
  <c r="D2481" i="2" s="1"/>
  <c r="D3181" i="2" s="1"/>
  <c r="D3881" i="2" s="1"/>
  <c r="D4581" i="2" s="1"/>
  <c r="D5281" i="2" s="1"/>
  <c r="E381" i="2"/>
  <c r="E1081" i="2" s="1"/>
  <c r="E1781" i="2" s="1"/>
  <c r="E2481" i="2" s="1"/>
  <c r="E3181" i="2" s="1"/>
  <c r="E3881" i="2" s="1"/>
  <c r="E4581" i="2" s="1"/>
  <c r="E5281" i="2" s="1"/>
  <c r="F381" i="2"/>
  <c r="F1081" i="2" s="1"/>
  <c r="F1781" i="2" s="1"/>
  <c r="F2481" i="2" s="1"/>
  <c r="F3181" i="2" s="1"/>
  <c r="F3881" i="2" s="1"/>
  <c r="F4581" i="2" s="1"/>
  <c r="F5281" i="2" s="1"/>
  <c r="G381" i="2"/>
  <c r="G1081" i="2" s="1"/>
  <c r="G1781" i="2" s="1"/>
  <c r="G2481" i="2" s="1"/>
  <c r="G3181" i="2" s="1"/>
  <c r="G3881" i="2" s="1"/>
  <c r="G4581" i="2" s="1"/>
  <c r="G5281" i="2" s="1"/>
  <c r="H381" i="2"/>
  <c r="H1081" i="2" s="1"/>
  <c r="H1781" i="2" s="1"/>
  <c r="H2481" i="2" s="1"/>
  <c r="H3181" i="2" s="1"/>
  <c r="H3881" i="2" s="1"/>
  <c r="H4581" i="2" s="1"/>
  <c r="H5281" i="2" s="1"/>
  <c r="I381" i="2"/>
  <c r="I1081" i="2" s="1"/>
  <c r="I1781" i="2" s="1"/>
  <c r="I2481" i="2" s="1"/>
  <c r="I3181" i="2" s="1"/>
  <c r="I3881" i="2" s="1"/>
  <c r="I4581" i="2" s="1"/>
  <c r="I5281" i="2" s="1"/>
  <c r="J381" i="2"/>
  <c r="K381" i="2"/>
  <c r="L381" i="2"/>
  <c r="M381" i="2"/>
  <c r="N381" i="2"/>
  <c r="J1081" i="2"/>
  <c r="K1081" i="2"/>
  <c r="L1081" i="2"/>
  <c r="M1081" i="2"/>
  <c r="N1081" i="2"/>
  <c r="J1781" i="2"/>
  <c r="K1781" i="2"/>
  <c r="L1781" i="2"/>
  <c r="M1781" i="2"/>
  <c r="N1781" i="2"/>
  <c r="J2481" i="2"/>
  <c r="K2481" i="2"/>
  <c r="L2481" i="2"/>
  <c r="M2481" i="2"/>
  <c r="N2481" i="2"/>
  <c r="J3181" i="2"/>
  <c r="K3181" i="2"/>
  <c r="L3181" i="2"/>
  <c r="M3181" i="2"/>
  <c r="N3181" i="2"/>
  <c r="J3881" i="2"/>
  <c r="K3881" i="2"/>
  <c r="L3881" i="2"/>
  <c r="M3881" i="2"/>
  <c r="N3881" i="2"/>
  <c r="J4581" i="2"/>
  <c r="K4581" i="2"/>
  <c r="L4581" i="2"/>
  <c r="M4581" i="2"/>
  <c r="N4581" i="2"/>
  <c r="J5281" i="2"/>
  <c r="K5281" i="2"/>
  <c r="L5281" i="2"/>
  <c r="M5281" i="2"/>
  <c r="N5281" i="2"/>
  <c r="J5981" i="2"/>
  <c r="K5981" i="2"/>
  <c r="L5981" i="2"/>
  <c r="M5981" i="2"/>
  <c r="N5981" i="2"/>
  <c r="J6681" i="2"/>
  <c r="K6681" i="2"/>
  <c r="L6681" i="2"/>
  <c r="M6681" i="2"/>
  <c r="N6681" i="2"/>
  <c r="B382" i="2"/>
  <c r="B1082" i="2" s="1"/>
  <c r="B1782" i="2" s="1"/>
  <c r="B2482" i="2" s="1"/>
  <c r="B3182" i="2" s="1"/>
  <c r="B3882" i="2" s="1"/>
  <c r="B4582" i="2" s="1"/>
  <c r="B5282" i="2" s="1"/>
  <c r="C382" i="2"/>
  <c r="C1082" i="2" s="1"/>
  <c r="C1782" i="2" s="1"/>
  <c r="C2482" i="2" s="1"/>
  <c r="C3182" i="2" s="1"/>
  <c r="C3882" i="2" s="1"/>
  <c r="C4582" i="2" s="1"/>
  <c r="C5282" i="2" s="1"/>
  <c r="D382" i="2"/>
  <c r="D1082" i="2" s="1"/>
  <c r="D1782" i="2" s="1"/>
  <c r="D2482" i="2" s="1"/>
  <c r="D3182" i="2" s="1"/>
  <c r="D3882" i="2" s="1"/>
  <c r="D4582" i="2" s="1"/>
  <c r="D5282" i="2" s="1"/>
  <c r="E382" i="2"/>
  <c r="E1082" i="2" s="1"/>
  <c r="E1782" i="2" s="1"/>
  <c r="E2482" i="2" s="1"/>
  <c r="E3182" i="2" s="1"/>
  <c r="E3882" i="2" s="1"/>
  <c r="E4582" i="2" s="1"/>
  <c r="E5282" i="2" s="1"/>
  <c r="E5982" i="2" s="1"/>
  <c r="F382" i="2"/>
  <c r="F1082" i="2" s="1"/>
  <c r="F1782" i="2" s="1"/>
  <c r="F2482" i="2" s="1"/>
  <c r="F3182" i="2" s="1"/>
  <c r="F3882" i="2" s="1"/>
  <c r="F4582" i="2" s="1"/>
  <c r="F5282" i="2" s="1"/>
  <c r="G382" i="2"/>
  <c r="G1082" i="2" s="1"/>
  <c r="G1782" i="2" s="1"/>
  <c r="G2482" i="2" s="1"/>
  <c r="G3182" i="2" s="1"/>
  <c r="G3882" i="2" s="1"/>
  <c r="G4582" i="2" s="1"/>
  <c r="G5282" i="2" s="1"/>
  <c r="H382" i="2"/>
  <c r="H1082" i="2" s="1"/>
  <c r="H1782" i="2" s="1"/>
  <c r="H2482" i="2" s="1"/>
  <c r="H3182" i="2" s="1"/>
  <c r="H3882" i="2" s="1"/>
  <c r="H4582" i="2" s="1"/>
  <c r="H5282" i="2" s="1"/>
  <c r="I382" i="2"/>
  <c r="I1082" i="2" s="1"/>
  <c r="I1782" i="2" s="1"/>
  <c r="I2482" i="2" s="1"/>
  <c r="I3182" i="2" s="1"/>
  <c r="I3882" i="2" s="1"/>
  <c r="I4582" i="2" s="1"/>
  <c r="I5282" i="2" s="1"/>
  <c r="I5982" i="2" s="1"/>
  <c r="J382" i="2"/>
  <c r="K382" i="2"/>
  <c r="L382" i="2"/>
  <c r="M382" i="2"/>
  <c r="N382" i="2"/>
  <c r="J1082" i="2"/>
  <c r="K1082" i="2"/>
  <c r="L1082" i="2"/>
  <c r="M1082" i="2"/>
  <c r="N1082" i="2"/>
  <c r="J1782" i="2"/>
  <c r="K1782" i="2"/>
  <c r="L1782" i="2"/>
  <c r="M1782" i="2"/>
  <c r="N1782" i="2"/>
  <c r="J2482" i="2"/>
  <c r="K2482" i="2"/>
  <c r="L2482" i="2"/>
  <c r="M2482" i="2"/>
  <c r="N2482" i="2"/>
  <c r="J3182" i="2"/>
  <c r="K3182" i="2"/>
  <c r="L3182" i="2"/>
  <c r="M3182" i="2"/>
  <c r="N3182" i="2"/>
  <c r="J3882" i="2"/>
  <c r="K3882" i="2"/>
  <c r="L3882" i="2"/>
  <c r="M3882" i="2"/>
  <c r="N3882" i="2"/>
  <c r="J4582" i="2"/>
  <c r="K4582" i="2"/>
  <c r="L4582" i="2"/>
  <c r="M4582" i="2"/>
  <c r="N4582" i="2"/>
  <c r="J5282" i="2"/>
  <c r="K5282" i="2"/>
  <c r="L5282" i="2"/>
  <c r="M5282" i="2"/>
  <c r="N5282" i="2"/>
  <c r="J5982" i="2"/>
  <c r="K5982" i="2"/>
  <c r="L5982" i="2"/>
  <c r="M5982" i="2"/>
  <c r="N5982" i="2"/>
  <c r="J6682" i="2"/>
  <c r="K6682" i="2"/>
  <c r="L6682" i="2"/>
  <c r="M6682" i="2"/>
  <c r="N6682" i="2"/>
  <c r="B383" i="2"/>
  <c r="B1083" i="2" s="1"/>
  <c r="B1783" i="2" s="1"/>
  <c r="B2483" i="2" s="1"/>
  <c r="B3183" i="2" s="1"/>
  <c r="B3883" i="2" s="1"/>
  <c r="B4583" i="2" s="1"/>
  <c r="B5283" i="2" s="1"/>
  <c r="C383" i="2"/>
  <c r="C1083" i="2" s="1"/>
  <c r="C1783" i="2" s="1"/>
  <c r="C2483" i="2" s="1"/>
  <c r="C3183" i="2" s="1"/>
  <c r="C3883" i="2" s="1"/>
  <c r="C4583" i="2" s="1"/>
  <c r="C5283" i="2" s="1"/>
  <c r="D383" i="2"/>
  <c r="D1083" i="2" s="1"/>
  <c r="D1783" i="2" s="1"/>
  <c r="D2483" i="2" s="1"/>
  <c r="D3183" i="2" s="1"/>
  <c r="D3883" i="2" s="1"/>
  <c r="D4583" i="2" s="1"/>
  <c r="D5283" i="2" s="1"/>
  <c r="D5983" i="2" s="1"/>
  <c r="E383" i="2"/>
  <c r="E1083" i="2" s="1"/>
  <c r="E1783" i="2" s="1"/>
  <c r="E2483" i="2" s="1"/>
  <c r="E3183" i="2" s="1"/>
  <c r="E3883" i="2" s="1"/>
  <c r="E4583" i="2" s="1"/>
  <c r="E5283" i="2" s="1"/>
  <c r="F383" i="2"/>
  <c r="F1083" i="2" s="1"/>
  <c r="F1783" i="2" s="1"/>
  <c r="F2483" i="2" s="1"/>
  <c r="F3183" i="2" s="1"/>
  <c r="F3883" i="2" s="1"/>
  <c r="F4583" i="2" s="1"/>
  <c r="F5283" i="2" s="1"/>
  <c r="G383" i="2"/>
  <c r="G1083" i="2" s="1"/>
  <c r="G1783" i="2" s="1"/>
  <c r="G2483" i="2" s="1"/>
  <c r="G3183" i="2" s="1"/>
  <c r="G3883" i="2" s="1"/>
  <c r="G4583" i="2" s="1"/>
  <c r="G5283" i="2" s="1"/>
  <c r="H383" i="2"/>
  <c r="H1083" i="2" s="1"/>
  <c r="H1783" i="2" s="1"/>
  <c r="H2483" i="2" s="1"/>
  <c r="H3183" i="2" s="1"/>
  <c r="H3883" i="2" s="1"/>
  <c r="H4583" i="2" s="1"/>
  <c r="H5283" i="2" s="1"/>
  <c r="H5983" i="2" s="1"/>
  <c r="I383" i="2"/>
  <c r="I1083" i="2" s="1"/>
  <c r="I1783" i="2" s="1"/>
  <c r="I2483" i="2" s="1"/>
  <c r="I3183" i="2" s="1"/>
  <c r="I3883" i="2" s="1"/>
  <c r="I4583" i="2" s="1"/>
  <c r="I5283" i="2" s="1"/>
  <c r="J383" i="2"/>
  <c r="K383" i="2"/>
  <c r="L383" i="2"/>
  <c r="M383" i="2"/>
  <c r="N383" i="2"/>
  <c r="J1083" i="2"/>
  <c r="K1083" i="2"/>
  <c r="L1083" i="2"/>
  <c r="M1083" i="2"/>
  <c r="N1083" i="2"/>
  <c r="J1783" i="2"/>
  <c r="K1783" i="2"/>
  <c r="L1783" i="2"/>
  <c r="M1783" i="2"/>
  <c r="N1783" i="2"/>
  <c r="J2483" i="2"/>
  <c r="K2483" i="2"/>
  <c r="L2483" i="2"/>
  <c r="M2483" i="2"/>
  <c r="N2483" i="2"/>
  <c r="J3183" i="2"/>
  <c r="K3183" i="2"/>
  <c r="L3183" i="2"/>
  <c r="M3183" i="2"/>
  <c r="N3183" i="2"/>
  <c r="J3883" i="2"/>
  <c r="K3883" i="2"/>
  <c r="L3883" i="2"/>
  <c r="M3883" i="2"/>
  <c r="N3883" i="2"/>
  <c r="J4583" i="2"/>
  <c r="K4583" i="2"/>
  <c r="L4583" i="2"/>
  <c r="M4583" i="2"/>
  <c r="N4583" i="2"/>
  <c r="J5283" i="2"/>
  <c r="K5283" i="2"/>
  <c r="L5283" i="2"/>
  <c r="M5283" i="2"/>
  <c r="N5283" i="2"/>
  <c r="J5983" i="2"/>
  <c r="K5983" i="2"/>
  <c r="L5983" i="2"/>
  <c r="M5983" i="2"/>
  <c r="N5983" i="2"/>
  <c r="J6683" i="2"/>
  <c r="K6683" i="2"/>
  <c r="L6683" i="2"/>
  <c r="M6683" i="2"/>
  <c r="N6683" i="2"/>
  <c r="B384" i="2"/>
  <c r="B1084" i="2" s="1"/>
  <c r="B1784" i="2" s="1"/>
  <c r="B2484" i="2" s="1"/>
  <c r="B3184" i="2" s="1"/>
  <c r="B3884" i="2" s="1"/>
  <c r="B4584" i="2" s="1"/>
  <c r="B5284" i="2" s="1"/>
  <c r="C384" i="2"/>
  <c r="C1084" i="2" s="1"/>
  <c r="C1784" i="2" s="1"/>
  <c r="C2484" i="2" s="1"/>
  <c r="C3184" i="2" s="1"/>
  <c r="C3884" i="2" s="1"/>
  <c r="C4584" i="2" s="1"/>
  <c r="C5284" i="2" s="1"/>
  <c r="D384" i="2"/>
  <c r="D1084" i="2" s="1"/>
  <c r="D1784" i="2" s="1"/>
  <c r="D2484" i="2" s="1"/>
  <c r="D3184" i="2" s="1"/>
  <c r="D3884" i="2" s="1"/>
  <c r="D4584" i="2" s="1"/>
  <c r="D5284" i="2" s="1"/>
  <c r="E384" i="2"/>
  <c r="E1084" i="2" s="1"/>
  <c r="E1784" i="2" s="1"/>
  <c r="E2484" i="2" s="1"/>
  <c r="E3184" i="2" s="1"/>
  <c r="E3884" i="2" s="1"/>
  <c r="E4584" i="2" s="1"/>
  <c r="E5284" i="2" s="1"/>
  <c r="E5984" i="2" s="1"/>
  <c r="F384" i="2"/>
  <c r="F1084" i="2" s="1"/>
  <c r="F1784" i="2" s="1"/>
  <c r="F2484" i="2" s="1"/>
  <c r="F3184" i="2" s="1"/>
  <c r="F3884" i="2" s="1"/>
  <c r="F4584" i="2" s="1"/>
  <c r="F5284" i="2" s="1"/>
  <c r="G384" i="2"/>
  <c r="G1084" i="2" s="1"/>
  <c r="G1784" i="2" s="1"/>
  <c r="G2484" i="2" s="1"/>
  <c r="G3184" i="2" s="1"/>
  <c r="G3884" i="2" s="1"/>
  <c r="G4584" i="2" s="1"/>
  <c r="G5284" i="2" s="1"/>
  <c r="H384" i="2"/>
  <c r="H1084" i="2" s="1"/>
  <c r="H1784" i="2" s="1"/>
  <c r="H2484" i="2" s="1"/>
  <c r="H3184" i="2" s="1"/>
  <c r="H3884" i="2" s="1"/>
  <c r="H4584" i="2" s="1"/>
  <c r="H5284" i="2" s="1"/>
  <c r="I384" i="2"/>
  <c r="I1084" i="2" s="1"/>
  <c r="I1784" i="2" s="1"/>
  <c r="I2484" i="2" s="1"/>
  <c r="I3184" i="2" s="1"/>
  <c r="I3884" i="2" s="1"/>
  <c r="I4584" i="2" s="1"/>
  <c r="I5284" i="2" s="1"/>
  <c r="I5984" i="2" s="1"/>
  <c r="J384" i="2"/>
  <c r="K384" i="2"/>
  <c r="L384" i="2"/>
  <c r="M384" i="2"/>
  <c r="N384" i="2"/>
  <c r="J1084" i="2"/>
  <c r="K1084" i="2"/>
  <c r="L1084" i="2"/>
  <c r="M1084" i="2"/>
  <c r="N1084" i="2"/>
  <c r="J1784" i="2"/>
  <c r="K1784" i="2"/>
  <c r="L1784" i="2"/>
  <c r="M1784" i="2"/>
  <c r="N1784" i="2"/>
  <c r="J2484" i="2"/>
  <c r="K2484" i="2"/>
  <c r="L2484" i="2"/>
  <c r="M2484" i="2"/>
  <c r="N2484" i="2"/>
  <c r="J3184" i="2"/>
  <c r="K3184" i="2"/>
  <c r="L3184" i="2"/>
  <c r="M3184" i="2"/>
  <c r="N3184" i="2"/>
  <c r="J3884" i="2"/>
  <c r="K3884" i="2"/>
  <c r="L3884" i="2"/>
  <c r="M3884" i="2"/>
  <c r="N3884" i="2"/>
  <c r="J4584" i="2"/>
  <c r="K4584" i="2"/>
  <c r="L4584" i="2"/>
  <c r="M4584" i="2"/>
  <c r="N4584" i="2"/>
  <c r="J5284" i="2"/>
  <c r="K5284" i="2"/>
  <c r="L5284" i="2"/>
  <c r="M5284" i="2"/>
  <c r="N5284" i="2"/>
  <c r="J5984" i="2"/>
  <c r="K5984" i="2"/>
  <c r="L5984" i="2"/>
  <c r="M5984" i="2"/>
  <c r="N5984" i="2"/>
  <c r="J6684" i="2"/>
  <c r="K6684" i="2"/>
  <c r="L6684" i="2"/>
  <c r="M6684" i="2"/>
  <c r="N6684" i="2"/>
  <c r="B385" i="2"/>
  <c r="B1085" i="2" s="1"/>
  <c r="B1785" i="2" s="1"/>
  <c r="B2485" i="2" s="1"/>
  <c r="B3185" i="2" s="1"/>
  <c r="B3885" i="2" s="1"/>
  <c r="C385" i="2"/>
  <c r="C1085" i="2" s="1"/>
  <c r="C1785" i="2" s="1"/>
  <c r="C2485" i="2" s="1"/>
  <c r="C3185" i="2" s="1"/>
  <c r="C3885" i="2" s="1"/>
  <c r="D385" i="2"/>
  <c r="D1085" i="2" s="1"/>
  <c r="D1785" i="2" s="1"/>
  <c r="D2485" i="2" s="1"/>
  <c r="D3185" i="2" s="1"/>
  <c r="D3885" i="2" s="1"/>
  <c r="E385" i="2"/>
  <c r="E1085" i="2" s="1"/>
  <c r="E1785" i="2" s="1"/>
  <c r="E2485" i="2" s="1"/>
  <c r="E3185" i="2" s="1"/>
  <c r="E3885" i="2" s="1"/>
  <c r="F385" i="2"/>
  <c r="F1085" i="2" s="1"/>
  <c r="F1785" i="2" s="1"/>
  <c r="F2485" i="2" s="1"/>
  <c r="F3185" i="2" s="1"/>
  <c r="F3885" i="2" s="1"/>
  <c r="G385" i="2"/>
  <c r="G1085" i="2" s="1"/>
  <c r="G1785" i="2" s="1"/>
  <c r="G2485" i="2" s="1"/>
  <c r="G3185" i="2" s="1"/>
  <c r="G3885" i="2" s="1"/>
  <c r="H385" i="2"/>
  <c r="H1085" i="2" s="1"/>
  <c r="H1785" i="2" s="1"/>
  <c r="H2485" i="2" s="1"/>
  <c r="H3185" i="2" s="1"/>
  <c r="H3885" i="2" s="1"/>
  <c r="I385" i="2"/>
  <c r="I1085" i="2" s="1"/>
  <c r="I1785" i="2" s="1"/>
  <c r="I2485" i="2" s="1"/>
  <c r="I3185" i="2" s="1"/>
  <c r="I3885" i="2" s="1"/>
  <c r="J385" i="2"/>
  <c r="K385" i="2"/>
  <c r="L385" i="2"/>
  <c r="M385" i="2"/>
  <c r="N385" i="2"/>
  <c r="J1085" i="2"/>
  <c r="K1085" i="2"/>
  <c r="L1085" i="2"/>
  <c r="M1085" i="2"/>
  <c r="N1085" i="2"/>
  <c r="J1785" i="2"/>
  <c r="K1785" i="2"/>
  <c r="L1785" i="2"/>
  <c r="M1785" i="2"/>
  <c r="N1785" i="2"/>
  <c r="J2485" i="2"/>
  <c r="K2485" i="2"/>
  <c r="L2485" i="2"/>
  <c r="M2485" i="2"/>
  <c r="N2485" i="2"/>
  <c r="J3185" i="2"/>
  <c r="K3185" i="2"/>
  <c r="L3185" i="2"/>
  <c r="M3185" i="2"/>
  <c r="N3185" i="2"/>
  <c r="J3885" i="2"/>
  <c r="K3885" i="2"/>
  <c r="L3885" i="2"/>
  <c r="M3885" i="2"/>
  <c r="N3885" i="2"/>
  <c r="J4585" i="2"/>
  <c r="K4585" i="2"/>
  <c r="L4585" i="2"/>
  <c r="M4585" i="2"/>
  <c r="N4585" i="2"/>
  <c r="J5285" i="2"/>
  <c r="K5285" i="2"/>
  <c r="L5285" i="2"/>
  <c r="M5285" i="2"/>
  <c r="N5285" i="2"/>
  <c r="J5985" i="2"/>
  <c r="K5985" i="2"/>
  <c r="L5985" i="2"/>
  <c r="M5985" i="2"/>
  <c r="N5985" i="2"/>
  <c r="J6685" i="2"/>
  <c r="K6685" i="2"/>
  <c r="L6685" i="2"/>
  <c r="M6685" i="2"/>
  <c r="N6685" i="2"/>
  <c r="B386" i="2"/>
  <c r="B1086" i="2" s="1"/>
  <c r="B1786" i="2" s="1"/>
  <c r="B2486" i="2" s="1"/>
  <c r="B3186" i="2" s="1"/>
  <c r="B3886" i="2" s="1"/>
  <c r="B4586" i="2" s="1"/>
  <c r="B5286" i="2" s="1"/>
  <c r="C386" i="2"/>
  <c r="C1086" i="2" s="1"/>
  <c r="C1786" i="2" s="1"/>
  <c r="C2486" i="2" s="1"/>
  <c r="C3186" i="2" s="1"/>
  <c r="C3886" i="2" s="1"/>
  <c r="C4586" i="2" s="1"/>
  <c r="C5286" i="2" s="1"/>
  <c r="D386" i="2"/>
  <c r="D1086" i="2" s="1"/>
  <c r="D1786" i="2" s="1"/>
  <c r="D2486" i="2" s="1"/>
  <c r="D3186" i="2" s="1"/>
  <c r="D3886" i="2" s="1"/>
  <c r="D4586" i="2" s="1"/>
  <c r="D5286" i="2" s="1"/>
  <c r="E386" i="2"/>
  <c r="E1086" i="2" s="1"/>
  <c r="E1786" i="2" s="1"/>
  <c r="E2486" i="2" s="1"/>
  <c r="E3186" i="2" s="1"/>
  <c r="E3886" i="2" s="1"/>
  <c r="E4586" i="2" s="1"/>
  <c r="E5286" i="2" s="1"/>
  <c r="E5986" i="2" s="1"/>
  <c r="F386" i="2"/>
  <c r="F1086" i="2" s="1"/>
  <c r="F1786" i="2" s="1"/>
  <c r="F2486" i="2" s="1"/>
  <c r="F3186" i="2" s="1"/>
  <c r="F3886" i="2" s="1"/>
  <c r="F4586" i="2" s="1"/>
  <c r="F5286" i="2" s="1"/>
  <c r="G386" i="2"/>
  <c r="G1086" i="2" s="1"/>
  <c r="G1786" i="2" s="1"/>
  <c r="G2486" i="2" s="1"/>
  <c r="G3186" i="2" s="1"/>
  <c r="G3886" i="2" s="1"/>
  <c r="G4586" i="2" s="1"/>
  <c r="G5286" i="2" s="1"/>
  <c r="H386" i="2"/>
  <c r="H1086" i="2" s="1"/>
  <c r="H1786" i="2" s="1"/>
  <c r="H2486" i="2" s="1"/>
  <c r="H3186" i="2" s="1"/>
  <c r="H3886" i="2" s="1"/>
  <c r="H4586" i="2" s="1"/>
  <c r="H5286" i="2" s="1"/>
  <c r="I386" i="2"/>
  <c r="I1086" i="2" s="1"/>
  <c r="I1786" i="2" s="1"/>
  <c r="I2486" i="2" s="1"/>
  <c r="I3186" i="2" s="1"/>
  <c r="I3886" i="2" s="1"/>
  <c r="I4586" i="2" s="1"/>
  <c r="I5286" i="2" s="1"/>
  <c r="I5986" i="2" s="1"/>
  <c r="J386" i="2"/>
  <c r="K386" i="2"/>
  <c r="L386" i="2"/>
  <c r="M386" i="2"/>
  <c r="N386" i="2"/>
  <c r="J1086" i="2"/>
  <c r="K1086" i="2"/>
  <c r="L1086" i="2"/>
  <c r="M1086" i="2"/>
  <c r="N1086" i="2"/>
  <c r="J1786" i="2"/>
  <c r="K1786" i="2"/>
  <c r="L1786" i="2"/>
  <c r="M1786" i="2"/>
  <c r="N1786" i="2"/>
  <c r="J2486" i="2"/>
  <c r="K2486" i="2"/>
  <c r="L2486" i="2"/>
  <c r="M2486" i="2"/>
  <c r="N2486" i="2"/>
  <c r="J3186" i="2"/>
  <c r="K3186" i="2"/>
  <c r="L3186" i="2"/>
  <c r="M3186" i="2"/>
  <c r="N3186" i="2"/>
  <c r="J3886" i="2"/>
  <c r="K3886" i="2"/>
  <c r="L3886" i="2"/>
  <c r="M3886" i="2"/>
  <c r="N3886" i="2"/>
  <c r="J4586" i="2"/>
  <c r="K4586" i="2"/>
  <c r="L4586" i="2"/>
  <c r="M4586" i="2"/>
  <c r="N4586" i="2"/>
  <c r="J5286" i="2"/>
  <c r="K5286" i="2"/>
  <c r="L5286" i="2"/>
  <c r="M5286" i="2"/>
  <c r="N5286" i="2"/>
  <c r="J5986" i="2"/>
  <c r="K5986" i="2"/>
  <c r="L5986" i="2"/>
  <c r="M5986" i="2"/>
  <c r="N5986" i="2"/>
  <c r="J6686" i="2"/>
  <c r="K6686" i="2"/>
  <c r="L6686" i="2"/>
  <c r="M6686" i="2"/>
  <c r="N6686" i="2"/>
  <c r="B387" i="2"/>
  <c r="B1087" i="2" s="1"/>
  <c r="B1787" i="2" s="1"/>
  <c r="B2487" i="2" s="1"/>
  <c r="B3187" i="2" s="1"/>
  <c r="B3887" i="2" s="1"/>
  <c r="C387" i="2"/>
  <c r="C1087" i="2" s="1"/>
  <c r="C1787" i="2" s="1"/>
  <c r="C2487" i="2" s="1"/>
  <c r="C3187" i="2" s="1"/>
  <c r="C3887" i="2" s="1"/>
  <c r="D387" i="2"/>
  <c r="D1087" i="2" s="1"/>
  <c r="D1787" i="2" s="1"/>
  <c r="D2487" i="2" s="1"/>
  <c r="D3187" i="2" s="1"/>
  <c r="D3887" i="2" s="1"/>
  <c r="E387" i="2"/>
  <c r="E1087" i="2" s="1"/>
  <c r="E1787" i="2" s="1"/>
  <c r="E2487" i="2" s="1"/>
  <c r="E3187" i="2" s="1"/>
  <c r="E3887" i="2" s="1"/>
  <c r="F387" i="2"/>
  <c r="F1087" i="2" s="1"/>
  <c r="F1787" i="2" s="1"/>
  <c r="F2487" i="2" s="1"/>
  <c r="F3187" i="2" s="1"/>
  <c r="F3887" i="2" s="1"/>
  <c r="G387" i="2"/>
  <c r="G1087" i="2" s="1"/>
  <c r="G1787" i="2" s="1"/>
  <c r="G2487" i="2" s="1"/>
  <c r="G3187" i="2" s="1"/>
  <c r="G3887" i="2" s="1"/>
  <c r="H387" i="2"/>
  <c r="H1087" i="2" s="1"/>
  <c r="H1787" i="2" s="1"/>
  <c r="H2487" i="2" s="1"/>
  <c r="H3187" i="2" s="1"/>
  <c r="H3887" i="2" s="1"/>
  <c r="I387" i="2"/>
  <c r="I1087" i="2" s="1"/>
  <c r="I1787" i="2" s="1"/>
  <c r="I2487" i="2" s="1"/>
  <c r="I3187" i="2" s="1"/>
  <c r="I3887" i="2" s="1"/>
  <c r="J387" i="2"/>
  <c r="K387" i="2"/>
  <c r="L387" i="2"/>
  <c r="M387" i="2"/>
  <c r="N387" i="2"/>
  <c r="J1087" i="2"/>
  <c r="K1087" i="2"/>
  <c r="L1087" i="2"/>
  <c r="M1087" i="2"/>
  <c r="N1087" i="2"/>
  <c r="J1787" i="2"/>
  <c r="K1787" i="2"/>
  <c r="L1787" i="2"/>
  <c r="M1787" i="2"/>
  <c r="N1787" i="2"/>
  <c r="J2487" i="2"/>
  <c r="K2487" i="2"/>
  <c r="L2487" i="2"/>
  <c r="M2487" i="2"/>
  <c r="N2487" i="2"/>
  <c r="J3187" i="2"/>
  <c r="K3187" i="2"/>
  <c r="L3187" i="2"/>
  <c r="M3187" i="2"/>
  <c r="N3187" i="2"/>
  <c r="J3887" i="2"/>
  <c r="K3887" i="2"/>
  <c r="L3887" i="2"/>
  <c r="M3887" i="2"/>
  <c r="N3887" i="2"/>
  <c r="J4587" i="2"/>
  <c r="K4587" i="2"/>
  <c r="L4587" i="2"/>
  <c r="M4587" i="2"/>
  <c r="N4587" i="2"/>
  <c r="J5287" i="2"/>
  <c r="K5287" i="2"/>
  <c r="L5287" i="2"/>
  <c r="M5287" i="2"/>
  <c r="N5287" i="2"/>
  <c r="J5987" i="2"/>
  <c r="K5987" i="2"/>
  <c r="L5987" i="2"/>
  <c r="M5987" i="2"/>
  <c r="N5987" i="2"/>
  <c r="J6687" i="2"/>
  <c r="K6687" i="2"/>
  <c r="L6687" i="2"/>
  <c r="M6687" i="2"/>
  <c r="N6687" i="2"/>
  <c r="B388" i="2"/>
  <c r="B1088" i="2" s="1"/>
  <c r="B1788" i="2" s="1"/>
  <c r="B2488" i="2" s="1"/>
  <c r="B3188" i="2" s="1"/>
  <c r="B3888" i="2" s="1"/>
  <c r="B4588" i="2" s="1"/>
  <c r="B5288" i="2" s="1"/>
  <c r="C388" i="2"/>
  <c r="C1088" i="2" s="1"/>
  <c r="C1788" i="2" s="1"/>
  <c r="C2488" i="2" s="1"/>
  <c r="C3188" i="2" s="1"/>
  <c r="C3888" i="2" s="1"/>
  <c r="C4588" i="2" s="1"/>
  <c r="C5288" i="2" s="1"/>
  <c r="D388" i="2"/>
  <c r="D1088" i="2" s="1"/>
  <c r="D1788" i="2" s="1"/>
  <c r="D2488" i="2" s="1"/>
  <c r="D3188" i="2" s="1"/>
  <c r="D3888" i="2" s="1"/>
  <c r="D4588" i="2" s="1"/>
  <c r="D5288" i="2" s="1"/>
  <c r="E388" i="2"/>
  <c r="E1088" i="2" s="1"/>
  <c r="E1788" i="2" s="1"/>
  <c r="E2488" i="2" s="1"/>
  <c r="E3188" i="2" s="1"/>
  <c r="E3888" i="2" s="1"/>
  <c r="E4588" i="2" s="1"/>
  <c r="E5288" i="2" s="1"/>
  <c r="F388" i="2"/>
  <c r="F1088" i="2" s="1"/>
  <c r="F1788" i="2" s="1"/>
  <c r="F2488" i="2" s="1"/>
  <c r="F3188" i="2" s="1"/>
  <c r="F3888" i="2" s="1"/>
  <c r="F4588" i="2" s="1"/>
  <c r="F5288" i="2" s="1"/>
  <c r="G388" i="2"/>
  <c r="G1088" i="2" s="1"/>
  <c r="G1788" i="2" s="1"/>
  <c r="G2488" i="2" s="1"/>
  <c r="G3188" i="2" s="1"/>
  <c r="G3888" i="2" s="1"/>
  <c r="G4588" i="2" s="1"/>
  <c r="G5288" i="2" s="1"/>
  <c r="H388" i="2"/>
  <c r="H1088" i="2" s="1"/>
  <c r="H1788" i="2" s="1"/>
  <c r="H2488" i="2" s="1"/>
  <c r="H3188" i="2" s="1"/>
  <c r="H3888" i="2" s="1"/>
  <c r="H4588" i="2" s="1"/>
  <c r="H5288" i="2" s="1"/>
  <c r="I388" i="2"/>
  <c r="I1088" i="2" s="1"/>
  <c r="I1788" i="2" s="1"/>
  <c r="I2488" i="2" s="1"/>
  <c r="I3188" i="2" s="1"/>
  <c r="I3888" i="2" s="1"/>
  <c r="I4588" i="2" s="1"/>
  <c r="I5288" i="2" s="1"/>
  <c r="J388" i="2"/>
  <c r="K388" i="2"/>
  <c r="L388" i="2"/>
  <c r="M388" i="2"/>
  <c r="N388" i="2"/>
  <c r="J1088" i="2"/>
  <c r="K1088" i="2"/>
  <c r="L1088" i="2"/>
  <c r="M1088" i="2"/>
  <c r="N1088" i="2"/>
  <c r="J1788" i="2"/>
  <c r="K1788" i="2"/>
  <c r="L1788" i="2"/>
  <c r="M1788" i="2"/>
  <c r="N1788" i="2"/>
  <c r="J2488" i="2"/>
  <c r="K2488" i="2"/>
  <c r="L2488" i="2"/>
  <c r="M2488" i="2"/>
  <c r="N2488" i="2"/>
  <c r="J3188" i="2"/>
  <c r="K3188" i="2"/>
  <c r="L3188" i="2"/>
  <c r="M3188" i="2"/>
  <c r="N3188" i="2"/>
  <c r="J3888" i="2"/>
  <c r="K3888" i="2"/>
  <c r="L3888" i="2"/>
  <c r="M3888" i="2"/>
  <c r="N3888" i="2"/>
  <c r="J4588" i="2"/>
  <c r="K4588" i="2"/>
  <c r="L4588" i="2"/>
  <c r="M4588" i="2"/>
  <c r="N4588" i="2"/>
  <c r="J5288" i="2"/>
  <c r="K5288" i="2"/>
  <c r="L5288" i="2"/>
  <c r="M5288" i="2"/>
  <c r="N5288" i="2"/>
  <c r="J5988" i="2"/>
  <c r="K5988" i="2"/>
  <c r="L5988" i="2"/>
  <c r="M5988" i="2"/>
  <c r="N5988" i="2"/>
  <c r="J6688" i="2"/>
  <c r="K6688" i="2"/>
  <c r="L6688" i="2"/>
  <c r="M6688" i="2"/>
  <c r="N6688" i="2"/>
  <c r="B389" i="2"/>
  <c r="B1089" i="2" s="1"/>
  <c r="B1789" i="2" s="1"/>
  <c r="B2489" i="2" s="1"/>
  <c r="B3189" i="2" s="1"/>
  <c r="B3889" i="2" s="1"/>
  <c r="B4589" i="2" s="1"/>
  <c r="B5289" i="2" s="1"/>
  <c r="C389" i="2"/>
  <c r="C1089" i="2" s="1"/>
  <c r="C1789" i="2" s="1"/>
  <c r="C2489" i="2" s="1"/>
  <c r="C3189" i="2" s="1"/>
  <c r="C3889" i="2" s="1"/>
  <c r="C4589" i="2" s="1"/>
  <c r="C5289" i="2" s="1"/>
  <c r="D389" i="2"/>
  <c r="D1089" i="2" s="1"/>
  <c r="D1789" i="2" s="1"/>
  <c r="D2489" i="2" s="1"/>
  <c r="D3189" i="2" s="1"/>
  <c r="D3889" i="2" s="1"/>
  <c r="D4589" i="2" s="1"/>
  <c r="D5289" i="2" s="1"/>
  <c r="D5989" i="2" s="1"/>
  <c r="E389" i="2"/>
  <c r="E1089" i="2" s="1"/>
  <c r="E1789" i="2" s="1"/>
  <c r="E2489" i="2" s="1"/>
  <c r="E3189" i="2" s="1"/>
  <c r="E3889" i="2" s="1"/>
  <c r="E4589" i="2" s="1"/>
  <c r="E5289" i="2" s="1"/>
  <c r="F389" i="2"/>
  <c r="F1089" i="2" s="1"/>
  <c r="F1789" i="2" s="1"/>
  <c r="F2489" i="2" s="1"/>
  <c r="F3189" i="2" s="1"/>
  <c r="F3889" i="2" s="1"/>
  <c r="F4589" i="2" s="1"/>
  <c r="F5289" i="2" s="1"/>
  <c r="G389" i="2"/>
  <c r="G1089" i="2" s="1"/>
  <c r="G1789" i="2" s="1"/>
  <c r="G2489" i="2" s="1"/>
  <c r="G3189" i="2" s="1"/>
  <c r="G3889" i="2" s="1"/>
  <c r="G4589" i="2" s="1"/>
  <c r="G5289" i="2" s="1"/>
  <c r="H389" i="2"/>
  <c r="H1089" i="2" s="1"/>
  <c r="H1789" i="2" s="1"/>
  <c r="H2489" i="2" s="1"/>
  <c r="H3189" i="2" s="1"/>
  <c r="H3889" i="2" s="1"/>
  <c r="H4589" i="2" s="1"/>
  <c r="H5289" i="2" s="1"/>
  <c r="H5989" i="2" s="1"/>
  <c r="I389" i="2"/>
  <c r="I1089" i="2" s="1"/>
  <c r="I1789" i="2" s="1"/>
  <c r="I2489" i="2" s="1"/>
  <c r="I3189" i="2" s="1"/>
  <c r="I3889" i="2" s="1"/>
  <c r="I4589" i="2" s="1"/>
  <c r="I5289" i="2" s="1"/>
  <c r="J389" i="2"/>
  <c r="K389" i="2"/>
  <c r="L389" i="2"/>
  <c r="M389" i="2"/>
  <c r="N389" i="2"/>
  <c r="J1089" i="2"/>
  <c r="K1089" i="2"/>
  <c r="L1089" i="2"/>
  <c r="M1089" i="2"/>
  <c r="N1089" i="2"/>
  <c r="J1789" i="2"/>
  <c r="K1789" i="2"/>
  <c r="L1789" i="2"/>
  <c r="M1789" i="2"/>
  <c r="N1789" i="2"/>
  <c r="J2489" i="2"/>
  <c r="K2489" i="2"/>
  <c r="L2489" i="2"/>
  <c r="M2489" i="2"/>
  <c r="N2489" i="2"/>
  <c r="J3189" i="2"/>
  <c r="K3189" i="2"/>
  <c r="L3189" i="2"/>
  <c r="M3189" i="2"/>
  <c r="N3189" i="2"/>
  <c r="J3889" i="2"/>
  <c r="K3889" i="2"/>
  <c r="L3889" i="2"/>
  <c r="M3889" i="2"/>
  <c r="N3889" i="2"/>
  <c r="J4589" i="2"/>
  <c r="K4589" i="2"/>
  <c r="L4589" i="2"/>
  <c r="M4589" i="2"/>
  <c r="N4589" i="2"/>
  <c r="J5289" i="2"/>
  <c r="K5289" i="2"/>
  <c r="L5289" i="2"/>
  <c r="M5289" i="2"/>
  <c r="N5289" i="2"/>
  <c r="J5989" i="2"/>
  <c r="K5989" i="2"/>
  <c r="L5989" i="2"/>
  <c r="M5989" i="2"/>
  <c r="N5989" i="2"/>
  <c r="J6689" i="2"/>
  <c r="K6689" i="2"/>
  <c r="L6689" i="2"/>
  <c r="M6689" i="2"/>
  <c r="N6689" i="2"/>
  <c r="B390" i="2"/>
  <c r="B1090" i="2" s="1"/>
  <c r="B1790" i="2" s="1"/>
  <c r="B2490" i="2" s="1"/>
  <c r="B3190" i="2" s="1"/>
  <c r="B3890" i="2" s="1"/>
  <c r="B4590" i="2" s="1"/>
  <c r="B5290" i="2" s="1"/>
  <c r="C390" i="2"/>
  <c r="C1090" i="2" s="1"/>
  <c r="C1790" i="2" s="1"/>
  <c r="C2490" i="2" s="1"/>
  <c r="C3190" i="2" s="1"/>
  <c r="C3890" i="2" s="1"/>
  <c r="C4590" i="2" s="1"/>
  <c r="C5290" i="2" s="1"/>
  <c r="D390" i="2"/>
  <c r="D1090" i="2" s="1"/>
  <c r="D1790" i="2" s="1"/>
  <c r="D2490" i="2" s="1"/>
  <c r="D3190" i="2" s="1"/>
  <c r="D3890" i="2" s="1"/>
  <c r="D4590" i="2" s="1"/>
  <c r="D5290" i="2" s="1"/>
  <c r="E390" i="2"/>
  <c r="E1090" i="2" s="1"/>
  <c r="E1790" i="2" s="1"/>
  <c r="E2490" i="2" s="1"/>
  <c r="E3190" i="2" s="1"/>
  <c r="E3890" i="2" s="1"/>
  <c r="E4590" i="2" s="1"/>
  <c r="E5290" i="2" s="1"/>
  <c r="F390" i="2"/>
  <c r="F1090" i="2" s="1"/>
  <c r="F1790" i="2" s="1"/>
  <c r="F2490" i="2" s="1"/>
  <c r="F3190" i="2" s="1"/>
  <c r="F3890" i="2" s="1"/>
  <c r="F4590" i="2" s="1"/>
  <c r="F5290" i="2" s="1"/>
  <c r="G390" i="2"/>
  <c r="G1090" i="2" s="1"/>
  <c r="G1790" i="2" s="1"/>
  <c r="G2490" i="2" s="1"/>
  <c r="G3190" i="2" s="1"/>
  <c r="G3890" i="2" s="1"/>
  <c r="G4590" i="2" s="1"/>
  <c r="G5290" i="2" s="1"/>
  <c r="H390" i="2"/>
  <c r="H1090" i="2" s="1"/>
  <c r="H1790" i="2" s="1"/>
  <c r="H2490" i="2" s="1"/>
  <c r="H3190" i="2" s="1"/>
  <c r="H3890" i="2" s="1"/>
  <c r="H4590" i="2" s="1"/>
  <c r="H5290" i="2" s="1"/>
  <c r="I390" i="2"/>
  <c r="I1090" i="2" s="1"/>
  <c r="I1790" i="2" s="1"/>
  <c r="I2490" i="2" s="1"/>
  <c r="I3190" i="2" s="1"/>
  <c r="I3890" i="2" s="1"/>
  <c r="I4590" i="2" s="1"/>
  <c r="I5290" i="2" s="1"/>
  <c r="J390" i="2"/>
  <c r="K390" i="2"/>
  <c r="L390" i="2"/>
  <c r="M390" i="2"/>
  <c r="N390" i="2"/>
  <c r="J1090" i="2"/>
  <c r="K1090" i="2"/>
  <c r="L1090" i="2"/>
  <c r="M1090" i="2"/>
  <c r="N1090" i="2"/>
  <c r="J1790" i="2"/>
  <c r="K1790" i="2"/>
  <c r="L1790" i="2"/>
  <c r="M1790" i="2"/>
  <c r="N1790" i="2"/>
  <c r="J2490" i="2"/>
  <c r="K2490" i="2"/>
  <c r="L2490" i="2"/>
  <c r="M2490" i="2"/>
  <c r="N2490" i="2"/>
  <c r="J3190" i="2"/>
  <c r="K3190" i="2"/>
  <c r="L3190" i="2"/>
  <c r="M3190" i="2"/>
  <c r="N3190" i="2"/>
  <c r="J3890" i="2"/>
  <c r="K3890" i="2"/>
  <c r="L3890" i="2"/>
  <c r="M3890" i="2"/>
  <c r="N3890" i="2"/>
  <c r="J4590" i="2"/>
  <c r="K4590" i="2"/>
  <c r="L4590" i="2"/>
  <c r="M4590" i="2"/>
  <c r="N4590" i="2"/>
  <c r="J5290" i="2"/>
  <c r="K5290" i="2"/>
  <c r="L5290" i="2"/>
  <c r="M5290" i="2"/>
  <c r="N5290" i="2"/>
  <c r="J5990" i="2"/>
  <c r="K5990" i="2"/>
  <c r="L5990" i="2"/>
  <c r="M5990" i="2"/>
  <c r="N5990" i="2"/>
  <c r="J6690" i="2"/>
  <c r="K6690" i="2"/>
  <c r="L6690" i="2"/>
  <c r="M6690" i="2"/>
  <c r="N6690" i="2"/>
  <c r="B391" i="2"/>
  <c r="B1091" i="2" s="1"/>
  <c r="B1791" i="2" s="1"/>
  <c r="C391" i="2"/>
  <c r="C1091" i="2" s="1"/>
  <c r="C1791" i="2" s="1"/>
  <c r="D391" i="2"/>
  <c r="D1091" i="2" s="1"/>
  <c r="D1791" i="2" s="1"/>
  <c r="E391" i="2"/>
  <c r="E1091" i="2" s="1"/>
  <c r="E1791" i="2" s="1"/>
  <c r="F391" i="2"/>
  <c r="F1091" i="2" s="1"/>
  <c r="F1791" i="2" s="1"/>
  <c r="G391" i="2"/>
  <c r="G1091" i="2" s="1"/>
  <c r="G1791" i="2" s="1"/>
  <c r="H391" i="2"/>
  <c r="H1091" i="2" s="1"/>
  <c r="H1791" i="2" s="1"/>
  <c r="I391" i="2"/>
  <c r="I1091" i="2" s="1"/>
  <c r="I1791" i="2" s="1"/>
  <c r="J391" i="2"/>
  <c r="K391" i="2"/>
  <c r="L391" i="2"/>
  <c r="M391" i="2"/>
  <c r="N391" i="2"/>
  <c r="J1091" i="2"/>
  <c r="K1091" i="2"/>
  <c r="L1091" i="2"/>
  <c r="M1091" i="2"/>
  <c r="N1091" i="2"/>
  <c r="J1791" i="2"/>
  <c r="K1791" i="2"/>
  <c r="L1791" i="2"/>
  <c r="M1791" i="2"/>
  <c r="N1791" i="2"/>
  <c r="J2491" i="2"/>
  <c r="K2491" i="2"/>
  <c r="L2491" i="2"/>
  <c r="M2491" i="2"/>
  <c r="N2491" i="2"/>
  <c r="J3191" i="2"/>
  <c r="K3191" i="2"/>
  <c r="L3191" i="2"/>
  <c r="M3191" i="2"/>
  <c r="N3191" i="2"/>
  <c r="J3891" i="2"/>
  <c r="K3891" i="2"/>
  <c r="L3891" i="2"/>
  <c r="M3891" i="2"/>
  <c r="N3891" i="2"/>
  <c r="J4591" i="2"/>
  <c r="K4591" i="2"/>
  <c r="L4591" i="2"/>
  <c r="M4591" i="2"/>
  <c r="N4591" i="2"/>
  <c r="J5291" i="2"/>
  <c r="K5291" i="2"/>
  <c r="L5291" i="2"/>
  <c r="M5291" i="2"/>
  <c r="N5291" i="2"/>
  <c r="J5991" i="2"/>
  <c r="K5991" i="2"/>
  <c r="L5991" i="2"/>
  <c r="M5991" i="2"/>
  <c r="N5991" i="2"/>
  <c r="J6691" i="2"/>
  <c r="K6691" i="2"/>
  <c r="L6691" i="2"/>
  <c r="M6691" i="2"/>
  <c r="N6691" i="2"/>
  <c r="B392" i="2"/>
  <c r="B1092" i="2" s="1"/>
  <c r="B1792" i="2" s="1"/>
  <c r="C392" i="2"/>
  <c r="C1092" i="2" s="1"/>
  <c r="C1792" i="2" s="1"/>
  <c r="D392" i="2"/>
  <c r="D1092" i="2" s="1"/>
  <c r="D1792" i="2" s="1"/>
  <c r="E392" i="2"/>
  <c r="E1092" i="2" s="1"/>
  <c r="E1792" i="2" s="1"/>
  <c r="F392" i="2"/>
  <c r="F1092" i="2" s="1"/>
  <c r="F1792" i="2" s="1"/>
  <c r="G392" i="2"/>
  <c r="G1092" i="2" s="1"/>
  <c r="G1792" i="2" s="1"/>
  <c r="H392" i="2"/>
  <c r="H1092" i="2" s="1"/>
  <c r="H1792" i="2" s="1"/>
  <c r="I392" i="2"/>
  <c r="I1092" i="2" s="1"/>
  <c r="I1792" i="2" s="1"/>
  <c r="J392" i="2"/>
  <c r="K392" i="2"/>
  <c r="L392" i="2"/>
  <c r="M392" i="2"/>
  <c r="N392" i="2"/>
  <c r="J1092" i="2"/>
  <c r="K1092" i="2"/>
  <c r="L1092" i="2"/>
  <c r="M1092" i="2"/>
  <c r="N1092" i="2"/>
  <c r="J1792" i="2"/>
  <c r="K1792" i="2"/>
  <c r="L1792" i="2"/>
  <c r="M1792" i="2"/>
  <c r="N1792" i="2"/>
  <c r="J2492" i="2"/>
  <c r="K2492" i="2"/>
  <c r="L2492" i="2"/>
  <c r="M2492" i="2"/>
  <c r="N2492" i="2"/>
  <c r="J3192" i="2"/>
  <c r="K3192" i="2"/>
  <c r="L3192" i="2"/>
  <c r="M3192" i="2"/>
  <c r="N3192" i="2"/>
  <c r="J3892" i="2"/>
  <c r="K3892" i="2"/>
  <c r="L3892" i="2"/>
  <c r="M3892" i="2"/>
  <c r="N3892" i="2"/>
  <c r="J4592" i="2"/>
  <c r="K4592" i="2"/>
  <c r="L4592" i="2"/>
  <c r="M4592" i="2"/>
  <c r="N4592" i="2"/>
  <c r="J5292" i="2"/>
  <c r="K5292" i="2"/>
  <c r="L5292" i="2"/>
  <c r="M5292" i="2"/>
  <c r="N5292" i="2"/>
  <c r="J5992" i="2"/>
  <c r="K5992" i="2"/>
  <c r="L5992" i="2"/>
  <c r="M5992" i="2"/>
  <c r="N5992" i="2"/>
  <c r="J6692" i="2"/>
  <c r="K6692" i="2"/>
  <c r="L6692" i="2"/>
  <c r="M6692" i="2"/>
  <c r="N6692" i="2"/>
  <c r="B393" i="2"/>
  <c r="B1093" i="2" s="1"/>
  <c r="B1793" i="2" s="1"/>
  <c r="B2493" i="2" s="1"/>
  <c r="B3193" i="2" s="1"/>
  <c r="C393" i="2"/>
  <c r="C1093" i="2" s="1"/>
  <c r="C1793" i="2" s="1"/>
  <c r="C2493" i="2" s="1"/>
  <c r="D393" i="2"/>
  <c r="D1093" i="2" s="1"/>
  <c r="D1793" i="2" s="1"/>
  <c r="D2493" i="2" s="1"/>
  <c r="D3193" i="2" s="1"/>
  <c r="E393" i="2"/>
  <c r="E1093" i="2" s="1"/>
  <c r="E1793" i="2" s="1"/>
  <c r="E2493" i="2" s="1"/>
  <c r="F393" i="2"/>
  <c r="F1093" i="2" s="1"/>
  <c r="F1793" i="2" s="1"/>
  <c r="F2493" i="2" s="1"/>
  <c r="F3193" i="2" s="1"/>
  <c r="G393" i="2"/>
  <c r="G1093" i="2" s="1"/>
  <c r="G1793" i="2" s="1"/>
  <c r="G2493" i="2" s="1"/>
  <c r="H393" i="2"/>
  <c r="H1093" i="2" s="1"/>
  <c r="H1793" i="2" s="1"/>
  <c r="H2493" i="2" s="1"/>
  <c r="H3193" i="2" s="1"/>
  <c r="I393" i="2"/>
  <c r="I1093" i="2" s="1"/>
  <c r="I1793" i="2" s="1"/>
  <c r="I2493" i="2" s="1"/>
  <c r="J393" i="2"/>
  <c r="K393" i="2"/>
  <c r="L393" i="2"/>
  <c r="M393" i="2"/>
  <c r="N393" i="2"/>
  <c r="J1093" i="2"/>
  <c r="K1093" i="2"/>
  <c r="L1093" i="2"/>
  <c r="M1093" i="2"/>
  <c r="N1093" i="2"/>
  <c r="J1793" i="2"/>
  <c r="K1793" i="2"/>
  <c r="L1793" i="2"/>
  <c r="M1793" i="2"/>
  <c r="N1793" i="2"/>
  <c r="J2493" i="2"/>
  <c r="K2493" i="2"/>
  <c r="L2493" i="2"/>
  <c r="M2493" i="2"/>
  <c r="N2493" i="2"/>
  <c r="J3193" i="2"/>
  <c r="K3193" i="2"/>
  <c r="L3193" i="2"/>
  <c r="M3193" i="2"/>
  <c r="N3193" i="2"/>
  <c r="J3893" i="2"/>
  <c r="K3893" i="2"/>
  <c r="L3893" i="2"/>
  <c r="M3893" i="2"/>
  <c r="N3893" i="2"/>
  <c r="J4593" i="2"/>
  <c r="K4593" i="2"/>
  <c r="L4593" i="2"/>
  <c r="M4593" i="2"/>
  <c r="N4593" i="2"/>
  <c r="J5293" i="2"/>
  <c r="K5293" i="2"/>
  <c r="L5293" i="2"/>
  <c r="M5293" i="2"/>
  <c r="N5293" i="2"/>
  <c r="J5993" i="2"/>
  <c r="K5993" i="2"/>
  <c r="L5993" i="2"/>
  <c r="M5993" i="2"/>
  <c r="N5993" i="2"/>
  <c r="J6693" i="2"/>
  <c r="K6693" i="2"/>
  <c r="L6693" i="2"/>
  <c r="M6693" i="2"/>
  <c r="N6693" i="2"/>
  <c r="B394" i="2"/>
  <c r="B1094" i="2" s="1"/>
  <c r="B1794" i="2" s="1"/>
  <c r="B2494" i="2" s="1"/>
  <c r="B3194" i="2" s="1"/>
  <c r="B3894" i="2" s="1"/>
  <c r="B4594" i="2" s="1"/>
  <c r="B5294" i="2" s="1"/>
  <c r="C394" i="2"/>
  <c r="C1094" i="2" s="1"/>
  <c r="C1794" i="2" s="1"/>
  <c r="C2494" i="2" s="1"/>
  <c r="C3194" i="2" s="1"/>
  <c r="C3894" i="2" s="1"/>
  <c r="C4594" i="2" s="1"/>
  <c r="C5294" i="2" s="1"/>
  <c r="D394" i="2"/>
  <c r="D1094" i="2" s="1"/>
  <c r="D1794" i="2" s="1"/>
  <c r="D2494" i="2" s="1"/>
  <c r="D3194" i="2" s="1"/>
  <c r="D3894" i="2" s="1"/>
  <c r="D4594" i="2" s="1"/>
  <c r="D5294" i="2" s="1"/>
  <c r="E394" i="2"/>
  <c r="E1094" i="2" s="1"/>
  <c r="E1794" i="2" s="1"/>
  <c r="E2494" i="2" s="1"/>
  <c r="E3194" i="2" s="1"/>
  <c r="E3894" i="2" s="1"/>
  <c r="E4594" i="2" s="1"/>
  <c r="E5294" i="2" s="1"/>
  <c r="F394" i="2"/>
  <c r="F1094" i="2" s="1"/>
  <c r="F1794" i="2" s="1"/>
  <c r="F2494" i="2" s="1"/>
  <c r="F3194" i="2" s="1"/>
  <c r="F3894" i="2" s="1"/>
  <c r="F4594" i="2" s="1"/>
  <c r="F5294" i="2" s="1"/>
  <c r="G394" i="2"/>
  <c r="G1094" i="2" s="1"/>
  <c r="G1794" i="2" s="1"/>
  <c r="G2494" i="2" s="1"/>
  <c r="G3194" i="2" s="1"/>
  <c r="G3894" i="2" s="1"/>
  <c r="G4594" i="2" s="1"/>
  <c r="G5294" i="2" s="1"/>
  <c r="H394" i="2"/>
  <c r="H1094" i="2" s="1"/>
  <c r="H1794" i="2" s="1"/>
  <c r="H2494" i="2" s="1"/>
  <c r="H3194" i="2" s="1"/>
  <c r="H3894" i="2" s="1"/>
  <c r="H4594" i="2" s="1"/>
  <c r="H5294" i="2" s="1"/>
  <c r="I394" i="2"/>
  <c r="I1094" i="2" s="1"/>
  <c r="I1794" i="2" s="1"/>
  <c r="I2494" i="2" s="1"/>
  <c r="I3194" i="2" s="1"/>
  <c r="I3894" i="2" s="1"/>
  <c r="I4594" i="2" s="1"/>
  <c r="I5294" i="2" s="1"/>
  <c r="J394" i="2"/>
  <c r="K394" i="2"/>
  <c r="L394" i="2"/>
  <c r="M394" i="2"/>
  <c r="N394" i="2"/>
  <c r="J1094" i="2"/>
  <c r="K1094" i="2"/>
  <c r="L1094" i="2"/>
  <c r="M1094" i="2"/>
  <c r="N1094" i="2"/>
  <c r="J1794" i="2"/>
  <c r="K1794" i="2"/>
  <c r="L1794" i="2"/>
  <c r="M1794" i="2"/>
  <c r="N1794" i="2"/>
  <c r="J2494" i="2"/>
  <c r="K2494" i="2"/>
  <c r="L2494" i="2"/>
  <c r="M2494" i="2"/>
  <c r="N2494" i="2"/>
  <c r="J3194" i="2"/>
  <c r="K3194" i="2"/>
  <c r="L3194" i="2"/>
  <c r="M3194" i="2"/>
  <c r="N3194" i="2"/>
  <c r="J3894" i="2"/>
  <c r="K3894" i="2"/>
  <c r="L3894" i="2"/>
  <c r="M3894" i="2"/>
  <c r="N3894" i="2"/>
  <c r="J4594" i="2"/>
  <c r="K4594" i="2"/>
  <c r="L4594" i="2"/>
  <c r="M4594" i="2"/>
  <c r="N4594" i="2"/>
  <c r="J5294" i="2"/>
  <c r="K5294" i="2"/>
  <c r="L5294" i="2"/>
  <c r="M5294" i="2"/>
  <c r="N5294" i="2"/>
  <c r="J5994" i="2"/>
  <c r="K5994" i="2"/>
  <c r="L5994" i="2"/>
  <c r="M5994" i="2"/>
  <c r="N5994" i="2"/>
  <c r="J6694" i="2"/>
  <c r="K6694" i="2"/>
  <c r="L6694" i="2"/>
  <c r="M6694" i="2"/>
  <c r="N6694" i="2"/>
  <c r="B395" i="2"/>
  <c r="B1095" i="2" s="1"/>
  <c r="B1795" i="2" s="1"/>
  <c r="B2495" i="2" s="1"/>
  <c r="B3195" i="2" s="1"/>
  <c r="B3895" i="2" s="1"/>
  <c r="B4595" i="2" s="1"/>
  <c r="B5295" i="2" s="1"/>
  <c r="C395" i="2"/>
  <c r="C1095" i="2" s="1"/>
  <c r="C1795" i="2" s="1"/>
  <c r="C2495" i="2" s="1"/>
  <c r="C3195" i="2" s="1"/>
  <c r="C3895" i="2" s="1"/>
  <c r="C4595" i="2" s="1"/>
  <c r="C5295" i="2" s="1"/>
  <c r="D395" i="2"/>
  <c r="D1095" i="2" s="1"/>
  <c r="D1795" i="2" s="1"/>
  <c r="D2495" i="2" s="1"/>
  <c r="D3195" i="2" s="1"/>
  <c r="D3895" i="2" s="1"/>
  <c r="D4595" i="2" s="1"/>
  <c r="D5295" i="2" s="1"/>
  <c r="D5995" i="2" s="1"/>
  <c r="E395" i="2"/>
  <c r="E1095" i="2" s="1"/>
  <c r="E1795" i="2" s="1"/>
  <c r="E2495" i="2" s="1"/>
  <c r="E3195" i="2" s="1"/>
  <c r="E3895" i="2" s="1"/>
  <c r="E4595" i="2" s="1"/>
  <c r="E5295" i="2" s="1"/>
  <c r="F395" i="2"/>
  <c r="F1095" i="2" s="1"/>
  <c r="F1795" i="2" s="1"/>
  <c r="F2495" i="2" s="1"/>
  <c r="F3195" i="2" s="1"/>
  <c r="F3895" i="2" s="1"/>
  <c r="F4595" i="2" s="1"/>
  <c r="F5295" i="2" s="1"/>
  <c r="G395" i="2"/>
  <c r="G1095" i="2" s="1"/>
  <c r="G1795" i="2" s="1"/>
  <c r="G2495" i="2" s="1"/>
  <c r="G3195" i="2" s="1"/>
  <c r="G3895" i="2" s="1"/>
  <c r="G4595" i="2" s="1"/>
  <c r="G5295" i="2" s="1"/>
  <c r="H395" i="2"/>
  <c r="H1095" i="2" s="1"/>
  <c r="H1795" i="2" s="1"/>
  <c r="H2495" i="2" s="1"/>
  <c r="H3195" i="2" s="1"/>
  <c r="H3895" i="2" s="1"/>
  <c r="H4595" i="2" s="1"/>
  <c r="H5295" i="2" s="1"/>
  <c r="H5995" i="2" s="1"/>
  <c r="I395" i="2"/>
  <c r="I1095" i="2" s="1"/>
  <c r="I1795" i="2" s="1"/>
  <c r="I2495" i="2" s="1"/>
  <c r="I3195" i="2" s="1"/>
  <c r="I3895" i="2" s="1"/>
  <c r="I4595" i="2" s="1"/>
  <c r="I5295" i="2" s="1"/>
  <c r="J395" i="2"/>
  <c r="K395" i="2"/>
  <c r="L395" i="2"/>
  <c r="M395" i="2"/>
  <c r="N395" i="2"/>
  <c r="J1095" i="2"/>
  <c r="K1095" i="2"/>
  <c r="L1095" i="2"/>
  <c r="M1095" i="2"/>
  <c r="N1095" i="2"/>
  <c r="J1795" i="2"/>
  <c r="K1795" i="2"/>
  <c r="L1795" i="2"/>
  <c r="M1795" i="2"/>
  <c r="N1795" i="2"/>
  <c r="J2495" i="2"/>
  <c r="K2495" i="2"/>
  <c r="L2495" i="2"/>
  <c r="M2495" i="2"/>
  <c r="N2495" i="2"/>
  <c r="J3195" i="2"/>
  <c r="K3195" i="2"/>
  <c r="L3195" i="2"/>
  <c r="M3195" i="2"/>
  <c r="N3195" i="2"/>
  <c r="J3895" i="2"/>
  <c r="K3895" i="2"/>
  <c r="L3895" i="2"/>
  <c r="M3895" i="2"/>
  <c r="N3895" i="2"/>
  <c r="J4595" i="2"/>
  <c r="K4595" i="2"/>
  <c r="L4595" i="2"/>
  <c r="M4595" i="2"/>
  <c r="N4595" i="2"/>
  <c r="J5295" i="2"/>
  <c r="K5295" i="2"/>
  <c r="L5295" i="2"/>
  <c r="M5295" i="2"/>
  <c r="N5295" i="2"/>
  <c r="J5995" i="2"/>
  <c r="K5995" i="2"/>
  <c r="L5995" i="2"/>
  <c r="M5995" i="2"/>
  <c r="N5995" i="2"/>
  <c r="J6695" i="2"/>
  <c r="K6695" i="2"/>
  <c r="L6695" i="2"/>
  <c r="M6695" i="2"/>
  <c r="N6695" i="2"/>
  <c r="B396" i="2"/>
  <c r="B1096" i="2" s="1"/>
  <c r="B1796" i="2" s="1"/>
  <c r="B2496" i="2" s="1"/>
  <c r="C396" i="2"/>
  <c r="C1096" i="2" s="1"/>
  <c r="C1796" i="2" s="1"/>
  <c r="C2496" i="2" s="1"/>
  <c r="D396" i="2"/>
  <c r="D1096" i="2" s="1"/>
  <c r="D1796" i="2" s="1"/>
  <c r="D2496" i="2" s="1"/>
  <c r="E396" i="2"/>
  <c r="E1096" i="2" s="1"/>
  <c r="E1796" i="2" s="1"/>
  <c r="E2496" i="2" s="1"/>
  <c r="F396" i="2"/>
  <c r="F1096" i="2" s="1"/>
  <c r="F1796" i="2" s="1"/>
  <c r="F2496" i="2" s="1"/>
  <c r="G396" i="2"/>
  <c r="G1096" i="2" s="1"/>
  <c r="G1796" i="2" s="1"/>
  <c r="G2496" i="2" s="1"/>
  <c r="H396" i="2"/>
  <c r="H1096" i="2" s="1"/>
  <c r="H1796" i="2" s="1"/>
  <c r="H2496" i="2" s="1"/>
  <c r="I396" i="2"/>
  <c r="I1096" i="2" s="1"/>
  <c r="I1796" i="2" s="1"/>
  <c r="I2496" i="2" s="1"/>
  <c r="J396" i="2"/>
  <c r="K396" i="2"/>
  <c r="L396" i="2"/>
  <c r="M396" i="2"/>
  <c r="N396" i="2"/>
  <c r="J1096" i="2"/>
  <c r="K1096" i="2"/>
  <c r="L1096" i="2"/>
  <c r="M1096" i="2"/>
  <c r="N1096" i="2"/>
  <c r="J1796" i="2"/>
  <c r="K1796" i="2"/>
  <c r="L1796" i="2"/>
  <c r="M1796" i="2"/>
  <c r="N1796" i="2"/>
  <c r="J2496" i="2"/>
  <c r="K2496" i="2"/>
  <c r="L2496" i="2"/>
  <c r="M2496" i="2"/>
  <c r="N2496" i="2"/>
  <c r="J3196" i="2"/>
  <c r="K3196" i="2"/>
  <c r="L3196" i="2"/>
  <c r="M3196" i="2"/>
  <c r="N3196" i="2"/>
  <c r="J3896" i="2"/>
  <c r="K3896" i="2"/>
  <c r="L3896" i="2"/>
  <c r="M3896" i="2"/>
  <c r="N3896" i="2"/>
  <c r="J4596" i="2"/>
  <c r="K4596" i="2"/>
  <c r="L4596" i="2"/>
  <c r="M4596" i="2"/>
  <c r="N4596" i="2"/>
  <c r="J5296" i="2"/>
  <c r="K5296" i="2"/>
  <c r="L5296" i="2"/>
  <c r="M5296" i="2"/>
  <c r="N5296" i="2"/>
  <c r="J5996" i="2"/>
  <c r="K5996" i="2"/>
  <c r="L5996" i="2"/>
  <c r="M5996" i="2"/>
  <c r="N5996" i="2"/>
  <c r="J6696" i="2"/>
  <c r="K6696" i="2"/>
  <c r="L6696" i="2"/>
  <c r="M6696" i="2"/>
  <c r="N6696" i="2"/>
  <c r="B397" i="2"/>
  <c r="B1097" i="2" s="1"/>
  <c r="B1797" i="2" s="1"/>
  <c r="B2497" i="2" s="1"/>
  <c r="B3197" i="2" s="1"/>
  <c r="B3897" i="2" s="1"/>
  <c r="B4597" i="2" s="1"/>
  <c r="B5297" i="2" s="1"/>
  <c r="C397" i="2"/>
  <c r="C1097" i="2" s="1"/>
  <c r="C1797" i="2" s="1"/>
  <c r="C2497" i="2" s="1"/>
  <c r="C3197" i="2" s="1"/>
  <c r="C3897" i="2" s="1"/>
  <c r="C4597" i="2" s="1"/>
  <c r="D397" i="2"/>
  <c r="D1097" i="2" s="1"/>
  <c r="D1797" i="2" s="1"/>
  <c r="D2497" i="2" s="1"/>
  <c r="D3197" i="2" s="1"/>
  <c r="D3897" i="2" s="1"/>
  <c r="D4597" i="2" s="1"/>
  <c r="D5297" i="2" s="1"/>
  <c r="E397" i="2"/>
  <c r="E1097" i="2" s="1"/>
  <c r="E1797" i="2" s="1"/>
  <c r="E2497" i="2" s="1"/>
  <c r="E3197" i="2" s="1"/>
  <c r="E3897" i="2" s="1"/>
  <c r="E4597" i="2" s="1"/>
  <c r="F397" i="2"/>
  <c r="F1097" i="2" s="1"/>
  <c r="F1797" i="2" s="1"/>
  <c r="F2497" i="2" s="1"/>
  <c r="F3197" i="2" s="1"/>
  <c r="F3897" i="2" s="1"/>
  <c r="F4597" i="2" s="1"/>
  <c r="F5297" i="2" s="1"/>
  <c r="G397" i="2"/>
  <c r="G1097" i="2" s="1"/>
  <c r="G1797" i="2" s="1"/>
  <c r="G2497" i="2" s="1"/>
  <c r="G3197" i="2" s="1"/>
  <c r="G3897" i="2" s="1"/>
  <c r="G4597" i="2" s="1"/>
  <c r="H397" i="2"/>
  <c r="H1097" i="2" s="1"/>
  <c r="H1797" i="2" s="1"/>
  <c r="H2497" i="2" s="1"/>
  <c r="H3197" i="2" s="1"/>
  <c r="H3897" i="2" s="1"/>
  <c r="H4597" i="2" s="1"/>
  <c r="H5297" i="2" s="1"/>
  <c r="I397" i="2"/>
  <c r="I1097" i="2" s="1"/>
  <c r="I1797" i="2" s="1"/>
  <c r="I2497" i="2" s="1"/>
  <c r="I3197" i="2" s="1"/>
  <c r="I3897" i="2" s="1"/>
  <c r="I4597" i="2" s="1"/>
  <c r="J397" i="2"/>
  <c r="K397" i="2"/>
  <c r="L397" i="2"/>
  <c r="M397" i="2"/>
  <c r="N397" i="2"/>
  <c r="J1097" i="2"/>
  <c r="K1097" i="2"/>
  <c r="L1097" i="2"/>
  <c r="M1097" i="2"/>
  <c r="N1097" i="2"/>
  <c r="J1797" i="2"/>
  <c r="K1797" i="2"/>
  <c r="L1797" i="2"/>
  <c r="M1797" i="2"/>
  <c r="N1797" i="2"/>
  <c r="J2497" i="2"/>
  <c r="K2497" i="2"/>
  <c r="L2497" i="2"/>
  <c r="M2497" i="2"/>
  <c r="N2497" i="2"/>
  <c r="J3197" i="2"/>
  <c r="K3197" i="2"/>
  <c r="L3197" i="2"/>
  <c r="M3197" i="2"/>
  <c r="N3197" i="2"/>
  <c r="J3897" i="2"/>
  <c r="K3897" i="2"/>
  <c r="L3897" i="2"/>
  <c r="M3897" i="2"/>
  <c r="N3897" i="2"/>
  <c r="J4597" i="2"/>
  <c r="K4597" i="2"/>
  <c r="L4597" i="2"/>
  <c r="M4597" i="2"/>
  <c r="N4597" i="2"/>
  <c r="J5297" i="2"/>
  <c r="K5297" i="2"/>
  <c r="L5297" i="2"/>
  <c r="M5297" i="2"/>
  <c r="N5297" i="2"/>
  <c r="J5997" i="2"/>
  <c r="K5997" i="2"/>
  <c r="L5997" i="2"/>
  <c r="M5997" i="2"/>
  <c r="N5997" i="2"/>
  <c r="J6697" i="2"/>
  <c r="K6697" i="2"/>
  <c r="L6697" i="2"/>
  <c r="M6697" i="2"/>
  <c r="N6697" i="2"/>
  <c r="B398" i="2"/>
  <c r="B1098" i="2" s="1"/>
  <c r="C398" i="2"/>
  <c r="C1098" i="2" s="1"/>
  <c r="D398" i="2"/>
  <c r="D1098" i="2" s="1"/>
  <c r="E398" i="2"/>
  <c r="E1098" i="2" s="1"/>
  <c r="F398" i="2"/>
  <c r="F1098" i="2" s="1"/>
  <c r="G398" i="2"/>
  <c r="G1098" i="2" s="1"/>
  <c r="H398" i="2"/>
  <c r="H1098" i="2" s="1"/>
  <c r="I398" i="2"/>
  <c r="I1098" i="2" s="1"/>
  <c r="J398" i="2"/>
  <c r="K398" i="2"/>
  <c r="L398" i="2"/>
  <c r="M398" i="2"/>
  <c r="N398" i="2"/>
  <c r="J1098" i="2"/>
  <c r="K1098" i="2"/>
  <c r="L1098" i="2"/>
  <c r="M1098" i="2"/>
  <c r="N1098" i="2"/>
  <c r="J1798" i="2"/>
  <c r="K1798" i="2"/>
  <c r="L1798" i="2"/>
  <c r="M1798" i="2"/>
  <c r="N1798" i="2"/>
  <c r="J2498" i="2"/>
  <c r="K2498" i="2"/>
  <c r="L2498" i="2"/>
  <c r="M2498" i="2"/>
  <c r="N2498" i="2"/>
  <c r="J3198" i="2"/>
  <c r="K3198" i="2"/>
  <c r="L3198" i="2"/>
  <c r="M3198" i="2"/>
  <c r="N3198" i="2"/>
  <c r="J3898" i="2"/>
  <c r="K3898" i="2"/>
  <c r="L3898" i="2"/>
  <c r="M3898" i="2"/>
  <c r="N3898" i="2"/>
  <c r="J4598" i="2"/>
  <c r="K4598" i="2"/>
  <c r="L4598" i="2"/>
  <c r="M4598" i="2"/>
  <c r="N4598" i="2"/>
  <c r="J5298" i="2"/>
  <c r="K5298" i="2"/>
  <c r="L5298" i="2"/>
  <c r="M5298" i="2"/>
  <c r="N5298" i="2"/>
  <c r="J5998" i="2"/>
  <c r="K5998" i="2"/>
  <c r="L5998" i="2"/>
  <c r="M5998" i="2"/>
  <c r="N5998" i="2"/>
  <c r="J6698" i="2"/>
  <c r="K6698" i="2"/>
  <c r="L6698" i="2"/>
  <c r="M6698" i="2"/>
  <c r="N66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J1099" i="2"/>
  <c r="K1099" i="2"/>
  <c r="L1099" i="2"/>
  <c r="M1099" i="2"/>
  <c r="N1099" i="2"/>
  <c r="J1799" i="2"/>
  <c r="K1799" i="2"/>
  <c r="L1799" i="2"/>
  <c r="M1799" i="2"/>
  <c r="N1799" i="2"/>
  <c r="J2499" i="2"/>
  <c r="K2499" i="2"/>
  <c r="L2499" i="2"/>
  <c r="M2499" i="2"/>
  <c r="N2499" i="2"/>
  <c r="J3199" i="2"/>
  <c r="K3199" i="2"/>
  <c r="L3199" i="2"/>
  <c r="M3199" i="2"/>
  <c r="N3199" i="2"/>
  <c r="J3899" i="2"/>
  <c r="K3899" i="2"/>
  <c r="L3899" i="2"/>
  <c r="M3899" i="2"/>
  <c r="N3899" i="2"/>
  <c r="J4599" i="2"/>
  <c r="K4599" i="2"/>
  <c r="L4599" i="2"/>
  <c r="M4599" i="2"/>
  <c r="N4599" i="2"/>
  <c r="J5299" i="2"/>
  <c r="K5299" i="2"/>
  <c r="L5299" i="2"/>
  <c r="M5299" i="2"/>
  <c r="N5299" i="2"/>
  <c r="J5999" i="2"/>
  <c r="K5999" i="2"/>
  <c r="L5999" i="2"/>
  <c r="M5999" i="2"/>
  <c r="N5999" i="2"/>
  <c r="J6699" i="2"/>
  <c r="K6699" i="2"/>
  <c r="L6699" i="2"/>
  <c r="M6699" i="2"/>
  <c r="N6699" i="2"/>
  <c r="B400" i="2"/>
  <c r="B1100" i="2" s="1"/>
  <c r="B1800" i="2" s="1"/>
  <c r="B2500" i="2" s="1"/>
  <c r="B3200" i="2" s="1"/>
  <c r="B3900" i="2" s="1"/>
  <c r="B4600" i="2" s="1"/>
  <c r="B5300" i="2" s="1"/>
  <c r="C400" i="2"/>
  <c r="C1100" i="2" s="1"/>
  <c r="C1800" i="2" s="1"/>
  <c r="C2500" i="2" s="1"/>
  <c r="C3200" i="2" s="1"/>
  <c r="C3900" i="2" s="1"/>
  <c r="C4600" i="2" s="1"/>
  <c r="C5300" i="2" s="1"/>
  <c r="D400" i="2"/>
  <c r="D1100" i="2" s="1"/>
  <c r="D1800" i="2" s="1"/>
  <c r="D2500" i="2" s="1"/>
  <c r="D3200" i="2" s="1"/>
  <c r="D3900" i="2" s="1"/>
  <c r="D4600" i="2" s="1"/>
  <c r="D5300" i="2" s="1"/>
  <c r="E400" i="2"/>
  <c r="E1100" i="2" s="1"/>
  <c r="E1800" i="2" s="1"/>
  <c r="E2500" i="2" s="1"/>
  <c r="E3200" i="2" s="1"/>
  <c r="E3900" i="2" s="1"/>
  <c r="E4600" i="2" s="1"/>
  <c r="E5300" i="2" s="1"/>
  <c r="F400" i="2"/>
  <c r="F1100" i="2" s="1"/>
  <c r="F1800" i="2" s="1"/>
  <c r="F2500" i="2" s="1"/>
  <c r="F3200" i="2" s="1"/>
  <c r="F3900" i="2" s="1"/>
  <c r="F4600" i="2" s="1"/>
  <c r="F5300" i="2" s="1"/>
  <c r="G400" i="2"/>
  <c r="G1100" i="2" s="1"/>
  <c r="G1800" i="2" s="1"/>
  <c r="G2500" i="2" s="1"/>
  <c r="G3200" i="2" s="1"/>
  <c r="G3900" i="2" s="1"/>
  <c r="G4600" i="2" s="1"/>
  <c r="G5300" i="2" s="1"/>
  <c r="H400" i="2"/>
  <c r="H1100" i="2" s="1"/>
  <c r="H1800" i="2" s="1"/>
  <c r="H2500" i="2" s="1"/>
  <c r="H3200" i="2" s="1"/>
  <c r="H3900" i="2" s="1"/>
  <c r="H4600" i="2" s="1"/>
  <c r="H5300" i="2" s="1"/>
  <c r="I400" i="2"/>
  <c r="I1100" i="2" s="1"/>
  <c r="I1800" i="2" s="1"/>
  <c r="I2500" i="2" s="1"/>
  <c r="I3200" i="2" s="1"/>
  <c r="I3900" i="2" s="1"/>
  <c r="I4600" i="2" s="1"/>
  <c r="I5300" i="2" s="1"/>
  <c r="J400" i="2"/>
  <c r="K400" i="2"/>
  <c r="L400" i="2"/>
  <c r="M400" i="2"/>
  <c r="N400" i="2"/>
  <c r="J1100" i="2"/>
  <c r="K1100" i="2"/>
  <c r="L1100" i="2"/>
  <c r="M1100" i="2"/>
  <c r="N1100" i="2"/>
  <c r="J1800" i="2"/>
  <c r="K1800" i="2"/>
  <c r="L1800" i="2"/>
  <c r="M1800" i="2"/>
  <c r="N1800" i="2"/>
  <c r="J2500" i="2"/>
  <c r="K2500" i="2"/>
  <c r="L2500" i="2"/>
  <c r="M2500" i="2"/>
  <c r="N2500" i="2"/>
  <c r="J3200" i="2"/>
  <c r="K3200" i="2"/>
  <c r="L3200" i="2"/>
  <c r="M3200" i="2"/>
  <c r="N3200" i="2"/>
  <c r="J3900" i="2"/>
  <c r="K3900" i="2"/>
  <c r="L3900" i="2"/>
  <c r="M3900" i="2"/>
  <c r="N3900" i="2"/>
  <c r="J4600" i="2"/>
  <c r="K4600" i="2"/>
  <c r="L4600" i="2"/>
  <c r="M4600" i="2"/>
  <c r="N4600" i="2"/>
  <c r="J5300" i="2"/>
  <c r="K5300" i="2"/>
  <c r="L5300" i="2"/>
  <c r="M5300" i="2"/>
  <c r="N5300" i="2"/>
  <c r="J6000" i="2"/>
  <c r="K6000" i="2"/>
  <c r="L6000" i="2"/>
  <c r="M6000" i="2"/>
  <c r="N6000" i="2"/>
  <c r="J6700" i="2"/>
  <c r="K6700" i="2"/>
  <c r="L6700" i="2"/>
  <c r="M6700" i="2"/>
  <c r="N6700" i="2"/>
  <c r="B401" i="2"/>
  <c r="B1101" i="2" s="1"/>
  <c r="B1801" i="2" s="1"/>
  <c r="B2501" i="2" s="1"/>
  <c r="B3201" i="2" s="1"/>
  <c r="B3901" i="2" s="1"/>
  <c r="B4601" i="2" s="1"/>
  <c r="B5301" i="2" s="1"/>
  <c r="C401" i="2"/>
  <c r="C1101" i="2" s="1"/>
  <c r="C1801" i="2" s="1"/>
  <c r="C2501" i="2" s="1"/>
  <c r="C3201" i="2" s="1"/>
  <c r="C3901" i="2" s="1"/>
  <c r="C4601" i="2" s="1"/>
  <c r="C5301" i="2" s="1"/>
  <c r="D401" i="2"/>
  <c r="D1101" i="2" s="1"/>
  <c r="D1801" i="2" s="1"/>
  <c r="D2501" i="2" s="1"/>
  <c r="D3201" i="2" s="1"/>
  <c r="D3901" i="2" s="1"/>
  <c r="D4601" i="2" s="1"/>
  <c r="D5301" i="2" s="1"/>
  <c r="D6001" i="2" s="1"/>
  <c r="E401" i="2"/>
  <c r="E1101" i="2" s="1"/>
  <c r="E1801" i="2" s="1"/>
  <c r="E2501" i="2" s="1"/>
  <c r="E3201" i="2" s="1"/>
  <c r="E3901" i="2" s="1"/>
  <c r="E4601" i="2" s="1"/>
  <c r="E5301" i="2" s="1"/>
  <c r="F401" i="2"/>
  <c r="F1101" i="2" s="1"/>
  <c r="F1801" i="2" s="1"/>
  <c r="F2501" i="2" s="1"/>
  <c r="F3201" i="2" s="1"/>
  <c r="F3901" i="2" s="1"/>
  <c r="F4601" i="2" s="1"/>
  <c r="F5301" i="2" s="1"/>
  <c r="G401" i="2"/>
  <c r="G1101" i="2" s="1"/>
  <c r="G1801" i="2" s="1"/>
  <c r="G2501" i="2" s="1"/>
  <c r="G3201" i="2" s="1"/>
  <c r="G3901" i="2" s="1"/>
  <c r="G4601" i="2" s="1"/>
  <c r="G5301" i="2" s="1"/>
  <c r="H401" i="2"/>
  <c r="H1101" i="2" s="1"/>
  <c r="H1801" i="2" s="1"/>
  <c r="H2501" i="2" s="1"/>
  <c r="H3201" i="2" s="1"/>
  <c r="H3901" i="2" s="1"/>
  <c r="H4601" i="2" s="1"/>
  <c r="H5301" i="2" s="1"/>
  <c r="H6001" i="2" s="1"/>
  <c r="I401" i="2"/>
  <c r="I1101" i="2" s="1"/>
  <c r="I1801" i="2" s="1"/>
  <c r="I2501" i="2" s="1"/>
  <c r="I3201" i="2" s="1"/>
  <c r="I3901" i="2" s="1"/>
  <c r="I4601" i="2" s="1"/>
  <c r="I5301" i="2" s="1"/>
  <c r="J401" i="2"/>
  <c r="K401" i="2"/>
  <c r="L401" i="2"/>
  <c r="M401" i="2"/>
  <c r="N401" i="2"/>
  <c r="J1101" i="2"/>
  <c r="K1101" i="2"/>
  <c r="L1101" i="2"/>
  <c r="M1101" i="2"/>
  <c r="N1101" i="2"/>
  <c r="J1801" i="2"/>
  <c r="K1801" i="2"/>
  <c r="L1801" i="2"/>
  <c r="M1801" i="2"/>
  <c r="N1801" i="2"/>
  <c r="J2501" i="2"/>
  <c r="K2501" i="2"/>
  <c r="L2501" i="2"/>
  <c r="M2501" i="2"/>
  <c r="N2501" i="2"/>
  <c r="J3201" i="2"/>
  <c r="K3201" i="2"/>
  <c r="L3201" i="2"/>
  <c r="M3201" i="2"/>
  <c r="N3201" i="2"/>
  <c r="J3901" i="2"/>
  <c r="K3901" i="2"/>
  <c r="L3901" i="2"/>
  <c r="M3901" i="2"/>
  <c r="N3901" i="2"/>
  <c r="J4601" i="2"/>
  <c r="K4601" i="2"/>
  <c r="L4601" i="2"/>
  <c r="M4601" i="2"/>
  <c r="N4601" i="2"/>
  <c r="J5301" i="2"/>
  <c r="K5301" i="2"/>
  <c r="L5301" i="2"/>
  <c r="M5301" i="2"/>
  <c r="N5301" i="2"/>
  <c r="J6001" i="2"/>
  <c r="K6001" i="2"/>
  <c r="L6001" i="2"/>
  <c r="M6001" i="2"/>
  <c r="N6001" i="2"/>
  <c r="J6701" i="2"/>
  <c r="K6701" i="2"/>
  <c r="L6701" i="2"/>
  <c r="M6701" i="2"/>
  <c r="N6701" i="2"/>
  <c r="B402" i="2"/>
  <c r="B1102" i="2" s="1"/>
  <c r="B1802" i="2" s="1"/>
  <c r="B2502" i="2" s="1"/>
  <c r="B3202" i="2" s="1"/>
  <c r="B3902" i="2" s="1"/>
  <c r="B4602" i="2" s="1"/>
  <c r="B5302" i="2" s="1"/>
  <c r="C402" i="2"/>
  <c r="C1102" i="2" s="1"/>
  <c r="C1802" i="2" s="1"/>
  <c r="C2502" i="2" s="1"/>
  <c r="C3202" i="2" s="1"/>
  <c r="C3902" i="2" s="1"/>
  <c r="C4602" i="2" s="1"/>
  <c r="C5302" i="2" s="1"/>
  <c r="D402" i="2"/>
  <c r="D1102" i="2" s="1"/>
  <c r="D1802" i="2" s="1"/>
  <c r="D2502" i="2" s="1"/>
  <c r="D3202" i="2" s="1"/>
  <c r="D3902" i="2" s="1"/>
  <c r="D4602" i="2" s="1"/>
  <c r="D5302" i="2" s="1"/>
  <c r="E402" i="2"/>
  <c r="E1102" i="2" s="1"/>
  <c r="E1802" i="2" s="1"/>
  <c r="E2502" i="2" s="1"/>
  <c r="E3202" i="2" s="1"/>
  <c r="E3902" i="2" s="1"/>
  <c r="E4602" i="2" s="1"/>
  <c r="E5302" i="2" s="1"/>
  <c r="F402" i="2"/>
  <c r="F1102" i="2" s="1"/>
  <c r="F1802" i="2" s="1"/>
  <c r="F2502" i="2" s="1"/>
  <c r="F3202" i="2" s="1"/>
  <c r="F3902" i="2" s="1"/>
  <c r="F4602" i="2" s="1"/>
  <c r="F5302" i="2" s="1"/>
  <c r="G402" i="2"/>
  <c r="G1102" i="2" s="1"/>
  <c r="G1802" i="2" s="1"/>
  <c r="G2502" i="2" s="1"/>
  <c r="G3202" i="2" s="1"/>
  <c r="G3902" i="2" s="1"/>
  <c r="G4602" i="2" s="1"/>
  <c r="G5302" i="2" s="1"/>
  <c r="H402" i="2"/>
  <c r="H1102" i="2" s="1"/>
  <c r="H1802" i="2" s="1"/>
  <c r="H2502" i="2" s="1"/>
  <c r="H3202" i="2" s="1"/>
  <c r="H3902" i="2" s="1"/>
  <c r="H4602" i="2" s="1"/>
  <c r="H5302" i="2" s="1"/>
  <c r="I402" i="2"/>
  <c r="I1102" i="2" s="1"/>
  <c r="I1802" i="2" s="1"/>
  <c r="I2502" i="2" s="1"/>
  <c r="I3202" i="2" s="1"/>
  <c r="I3902" i="2" s="1"/>
  <c r="I4602" i="2" s="1"/>
  <c r="I5302" i="2" s="1"/>
  <c r="J402" i="2"/>
  <c r="K402" i="2"/>
  <c r="L402" i="2"/>
  <c r="M402" i="2"/>
  <c r="N402" i="2"/>
  <c r="J1102" i="2"/>
  <c r="K1102" i="2"/>
  <c r="L1102" i="2"/>
  <c r="M1102" i="2"/>
  <c r="N1102" i="2"/>
  <c r="J1802" i="2"/>
  <c r="K1802" i="2"/>
  <c r="L1802" i="2"/>
  <c r="M1802" i="2"/>
  <c r="N1802" i="2"/>
  <c r="J2502" i="2"/>
  <c r="K2502" i="2"/>
  <c r="L2502" i="2"/>
  <c r="M2502" i="2"/>
  <c r="N2502" i="2"/>
  <c r="J3202" i="2"/>
  <c r="K3202" i="2"/>
  <c r="L3202" i="2"/>
  <c r="M3202" i="2"/>
  <c r="N3202" i="2"/>
  <c r="J3902" i="2"/>
  <c r="K3902" i="2"/>
  <c r="L3902" i="2"/>
  <c r="M3902" i="2"/>
  <c r="N3902" i="2"/>
  <c r="J4602" i="2"/>
  <c r="K4602" i="2"/>
  <c r="L4602" i="2"/>
  <c r="M4602" i="2"/>
  <c r="N4602" i="2"/>
  <c r="J5302" i="2"/>
  <c r="K5302" i="2"/>
  <c r="L5302" i="2"/>
  <c r="M5302" i="2"/>
  <c r="N5302" i="2"/>
  <c r="J6002" i="2"/>
  <c r="K6002" i="2"/>
  <c r="L6002" i="2"/>
  <c r="M6002" i="2"/>
  <c r="N6002" i="2"/>
  <c r="J6702" i="2"/>
  <c r="K6702" i="2"/>
  <c r="L6702" i="2"/>
  <c r="M6702" i="2"/>
  <c r="N6702" i="2"/>
  <c r="B403" i="2"/>
  <c r="B1103" i="2" s="1"/>
  <c r="B1803" i="2" s="1"/>
  <c r="C403" i="2"/>
  <c r="C1103" i="2" s="1"/>
  <c r="C1803" i="2" s="1"/>
  <c r="D403" i="2"/>
  <c r="D1103" i="2" s="1"/>
  <c r="D1803" i="2" s="1"/>
  <c r="E403" i="2"/>
  <c r="E1103" i="2" s="1"/>
  <c r="E1803" i="2" s="1"/>
  <c r="F403" i="2"/>
  <c r="F1103" i="2" s="1"/>
  <c r="F1803" i="2" s="1"/>
  <c r="G403" i="2"/>
  <c r="G1103" i="2" s="1"/>
  <c r="G1803" i="2" s="1"/>
  <c r="H403" i="2"/>
  <c r="H1103" i="2" s="1"/>
  <c r="H1803" i="2" s="1"/>
  <c r="I403" i="2"/>
  <c r="I1103" i="2" s="1"/>
  <c r="I1803" i="2" s="1"/>
  <c r="J403" i="2"/>
  <c r="K403" i="2"/>
  <c r="L403" i="2"/>
  <c r="M403" i="2"/>
  <c r="N403" i="2"/>
  <c r="J1103" i="2"/>
  <c r="K1103" i="2"/>
  <c r="L1103" i="2"/>
  <c r="M1103" i="2"/>
  <c r="N1103" i="2"/>
  <c r="J1803" i="2"/>
  <c r="K1803" i="2"/>
  <c r="L1803" i="2"/>
  <c r="M1803" i="2"/>
  <c r="N1803" i="2"/>
  <c r="J2503" i="2"/>
  <c r="K2503" i="2"/>
  <c r="L2503" i="2"/>
  <c r="M2503" i="2"/>
  <c r="N2503" i="2"/>
  <c r="J3203" i="2"/>
  <c r="K3203" i="2"/>
  <c r="L3203" i="2"/>
  <c r="M3203" i="2"/>
  <c r="N3203" i="2"/>
  <c r="J3903" i="2"/>
  <c r="K3903" i="2"/>
  <c r="L3903" i="2"/>
  <c r="M3903" i="2"/>
  <c r="N3903" i="2"/>
  <c r="J4603" i="2"/>
  <c r="K4603" i="2"/>
  <c r="L4603" i="2"/>
  <c r="M4603" i="2"/>
  <c r="N4603" i="2"/>
  <c r="J5303" i="2"/>
  <c r="K5303" i="2"/>
  <c r="L5303" i="2"/>
  <c r="M5303" i="2"/>
  <c r="N5303" i="2"/>
  <c r="J6003" i="2"/>
  <c r="K6003" i="2"/>
  <c r="L6003" i="2"/>
  <c r="M6003" i="2"/>
  <c r="N6003" i="2"/>
  <c r="J6703" i="2"/>
  <c r="K6703" i="2"/>
  <c r="L6703" i="2"/>
  <c r="M6703" i="2"/>
  <c r="N6703" i="2"/>
  <c r="B404" i="2"/>
  <c r="B1104" i="2" s="1"/>
  <c r="B1804" i="2" s="1"/>
  <c r="B2504" i="2" s="1"/>
  <c r="B3204" i="2" s="1"/>
  <c r="B3904" i="2" s="1"/>
  <c r="B4604" i="2" s="1"/>
  <c r="B5304" i="2" s="1"/>
  <c r="C404" i="2"/>
  <c r="C1104" i="2" s="1"/>
  <c r="C1804" i="2" s="1"/>
  <c r="C2504" i="2" s="1"/>
  <c r="C3204" i="2" s="1"/>
  <c r="C3904" i="2" s="1"/>
  <c r="C4604" i="2" s="1"/>
  <c r="C5304" i="2" s="1"/>
  <c r="D404" i="2"/>
  <c r="D1104" i="2" s="1"/>
  <c r="D1804" i="2" s="1"/>
  <c r="D2504" i="2" s="1"/>
  <c r="D3204" i="2" s="1"/>
  <c r="D3904" i="2" s="1"/>
  <c r="D4604" i="2" s="1"/>
  <c r="D5304" i="2" s="1"/>
  <c r="E404" i="2"/>
  <c r="E1104" i="2" s="1"/>
  <c r="E1804" i="2" s="1"/>
  <c r="E2504" i="2" s="1"/>
  <c r="E3204" i="2" s="1"/>
  <c r="E3904" i="2" s="1"/>
  <c r="E4604" i="2" s="1"/>
  <c r="E5304" i="2" s="1"/>
  <c r="F404" i="2"/>
  <c r="F1104" i="2" s="1"/>
  <c r="F1804" i="2" s="1"/>
  <c r="F2504" i="2" s="1"/>
  <c r="F3204" i="2" s="1"/>
  <c r="F3904" i="2" s="1"/>
  <c r="F4604" i="2" s="1"/>
  <c r="F5304" i="2" s="1"/>
  <c r="G404" i="2"/>
  <c r="G1104" i="2" s="1"/>
  <c r="G1804" i="2" s="1"/>
  <c r="G2504" i="2" s="1"/>
  <c r="G3204" i="2" s="1"/>
  <c r="G3904" i="2" s="1"/>
  <c r="G4604" i="2" s="1"/>
  <c r="G5304" i="2" s="1"/>
  <c r="H404" i="2"/>
  <c r="H1104" i="2" s="1"/>
  <c r="H1804" i="2" s="1"/>
  <c r="H2504" i="2" s="1"/>
  <c r="H3204" i="2" s="1"/>
  <c r="H3904" i="2" s="1"/>
  <c r="H4604" i="2" s="1"/>
  <c r="H5304" i="2" s="1"/>
  <c r="I404" i="2"/>
  <c r="I1104" i="2" s="1"/>
  <c r="I1804" i="2" s="1"/>
  <c r="I2504" i="2" s="1"/>
  <c r="I3204" i="2" s="1"/>
  <c r="I3904" i="2" s="1"/>
  <c r="I4604" i="2" s="1"/>
  <c r="I5304" i="2" s="1"/>
  <c r="J404" i="2"/>
  <c r="K404" i="2"/>
  <c r="L404" i="2"/>
  <c r="M404" i="2"/>
  <c r="N404" i="2"/>
  <c r="J1104" i="2"/>
  <c r="K1104" i="2"/>
  <c r="L1104" i="2"/>
  <c r="M1104" i="2"/>
  <c r="N1104" i="2"/>
  <c r="J1804" i="2"/>
  <c r="K1804" i="2"/>
  <c r="L1804" i="2"/>
  <c r="M1804" i="2"/>
  <c r="N1804" i="2"/>
  <c r="J2504" i="2"/>
  <c r="K2504" i="2"/>
  <c r="L2504" i="2"/>
  <c r="M2504" i="2"/>
  <c r="N2504" i="2"/>
  <c r="J3204" i="2"/>
  <c r="K3204" i="2"/>
  <c r="L3204" i="2"/>
  <c r="M3204" i="2"/>
  <c r="N3204" i="2"/>
  <c r="J3904" i="2"/>
  <c r="K3904" i="2"/>
  <c r="L3904" i="2"/>
  <c r="M3904" i="2"/>
  <c r="N3904" i="2"/>
  <c r="J4604" i="2"/>
  <c r="K4604" i="2"/>
  <c r="L4604" i="2"/>
  <c r="M4604" i="2"/>
  <c r="N4604" i="2"/>
  <c r="J5304" i="2"/>
  <c r="K5304" i="2"/>
  <c r="L5304" i="2"/>
  <c r="M5304" i="2"/>
  <c r="N5304" i="2"/>
  <c r="J6004" i="2"/>
  <c r="K6004" i="2"/>
  <c r="L6004" i="2"/>
  <c r="M6004" i="2"/>
  <c r="N6004" i="2"/>
  <c r="J6704" i="2"/>
  <c r="K6704" i="2"/>
  <c r="L6704" i="2"/>
  <c r="M6704" i="2"/>
  <c r="N67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J1105" i="2"/>
  <c r="K1105" i="2"/>
  <c r="L1105" i="2"/>
  <c r="M1105" i="2"/>
  <c r="N1105" i="2"/>
  <c r="J1805" i="2"/>
  <c r="K1805" i="2"/>
  <c r="L1805" i="2"/>
  <c r="M1805" i="2"/>
  <c r="N1805" i="2"/>
  <c r="J2505" i="2"/>
  <c r="K2505" i="2"/>
  <c r="L2505" i="2"/>
  <c r="M2505" i="2"/>
  <c r="N2505" i="2"/>
  <c r="J3205" i="2"/>
  <c r="K3205" i="2"/>
  <c r="L3205" i="2"/>
  <c r="M3205" i="2"/>
  <c r="N3205" i="2"/>
  <c r="J3905" i="2"/>
  <c r="K3905" i="2"/>
  <c r="L3905" i="2"/>
  <c r="M3905" i="2"/>
  <c r="N3905" i="2"/>
  <c r="J4605" i="2"/>
  <c r="K4605" i="2"/>
  <c r="L4605" i="2"/>
  <c r="M4605" i="2"/>
  <c r="N4605" i="2"/>
  <c r="J5305" i="2"/>
  <c r="K5305" i="2"/>
  <c r="L5305" i="2"/>
  <c r="M5305" i="2"/>
  <c r="N5305" i="2"/>
  <c r="J6005" i="2"/>
  <c r="K6005" i="2"/>
  <c r="L6005" i="2"/>
  <c r="M6005" i="2"/>
  <c r="N6005" i="2"/>
  <c r="J6705" i="2"/>
  <c r="K6705" i="2"/>
  <c r="L6705" i="2"/>
  <c r="M6705" i="2"/>
  <c r="N6705" i="2"/>
  <c r="B406" i="2"/>
  <c r="B1106" i="2" s="1"/>
  <c r="B1806" i="2" s="1"/>
  <c r="C406" i="2"/>
  <c r="C1106" i="2" s="1"/>
  <c r="C1806" i="2" s="1"/>
  <c r="D406" i="2"/>
  <c r="D1106" i="2" s="1"/>
  <c r="D1806" i="2" s="1"/>
  <c r="E406" i="2"/>
  <c r="E1106" i="2" s="1"/>
  <c r="E1806" i="2" s="1"/>
  <c r="F406" i="2"/>
  <c r="F1106" i="2" s="1"/>
  <c r="F1806" i="2" s="1"/>
  <c r="G406" i="2"/>
  <c r="G1106" i="2" s="1"/>
  <c r="G1806" i="2" s="1"/>
  <c r="H406" i="2"/>
  <c r="H1106" i="2" s="1"/>
  <c r="H1806" i="2" s="1"/>
  <c r="I406" i="2"/>
  <c r="I1106" i="2" s="1"/>
  <c r="I1806" i="2" s="1"/>
  <c r="J406" i="2"/>
  <c r="K406" i="2"/>
  <c r="L406" i="2"/>
  <c r="M406" i="2"/>
  <c r="N406" i="2"/>
  <c r="J1106" i="2"/>
  <c r="K1106" i="2"/>
  <c r="L1106" i="2"/>
  <c r="M1106" i="2"/>
  <c r="N1106" i="2"/>
  <c r="J1806" i="2"/>
  <c r="K1806" i="2"/>
  <c r="L1806" i="2"/>
  <c r="M1806" i="2"/>
  <c r="N1806" i="2"/>
  <c r="J2506" i="2"/>
  <c r="K2506" i="2"/>
  <c r="L2506" i="2"/>
  <c r="M2506" i="2"/>
  <c r="N2506" i="2"/>
  <c r="J3206" i="2"/>
  <c r="K3206" i="2"/>
  <c r="L3206" i="2"/>
  <c r="M3206" i="2"/>
  <c r="N3206" i="2"/>
  <c r="J3906" i="2"/>
  <c r="K3906" i="2"/>
  <c r="L3906" i="2"/>
  <c r="M3906" i="2"/>
  <c r="N3906" i="2"/>
  <c r="J4606" i="2"/>
  <c r="K4606" i="2"/>
  <c r="L4606" i="2"/>
  <c r="M4606" i="2"/>
  <c r="N4606" i="2"/>
  <c r="J5306" i="2"/>
  <c r="K5306" i="2"/>
  <c r="L5306" i="2"/>
  <c r="M5306" i="2"/>
  <c r="N5306" i="2"/>
  <c r="J6006" i="2"/>
  <c r="K6006" i="2"/>
  <c r="L6006" i="2"/>
  <c r="M6006" i="2"/>
  <c r="N6006" i="2"/>
  <c r="J6706" i="2"/>
  <c r="K6706" i="2"/>
  <c r="L6706" i="2"/>
  <c r="M6706" i="2"/>
  <c r="N6706" i="2"/>
  <c r="B407" i="2"/>
  <c r="B1107" i="2" s="1"/>
  <c r="B1807" i="2" s="1"/>
  <c r="B2507" i="2" s="1"/>
  <c r="B3207" i="2" s="1"/>
  <c r="B3907" i="2" s="1"/>
  <c r="B4607" i="2" s="1"/>
  <c r="B5307" i="2" s="1"/>
  <c r="C407" i="2"/>
  <c r="C1107" i="2" s="1"/>
  <c r="C1807" i="2" s="1"/>
  <c r="C2507" i="2" s="1"/>
  <c r="C3207" i="2" s="1"/>
  <c r="C3907" i="2" s="1"/>
  <c r="C4607" i="2" s="1"/>
  <c r="C5307" i="2" s="1"/>
  <c r="D407" i="2"/>
  <c r="D1107" i="2" s="1"/>
  <c r="D1807" i="2" s="1"/>
  <c r="D2507" i="2" s="1"/>
  <c r="D3207" i="2" s="1"/>
  <c r="D3907" i="2" s="1"/>
  <c r="D4607" i="2" s="1"/>
  <c r="D5307" i="2" s="1"/>
  <c r="E407" i="2"/>
  <c r="E1107" i="2" s="1"/>
  <c r="E1807" i="2" s="1"/>
  <c r="E2507" i="2" s="1"/>
  <c r="E3207" i="2" s="1"/>
  <c r="E3907" i="2" s="1"/>
  <c r="E4607" i="2" s="1"/>
  <c r="E5307" i="2" s="1"/>
  <c r="F407" i="2"/>
  <c r="F1107" i="2" s="1"/>
  <c r="F1807" i="2" s="1"/>
  <c r="F2507" i="2" s="1"/>
  <c r="F3207" i="2" s="1"/>
  <c r="F3907" i="2" s="1"/>
  <c r="F4607" i="2" s="1"/>
  <c r="F5307" i="2" s="1"/>
  <c r="G407" i="2"/>
  <c r="G1107" i="2" s="1"/>
  <c r="G1807" i="2" s="1"/>
  <c r="G2507" i="2" s="1"/>
  <c r="G3207" i="2" s="1"/>
  <c r="G3907" i="2" s="1"/>
  <c r="G4607" i="2" s="1"/>
  <c r="G5307" i="2" s="1"/>
  <c r="H407" i="2"/>
  <c r="H1107" i="2" s="1"/>
  <c r="H1807" i="2" s="1"/>
  <c r="H2507" i="2" s="1"/>
  <c r="H3207" i="2" s="1"/>
  <c r="H3907" i="2" s="1"/>
  <c r="H4607" i="2" s="1"/>
  <c r="H5307" i="2" s="1"/>
  <c r="I407" i="2"/>
  <c r="I1107" i="2" s="1"/>
  <c r="I1807" i="2" s="1"/>
  <c r="I2507" i="2" s="1"/>
  <c r="I3207" i="2" s="1"/>
  <c r="I3907" i="2" s="1"/>
  <c r="I4607" i="2" s="1"/>
  <c r="I5307" i="2" s="1"/>
  <c r="J407" i="2"/>
  <c r="K407" i="2"/>
  <c r="L407" i="2"/>
  <c r="M407" i="2"/>
  <c r="N407" i="2"/>
  <c r="J1107" i="2"/>
  <c r="K1107" i="2"/>
  <c r="L1107" i="2"/>
  <c r="M1107" i="2"/>
  <c r="N1107" i="2"/>
  <c r="J1807" i="2"/>
  <c r="K1807" i="2"/>
  <c r="L1807" i="2"/>
  <c r="M1807" i="2"/>
  <c r="N1807" i="2"/>
  <c r="J2507" i="2"/>
  <c r="K2507" i="2"/>
  <c r="L2507" i="2"/>
  <c r="M2507" i="2"/>
  <c r="N2507" i="2"/>
  <c r="J3207" i="2"/>
  <c r="K3207" i="2"/>
  <c r="L3207" i="2"/>
  <c r="M3207" i="2"/>
  <c r="N3207" i="2"/>
  <c r="J3907" i="2"/>
  <c r="K3907" i="2"/>
  <c r="L3907" i="2"/>
  <c r="M3907" i="2"/>
  <c r="N3907" i="2"/>
  <c r="J4607" i="2"/>
  <c r="K4607" i="2"/>
  <c r="L4607" i="2"/>
  <c r="M4607" i="2"/>
  <c r="N4607" i="2"/>
  <c r="J5307" i="2"/>
  <c r="K5307" i="2"/>
  <c r="L5307" i="2"/>
  <c r="M5307" i="2"/>
  <c r="N5307" i="2"/>
  <c r="J6007" i="2"/>
  <c r="K6007" i="2"/>
  <c r="L6007" i="2"/>
  <c r="M6007" i="2"/>
  <c r="N6007" i="2"/>
  <c r="J6707" i="2"/>
  <c r="K6707" i="2"/>
  <c r="L6707" i="2"/>
  <c r="M6707" i="2"/>
  <c r="N6707" i="2"/>
  <c r="B408" i="2"/>
  <c r="B1108" i="2" s="1"/>
  <c r="B1808" i="2" s="1"/>
  <c r="B2508" i="2" s="1"/>
  <c r="B3208" i="2" s="1"/>
  <c r="C408" i="2"/>
  <c r="C1108" i="2" s="1"/>
  <c r="C1808" i="2" s="1"/>
  <c r="C2508" i="2" s="1"/>
  <c r="C3208" i="2" s="1"/>
  <c r="D408" i="2"/>
  <c r="D1108" i="2" s="1"/>
  <c r="D1808" i="2" s="1"/>
  <c r="D2508" i="2" s="1"/>
  <c r="D3208" i="2" s="1"/>
  <c r="E408" i="2"/>
  <c r="E1108" i="2" s="1"/>
  <c r="E1808" i="2" s="1"/>
  <c r="E2508" i="2" s="1"/>
  <c r="E3208" i="2" s="1"/>
  <c r="F408" i="2"/>
  <c r="F1108" i="2" s="1"/>
  <c r="F1808" i="2" s="1"/>
  <c r="F2508" i="2" s="1"/>
  <c r="F3208" i="2" s="1"/>
  <c r="G408" i="2"/>
  <c r="G1108" i="2" s="1"/>
  <c r="G1808" i="2" s="1"/>
  <c r="G2508" i="2" s="1"/>
  <c r="G3208" i="2" s="1"/>
  <c r="H408" i="2"/>
  <c r="H1108" i="2" s="1"/>
  <c r="H1808" i="2" s="1"/>
  <c r="H2508" i="2" s="1"/>
  <c r="H3208" i="2" s="1"/>
  <c r="I408" i="2"/>
  <c r="I1108" i="2" s="1"/>
  <c r="I1808" i="2" s="1"/>
  <c r="I2508" i="2" s="1"/>
  <c r="I3208" i="2" s="1"/>
  <c r="J408" i="2"/>
  <c r="K408" i="2"/>
  <c r="L408" i="2"/>
  <c r="M408" i="2"/>
  <c r="N408" i="2"/>
  <c r="J1108" i="2"/>
  <c r="K1108" i="2"/>
  <c r="L1108" i="2"/>
  <c r="M1108" i="2"/>
  <c r="N1108" i="2"/>
  <c r="J1808" i="2"/>
  <c r="K1808" i="2"/>
  <c r="L1808" i="2"/>
  <c r="M1808" i="2"/>
  <c r="N1808" i="2"/>
  <c r="J2508" i="2"/>
  <c r="K2508" i="2"/>
  <c r="L2508" i="2"/>
  <c r="M2508" i="2"/>
  <c r="N2508" i="2"/>
  <c r="J3208" i="2"/>
  <c r="K3208" i="2"/>
  <c r="L3208" i="2"/>
  <c r="M3208" i="2"/>
  <c r="N3208" i="2"/>
  <c r="J3908" i="2"/>
  <c r="K3908" i="2"/>
  <c r="L3908" i="2"/>
  <c r="M3908" i="2"/>
  <c r="N3908" i="2"/>
  <c r="J4608" i="2"/>
  <c r="K4608" i="2"/>
  <c r="L4608" i="2"/>
  <c r="M4608" i="2"/>
  <c r="N4608" i="2"/>
  <c r="J5308" i="2"/>
  <c r="K5308" i="2"/>
  <c r="L5308" i="2"/>
  <c r="M5308" i="2"/>
  <c r="N5308" i="2"/>
  <c r="J6008" i="2"/>
  <c r="K6008" i="2"/>
  <c r="L6008" i="2"/>
  <c r="M6008" i="2"/>
  <c r="N6008" i="2"/>
  <c r="J6708" i="2"/>
  <c r="K6708" i="2"/>
  <c r="L6708" i="2"/>
  <c r="M6708" i="2"/>
  <c r="N6708" i="2"/>
  <c r="B409" i="2"/>
  <c r="B1109" i="2" s="1"/>
  <c r="B1809" i="2" s="1"/>
  <c r="B2509" i="2" s="1"/>
  <c r="B3209" i="2" s="1"/>
  <c r="B3909" i="2" s="1"/>
  <c r="B4609" i="2" s="1"/>
  <c r="B5309" i="2" s="1"/>
  <c r="C409" i="2"/>
  <c r="C1109" i="2" s="1"/>
  <c r="C1809" i="2" s="1"/>
  <c r="C2509" i="2" s="1"/>
  <c r="C3209" i="2" s="1"/>
  <c r="C3909" i="2" s="1"/>
  <c r="C4609" i="2" s="1"/>
  <c r="C5309" i="2" s="1"/>
  <c r="D409" i="2"/>
  <c r="D1109" i="2" s="1"/>
  <c r="D1809" i="2" s="1"/>
  <c r="D2509" i="2" s="1"/>
  <c r="D3209" i="2" s="1"/>
  <c r="D3909" i="2" s="1"/>
  <c r="D4609" i="2" s="1"/>
  <c r="D5309" i="2" s="1"/>
  <c r="E409" i="2"/>
  <c r="E1109" i="2" s="1"/>
  <c r="E1809" i="2" s="1"/>
  <c r="E2509" i="2" s="1"/>
  <c r="E3209" i="2" s="1"/>
  <c r="E3909" i="2" s="1"/>
  <c r="E4609" i="2" s="1"/>
  <c r="E5309" i="2" s="1"/>
  <c r="F409" i="2"/>
  <c r="F1109" i="2" s="1"/>
  <c r="F1809" i="2" s="1"/>
  <c r="F2509" i="2" s="1"/>
  <c r="F3209" i="2" s="1"/>
  <c r="F3909" i="2" s="1"/>
  <c r="F4609" i="2" s="1"/>
  <c r="F5309" i="2" s="1"/>
  <c r="G409" i="2"/>
  <c r="G1109" i="2" s="1"/>
  <c r="G1809" i="2" s="1"/>
  <c r="G2509" i="2" s="1"/>
  <c r="G3209" i="2" s="1"/>
  <c r="G3909" i="2" s="1"/>
  <c r="G4609" i="2" s="1"/>
  <c r="G5309" i="2" s="1"/>
  <c r="H409" i="2"/>
  <c r="H1109" i="2" s="1"/>
  <c r="H1809" i="2" s="1"/>
  <c r="H2509" i="2" s="1"/>
  <c r="H3209" i="2" s="1"/>
  <c r="H3909" i="2" s="1"/>
  <c r="H4609" i="2" s="1"/>
  <c r="H5309" i="2" s="1"/>
  <c r="I409" i="2"/>
  <c r="I1109" i="2" s="1"/>
  <c r="I1809" i="2" s="1"/>
  <c r="I2509" i="2" s="1"/>
  <c r="I3209" i="2" s="1"/>
  <c r="I3909" i="2" s="1"/>
  <c r="I4609" i="2" s="1"/>
  <c r="I5309" i="2" s="1"/>
  <c r="J409" i="2"/>
  <c r="K409" i="2"/>
  <c r="L409" i="2"/>
  <c r="M409" i="2"/>
  <c r="N409" i="2"/>
  <c r="J1109" i="2"/>
  <c r="K1109" i="2"/>
  <c r="L1109" i="2"/>
  <c r="M1109" i="2"/>
  <c r="N1109" i="2"/>
  <c r="J1809" i="2"/>
  <c r="K1809" i="2"/>
  <c r="L1809" i="2"/>
  <c r="M1809" i="2"/>
  <c r="N1809" i="2"/>
  <c r="J2509" i="2"/>
  <c r="K2509" i="2"/>
  <c r="L2509" i="2"/>
  <c r="M2509" i="2"/>
  <c r="N2509" i="2"/>
  <c r="J3209" i="2"/>
  <c r="K3209" i="2"/>
  <c r="L3209" i="2"/>
  <c r="M3209" i="2"/>
  <c r="N3209" i="2"/>
  <c r="J3909" i="2"/>
  <c r="K3909" i="2"/>
  <c r="L3909" i="2"/>
  <c r="M3909" i="2"/>
  <c r="N3909" i="2"/>
  <c r="J4609" i="2"/>
  <c r="K4609" i="2"/>
  <c r="L4609" i="2"/>
  <c r="M4609" i="2"/>
  <c r="N4609" i="2"/>
  <c r="J5309" i="2"/>
  <c r="K5309" i="2"/>
  <c r="L5309" i="2"/>
  <c r="M5309" i="2"/>
  <c r="N5309" i="2"/>
  <c r="J6009" i="2"/>
  <c r="K6009" i="2"/>
  <c r="L6009" i="2"/>
  <c r="M6009" i="2"/>
  <c r="N6009" i="2"/>
  <c r="J6709" i="2"/>
  <c r="K6709" i="2"/>
  <c r="L6709" i="2"/>
  <c r="M6709" i="2"/>
  <c r="N6709" i="2"/>
  <c r="B410" i="2"/>
  <c r="B1110" i="2" s="1"/>
  <c r="B1810" i="2" s="1"/>
  <c r="B2510" i="2" s="1"/>
  <c r="B3210" i="2" s="1"/>
  <c r="B3910" i="2" s="1"/>
  <c r="C410" i="2"/>
  <c r="C1110" i="2" s="1"/>
  <c r="C1810" i="2" s="1"/>
  <c r="C2510" i="2" s="1"/>
  <c r="C3210" i="2" s="1"/>
  <c r="C3910" i="2" s="1"/>
  <c r="D410" i="2"/>
  <c r="D1110" i="2" s="1"/>
  <c r="D1810" i="2" s="1"/>
  <c r="D2510" i="2" s="1"/>
  <c r="D3210" i="2" s="1"/>
  <c r="D3910" i="2" s="1"/>
  <c r="E410" i="2"/>
  <c r="E1110" i="2" s="1"/>
  <c r="E1810" i="2" s="1"/>
  <c r="E2510" i="2" s="1"/>
  <c r="E3210" i="2" s="1"/>
  <c r="E3910" i="2" s="1"/>
  <c r="F410" i="2"/>
  <c r="F1110" i="2" s="1"/>
  <c r="F1810" i="2" s="1"/>
  <c r="F2510" i="2" s="1"/>
  <c r="F3210" i="2" s="1"/>
  <c r="F3910" i="2" s="1"/>
  <c r="G410" i="2"/>
  <c r="G1110" i="2" s="1"/>
  <c r="G1810" i="2" s="1"/>
  <c r="G2510" i="2" s="1"/>
  <c r="G3210" i="2" s="1"/>
  <c r="G3910" i="2" s="1"/>
  <c r="H410" i="2"/>
  <c r="H1110" i="2" s="1"/>
  <c r="H1810" i="2" s="1"/>
  <c r="H2510" i="2" s="1"/>
  <c r="H3210" i="2" s="1"/>
  <c r="H3910" i="2" s="1"/>
  <c r="I410" i="2"/>
  <c r="I1110" i="2" s="1"/>
  <c r="I1810" i="2" s="1"/>
  <c r="I2510" i="2" s="1"/>
  <c r="I3210" i="2" s="1"/>
  <c r="I3910" i="2" s="1"/>
  <c r="J410" i="2"/>
  <c r="K410" i="2"/>
  <c r="L410" i="2"/>
  <c r="M410" i="2"/>
  <c r="N410" i="2"/>
  <c r="J1110" i="2"/>
  <c r="K1110" i="2"/>
  <c r="L1110" i="2"/>
  <c r="M1110" i="2"/>
  <c r="N1110" i="2"/>
  <c r="J1810" i="2"/>
  <c r="K1810" i="2"/>
  <c r="L1810" i="2"/>
  <c r="M1810" i="2"/>
  <c r="N1810" i="2"/>
  <c r="J2510" i="2"/>
  <c r="K2510" i="2"/>
  <c r="L2510" i="2"/>
  <c r="M2510" i="2"/>
  <c r="N2510" i="2"/>
  <c r="J3210" i="2"/>
  <c r="K3210" i="2"/>
  <c r="L3210" i="2"/>
  <c r="M3210" i="2"/>
  <c r="N3210" i="2"/>
  <c r="J3910" i="2"/>
  <c r="K3910" i="2"/>
  <c r="L3910" i="2"/>
  <c r="M3910" i="2"/>
  <c r="N3910" i="2"/>
  <c r="J4610" i="2"/>
  <c r="K4610" i="2"/>
  <c r="L4610" i="2"/>
  <c r="M4610" i="2"/>
  <c r="N4610" i="2"/>
  <c r="J5310" i="2"/>
  <c r="K5310" i="2"/>
  <c r="L5310" i="2"/>
  <c r="M5310" i="2"/>
  <c r="N5310" i="2"/>
  <c r="J6010" i="2"/>
  <c r="K6010" i="2"/>
  <c r="L6010" i="2"/>
  <c r="M6010" i="2"/>
  <c r="N6010" i="2"/>
  <c r="J6710" i="2"/>
  <c r="K6710" i="2"/>
  <c r="L6710" i="2"/>
  <c r="M6710" i="2"/>
  <c r="N6710" i="2"/>
  <c r="B411" i="2"/>
  <c r="B1111" i="2" s="1"/>
  <c r="B1811" i="2" s="1"/>
  <c r="B2511" i="2" s="1"/>
  <c r="B3211" i="2" s="1"/>
  <c r="B3911" i="2" s="1"/>
  <c r="B4611" i="2" s="1"/>
  <c r="B5311" i="2" s="1"/>
  <c r="C411" i="2"/>
  <c r="C1111" i="2" s="1"/>
  <c r="C1811" i="2" s="1"/>
  <c r="C2511" i="2" s="1"/>
  <c r="C3211" i="2" s="1"/>
  <c r="C3911" i="2" s="1"/>
  <c r="C4611" i="2" s="1"/>
  <c r="C5311" i="2" s="1"/>
  <c r="D411" i="2"/>
  <c r="D1111" i="2" s="1"/>
  <c r="D1811" i="2" s="1"/>
  <c r="D2511" i="2" s="1"/>
  <c r="D3211" i="2" s="1"/>
  <c r="D3911" i="2" s="1"/>
  <c r="D4611" i="2" s="1"/>
  <c r="D5311" i="2" s="1"/>
  <c r="E411" i="2"/>
  <c r="E1111" i="2" s="1"/>
  <c r="E1811" i="2" s="1"/>
  <c r="E2511" i="2" s="1"/>
  <c r="E3211" i="2" s="1"/>
  <c r="E3911" i="2" s="1"/>
  <c r="E4611" i="2" s="1"/>
  <c r="E5311" i="2" s="1"/>
  <c r="F411" i="2"/>
  <c r="F1111" i="2" s="1"/>
  <c r="F1811" i="2" s="1"/>
  <c r="F2511" i="2" s="1"/>
  <c r="F3211" i="2" s="1"/>
  <c r="F3911" i="2" s="1"/>
  <c r="F4611" i="2" s="1"/>
  <c r="F5311" i="2" s="1"/>
  <c r="G411" i="2"/>
  <c r="G1111" i="2" s="1"/>
  <c r="G1811" i="2" s="1"/>
  <c r="G2511" i="2" s="1"/>
  <c r="G3211" i="2" s="1"/>
  <c r="G3911" i="2" s="1"/>
  <c r="G4611" i="2" s="1"/>
  <c r="G5311" i="2" s="1"/>
  <c r="H411" i="2"/>
  <c r="H1111" i="2" s="1"/>
  <c r="H1811" i="2" s="1"/>
  <c r="H2511" i="2" s="1"/>
  <c r="H3211" i="2" s="1"/>
  <c r="H3911" i="2" s="1"/>
  <c r="H4611" i="2" s="1"/>
  <c r="H5311" i="2" s="1"/>
  <c r="I411" i="2"/>
  <c r="I1111" i="2" s="1"/>
  <c r="I1811" i="2" s="1"/>
  <c r="I2511" i="2" s="1"/>
  <c r="I3211" i="2" s="1"/>
  <c r="I3911" i="2" s="1"/>
  <c r="I4611" i="2" s="1"/>
  <c r="I5311" i="2" s="1"/>
  <c r="J411" i="2"/>
  <c r="K411" i="2"/>
  <c r="L411" i="2"/>
  <c r="M411" i="2"/>
  <c r="N411" i="2"/>
  <c r="J1111" i="2"/>
  <c r="K1111" i="2"/>
  <c r="L1111" i="2"/>
  <c r="M1111" i="2"/>
  <c r="N1111" i="2"/>
  <c r="J1811" i="2"/>
  <c r="K1811" i="2"/>
  <c r="L1811" i="2"/>
  <c r="M1811" i="2"/>
  <c r="N1811" i="2"/>
  <c r="J2511" i="2"/>
  <c r="K2511" i="2"/>
  <c r="L2511" i="2"/>
  <c r="M2511" i="2"/>
  <c r="N2511" i="2"/>
  <c r="J3211" i="2"/>
  <c r="K3211" i="2"/>
  <c r="L3211" i="2"/>
  <c r="M3211" i="2"/>
  <c r="N3211" i="2"/>
  <c r="J3911" i="2"/>
  <c r="K3911" i="2"/>
  <c r="L3911" i="2"/>
  <c r="M3911" i="2"/>
  <c r="N3911" i="2"/>
  <c r="J4611" i="2"/>
  <c r="K4611" i="2"/>
  <c r="L4611" i="2"/>
  <c r="M4611" i="2"/>
  <c r="N4611" i="2"/>
  <c r="J5311" i="2"/>
  <c r="K5311" i="2"/>
  <c r="L5311" i="2"/>
  <c r="M5311" i="2"/>
  <c r="N5311" i="2"/>
  <c r="J6011" i="2"/>
  <c r="K6011" i="2"/>
  <c r="L6011" i="2"/>
  <c r="M6011" i="2"/>
  <c r="N6011" i="2"/>
  <c r="J6711" i="2"/>
  <c r="K6711" i="2"/>
  <c r="L6711" i="2"/>
  <c r="M6711" i="2"/>
  <c r="N6711" i="2"/>
  <c r="B412" i="2"/>
  <c r="B1112" i="2" s="1"/>
  <c r="B1812" i="2" s="1"/>
  <c r="B2512" i="2" s="1"/>
  <c r="B3212" i="2" s="1"/>
  <c r="B3912" i="2" s="1"/>
  <c r="B4612" i="2" s="1"/>
  <c r="B5312" i="2" s="1"/>
  <c r="C412" i="2"/>
  <c r="C1112" i="2" s="1"/>
  <c r="C1812" i="2" s="1"/>
  <c r="C2512" i="2" s="1"/>
  <c r="C3212" i="2" s="1"/>
  <c r="C3912" i="2" s="1"/>
  <c r="C4612" i="2" s="1"/>
  <c r="C5312" i="2" s="1"/>
  <c r="D412" i="2"/>
  <c r="D1112" i="2" s="1"/>
  <c r="D1812" i="2" s="1"/>
  <c r="D2512" i="2" s="1"/>
  <c r="D3212" i="2" s="1"/>
  <c r="D3912" i="2" s="1"/>
  <c r="D4612" i="2" s="1"/>
  <c r="D5312" i="2" s="1"/>
  <c r="E412" i="2"/>
  <c r="E1112" i="2" s="1"/>
  <c r="E1812" i="2" s="1"/>
  <c r="E2512" i="2" s="1"/>
  <c r="E3212" i="2" s="1"/>
  <c r="E3912" i="2" s="1"/>
  <c r="E4612" i="2" s="1"/>
  <c r="E5312" i="2" s="1"/>
  <c r="F412" i="2"/>
  <c r="F1112" i="2" s="1"/>
  <c r="F1812" i="2" s="1"/>
  <c r="F2512" i="2" s="1"/>
  <c r="F3212" i="2" s="1"/>
  <c r="F3912" i="2" s="1"/>
  <c r="F4612" i="2" s="1"/>
  <c r="F5312" i="2" s="1"/>
  <c r="G412" i="2"/>
  <c r="G1112" i="2" s="1"/>
  <c r="G1812" i="2" s="1"/>
  <c r="G2512" i="2" s="1"/>
  <c r="G3212" i="2" s="1"/>
  <c r="G3912" i="2" s="1"/>
  <c r="G4612" i="2" s="1"/>
  <c r="G5312" i="2" s="1"/>
  <c r="H412" i="2"/>
  <c r="H1112" i="2" s="1"/>
  <c r="H1812" i="2" s="1"/>
  <c r="H2512" i="2" s="1"/>
  <c r="H3212" i="2" s="1"/>
  <c r="H3912" i="2" s="1"/>
  <c r="H4612" i="2" s="1"/>
  <c r="H5312" i="2" s="1"/>
  <c r="I412" i="2"/>
  <c r="I1112" i="2" s="1"/>
  <c r="I1812" i="2" s="1"/>
  <c r="I2512" i="2" s="1"/>
  <c r="I3212" i="2" s="1"/>
  <c r="I3912" i="2" s="1"/>
  <c r="I4612" i="2" s="1"/>
  <c r="I5312" i="2" s="1"/>
  <c r="J412" i="2"/>
  <c r="K412" i="2"/>
  <c r="L412" i="2"/>
  <c r="M412" i="2"/>
  <c r="N412" i="2"/>
  <c r="J1112" i="2"/>
  <c r="K1112" i="2"/>
  <c r="L1112" i="2"/>
  <c r="M1112" i="2"/>
  <c r="N1112" i="2"/>
  <c r="J1812" i="2"/>
  <c r="K1812" i="2"/>
  <c r="L1812" i="2"/>
  <c r="M1812" i="2"/>
  <c r="N1812" i="2"/>
  <c r="J2512" i="2"/>
  <c r="K2512" i="2"/>
  <c r="L2512" i="2"/>
  <c r="M2512" i="2"/>
  <c r="N2512" i="2"/>
  <c r="J3212" i="2"/>
  <c r="K3212" i="2"/>
  <c r="L3212" i="2"/>
  <c r="M3212" i="2"/>
  <c r="N3212" i="2"/>
  <c r="J3912" i="2"/>
  <c r="K3912" i="2"/>
  <c r="L3912" i="2"/>
  <c r="M3912" i="2"/>
  <c r="N3912" i="2"/>
  <c r="J4612" i="2"/>
  <c r="K4612" i="2"/>
  <c r="L4612" i="2"/>
  <c r="M4612" i="2"/>
  <c r="N4612" i="2"/>
  <c r="J5312" i="2"/>
  <c r="K5312" i="2"/>
  <c r="L5312" i="2"/>
  <c r="M5312" i="2"/>
  <c r="N5312" i="2"/>
  <c r="J6012" i="2"/>
  <c r="K6012" i="2"/>
  <c r="L6012" i="2"/>
  <c r="M6012" i="2"/>
  <c r="N6012" i="2"/>
  <c r="J6712" i="2"/>
  <c r="K6712" i="2"/>
  <c r="L6712" i="2"/>
  <c r="M6712" i="2"/>
  <c r="N6712" i="2"/>
  <c r="B413" i="2"/>
  <c r="B1113" i="2" s="1"/>
  <c r="B1813" i="2" s="1"/>
  <c r="B2513" i="2" s="1"/>
  <c r="B3213" i="2" s="1"/>
  <c r="B3913" i="2" s="1"/>
  <c r="B4613" i="2" s="1"/>
  <c r="B5313" i="2" s="1"/>
  <c r="C413" i="2"/>
  <c r="C1113" i="2" s="1"/>
  <c r="C1813" i="2" s="1"/>
  <c r="C2513" i="2" s="1"/>
  <c r="C3213" i="2" s="1"/>
  <c r="C3913" i="2" s="1"/>
  <c r="C4613" i="2" s="1"/>
  <c r="C5313" i="2" s="1"/>
  <c r="D413" i="2"/>
  <c r="D1113" i="2" s="1"/>
  <c r="D1813" i="2" s="1"/>
  <c r="D2513" i="2" s="1"/>
  <c r="D3213" i="2" s="1"/>
  <c r="D3913" i="2" s="1"/>
  <c r="D4613" i="2" s="1"/>
  <c r="D5313" i="2" s="1"/>
  <c r="E413" i="2"/>
  <c r="E1113" i="2" s="1"/>
  <c r="E1813" i="2" s="1"/>
  <c r="E2513" i="2" s="1"/>
  <c r="E3213" i="2" s="1"/>
  <c r="E3913" i="2" s="1"/>
  <c r="E4613" i="2" s="1"/>
  <c r="E5313" i="2" s="1"/>
  <c r="F413" i="2"/>
  <c r="F1113" i="2" s="1"/>
  <c r="F1813" i="2" s="1"/>
  <c r="F2513" i="2" s="1"/>
  <c r="F3213" i="2" s="1"/>
  <c r="F3913" i="2" s="1"/>
  <c r="F4613" i="2" s="1"/>
  <c r="F5313" i="2" s="1"/>
  <c r="G413" i="2"/>
  <c r="G1113" i="2" s="1"/>
  <c r="G1813" i="2" s="1"/>
  <c r="G2513" i="2" s="1"/>
  <c r="G3213" i="2" s="1"/>
  <c r="G3913" i="2" s="1"/>
  <c r="G4613" i="2" s="1"/>
  <c r="G5313" i="2" s="1"/>
  <c r="H413" i="2"/>
  <c r="H1113" i="2" s="1"/>
  <c r="H1813" i="2" s="1"/>
  <c r="H2513" i="2" s="1"/>
  <c r="H3213" i="2" s="1"/>
  <c r="H3913" i="2" s="1"/>
  <c r="H4613" i="2" s="1"/>
  <c r="H5313" i="2" s="1"/>
  <c r="I413" i="2"/>
  <c r="I1113" i="2" s="1"/>
  <c r="I1813" i="2" s="1"/>
  <c r="I2513" i="2" s="1"/>
  <c r="I3213" i="2" s="1"/>
  <c r="I3913" i="2" s="1"/>
  <c r="I4613" i="2" s="1"/>
  <c r="I5313" i="2" s="1"/>
  <c r="J413" i="2"/>
  <c r="K413" i="2"/>
  <c r="L413" i="2"/>
  <c r="M413" i="2"/>
  <c r="N413" i="2"/>
  <c r="J1113" i="2"/>
  <c r="K1113" i="2"/>
  <c r="L1113" i="2"/>
  <c r="M1113" i="2"/>
  <c r="N1113" i="2"/>
  <c r="J1813" i="2"/>
  <c r="K1813" i="2"/>
  <c r="L1813" i="2"/>
  <c r="M1813" i="2"/>
  <c r="N1813" i="2"/>
  <c r="J2513" i="2"/>
  <c r="K2513" i="2"/>
  <c r="L2513" i="2"/>
  <c r="M2513" i="2"/>
  <c r="N2513" i="2"/>
  <c r="J3213" i="2"/>
  <c r="K3213" i="2"/>
  <c r="L3213" i="2"/>
  <c r="M3213" i="2"/>
  <c r="N3213" i="2"/>
  <c r="J3913" i="2"/>
  <c r="K3913" i="2"/>
  <c r="L3913" i="2"/>
  <c r="M3913" i="2"/>
  <c r="N3913" i="2"/>
  <c r="J4613" i="2"/>
  <c r="K4613" i="2"/>
  <c r="L4613" i="2"/>
  <c r="M4613" i="2"/>
  <c r="N4613" i="2"/>
  <c r="J5313" i="2"/>
  <c r="K5313" i="2"/>
  <c r="L5313" i="2"/>
  <c r="M5313" i="2"/>
  <c r="N5313" i="2"/>
  <c r="J6013" i="2"/>
  <c r="K6013" i="2"/>
  <c r="L6013" i="2"/>
  <c r="M6013" i="2"/>
  <c r="N6013" i="2"/>
  <c r="J6713" i="2"/>
  <c r="K6713" i="2"/>
  <c r="L6713" i="2"/>
  <c r="M6713" i="2"/>
  <c r="N67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J1114" i="2"/>
  <c r="K1114" i="2"/>
  <c r="L1114" i="2"/>
  <c r="M1114" i="2"/>
  <c r="N1114" i="2"/>
  <c r="J1814" i="2"/>
  <c r="K1814" i="2"/>
  <c r="L1814" i="2"/>
  <c r="M1814" i="2"/>
  <c r="N1814" i="2"/>
  <c r="J2514" i="2"/>
  <c r="K2514" i="2"/>
  <c r="L2514" i="2"/>
  <c r="M2514" i="2"/>
  <c r="N2514" i="2"/>
  <c r="J3214" i="2"/>
  <c r="K3214" i="2"/>
  <c r="L3214" i="2"/>
  <c r="M3214" i="2"/>
  <c r="N3214" i="2"/>
  <c r="J3914" i="2"/>
  <c r="K3914" i="2"/>
  <c r="L3914" i="2"/>
  <c r="M3914" i="2"/>
  <c r="N3914" i="2"/>
  <c r="J4614" i="2"/>
  <c r="K4614" i="2"/>
  <c r="L4614" i="2"/>
  <c r="M4614" i="2"/>
  <c r="N4614" i="2"/>
  <c r="J5314" i="2"/>
  <c r="K5314" i="2"/>
  <c r="L5314" i="2"/>
  <c r="M5314" i="2"/>
  <c r="N5314" i="2"/>
  <c r="J6014" i="2"/>
  <c r="K6014" i="2"/>
  <c r="L6014" i="2"/>
  <c r="M6014" i="2"/>
  <c r="N6014" i="2"/>
  <c r="J6714" i="2"/>
  <c r="K6714" i="2"/>
  <c r="L6714" i="2"/>
  <c r="M6714" i="2"/>
  <c r="N6714" i="2"/>
  <c r="B415" i="2"/>
  <c r="B1115" i="2" s="1"/>
  <c r="B1815" i="2" s="1"/>
  <c r="B2515" i="2" s="1"/>
  <c r="B3215" i="2" s="1"/>
  <c r="C415" i="2"/>
  <c r="C1115" i="2" s="1"/>
  <c r="C1815" i="2" s="1"/>
  <c r="C2515" i="2" s="1"/>
  <c r="C3215" i="2" s="1"/>
  <c r="D415" i="2"/>
  <c r="D1115" i="2" s="1"/>
  <c r="D1815" i="2" s="1"/>
  <c r="D2515" i="2" s="1"/>
  <c r="D3215" i="2" s="1"/>
  <c r="E415" i="2"/>
  <c r="E1115" i="2" s="1"/>
  <c r="E1815" i="2" s="1"/>
  <c r="E2515" i="2" s="1"/>
  <c r="E3215" i="2" s="1"/>
  <c r="F415" i="2"/>
  <c r="F1115" i="2" s="1"/>
  <c r="F1815" i="2" s="1"/>
  <c r="F2515" i="2" s="1"/>
  <c r="F3215" i="2" s="1"/>
  <c r="G415" i="2"/>
  <c r="G1115" i="2" s="1"/>
  <c r="G1815" i="2" s="1"/>
  <c r="G2515" i="2" s="1"/>
  <c r="G3215" i="2" s="1"/>
  <c r="H415" i="2"/>
  <c r="H1115" i="2" s="1"/>
  <c r="H1815" i="2" s="1"/>
  <c r="H2515" i="2" s="1"/>
  <c r="H3215" i="2" s="1"/>
  <c r="I415" i="2"/>
  <c r="I1115" i="2" s="1"/>
  <c r="I1815" i="2" s="1"/>
  <c r="I2515" i="2" s="1"/>
  <c r="I3215" i="2" s="1"/>
  <c r="J415" i="2"/>
  <c r="K415" i="2"/>
  <c r="L415" i="2"/>
  <c r="M415" i="2"/>
  <c r="N415" i="2"/>
  <c r="J1115" i="2"/>
  <c r="K1115" i="2"/>
  <c r="L1115" i="2"/>
  <c r="M1115" i="2"/>
  <c r="N1115" i="2"/>
  <c r="J1815" i="2"/>
  <c r="K1815" i="2"/>
  <c r="L1815" i="2"/>
  <c r="M1815" i="2"/>
  <c r="N1815" i="2"/>
  <c r="J2515" i="2"/>
  <c r="K2515" i="2"/>
  <c r="L2515" i="2"/>
  <c r="M2515" i="2"/>
  <c r="N2515" i="2"/>
  <c r="J3215" i="2"/>
  <c r="K3215" i="2"/>
  <c r="L3215" i="2"/>
  <c r="M3215" i="2"/>
  <c r="N3215" i="2"/>
  <c r="J3915" i="2"/>
  <c r="K3915" i="2"/>
  <c r="L3915" i="2"/>
  <c r="M3915" i="2"/>
  <c r="N3915" i="2"/>
  <c r="J4615" i="2"/>
  <c r="K4615" i="2"/>
  <c r="L4615" i="2"/>
  <c r="M4615" i="2"/>
  <c r="N4615" i="2"/>
  <c r="J5315" i="2"/>
  <c r="K5315" i="2"/>
  <c r="L5315" i="2"/>
  <c r="M5315" i="2"/>
  <c r="N5315" i="2"/>
  <c r="J6015" i="2"/>
  <c r="K6015" i="2"/>
  <c r="L6015" i="2"/>
  <c r="M6015" i="2"/>
  <c r="N6015" i="2"/>
  <c r="J6715" i="2"/>
  <c r="K6715" i="2"/>
  <c r="L6715" i="2"/>
  <c r="M6715" i="2"/>
  <c r="N6715" i="2"/>
  <c r="B416" i="2"/>
  <c r="B1116" i="2" s="1"/>
  <c r="C416" i="2"/>
  <c r="C1116" i="2" s="1"/>
  <c r="D416" i="2"/>
  <c r="D1116" i="2" s="1"/>
  <c r="E416" i="2"/>
  <c r="E1116" i="2" s="1"/>
  <c r="F416" i="2"/>
  <c r="F1116" i="2" s="1"/>
  <c r="G416" i="2"/>
  <c r="G1116" i="2" s="1"/>
  <c r="H416" i="2"/>
  <c r="H1116" i="2" s="1"/>
  <c r="I416" i="2"/>
  <c r="I1116" i="2" s="1"/>
  <c r="J416" i="2"/>
  <c r="K416" i="2"/>
  <c r="L416" i="2"/>
  <c r="M416" i="2"/>
  <c r="N416" i="2"/>
  <c r="J1116" i="2"/>
  <c r="K1116" i="2"/>
  <c r="L1116" i="2"/>
  <c r="M1116" i="2"/>
  <c r="N1116" i="2"/>
  <c r="J1816" i="2"/>
  <c r="K1816" i="2"/>
  <c r="L1816" i="2"/>
  <c r="M1816" i="2"/>
  <c r="N1816" i="2"/>
  <c r="J2516" i="2"/>
  <c r="K2516" i="2"/>
  <c r="L2516" i="2"/>
  <c r="M2516" i="2"/>
  <c r="N2516" i="2"/>
  <c r="J3216" i="2"/>
  <c r="K3216" i="2"/>
  <c r="L3216" i="2"/>
  <c r="M3216" i="2"/>
  <c r="N3216" i="2"/>
  <c r="J3916" i="2"/>
  <c r="K3916" i="2"/>
  <c r="L3916" i="2"/>
  <c r="M3916" i="2"/>
  <c r="N3916" i="2"/>
  <c r="J4616" i="2"/>
  <c r="K4616" i="2"/>
  <c r="L4616" i="2"/>
  <c r="M4616" i="2"/>
  <c r="N4616" i="2"/>
  <c r="J5316" i="2"/>
  <c r="K5316" i="2"/>
  <c r="L5316" i="2"/>
  <c r="M5316" i="2"/>
  <c r="N5316" i="2"/>
  <c r="J6016" i="2"/>
  <c r="K6016" i="2"/>
  <c r="L6016" i="2"/>
  <c r="M6016" i="2"/>
  <c r="N6016" i="2"/>
  <c r="J6716" i="2"/>
  <c r="K6716" i="2"/>
  <c r="L6716" i="2"/>
  <c r="M6716" i="2"/>
  <c r="N6716" i="2"/>
  <c r="B417" i="2"/>
  <c r="B1117" i="2" s="1"/>
  <c r="B1817" i="2" s="1"/>
  <c r="B2517" i="2" s="1"/>
  <c r="B3217" i="2" s="1"/>
  <c r="B3917" i="2" s="1"/>
  <c r="B4617" i="2" s="1"/>
  <c r="B5317" i="2" s="1"/>
  <c r="C417" i="2"/>
  <c r="C1117" i="2" s="1"/>
  <c r="C1817" i="2" s="1"/>
  <c r="C2517" i="2" s="1"/>
  <c r="C3217" i="2" s="1"/>
  <c r="C3917" i="2" s="1"/>
  <c r="C4617" i="2" s="1"/>
  <c r="C5317" i="2" s="1"/>
  <c r="D417" i="2"/>
  <c r="D1117" i="2" s="1"/>
  <c r="D1817" i="2" s="1"/>
  <c r="D2517" i="2" s="1"/>
  <c r="D3217" i="2" s="1"/>
  <c r="D3917" i="2" s="1"/>
  <c r="D4617" i="2" s="1"/>
  <c r="D5317" i="2" s="1"/>
  <c r="E417" i="2"/>
  <c r="E1117" i="2" s="1"/>
  <c r="E1817" i="2" s="1"/>
  <c r="E2517" i="2" s="1"/>
  <c r="E3217" i="2" s="1"/>
  <c r="E3917" i="2" s="1"/>
  <c r="E4617" i="2" s="1"/>
  <c r="E5317" i="2" s="1"/>
  <c r="F417" i="2"/>
  <c r="F1117" i="2" s="1"/>
  <c r="F1817" i="2" s="1"/>
  <c r="F2517" i="2" s="1"/>
  <c r="F3217" i="2" s="1"/>
  <c r="F3917" i="2" s="1"/>
  <c r="F4617" i="2" s="1"/>
  <c r="F5317" i="2" s="1"/>
  <c r="G417" i="2"/>
  <c r="G1117" i="2" s="1"/>
  <c r="G1817" i="2" s="1"/>
  <c r="G2517" i="2" s="1"/>
  <c r="G3217" i="2" s="1"/>
  <c r="G3917" i="2" s="1"/>
  <c r="G4617" i="2" s="1"/>
  <c r="G5317" i="2" s="1"/>
  <c r="H417" i="2"/>
  <c r="H1117" i="2" s="1"/>
  <c r="H1817" i="2" s="1"/>
  <c r="H2517" i="2" s="1"/>
  <c r="H3217" i="2" s="1"/>
  <c r="H3917" i="2" s="1"/>
  <c r="H4617" i="2" s="1"/>
  <c r="H5317" i="2" s="1"/>
  <c r="I417" i="2"/>
  <c r="I1117" i="2" s="1"/>
  <c r="I1817" i="2" s="1"/>
  <c r="I2517" i="2" s="1"/>
  <c r="I3217" i="2" s="1"/>
  <c r="I3917" i="2" s="1"/>
  <c r="I4617" i="2" s="1"/>
  <c r="I5317" i="2" s="1"/>
  <c r="J417" i="2"/>
  <c r="K417" i="2"/>
  <c r="L417" i="2"/>
  <c r="M417" i="2"/>
  <c r="N417" i="2"/>
  <c r="J1117" i="2"/>
  <c r="K1117" i="2"/>
  <c r="L1117" i="2"/>
  <c r="M1117" i="2"/>
  <c r="N1117" i="2"/>
  <c r="J1817" i="2"/>
  <c r="K1817" i="2"/>
  <c r="L1817" i="2"/>
  <c r="M1817" i="2"/>
  <c r="N1817" i="2"/>
  <c r="J2517" i="2"/>
  <c r="K2517" i="2"/>
  <c r="L2517" i="2"/>
  <c r="M2517" i="2"/>
  <c r="N2517" i="2"/>
  <c r="J3217" i="2"/>
  <c r="K3217" i="2"/>
  <c r="L3217" i="2"/>
  <c r="M3217" i="2"/>
  <c r="N3217" i="2"/>
  <c r="J3917" i="2"/>
  <c r="K3917" i="2"/>
  <c r="L3917" i="2"/>
  <c r="M3917" i="2"/>
  <c r="N3917" i="2"/>
  <c r="J4617" i="2"/>
  <c r="K4617" i="2"/>
  <c r="L4617" i="2"/>
  <c r="M4617" i="2"/>
  <c r="N4617" i="2"/>
  <c r="J5317" i="2"/>
  <c r="K5317" i="2"/>
  <c r="L5317" i="2"/>
  <c r="M5317" i="2"/>
  <c r="N5317" i="2"/>
  <c r="J6017" i="2"/>
  <c r="K6017" i="2"/>
  <c r="L6017" i="2"/>
  <c r="M6017" i="2"/>
  <c r="N6017" i="2"/>
  <c r="J6717" i="2"/>
  <c r="K6717" i="2"/>
  <c r="L6717" i="2"/>
  <c r="M6717" i="2"/>
  <c r="N6717" i="2"/>
  <c r="B418" i="2"/>
  <c r="B1118" i="2" s="1"/>
  <c r="B1818" i="2" s="1"/>
  <c r="B2518" i="2" s="1"/>
  <c r="B3218" i="2" s="1"/>
  <c r="B3918" i="2" s="1"/>
  <c r="B4618" i="2" s="1"/>
  <c r="B5318" i="2" s="1"/>
  <c r="C418" i="2"/>
  <c r="C1118" i="2" s="1"/>
  <c r="C1818" i="2" s="1"/>
  <c r="C2518" i="2" s="1"/>
  <c r="C3218" i="2" s="1"/>
  <c r="C3918" i="2" s="1"/>
  <c r="C4618" i="2" s="1"/>
  <c r="C5318" i="2" s="1"/>
  <c r="D418" i="2"/>
  <c r="D1118" i="2" s="1"/>
  <c r="D1818" i="2" s="1"/>
  <c r="D2518" i="2" s="1"/>
  <c r="D3218" i="2" s="1"/>
  <c r="D3918" i="2" s="1"/>
  <c r="D4618" i="2" s="1"/>
  <c r="D5318" i="2" s="1"/>
  <c r="E418" i="2"/>
  <c r="E1118" i="2" s="1"/>
  <c r="E1818" i="2" s="1"/>
  <c r="E2518" i="2" s="1"/>
  <c r="E3218" i="2" s="1"/>
  <c r="E3918" i="2" s="1"/>
  <c r="E4618" i="2" s="1"/>
  <c r="E5318" i="2" s="1"/>
  <c r="F418" i="2"/>
  <c r="F1118" i="2" s="1"/>
  <c r="F1818" i="2" s="1"/>
  <c r="F2518" i="2" s="1"/>
  <c r="F3218" i="2" s="1"/>
  <c r="F3918" i="2" s="1"/>
  <c r="F4618" i="2" s="1"/>
  <c r="F5318" i="2" s="1"/>
  <c r="G418" i="2"/>
  <c r="G1118" i="2" s="1"/>
  <c r="G1818" i="2" s="1"/>
  <c r="G2518" i="2" s="1"/>
  <c r="G3218" i="2" s="1"/>
  <c r="G3918" i="2" s="1"/>
  <c r="G4618" i="2" s="1"/>
  <c r="G5318" i="2" s="1"/>
  <c r="H418" i="2"/>
  <c r="H1118" i="2" s="1"/>
  <c r="H1818" i="2" s="1"/>
  <c r="H2518" i="2" s="1"/>
  <c r="H3218" i="2" s="1"/>
  <c r="H3918" i="2" s="1"/>
  <c r="H4618" i="2" s="1"/>
  <c r="H5318" i="2" s="1"/>
  <c r="I418" i="2"/>
  <c r="I1118" i="2" s="1"/>
  <c r="I1818" i="2" s="1"/>
  <c r="I2518" i="2" s="1"/>
  <c r="I3218" i="2" s="1"/>
  <c r="I3918" i="2" s="1"/>
  <c r="I4618" i="2" s="1"/>
  <c r="I5318" i="2" s="1"/>
  <c r="J418" i="2"/>
  <c r="K418" i="2"/>
  <c r="L418" i="2"/>
  <c r="M418" i="2"/>
  <c r="N418" i="2"/>
  <c r="J1118" i="2"/>
  <c r="K1118" i="2"/>
  <c r="L1118" i="2"/>
  <c r="M1118" i="2"/>
  <c r="N1118" i="2"/>
  <c r="J1818" i="2"/>
  <c r="K1818" i="2"/>
  <c r="L1818" i="2"/>
  <c r="M1818" i="2"/>
  <c r="N1818" i="2"/>
  <c r="J2518" i="2"/>
  <c r="K2518" i="2"/>
  <c r="L2518" i="2"/>
  <c r="M2518" i="2"/>
  <c r="N2518" i="2"/>
  <c r="J3218" i="2"/>
  <c r="K3218" i="2"/>
  <c r="L3218" i="2"/>
  <c r="M3218" i="2"/>
  <c r="N3218" i="2"/>
  <c r="J3918" i="2"/>
  <c r="K3918" i="2"/>
  <c r="L3918" i="2"/>
  <c r="M3918" i="2"/>
  <c r="N3918" i="2"/>
  <c r="J4618" i="2"/>
  <c r="K4618" i="2"/>
  <c r="L4618" i="2"/>
  <c r="M4618" i="2"/>
  <c r="N4618" i="2"/>
  <c r="J5318" i="2"/>
  <c r="K5318" i="2"/>
  <c r="L5318" i="2"/>
  <c r="M5318" i="2"/>
  <c r="N5318" i="2"/>
  <c r="J6018" i="2"/>
  <c r="K6018" i="2"/>
  <c r="L6018" i="2"/>
  <c r="M6018" i="2"/>
  <c r="N6018" i="2"/>
  <c r="J6718" i="2"/>
  <c r="K6718" i="2"/>
  <c r="L6718" i="2"/>
  <c r="M6718" i="2"/>
  <c r="N6718" i="2"/>
  <c r="B419" i="2"/>
  <c r="B1119" i="2" s="1"/>
  <c r="B1819" i="2" s="1"/>
  <c r="B2519" i="2" s="1"/>
  <c r="B3219" i="2" s="1"/>
  <c r="B3919" i="2" s="1"/>
  <c r="B4619" i="2" s="1"/>
  <c r="B5319" i="2" s="1"/>
  <c r="C419" i="2"/>
  <c r="C1119" i="2" s="1"/>
  <c r="C1819" i="2" s="1"/>
  <c r="C2519" i="2" s="1"/>
  <c r="C3219" i="2" s="1"/>
  <c r="C3919" i="2" s="1"/>
  <c r="C4619" i="2" s="1"/>
  <c r="C5319" i="2" s="1"/>
  <c r="D419" i="2"/>
  <c r="D1119" i="2" s="1"/>
  <c r="D1819" i="2" s="1"/>
  <c r="D2519" i="2" s="1"/>
  <c r="D3219" i="2" s="1"/>
  <c r="D3919" i="2" s="1"/>
  <c r="D4619" i="2" s="1"/>
  <c r="D5319" i="2" s="1"/>
  <c r="E419" i="2"/>
  <c r="E1119" i="2" s="1"/>
  <c r="E1819" i="2" s="1"/>
  <c r="E2519" i="2" s="1"/>
  <c r="E3219" i="2" s="1"/>
  <c r="E3919" i="2" s="1"/>
  <c r="E4619" i="2" s="1"/>
  <c r="E5319" i="2" s="1"/>
  <c r="F419" i="2"/>
  <c r="F1119" i="2" s="1"/>
  <c r="F1819" i="2" s="1"/>
  <c r="F2519" i="2" s="1"/>
  <c r="F3219" i="2" s="1"/>
  <c r="F3919" i="2" s="1"/>
  <c r="F4619" i="2" s="1"/>
  <c r="F5319" i="2" s="1"/>
  <c r="G419" i="2"/>
  <c r="G1119" i="2" s="1"/>
  <c r="G1819" i="2" s="1"/>
  <c r="G2519" i="2" s="1"/>
  <c r="G3219" i="2" s="1"/>
  <c r="G3919" i="2" s="1"/>
  <c r="G4619" i="2" s="1"/>
  <c r="G5319" i="2" s="1"/>
  <c r="H419" i="2"/>
  <c r="H1119" i="2" s="1"/>
  <c r="H1819" i="2" s="1"/>
  <c r="H2519" i="2" s="1"/>
  <c r="H3219" i="2" s="1"/>
  <c r="H3919" i="2" s="1"/>
  <c r="H4619" i="2" s="1"/>
  <c r="H5319" i="2" s="1"/>
  <c r="I419" i="2"/>
  <c r="I1119" i="2" s="1"/>
  <c r="I1819" i="2" s="1"/>
  <c r="I2519" i="2" s="1"/>
  <c r="I3219" i="2" s="1"/>
  <c r="I3919" i="2" s="1"/>
  <c r="I4619" i="2" s="1"/>
  <c r="I5319" i="2" s="1"/>
  <c r="J419" i="2"/>
  <c r="K419" i="2"/>
  <c r="L419" i="2"/>
  <c r="M419" i="2"/>
  <c r="N419" i="2"/>
  <c r="J1119" i="2"/>
  <c r="K1119" i="2"/>
  <c r="L1119" i="2"/>
  <c r="M1119" i="2"/>
  <c r="N1119" i="2"/>
  <c r="J1819" i="2"/>
  <c r="K1819" i="2"/>
  <c r="L1819" i="2"/>
  <c r="M1819" i="2"/>
  <c r="N1819" i="2"/>
  <c r="J2519" i="2"/>
  <c r="K2519" i="2"/>
  <c r="L2519" i="2"/>
  <c r="M2519" i="2"/>
  <c r="N2519" i="2"/>
  <c r="J3219" i="2"/>
  <c r="K3219" i="2"/>
  <c r="L3219" i="2"/>
  <c r="M3219" i="2"/>
  <c r="N3219" i="2"/>
  <c r="J3919" i="2"/>
  <c r="K3919" i="2"/>
  <c r="L3919" i="2"/>
  <c r="M3919" i="2"/>
  <c r="N3919" i="2"/>
  <c r="J4619" i="2"/>
  <c r="K4619" i="2"/>
  <c r="L4619" i="2"/>
  <c r="M4619" i="2"/>
  <c r="N4619" i="2"/>
  <c r="J5319" i="2"/>
  <c r="K5319" i="2"/>
  <c r="L5319" i="2"/>
  <c r="M5319" i="2"/>
  <c r="N5319" i="2"/>
  <c r="J6019" i="2"/>
  <c r="K6019" i="2"/>
  <c r="L6019" i="2"/>
  <c r="M6019" i="2"/>
  <c r="N6019" i="2"/>
  <c r="J6719" i="2"/>
  <c r="K6719" i="2"/>
  <c r="L6719" i="2"/>
  <c r="M6719" i="2"/>
  <c r="N6719" i="2"/>
  <c r="B420" i="2"/>
  <c r="B1120" i="2" s="1"/>
  <c r="B1820" i="2" s="1"/>
  <c r="B2520" i="2" s="1"/>
  <c r="B3220" i="2" s="1"/>
  <c r="B3920" i="2" s="1"/>
  <c r="B4620" i="2" s="1"/>
  <c r="B5320" i="2" s="1"/>
  <c r="C420" i="2"/>
  <c r="C1120" i="2" s="1"/>
  <c r="C1820" i="2" s="1"/>
  <c r="C2520" i="2" s="1"/>
  <c r="C3220" i="2" s="1"/>
  <c r="C3920" i="2" s="1"/>
  <c r="C4620" i="2" s="1"/>
  <c r="C5320" i="2" s="1"/>
  <c r="D420" i="2"/>
  <c r="D1120" i="2" s="1"/>
  <c r="D1820" i="2" s="1"/>
  <c r="D2520" i="2" s="1"/>
  <c r="D3220" i="2" s="1"/>
  <c r="D3920" i="2" s="1"/>
  <c r="D4620" i="2" s="1"/>
  <c r="D5320" i="2" s="1"/>
  <c r="E420" i="2"/>
  <c r="E1120" i="2" s="1"/>
  <c r="E1820" i="2" s="1"/>
  <c r="E2520" i="2" s="1"/>
  <c r="E3220" i="2" s="1"/>
  <c r="E3920" i="2" s="1"/>
  <c r="E4620" i="2" s="1"/>
  <c r="E5320" i="2" s="1"/>
  <c r="F420" i="2"/>
  <c r="F1120" i="2" s="1"/>
  <c r="F1820" i="2" s="1"/>
  <c r="F2520" i="2" s="1"/>
  <c r="F3220" i="2" s="1"/>
  <c r="F3920" i="2" s="1"/>
  <c r="F4620" i="2" s="1"/>
  <c r="F5320" i="2" s="1"/>
  <c r="G420" i="2"/>
  <c r="G1120" i="2" s="1"/>
  <c r="G1820" i="2" s="1"/>
  <c r="G2520" i="2" s="1"/>
  <c r="G3220" i="2" s="1"/>
  <c r="G3920" i="2" s="1"/>
  <c r="G4620" i="2" s="1"/>
  <c r="G5320" i="2" s="1"/>
  <c r="H420" i="2"/>
  <c r="H1120" i="2" s="1"/>
  <c r="H1820" i="2" s="1"/>
  <c r="H2520" i="2" s="1"/>
  <c r="H3220" i="2" s="1"/>
  <c r="H3920" i="2" s="1"/>
  <c r="H4620" i="2" s="1"/>
  <c r="H5320" i="2" s="1"/>
  <c r="I420" i="2"/>
  <c r="I1120" i="2" s="1"/>
  <c r="I1820" i="2" s="1"/>
  <c r="I2520" i="2" s="1"/>
  <c r="I3220" i="2" s="1"/>
  <c r="I3920" i="2" s="1"/>
  <c r="I4620" i="2" s="1"/>
  <c r="I5320" i="2" s="1"/>
  <c r="J420" i="2"/>
  <c r="K420" i="2"/>
  <c r="L420" i="2"/>
  <c r="M420" i="2"/>
  <c r="N420" i="2"/>
  <c r="J1120" i="2"/>
  <c r="K1120" i="2"/>
  <c r="L1120" i="2"/>
  <c r="M1120" i="2"/>
  <c r="N1120" i="2"/>
  <c r="J1820" i="2"/>
  <c r="K1820" i="2"/>
  <c r="L1820" i="2"/>
  <c r="M1820" i="2"/>
  <c r="N1820" i="2"/>
  <c r="J2520" i="2"/>
  <c r="K2520" i="2"/>
  <c r="L2520" i="2"/>
  <c r="M2520" i="2"/>
  <c r="N2520" i="2"/>
  <c r="J3220" i="2"/>
  <c r="K3220" i="2"/>
  <c r="L3220" i="2"/>
  <c r="M3220" i="2"/>
  <c r="N3220" i="2"/>
  <c r="J3920" i="2"/>
  <c r="K3920" i="2"/>
  <c r="L3920" i="2"/>
  <c r="M3920" i="2"/>
  <c r="N3920" i="2"/>
  <c r="J4620" i="2"/>
  <c r="K4620" i="2"/>
  <c r="L4620" i="2"/>
  <c r="M4620" i="2"/>
  <c r="N4620" i="2"/>
  <c r="J5320" i="2"/>
  <c r="K5320" i="2"/>
  <c r="L5320" i="2"/>
  <c r="M5320" i="2"/>
  <c r="N5320" i="2"/>
  <c r="J6020" i="2"/>
  <c r="K6020" i="2"/>
  <c r="L6020" i="2"/>
  <c r="M6020" i="2"/>
  <c r="N6020" i="2"/>
  <c r="J6720" i="2"/>
  <c r="K6720" i="2"/>
  <c r="L6720" i="2"/>
  <c r="M6720" i="2"/>
  <c r="N6720" i="2"/>
  <c r="B421" i="2"/>
  <c r="B1121" i="2" s="1"/>
  <c r="B1821" i="2" s="1"/>
  <c r="B2521" i="2" s="1"/>
  <c r="B3221" i="2" s="1"/>
  <c r="B3921" i="2" s="1"/>
  <c r="B4621" i="2" s="1"/>
  <c r="B5321" i="2" s="1"/>
  <c r="C421" i="2"/>
  <c r="C1121" i="2" s="1"/>
  <c r="C1821" i="2" s="1"/>
  <c r="C2521" i="2" s="1"/>
  <c r="C3221" i="2" s="1"/>
  <c r="C3921" i="2" s="1"/>
  <c r="C4621" i="2" s="1"/>
  <c r="C5321" i="2" s="1"/>
  <c r="D421" i="2"/>
  <c r="D1121" i="2" s="1"/>
  <c r="D1821" i="2" s="1"/>
  <c r="D2521" i="2" s="1"/>
  <c r="D3221" i="2" s="1"/>
  <c r="D3921" i="2" s="1"/>
  <c r="D4621" i="2" s="1"/>
  <c r="D5321" i="2" s="1"/>
  <c r="E421" i="2"/>
  <c r="E1121" i="2" s="1"/>
  <c r="E1821" i="2" s="1"/>
  <c r="E2521" i="2" s="1"/>
  <c r="E3221" i="2" s="1"/>
  <c r="E3921" i="2" s="1"/>
  <c r="E4621" i="2" s="1"/>
  <c r="E5321" i="2" s="1"/>
  <c r="F421" i="2"/>
  <c r="F1121" i="2" s="1"/>
  <c r="F1821" i="2" s="1"/>
  <c r="F2521" i="2" s="1"/>
  <c r="F3221" i="2" s="1"/>
  <c r="F3921" i="2" s="1"/>
  <c r="F4621" i="2" s="1"/>
  <c r="F5321" i="2" s="1"/>
  <c r="G421" i="2"/>
  <c r="G1121" i="2" s="1"/>
  <c r="G1821" i="2" s="1"/>
  <c r="G2521" i="2" s="1"/>
  <c r="G3221" i="2" s="1"/>
  <c r="G3921" i="2" s="1"/>
  <c r="G4621" i="2" s="1"/>
  <c r="G5321" i="2" s="1"/>
  <c r="H421" i="2"/>
  <c r="H1121" i="2" s="1"/>
  <c r="H1821" i="2" s="1"/>
  <c r="H2521" i="2" s="1"/>
  <c r="H3221" i="2" s="1"/>
  <c r="H3921" i="2" s="1"/>
  <c r="H4621" i="2" s="1"/>
  <c r="H5321" i="2" s="1"/>
  <c r="I421" i="2"/>
  <c r="I1121" i="2" s="1"/>
  <c r="I1821" i="2" s="1"/>
  <c r="I2521" i="2" s="1"/>
  <c r="I3221" i="2" s="1"/>
  <c r="I3921" i="2" s="1"/>
  <c r="I4621" i="2" s="1"/>
  <c r="I5321" i="2" s="1"/>
  <c r="J421" i="2"/>
  <c r="K421" i="2"/>
  <c r="L421" i="2"/>
  <c r="M421" i="2"/>
  <c r="N421" i="2"/>
  <c r="J1121" i="2"/>
  <c r="K1121" i="2"/>
  <c r="L1121" i="2"/>
  <c r="M1121" i="2"/>
  <c r="N1121" i="2"/>
  <c r="J1821" i="2"/>
  <c r="K1821" i="2"/>
  <c r="L1821" i="2"/>
  <c r="M1821" i="2"/>
  <c r="N1821" i="2"/>
  <c r="J2521" i="2"/>
  <c r="K2521" i="2"/>
  <c r="L2521" i="2"/>
  <c r="M2521" i="2"/>
  <c r="N2521" i="2"/>
  <c r="J3221" i="2"/>
  <c r="K3221" i="2"/>
  <c r="L3221" i="2"/>
  <c r="M3221" i="2"/>
  <c r="N3221" i="2"/>
  <c r="J3921" i="2"/>
  <c r="K3921" i="2"/>
  <c r="L3921" i="2"/>
  <c r="M3921" i="2"/>
  <c r="N3921" i="2"/>
  <c r="J4621" i="2"/>
  <c r="K4621" i="2"/>
  <c r="L4621" i="2"/>
  <c r="M4621" i="2"/>
  <c r="N4621" i="2"/>
  <c r="J5321" i="2"/>
  <c r="K5321" i="2"/>
  <c r="L5321" i="2"/>
  <c r="M5321" i="2"/>
  <c r="N5321" i="2"/>
  <c r="J6021" i="2"/>
  <c r="K6021" i="2"/>
  <c r="L6021" i="2"/>
  <c r="M6021" i="2"/>
  <c r="N6021" i="2"/>
  <c r="J6721" i="2"/>
  <c r="K6721" i="2"/>
  <c r="L6721" i="2"/>
  <c r="M6721" i="2"/>
  <c r="N6721" i="2"/>
  <c r="B422" i="2"/>
  <c r="B1122" i="2" s="1"/>
  <c r="B1822" i="2" s="1"/>
  <c r="B2522" i="2" s="1"/>
  <c r="B3222" i="2" s="1"/>
  <c r="C422" i="2"/>
  <c r="C1122" i="2" s="1"/>
  <c r="C1822" i="2" s="1"/>
  <c r="C2522" i="2" s="1"/>
  <c r="C3222" i="2" s="1"/>
  <c r="D422" i="2"/>
  <c r="D1122" i="2" s="1"/>
  <c r="D1822" i="2" s="1"/>
  <c r="D2522" i="2" s="1"/>
  <c r="D3222" i="2" s="1"/>
  <c r="E422" i="2"/>
  <c r="E1122" i="2" s="1"/>
  <c r="E1822" i="2" s="1"/>
  <c r="E2522" i="2" s="1"/>
  <c r="E3222" i="2" s="1"/>
  <c r="F422" i="2"/>
  <c r="F1122" i="2" s="1"/>
  <c r="F1822" i="2" s="1"/>
  <c r="F2522" i="2" s="1"/>
  <c r="F3222" i="2" s="1"/>
  <c r="G422" i="2"/>
  <c r="G1122" i="2" s="1"/>
  <c r="G1822" i="2" s="1"/>
  <c r="G2522" i="2" s="1"/>
  <c r="G3222" i="2" s="1"/>
  <c r="H422" i="2"/>
  <c r="H1122" i="2" s="1"/>
  <c r="H1822" i="2" s="1"/>
  <c r="H2522" i="2" s="1"/>
  <c r="H3222" i="2" s="1"/>
  <c r="I422" i="2"/>
  <c r="I1122" i="2" s="1"/>
  <c r="I1822" i="2" s="1"/>
  <c r="I2522" i="2" s="1"/>
  <c r="I3222" i="2" s="1"/>
  <c r="J422" i="2"/>
  <c r="K422" i="2"/>
  <c r="L422" i="2"/>
  <c r="M422" i="2"/>
  <c r="N422" i="2"/>
  <c r="J1122" i="2"/>
  <c r="K1122" i="2"/>
  <c r="L1122" i="2"/>
  <c r="M1122" i="2"/>
  <c r="N1122" i="2"/>
  <c r="J1822" i="2"/>
  <c r="K1822" i="2"/>
  <c r="L1822" i="2"/>
  <c r="M1822" i="2"/>
  <c r="N1822" i="2"/>
  <c r="J2522" i="2"/>
  <c r="K2522" i="2"/>
  <c r="L2522" i="2"/>
  <c r="M2522" i="2"/>
  <c r="N2522" i="2"/>
  <c r="J3222" i="2"/>
  <c r="K3222" i="2"/>
  <c r="L3222" i="2"/>
  <c r="M3222" i="2"/>
  <c r="N3222" i="2"/>
  <c r="J3922" i="2"/>
  <c r="K3922" i="2"/>
  <c r="L3922" i="2"/>
  <c r="M3922" i="2"/>
  <c r="N3922" i="2"/>
  <c r="J4622" i="2"/>
  <c r="K4622" i="2"/>
  <c r="L4622" i="2"/>
  <c r="M4622" i="2"/>
  <c r="N4622" i="2"/>
  <c r="J5322" i="2"/>
  <c r="K5322" i="2"/>
  <c r="L5322" i="2"/>
  <c r="M5322" i="2"/>
  <c r="N5322" i="2"/>
  <c r="J6022" i="2"/>
  <c r="K6022" i="2"/>
  <c r="L6022" i="2"/>
  <c r="M6022" i="2"/>
  <c r="N6022" i="2"/>
  <c r="J6722" i="2"/>
  <c r="K6722" i="2"/>
  <c r="L6722" i="2"/>
  <c r="M6722" i="2"/>
  <c r="N6722" i="2"/>
  <c r="B423" i="2"/>
  <c r="B1123" i="2" s="1"/>
  <c r="B1823" i="2" s="1"/>
  <c r="B2523" i="2" s="1"/>
  <c r="B3223" i="2" s="1"/>
  <c r="B3923" i="2" s="1"/>
  <c r="B4623" i="2" s="1"/>
  <c r="C423" i="2"/>
  <c r="C1123" i="2" s="1"/>
  <c r="C1823" i="2" s="1"/>
  <c r="C2523" i="2" s="1"/>
  <c r="C3223" i="2" s="1"/>
  <c r="C3923" i="2" s="1"/>
  <c r="C4623" i="2" s="1"/>
  <c r="D423" i="2"/>
  <c r="D1123" i="2" s="1"/>
  <c r="D1823" i="2" s="1"/>
  <c r="D2523" i="2" s="1"/>
  <c r="D3223" i="2" s="1"/>
  <c r="D3923" i="2" s="1"/>
  <c r="D4623" i="2" s="1"/>
  <c r="E423" i="2"/>
  <c r="E1123" i="2" s="1"/>
  <c r="E1823" i="2" s="1"/>
  <c r="E2523" i="2" s="1"/>
  <c r="E3223" i="2" s="1"/>
  <c r="E3923" i="2" s="1"/>
  <c r="E4623" i="2" s="1"/>
  <c r="F423" i="2"/>
  <c r="F1123" i="2" s="1"/>
  <c r="F1823" i="2" s="1"/>
  <c r="F2523" i="2" s="1"/>
  <c r="F3223" i="2" s="1"/>
  <c r="F3923" i="2" s="1"/>
  <c r="F4623" i="2" s="1"/>
  <c r="G423" i="2"/>
  <c r="G1123" i="2" s="1"/>
  <c r="G1823" i="2" s="1"/>
  <c r="G2523" i="2" s="1"/>
  <c r="G3223" i="2" s="1"/>
  <c r="G3923" i="2" s="1"/>
  <c r="G4623" i="2" s="1"/>
  <c r="H423" i="2"/>
  <c r="H1123" i="2" s="1"/>
  <c r="H1823" i="2" s="1"/>
  <c r="H2523" i="2" s="1"/>
  <c r="H3223" i="2" s="1"/>
  <c r="H3923" i="2" s="1"/>
  <c r="H4623" i="2" s="1"/>
  <c r="I423" i="2"/>
  <c r="I1123" i="2" s="1"/>
  <c r="I1823" i="2" s="1"/>
  <c r="I2523" i="2" s="1"/>
  <c r="I3223" i="2" s="1"/>
  <c r="I3923" i="2" s="1"/>
  <c r="I4623" i="2" s="1"/>
  <c r="J423" i="2"/>
  <c r="K423" i="2"/>
  <c r="L423" i="2"/>
  <c r="M423" i="2"/>
  <c r="N423" i="2"/>
  <c r="J1123" i="2"/>
  <c r="K1123" i="2"/>
  <c r="L1123" i="2"/>
  <c r="M1123" i="2"/>
  <c r="N1123" i="2"/>
  <c r="J1823" i="2"/>
  <c r="K1823" i="2"/>
  <c r="L1823" i="2"/>
  <c r="M1823" i="2"/>
  <c r="N1823" i="2"/>
  <c r="J2523" i="2"/>
  <c r="K2523" i="2"/>
  <c r="L2523" i="2"/>
  <c r="M2523" i="2"/>
  <c r="N2523" i="2"/>
  <c r="J3223" i="2"/>
  <c r="K3223" i="2"/>
  <c r="L3223" i="2"/>
  <c r="M3223" i="2"/>
  <c r="N3223" i="2"/>
  <c r="J3923" i="2"/>
  <c r="K3923" i="2"/>
  <c r="L3923" i="2"/>
  <c r="M3923" i="2"/>
  <c r="N3923" i="2"/>
  <c r="J4623" i="2"/>
  <c r="K4623" i="2"/>
  <c r="L4623" i="2"/>
  <c r="M4623" i="2"/>
  <c r="N4623" i="2"/>
  <c r="J5323" i="2"/>
  <c r="K5323" i="2"/>
  <c r="L5323" i="2"/>
  <c r="M5323" i="2"/>
  <c r="N5323" i="2"/>
  <c r="J6023" i="2"/>
  <c r="K6023" i="2"/>
  <c r="L6023" i="2"/>
  <c r="M6023" i="2"/>
  <c r="N6023" i="2"/>
  <c r="J6723" i="2"/>
  <c r="K6723" i="2"/>
  <c r="L6723" i="2"/>
  <c r="M6723" i="2"/>
  <c r="N6723" i="2"/>
  <c r="B424" i="2"/>
  <c r="B1124" i="2" s="1"/>
  <c r="B1824" i="2" s="1"/>
  <c r="B2524" i="2" s="1"/>
  <c r="B3224" i="2" s="1"/>
  <c r="B3924" i="2" s="1"/>
  <c r="B4624" i="2" s="1"/>
  <c r="B5324" i="2" s="1"/>
  <c r="B6024" i="2" s="1"/>
  <c r="C424" i="2"/>
  <c r="C1124" i="2" s="1"/>
  <c r="C1824" i="2" s="1"/>
  <c r="C2524" i="2" s="1"/>
  <c r="C3224" i="2" s="1"/>
  <c r="C3924" i="2" s="1"/>
  <c r="C4624" i="2" s="1"/>
  <c r="C5324" i="2" s="1"/>
  <c r="C6024" i="2" s="1"/>
  <c r="D424" i="2"/>
  <c r="D1124" i="2" s="1"/>
  <c r="D1824" i="2" s="1"/>
  <c r="D2524" i="2" s="1"/>
  <c r="D3224" i="2" s="1"/>
  <c r="D3924" i="2" s="1"/>
  <c r="D4624" i="2" s="1"/>
  <c r="D5324" i="2" s="1"/>
  <c r="D6024" i="2" s="1"/>
  <c r="E424" i="2"/>
  <c r="E1124" i="2" s="1"/>
  <c r="E1824" i="2" s="1"/>
  <c r="E2524" i="2" s="1"/>
  <c r="E3224" i="2" s="1"/>
  <c r="E3924" i="2" s="1"/>
  <c r="E4624" i="2" s="1"/>
  <c r="E5324" i="2" s="1"/>
  <c r="E6024" i="2" s="1"/>
  <c r="F424" i="2"/>
  <c r="F1124" i="2" s="1"/>
  <c r="F1824" i="2" s="1"/>
  <c r="F2524" i="2" s="1"/>
  <c r="F3224" i="2" s="1"/>
  <c r="F3924" i="2" s="1"/>
  <c r="F4624" i="2" s="1"/>
  <c r="F5324" i="2" s="1"/>
  <c r="F6024" i="2" s="1"/>
  <c r="G424" i="2"/>
  <c r="G1124" i="2" s="1"/>
  <c r="G1824" i="2" s="1"/>
  <c r="G2524" i="2" s="1"/>
  <c r="G3224" i="2" s="1"/>
  <c r="G3924" i="2" s="1"/>
  <c r="G4624" i="2" s="1"/>
  <c r="G5324" i="2" s="1"/>
  <c r="G6024" i="2" s="1"/>
  <c r="H424" i="2"/>
  <c r="H1124" i="2" s="1"/>
  <c r="H1824" i="2" s="1"/>
  <c r="H2524" i="2" s="1"/>
  <c r="H3224" i="2" s="1"/>
  <c r="H3924" i="2" s="1"/>
  <c r="H4624" i="2" s="1"/>
  <c r="H5324" i="2" s="1"/>
  <c r="H6024" i="2" s="1"/>
  <c r="I424" i="2"/>
  <c r="I1124" i="2" s="1"/>
  <c r="I1824" i="2" s="1"/>
  <c r="I2524" i="2" s="1"/>
  <c r="I3224" i="2" s="1"/>
  <c r="I3924" i="2" s="1"/>
  <c r="I4624" i="2" s="1"/>
  <c r="I5324" i="2" s="1"/>
  <c r="I6024" i="2" s="1"/>
  <c r="J424" i="2"/>
  <c r="K424" i="2"/>
  <c r="L424" i="2"/>
  <c r="M424" i="2"/>
  <c r="N424" i="2"/>
  <c r="J1124" i="2"/>
  <c r="K1124" i="2"/>
  <c r="L1124" i="2"/>
  <c r="M1124" i="2"/>
  <c r="N1124" i="2"/>
  <c r="J1824" i="2"/>
  <c r="K1824" i="2"/>
  <c r="L1824" i="2"/>
  <c r="M1824" i="2"/>
  <c r="N1824" i="2"/>
  <c r="J2524" i="2"/>
  <c r="K2524" i="2"/>
  <c r="L2524" i="2"/>
  <c r="M2524" i="2"/>
  <c r="N2524" i="2"/>
  <c r="J3224" i="2"/>
  <c r="K3224" i="2"/>
  <c r="L3224" i="2"/>
  <c r="M3224" i="2"/>
  <c r="N3224" i="2"/>
  <c r="J3924" i="2"/>
  <c r="K3924" i="2"/>
  <c r="L3924" i="2"/>
  <c r="M3924" i="2"/>
  <c r="N3924" i="2"/>
  <c r="J4624" i="2"/>
  <c r="K4624" i="2"/>
  <c r="L4624" i="2"/>
  <c r="M4624" i="2"/>
  <c r="N4624" i="2"/>
  <c r="J5324" i="2"/>
  <c r="K5324" i="2"/>
  <c r="L5324" i="2"/>
  <c r="M5324" i="2"/>
  <c r="N5324" i="2"/>
  <c r="J6024" i="2"/>
  <c r="K6024" i="2"/>
  <c r="L6024" i="2"/>
  <c r="M6024" i="2"/>
  <c r="N6024" i="2"/>
  <c r="J6724" i="2"/>
  <c r="K6724" i="2"/>
  <c r="L6724" i="2"/>
  <c r="M6724" i="2"/>
  <c r="N6724" i="2"/>
  <c r="B425" i="2"/>
  <c r="B1125" i="2" s="1"/>
  <c r="B1825" i="2" s="1"/>
  <c r="B2525" i="2" s="1"/>
  <c r="B3225" i="2" s="1"/>
  <c r="B3925" i="2" s="1"/>
  <c r="B4625" i="2" s="1"/>
  <c r="B5325" i="2" s="1"/>
  <c r="B6025" i="2" s="1"/>
  <c r="C425" i="2"/>
  <c r="C1125" i="2" s="1"/>
  <c r="C1825" i="2" s="1"/>
  <c r="C2525" i="2" s="1"/>
  <c r="C3225" i="2" s="1"/>
  <c r="C3925" i="2" s="1"/>
  <c r="C4625" i="2" s="1"/>
  <c r="C5325" i="2" s="1"/>
  <c r="C6025" i="2" s="1"/>
  <c r="D425" i="2"/>
  <c r="D1125" i="2" s="1"/>
  <c r="D1825" i="2" s="1"/>
  <c r="D2525" i="2" s="1"/>
  <c r="D3225" i="2" s="1"/>
  <c r="D3925" i="2" s="1"/>
  <c r="D4625" i="2" s="1"/>
  <c r="D5325" i="2" s="1"/>
  <c r="D6025" i="2" s="1"/>
  <c r="E425" i="2"/>
  <c r="E1125" i="2" s="1"/>
  <c r="E1825" i="2" s="1"/>
  <c r="E2525" i="2" s="1"/>
  <c r="E3225" i="2" s="1"/>
  <c r="E3925" i="2" s="1"/>
  <c r="E4625" i="2" s="1"/>
  <c r="E5325" i="2" s="1"/>
  <c r="E6025" i="2" s="1"/>
  <c r="F425" i="2"/>
  <c r="F1125" i="2" s="1"/>
  <c r="F1825" i="2" s="1"/>
  <c r="F2525" i="2" s="1"/>
  <c r="F3225" i="2" s="1"/>
  <c r="F3925" i="2" s="1"/>
  <c r="F4625" i="2" s="1"/>
  <c r="F5325" i="2" s="1"/>
  <c r="F6025" i="2" s="1"/>
  <c r="G425" i="2"/>
  <c r="G1125" i="2" s="1"/>
  <c r="G1825" i="2" s="1"/>
  <c r="G2525" i="2" s="1"/>
  <c r="G3225" i="2" s="1"/>
  <c r="G3925" i="2" s="1"/>
  <c r="G4625" i="2" s="1"/>
  <c r="G5325" i="2" s="1"/>
  <c r="G6025" i="2" s="1"/>
  <c r="H425" i="2"/>
  <c r="H1125" i="2" s="1"/>
  <c r="H1825" i="2" s="1"/>
  <c r="H2525" i="2" s="1"/>
  <c r="H3225" i="2" s="1"/>
  <c r="H3925" i="2" s="1"/>
  <c r="H4625" i="2" s="1"/>
  <c r="H5325" i="2" s="1"/>
  <c r="H6025" i="2" s="1"/>
  <c r="I425" i="2"/>
  <c r="I1125" i="2" s="1"/>
  <c r="I1825" i="2" s="1"/>
  <c r="I2525" i="2" s="1"/>
  <c r="I3225" i="2" s="1"/>
  <c r="I3925" i="2" s="1"/>
  <c r="I4625" i="2" s="1"/>
  <c r="I5325" i="2" s="1"/>
  <c r="I6025" i="2" s="1"/>
  <c r="J425" i="2"/>
  <c r="K425" i="2"/>
  <c r="L425" i="2"/>
  <c r="M425" i="2"/>
  <c r="N425" i="2"/>
  <c r="J1125" i="2"/>
  <c r="K1125" i="2"/>
  <c r="L1125" i="2"/>
  <c r="M1125" i="2"/>
  <c r="N1125" i="2"/>
  <c r="J1825" i="2"/>
  <c r="K1825" i="2"/>
  <c r="L1825" i="2"/>
  <c r="M1825" i="2"/>
  <c r="N1825" i="2"/>
  <c r="J2525" i="2"/>
  <c r="K2525" i="2"/>
  <c r="L2525" i="2"/>
  <c r="M2525" i="2"/>
  <c r="N2525" i="2"/>
  <c r="J3225" i="2"/>
  <c r="K3225" i="2"/>
  <c r="L3225" i="2"/>
  <c r="M3225" i="2"/>
  <c r="N3225" i="2"/>
  <c r="J3925" i="2"/>
  <c r="K3925" i="2"/>
  <c r="L3925" i="2"/>
  <c r="M3925" i="2"/>
  <c r="N3925" i="2"/>
  <c r="J4625" i="2"/>
  <c r="K4625" i="2"/>
  <c r="L4625" i="2"/>
  <c r="M4625" i="2"/>
  <c r="N4625" i="2"/>
  <c r="J5325" i="2"/>
  <c r="K5325" i="2"/>
  <c r="L5325" i="2"/>
  <c r="M5325" i="2"/>
  <c r="N5325" i="2"/>
  <c r="J6025" i="2"/>
  <c r="K6025" i="2"/>
  <c r="L6025" i="2"/>
  <c r="M6025" i="2"/>
  <c r="N6025" i="2"/>
  <c r="J6725" i="2"/>
  <c r="K6725" i="2"/>
  <c r="L6725" i="2"/>
  <c r="M6725" i="2"/>
  <c r="N6725" i="2"/>
  <c r="B426" i="2"/>
  <c r="B1126" i="2" s="1"/>
  <c r="B1826" i="2" s="1"/>
  <c r="B2526" i="2" s="1"/>
  <c r="B3226" i="2" s="1"/>
  <c r="B3926" i="2" s="1"/>
  <c r="B4626" i="2" s="1"/>
  <c r="B5326" i="2" s="1"/>
  <c r="B6026" i="2" s="1"/>
  <c r="C426" i="2"/>
  <c r="C1126" i="2" s="1"/>
  <c r="C1826" i="2" s="1"/>
  <c r="C2526" i="2" s="1"/>
  <c r="C3226" i="2" s="1"/>
  <c r="C3926" i="2" s="1"/>
  <c r="C4626" i="2" s="1"/>
  <c r="C5326" i="2" s="1"/>
  <c r="C6026" i="2" s="1"/>
  <c r="D426" i="2"/>
  <c r="D1126" i="2" s="1"/>
  <c r="D1826" i="2" s="1"/>
  <c r="D2526" i="2" s="1"/>
  <c r="D3226" i="2" s="1"/>
  <c r="D3926" i="2" s="1"/>
  <c r="D4626" i="2" s="1"/>
  <c r="D5326" i="2" s="1"/>
  <c r="D6026" i="2" s="1"/>
  <c r="E426" i="2"/>
  <c r="E1126" i="2" s="1"/>
  <c r="E1826" i="2" s="1"/>
  <c r="E2526" i="2" s="1"/>
  <c r="E3226" i="2" s="1"/>
  <c r="E3926" i="2" s="1"/>
  <c r="E4626" i="2" s="1"/>
  <c r="E5326" i="2" s="1"/>
  <c r="E6026" i="2" s="1"/>
  <c r="F426" i="2"/>
  <c r="F1126" i="2" s="1"/>
  <c r="F1826" i="2" s="1"/>
  <c r="F2526" i="2" s="1"/>
  <c r="F3226" i="2" s="1"/>
  <c r="F3926" i="2" s="1"/>
  <c r="F4626" i="2" s="1"/>
  <c r="F5326" i="2" s="1"/>
  <c r="F6026" i="2" s="1"/>
  <c r="G426" i="2"/>
  <c r="G1126" i="2" s="1"/>
  <c r="G1826" i="2" s="1"/>
  <c r="G2526" i="2" s="1"/>
  <c r="G3226" i="2" s="1"/>
  <c r="G3926" i="2" s="1"/>
  <c r="G4626" i="2" s="1"/>
  <c r="G5326" i="2" s="1"/>
  <c r="G6026" i="2" s="1"/>
  <c r="H426" i="2"/>
  <c r="H1126" i="2" s="1"/>
  <c r="H1826" i="2" s="1"/>
  <c r="H2526" i="2" s="1"/>
  <c r="H3226" i="2" s="1"/>
  <c r="H3926" i="2" s="1"/>
  <c r="H4626" i="2" s="1"/>
  <c r="H5326" i="2" s="1"/>
  <c r="H6026" i="2" s="1"/>
  <c r="I426" i="2"/>
  <c r="I1126" i="2" s="1"/>
  <c r="I1826" i="2" s="1"/>
  <c r="I2526" i="2" s="1"/>
  <c r="I3226" i="2" s="1"/>
  <c r="I3926" i="2" s="1"/>
  <c r="I4626" i="2" s="1"/>
  <c r="I5326" i="2" s="1"/>
  <c r="I6026" i="2" s="1"/>
  <c r="J426" i="2"/>
  <c r="K426" i="2"/>
  <c r="L426" i="2"/>
  <c r="M426" i="2"/>
  <c r="N426" i="2"/>
  <c r="J1126" i="2"/>
  <c r="K1126" i="2"/>
  <c r="L1126" i="2"/>
  <c r="M1126" i="2"/>
  <c r="N1126" i="2"/>
  <c r="J1826" i="2"/>
  <c r="K1826" i="2"/>
  <c r="L1826" i="2"/>
  <c r="M1826" i="2"/>
  <c r="N1826" i="2"/>
  <c r="J2526" i="2"/>
  <c r="K2526" i="2"/>
  <c r="L2526" i="2"/>
  <c r="M2526" i="2"/>
  <c r="N2526" i="2"/>
  <c r="J3226" i="2"/>
  <c r="K3226" i="2"/>
  <c r="L3226" i="2"/>
  <c r="M3226" i="2"/>
  <c r="N3226" i="2"/>
  <c r="J3926" i="2"/>
  <c r="K3926" i="2"/>
  <c r="L3926" i="2"/>
  <c r="M3926" i="2"/>
  <c r="N3926" i="2"/>
  <c r="J4626" i="2"/>
  <c r="K4626" i="2"/>
  <c r="L4626" i="2"/>
  <c r="M4626" i="2"/>
  <c r="N4626" i="2"/>
  <c r="J5326" i="2"/>
  <c r="K5326" i="2"/>
  <c r="L5326" i="2"/>
  <c r="M5326" i="2"/>
  <c r="N5326" i="2"/>
  <c r="J6026" i="2"/>
  <c r="K6026" i="2"/>
  <c r="L6026" i="2"/>
  <c r="M6026" i="2"/>
  <c r="N6026" i="2"/>
  <c r="J6726" i="2"/>
  <c r="K6726" i="2"/>
  <c r="L6726" i="2"/>
  <c r="M6726" i="2"/>
  <c r="N6726" i="2"/>
  <c r="B427" i="2"/>
  <c r="B1127" i="2" s="1"/>
  <c r="B1827" i="2" s="1"/>
  <c r="B2527" i="2" s="1"/>
  <c r="B3227" i="2" s="1"/>
  <c r="B3927" i="2" s="1"/>
  <c r="B4627" i="2" s="1"/>
  <c r="B5327" i="2" s="1"/>
  <c r="B6027" i="2" s="1"/>
  <c r="C427" i="2"/>
  <c r="C1127" i="2" s="1"/>
  <c r="C1827" i="2" s="1"/>
  <c r="C2527" i="2" s="1"/>
  <c r="C3227" i="2" s="1"/>
  <c r="C3927" i="2" s="1"/>
  <c r="C4627" i="2" s="1"/>
  <c r="C5327" i="2" s="1"/>
  <c r="C6027" i="2" s="1"/>
  <c r="D427" i="2"/>
  <c r="D1127" i="2" s="1"/>
  <c r="D1827" i="2" s="1"/>
  <c r="D2527" i="2" s="1"/>
  <c r="D3227" i="2" s="1"/>
  <c r="D3927" i="2" s="1"/>
  <c r="D4627" i="2" s="1"/>
  <c r="D5327" i="2" s="1"/>
  <c r="D6027" i="2" s="1"/>
  <c r="E427" i="2"/>
  <c r="E1127" i="2" s="1"/>
  <c r="E1827" i="2" s="1"/>
  <c r="E2527" i="2" s="1"/>
  <c r="E3227" i="2" s="1"/>
  <c r="E3927" i="2" s="1"/>
  <c r="E4627" i="2" s="1"/>
  <c r="E5327" i="2" s="1"/>
  <c r="E6027" i="2" s="1"/>
  <c r="F427" i="2"/>
  <c r="F1127" i="2" s="1"/>
  <c r="F1827" i="2" s="1"/>
  <c r="F2527" i="2" s="1"/>
  <c r="F3227" i="2" s="1"/>
  <c r="F3927" i="2" s="1"/>
  <c r="F4627" i="2" s="1"/>
  <c r="F5327" i="2" s="1"/>
  <c r="F6027" i="2" s="1"/>
  <c r="G427" i="2"/>
  <c r="G1127" i="2" s="1"/>
  <c r="G1827" i="2" s="1"/>
  <c r="G2527" i="2" s="1"/>
  <c r="G3227" i="2" s="1"/>
  <c r="G3927" i="2" s="1"/>
  <c r="G4627" i="2" s="1"/>
  <c r="G5327" i="2" s="1"/>
  <c r="G6027" i="2" s="1"/>
  <c r="H427" i="2"/>
  <c r="H1127" i="2" s="1"/>
  <c r="H1827" i="2" s="1"/>
  <c r="H2527" i="2" s="1"/>
  <c r="H3227" i="2" s="1"/>
  <c r="H3927" i="2" s="1"/>
  <c r="H4627" i="2" s="1"/>
  <c r="H5327" i="2" s="1"/>
  <c r="H6027" i="2" s="1"/>
  <c r="I427" i="2"/>
  <c r="I1127" i="2" s="1"/>
  <c r="I1827" i="2" s="1"/>
  <c r="I2527" i="2" s="1"/>
  <c r="I3227" i="2" s="1"/>
  <c r="I3927" i="2" s="1"/>
  <c r="I4627" i="2" s="1"/>
  <c r="I5327" i="2" s="1"/>
  <c r="I6027" i="2" s="1"/>
  <c r="J427" i="2"/>
  <c r="K427" i="2"/>
  <c r="L427" i="2"/>
  <c r="M427" i="2"/>
  <c r="N427" i="2"/>
  <c r="J1127" i="2"/>
  <c r="K1127" i="2"/>
  <c r="L1127" i="2"/>
  <c r="M1127" i="2"/>
  <c r="N1127" i="2"/>
  <c r="J1827" i="2"/>
  <c r="K1827" i="2"/>
  <c r="L1827" i="2"/>
  <c r="M1827" i="2"/>
  <c r="N1827" i="2"/>
  <c r="J2527" i="2"/>
  <c r="K2527" i="2"/>
  <c r="L2527" i="2"/>
  <c r="M2527" i="2"/>
  <c r="N2527" i="2"/>
  <c r="J3227" i="2"/>
  <c r="K3227" i="2"/>
  <c r="L3227" i="2"/>
  <c r="M3227" i="2"/>
  <c r="N3227" i="2"/>
  <c r="J3927" i="2"/>
  <c r="K3927" i="2"/>
  <c r="L3927" i="2"/>
  <c r="M3927" i="2"/>
  <c r="N3927" i="2"/>
  <c r="J4627" i="2"/>
  <c r="K4627" i="2"/>
  <c r="L4627" i="2"/>
  <c r="M4627" i="2"/>
  <c r="N4627" i="2"/>
  <c r="J5327" i="2"/>
  <c r="K5327" i="2"/>
  <c r="L5327" i="2"/>
  <c r="M5327" i="2"/>
  <c r="N5327" i="2"/>
  <c r="J6027" i="2"/>
  <c r="K6027" i="2"/>
  <c r="L6027" i="2"/>
  <c r="M6027" i="2"/>
  <c r="N6027" i="2"/>
  <c r="J6727" i="2"/>
  <c r="K6727" i="2"/>
  <c r="L6727" i="2"/>
  <c r="M6727" i="2"/>
  <c r="N6727" i="2"/>
  <c r="B428" i="2"/>
  <c r="B1128" i="2" s="1"/>
  <c r="B1828" i="2" s="1"/>
  <c r="B2528" i="2" s="1"/>
  <c r="B3228" i="2" s="1"/>
  <c r="B3928" i="2" s="1"/>
  <c r="B4628" i="2" s="1"/>
  <c r="C428" i="2"/>
  <c r="C1128" i="2" s="1"/>
  <c r="C1828" i="2" s="1"/>
  <c r="C2528" i="2" s="1"/>
  <c r="C3228" i="2" s="1"/>
  <c r="C3928" i="2" s="1"/>
  <c r="C4628" i="2" s="1"/>
  <c r="D428" i="2"/>
  <c r="D1128" i="2" s="1"/>
  <c r="D1828" i="2" s="1"/>
  <c r="D2528" i="2" s="1"/>
  <c r="D3228" i="2" s="1"/>
  <c r="D3928" i="2" s="1"/>
  <c r="D4628" i="2" s="1"/>
  <c r="E428" i="2"/>
  <c r="E1128" i="2" s="1"/>
  <c r="E1828" i="2" s="1"/>
  <c r="E2528" i="2" s="1"/>
  <c r="E3228" i="2" s="1"/>
  <c r="E3928" i="2" s="1"/>
  <c r="E4628" i="2" s="1"/>
  <c r="F428" i="2"/>
  <c r="F1128" i="2" s="1"/>
  <c r="F1828" i="2" s="1"/>
  <c r="F2528" i="2" s="1"/>
  <c r="F3228" i="2" s="1"/>
  <c r="F3928" i="2" s="1"/>
  <c r="F4628" i="2" s="1"/>
  <c r="G428" i="2"/>
  <c r="G1128" i="2" s="1"/>
  <c r="G1828" i="2" s="1"/>
  <c r="G2528" i="2" s="1"/>
  <c r="G3228" i="2" s="1"/>
  <c r="G3928" i="2" s="1"/>
  <c r="G4628" i="2" s="1"/>
  <c r="H428" i="2"/>
  <c r="H1128" i="2" s="1"/>
  <c r="H1828" i="2" s="1"/>
  <c r="H2528" i="2" s="1"/>
  <c r="H3228" i="2" s="1"/>
  <c r="H3928" i="2" s="1"/>
  <c r="H4628" i="2" s="1"/>
  <c r="I428" i="2"/>
  <c r="I1128" i="2" s="1"/>
  <c r="I1828" i="2" s="1"/>
  <c r="I2528" i="2" s="1"/>
  <c r="I3228" i="2" s="1"/>
  <c r="I3928" i="2" s="1"/>
  <c r="I4628" i="2" s="1"/>
  <c r="J428" i="2"/>
  <c r="K428" i="2"/>
  <c r="L428" i="2"/>
  <c r="M428" i="2"/>
  <c r="N428" i="2"/>
  <c r="J1128" i="2"/>
  <c r="K1128" i="2"/>
  <c r="L1128" i="2"/>
  <c r="M1128" i="2"/>
  <c r="N1128" i="2"/>
  <c r="J1828" i="2"/>
  <c r="K1828" i="2"/>
  <c r="L1828" i="2"/>
  <c r="M1828" i="2"/>
  <c r="N1828" i="2"/>
  <c r="J2528" i="2"/>
  <c r="K2528" i="2"/>
  <c r="L2528" i="2"/>
  <c r="M2528" i="2"/>
  <c r="N2528" i="2"/>
  <c r="J3228" i="2"/>
  <c r="K3228" i="2"/>
  <c r="L3228" i="2"/>
  <c r="M3228" i="2"/>
  <c r="N3228" i="2"/>
  <c r="J3928" i="2"/>
  <c r="K3928" i="2"/>
  <c r="L3928" i="2"/>
  <c r="M3928" i="2"/>
  <c r="N3928" i="2"/>
  <c r="J4628" i="2"/>
  <c r="K4628" i="2"/>
  <c r="L4628" i="2"/>
  <c r="M4628" i="2"/>
  <c r="N4628" i="2"/>
  <c r="J5328" i="2"/>
  <c r="K5328" i="2"/>
  <c r="L5328" i="2"/>
  <c r="M5328" i="2"/>
  <c r="N5328" i="2"/>
  <c r="J6028" i="2"/>
  <c r="K6028" i="2"/>
  <c r="L6028" i="2"/>
  <c r="M6028" i="2"/>
  <c r="N6028" i="2"/>
  <c r="J6728" i="2"/>
  <c r="K6728" i="2"/>
  <c r="L6728" i="2"/>
  <c r="M6728" i="2"/>
  <c r="N6728" i="2"/>
  <c r="B429" i="2"/>
  <c r="B1129" i="2" s="1"/>
  <c r="B1829" i="2" s="1"/>
  <c r="B2529" i="2" s="1"/>
  <c r="B3229" i="2" s="1"/>
  <c r="B3929" i="2" s="1"/>
  <c r="B4629" i="2" s="1"/>
  <c r="B5329" i="2" s="1"/>
  <c r="B6029" i="2" s="1"/>
  <c r="C429" i="2"/>
  <c r="C1129" i="2" s="1"/>
  <c r="C1829" i="2" s="1"/>
  <c r="C2529" i="2" s="1"/>
  <c r="C3229" i="2" s="1"/>
  <c r="C3929" i="2" s="1"/>
  <c r="C4629" i="2" s="1"/>
  <c r="C5329" i="2" s="1"/>
  <c r="C6029" i="2" s="1"/>
  <c r="D429" i="2"/>
  <c r="D1129" i="2" s="1"/>
  <c r="D1829" i="2" s="1"/>
  <c r="D2529" i="2" s="1"/>
  <c r="D3229" i="2" s="1"/>
  <c r="D3929" i="2" s="1"/>
  <c r="D4629" i="2" s="1"/>
  <c r="D5329" i="2" s="1"/>
  <c r="D6029" i="2" s="1"/>
  <c r="E429" i="2"/>
  <c r="E1129" i="2" s="1"/>
  <c r="E1829" i="2" s="1"/>
  <c r="E2529" i="2" s="1"/>
  <c r="E3229" i="2" s="1"/>
  <c r="E3929" i="2" s="1"/>
  <c r="E4629" i="2" s="1"/>
  <c r="E5329" i="2" s="1"/>
  <c r="E6029" i="2" s="1"/>
  <c r="F429" i="2"/>
  <c r="F1129" i="2" s="1"/>
  <c r="F1829" i="2" s="1"/>
  <c r="F2529" i="2" s="1"/>
  <c r="F3229" i="2" s="1"/>
  <c r="F3929" i="2" s="1"/>
  <c r="F4629" i="2" s="1"/>
  <c r="F5329" i="2" s="1"/>
  <c r="F6029" i="2" s="1"/>
  <c r="G429" i="2"/>
  <c r="G1129" i="2" s="1"/>
  <c r="G1829" i="2" s="1"/>
  <c r="G2529" i="2" s="1"/>
  <c r="G3229" i="2" s="1"/>
  <c r="G3929" i="2" s="1"/>
  <c r="G4629" i="2" s="1"/>
  <c r="G5329" i="2" s="1"/>
  <c r="G6029" i="2" s="1"/>
  <c r="H429" i="2"/>
  <c r="H1129" i="2" s="1"/>
  <c r="H1829" i="2" s="1"/>
  <c r="H2529" i="2" s="1"/>
  <c r="H3229" i="2" s="1"/>
  <c r="H3929" i="2" s="1"/>
  <c r="H4629" i="2" s="1"/>
  <c r="H5329" i="2" s="1"/>
  <c r="H6029" i="2" s="1"/>
  <c r="I429" i="2"/>
  <c r="I1129" i="2" s="1"/>
  <c r="I1829" i="2" s="1"/>
  <c r="I2529" i="2" s="1"/>
  <c r="I3229" i="2" s="1"/>
  <c r="I3929" i="2" s="1"/>
  <c r="I4629" i="2" s="1"/>
  <c r="I5329" i="2" s="1"/>
  <c r="I6029" i="2" s="1"/>
  <c r="J429" i="2"/>
  <c r="K429" i="2"/>
  <c r="L429" i="2"/>
  <c r="M429" i="2"/>
  <c r="N429" i="2"/>
  <c r="J1129" i="2"/>
  <c r="K1129" i="2"/>
  <c r="L1129" i="2"/>
  <c r="M1129" i="2"/>
  <c r="N1129" i="2"/>
  <c r="J1829" i="2"/>
  <c r="K1829" i="2"/>
  <c r="L1829" i="2"/>
  <c r="M1829" i="2"/>
  <c r="N1829" i="2"/>
  <c r="J2529" i="2"/>
  <c r="K2529" i="2"/>
  <c r="L2529" i="2"/>
  <c r="M2529" i="2"/>
  <c r="N2529" i="2"/>
  <c r="J3229" i="2"/>
  <c r="K3229" i="2"/>
  <c r="L3229" i="2"/>
  <c r="M3229" i="2"/>
  <c r="N3229" i="2"/>
  <c r="J3929" i="2"/>
  <c r="K3929" i="2"/>
  <c r="L3929" i="2"/>
  <c r="M3929" i="2"/>
  <c r="N3929" i="2"/>
  <c r="J4629" i="2"/>
  <c r="K4629" i="2"/>
  <c r="L4629" i="2"/>
  <c r="M4629" i="2"/>
  <c r="N4629" i="2"/>
  <c r="J5329" i="2"/>
  <c r="K5329" i="2"/>
  <c r="L5329" i="2"/>
  <c r="M5329" i="2"/>
  <c r="N5329" i="2"/>
  <c r="J6029" i="2"/>
  <c r="K6029" i="2"/>
  <c r="L6029" i="2"/>
  <c r="M6029" i="2"/>
  <c r="N6029" i="2"/>
  <c r="J6729" i="2"/>
  <c r="K6729" i="2"/>
  <c r="L6729" i="2"/>
  <c r="M6729" i="2"/>
  <c r="N6729" i="2"/>
  <c r="B430" i="2"/>
  <c r="B1130" i="2" s="1"/>
  <c r="B1830" i="2" s="1"/>
  <c r="B2530" i="2" s="1"/>
  <c r="B3230" i="2" s="1"/>
  <c r="B3930" i="2" s="1"/>
  <c r="B4630" i="2" s="1"/>
  <c r="B5330" i="2" s="1"/>
  <c r="B6030" i="2" s="1"/>
  <c r="C430" i="2"/>
  <c r="C1130" i="2" s="1"/>
  <c r="C1830" i="2" s="1"/>
  <c r="C2530" i="2" s="1"/>
  <c r="C3230" i="2" s="1"/>
  <c r="C3930" i="2" s="1"/>
  <c r="C4630" i="2" s="1"/>
  <c r="C5330" i="2" s="1"/>
  <c r="C6030" i="2" s="1"/>
  <c r="D430" i="2"/>
  <c r="D1130" i="2" s="1"/>
  <c r="D1830" i="2" s="1"/>
  <c r="D2530" i="2" s="1"/>
  <c r="D3230" i="2" s="1"/>
  <c r="D3930" i="2" s="1"/>
  <c r="D4630" i="2" s="1"/>
  <c r="D5330" i="2" s="1"/>
  <c r="D6030" i="2" s="1"/>
  <c r="E430" i="2"/>
  <c r="E1130" i="2" s="1"/>
  <c r="E1830" i="2" s="1"/>
  <c r="E2530" i="2" s="1"/>
  <c r="E3230" i="2" s="1"/>
  <c r="E3930" i="2" s="1"/>
  <c r="E4630" i="2" s="1"/>
  <c r="E5330" i="2" s="1"/>
  <c r="E6030" i="2" s="1"/>
  <c r="F430" i="2"/>
  <c r="F1130" i="2" s="1"/>
  <c r="F1830" i="2" s="1"/>
  <c r="F2530" i="2" s="1"/>
  <c r="F3230" i="2" s="1"/>
  <c r="F3930" i="2" s="1"/>
  <c r="F4630" i="2" s="1"/>
  <c r="F5330" i="2" s="1"/>
  <c r="F6030" i="2" s="1"/>
  <c r="G430" i="2"/>
  <c r="G1130" i="2" s="1"/>
  <c r="G1830" i="2" s="1"/>
  <c r="G2530" i="2" s="1"/>
  <c r="G3230" i="2" s="1"/>
  <c r="G3930" i="2" s="1"/>
  <c r="G4630" i="2" s="1"/>
  <c r="G5330" i="2" s="1"/>
  <c r="G6030" i="2" s="1"/>
  <c r="H430" i="2"/>
  <c r="H1130" i="2" s="1"/>
  <c r="H1830" i="2" s="1"/>
  <c r="H2530" i="2" s="1"/>
  <c r="H3230" i="2" s="1"/>
  <c r="H3930" i="2" s="1"/>
  <c r="H4630" i="2" s="1"/>
  <c r="H5330" i="2" s="1"/>
  <c r="H6030" i="2" s="1"/>
  <c r="I430" i="2"/>
  <c r="I1130" i="2" s="1"/>
  <c r="I1830" i="2" s="1"/>
  <c r="I2530" i="2" s="1"/>
  <c r="I3230" i="2" s="1"/>
  <c r="I3930" i="2" s="1"/>
  <c r="I4630" i="2" s="1"/>
  <c r="I5330" i="2" s="1"/>
  <c r="I6030" i="2" s="1"/>
  <c r="J430" i="2"/>
  <c r="K430" i="2"/>
  <c r="L430" i="2"/>
  <c r="M430" i="2"/>
  <c r="N430" i="2"/>
  <c r="J1130" i="2"/>
  <c r="K1130" i="2"/>
  <c r="L1130" i="2"/>
  <c r="M1130" i="2"/>
  <c r="N1130" i="2"/>
  <c r="J1830" i="2"/>
  <c r="K1830" i="2"/>
  <c r="L1830" i="2"/>
  <c r="M1830" i="2"/>
  <c r="N1830" i="2"/>
  <c r="J2530" i="2"/>
  <c r="K2530" i="2"/>
  <c r="L2530" i="2"/>
  <c r="M2530" i="2"/>
  <c r="N2530" i="2"/>
  <c r="J3230" i="2"/>
  <c r="K3230" i="2"/>
  <c r="L3230" i="2"/>
  <c r="M3230" i="2"/>
  <c r="N3230" i="2"/>
  <c r="J3930" i="2"/>
  <c r="K3930" i="2"/>
  <c r="L3930" i="2"/>
  <c r="M3930" i="2"/>
  <c r="N3930" i="2"/>
  <c r="J4630" i="2"/>
  <c r="K4630" i="2"/>
  <c r="L4630" i="2"/>
  <c r="M4630" i="2"/>
  <c r="N4630" i="2"/>
  <c r="J5330" i="2"/>
  <c r="K5330" i="2"/>
  <c r="L5330" i="2"/>
  <c r="M5330" i="2"/>
  <c r="N5330" i="2"/>
  <c r="J6030" i="2"/>
  <c r="K6030" i="2"/>
  <c r="L6030" i="2"/>
  <c r="M6030" i="2"/>
  <c r="N6030" i="2"/>
  <c r="J6730" i="2"/>
  <c r="K6730" i="2"/>
  <c r="L6730" i="2"/>
  <c r="M6730" i="2"/>
  <c r="N6730" i="2"/>
  <c r="B431" i="2"/>
  <c r="B1131" i="2" s="1"/>
  <c r="B1831" i="2" s="1"/>
  <c r="B2531" i="2" s="1"/>
  <c r="B3231" i="2" s="1"/>
  <c r="B3931" i="2" s="1"/>
  <c r="C431" i="2"/>
  <c r="C1131" i="2" s="1"/>
  <c r="C1831" i="2" s="1"/>
  <c r="C2531" i="2" s="1"/>
  <c r="C3231" i="2" s="1"/>
  <c r="C3931" i="2" s="1"/>
  <c r="D431" i="2"/>
  <c r="D1131" i="2" s="1"/>
  <c r="D1831" i="2" s="1"/>
  <c r="D2531" i="2" s="1"/>
  <c r="D3231" i="2" s="1"/>
  <c r="D3931" i="2" s="1"/>
  <c r="E431" i="2"/>
  <c r="E1131" i="2" s="1"/>
  <c r="E1831" i="2" s="1"/>
  <c r="E2531" i="2" s="1"/>
  <c r="E3231" i="2" s="1"/>
  <c r="E3931" i="2" s="1"/>
  <c r="F431" i="2"/>
  <c r="F1131" i="2" s="1"/>
  <c r="F1831" i="2" s="1"/>
  <c r="F2531" i="2" s="1"/>
  <c r="F3231" i="2" s="1"/>
  <c r="F3931" i="2" s="1"/>
  <c r="G431" i="2"/>
  <c r="G1131" i="2" s="1"/>
  <c r="G1831" i="2" s="1"/>
  <c r="G2531" i="2" s="1"/>
  <c r="G3231" i="2" s="1"/>
  <c r="G3931" i="2" s="1"/>
  <c r="H431" i="2"/>
  <c r="H1131" i="2" s="1"/>
  <c r="H1831" i="2" s="1"/>
  <c r="H2531" i="2" s="1"/>
  <c r="H3231" i="2" s="1"/>
  <c r="H3931" i="2" s="1"/>
  <c r="I431" i="2"/>
  <c r="I1131" i="2" s="1"/>
  <c r="I1831" i="2" s="1"/>
  <c r="I2531" i="2" s="1"/>
  <c r="I3231" i="2" s="1"/>
  <c r="I3931" i="2" s="1"/>
  <c r="J431" i="2"/>
  <c r="K431" i="2"/>
  <c r="L431" i="2"/>
  <c r="M431" i="2"/>
  <c r="N431" i="2"/>
  <c r="J1131" i="2"/>
  <c r="K1131" i="2"/>
  <c r="L1131" i="2"/>
  <c r="M1131" i="2"/>
  <c r="N1131" i="2"/>
  <c r="J1831" i="2"/>
  <c r="K1831" i="2"/>
  <c r="L1831" i="2"/>
  <c r="M1831" i="2"/>
  <c r="N1831" i="2"/>
  <c r="J2531" i="2"/>
  <c r="K2531" i="2"/>
  <c r="L2531" i="2"/>
  <c r="M2531" i="2"/>
  <c r="N2531" i="2"/>
  <c r="J3231" i="2"/>
  <c r="K3231" i="2"/>
  <c r="L3231" i="2"/>
  <c r="M3231" i="2"/>
  <c r="N3231" i="2"/>
  <c r="J3931" i="2"/>
  <c r="K3931" i="2"/>
  <c r="L3931" i="2"/>
  <c r="M3931" i="2"/>
  <c r="N3931" i="2"/>
  <c r="J4631" i="2"/>
  <c r="K4631" i="2"/>
  <c r="L4631" i="2"/>
  <c r="M4631" i="2"/>
  <c r="N4631" i="2"/>
  <c r="J5331" i="2"/>
  <c r="K5331" i="2"/>
  <c r="L5331" i="2"/>
  <c r="M5331" i="2"/>
  <c r="N5331" i="2"/>
  <c r="J6031" i="2"/>
  <c r="K6031" i="2"/>
  <c r="L6031" i="2"/>
  <c r="M6031" i="2"/>
  <c r="N6031" i="2"/>
  <c r="J6731" i="2"/>
  <c r="K6731" i="2"/>
  <c r="L6731" i="2"/>
  <c r="M6731" i="2"/>
  <c r="N6731" i="2"/>
  <c r="B432" i="2"/>
  <c r="B1132" i="2" s="1"/>
  <c r="B1832" i="2" s="1"/>
  <c r="B2532" i="2" s="1"/>
  <c r="B3232" i="2" s="1"/>
  <c r="C432" i="2"/>
  <c r="C1132" i="2" s="1"/>
  <c r="C1832" i="2" s="1"/>
  <c r="C2532" i="2" s="1"/>
  <c r="C3232" i="2" s="1"/>
  <c r="D432" i="2"/>
  <c r="D1132" i="2" s="1"/>
  <c r="D1832" i="2" s="1"/>
  <c r="D2532" i="2" s="1"/>
  <c r="D3232" i="2" s="1"/>
  <c r="E432" i="2"/>
  <c r="E1132" i="2" s="1"/>
  <c r="E1832" i="2" s="1"/>
  <c r="E2532" i="2" s="1"/>
  <c r="E3232" i="2" s="1"/>
  <c r="F432" i="2"/>
  <c r="F1132" i="2" s="1"/>
  <c r="F1832" i="2" s="1"/>
  <c r="F2532" i="2" s="1"/>
  <c r="F3232" i="2" s="1"/>
  <c r="G432" i="2"/>
  <c r="G1132" i="2" s="1"/>
  <c r="G1832" i="2" s="1"/>
  <c r="G2532" i="2" s="1"/>
  <c r="G3232" i="2" s="1"/>
  <c r="H432" i="2"/>
  <c r="H1132" i="2" s="1"/>
  <c r="H1832" i="2" s="1"/>
  <c r="H2532" i="2" s="1"/>
  <c r="H3232" i="2" s="1"/>
  <c r="I432" i="2"/>
  <c r="I1132" i="2" s="1"/>
  <c r="I1832" i="2" s="1"/>
  <c r="I2532" i="2" s="1"/>
  <c r="I3232" i="2" s="1"/>
  <c r="J432" i="2"/>
  <c r="K432" i="2"/>
  <c r="L432" i="2"/>
  <c r="M432" i="2"/>
  <c r="N432" i="2"/>
  <c r="J1132" i="2"/>
  <c r="K1132" i="2"/>
  <c r="L1132" i="2"/>
  <c r="M1132" i="2"/>
  <c r="N1132" i="2"/>
  <c r="J1832" i="2"/>
  <c r="K1832" i="2"/>
  <c r="L1832" i="2"/>
  <c r="M1832" i="2"/>
  <c r="N1832" i="2"/>
  <c r="J2532" i="2"/>
  <c r="K2532" i="2"/>
  <c r="L2532" i="2"/>
  <c r="M2532" i="2"/>
  <c r="N2532" i="2"/>
  <c r="J3232" i="2"/>
  <c r="K3232" i="2"/>
  <c r="L3232" i="2"/>
  <c r="M3232" i="2"/>
  <c r="N3232" i="2"/>
  <c r="J3932" i="2"/>
  <c r="K3932" i="2"/>
  <c r="L3932" i="2"/>
  <c r="M3932" i="2"/>
  <c r="N3932" i="2"/>
  <c r="J4632" i="2"/>
  <c r="K4632" i="2"/>
  <c r="L4632" i="2"/>
  <c r="M4632" i="2"/>
  <c r="N4632" i="2"/>
  <c r="J5332" i="2"/>
  <c r="K5332" i="2"/>
  <c r="L5332" i="2"/>
  <c r="M5332" i="2"/>
  <c r="N5332" i="2"/>
  <c r="J6032" i="2"/>
  <c r="K6032" i="2"/>
  <c r="L6032" i="2"/>
  <c r="M6032" i="2"/>
  <c r="N6032" i="2"/>
  <c r="J6732" i="2"/>
  <c r="K6732" i="2"/>
  <c r="L6732" i="2"/>
  <c r="M6732" i="2"/>
  <c r="N6732" i="2"/>
  <c r="B433" i="2"/>
  <c r="B1133" i="2" s="1"/>
  <c r="C433" i="2"/>
  <c r="C1133" i="2" s="1"/>
  <c r="D433" i="2"/>
  <c r="D1133" i="2" s="1"/>
  <c r="E433" i="2"/>
  <c r="E1133" i="2" s="1"/>
  <c r="F433" i="2"/>
  <c r="F1133" i="2" s="1"/>
  <c r="G433" i="2"/>
  <c r="G1133" i="2" s="1"/>
  <c r="H433" i="2"/>
  <c r="H1133" i="2" s="1"/>
  <c r="I433" i="2"/>
  <c r="I1133" i="2" s="1"/>
  <c r="J433" i="2"/>
  <c r="K433" i="2"/>
  <c r="L433" i="2"/>
  <c r="M433" i="2"/>
  <c r="N433" i="2"/>
  <c r="J1133" i="2"/>
  <c r="K1133" i="2"/>
  <c r="L1133" i="2"/>
  <c r="M1133" i="2"/>
  <c r="N1133" i="2"/>
  <c r="J1833" i="2"/>
  <c r="K1833" i="2"/>
  <c r="L1833" i="2"/>
  <c r="M1833" i="2"/>
  <c r="N1833" i="2"/>
  <c r="J2533" i="2"/>
  <c r="K2533" i="2"/>
  <c r="L2533" i="2"/>
  <c r="M2533" i="2"/>
  <c r="N2533" i="2"/>
  <c r="J3233" i="2"/>
  <c r="K3233" i="2"/>
  <c r="L3233" i="2"/>
  <c r="M3233" i="2"/>
  <c r="N3233" i="2"/>
  <c r="J3933" i="2"/>
  <c r="K3933" i="2"/>
  <c r="L3933" i="2"/>
  <c r="M3933" i="2"/>
  <c r="N3933" i="2"/>
  <c r="J4633" i="2"/>
  <c r="K4633" i="2"/>
  <c r="L4633" i="2"/>
  <c r="M4633" i="2"/>
  <c r="N4633" i="2"/>
  <c r="J5333" i="2"/>
  <c r="K5333" i="2"/>
  <c r="L5333" i="2"/>
  <c r="M5333" i="2"/>
  <c r="N5333" i="2"/>
  <c r="J6033" i="2"/>
  <c r="K6033" i="2"/>
  <c r="L6033" i="2"/>
  <c r="M6033" i="2"/>
  <c r="N6033" i="2"/>
  <c r="J6733" i="2"/>
  <c r="K6733" i="2"/>
  <c r="L6733" i="2"/>
  <c r="M6733" i="2"/>
  <c r="N6733" i="2"/>
  <c r="B434" i="2"/>
  <c r="B1134" i="2" s="1"/>
  <c r="C434" i="2"/>
  <c r="C1134" i="2" s="1"/>
  <c r="D434" i="2"/>
  <c r="D1134" i="2" s="1"/>
  <c r="E434" i="2"/>
  <c r="E1134" i="2" s="1"/>
  <c r="F434" i="2"/>
  <c r="F1134" i="2" s="1"/>
  <c r="G434" i="2"/>
  <c r="G1134" i="2" s="1"/>
  <c r="H434" i="2"/>
  <c r="H1134" i="2" s="1"/>
  <c r="I434" i="2"/>
  <c r="I1134" i="2" s="1"/>
  <c r="J434" i="2"/>
  <c r="K434" i="2"/>
  <c r="L434" i="2"/>
  <c r="M434" i="2"/>
  <c r="N434" i="2"/>
  <c r="J1134" i="2"/>
  <c r="K1134" i="2"/>
  <c r="L1134" i="2"/>
  <c r="M1134" i="2"/>
  <c r="N1134" i="2"/>
  <c r="J1834" i="2"/>
  <c r="K1834" i="2"/>
  <c r="L1834" i="2"/>
  <c r="M1834" i="2"/>
  <c r="N1834" i="2"/>
  <c r="J2534" i="2"/>
  <c r="K2534" i="2"/>
  <c r="L2534" i="2"/>
  <c r="M2534" i="2"/>
  <c r="N2534" i="2"/>
  <c r="J3234" i="2"/>
  <c r="K3234" i="2"/>
  <c r="L3234" i="2"/>
  <c r="M3234" i="2"/>
  <c r="N3234" i="2"/>
  <c r="J3934" i="2"/>
  <c r="K3934" i="2"/>
  <c r="L3934" i="2"/>
  <c r="M3934" i="2"/>
  <c r="N3934" i="2"/>
  <c r="J4634" i="2"/>
  <c r="K4634" i="2"/>
  <c r="L4634" i="2"/>
  <c r="M4634" i="2"/>
  <c r="N4634" i="2"/>
  <c r="J5334" i="2"/>
  <c r="K5334" i="2"/>
  <c r="L5334" i="2"/>
  <c r="M5334" i="2"/>
  <c r="N5334" i="2"/>
  <c r="J6034" i="2"/>
  <c r="K6034" i="2"/>
  <c r="L6034" i="2"/>
  <c r="M6034" i="2"/>
  <c r="N6034" i="2"/>
  <c r="J6734" i="2"/>
  <c r="K6734" i="2"/>
  <c r="L6734" i="2"/>
  <c r="M6734" i="2"/>
  <c r="N6734" i="2"/>
  <c r="B435" i="2"/>
  <c r="B1135" i="2" s="1"/>
  <c r="B1835" i="2" s="1"/>
  <c r="B2535" i="2" s="1"/>
  <c r="B3235" i="2" s="1"/>
  <c r="C435" i="2"/>
  <c r="C1135" i="2" s="1"/>
  <c r="C1835" i="2" s="1"/>
  <c r="C2535" i="2" s="1"/>
  <c r="D435" i="2"/>
  <c r="D1135" i="2" s="1"/>
  <c r="D1835" i="2" s="1"/>
  <c r="D2535" i="2" s="1"/>
  <c r="D3235" i="2" s="1"/>
  <c r="E435" i="2"/>
  <c r="E1135" i="2" s="1"/>
  <c r="E1835" i="2" s="1"/>
  <c r="E2535" i="2" s="1"/>
  <c r="F435" i="2"/>
  <c r="F1135" i="2" s="1"/>
  <c r="F1835" i="2" s="1"/>
  <c r="F2535" i="2" s="1"/>
  <c r="F3235" i="2" s="1"/>
  <c r="G435" i="2"/>
  <c r="G1135" i="2" s="1"/>
  <c r="G1835" i="2" s="1"/>
  <c r="G2535" i="2" s="1"/>
  <c r="H435" i="2"/>
  <c r="H1135" i="2" s="1"/>
  <c r="H1835" i="2" s="1"/>
  <c r="H2535" i="2" s="1"/>
  <c r="H3235" i="2" s="1"/>
  <c r="I435" i="2"/>
  <c r="I1135" i="2" s="1"/>
  <c r="I1835" i="2" s="1"/>
  <c r="I2535" i="2" s="1"/>
  <c r="J435" i="2"/>
  <c r="K435" i="2"/>
  <c r="L435" i="2"/>
  <c r="M435" i="2"/>
  <c r="N435" i="2"/>
  <c r="J1135" i="2"/>
  <c r="K1135" i="2"/>
  <c r="L1135" i="2"/>
  <c r="M1135" i="2"/>
  <c r="N1135" i="2"/>
  <c r="J1835" i="2"/>
  <c r="K1835" i="2"/>
  <c r="L1835" i="2"/>
  <c r="M1835" i="2"/>
  <c r="N1835" i="2"/>
  <c r="J2535" i="2"/>
  <c r="K2535" i="2"/>
  <c r="L2535" i="2"/>
  <c r="M2535" i="2"/>
  <c r="N2535" i="2"/>
  <c r="J3235" i="2"/>
  <c r="K3235" i="2"/>
  <c r="L3235" i="2"/>
  <c r="M3235" i="2"/>
  <c r="N3235" i="2"/>
  <c r="J3935" i="2"/>
  <c r="K3935" i="2"/>
  <c r="L3935" i="2"/>
  <c r="M3935" i="2"/>
  <c r="N3935" i="2"/>
  <c r="J4635" i="2"/>
  <c r="K4635" i="2"/>
  <c r="L4635" i="2"/>
  <c r="M4635" i="2"/>
  <c r="N4635" i="2"/>
  <c r="J5335" i="2"/>
  <c r="K5335" i="2"/>
  <c r="L5335" i="2"/>
  <c r="M5335" i="2"/>
  <c r="N5335" i="2"/>
  <c r="J6035" i="2"/>
  <c r="K6035" i="2"/>
  <c r="L6035" i="2"/>
  <c r="M6035" i="2"/>
  <c r="N6035" i="2"/>
  <c r="J6735" i="2"/>
  <c r="K6735" i="2"/>
  <c r="L6735" i="2"/>
  <c r="M6735" i="2"/>
  <c r="N6735" i="2"/>
  <c r="B436" i="2"/>
  <c r="B1136" i="2" s="1"/>
  <c r="C436" i="2"/>
  <c r="C1136" i="2" s="1"/>
  <c r="D436" i="2"/>
  <c r="D1136" i="2" s="1"/>
  <c r="E436" i="2"/>
  <c r="E1136" i="2" s="1"/>
  <c r="F436" i="2"/>
  <c r="F1136" i="2" s="1"/>
  <c r="G436" i="2"/>
  <c r="G1136" i="2" s="1"/>
  <c r="H436" i="2"/>
  <c r="H1136" i="2" s="1"/>
  <c r="I436" i="2"/>
  <c r="I1136" i="2" s="1"/>
  <c r="J436" i="2"/>
  <c r="K436" i="2"/>
  <c r="L436" i="2"/>
  <c r="M436" i="2"/>
  <c r="N436" i="2"/>
  <c r="J1136" i="2"/>
  <c r="K1136" i="2"/>
  <c r="L1136" i="2"/>
  <c r="M1136" i="2"/>
  <c r="N1136" i="2"/>
  <c r="J1836" i="2"/>
  <c r="K1836" i="2"/>
  <c r="L1836" i="2"/>
  <c r="M1836" i="2"/>
  <c r="N1836" i="2"/>
  <c r="J2536" i="2"/>
  <c r="K2536" i="2"/>
  <c r="L2536" i="2"/>
  <c r="M2536" i="2"/>
  <c r="N2536" i="2"/>
  <c r="J3236" i="2"/>
  <c r="K3236" i="2"/>
  <c r="L3236" i="2"/>
  <c r="M3236" i="2"/>
  <c r="N3236" i="2"/>
  <c r="J3936" i="2"/>
  <c r="K3936" i="2"/>
  <c r="L3936" i="2"/>
  <c r="M3936" i="2"/>
  <c r="N3936" i="2"/>
  <c r="J4636" i="2"/>
  <c r="K4636" i="2"/>
  <c r="L4636" i="2"/>
  <c r="M4636" i="2"/>
  <c r="N4636" i="2"/>
  <c r="J5336" i="2"/>
  <c r="K5336" i="2"/>
  <c r="L5336" i="2"/>
  <c r="M5336" i="2"/>
  <c r="N5336" i="2"/>
  <c r="J6036" i="2"/>
  <c r="K6036" i="2"/>
  <c r="L6036" i="2"/>
  <c r="M6036" i="2"/>
  <c r="N6036" i="2"/>
  <c r="J6736" i="2"/>
  <c r="K6736" i="2"/>
  <c r="L6736" i="2"/>
  <c r="M6736" i="2"/>
  <c r="N6736" i="2"/>
  <c r="B437" i="2"/>
  <c r="B1137" i="2" s="1"/>
  <c r="B1837" i="2" s="1"/>
  <c r="B2537" i="2" s="1"/>
  <c r="B3237" i="2" s="1"/>
  <c r="B3937" i="2" s="1"/>
  <c r="B4637" i="2" s="1"/>
  <c r="B5337" i="2" s="1"/>
  <c r="B6037" i="2" s="1"/>
  <c r="C437" i="2"/>
  <c r="C1137" i="2" s="1"/>
  <c r="C1837" i="2" s="1"/>
  <c r="C2537" i="2" s="1"/>
  <c r="C3237" i="2" s="1"/>
  <c r="C3937" i="2" s="1"/>
  <c r="C4637" i="2" s="1"/>
  <c r="C5337" i="2" s="1"/>
  <c r="C6037" i="2" s="1"/>
  <c r="D437" i="2"/>
  <c r="D1137" i="2" s="1"/>
  <c r="D1837" i="2" s="1"/>
  <c r="D2537" i="2" s="1"/>
  <c r="D3237" i="2" s="1"/>
  <c r="D3937" i="2" s="1"/>
  <c r="D4637" i="2" s="1"/>
  <c r="D5337" i="2" s="1"/>
  <c r="D6037" i="2" s="1"/>
  <c r="E437" i="2"/>
  <c r="E1137" i="2" s="1"/>
  <c r="E1837" i="2" s="1"/>
  <c r="E2537" i="2" s="1"/>
  <c r="E3237" i="2" s="1"/>
  <c r="E3937" i="2" s="1"/>
  <c r="E4637" i="2" s="1"/>
  <c r="E5337" i="2" s="1"/>
  <c r="E6037" i="2" s="1"/>
  <c r="F437" i="2"/>
  <c r="F1137" i="2" s="1"/>
  <c r="F1837" i="2" s="1"/>
  <c r="F2537" i="2" s="1"/>
  <c r="F3237" i="2" s="1"/>
  <c r="F3937" i="2" s="1"/>
  <c r="F4637" i="2" s="1"/>
  <c r="F5337" i="2" s="1"/>
  <c r="F6037" i="2" s="1"/>
  <c r="G437" i="2"/>
  <c r="G1137" i="2" s="1"/>
  <c r="G1837" i="2" s="1"/>
  <c r="G2537" i="2" s="1"/>
  <c r="G3237" i="2" s="1"/>
  <c r="G3937" i="2" s="1"/>
  <c r="G4637" i="2" s="1"/>
  <c r="G5337" i="2" s="1"/>
  <c r="G6037" i="2" s="1"/>
  <c r="H437" i="2"/>
  <c r="H1137" i="2" s="1"/>
  <c r="H1837" i="2" s="1"/>
  <c r="H2537" i="2" s="1"/>
  <c r="H3237" i="2" s="1"/>
  <c r="H3937" i="2" s="1"/>
  <c r="H4637" i="2" s="1"/>
  <c r="H5337" i="2" s="1"/>
  <c r="H6037" i="2" s="1"/>
  <c r="I437" i="2"/>
  <c r="I1137" i="2" s="1"/>
  <c r="I1837" i="2" s="1"/>
  <c r="I2537" i="2" s="1"/>
  <c r="I3237" i="2" s="1"/>
  <c r="I3937" i="2" s="1"/>
  <c r="I4637" i="2" s="1"/>
  <c r="I5337" i="2" s="1"/>
  <c r="I6037" i="2" s="1"/>
  <c r="J437" i="2"/>
  <c r="K437" i="2"/>
  <c r="L437" i="2"/>
  <c r="M437" i="2"/>
  <c r="N437" i="2"/>
  <c r="J1137" i="2"/>
  <c r="K1137" i="2"/>
  <c r="L1137" i="2"/>
  <c r="M1137" i="2"/>
  <c r="N1137" i="2"/>
  <c r="J1837" i="2"/>
  <c r="K1837" i="2"/>
  <c r="L1837" i="2"/>
  <c r="M1837" i="2"/>
  <c r="N1837" i="2"/>
  <c r="J2537" i="2"/>
  <c r="K2537" i="2"/>
  <c r="L2537" i="2"/>
  <c r="M2537" i="2"/>
  <c r="N2537" i="2"/>
  <c r="J3237" i="2"/>
  <c r="K3237" i="2"/>
  <c r="L3237" i="2"/>
  <c r="M3237" i="2"/>
  <c r="N3237" i="2"/>
  <c r="J3937" i="2"/>
  <c r="K3937" i="2"/>
  <c r="L3937" i="2"/>
  <c r="M3937" i="2"/>
  <c r="N3937" i="2"/>
  <c r="J4637" i="2"/>
  <c r="K4637" i="2"/>
  <c r="L4637" i="2"/>
  <c r="M4637" i="2"/>
  <c r="N4637" i="2"/>
  <c r="J5337" i="2"/>
  <c r="K5337" i="2"/>
  <c r="L5337" i="2"/>
  <c r="M5337" i="2"/>
  <c r="N5337" i="2"/>
  <c r="J6037" i="2"/>
  <c r="K6037" i="2"/>
  <c r="L6037" i="2"/>
  <c r="M6037" i="2"/>
  <c r="N6037" i="2"/>
  <c r="J6737" i="2"/>
  <c r="K6737" i="2"/>
  <c r="L6737" i="2"/>
  <c r="M6737" i="2"/>
  <c r="N6737" i="2"/>
  <c r="B438" i="2"/>
  <c r="B1138" i="2" s="1"/>
  <c r="B1838" i="2" s="1"/>
  <c r="B2538" i="2" s="1"/>
  <c r="C438" i="2"/>
  <c r="C1138" i="2" s="1"/>
  <c r="C1838" i="2" s="1"/>
  <c r="C2538" i="2" s="1"/>
  <c r="D438" i="2"/>
  <c r="D1138" i="2" s="1"/>
  <c r="D1838" i="2" s="1"/>
  <c r="D2538" i="2" s="1"/>
  <c r="E438" i="2"/>
  <c r="E1138" i="2" s="1"/>
  <c r="E1838" i="2" s="1"/>
  <c r="E2538" i="2" s="1"/>
  <c r="F438" i="2"/>
  <c r="F1138" i="2" s="1"/>
  <c r="F1838" i="2" s="1"/>
  <c r="F2538" i="2" s="1"/>
  <c r="G438" i="2"/>
  <c r="G1138" i="2" s="1"/>
  <c r="G1838" i="2" s="1"/>
  <c r="G2538" i="2" s="1"/>
  <c r="H438" i="2"/>
  <c r="H1138" i="2" s="1"/>
  <c r="H1838" i="2" s="1"/>
  <c r="H2538" i="2" s="1"/>
  <c r="I438" i="2"/>
  <c r="I1138" i="2" s="1"/>
  <c r="I1838" i="2" s="1"/>
  <c r="I2538" i="2" s="1"/>
  <c r="J438" i="2"/>
  <c r="K438" i="2"/>
  <c r="L438" i="2"/>
  <c r="M438" i="2"/>
  <c r="N438" i="2"/>
  <c r="J1138" i="2"/>
  <c r="K1138" i="2"/>
  <c r="L1138" i="2"/>
  <c r="M1138" i="2"/>
  <c r="N1138" i="2"/>
  <c r="J1838" i="2"/>
  <c r="K1838" i="2"/>
  <c r="L1838" i="2"/>
  <c r="M1838" i="2"/>
  <c r="N1838" i="2"/>
  <c r="J2538" i="2"/>
  <c r="K2538" i="2"/>
  <c r="L2538" i="2"/>
  <c r="M2538" i="2"/>
  <c r="N2538" i="2"/>
  <c r="J3238" i="2"/>
  <c r="K3238" i="2"/>
  <c r="L3238" i="2"/>
  <c r="M3238" i="2"/>
  <c r="N3238" i="2"/>
  <c r="J3938" i="2"/>
  <c r="K3938" i="2"/>
  <c r="L3938" i="2"/>
  <c r="M3938" i="2"/>
  <c r="N3938" i="2"/>
  <c r="J4638" i="2"/>
  <c r="K4638" i="2"/>
  <c r="L4638" i="2"/>
  <c r="M4638" i="2"/>
  <c r="N4638" i="2"/>
  <c r="J5338" i="2"/>
  <c r="K5338" i="2"/>
  <c r="L5338" i="2"/>
  <c r="M5338" i="2"/>
  <c r="N5338" i="2"/>
  <c r="J6038" i="2"/>
  <c r="K6038" i="2"/>
  <c r="L6038" i="2"/>
  <c r="M6038" i="2"/>
  <c r="N6038" i="2"/>
  <c r="J6738" i="2"/>
  <c r="K6738" i="2"/>
  <c r="L6738" i="2"/>
  <c r="M6738" i="2"/>
  <c r="N6738" i="2"/>
  <c r="B439" i="2"/>
  <c r="B1139" i="2" s="1"/>
  <c r="B1839" i="2" s="1"/>
  <c r="B2539" i="2" s="1"/>
  <c r="B3239" i="2" s="1"/>
  <c r="B3939" i="2" s="1"/>
  <c r="B4639" i="2" s="1"/>
  <c r="B5339" i="2" s="1"/>
  <c r="B6039" i="2" s="1"/>
  <c r="C439" i="2"/>
  <c r="C1139" i="2" s="1"/>
  <c r="C1839" i="2" s="1"/>
  <c r="C2539" i="2" s="1"/>
  <c r="C3239" i="2" s="1"/>
  <c r="C3939" i="2" s="1"/>
  <c r="C4639" i="2" s="1"/>
  <c r="C5339" i="2" s="1"/>
  <c r="C6039" i="2" s="1"/>
  <c r="D439" i="2"/>
  <c r="D1139" i="2" s="1"/>
  <c r="D1839" i="2" s="1"/>
  <c r="D2539" i="2" s="1"/>
  <c r="D3239" i="2" s="1"/>
  <c r="D3939" i="2" s="1"/>
  <c r="D4639" i="2" s="1"/>
  <c r="D5339" i="2" s="1"/>
  <c r="D6039" i="2" s="1"/>
  <c r="E439" i="2"/>
  <c r="E1139" i="2" s="1"/>
  <c r="E1839" i="2" s="1"/>
  <c r="E2539" i="2" s="1"/>
  <c r="E3239" i="2" s="1"/>
  <c r="E3939" i="2" s="1"/>
  <c r="E4639" i="2" s="1"/>
  <c r="E5339" i="2" s="1"/>
  <c r="E6039" i="2" s="1"/>
  <c r="F439" i="2"/>
  <c r="F1139" i="2" s="1"/>
  <c r="F1839" i="2" s="1"/>
  <c r="F2539" i="2" s="1"/>
  <c r="F3239" i="2" s="1"/>
  <c r="F3939" i="2" s="1"/>
  <c r="F4639" i="2" s="1"/>
  <c r="F5339" i="2" s="1"/>
  <c r="F6039" i="2" s="1"/>
  <c r="G439" i="2"/>
  <c r="G1139" i="2" s="1"/>
  <c r="G1839" i="2" s="1"/>
  <c r="G2539" i="2" s="1"/>
  <c r="G3239" i="2" s="1"/>
  <c r="G3939" i="2" s="1"/>
  <c r="G4639" i="2" s="1"/>
  <c r="G5339" i="2" s="1"/>
  <c r="G6039" i="2" s="1"/>
  <c r="H439" i="2"/>
  <c r="H1139" i="2" s="1"/>
  <c r="H1839" i="2" s="1"/>
  <c r="H2539" i="2" s="1"/>
  <c r="H3239" i="2" s="1"/>
  <c r="H3939" i="2" s="1"/>
  <c r="H4639" i="2" s="1"/>
  <c r="H5339" i="2" s="1"/>
  <c r="H6039" i="2" s="1"/>
  <c r="I439" i="2"/>
  <c r="I1139" i="2" s="1"/>
  <c r="I1839" i="2" s="1"/>
  <c r="I2539" i="2" s="1"/>
  <c r="I3239" i="2" s="1"/>
  <c r="I3939" i="2" s="1"/>
  <c r="I4639" i="2" s="1"/>
  <c r="I5339" i="2" s="1"/>
  <c r="I6039" i="2" s="1"/>
  <c r="J439" i="2"/>
  <c r="K439" i="2"/>
  <c r="L439" i="2"/>
  <c r="M439" i="2"/>
  <c r="N439" i="2"/>
  <c r="J1139" i="2"/>
  <c r="K1139" i="2"/>
  <c r="L1139" i="2"/>
  <c r="M1139" i="2"/>
  <c r="N1139" i="2"/>
  <c r="J1839" i="2"/>
  <c r="K1839" i="2"/>
  <c r="L1839" i="2"/>
  <c r="M1839" i="2"/>
  <c r="N1839" i="2"/>
  <c r="J2539" i="2"/>
  <c r="K2539" i="2"/>
  <c r="L2539" i="2"/>
  <c r="M2539" i="2"/>
  <c r="N2539" i="2"/>
  <c r="J3239" i="2"/>
  <c r="K3239" i="2"/>
  <c r="L3239" i="2"/>
  <c r="M3239" i="2"/>
  <c r="N3239" i="2"/>
  <c r="J3939" i="2"/>
  <c r="K3939" i="2"/>
  <c r="L3939" i="2"/>
  <c r="M3939" i="2"/>
  <c r="N3939" i="2"/>
  <c r="J4639" i="2"/>
  <c r="K4639" i="2"/>
  <c r="L4639" i="2"/>
  <c r="M4639" i="2"/>
  <c r="N4639" i="2"/>
  <c r="J5339" i="2"/>
  <c r="K5339" i="2"/>
  <c r="L5339" i="2"/>
  <c r="M5339" i="2"/>
  <c r="N5339" i="2"/>
  <c r="J6039" i="2"/>
  <c r="K6039" i="2"/>
  <c r="L6039" i="2"/>
  <c r="M6039" i="2"/>
  <c r="N6039" i="2"/>
  <c r="J6739" i="2"/>
  <c r="K6739" i="2"/>
  <c r="L6739" i="2"/>
  <c r="M6739" i="2"/>
  <c r="N6739" i="2"/>
  <c r="B440" i="2"/>
  <c r="B1140" i="2" s="1"/>
  <c r="B1840" i="2" s="1"/>
  <c r="B2540" i="2" s="1"/>
  <c r="B3240" i="2" s="1"/>
  <c r="B3940" i="2" s="1"/>
  <c r="B4640" i="2" s="1"/>
  <c r="B5340" i="2" s="1"/>
  <c r="B6040" i="2" s="1"/>
  <c r="C440" i="2"/>
  <c r="C1140" i="2" s="1"/>
  <c r="C1840" i="2" s="1"/>
  <c r="C2540" i="2" s="1"/>
  <c r="C3240" i="2" s="1"/>
  <c r="C3940" i="2" s="1"/>
  <c r="C4640" i="2" s="1"/>
  <c r="C5340" i="2" s="1"/>
  <c r="C6040" i="2" s="1"/>
  <c r="D440" i="2"/>
  <c r="D1140" i="2" s="1"/>
  <c r="D1840" i="2" s="1"/>
  <c r="D2540" i="2" s="1"/>
  <c r="D3240" i="2" s="1"/>
  <c r="D3940" i="2" s="1"/>
  <c r="D4640" i="2" s="1"/>
  <c r="D5340" i="2" s="1"/>
  <c r="D6040" i="2" s="1"/>
  <c r="E440" i="2"/>
  <c r="E1140" i="2" s="1"/>
  <c r="E1840" i="2" s="1"/>
  <c r="E2540" i="2" s="1"/>
  <c r="E3240" i="2" s="1"/>
  <c r="E3940" i="2" s="1"/>
  <c r="E4640" i="2" s="1"/>
  <c r="E5340" i="2" s="1"/>
  <c r="E6040" i="2" s="1"/>
  <c r="F440" i="2"/>
  <c r="F1140" i="2" s="1"/>
  <c r="F1840" i="2" s="1"/>
  <c r="F2540" i="2" s="1"/>
  <c r="F3240" i="2" s="1"/>
  <c r="F3940" i="2" s="1"/>
  <c r="F4640" i="2" s="1"/>
  <c r="F5340" i="2" s="1"/>
  <c r="F6040" i="2" s="1"/>
  <c r="G440" i="2"/>
  <c r="G1140" i="2" s="1"/>
  <c r="G1840" i="2" s="1"/>
  <c r="G2540" i="2" s="1"/>
  <c r="G3240" i="2" s="1"/>
  <c r="G3940" i="2" s="1"/>
  <c r="G4640" i="2" s="1"/>
  <c r="G5340" i="2" s="1"/>
  <c r="G6040" i="2" s="1"/>
  <c r="H440" i="2"/>
  <c r="H1140" i="2" s="1"/>
  <c r="H1840" i="2" s="1"/>
  <c r="H2540" i="2" s="1"/>
  <c r="H3240" i="2" s="1"/>
  <c r="H3940" i="2" s="1"/>
  <c r="H4640" i="2" s="1"/>
  <c r="H5340" i="2" s="1"/>
  <c r="H6040" i="2" s="1"/>
  <c r="I440" i="2"/>
  <c r="I1140" i="2" s="1"/>
  <c r="I1840" i="2" s="1"/>
  <c r="I2540" i="2" s="1"/>
  <c r="I3240" i="2" s="1"/>
  <c r="I3940" i="2" s="1"/>
  <c r="I4640" i="2" s="1"/>
  <c r="I5340" i="2" s="1"/>
  <c r="I6040" i="2" s="1"/>
  <c r="J440" i="2"/>
  <c r="K440" i="2"/>
  <c r="L440" i="2"/>
  <c r="M440" i="2"/>
  <c r="N440" i="2"/>
  <c r="J1140" i="2"/>
  <c r="K1140" i="2"/>
  <c r="L1140" i="2"/>
  <c r="M1140" i="2"/>
  <c r="N1140" i="2"/>
  <c r="J1840" i="2"/>
  <c r="K1840" i="2"/>
  <c r="L1840" i="2"/>
  <c r="M1840" i="2"/>
  <c r="N1840" i="2"/>
  <c r="J2540" i="2"/>
  <c r="K2540" i="2"/>
  <c r="L2540" i="2"/>
  <c r="M2540" i="2"/>
  <c r="N2540" i="2"/>
  <c r="J3240" i="2"/>
  <c r="K3240" i="2"/>
  <c r="L3240" i="2"/>
  <c r="M3240" i="2"/>
  <c r="N3240" i="2"/>
  <c r="J3940" i="2"/>
  <c r="K3940" i="2"/>
  <c r="L3940" i="2"/>
  <c r="M3940" i="2"/>
  <c r="N3940" i="2"/>
  <c r="J4640" i="2"/>
  <c r="K4640" i="2"/>
  <c r="L4640" i="2"/>
  <c r="M4640" i="2"/>
  <c r="N4640" i="2"/>
  <c r="J5340" i="2"/>
  <c r="K5340" i="2"/>
  <c r="L5340" i="2"/>
  <c r="M5340" i="2"/>
  <c r="N5340" i="2"/>
  <c r="J6040" i="2"/>
  <c r="K6040" i="2"/>
  <c r="L6040" i="2"/>
  <c r="M6040" i="2"/>
  <c r="N6040" i="2"/>
  <c r="J6740" i="2"/>
  <c r="K6740" i="2"/>
  <c r="L6740" i="2"/>
  <c r="M6740" i="2"/>
  <c r="N6740" i="2"/>
  <c r="B441" i="2"/>
  <c r="B1141" i="2" s="1"/>
  <c r="B1841" i="2" s="1"/>
  <c r="B2541" i="2" s="1"/>
  <c r="B3241" i="2" s="1"/>
  <c r="B3941" i="2" s="1"/>
  <c r="B4641" i="2" s="1"/>
  <c r="B5341" i="2" s="1"/>
  <c r="B6041" i="2" s="1"/>
  <c r="C441" i="2"/>
  <c r="C1141" i="2" s="1"/>
  <c r="C1841" i="2" s="1"/>
  <c r="C2541" i="2" s="1"/>
  <c r="C3241" i="2" s="1"/>
  <c r="C3941" i="2" s="1"/>
  <c r="C4641" i="2" s="1"/>
  <c r="C5341" i="2" s="1"/>
  <c r="C6041" i="2" s="1"/>
  <c r="D441" i="2"/>
  <c r="D1141" i="2" s="1"/>
  <c r="D1841" i="2" s="1"/>
  <c r="D2541" i="2" s="1"/>
  <c r="D3241" i="2" s="1"/>
  <c r="D3941" i="2" s="1"/>
  <c r="D4641" i="2" s="1"/>
  <c r="D5341" i="2" s="1"/>
  <c r="D6041" i="2" s="1"/>
  <c r="E441" i="2"/>
  <c r="E1141" i="2" s="1"/>
  <c r="E1841" i="2" s="1"/>
  <c r="E2541" i="2" s="1"/>
  <c r="E3241" i="2" s="1"/>
  <c r="E3941" i="2" s="1"/>
  <c r="E4641" i="2" s="1"/>
  <c r="E5341" i="2" s="1"/>
  <c r="E6041" i="2" s="1"/>
  <c r="F441" i="2"/>
  <c r="F1141" i="2" s="1"/>
  <c r="F1841" i="2" s="1"/>
  <c r="F2541" i="2" s="1"/>
  <c r="F3241" i="2" s="1"/>
  <c r="F3941" i="2" s="1"/>
  <c r="F4641" i="2" s="1"/>
  <c r="F5341" i="2" s="1"/>
  <c r="F6041" i="2" s="1"/>
  <c r="G441" i="2"/>
  <c r="G1141" i="2" s="1"/>
  <c r="G1841" i="2" s="1"/>
  <c r="G2541" i="2" s="1"/>
  <c r="G3241" i="2" s="1"/>
  <c r="G3941" i="2" s="1"/>
  <c r="G4641" i="2" s="1"/>
  <c r="G5341" i="2" s="1"/>
  <c r="G6041" i="2" s="1"/>
  <c r="H441" i="2"/>
  <c r="H1141" i="2" s="1"/>
  <c r="H1841" i="2" s="1"/>
  <c r="H2541" i="2" s="1"/>
  <c r="H3241" i="2" s="1"/>
  <c r="H3941" i="2" s="1"/>
  <c r="H4641" i="2" s="1"/>
  <c r="H5341" i="2" s="1"/>
  <c r="H6041" i="2" s="1"/>
  <c r="I441" i="2"/>
  <c r="I1141" i="2" s="1"/>
  <c r="I1841" i="2" s="1"/>
  <c r="I2541" i="2" s="1"/>
  <c r="I3241" i="2" s="1"/>
  <c r="I3941" i="2" s="1"/>
  <c r="I4641" i="2" s="1"/>
  <c r="I5341" i="2" s="1"/>
  <c r="I6041" i="2" s="1"/>
  <c r="J441" i="2"/>
  <c r="K441" i="2"/>
  <c r="L441" i="2"/>
  <c r="M441" i="2"/>
  <c r="N441" i="2"/>
  <c r="J1141" i="2"/>
  <c r="K1141" i="2"/>
  <c r="L1141" i="2"/>
  <c r="M1141" i="2"/>
  <c r="N1141" i="2"/>
  <c r="J1841" i="2"/>
  <c r="K1841" i="2"/>
  <c r="L1841" i="2"/>
  <c r="M1841" i="2"/>
  <c r="N1841" i="2"/>
  <c r="J2541" i="2"/>
  <c r="K2541" i="2"/>
  <c r="L2541" i="2"/>
  <c r="M2541" i="2"/>
  <c r="N2541" i="2"/>
  <c r="J3241" i="2"/>
  <c r="K3241" i="2"/>
  <c r="L3241" i="2"/>
  <c r="M3241" i="2"/>
  <c r="N3241" i="2"/>
  <c r="J3941" i="2"/>
  <c r="K3941" i="2"/>
  <c r="L3941" i="2"/>
  <c r="M3941" i="2"/>
  <c r="N3941" i="2"/>
  <c r="J4641" i="2"/>
  <c r="K4641" i="2"/>
  <c r="L4641" i="2"/>
  <c r="M4641" i="2"/>
  <c r="N4641" i="2"/>
  <c r="J5341" i="2"/>
  <c r="K5341" i="2"/>
  <c r="L5341" i="2"/>
  <c r="M5341" i="2"/>
  <c r="N5341" i="2"/>
  <c r="J6041" i="2"/>
  <c r="K6041" i="2"/>
  <c r="L6041" i="2"/>
  <c r="M6041" i="2"/>
  <c r="N6041" i="2"/>
  <c r="J6741" i="2"/>
  <c r="K6741" i="2"/>
  <c r="L6741" i="2"/>
  <c r="M6741" i="2"/>
  <c r="N6741" i="2"/>
  <c r="B442" i="2"/>
  <c r="B1142" i="2" s="1"/>
  <c r="B1842" i="2" s="1"/>
  <c r="B2542" i="2" s="1"/>
  <c r="B3242" i="2" s="1"/>
  <c r="B3942" i="2" s="1"/>
  <c r="B4642" i="2" s="1"/>
  <c r="B5342" i="2" s="1"/>
  <c r="B6042" i="2" s="1"/>
  <c r="C442" i="2"/>
  <c r="C1142" i="2" s="1"/>
  <c r="C1842" i="2" s="1"/>
  <c r="C2542" i="2" s="1"/>
  <c r="C3242" i="2" s="1"/>
  <c r="C3942" i="2" s="1"/>
  <c r="C4642" i="2" s="1"/>
  <c r="C5342" i="2" s="1"/>
  <c r="C6042" i="2" s="1"/>
  <c r="D442" i="2"/>
  <c r="D1142" i="2" s="1"/>
  <c r="D1842" i="2" s="1"/>
  <c r="D2542" i="2" s="1"/>
  <c r="D3242" i="2" s="1"/>
  <c r="D3942" i="2" s="1"/>
  <c r="D4642" i="2" s="1"/>
  <c r="D5342" i="2" s="1"/>
  <c r="D6042" i="2" s="1"/>
  <c r="E442" i="2"/>
  <c r="E1142" i="2" s="1"/>
  <c r="E1842" i="2" s="1"/>
  <c r="E2542" i="2" s="1"/>
  <c r="E3242" i="2" s="1"/>
  <c r="E3942" i="2" s="1"/>
  <c r="E4642" i="2" s="1"/>
  <c r="E5342" i="2" s="1"/>
  <c r="E6042" i="2" s="1"/>
  <c r="E6742" i="2" s="1"/>
  <c r="F442" i="2"/>
  <c r="F1142" i="2" s="1"/>
  <c r="F1842" i="2" s="1"/>
  <c r="F2542" i="2" s="1"/>
  <c r="F3242" i="2" s="1"/>
  <c r="F3942" i="2" s="1"/>
  <c r="F4642" i="2" s="1"/>
  <c r="F5342" i="2" s="1"/>
  <c r="F6042" i="2" s="1"/>
  <c r="G442" i="2"/>
  <c r="G1142" i="2" s="1"/>
  <c r="G1842" i="2" s="1"/>
  <c r="G2542" i="2" s="1"/>
  <c r="G3242" i="2" s="1"/>
  <c r="G3942" i="2" s="1"/>
  <c r="G4642" i="2" s="1"/>
  <c r="G5342" i="2" s="1"/>
  <c r="G6042" i="2" s="1"/>
  <c r="H442" i="2"/>
  <c r="H1142" i="2" s="1"/>
  <c r="H1842" i="2" s="1"/>
  <c r="H2542" i="2" s="1"/>
  <c r="H3242" i="2" s="1"/>
  <c r="H3942" i="2" s="1"/>
  <c r="H4642" i="2" s="1"/>
  <c r="H5342" i="2" s="1"/>
  <c r="H6042" i="2" s="1"/>
  <c r="I442" i="2"/>
  <c r="I1142" i="2" s="1"/>
  <c r="I1842" i="2" s="1"/>
  <c r="I2542" i="2" s="1"/>
  <c r="I3242" i="2" s="1"/>
  <c r="I3942" i="2" s="1"/>
  <c r="I4642" i="2" s="1"/>
  <c r="I5342" i="2" s="1"/>
  <c r="I6042" i="2" s="1"/>
  <c r="I6742" i="2" s="1"/>
  <c r="J442" i="2"/>
  <c r="K442" i="2"/>
  <c r="L442" i="2"/>
  <c r="M442" i="2"/>
  <c r="N442" i="2"/>
  <c r="J1142" i="2"/>
  <c r="K1142" i="2"/>
  <c r="L1142" i="2"/>
  <c r="M1142" i="2"/>
  <c r="N1142" i="2"/>
  <c r="J1842" i="2"/>
  <c r="K1842" i="2"/>
  <c r="L1842" i="2"/>
  <c r="M1842" i="2"/>
  <c r="N1842" i="2"/>
  <c r="J2542" i="2"/>
  <c r="K2542" i="2"/>
  <c r="L2542" i="2"/>
  <c r="M2542" i="2"/>
  <c r="N2542" i="2"/>
  <c r="J3242" i="2"/>
  <c r="K3242" i="2"/>
  <c r="L3242" i="2"/>
  <c r="M3242" i="2"/>
  <c r="N3242" i="2"/>
  <c r="J3942" i="2"/>
  <c r="K3942" i="2"/>
  <c r="L3942" i="2"/>
  <c r="M3942" i="2"/>
  <c r="N3942" i="2"/>
  <c r="J4642" i="2"/>
  <c r="K4642" i="2"/>
  <c r="L4642" i="2"/>
  <c r="M4642" i="2"/>
  <c r="N4642" i="2"/>
  <c r="J5342" i="2"/>
  <c r="K5342" i="2"/>
  <c r="L5342" i="2"/>
  <c r="M5342" i="2"/>
  <c r="N5342" i="2"/>
  <c r="J6042" i="2"/>
  <c r="K6042" i="2"/>
  <c r="L6042" i="2"/>
  <c r="M6042" i="2"/>
  <c r="N6042" i="2"/>
  <c r="J6742" i="2"/>
  <c r="K6742" i="2"/>
  <c r="L6742" i="2"/>
  <c r="M6742" i="2"/>
  <c r="N6742" i="2"/>
  <c r="B443" i="2"/>
  <c r="B1143" i="2" s="1"/>
  <c r="B1843" i="2" s="1"/>
  <c r="B2543" i="2" s="1"/>
  <c r="B3243" i="2" s="1"/>
  <c r="B3943" i="2" s="1"/>
  <c r="B4643" i="2" s="1"/>
  <c r="B5343" i="2" s="1"/>
  <c r="B6043" i="2" s="1"/>
  <c r="C443" i="2"/>
  <c r="C1143" i="2" s="1"/>
  <c r="C1843" i="2" s="1"/>
  <c r="C2543" i="2" s="1"/>
  <c r="C3243" i="2" s="1"/>
  <c r="C3943" i="2" s="1"/>
  <c r="C4643" i="2" s="1"/>
  <c r="C5343" i="2" s="1"/>
  <c r="C6043" i="2" s="1"/>
  <c r="D443" i="2"/>
  <c r="D1143" i="2" s="1"/>
  <c r="D1843" i="2" s="1"/>
  <c r="D2543" i="2" s="1"/>
  <c r="D3243" i="2" s="1"/>
  <c r="D3943" i="2" s="1"/>
  <c r="D4643" i="2" s="1"/>
  <c r="D5343" i="2" s="1"/>
  <c r="D6043" i="2" s="1"/>
  <c r="D6743" i="2" s="1"/>
  <c r="E443" i="2"/>
  <c r="E1143" i="2" s="1"/>
  <c r="E1843" i="2" s="1"/>
  <c r="E2543" i="2" s="1"/>
  <c r="E3243" i="2" s="1"/>
  <c r="E3943" i="2" s="1"/>
  <c r="E4643" i="2" s="1"/>
  <c r="E5343" i="2" s="1"/>
  <c r="E6043" i="2" s="1"/>
  <c r="F443" i="2"/>
  <c r="F1143" i="2" s="1"/>
  <c r="F1843" i="2" s="1"/>
  <c r="F2543" i="2" s="1"/>
  <c r="F3243" i="2" s="1"/>
  <c r="F3943" i="2" s="1"/>
  <c r="F4643" i="2" s="1"/>
  <c r="F5343" i="2" s="1"/>
  <c r="F6043" i="2" s="1"/>
  <c r="G443" i="2"/>
  <c r="G1143" i="2" s="1"/>
  <c r="G1843" i="2" s="1"/>
  <c r="G2543" i="2" s="1"/>
  <c r="G3243" i="2" s="1"/>
  <c r="G3943" i="2" s="1"/>
  <c r="G4643" i="2" s="1"/>
  <c r="G5343" i="2" s="1"/>
  <c r="G6043" i="2" s="1"/>
  <c r="H443" i="2"/>
  <c r="H1143" i="2" s="1"/>
  <c r="H1843" i="2" s="1"/>
  <c r="H2543" i="2" s="1"/>
  <c r="H3243" i="2" s="1"/>
  <c r="H3943" i="2" s="1"/>
  <c r="H4643" i="2" s="1"/>
  <c r="H5343" i="2" s="1"/>
  <c r="H6043" i="2" s="1"/>
  <c r="H6743" i="2" s="1"/>
  <c r="I443" i="2"/>
  <c r="I1143" i="2" s="1"/>
  <c r="I1843" i="2" s="1"/>
  <c r="I2543" i="2" s="1"/>
  <c r="I3243" i="2" s="1"/>
  <c r="I3943" i="2" s="1"/>
  <c r="I4643" i="2" s="1"/>
  <c r="I5343" i="2" s="1"/>
  <c r="I6043" i="2" s="1"/>
  <c r="J443" i="2"/>
  <c r="K443" i="2"/>
  <c r="L443" i="2"/>
  <c r="M443" i="2"/>
  <c r="N443" i="2"/>
  <c r="J1143" i="2"/>
  <c r="K1143" i="2"/>
  <c r="L1143" i="2"/>
  <c r="M1143" i="2"/>
  <c r="N1143" i="2"/>
  <c r="J1843" i="2"/>
  <c r="K1843" i="2"/>
  <c r="L1843" i="2"/>
  <c r="M1843" i="2"/>
  <c r="N1843" i="2"/>
  <c r="J2543" i="2"/>
  <c r="K2543" i="2"/>
  <c r="L2543" i="2"/>
  <c r="M2543" i="2"/>
  <c r="N2543" i="2"/>
  <c r="J3243" i="2"/>
  <c r="K3243" i="2"/>
  <c r="L3243" i="2"/>
  <c r="M3243" i="2"/>
  <c r="N3243" i="2"/>
  <c r="J3943" i="2"/>
  <c r="K3943" i="2"/>
  <c r="L3943" i="2"/>
  <c r="M3943" i="2"/>
  <c r="N3943" i="2"/>
  <c r="J4643" i="2"/>
  <c r="K4643" i="2"/>
  <c r="L4643" i="2"/>
  <c r="M4643" i="2"/>
  <c r="N4643" i="2"/>
  <c r="J5343" i="2"/>
  <c r="K5343" i="2"/>
  <c r="L5343" i="2"/>
  <c r="M5343" i="2"/>
  <c r="N5343" i="2"/>
  <c r="J6043" i="2"/>
  <c r="K6043" i="2"/>
  <c r="L6043" i="2"/>
  <c r="M6043" i="2"/>
  <c r="N6043" i="2"/>
  <c r="J6743" i="2"/>
  <c r="K6743" i="2"/>
  <c r="L6743" i="2"/>
  <c r="M6743" i="2"/>
  <c r="N6743" i="2"/>
  <c r="B444" i="2"/>
  <c r="B1144" i="2" s="1"/>
  <c r="B1844" i="2" s="1"/>
  <c r="B2544" i="2" s="1"/>
  <c r="B3244" i="2" s="1"/>
  <c r="B3944" i="2" s="1"/>
  <c r="B4644" i="2" s="1"/>
  <c r="B5344" i="2" s="1"/>
  <c r="B6044" i="2" s="1"/>
  <c r="C444" i="2"/>
  <c r="C1144" i="2" s="1"/>
  <c r="C1844" i="2" s="1"/>
  <c r="C2544" i="2" s="1"/>
  <c r="C3244" i="2" s="1"/>
  <c r="C3944" i="2" s="1"/>
  <c r="C4644" i="2" s="1"/>
  <c r="C5344" i="2" s="1"/>
  <c r="C6044" i="2" s="1"/>
  <c r="D444" i="2"/>
  <c r="D1144" i="2" s="1"/>
  <c r="D1844" i="2" s="1"/>
  <c r="D2544" i="2" s="1"/>
  <c r="D3244" i="2" s="1"/>
  <c r="D3944" i="2" s="1"/>
  <c r="D4644" i="2" s="1"/>
  <c r="D5344" i="2" s="1"/>
  <c r="D6044" i="2" s="1"/>
  <c r="E444" i="2"/>
  <c r="E1144" i="2" s="1"/>
  <c r="E1844" i="2" s="1"/>
  <c r="E2544" i="2" s="1"/>
  <c r="E3244" i="2" s="1"/>
  <c r="E3944" i="2" s="1"/>
  <c r="E4644" i="2" s="1"/>
  <c r="E5344" i="2" s="1"/>
  <c r="E6044" i="2" s="1"/>
  <c r="E6744" i="2" s="1"/>
  <c r="F444" i="2"/>
  <c r="F1144" i="2" s="1"/>
  <c r="F1844" i="2" s="1"/>
  <c r="F2544" i="2" s="1"/>
  <c r="F3244" i="2" s="1"/>
  <c r="F3944" i="2" s="1"/>
  <c r="F4644" i="2" s="1"/>
  <c r="F5344" i="2" s="1"/>
  <c r="F6044" i="2" s="1"/>
  <c r="G444" i="2"/>
  <c r="G1144" i="2" s="1"/>
  <c r="G1844" i="2" s="1"/>
  <c r="G2544" i="2" s="1"/>
  <c r="G3244" i="2" s="1"/>
  <c r="G3944" i="2" s="1"/>
  <c r="G4644" i="2" s="1"/>
  <c r="G5344" i="2" s="1"/>
  <c r="G6044" i="2" s="1"/>
  <c r="H444" i="2"/>
  <c r="H1144" i="2" s="1"/>
  <c r="H1844" i="2" s="1"/>
  <c r="H2544" i="2" s="1"/>
  <c r="H3244" i="2" s="1"/>
  <c r="H3944" i="2" s="1"/>
  <c r="H4644" i="2" s="1"/>
  <c r="H5344" i="2" s="1"/>
  <c r="H6044" i="2" s="1"/>
  <c r="I444" i="2"/>
  <c r="I1144" i="2" s="1"/>
  <c r="I1844" i="2" s="1"/>
  <c r="I2544" i="2" s="1"/>
  <c r="I3244" i="2" s="1"/>
  <c r="I3944" i="2" s="1"/>
  <c r="I4644" i="2" s="1"/>
  <c r="I5344" i="2" s="1"/>
  <c r="I6044" i="2" s="1"/>
  <c r="I6744" i="2" s="1"/>
  <c r="J444" i="2"/>
  <c r="K444" i="2"/>
  <c r="L444" i="2"/>
  <c r="M444" i="2"/>
  <c r="N444" i="2"/>
  <c r="J1144" i="2"/>
  <c r="K1144" i="2"/>
  <c r="L1144" i="2"/>
  <c r="M1144" i="2"/>
  <c r="N1144" i="2"/>
  <c r="J1844" i="2"/>
  <c r="K1844" i="2"/>
  <c r="L1844" i="2"/>
  <c r="M1844" i="2"/>
  <c r="N1844" i="2"/>
  <c r="J2544" i="2"/>
  <c r="K2544" i="2"/>
  <c r="L2544" i="2"/>
  <c r="M2544" i="2"/>
  <c r="N2544" i="2"/>
  <c r="J3244" i="2"/>
  <c r="K3244" i="2"/>
  <c r="L3244" i="2"/>
  <c r="M3244" i="2"/>
  <c r="N3244" i="2"/>
  <c r="J3944" i="2"/>
  <c r="K3944" i="2"/>
  <c r="L3944" i="2"/>
  <c r="M3944" i="2"/>
  <c r="N3944" i="2"/>
  <c r="J4644" i="2"/>
  <c r="K4644" i="2"/>
  <c r="L4644" i="2"/>
  <c r="M4644" i="2"/>
  <c r="N4644" i="2"/>
  <c r="J5344" i="2"/>
  <c r="K5344" i="2"/>
  <c r="L5344" i="2"/>
  <c r="M5344" i="2"/>
  <c r="N5344" i="2"/>
  <c r="J6044" i="2"/>
  <c r="K6044" i="2"/>
  <c r="L6044" i="2"/>
  <c r="M6044" i="2"/>
  <c r="N6044" i="2"/>
  <c r="J6744" i="2"/>
  <c r="K6744" i="2"/>
  <c r="L6744" i="2"/>
  <c r="M6744" i="2"/>
  <c r="N6744" i="2"/>
  <c r="B445" i="2"/>
  <c r="B1145" i="2" s="1"/>
  <c r="B1845" i="2" s="1"/>
  <c r="B2545" i="2" s="1"/>
  <c r="B3245" i="2" s="1"/>
  <c r="B3945" i="2" s="1"/>
  <c r="B4645" i="2" s="1"/>
  <c r="C445" i="2"/>
  <c r="C1145" i="2" s="1"/>
  <c r="C1845" i="2" s="1"/>
  <c r="C2545" i="2" s="1"/>
  <c r="C3245" i="2" s="1"/>
  <c r="C3945" i="2" s="1"/>
  <c r="C4645" i="2" s="1"/>
  <c r="D445" i="2"/>
  <c r="D1145" i="2" s="1"/>
  <c r="D1845" i="2" s="1"/>
  <c r="D2545" i="2" s="1"/>
  <c r="D3245" i="2" s="1"/>
  <c r="D3945" i="2" s="1"/>
  <c r="D4645" i="2" s="1"/>
  <c r="E445" i="2"/>
  <c r="E1145" i="2" s="1"/>
  <c r="E1845" i="2" s="1"/>
  <c r="E2545" i="2" s="1"/>
  <c r="E3245" i="2" s="1"/>
  <c r="E3945" i="2" s="1"/>
  <c r="E4645" i="2" s="1"/>
  <c r="F445" i="2"/>
  <c r="F1145" i="2" s="1"/>
  <c r="F1845" i="2" s="1"/>
  <c r="F2545" i="2" s="1"/>
  <c r="F3245" i="2" s="1"/>
  <c r="F3945" i="2" s="1"/>
  <c r="F4645" i="2" s="1"/>
  <c r="G445" i="2"/>
  <c r="G1145" i="2" s="1"/>
  <c r="G1845" i="2" s="1"/>
  <c r="G2545" i="2" s="1"/>
  <c r="G3245" i="2" s="1"/>
  <c r="G3945" i="2" s="1"/>
  <c r="G4645" i="2" s="1"/>
  <c r="H445" i="2"/>
  <c r="H1145" i="2" s="1"/>
  <c r="H1845" i="2" s="1"/>
  <c r="H2545" i="2" s="1"/>
  <c r="H3245" i="2" s="1"/>
  <c r="H3945" i="2" s="1"/>
  <c r="H4645" i="2" s="1"/>
  <c r="I445" i="2"/>
  <c r="I1145" i="2" s="1"/>
  <c r="I1845" i="2" s="1"/>
  <c r="I2545" i="2" s="1"/>
  <c r="I3245" i="2" s="1"/>
  <c r="I3945" i="2" s="1"/>
  <c r="I4645" i="2" s="1"/>
  <c r="J445" i="2"/>
  <c r="K445" i="2"/>
  <c r="L445" i="2"/>
  <c r="M445" i="2"/>
  <c r="N445" i="2"/>
  <c r="J1145" i="2"/>
  <c r="K1145" i="2"/>
  <c r="L1145" i="2"/>
  <c r="M1145" i="2"/>
  <c r="N1145" i="2"/>
  <c r="J1845" i="2"/>
  <c r="K1845" i="2"/>
  <c r="L1845" i="2"/>
  <c r="M1845" i="2"/>
  <c r="N1845" i="2"/>
  <c r="J2545" i="2"/>
  <c r="K2545" i="2"/>
  <c r="L2545" i="2"/>
  <c r="M2545" i="2"/>
  <c r="N2545" i="2"/>
  <c r="J3245" i="2"/>
  <c r="K3245" i="2"/>
  <c r="L3245" i="2"/>
  <c r="M3245" i="2"/>
  <c r="N3245" i="2"/>
  <c r="J3945" i="2"/>
  <c r="K3945" i="2"/>
  <c r="L3945" i="2"/>
  <c r="M3945" i="2"/>
  <c r="N3945" i="2"/>
  <c r="J4645" i="2"/>
  <c r="K4645" i="2"/>
  <c r="L4645" i="2"/>
  <c r="M4645" i="2"/>
  <c r="N4645" i="2"/>
  <c r="J5345" i="2"/>
  <c r="K5345" i="2"/>
  <c r="L5345" i="2"/>
  <c r="M5345" i="2"/>
  <c r="N5345" i="2"/>
  <c r="J6045" i="2"/>
  <c r="K6045" i="2"/>
  <c r="L6045" i="2"/>
  <c r="M6045" i="2"/>
  <c r="N6045" i="2"/>
  <c r="J6745" i="2"/>
  <c r="K6745" i="2"/>
  <c r="L6745" i="2"/>
  <c r="M6745" i="2"/>
  <c r="N6745" i="2"/>
  <c r="B446" i="2"/>
  <c r="B1146" i="2" s="1"/>
  <c r="B1846" i="2" s="1"/>
  <c r="B2546" i="2" s="1"/>
  <c r="B3246" i="2" s="1"/>
  <c r="B3946" i="2" s="1"/>
  <c r="B4646" i="2" s="1"/>
  <c r="B5346" i="2" s="1"/>
  <c r="B6046" i="2" s="1"/>
  <c r="C446" i="2"/>
  <c r="C1146" i="2" s="1"/>
  <c r="C1846" i="2" s="1"/>
  <c r="C2546" i="2" s="1"/>
  <c r="C3246" i="2" s="1"/>
  <c r="C3946" i="2" s="1"/>
  <c r="C4646" i="2" s="1"/>
  <c r="C5346" i="2" s="1"/>
  <c r="C6046" i="2" s="1"/>
  <c r="D446" i="2"/>
  <c r="D1146" i="2" s="1"/>
  <c r="D1846" i="2" s="1"/>
  <c r="D2546" i="2" s="1"/>
  <c r="D3246" i="2" s="1"/>
  <c r="D3946" i="2" s="1"/>
  <c r="D4646" i="2" s="1"/>
  <c r="D5346" i="2" s="1"/>
  <c r="D6046" i="2" s="1"/>
  <c r="E446" i="2"/>
  <c r="E1146" i="2" s="1"/>
  <c r="E1846" i="2" s="1"/>
  <c r="E2546" i="2" s="1"/>
  <c r="E3246" i="2" s="1"/>
  <c r="E3946" i="2" s="1"/>
  <c r="E4646" i="2" s="1"/>
  <c r="E5346" i="2" s="1"/>
  <c r="E6046" i="2" s="1"/>
  <c r="E6746" i="2" s="1"/>
  <c r="F446" i="2"/>
  <c r="F1146" i="2" s="1"/>
  <c r="F1846" i="2" s="1"/>
  <c r="F2546" i="2" s="1"/>
  <c r="F3246" i="2" s="1"/>
  <c r="F3946" i="2" s="1"/>
  <c r="F4646" i="2" s="1"/>
  <c r="F5346" i="2" s="1"/>
  <c r="F6046" i="2" s="1"/>
  <c r="G446" i="2"/>
  <c r="G1146" i="2" s="1"/>
  <c r="G1846" i="2" s="1"/>
  <c r="G2546" i="2" s="1"/>
  <c r="G3246" i="2" s="1"/>
  <c r="G3946" i="2" s="1"/>
  <c r="G4646" i="2" s="1"/>
  <c r="G5346" i="2" s="1"/>
  <c r="G6046" i="2" s="1"/>
  <c r="H446" i="2"/>
  <c r="H1146" i="2" s="1"/>
  <c r="H1846" i="2" s="1"/>
  <c r="H2546" i="2" s="1"/>
  <c r="H3246" i="2" s="1"/>
  <c r="H3946" i="2" s="1"/>
  <c r="H4646" i="2" s="1"/>
  <c r="H5346" i="2" s="1"/>
  <c r="H6046" i="2" s="1"/>
  <c r="I446" i="2"/>
  <c r="I1146" i="2" s="1"/>
  <c r="I1846" i="2" s="1"/>
  <c r="I2546" i="2" s="1"/>
  <c r="I3246" i="2" s="1"/>
  <c r="I3946" i="2" s="1"/>
  <c r="I4646" i="2" s="1"/>
  <c r="I5346" i="2" s="1"/>
  <c r="I6046" i="2" s="1"/>
  <c r="I6746" i="2" s="1"/>
  <c r="J446" i="2"/>
  <c r="K446" i="2"/>
  <c r="L446" i="2"/>
  <c r="M446" i="2"/>
  <c r="N446" i="2"/>
  <c r="J1146" i="2"/>
  <c r="K1146" i="2"/>
  <c r="L1146" i="2"/>
  <c r="M1146" i="2"/>
  <c r="N1146" i="2"/>
  <c r="J1846" i="2"/>
  <c r="K1846" i="2"/>
  <c r="L1846" i="2"/>
  <c r="M1846" i="2"/>
  <c r="N1846" i="2"/>
  <c r="J2546" i="2"/>
  <c r="K2546" i="2"/>
  <c r="L2546" i="2"/>
  <c r="M2546" i="2"/>
  <c r="N2546" i="2"/>
  <c r="J3246" i="2"/>
  <c r="K3246" i="2"/>
  <c r="L3246" i="2"/>
  <c r="M3246" i="2"/>
  <c r="N3246" i="2"/>
  <c r="J3946" i="2"/>
  <c r="K3946" i="2"/>
  <c r="L3946" i="2"/>
  <c r="M3946" i="2"/>
  <c r="N3946" i="2"/>
  <c r="J4646" i="2"/>
  <c r="K4646" i="2"/>
  <c r="L4646" i="2"/>
  <c r="M4646" i="2"/>
  <c r="N4646" i="2"/>
  <c r="J5346" i="2"/>
  <c r="K5346" i="2"/>
  <c r="L5346" i="2"/>
  <c r="M5346" i="2"/>
  <c r="N5346" i="2"/>
  <c r="J6046" i="2"/>
  <c r="K6046" i="2"/>
  <c r="L6046" i="2"/>
  <c r="M6046" i="2"/>
  <c r="N6046" i="2"/>
  <c r="J6746" i="2"/>
  <c r="K6746" i="2"/>
  <c r="L6746" i="2"/>
  <c r="M6746" i="2"/>
  <c r="N6746" i="2"/>
  <c r="B447" i="2"/>
  <c r="B1147" i="2" s="1"/>
  <c r="B1847" i="2" s="1"/>
  <c r="B2547" i="2" s="1"/>
  <c r="B3247" i="2" s="1"/>
  <c r="B3947" i="2" s="1"/>
  <c r="B4647" i="2" s="1"/>
  <c r="C447" i="2"/>
  <c r="C1147" i="2" s="1"/>
  <c r="C1847" i="2" s="1"/>
  <c r="C2547" i="2" s="1"/>
  <c r="C3247" i="2" s="1"/>
  <c r="C3947" i="2" s="1"/>
  <c r="C4647" i="2" s="1"/>
  <c r="D447" i="2"/>
  <c r="D1147" i="2" s="1"/>
  <c r="D1847" i="2" s="1"/>
  <c r="D2547" i="2" s="1"/>
  <c r="D3247" i="2" s="1"/>
  <c r="D3947" i="2" s="1"/>
  <c r="D4647" i="2" s="1"/>
  <c r="E447" i="2"/>
  <c r="E1147" i="2" s="1"/>
  <c r="E1847" i="2" s="1"/>
  <c r="E2547" i="2" s="1"/>
  <c r="E3247" i="2" s="1"/>
  <c r="E3947" i="2" s="1"/>
  <c r="E4647" i="2" s="1"/>
  <c r="F447" i="2"/>
  <c r="F1147" i="2" s="1"/>
  <c r="F1847" i="2" s="1"/>
  <c r="F2547" i="2" s="1"/>
  <c r="F3247" i="2" s="1"/>
  <c r="F3947" i="2" s="1"/>
  <c r="F4647" i="2" s="1"/>
  <c r="G447" i="2"/>
  <c r="G1147" i="2" s="1"/>
  <c r="G1847" i="2" s="1"/>
  <c r="G2547" i="2" s="1"/>
  <c r="G3247" i="2" s="1"/>
  <c r="G3947" i="2" s="1"/>
  <c r="G4647" i="2" s="1"/>
  <c r="H447" i="2"/>
  <c r="H1147" i="2" s="1"/>
  <c r="H1847" i="2" s="1"/>
  <c r="H2547" i="2" s="1"/>
  <c r="H3247" i="2" s="1"/>
  <c r="H3947" i="2" s="1"/>
  <c r="H4647" i="2" s="1"/>
  <c r="I447" i="2"/>
  <c r="I1147" i="2" s="1"/>
  <c r="I1847" i="2" s="1"/>
  <c r="I2547" i="2" s="1"/>
  <c r="I3247" i="2" s="1"/>
  <c r="I3947" i="2" s="1"/>
  <c r="I4647" i="2" s="1"/>
  <c r="J447" i="2"/>
  <c r="K447" i="2"/>
  <c r="L447" i="2"/>
  <c r="M447" i="2"/>
  <c r="N447" i="2"/>
  <c r="J1147" i="2"/>
  <c r="K1147" i="2"/>
  <c r="L1147" i="2"/>
  <c r="M1147" i="2"/>
  <c r="N1147" i="2"/>
  <c r="J1847" i="2"/>
  <c r="K1847" i="2"/>
  <c r="L1847" i="2"/>
  <c r="M1847" i="2"/>
  <c r="N1847" i="2"/>
  <c r="J2547" i="2"/>
  <c r="K2547" i="2"/>
  <c r="L2547" i="2"/>
  <c r="M2547" i="2"/>
  <c r="N2547" i="2"/>
  <c r="J3247" i="2"/>
  <c r="K3247" i="2"/>
  <c r="L3247" i="2"/>
  <c r="M3247" i="2"/>
  <c r="N3247" i="2"/>
  <c r="J3947" i="2"/>
  <c r="K3947" i="2"/>
  <c r="L3947" i="2"/>
  <c r="M3947" i="2"/>
  <c r="N3947" i="2"/>
  <c r="J4647" i="2"/>
  <c r="K4647" i="2"/>
  <c r="L4647" i="2"/>
  <c r="M4647" i="2"/>
  <c r="N4647" i="2"/>
  <c r="J5347" i="2"/>
  <c r="K5347" i="2"/>
  <c r="L5347" i="2"/>
  <c r="M5347" i="2"/>
  <c r="N5347" i="2"/>
  <c r="J6047" i="2"/>
  <c r="K6047" i="2"/>
  <c r="L6047" i="2"/>
  <c r="M6047" i="2"/>
  <c r="N6047" i="2"/>
  <c r="J6747" i="2"/>
  <c r="K6747" i="2"/>
  <c r="L6747" i="2"/>
  <c r="M6747" i="2"/>
  <c r="N6747" i="2"/>
  <c r="B448" i="2"/>
  <c r="B1148" i="2" s="1"/>
  <c r="B1848" i="2" s="1"/>
  <c r="B2548" i="2" s="1"/>
  <c r="B3248" i="2" s="1"/>
  <c r="B3948" i="2" s="1"/>
  <c r="B4648" i="2" s="1"/>
  <c r="B5348" i="2" s="1"/>
  <c r="B6048" i="2" s="1"/>
  <c r="C448" i="2"/>
  <c r="C1148" i="2" s="1"/>
  <c r="C1848" i="2" s="1"/>
  <c r="C2548" i="2" s="1"/>
  <c r="C3248" i="2" s="1"/>
  <c r="C3948" i="2" s="1"/>
  <c r="C4648" i="2" s="1"/>
  <c r="C5348" i="2" s="1"/>
  <c r="C6048" i="2" s="1"/>
  <c r="D448" i="2"/>
  <c r="D1148" i="2" s="1"/>
  <c r="D1848" i="2" s="1"/>
  <c r="D2548" i="2" s="1"/>
  <c r="D3248" i="2" s="1"/>
  <c r="D3948" i="2" s="1"/>
  <c r="D4648" i="2" s="1"/>
  <c r="D5348" i="2" s="1"/>
  <c r="D6048" i="2" s="1"/>
  <c r="E448" i="2"/>
  <c r="E1148" i="2" s="1"/>
  <c r="E1848" i="2" s="1"/>
  <c r="E2548" i="2" s="1"/>
  <c r="E3248" i="2" s="1"/>
  <c r="E3948" i="2" s="1"/>
  <c r="E4648" i="2" s="1"/>
  <c r="E5348" i="2" s="1"/>
  <c r="E6048" i="2" s="1"/>
  <c r="F448" i="2"/>
  <c r="F1148" i="2" s="1"/>
  <c r="F1848" i="2" s="1"/>
  <c r="F2548" i="2" s="1"/>
  <c r="F3248" i="2" s="1"/>
  <c r="F3948" i="2" s="1"/>
  <c r="F4648" i="2" s="1"/>
  <c r="F5348" i="2" s="1"/>
  <c r="F6048" i="2" s="1"/>
  <c r="G448" i="2"/>
  <c r="G1148" i="2" s="1"/>
  <c r="G1848" i="2" s="1"/>
  <c r="G2548" i="2" s="1"/>
  <c r="G3248" i="2" s="1"/>
  <c r="G3948" i="2" s="1"/>
  <c r="G4648" i="2" s="1"/>
  <c r="G5348" i="2" s="1"/>
  <c r="G6048" i="2" s="1"/>
  <c r="H448" i="2"/>
  <c r="H1148" i="2" s="1"/>
  <c r="H1848" i="2" s="1"/>
  <c r="H2548" i="2" s="1"/>
  <c r="H3248" i="2" s="1"/>
  <c r="H3948" i="2" s="1"/>
  <c r="H4648" i="2" s="1"/>
  <c r="H5348" i="2" s="1"/>
  <c r="H6048" i="2" s="1"/>
  <c r="I448" i="2"/>
  <c r="I1148" i="2" s="1"/>
  <c r="I1848" i="2" s="1"/>
  <c r="I2548" i="2" s="1"/>
  <c r="I3248" i="2" s="1"/>
  <c r="I3948" i="2" s="1"/>
  <c r="I4648" i="2" s="1"/>
  <c r="I5348" i="2" s="1"/>
  <c r="I6048" i="2" s="1"/>
  <c r="J448" i="2"/>
  <c r="K448" i="2"/>
  <c r="L448" i="2"/>
  <c r="M448" i="2"/>
  <c r="N448" i="2"/>
  <c r="J1148" i="2"/>
  <c r="K1148" i="2"/>
  <c r="L1148" i="2"/>
  <c r="M1148" i="2"/>
  <c r="N1148" i="2"/>
  <c r="J1848" i="2"/>
  <c r="K1848" i="2"/>
  <c r="L1848" i="2"/>
  <c r="M1848" i="2"/>
  <c r="N1848" i="2"/>
  <c r="J2548" i="2"/>
  <c r="K2548" i="2"/>
  <c r="L2548" i="2"/>
  <c r="M2548" i="2"/>
  <c r="N2548" i="2"/>
  <c r="J3248" i="2"/>
  <c r="K3248" i="2"/>
  <c r="L3248" i="2"/>
  <c r="M3248" i="2"/>
  <c r="N3248" i="2"/>
  <c r="J3948" i="2"/>
  <c r="K3948" i="2"/>
  <c r="L3948" i="2"/>
  <c r="M3948" i="2"/>
  <c r="N3948" i="2"/>
  <c r="J4648" i="2"/>
  <c r="K4648" i="2"/>
  <c r="L4648" i="2"/>
  <c r="M4648" i="2"/>
  <c r="N4648" i="2"/>
  <c r="J5348" i="2"/>
  <c r="K5348" i="2"/>
  <c r="L5348" i="2"/>
  <c r="M5348" i="2"/>
  <c r="N5348" i="2"/>
  <c r="J6048" i="2"/>
  <c r="K6048" i="2"/>
  <c r="L6048" i="2"/>
  <c r="M6048" i="2"/>
  <c r="N6048" i="2"/>
  <c r="J6748" i="2"/>
  <c r="K6748" i="2"/>
  <c r="L6748" i="2"/>
  <c r="M6748" i="2"/>
  <c r="N6748" i="2"/>
  <c r="B449" i="2"/>
  <c r="B1149" i="2" s="1"/>
  <c r="B1849" i="2" s="1"/>
  <c r="B2549" i="2" s="1"/>
  <c r="B3249" i="2" s="1"/>
  <c r="B3949" i="2" s="1"/>
  <c r="B4649" i="2" s="1"/>
  <c r="B5349" i="2" s="1"/>
  <c r="B6049" i="2" s="1"/>
  <c r="C449" i="2"/>
  <c r="C1149" i="2" s="1"/>
  <c r="C1849" i="2" s="1"/>
  <c r="C2549" i="2" s="1"/>
  <c r="C3249" i="2" s="1"/>
  <c r="C3949" i="2" s="1"/>
  <c r="C4649" i="2" s="1"/>
  <c r="C5349" i="2" s="1"/>
  <c r="C6049" i="2" s="1"/>
  <c r="D449" i="2"/>
  <c r="D1149" i="2" s="1"/>
  <c r="D1849" i="2" s="1"/>
  <c r="D2549" i="2" s="1"/>
  <c r="D3249" i="2" s="1"/>
  <c r="D3949" i="2" s="1"/>
  <c r="D4649" i="2" s="1"/>
  <c r="D5349" i="2" s="1"/>
  <c r="D6049" i="2" s="1"/>
  <c r="D6749" i="2" s="1"/>
  <c r="E449" i="2"/>
  <c r="E1149" i="2" s="1"/>
  <c r="E1849" i="2" s="1"/>
  <c r="E2549" i="2" s="1"/>
  <c r="E3249" i="2" s="1"/>
  <c r="E3949" i="2" s="1"/>
  <c r="E4649" i="2" s="1"/>
  <c r="E5349" i="2" s="1"/>
  <c r="E6049" i="2" s="1"/>
  <c r="F449" i="2"/>
  <c r="F1149" i="2" s="1"/>
  <c r="F1849" i="2" s="1"/>
  <c r="F2549" i="2" s="1"/>
  <c r="F3249" i="2" s="1"/>
  <c r="F3949" i="2" s="1"/>
  <c r="F4649" i="2" s="1"/>
  <c r="F5349" i="2" s="1"/>
  <c r="F6049" i="2" s="1"/>
  <c r="G449" i="2"/>
  <c r="G1149" i="2" s="1"/>
  <c r="G1849" i="2" s="1"/>
  <c r="G2549" i="2" s="1"/>
  <c r="G3249" i="2" s="1"/>
  <c r="G3949" i="2" s="1"/>
  <c r="G4649" i="2" s="1"/>
  <c r="G5349" i="2" s="1"/>
  <c r="G6049" i="2" s="1"/>
  <c r="H449" i="2"/>
  <c r="H1149" i="2" s="1"/>
  <c r="H1849" i="2" s="1"/>
  <c r="H2549" i="2" s="1"/>
  <c r="H3249" i="2" s="1"/>
  <c r="H3949" i="2" s="1"/>
  <c r="H4649" i="2" s="1"/>
  <c r="H5349" i="2" s="1"/>
  <c r="H6049" i="2" s="1"/>
  <c r="H6749" i="2" s="1"/>
  <c r="I449" i="2"/>
  <c r="I1149" i="2" s="1"/>
  <c r="I1849" i="2" s="1"/>
  <c r="I2549" i="2" s="1"/>
  <c r="I3249" i="2" s="1"/>
  <c r="I3949" i="2" s="1"/>
  <c r="I4649" i="2" s="1"/>
  <c r="I5349" i="2" s="1"/>
  <c r="I6049" i="2" s="1"/>
  <c r="J449" i="2"/>
  <c r="K449" i="2"/>
  <c r="L449" i="2"/>
  <c r="M449" i="2"/>
  <c r="N449" i="2"/>
  <c r="J1149" i="2"/>
  <c r="K1149" i="2"/>
  <c r="L1149" i="2"/>
  <c r="M1149" i="2"/>
  <c r="N1149" i="2"/>
  <c r="J1849" i="2"/>
  <c r="K1849" i="2"/>
  <c r="L1849" i="2"/>
  <c r="M1849" i="2"/>
  <c r="N1849" i="2"/>
  <c r="J2549" i="2"/>
  <c r="K2549" i="2"/>
  <c r="L2549" i="2"/>
  <c r="M2549" i="2"/>
  <c r="N2549" i="2"/>
  <c r="J3249" i="2"/>
  <c r="K3249" i="2"/>
  <c r="L3249" i="2"/>
  <c r="M3249" i="2"/>
  <c r="N3249" i="2"/>
  <c r="J3949" i="2"/>
  <c r="K3949" i="2"/>
  <c r="L3949" i="2"/>
  <c r="M3949" i="2"/>
  <c r="N3949" i="2"/>
  <c r="J4649" i="2"/>
  <c r="K4649" i="2"/>
  <c r="L4649" i="2"/>
  <c r="M4649" i="2"/>
  <c r="N4649" i="2"/>
  <c r="J5349" i="2"/>
  <c r="K5349" i="2"/>
  <c r="L5349" i="2"/>
  <c r="M5349" i="2"/>
  <c r="N5349" i="2"/>
  <c r="J6049" i="2"/>
  <c r="K6049" i="2"/>
  <c r="L6049" i="2"/>
  <c r="M6049" i="2"/>
  <c r="N6049" i="2"/>
  <c r="J6749" i="2"/>
  <c r="K6749" i="2"/>
  <c r="L6749" i="2"/>
  <c r="M6749" i="2"/>
  <c r="N6749" i="2"/>
  <c r="B450" i="2"/>
  <c r="B1150" i="2" s="1"/>
  <c r="B1850" i="2" s="1"/>
  <c r="B2550" i="2" s="1"/>
  <c r="B3250" i="2" s="1"/>
  <c r="B3950" i="2" s="1"/>
  <c r="B4650" i="2" s="1"/>
  <c r="B5350" i="2" s="1"/>
  <c r="B6050" i="2" s="1"/>
  <c r="C450" i="2"/>
  <c r="C1150" i="2" s="1"/>
  <c r="C1850" i="2" s="1"/>
  <c r="C2550" i="2" s="1"/>
  <c r="C3250" i="2" s="1"/>
  <c r="C3950" i="2" s="1"/>
  <c r="C4650" i="2" s="1"/>
  <c r="C5350" i="2" s="1"/>
  <c r="C6050" i="2" s="1"/>
  <c r="D450" i="2"/>
  <c r="D1150" i="2" s="1"/>
  <c r="D1850" i="2" s="1"/>
  <c r="D2550" i="2" s="1"/>
  <c r="D3250" i="2" s="1"/>
  <c r="D3950" i="2" s="1"/>
  <c r="D4650" i="2" s="1"/>
  <c r="D5350" i="2" s="1"/>
  <c r="D6050" i="2" s="1"/>
  <c r="E450" i="2"/>
  <c r="E1150" i="2" s="1"/>
  <c r="E1850" i="2" s="1"/>
  <c r="E2550" i="2" s="1"/>
  <c r="E3250" i="2" s="1"/>
  <c r="E3950" i="2" s="1"/>
  <c r="E4650" i="2" s="1"/>
  <c r="E5350" i="2" s="1"/>
  <c r="E6050" i="2" s="1"/>
  <c r="F450" i="2"/>
  <c r="F1150" i="2" s="1"/>
  <c r="F1850" i="2" s="1"/>
  <c r="F2550" i="2" s="1"/>
  <c r="F3250" i="2" s="1"/>
  <c r="F3950" i="2" s="1"/>
  <c r="F4650" i="2" s="1"/>
  <c r="F5350" i="2" s="1"/>
  <c r="F6050" i="2" s="1"/>
  <c r="G450" i="2"/>
  <c r="G1150" i="2" s="1"/>
  <c r="G1850" i="2" s="1"/>
  <c r="G2550" i="2" s="1"/>
  <c r="G3250" i="2" s="1"/>
  <c r="G3950" i="2" s="1"/>
  <c r="G4650" i="2" s="1"/>
  <c r="G5350" i="2" s="1"/>
  <c r="G6050" i="2" s="1"/>
  <c r="H450" i="2"/>
  <c r="H1150" i="2" s="1"/>
  <c r="H1850" i="2" s="1"/>
  <c r="H2550" i="2" s="1"/>
  <c r="H3250" i="2" s="1"/>
  <c r="H3950" i="2" s="1"/>
  <c r="H4650" i="2" s="1"/>
  <c r="H5350" i="2" s="1"/>
  <c r="H6050" i="2" s="1"/>
  <c r="I450" i="2"/>
  <c r="I1150" i="2" s="1"/>
  <c r="I1850" i="2" s="1"/>
  <c r="I2550" i="2" s="1"/>
  <c r="I3250" i="2" s="1"/>
  <c r="I3950" i="2" s="1"/>
  <c r="I4650" i="2" s="1"/>
  <c r="I5350" i="2" s="1"/>
  <c r="I6050" i="2" s="1"/>
  <c r="J450" i="2"/>
  <c r="K450" i="2"/>
  <c r="L450" i="2"/>
  <c r="M450" i="2"/>
  <c r="N450" i="2"/>
  <c r="J1150" i="2"/>
  <c r="K1150" i="2"/>
  <c r="L1150" i="2"/>
  <c r="M1150" i="2"/>
  <c r="N1150" i="2"/>
  <c r="J1850" i="2"/>
  <c r="K1850" i="2"/>
  <c r="L1850" i="2"/>
  <c r="M1850" i="2"/>
  <c r="N1850" i="2"/>
  <c r="J2550" i="2"/>
  <c r="K2550" i="2"/>
  <c r="L2550" i="2"/>
  <c r="M2550" i="2"/>
  <c r="N2550" i="2"/>
  <c r="J3250" i="2"/>
  <c r="K3250" i="2"/>
  <c r="L3250" i="2"/>
  <c r="M3250" i="2"/>
  <c r="N3250" i="2"/>
  <c r="J3950" i="2"/>
  <c r="K3950" i="2"/>
  <c r="L3950" i="2"/>
  <c r="M3950" i="2"/>
  <c r="N3950" i="2"/>
  <c r="J4650" i="2"/>
  <c r="K4650" i="2"/>
  <c r="L4650" i="2"/>
  <c r="M4650" i="2"/>
  <c r="N4650" i="2"/>
  <c r="J5350" i="2"/>
  <c r="K5350" i="2"/>
  <c r="L5350" i="2"/>
  <c r="M5350" i="2"/>
  <c r="N5350" i="2"/>
  <c r="J6050" i="2"/>
  <c r="K6050" i="2"/>
  <c r="L6050" i="2"/>
  <c r="M6050" i="2"/>
  <c r="N6050" i="2"/>
  <c r="J6750" i="2"/>
  <c r="K6750" i="2"/>
  <c r="L6750" i="2"/>
  <c r="M6750" i="2"/>
  <c r="N6750" i="2"/>
  <c r="B451" i="2"/>
  <c r="B1151" i="2" s="1"/>
  <c r="B1851" i="2" s="1"/>
  <c r="B2551" i="2" s="1"/>
  <c r="C451" i="2"/>
  <c r="C1151" i="2" s="1"/>
  <c r="C1851" i="2" s="1"/>
  <c r="C2551" i="2" s="1"/>
  <c r="D451" i="2"/>
  <c r="D1151" i="2" s="1"/>
  <c r="D1851" i="2" s="1"/>
  <c r="D2551" i="2" s="1"/>
  <c r="E451" i="2"/>
  <c r="E1151" i="2" s="1"/>
  <c r="E1851" i="2" s="1"/>
  <c r="E2551" i="2" s="1"/>
  <c r="F451" i="2"/>
  <c r="F1151" i="2" s="1"/>
  <c r="F1851" i="2" s="1"/>
  <c r="F2551" i="2" s="1"/>
  <c r="G451" i="2"/>
  <c r="G1151" i="2" s="1"/>
  <c r="G1851" i="2" s="1"/>
  <c r="G2551" i="2" s="1"/>
  <c r="H451" i="2"/>
  <c r="H1151" i="2" s="1"/>
  <c r="H1851" i="2" s="1"/>
  <c r="H2551" i="2" s="1"/>
  <c r="I451" i="2"/>
  <c r="I1151" i="2" s="1"/>
  <c r="I1851" i="2" s="1"/>
  <c r="I2551" i="2" s="1"/>
  <c r="J451" i="2"/>
  <c r="K451" i="2"/>
  <c r="L451" i="2"/>
  <c r="M451" i="2"/>
  <c r="N451" i="2"/>
  <c r="J1151" i="2"/>
  <c r="K1151" i="2"/>
  <c r="L1151" i="2"/>
  <c r="M1151" i="2"/>
  <c r="N1151" i="2"/>
  <c r="J1851" i="2"/>
  <c r="K1851" i="2"/>
  <c r="L1851" i="2"/>
  <c r="M1851" i="2"/>
  <c r="N1851" i="2"/>
  <c r="J2551" i="2"/>
  <c r="K2551" i="2"/>
  <c r="L2551" i="2"/>
  <c r="M2551" i="2"/>
  <c r="N2551" i="2"/>
  <c r="J3251" i="2"/>
  <c r="K3251" i="2"/>
  <c r="L3251" i="2"/>
  <c r="M3251" i="2"/>
  <c r="N3251" i="2"/>
  <c r="J3951" i="2"/>
  <c r="K3951" i="2"/>
  <c r="L3951" i="2"/>
  <c r="M3951" i="2"/>
  <c r="N3951" i="2"/>
  <c r="J4651" i="2"/>
  <c r="K4651" i="2"/>
  <c r="L4651" i="2"/>
  <c r="M4651" i="2"/>
  <c r="N4651" i="2"/>
  <c r="J5351" i="2"/>
  <c r="K5351" i="2"/>
  <c r="L5351" i="2"/>
  <c r="M5351" i="2"/>
  <c r="N5351" i="2"/>
  <c r="J6051" i="2"/>
  <c r="K6051" i="2"/>
  <c r="L6051" i="2"/>
  <c r="M6051" i="2"/>
  <c r="N6051" i="2"/>
  <c r="J6751" i="2"/>
  <c r="K6751" i="2"/>
  <c r="L6751" i="2"/>
  <c r="M6751" i="2"/>
  <c r="N6751" i="2"/>
  <c r="B452" i="2"/>
  <c r="B1152" i="2" s="1"/>
  <c r="B1852" i="2" s="1"/>
  <c r="B2552" i="2" s="1"/>
  <c r="C452" i="2"/>
  <c r="C1152" i="2" s="1"/>
  <c r="C1852" i="2" s="1"/>
  <c r="C2552" i="2" s="1"/>
  <c r="D452" i="2"/>
  <c r="D1152" i="2" s="1"/>
  <c r="D1852" i="2" s="1"/>
  <c r="D2552" i="2" s="1"/>
  <c r="E452" i="2"/>
  <c r="E1152" i="2" s="1"/>
  <c r="E1852" i="2" s="1"/>
  <c r="E2552" i="2" s="1"/>
  <c r="F452" i="2"/>
  <c r="F1152" i="2" s="1"/>
  <c r="F1852" i="2" s="1"/>
  <c r="F2552" i="2" s="1"/>
  <c r="G452" i="2"/>
  <c r="G1152" i="2" s="1"/>
  <c r="G1852" i="2" s="1"/>
  <c r="G2552" i="2" s="1"/>
  <c r="H452" i="2"/>
  <c r="H1152" i="2" s="1"/>
  <c r="H1852" i="2" s="1"/>
  <c r="H2552" i="2" s="1"/>
  <c r="I452" i="2"/>
  <c r="I1152" i="2" s="1"/>
  <c r="I1852" i="2" s="1"/>
  <c r="I2552" i="2" s="1"/>
  <c r="J452" i="2"/>
  <c r="K452" i="2"/>
  <c r="L452" i="2"/>
  <c r="M452" i="2"/>
  <c r="N452" i="2"/>
  <c r="J1152" i="2"/>
  <c r="K1152" i="2"/>
  <c r="L1152" i="2"/>
  <c r="M1152" i="2"/>
  <c r="N1152" i="2"/>
  <c r="J1852" i="2"/>
  <c r="K1852" i="2"/>
  <c r="L1852" i="2"/>
  <c r="M1852" i="2"/>
  <c r="N1852" i="2"/>
  <c r="J2552" i="2"/>
  <c r="K2552" i="2"/>
  <c r="L2552" i="2"/>
  <c r="M2552" i="2"/>
  <c r="N2552" i="2"/>
  <c r="J3252" i="2"/>
  <c r="K3252" i="2"/>
  <c r="L3252" i="2"/>
  <c r="M3252" i="2"/>
  <c r="N3252" i="2"/>
  <c r="J3952" i="2"/>
  <c r="K3952" i="2"/>
  <c r="L3952" i="2"/>
  <c r="M3952" i="2"/>
  <c r="N3952" i="2"/>
  <c r="J4652" i="2"/>
  <c r="K4652" i="2"/>
  <c r="L4652" i="2"/>
  <c r="M4652" i="2"/>
  <c r="N4652" i="2"/>
  <c r="J5352" i="2"/>
  <c r="K5352" i="2"/>
  <c r="L5352" i="2"/>
  <c r="M5352" i="2"/>
  <c r="N5352" i="2"/>
  <c r="J6052" i="2"/>
  <c r="K6052" i="2"/>
  <c r="L6052" i="2"/>
  <c r="M6052" i="2"/>
  <c r="N6052" i="2"/>
  <c r="J6752" i="2"/>
  <c r="K6752" i="2"/>
  <c r="L6752" i="2"/>
  <c r="M6752" i="2"/>
  <c r="N6752" i="2"/>
  <c r="B453" i="2"/>
  <c r="B1153" i="2" s="1"/>
  <c r="B1853" i="2" s="1"/>
  <c r="B2553" i="2" s="1"/>
  <c r="B3253" i="2" s="1"/>
  <c r="B3953" i="2" s="1"/>
  <c r="C453" i="2"/>
  <c r="C1153" i="2" s="1"/>
  <c r="C1853" i="2" s="1"/>
  <c r="C2553" i="2" s="1"/>
  <c r="C3253" i="2" s="1"/>
  <c r="D453" i="2"/>
  <c r="D1153" i="2" s="1"/>
  <c r="D1853" i="2" s="1"/>
  <c r="D2553" i="2" s="1"/>
  <c r="D3253" i="2" s="1"/>
  <c r="D3953" i="2" s="1"/>
  <c r="E453" i="2"/>
  <c r="E1153" i="2" s="1"/>
  <c r="E1853" i="2" s="1"/>
  <c r="E2553" i="2" s="1"/>
  <c r="E3253" i="2" s="1"/>
  <c r="F453" i="2"/>
  <c r="F1153" i="2" s="1"/>
  <c r="F1853" i="2" s="1"/>
  <c r="F2553" i="2" s="1"/>
  <c r="F3253" i="2" s="1"/>
  <c r="F3953" i="2" s="1"/>
  <c r="G453" i="2"/>
  <c r="G1153" i="2" s="1"/>
  <c r="G1853" i="2" s="1"/>
  <c r="G2553" i="2" s="1"/>
  <c r="G3253" i="2" s="1"/>
  <c r="H453" i="2"/>
  <c r="H1153" i="2" s="1"/>
  <c r="H1853" i="2" s="1"/>
  <c r="H2553" i="2" s="1"/>
  <c r="H3253" i="2" s="1"/>
  <c r="H3953" i="2" s="1"/>
  <c r="I453" i="2"/>
  <c r="I1153" i="2" s="1"/>
  <c r="I1853" i="2" s="1"/>
  <c r="I2553" i="2" s="1"/>
  <c r="I3253" i="2" s="1"/>
  <c r="J453" i="2"/>
  <c r="K453" i="2"/>
  <c r="L453" i="2"/>
  <c r="M453" i="2"/>
  <c r="N453" i="2"/>
  <c r="J1153" i="2"/>
  <c r="K1153" i="2"/>
  <c r="L1153" i="2"/>
  <c r="M1153" i="2"/>
  <c r="N1153" i="2"/>
  <c r="J1853" i="2"/>
  <c r="K1853" i="2"/>
  <c r="L1853" i="2"/>
  <c r="M1853" i="2"/>
  <c r="N1853" i="2"/>
  <c r="J2553" i="2"/>
  <c r="K2553" i="2"/>
  <c r="L2553" i="2"/>
  <c r="M2553" i="2"/>
  <c r="N2553" i="2"/>
  <c r="J3253" i="2"/>
  <c r="K3253" i="2"/>
  <c r="L3253" i="2"/>
  <c r="M3253" i="2"/>
  <c r="N3253" i="2"/>
  <c r="J3953" i="2"/>
  <c r="K3953" i="2"/>
  <c r="L3953" i="2"/>
  <c r="M3953" i="2"/>
  <c r="N3953" i="2"/>
  <c r="J4653" i="2"/>
  <c r="K4653" i="2"/>
  <c r="L4653" i="2"/>
  <c r="M4653" i="2"/>
  <c r="N4653" i="2"/>
  <c r="J5353" i="2"/>
  <c r="K5353" i="2"/>
  <c r="L5353" i="2"/>
  <c r="M5353" i="2"/>
  <c r="N5353" i="2"/>
  <c r="J6053" i="2"/>
  <c r="K6053" i="2"/>
  <c r="L6053" i="2"/>
  <c r="M6053" i="2"/>
  <c r="N6053" i="2"/>
  <c r="J6753" i="2"/>
  <c r="K6753" i="2"/>
  <c r="L6753" i="2"/>
  <c r="M6753" i="2"/>
  <c r="N6753" i="2"/>
  <c r="B454" i="2"/>
  <c r="B1154" i="2" s="1"/>
  <c r="B1854" i="2" s="1"/>
  <c r="B2554" i="2" s="1"/>
  <c r="B3254" i="2" s="1"/>
  <c r="B3954" i="2" s="1"/>
  <c r="B4654" i="2" s="1"/>
  <c r="B5354" i="2" s="1"/>
  <c r="B6054" i="2" s="1"/>
  <c r="C454" i="2"/>
  <c r="C1154" i="2" s="1"/>
  <c r="C1854" i="2" s="1"/>
  <c r="C2554" i="2" s="1"/>
  <c r="C3254" i="2" s="1"/>
  <c r="C3954" i="2" s="1"/>
  <c r="C4654" i="2" s="1"/>
  <c r="C5354" i="2" s="1"/>
  <c r="C6054" i="2" s="1"/>
  <c r="D454" i="2"/>
  <c r="D1154" i="2" s="1"/>
  <c r="D1854" i="2" s="1"/>
  <c r="D2554" i="2" s="1"/>
  <c r="D3254" i="2" s="1"/>
  <c r="D3954" i="2" s="1"/>
  <c r="D4654" i="2" s="1"/>
  <c r="D5354" i="2" s="1"/>
  <c r="D6054" i="2" s="1"/>
  <c r="E454" i="2"/>
  <c r="E1154" i="2" s="1"/>
  <c r="E1854" i="2" s="1"/>
  <c r="E2554" i="2" s="1"/>
  <c r="E3254" i="2" s="1"/>
  <c r="E3954" i="2" s="1"/>
  <c r="E4654" i="2" s="1"/>
  <c r="E5354" i="2" s="1"/>
  <c r="E6054" i="2" s="1"/>
  <c r="F454" i="2"/>
  <c r="F1154" i="2" s="1"/>
  <c r="F1854" i="2" s="1"/>
  <c r="F2554" i="2" s="1"/>
  <c r="F3254" i="2" s="1"/>
  <c r="F3954" i="2" s="1"/>
  <c r="F4654" i="2" s="1"/>
  <c r="F5354" i="2" s="1"/>
  <c r="F6054" i="2" s="1"/>
  <c r="G454" i="2"/>
  <c r="G1154" i="2" s="1"/>
  <c r="G1854" i="2" s="1"/>
  <c r="G2554" i="2" s="1"/>
  <c r="G3254" i="2" s="1"/>
  <c r="G3954" i="2" s="1"/>
  <c r="G4654" i="2" s="1"/>
  <c r="G5354" i="2" s="1"/>
  <c r="G6054" i="2" s="1"/>
  <c r="H454" i="2"/>
  <c r="H1154" i="2" s="1"/>
  <c r="H1854" i="2" s="1"/>
  <c r="H2554" i="2" s="1"/>
  <c r="H3254" i="2" s="1"/>
  <c r="H3954" i="2" s="1"/>
  <c r="H4654" i="2" s="1"/>
  <c r="H5354" i="2" s="1"/>
  <c r="H6054" i="2" s="1"/>
  <c r="I454" i="2"/>
  <c r="I1154" i="2" s="1"/>
  <c r="I1854" i="2" s="1"/>
  <c r="I2554" i="2" s="1"/>
  <c r="I3254" i="2" s="1"/>
  <c r="I3954" i="2" s="1"/>
  <c r="I4654" i="2" s="1"/>
  <c r="I5354" i="2" s="1"/>
  <c r="I6054" i="2" s="1"/>
  <c r="J454" i="2"/>
  <c r="K454" i="2"/>
  <c r="L454" i="2"/>
  <c r="M454" i="2"/>
  <c r="N454" i="2"/>
  <c r="J1154" i="2"/>
  <c r="K1154" i="2"/>
  <c r="L1154" i="2"/>
  <c r="M1154" i="2"/>
  <c r="N1154" i="2"/>
  <c r="J1854" i="2"/>
  <c r="K1854" i="2"/>
  <c r="L1854" i="2"/>
  <c r="M1854" i="2"/>
  <c r="N1854" i="2"/>
  <c r="J2554" i="2"/>
  <c r="K2554" i="2"/>
  <c r="L2554" i="2"/>
  <c r="M2554" i="2"/>
  <c r="N2554" i="2"/>
  <c r="J3254" i="2"/>
  <c r="K3254" i="2"/>
  <c r="L3254" i="2"/>
  <c r="M3254" i="2"/>
  <c r="N3254" i="2"/>
  <c r="J3954" i="2"/>
  <c r="K3954" i="2"/>
  <c r="L3954" i="2"/>
  <c r="M3954" i="2"/>
  <c r="N3954" i="2"/>
  <c r="J4654" i="2"/>
  <c r="K4654" i="2"/>
  <c r="L4654" i="2"/>
  <c r="M4654" i="2"/>
  <c r="N4654" i="2"/>
  <c r="J5354" i="2"/>
  <c r="K5354" i="2"/>
  <c r="L5354" i="2"/>
  <c r="M5354" i="2"/>
  <c r="N5354" i="2"/>
  <c r="J6054" i="2"/>
  <c r="K6054" i="2"/>
  <c r="L6054" i="2"/>
  <c r="M6054" i="2"/>
  <c r="N6054" i="2"/>
  <c r="J6754" i="2"/>
  <c r="K6754" i="2"/>
  <c r="L6754" i="2"/>
  <c r="M6754" i="2"/>
  <c r="N6754" i="2"/>
  <c r="B455" i="2"/>
  <c r="B1155" i="2" s="1"/>
  <c r="B1855" i="2" s="1"/>
  <c r="B2555" i="2" s="1"/>
  <c r="B3255" i="2" s="1"/>
  <c r="B3955" i="2" s="1"/>
  <c r="B4655" i="2" s="1"/>
  <c r="B5355" i="2" s="1"/>
  <c r="B6055" i="2" s="1"/>
  <c r="C455" i="2"/>
  <c r="C1155" i="2" s="1"/>
  <c r="C1855" i="2" s="1"/>
  <c r="C2555" i="2" s="1"/>
  <c r="C3255" i="2" s="1"/>
  <c r="C3955" i="2" s="1"/>
  <c r="C4655" i="2" s="1"/>
  <c r="C5355" i="2" s="1"/>
  <c r="C6055" i="2" s="1"/>
  <c r="D455" i="2"/>
  <c r="D1155" i="2" s="1"/>
  <c r="D1855" i="2" s="1"/>
  <c r="D2555" i="2" s="1"/>
  <c r="D3255" i="2" s="1"/>
  <c r="D3955" i="2" s="1"/>
  <c r="D4655" i="2" s="1"/>
  <c r="D5355" i="2" s="1"/>
  <c r="D6055" i="2" s="1"/>
  <c r="D6755" i="2" s="1"/>
  <c r="E455" i="2"/>
  <c r="E1155" i="2" s="1"/>
  <c r="E1855" i="2" s="1"/>
  <c r="E2555" i="2" s="1"/>
  <c r="E3255" i="2" s="1"/>
  <c r="E3955" i="2" s="1"/>
  <c r="E4655" i="2" s="1"/>
  <c r="E5355" i="2" s="1"/>
  <c r="E6055" i="2" s="1"/>
  <c r="F455" i="2"/>
  <c r="F1155" i="2" s="1"/>
  <c r="F1855" i="2" s="1"/>
  <c r="F2555" i="2" s="1"/>
  <c r="F3255" i="2" s="1"/>
  <c r="F3955" i="2" s="1"/>
  <c r="F4655" i="2" s="1"/>
  <c r="F5355" i="2" s="1"/>
  <c r="F6055" i="2" s="1"/>
  <c r="G455" i="2"/>
  <c r="G1155" i="2" s="1"/>
  <c r="G1855" i="2" s="1"/>
  <c r="G2555" i="2" s="1"/>
  <c r="G3255" i="2" s="1"/>
  <c r="G3955" i="2" s="1"/>
  <c r="G4655" i="2" s="1"/>
  <c r="G5355" i="2" s="1"/>
  <c r="G6055" i="2" s="1"/>
  <c r="H455" i="2"/>
  <c r="H1155" i="2" s="1"/>
  <c r="H1855" i="2" s="1"/>
  <c r="H2555" i="2" s="1"/>
  <c r="H3255" i="2" s="1"/>
  <c r="H3955" i="2" s="1"/>
  <c r="H4655" i="2" s="1"/>
  <c r="H5355" i="2" s="1"/>
  <c r="H6055" i="2" s="1"/>
  <c r="H6755" i="2" s="1"/>
  <c r="I455" i="2"/>
  <c r="I1155" i="2" s="1"/>
  <c r="I1855" i="2" s="1"/>
  <c r="I2555" i="2" s="1"/>
  <c r="I3255" i="2" s="1"/>
  <c r="I3955" i="2" s="1"/>
  <c r="I4655" i="2" s="1"/>
  <c r="I5355" i="2" s="1"/>
  <c r="I6055" i="2" s="1"/>
  <c r="J455" i="2"/>
  <c r="K455" i="2"/>
  <c r="L455" i="2"/>
  <c r="M455" i="2"/>
  <c r="N455" i="2"/>
  <c r="J1155" i="2"/>
  <c r="K1155" i="2"/>
  <c r="L1155" i="2"/>
  <c r="M1155" i="2"/>
  <c r="N1155" i="2"/>
  <c r="J1855" i="2"/>
  <c r="K1855" i="2"/>
  <c r="L1855" i="2"/>
  <c r="M1855" i="2"/>
  <c r="N1855" i="2"/>
  <c r="J2555" i="2"/>
  <c r="K2555" i="2"/>
  <c r="L2555" i="2"/>
  <c r="M2555" i="2"/>
  <c r="N2555" i="2"/>
  <c r="J3255" i="2"/>
  <c r="K3255" i="2"/>
  <c r="L3255" i="2"/>
  <c r="M3255" i="2"/>
  <c r="N3255" i="2"/>
  <c r="J3955" i="2"/>
  <c r="K3955" i="2"/>
  <c r="L3955" i="2"/>
  <c r="M3955" i="2"/>
  <c r="N3955" i="2"/>
  <c r="J4655" i="2"/>
  <c r="K4655" i="2"/>
  <c r="L4655" i="2"/>
  <c r="M4655" i="2"/>
  <c r="N4655" i="2"/>
  <c r="J5355" i="2"/>
  <c r="K5355" i="2"/>
  <c r="L5355" i="2"/>
  <c r="M5355" i="2"/>
  <c r="N5355" i="2"/>
  <c r="J6055" i="2"/>
  <c r="K6055" i="2"/>
  <c r="L6055" i="2"/>
  <c r="M6055" i="2"/>
  <c r="N6055" i="2"/>
  <c r="J6755" i="2"/>
  <c r="K6755" i="2"/>
  <c r="L6755" i="2"/>
  <c r="M6755" i="2"/>
  <c r="N6755" i="2"/>
  <c r="B456" i="2"/>
  <c r="B1156" i="2" s="1"/>
  <c r="B1856" i="2" s="1"/>
  <c r="B2556" i="2" s="1"/>
  <c r="B3256" i="2" s="1"/>
  <c r="C456" i="2"/>
  <c r="C1156" i="2" s="1"/>
  <c r="C1856" i="2" s="1"/>
  <c r="C2556" i="2" s="1"/>
  <c r="C3256" i="2" s="1"/>
  <c r="D456" i="2"/>
  <c r="D1156" i="2" s="1"/>
  <c r="D1856" i="2" s="1"/>
  <c r="D2556" i="2" s="1"/>
  <c r="D3256" i="2" s="1"/>
  <c r="E456" i="2"/>
  <c r="E1156" i="2" s="1"/>
  <c r="E1856" i="2" s="1"/>
  <c r="E2556" i="2" s="1"/>
  <c r="E3256" i="2" s="1"/>
  <c r="F456" i="2"/>
  <c r="F1156" i="2" s="1"/>
  <c r="F1856" i="2" s="1"/>
  <c r="F2556" i="2" s="1"/>
  <c r="F3256" i="2" s="1"/>
  <c r="G456" i="2"/>
  <c r="G1156" i="2" s="1"/>
  <c r="G1856" i="2" s="1"/>
  <c r="G2556" i="2" s="1"/>
  <c r="G3256" i="2" s="1"/>
  <c r="H456" i="2"/>
  <c r="H1156" i="2" s="1"/>
  <c r="H1856" i="2" s="1"/>
  <c r="H2556" i="2" s="1"/>
  <c r="H3256" i="2" s="1"/>
  <c r="I456" i="2"/>
  <c r="I1156" i="2" s="1"/>
  <c r="I1856" i="2" s="1"/>
  <c r="I2556" i="2" s="1"/>
  <c r="I3256" i="2" s="1"/>
  <c r="J456" i="2"/>
  <c r="K456" i="2"/>
  <c r="L456" i="2"/>
  <c r="M456" i="2"/>
  <c r="N456" i="2"/>
  <c r="J1156" i="2"/>
  <c r="K1156" i="2"/>
  <c r="L1156" i="2"/>
  <c r="M1156" i="2"/>
  <c r="N1156" i="2"/>
  <c r="J1856" i="2"/>
  <c r="K1856" i="2"/>
  <c r="L1856" i="2"/>
  <c r="M1856" i="2"/>
  <c r="N1856" i="2"/>
  <c r="J2556" i="2"/>
  <c r="K2556" i="2"/>
  <c r="L2556" i="2"/>
  <c r="M2556" i="2"/>
  <c r="N2556" i="2"/>
  <c r="J3256" i="2"/>
  <c r="K3256" i="2"/>
  <c r="L3256" i="2"/>
  <c r="M3256" i="2"/>
  <c r="N3256" i="2"/>
  <c r="J3956" i="2"/>
  <c r="K3956" i="2"/>
  <c r="L3956" i="2"/>
  <c r="M3956" i="2"/>
  <c r="N3956" i="2"/>
  <c r="J4656" i="2"/>
  <c r="K4656" i="2"/>
  <c r="L4656" i="2"/>
  <c r="M4656" i="2"/>
  <c r="N4656" i="2"/>
  <c r="J5356" i="2"/>
  <c r="K5356" i="2"/>
  <c r="L5356" i="2"/>
  <c r="M5356" i="2"/>
  <c r="N5356" i="2"/>
  <c r="J6056" i="2"/>
  <c r="K6056" i="2"/>
  <c r="L6056" i="2"/>
  <c r="M6056" i="2"/>
  <c r="N6056" i="2"/>
  <c r="J6756" i="2"/>
  <c r="K6756" i="2"/>
  <c r="L6756" i="2"/>
  <c r="M6756" i="2"/>
  <c r="N6756" i="2"/>
  <c r="B457" i="2"/>
  <c r="B1157" i="2" s="1"/>
  <c r="B1857" i="2" s="1"/>
  <c r="B2557" i="2" s="1"/>
  <c r="B3257" i="2" s="1"/>
  <c r="B3957" i="2" s="1"/>
  <c r="B4657" i="2" s="1"/>
  <c r="B5357" i="2" s="1"/>
  <c r="B6057" i="2" s="1"/>
  <c r="C457" i="2"/>
  <c r="C1157" i="2" s="1"/>
  <c r="C1857" i="2" s="1"/>
  <c r="C2557" i="2" s="1"/>
  <c r="C3257" i="2" s="1"/>
  <c r="C3957" i="2" s="1"/>
  <c r="C4657" i="2" s="1"/>
  <c r="C5357" i="2" s="1"/>
  <c r="D457" i="2"/>
  <c r="D1157" i="2" s="1"/>
  <c r="D1857" i="2" s="1"/>
  <c r="D2557" i="2" s="1"/>
  <c r="D3257" i="2" s="1"/>
  <c r="D3957" i="2" s="1"/>
  <c r="D4657" i="2" s="1"/>
  <c r="D5357" i="2" s="1"/>
  <c r="D6057" i="2" s="1"/>
  <c r="E457" i="2"/>
  <c r="E1157" i="2" s="1"/>
  <c r="E1857" i="2" s="1"/>
  <c r="E2557" i="2" s="1"/>
  <c r="E3257" i="2" s="1"/>
  <c r="E3957" i="2" s="1"/>
  <c r="E4657" i="2" s="1"/>
  <c r="E5357" i="2" s="1"/>
  <c r="F457" i="2"/>
  <c r="F1157" i="2" s="1"/>
  <c r="F1857" i="2" s="1"/>
  <c r="F2557" i="2" s="1"/>
  <c r="F3257" i="2" s="1"/>
  <c r="F3957" i="2" s="1"/>
  <c r="F4657" i="2" s="1"/>
  <c r="F5357" i="2" s="1"/>
  <c r="F6057" i="2" s="1"/>
  <c r="G457" i="2"/>
  <c r="G1157" i="2" s="1"/>
  <c r="G1857" i="2" s="1"/>
  <c r="G2557" i="2" s="1"/>
  <c r="G3257" i="2" s="1"/>
  <c r="G3957" i="2" s="1"/>
  <c r="G4657" i="2" s="1"/>
  <c r="G5357" i="2" s="1"/>
  <c r="H457" i="2"/>
  <c r="H1157" i="2" s="1"/>
  <c r="H1857" i="2" s="1"/>
  <c r="H2557" i="2" s="1"/>
  <c r="H3257" i="2" s="1"/>
  <c r="H3957" i="2" s="1"/>
  <c r="H4657" i="2" s="1"/>
  <c r="H5357" i="2" s="1"/>
  <c r="H6057" i="2" s="1"/>
  <c r="I457" i="2"/>
  <c r="I1157" i="2" s="1"/>
  <c r="I1857" i="2" s="1"/>
  <c r="I2557" i="2" s="1"/>
  <c r="I3257" i="2" s="1"/>
  <c r="I3957" i="2" s="1"/>
  <c r="I4657" i="2" s="1"/>
  <c r="I5357" i="2" s="1"/>
  <c r="J457" i="2"/>
  <c r="K457" i="2"/>
  <c r="L457" i="2"/>
  <c r="M457" i="2"/>
  <c r="N457" i="2"/>
  <c r="J1157" i="2"/>
  <c r="K1157" i="2"/>
  <c r="L1157" i="2"/>
  <c r="M1157" i="2"/>
  <c r="N1157" i="2"/>
  <c r="J1857" i="2"/>
  <c r="K1857" i="2"/>
  <c r="L1857" i="2"/>
  <c r="M1857" i="2"/>
  <c r="N1857" i="2"/>
  <c r="J2557" i="2"/>
  <c r="K2557" i="2"/>
  <c r="L2557" i="2"/>
  <c r="M2557" i="2"/>
  <c r="N2557" i="2"/>
  <c r="J3257" i="2"/>
  <c r="K3257" i="2"/>
  <c r="L3257" i="2"/>
  <c r="M3257" i="2"/>
  <c r="N3257" i="2"/>
  <c r="J3957" i="2"/>
  <c r="K3957" i="2"/>
  <c r="L3957" i="2"/>
  <c r="M3957" i="2"/>
  <c r="N3957" i="2"/>
  <c r="J4657" i="2"/>
  <c r="K4657" i="2"/>
  <c r="L4657" i="2"/>
  <c r="M4657" i="2"/>
  <c r="N4657" i="2"/>
  <c r="J5357" i="2"/>
  <c r="K5357" i="2"/>
  <c r="L5357" i="2"/>
  <c r="M5357" i="2"/>
  <c r="N5357" i="2"/>
  <c r="J6057" i="2"/>
  <c r="K6057" i="2"/>
  <c r="L6057" i="2"/>
  <c r="M6057" i="2"/>
  <c r="N6057" i="2"/>
  <c r="J6757" i="2"/>
  <c r="K6757" i="2"/>
  <c r="L6757" i="2"/>
  <c r="M6757" i="2"/>
  <c r="N6757" i="2"/>
  <c r="B458" i="2"/>
  <c r="B1158" i="2" s="1"/>
  <c r="B1858" i="2" s="1"/>
  <c r="C458" i="2"/>
  <c r="C1158" i="2" s="1"/>
  <c r="C1858" i="2" s="1"/>
  <c r="D458" i="2"/>
  <c r="D1158" i="2" s="1"/>
  <c r="D1858" i="2" s="1"/>
  <c r="E458" i="2"/>
  <c r="E1158" i="2" s="1"/>
  <c r="E1858" i="2" s="1"/>
  <c r="F458" i="2"/>
  <c r="F1158" i="2" s="1"/>
  <c r="F1858" i="2" s="1"/>
  <c r="G458" i="2"/>
  <c r="G1158" i="2" s="1"/>
  <c r="G1858" i="2" s="1"/>
  <c r="H458" i="2"/>
  <c r="H1158" i="2" s="1"/>
  <c r="H1858" i="2" s="1"/>
  <c r="I458" i="2"/>
  <c r="I1158" i="2" s="1"/>
  <c r="I1858" i="2" s="1"/>
  <c r="J458" i="2"/>
  <c r="K458" i="2"/>
  <c r="L458" i="2"/>
  <c r="M458" i="2"/>
  <c r="N458" i="2"/>
  <c r="J1158" i="2"/>
  <c r="K1158" i="2"/>
  <c r="L1158" i="2"/>
  <c r="M1158" i="2"/>
  <c r="N1158" i="2"/>
  <c r="J1858" i="2"/>
  <c r="K1858" i="2"/>
  <c r="L1858" i="2"/>
  <c r="M1858" i="2"/>
  <c r="N1858" i="2"/>
  <c r="J2558" i="2"/>
  <c r="K2558" i="2"/>
  <c r="L2558" i="2"/>
  <c r="M2558" i="2"/>
  <c r="N2558" i="2"/>
  <c r="J3258" i="2"/>
  <c r="K3258" i="2"/>
  <c r="L3258" i="2"/>
  <c r="M3258" i="2"/>
  <c r="N3258" i="2"/>
  <c r="J3958" i="2"/>
  <c r="K3958" i="2"/>
  <c r="L3958" i="2"/>
  <c r="M3958" i="2"/>
  <c r="N3958" i="2"/>
  <c r="J4658" i="2"/>
  <c r="K4658" i="2"/>
  <c r="L4658" i="2"/>
  <c r="M4658" i="2"/>
  <c r="N4658" i="2"/>
  <c r="J5358" i="2"/>
  <c r="K5358" i="2"/>
  <c r="L5358" i="2"/>
  <c r="M5358" i="2"/>
  <c r="N5358" i="2"/>
  <c r="J6058" i="2"/>
  <c r="K6058" i="2"/>
  <c r="L6058" i="2"/>
  <c r="M6058" i="2"/>
  <c r="N6058" i="2"/>
  <c r="J6758" i="2"/>
  <c r="K6758" i="2"/>
  <c r="L6758" i="2"/>
  <c r="M6758" i="2"/>
  <c r="N6758" i="2"/>
  <c r="B459" i="2"/>
  <c r="B1159" i="2" s="1"/>
  <c r="C459" i="2"/>
  <c r="C1159" i="2" s="1"/>
  <c r="D459" i="2"/>
  <c r="D1159" i="2" s="1"/>
  <c r="E459" i="2"/>
  <c r="E1159" i="2" s="1"/>
  <c r="F459" i="2"/>
  <c r="F1159" i="2" s="1"/>
  <c r="G459" i="2"/>
  <c r="G1159" i="2" s="1"/>
  <c r="H459" i="2"/>
  <c r="H1159" i="2" s="1"/>
  <c r="I459" i="2"/>
  <c r="I1159" i="2" s="1"/>
  <c r="J459" i="2"/>
  <c r="K459" i="2"/>
  <c r="L459" i="2"/>
  <c r="M459" i="2"/>
  <c r="N459" i="2"/>
  <c r="J1159" i="2"/>
  <c r="K1159" i="2"/>
  <c r="L1159" i="2"/>
  <c r="M1159" i="2"/>
  <c r="N1159" i="2"/>
  <c r="J1859" i="2"/>
  <c r="K1859" i="2"/>
  <c r="L1859" i="2"/>
  <c r="M1859" i="2"/>
  <c r="N1859" i="2"/>
  <c r="J2559" i="2"/>
  <c r="K2559" i="2"/>
  <c r="L2559" i="2"/>
  <c r="M2559" i="2"/>
  <c r="N2559" i="2"/>
  <c r="J3259" i="2"/>
  <c r="K3259" i="2"/>
  <c r="L3259" i="2"/>
  <c r="M3259" i="2"/>
  <c r="N3259" i="2"/>
  <c r="J3959" i="2"/>
  <c r="K3959" i="2"/>
  <c r="L3959" i="2"/>
  <c r="M3959" i="2"/>
  <c r="N3959" i="2"/>
  <c r="J4659" i="2"/>
  <c r="K4659" i="2"/>
  <c r="L4659" i="2"/>
  <c r="M4659" i="2"/>
  <c r="N4659" i="2"/>
  <c r="J5359" i="2"/>
  <c r="K5359" i="2"/>
  <c r="L5359" i="2"/>
  <c r="M5359" i="2"/>
  <c r="N5359" i="2"/>
  <c r="J6059" i="2"/>
  <c r="K6059" i="2"/>
  <c r="L6059" i="2"/>
  <c r="M6059" i="2"/>
  <c r="N6059" i="2"/>
  <c r="J6759" i="2"/>
  <c r="K6759" i="2"/>
  <c r="L6759" i="2"/>
  <c r="M6759" i="2"/>
  <c r="N6759" i="2"/>
  <c r="B460" i="2"/>
  <c r="B1160" i="2" s="1"/>
  <c r="B1860" i="2" s="1"/>
  <c r="B2560" i="2" s="1"/>
  <c r="B3260" i="2" s="1"/>
  <c r="B3960" i="2" s="1"/>
  <c r="B4660" i="2" s="1"/>
  <c r="B5360" i="2" s="1"/>
  <c r="B6060" i="2" s="1"/>
  <c r="C460" i="2"/>
  <c r="C1160" i="2" s="1"/>
  <c r="C1860" i="2" s="1"/>
  <c r="C2560" i="2" s="1"/>
  <c r="C3260" i="2" s="1"/>
  <c r="C3960" i="2" s="1"/>
  <c r="C4660" i="2" s="1"/>
  <c r="C5360" i="2" s="1"/>
  <c r="C6060" i="2" s="1"/>
  <c r="D460" i="2"/>
  <c r="D1160" i="2" s="1"/>
  <c r="D1860" i="2" s="1"/>
  <c r="D2560" i="2" s="1"/>
  <c r="D3260" i="2" s="1"/>
  <c r="D3960" i="2" s="1"/>
  <c r="D4660" i="2" s="1"/>
  <c r="D5360" i="2" s="1"/>
  <c r="D6060" i="2" s="1"/>
  <c r="E460" i="2"/>
  <c r="E1160" i="2" s="1"/>
  <c r="E1860" i="2" s="1"/>
  <c r="E2560" i="2" s="1"/>
  <c r="E3260" i="2" s="1"/>
  <c r="E3960" i="2" s="1"/>
  <c r="E4660" i="2" s="1"/>
  <c r="E5360" i="2" s="1"/>
  <c r="E6060" i="2" s="1"/>
  <c r="F460" i="2"/>
  <c r="F1160" i="2" s="1"/>
  <c r="F1860" i="2" s="1"/>
  <c r="F2560" i="2" s="1"/>
  <c r="F3260" i="2" s="1"/>
  <c r="F3960" i="2" s="1"/>
  <c r="F4660" i="2" s="1"/>
  <c r="F5360" i="2" s="1"/>
  <c r="F6060" i="2" s="1"/>
  <c r="G460" i="2"/>
  <c r="G1160" i="2" s="1"/>
  <c r="G1860" i="2" s="1"/>
  <c r="G2560" i="2" s="1"/>
  <c r="G3260" i="2" s="1"/>
  <c r="G3960" i="2" s="1"/>
  <c r="G4660" i="2" s="1"/>
  <c r="G5360" i="2" s="1"/>
  <c r="G6060" i="2" s="1"/>
  <c r="H460" i="2"/>
  <c r="H1160" i="2" s="1"/>
  <c r="H1860" i="2" s="1"/>
  <c r="H2560" i="2" s="1"/>
  <c r="H3260" i="2" s="1"/>
  <c r="H3960" i="2" s="1"/>
  <c r="H4660" i="2" s="1"/>
  <c r="H5360" i="2" s="1"/>
  <c r="H6060" i="2" s="1"/>
  <c r="I460" i="2"/>
  <c r="I1160" i="2" s="1"/>
  <c r="I1860" i="2" s="1"/>
  <c r="I2560" i="2" s="1"/>
  <c r="I3260" i="2" s="1"/>
  <c r="I3960" i="2" s="1"/>
  <c r="I4660" i="2" s="1"/>
  <c r="I5360" i="2" s="1"/>
  <c r="I6060" i="2" s="1"/>
  <c r="J460" i="2"/>
  <c r="K460" i="2"/>
  <c r="L460" i="2"/>
  <c r="M460" i="2"/>
  <c r="N460" i="2"/>
  <c r="J1160" i="2"/>
  <c r="K1160" i="2"/>
  <c r="L1160" i="2"/>
  <c r="M1160" i="2"/>
  <c r="N1160" i="2"/>
  <c r="J1860" i="2"/>
  <c r="K1860" i="2"/>
  <c r="L1860" i="2"/>
  <c r="M1860" i="2"/>
  <c r="N1860" i="2"/>
  <c r="J2560" i="2"/>
  <c r="K2560" i="2"/>
  <c r="L2560" i="2"/>
  <c r="M2560" i="2"/>
  <c r="N2560" i="2"/>
  <c r="J3260" i="2"/>
  <c r="K3260" i="2"/>
  <c r="L3260" i="2"/>
  <c r="M3260" i="2"/>
  <c r="N3260" i="2"/>
  <c r="J3960" i="2"/>
  <c r="K3960" i="2"/>
  <c r="L3960" i="2"/>
  <c r="M3960" i="2"/>
  <c r="N3960" i="2"/>
  <c r="J4660" i="2"/>
  <c r="K4660" i="2"/>
  <c r="L4660" i="2"/>
  <c r="M4660" i="2"/>
  <c r="N4660" i="2"/>
  <c r="J5360" i="2"/>
  <c r="K5360" i="2"/>
  <c r="L5360" i="2"/>
  <c r="M5360" i="2"/>
  <c r="N5360" i="2"/>
  <c r="J6060" i="2"/>
  <c r="K6060" i="2"/>
  <c r="L6060" i="2"/>
  <c r="M6060" i="2"/>
  <c r="N6060" i="2"/>
  <c r="J6760" i="2"/>
  <c r="K6760" i="2"/>
  <c r="L6760" i="2"/>
  <c r="M6760" i="2"/>
  <c r="N6760" i="2"/>
  <c r="B461" i="2"/>
  <c r="B1161" i="2" s="1"/>
  <c r="B1861" i="2" s="1"/>
  <c r="B2561" i="2" s="1"/>
  <c r="B3261" i="2" s="1"/>
  <c r="B3961" i="2" s="1"/>
  <c r="B4661" i="2" s="1"/>
  <c r="B5361" i="2" s="1"/>
  <c r="B6061" i="2" s="1"/>
  <c r="C461" i="2"/>
  <c r="C1161" i="2" s="1"/>
  <c r="C1861" i="2" s="1"/>
  <c r="C2561" i="2" s="1"/>
  <c r="C3261" i="2" s="1"/>
  <c r="C3961" i="2" s="1"/>
  <c r="C4661" i="2" s="1"/>
  <c r="C5361" i="2" s="1"/>
  <c r="C6061" i="2" s="1"/>
  <c r="D461" i="2"/>
  <c r="D1161" i="2" s="1"/>
  <c r="D1861" i="2" s="1"/>
  <c r="D2561" i="2" s="1"/>
  <c r="D3261" i="2" s="1"/>
  <c r="D3961" i="2" s="1"/>
  <c r="D4661" i="2" s="1"/>
  <c r="D5361" i="2" s="1"/>
  <c r="D6061" i="2" s="1"/>
  <c r="D6761" i="2" s="1"/>
  <c r="E461" i="2"/>
  <c r="E1161" i="2" s="1"/>
  <c r="E1861" i="2" s="1"/>
  <c r="E2561" i="2" s="1"/>
  <c r="E3261" i="2" s="1"/>
  <c r="E3961" i="2" s="1"/>
  <c r="E4661" i="2" s="1"/>
  <c r="E5361" i="2" s="1"/>
  <c r="E6061" i="2" s="1"/>
  <c r="F461" i="2"/>
  <c r="F1161" i="2" s="1"/>
  <c r="F1861" i="2" s="1"/>
  <c r="F2561" i="2" s="1"/>
  <c r="F3261" i="2" s="1"/>
  <c r="F3961" i="2" s="1"/>
  <c r="F4661" i="2" s="1"/>
  <c r="F5361" i="2" s="1"/>
  <c r="F6061" i="2" s="1"/>
  <c r="G461" i="2"/>
  <c r="G1161" i="2" s="1"/>
  <c r="G1861" i="2" s="1"/>
  <c r="G2561" i="2" s="1"/>
  <c r="G3261" i="2" s="1"/>
  <c r="G3961" i="2" s="1"/>
  <c r="G4661" i="2" s="1"/>
  <c r="G5361" i="2" s="1"/>
  <c r="G6061" i="2" s="1"/>
  <c r="H461" i="2"/>
  <c r="H1161" i="2" s="1"/>
  <c r="H1861" i="2" s="1"/>
  <c r="H2561" i="2" s="1"/>
  <c r="H3261" i="2" s="1"/>
  <c r="H3961" i="2" s="1"/>
  <c r="H4661" i="2" s="1"/>
  <c r="H5361" i="2" s="1"/>
  <c r="H6061" i="2" s="1"/>
  <c r="H6761" i="2" s="1"/>
  <c r="I461" i="2"/>
  <c r="I1161" i="2" s="1"/>
  <c r="I1861" i="2" s="1"/>
  <c r="I2561" i="2" s="1"/>
  <c r="I3261" i="2" s="1"/>
  <c r="I3961" i="2" s="1"/>
  <c r="I4661" i="2" s="1"/>
  <c r="I5361" i="2" s="1"/>
  <c r="I6061" i="2" s="1"/>
  <c r="J461" i="2"/>
  <c r="K461" i="2"/>
  <c r="L461" i="2"/>
  <c r="M461" i="2"/>
  <c r="N461" i="2"/>
  <c r="J1161" i="2"/>
  <c r="K1161" i="2"/>
  <c r="L1161" i="2"/>
  <c r="M1161" i="2"/>
  <c r="N1161" i="2"/>
  <c r="J1861" i="2"/>
  <c r="K1861" i="2"/>
  <c r="L1861" i="2"/>
  <c r="M1861" i="2"/>
  <c r="N1861" i="2"/>
  <c r="J2561" i="2"/>
  <c r="K2561" i="2"/>
  <c r="L2561" i="2"/>
  <c r="M2561" i="2"/>
  <c r="N2561" i="2"/>
  <c r="J3261" i="2"/>
  <c r="K3261" i="2"/>
  <c r="L3261" i="2"/>
  <c r="M3261" i="2"/>
  <c r="N3261" i="2"/>
  <c r="J3961" i="2"/>
  <c r="K3961" i="2"/>
  <c r="L3961" i="2"/>
  <c r="M3961" i="2"/>
  <c r="N3961" i="2"/>
  <c r="J4661" i="2"/>
  <c r="K4661" i="2"/>
  <c r="L4661" i="2"/>
  <c r="M4661" i="2"/>
  <c r="N4661" i="2"/>
  <c r="J5361" i="2"/>
  <c r="K5361" i="2"/>
  <c r="L5361" i="2"/>
  <c r="M5361" i="2"/>
  <c r="N5361" i="2"/>
  <c r="J6061" i="2"/>
  <c r="K6061" i="2"/>
  <c r="L6061" i="2"/>
  <c r="M6061" i="2"/>
  <c r="N6061" i="2"/>
  <c r="J6761" i="2"/>
  <c r="K6761" i="2"/>
  <c r="L6761" i="2"/>
  <c r="M6761" i="2"/>
  <c r="N6761" i="2"/>
  <c r="B462" i="2"/>
  <c r="B1162" i="2" s="1"/>
  <c r="B1862" i="2" s="1"/>
  <c r="B2562" i="2" s="1"/>
  <c r="B3262" i="2" s="1"/>
  <c r="B3962" i="2" s="1"/>
  <c r="B4662" i="2" s="1"/>
  <c r="B5362" i="2" s="1"/>
  <c r="B6062" i="2" s="1"/>
  <c r="C462" i="2"/>
  <c r="C1162" i="2" s="1"/>
  <c r="C1862" i="2" s="1"/>
  <c r="C2562" i="2" s="1"/>
  <c r="C3262" i="2" s="1"/>
  <c r="C3962" i="2" s="1"/>
  <c r="C4662" i="2" s="1"/>
  <c r="C5362" i="2" s="1"/>
  <c r="C6062" i="2" s="1"/>
  <c r="D462" i="2"/>
  <c r="D1162" i="2" s="1"/>
  <c r="D1862" i="2" s="1"/>
  <c r="D2562" i="2" s="1"/>
  <c r="D3262" i="2" s="1"/>
  <c r="D3962" i="2" s="1"/>
  <c r="D4662" i="2" s="1"/>
  <c r="D5362" i="2" s="1"/>
  <c r="D6062" i="2" s="1"/>
  <c r="E462" i="2"/>
  <c r="E1162" i="2" s="1"/>
  <c r="E1862" i="2" s="1"/>
  <c r="E2562" i="2" s="1"/>
  <c r="E3262" i="2" s="1"/>
  <c r="E3962" i="2" s="1"/>
  <c r="E4662" i="2" s="1"/>
  <c r="E5362" i="2" s="1"/>
  <c r="E6062" i="2" s="1"/>
  <c r="F462" i="2"/>
  <c r="F1162" i="2" s="1"/>
  <c r="F1862" i="2" s="1"/>
  <c r="F2562" i="2" s="1"/>
  <c r="F3262" i="2" s="1"/>
  <c r="F3962" i="2" s="1"/>
  <c r="F4662" i="2" s="1"/>
  <c r="F5362" i="2" s="1"/>
  <c r="F6062" i="2" s="1"/>
  <c r="G462" i="2"/>
  <c r="G1162" i="2" s="1"/>
  <c r="G1862" i="2" s="1"/>
  <c r="G2562" i="2" s="1"/>
  <c r="G3262" i="2" s="1"/>
  <c r="G3962" i="2" s="1"/>
  <c r="G4662" i="2" s="1"/>
  <c r="G5362" i="2" s="1"/>
  <c r="G6062" i="2" s="1"/>
  <c r="H462" i="2"/>
  <c r="H1162" i="2" s="1"/>
  <c r="H1862" i="2" s="1"/>
  <c r="H2562" i="2" s="1"/>
  <c r="H3262" i="2" s="1"/>
  <c r="H3962" i="2" s="1"/>
  <c r="H4662" i="2" s="1"/>
  <c r="H5362" i="2" s="1"/>
  <c r="H6062" i="2" s="1"/>
  <c r="I462" i="2"/>
  <c r="I1162" i="2" s="1"/>
  <c r="I1862" i="2" s="1"/>
  <c r="I2562" i="2" s="1"/>
  <c r="I3262" i="2" s="1"/>
  <c r="I3962" i="2" s="1"/>
  <c r="I4662" i="2" s="1"/>
  <c r="I5362" i="2" s="1"/>
  <c r="I6062" i="2" s="1"/>
  <c r="J462" i="2"/>
  <c r="K462" i="2"/>
  <c r="L462" i="2"/>
  <c r="M462" i="2"/>
  <c r="N462" i="2"/>
  <c r="J1162" i="2"/>
  <c r="K1162" i="2"/>
  <c r="L1162" i="2"/>
  <c r="M1162" i="2"/>
  <c r="N1162" i="2"/>
  <c r="J1862" i="2"/>
  <c r="K1862" i="2"/>
  <c r="L1862" i="2"/>
  <c r="M1862" i="2"/>
  <c r="N1862" i="2"/>
  <c r="J2562" i="2"/>
  <c r="K2562" i="2"/>
  <c r="L2562" i="2"/>
  <c r="M2562" i="2"/>
  <c r="N2562" i="2"/>
  <c r="J3262" i="2"/>
  <c r="K3262" i="2"/>
  <c r="L3262" i="2"/>
  <c r="M3262" i="2"/>
  <c r="N3262" i="2"/>
  <c r="J3962" i="2"/>
  <c r="K3962" i="2"/>
  <c r="L3962" i="2"/>
  <c r="M3962" i="2"/>
  <c r="N3962" i="2"/>
  <c r="J4662" i="2"/>
  <c r="K4662" i="2"/>
  <c r="L4662" i="2"/>
  <c r="M4662" i="2"/>
  <c r="N4662" i="2"/>
  <c r="J5362" i="2"/>
  <c r="K5362" i="2"/>
  <c r="L5362" i="2"/>
  <c r="M5362" i="2"/>
  <c r="N5362" i="2"/>
  <c r="J6062" i="2"/>
  <c r="K6062" i="2"/>
  <c r="L6062" i="2"/>
  <c r="M6062" i="2"/>
  <c r="N6062" i="2"/>
  <c r="J6762" i="2"/>
  <c r="K6762" i="2"/>
  <c r="L6762" i="2"/>
  <c r="M6762" i="2"/>
  <c r="N6762" i="2"/>
  <c r="B463" i="2"/>
  <c r="B1163" i="2" s="1"/>
  <c r="B1863" i="2" s="1"/>
  <c r="B2563" i="2" s="1"/>
  <c r="C463" i="2"/>
  <c r="C1163" i="2" s="1"/>
  <c r="C1863" i="2" s="1"/>
  <c r="C2563" i="2" s="1"/>
  <c r="D463" i="2"/>
  <c r="D1163" i="2" s="1"/>
  <c r="D1863" i="2" s="1"/>
  <c r="D2563" i="2" s="1"/>
  <c r="E463" i="2"/>
  <c r="E1163" i="2" s="1"/>
  <c r="E1863" i="2" s="1"/>
  <c r="E2563" i="2" s="1"/>
  <c r="F463" i="2"/>
  <c r="F1163" i="2" s="1"/>
  <c r="F1863" i="2" s="1"/>
  <c r="F2563" i="2" s="1"/>
  <c r="G463" i="2"/>
  <c r="G1163" i="2" s="1"/>
  <c r="G1863" i="2" s="1"/>
  <c r="G2563" i="2" s="1"/>
  <c r="H463" i="2"/>
  <c r="H1163" i="2" s="1"/>
  <c r="H1863" i="2" s="1"/>
  <c r="H2563" i="2" s="1"/>
  <c r="I463" i="2"/>
  <c r="I1163" i="2" s="1"/>
  <c r="I1863" i="2" s="1"/>
  <c r="I2563" i="2" s="1"/>
  <c r="J463" i="2"/>
  <c r="K463" i="2"/>
  <c r="L463" i="2"/>
  <c r="M463" i="2"/>
  <c r="N463" i="2"/>
  <c r="J1163" i="2"/>
  <c r="K1163" i="2"/>
  <c r="L1163" i="2"/>
  <c r="M1163" i="2"/>
  <c r="N1163" i="2"/>
  <c r="J1863" i="2"/>
  <c r="K1863" i="2"/>
  <c r="L1863" i="2"/>
  <c r="M1863" i="2"/>
  <c r="N1863" i="2"/>
  <c r="J2563" i="2"/>
  <c r="K2563" i="2"/>
  <c r="L2563" i="2"/>
  <c r="M2563" i="2"/>
  <c r="N2563" i="2"/>
  <c r="J3263" i="2"/>
  <c r="K3263" i="2"/>
  <c r="L3263" i="2"/>
  <c r="M3263" i="2"/>
  <c r="N3263" i="2"/>
  <c r="J3963" i="2"/>
  <c r="K3963" i="2"/>
  <c r="L3963" i="2"/>
  <c r="M3963" i="2"/>
  <c r="N3963" i="2"/>
  <c r="J4663" i="2"/>
  <c r="K4663" i="2"/>
  <c r="L4663" i="2"/>
  <c r="M4663" i="2"/>
  <c r="N4663" i="2"/>
  <c r="J5363" i="2"/>
  <c r="K5363" i="2"/>
  <c r="L5363" i="2"/>
  <c r="M5363" i="2"/>
  <c r="N5363" i="2"/>
  <c r="J6063" i="2"/>
  <c r="K6063" i="2"/>
  <c r="L6063" i="2"/>
  <c r="M6063" i="2"/>
  <c r="N6063" i="2"/>
  <c r="J6763" i="2"/>
  <c r="K6763" i="2"/>
  <c r="L6763" i="2"/>
  <c r="M6763" i="2"/>
  <c r="N6763" i="2"/>
  <c r="B464" i="2"/>
  <c r="B1164" i="2" s="1"/>
  <c r="B1864" i="2" s="1"/>
  <c r="B2564" i="2" s="1"/>
  <c r="B3264" i="2" s="1"/>
  <c r="B3964" i="2" s="1"/>
  <c r="B4664" i="2" s="1"/>
  <c r="B5364" i="2" s="1"/>
  <c r="B6064" i="2" s="1"/>
  <c r="C464" i="2"/>
  <c r="C1164" i="2" s="1"/>
  <c r="C1864" i="2" s="1"/>
  <c r="C2564" i="2" s="1"/>
  <c r="C3264" i="2" s="1"/>
  <c r="C3964" i="2" s="1"/>
  <c r="C4664" i="2" s="1"/>
  <c r="C5364" i="2" s="1"/>
  <c r="C6064" i="2" s="1"/>
  <c r="D464" i="2"/>
  <c r="D1164" i="2" s="1"/>
  <c r="D1864" i="2" s="1"/>
  <c r="D2564" i="2" s="1"/>
  <c r="D3264" i="2" s="1"/>
  <c r="D3964" i="2" s="1"/>
  <c r="D4664" i="2" s="1"/>
  <c r="D5364" i="2" s="1"/>
  <c r="D6064" i="2" s="1"/>
  <c r="E464" i="2"/>
  <c r="E1164" i="2" s="1"/>
  <c r="E1864" i="2" s="1"/>
  <c r="E2564" i="2" s="1"/>
  <c r="E3264" i="2" s="1"/>
  <c r="E3964" i="2" s="1"/>
  <c r="E4664" i="2" s="1"/>
  <c r="E5364" i="2" s="1"/>
  <c r="E6064" i="2" s="1"/>
  <c r="F464" i="2"/>
  <c r="F1164" i="2" s="1"/>
  <c r="F1864" i="2" s="1"/>
  <c r="F2564" i="2" s="1"/>
  <c r="F3264" i="2" s="1"/>
  <c r="F3964" i="2" s="1"/>
  <c r="F4664" i="2" s="1"/>
  <c r="F5364" i="2" s="1"/>
  <c r="F6064" i="2" s="1"/>
  <c r="G464" i="2"/>
  <c r="G1164" i="2" s="1"/>
  <c r="G1864" i="2" s="1"/>
  <c r="G2564" i="2" s="1"/>
  <c r="G3264" i="2" s="1"/>
  <c r="G3964" i="2" s="1"/>
  <c r="G4664" i="2" s="1"/>
  <c r="G5364" i="2" s="1"/>
  <c r="G6064" i="2" s="1"/>
  <c r="H464" i="2"/>
  <c r="H1164" i="2" s="1"/>
  <c r="H1864" i="2" s="1"/>
  <c r="H2564" i="2" s="1"/>
  <c r="H3264" i="2" s="1"/>
  <c r="H3964" i="2" s="1"/>
  <c r="H4664" i="2" s="1"/>
  <c r="H5364" i="2" s="1"/>
  <c r="H6064" i="2" s="1"/>
  <c r="I464" i="2"/>
  <c r="I1164" i="2" s="1"/>
  <c r="I1864" i="2" s="1"/>
  <c r="I2564" i="2" s="1"/>
  <c r="I3264" i="2" s="1"/>
  <c r="I3964" i="2" s="1"/>
  <c r="I4664" i="2" s="1"/>
  <c r="I5364" i="2" s="1"/>
  <c r="I6064" i="2" s="1"/>
  <c r="J464" i="2"/>
  <c r="K464" i="2"/>
  <c r="L464" i="2"/>
  <c r="M464" i="2"/>
  <c r="N464" i="2"/>
  <c r="J1164" i="2"/>
  <c r="K1164" i="2"/>
  <c r="L1164" i="2"/>
  <c r="M1164" i="2"/>
  <c r="N1164" i="2"/>
  <c r="J1864" i="2"/>
  <c r="K1864" i="2"/>
  <c r="L1864" i="2"/>
  <c r="M1864" i="2"/>
  <c r="N1864" i="2"/>
  <c r="J2564" i="2"/>
  <c r="K2564" i="2"/>
  <c r="L2564" i="2"/>
  <c r="M2564" i="2"/>
  <c r="N2564" i="2"/>
  <c r="J3264" i="2"/>
  <c r="K3264" i="2"/>
  <c r="L3264" i="2"/>
  <c r="M3264" i="2"/>
  <c r="N3264" i="2"/>
  <c r="J3964" i="2"/>
  <c r="K3964" i="2"/>
  <c r="L3964" i="2"/>
  <c r="M3964" i="2"/>
  <c r="N3964" i="2"/>
  <c r="J4664" i="2"/>
  <c r="K4664" i="2"/>
  <c r="L4664" i="2"/>
  <c r="M4664" i="2"/>
  <c r="N4664" i="2"/>
  <c r="J5364" i="2"/>
  <c r="K5364" i="2"/>
  <c r="L5364" i="2"/>
  <c r="M5364" i="2"/>
  <c r="N5364" i="2"/>
  <c r="J6064" i="2"/>
  <c r="K6064" i="2"/>
  <c r="L6064" i="2"/>
  <c r="M6064" i="2"/>
  <c r="N6064" i="2"/>
  <c r="J6764" i="2"/>
  <c r="K6764" i="2"/>
  <c r="L6764" i="2"/>
  <c r="M6764" i="2"/>
  <c r="N6764" i="2"/>
  <c r="B465" i="2"/>
  <c r="B1165" i="2" s="1"/>
  <c r="C465" i="2"/>
  <c r="C1165" i="2" s="1"/>
  <c r="D465" i="2"/>
  <c r="D1165" i="2" s="1"/>
  <c r="E465" i="2"/>
  <c r="E1165" i="2" s="1"/>
  <c r="F465" i="2"/>
  <c r="F1165" i="2" s="1"/>
  <c r="G465" i="2"/>
  <c r="G1165" i="2" s="1"/>
  <c r="H465" i="2"/>
  <c r="H1165" i="2" s="1"/>
  <c r="I465" i="2"/>
  <c r="I1165" i="2" s="1"/>
  <c r="J465" i="2"/>
  <c r="K465" i="2"/>
  <c r="L465" i="2"/>
  <c r="M465" i="2"/>
  <c r="N465" i="2"/>
  <c r="J1165" i="2"/>
  <c r="K1165" i="2"/>
  <c r="L1165" i="2"/>
  <c r="M1165" i="2"/>
  <c r="N1165" i="2"/>
  <c r="J1865" i="2"/>
  <c r="K1865" i="2"/>
  <c r="L1865" i="2"/>
  <c r="M1865" i="2"/>
  <c r="N1865" i="2"/>
  <c r="J2565" i="2"/>
  <c r="K2565" i="2"/>
  <c r="L2565" i="2"/>
  <c r="M2565" i="2"/>
  <c r="N2565" i="2"/>
  <c r="J3265" i="2"/>
  <c r="K3265" i="2"/>
  <c r="L3265" i="2"/>
  <c r="M3265" i="2"/>
  <c r="N3265" i="2"/>
  <c r="J3965" i="2"/>
  <c r="K3965" i="2"/>
  <c r="L3965" i="2"/>
  <c r="M3965" i="2"/>
  <c r="N3965" i="2"/>
  <c r="J4665" i="2"/>
  <c r="K4665" i="2"/>
  <c r="L4665" i="2"/>
  <c r="M4665" i="2"/>
  <c r="N4665" i="2"/>
  <c r="J5365" i="2"/>
  <c r="K5365" i="2"/>
  <c r="L5365" i="2"/>
  <c r="M5365" i="2"/>
  <c r="N5365" i="2"/>
  <c r="J6065" i="2"/>
  <c r="K6065" i="2"/>
  <c r="L6065" i="2"/>
  <c r="M6065" i="2"/>
  <c r="N6065" i="2"/>
  <c r="J6765" i="2"/>
  <c r="K6765" i="2"/>
  <c r="L6765" i="2"/>
  <c r="M6765" i="2"/>
  <c r="N6765" i="2"/>
  <c r="B466" i="2"/>
  <c r="B1166" i="2" s="1"/>
  <c r="B1866" i="2" s="1"/>
  <c r="B2566" i="2" s="1"/>
  <c r="C466" i="2"/>
  <c r="C1166" i="2" s="1"/>
  <c r="C1866" i="2" s="1"/>
  <c r="C2566" i="2" s="1"/>
  <c r="D466" i="2"/>
  <c r="D1166" i="2" s="1"/>
  <c r="D1866" i="2" s="1"/>
  <c r="D2566" i="2" s="1"/>
  <c r="E466" i="2"/>
  <c r="E1166" i="2" s="1"/>
  <c r="E1866" i="2" s="1"/>
  <c r="E2566" i="2" s="1"/>
  <c r="F466" i="2"/>
  <c r="F1166" i="2" s="1"/>
  <c r="F1866" i="2" s="1"/>
  <c r="F2566" i="2" s="1"/>
  <c r="G466" i="2"/>
  <c r="G1166" i="2" s="1"/>
  <c r="G1866" i="2" s="1"/>
  <c r="G2566" i="2" s="1"/>
  <c r="H466" i="2"/>
  <c r="H1166" i="2" s="1"/>
  <c r="H1866" i="2" s="1"/>
  <c r="H2566" i="2" s="1"/>
  <c r="I466" i="2"/>
  <c r="I1166" i="2" s="1"/>
  <c r="I1866" i="2" s="1"/>
  <c r="I2566" i="2" s="1"/>
  <c r="J466" i="2"/>
  <c r="K466" i="2"/>
  <c r="L466" i="2"/>
  <c r="M466" i="2"/>
  <c r="N466" i="2"/>
  <c r="J1166" i="2"/>
  <c r="K1166" i="2"/>
  <c r="L1166" i="2"/>
  <c r="M1166" i="2"/>
  <c r="N1166" i="2"/>
  <c r="J1866" i="2"/>
  <c r="K1866" i="2"/>
  <c r="L1866" i="2"/>
  <c r="M1866" i="2"/>
  <c r="N1866" i="2"/>
  <c r="J2566" i="2"/>
  <c r="K2566" i="2"/>
  <c r="L2566" i="2"/>
  <c r="M2566" i="2"/>
  <c r="N2566" i="2"/>
  <c r="J3266" i="2"/>
  <c r="K3266" i="2"/>
  <c r="L3266" i="2"/>
  <c r="M3266" i="2"/>
  <c r="N3266" i="2"/>
  <c r="J3966" i="2"/>
  <c r="K3966" i="2"/>
  <c r="L3966" i="2"/>
  <c r="M3966" i="2"/>
  <c r="N3966" i="2"/>
  <c r="J4666" i="2"/>
  <c r="K4666" i="2"/>
  <c r="L4666" i="2"/>
  <c r="M4666" i="2"/>
  <c r="N4666" i="2"/>
  <c r="J5366" i="2"/>
  <c r="K5366" i="2"/>
  <c r="L5366" i="2"/>
  <c r="M5366" i="2"/>
  <c r="N5366" i="2"/>
  <c r="J6066" i="2"/>
  <c r="K6066" i="2"/>
  <c r="L6066" i="2"/>
  <c r="M6066" i="2"/>
  <c r="N6066" i="2"/>
  <c r="J6766" i="2"/>
  <c r="K6766" i="2"/>
  <c r="L6766" i="2"/>
  <c r="M6766" i="2"/>
  <c r="N6766" i="2"/>
  <c r="B467" i="2"/>
  <c r="B1167" i="2" s="1"/>
  <c r="B1867" i="2" s="1"/>
  <c r="B2567" i="2" s="1"/>
  <c r="B3267" i="2" s="1"/>
  <c r="B3967" i="2" s="1"/>
  <c r="B4667" i="2" s="1"/>
  <c r="B5367" i="2" s="1"/>
  <c r="B6067" i="2" s="1"/>
  <c r="C467" i="2"/>
  <c r="C1167" i="2" s="1"/>
  <c r="C1867" i="2" s="1"/>
  <c r="C2567" i="2" s="1"/>
  <c r="C3267" i="2" s="1"/>
  <c r="C3967" i="2" s="1"/>
  <c r="C4667" i="2" s="1"/>
  <c r="C5367" i="2" s="1"/>
  <c r="C6067" i="2" s="1"/>
  <c r="D467" i="2"/>
  <c r="D1167" i="2" s="1"/>
  <c r="D1867" i="2" s="1"/>
  <c r="D2567" i="2" s="1"/>
  <c r="D3267" i="2" s="1"/>
  <c r="D3967" i="2" s="1"/>
  <c r="D4667" i="2" s="1"/>
  <c r="D5367" i="2" s="1"/>
  <c r="D6067" i="2" s="1"/>
  <c r="E467" i="2"/>
  <c r="E1167" i="2" s="1"/>
  <c r="E1867" i="2" s="1"/>
  <c r="E2567" i="2" s="1"/>
  <c r="E3267" i="2" s="1"/>
  <c r="E3967" i="2" s="1"/>
  <c r="E4667" i="2" s="1"/>
  <c r="E5367" i="2" s="1"/>
  <c r="E6067" i="2" s="1"/>
  <c r="F467" i="2"/>
  <c r="F1167" i="2" s="1"/>
  <c r="F1867" i="2" s="1"/>
  <c r="F2567" i="2" s="1"/>
  <c r="F3267" i="2" s="1"/>
  <c r="F3967" i="2" s="1"/>
  <c r="F4667" i="2" s="1"/>
  <c r="F5367" i="2" s="1"/>
  <c r="F6067" i="2" s="1"/>
  <c r="G467" i="2"/>
  <c r="G1167" i="2" s="1"/>
  <c r="G1867" i="2" s="1"/>
  <c r="G2567" i="2" s="1"/>
  <c r="G3267" i="2" s="1"/>
  <c r="G3967" i="2" s="1"/>
  <c r="G4667" i="2" s="1"/>
  <c r="G5367" i="2" s="1"/>
  <c r="G6067" i="2" s="1"/>
  <c r="H467" i="2"/>
  <c r="H1167" i="2" s="1"/>
  <c r="H1867" i="2" s="1"/>
  <c r="H2567" i="2" s="1"/>
  <c r="H3267" i="2" s="1"/>
  <c r="H3967" i="2" s="1"/>
  <c r="H4667" i="2" s="1"/>
  <c r="H5367" i="2" s="1"/>
  <c r="H6067" i="2" s="1"/>
  <c r="I467" i="2"/>
  <c r="I1167" i="2" s="1"/>
  <c r="I1867" i="2" s="1"/>
  <c r="I2567" i="2" s="1"/>
  <c r="I3267" i="2" s="1"/>
  <c r="I3967" i="2" s="1"/>
  <c r="I4667" i="2" s="1"/>
  <c r="I5367" i="2" s="1"/>
  <c r="I6067" i="2" s="1"/>
  <c r="J467" i="2"/>
  <c r="K467" i="2"/>
  <c r="L467" i="2"/>
  <c r="M467" i="2"/>
  <c r="N467" i="2"/>
  <c r="J1167" i="2"/>
  <c r="K1167" i="2"/>
  <c r="L1167" i="2"/>
  <c r="M1167" i="2"/>
  <c r="N1167" i="2"/>
  <c r="J1867" i="2"/>
  <c r="K1867" i="2"/>
  <c r="L1867" i="2"/>
  <c r="M1867" i="2"/>
  <c r="N1867" i="2"/>
  <c r="J2567" i="2"/>
  <c r="K2567" i="2"/>
  <c r="L2567" i="2"/>
  <c r="M2567" i="2"/>
  <c r="N2567" i="2"/>
  <c r="J3267" i="2"/>
  <c r="K3267" i="2"/>
  <c r="L3267" i="2"/>
  <c r="M3267" i="2"/>
  <c r="N3267" i="2"/>
  <c r="J3967" i="2"/>
  <c r="K3967" i="2"/>
  <c r="L3967" i="2"/>
  <c r="M3967" i="2"/>
  <c r="N3967" i="2"/>
  <c r="J4667" i="2"/>
  <c r="K4667" i="2"/>
  <c r="L4667" i="2"/>
  <c r="M4667" i="2"/>
  <c r="N4667" i="2"/>
  <c r="J5367" i="2"/>
  <c r="K5367" i="2"/>
  <c r="L5367" i="2"/>
  <c r="M5367" i="2"/>
  <c r="N5367" i="2"/>
  <c r="J6067" i="2"/>
  <c r="K6067" i="2"/>
  <c r="L6067" i="2"/>
  <c r="M6067" i="2"/>
  <c r="N6067" i="2"/>
  <c r="J6767" i="2"/>
  <c r="K6767" i="2"/>
  <c r="L6767" i="2"/>
  <c r="M6767" i="2"/>
  <c r="N6767" i="2"/>
  <c r="B468" i="2"/>
  <c r="B1168" i="2" s="1"/>
  <c r="B1868" i="2" s="1"/>
  <c r="C468" i="2"/>
  <c r="C1168" i="2" s="1"/>
  <c r="C1868" i="2" s="1"/>
  <c r="D468" i="2"/>
  <c r="D1168" i="2" s="1"/>
  <c r="D1868" i="2" s="1"/>
  <c r="E468" i="2"/>
  <c r="E1168" i="2" s="1"/>
  <c r="E1868" i="2" s="1"/>
  <c r="F468" i="2"/>
  <c r="F1168" i="2" s="1"/>
  <c r="F1868" i="2" s="1"/>
  <c r="G468" i="2"/>
  <c r="G1168" i="2" s="1"/>
  <c r="G1868" i="2" s="1"/>
  <c r="H468" i="2"/>
  <c r="H1168" i="2" s="1"/>
  <c r="H1868" i="2" s="1"/>
  <c r="I468" i="2"/>
  <c r="I1168" i="2" s="1"/>
  <c r="I1868" i="2" s="1"/>
  <c r="J468" i="2"/>
  <c r="K468" i="2"/>
  <c r="L468" i="2"/>
  <c r="M468" i="2"/>
  <c r="N468" i="2"/>
  <c r="J1168" i="2"/>
  <c r="K1168" i="2"/>
  <c r="L1168" i="2"/>
  <c r="M1168" i="2"/>
  <c r="N1168" i="2"/>
  <c r="J1868" i="2"/>
  <c r="K1868" i="2"/>
  <c r="L1868" i="2"/>
  <c r="M1868" i="2"/>
  <c r="N1868" i="2"/>
  <c r="J2568" i="2"/>
  <c r="K2568" i="2"/>
  <c r="L2568" i="2"/>
  <c r="M2568" i="2"/>
  <c r="N2568" i="2"/>
  <c r="J3268" i="2"/>
  <c r="K3268" i="2"/>
  <c r="L3268" i="2"/>
  <c r="M3268" i="2"/>
  <c r="N3268" i="2"/>
  <c r="J3968" i="2"/>
  <c r="K3968" i="2"/>
  <c r="L3968" i="2"/>
  <c r="M3968" i="2"/>
  <c r="N3968" i="2"/>
  <c r="J4668" i="2"/>
  <c r="K4668" i="2"/>
  <c r="L4668" i="2"/>
  <c r="M4668" i="2"/>
  <c r="N4668" i="2"/>
  <c r="J5368" i="2"/>
  <c r="K5368" i="2"/>
  <c r="L5368" i="2"/>
  <c r="M5368" i="2"/>
  <c r="N5368" i="2"/>
  <c r="J6068" i="2"/>
  <c r="K6068" i="2"/>
  <c r="L6068" i="2"/>
  <c r="M6068" i="2"/>
  <c r="N6068" i="2"/>
  <c r="J6768" i="2"/>
  <c r="K6768" i="2"/>
  <c r="L6768" i="2"/>
  <c r="M6768" i="2"/>
  <c r="N67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J1169" i="2"/>
  <c r="K1169" i="2"/>
  <c r="L1169" i="2"/>
  <c r="M1169" i="2"/>
  <c r="N1169" i="2"/>
  <c r="J1869" i="2"/>
  <c r="K1869" i="2"/>
  <c r="L1869" i="2"/>
  <c r="M1869" i="2"/>
  <c r="N1869" i="2"/>
  <c r="J2569" i="2"/>
  <c r="K2569" i="2"/>
  <c r="L2569" i="2"/>
  <c r="M2569" i="2"/>
  <c r="N2569" i="2"/>
  <c r="J3269" i="2"/>
  <c r="K3269" i="2"/>
  <c r="L3269" i="2"/>
  <c r="M3269" i="2"/>
  <c r="N3269" i="2"/>
  <c r="J3969" i="2"/>
  <c r="K3969" i="2"/>
  <c r="L3969" i="2"/>
  <c r="M3969" i="2"/>
  <c r="N3969" i="2"/>
  <c r="J4669" i="2"/>
  <c r="K4669" i="2"/>
  <c r="L4669" i="2"/>
  <c r="M4669" i="2"/>
  <c r="N4669" i="2"/>
  <c r="J5369" i="2"/>
  <c r="K5369" i="2"/>
  <c r="L5369" i="2"/>
  <c r="M5369" i="2"/>
  <c r="N5369" i="2"/>
  <c r="J6069" i="2"/>
  <c r="K6069" i="2"/>
  <c r="L6069" i="2"/>
  <c r="M6069" i="2"/>
  <c r="N6069" i="2"/>
  <c r="J6769" i="2"/>
  <c r="K6769" i="2"/>
  <c r="L6769" i="2"/>
  <c r="M6769" i="2"/>
  <c r="N6769" i="2"/>
  <c r="B470" i="2"/>
  <c r="B1170" i="2" s="1"/>
  <c r="B1870" i="2" s="1"/>
  <c r="B2570" i="2" s="1"/>
  <c r="B3270" i="2" s="1"/>
  <c r="B3970" i="2" s="1"/>
  <c r="B4670" i="2" s="1"/>
  <c r="C470" i="2"/>
  <c r="C1170" i="2" s="1"/>
  <c r="C1870" i="2" s="1"/>
  <c r="C2570" i="2" s="1"/>
  <c r="C3270" i="2" s="1"/>
  <c r="C3970" i="2" s="1"/>
  <c r="C4670" i="2" s="1"/>
  <c r="D470" i="2"/>
  <c r="D1170" i="2" s="1"/>
  <c r="D1870" i="2" s="1"/>
  <c r="D2570" i="2" s="1"/>
  <c r="D3270" i="2" s="1"/>
  <c r="D3970" i="2" s="1"/>
  <c r="D4670" i="2" s="1"/>
  <c r="E470" i="2"/>
  <c r="E1170" i="2" s="1"/>
  <c r="E1870" i="2" s="1"/>
  <c r="E2570" i="2" s="1"/>
  <c r="E3270" i="2" s="1"/>
  <c r="E3970" i="2" s="1"/>
  <c r="E4670" i="2" s="1"/>
  <c r="F470" i="2"/>
  <c r="F1170" i="2" s="1"/>
  <c r="F1870" i="2" s="1"/>
  <c r="F2570" i="2" s="1"/>
  <c r="F3270" i="2" s="1"/>
  <c r="F3970" i="2" s="1"/>
  <c r="F4670" i="2" s="1"/>
  <c r="G470" i="2"/>
  <c r="G1170" i="2" s="1"/>
  <c r="G1870" i="2" s="1"/>
  <c r="G2570" i="2" s="1"/>
  <c r="G3270" i="2" s="1"/>
  <c r="G3970" i="2" s="1"/>
  <c r="G4670" i="2" s="1"/>
  <c r="H470" i="2"/>
  <c r="H1170" i="2" s="1"/>
  <c r="H1870" i="2" s="1"/>
  <c r="H2570" i="2" s="1"/>
  <c r="H3270" i="2" s="1"/>
  <c r="H3970" i="2" s="1"/>
  <c r="H4670" i="2" s="1"/>
  <c r="I470" i="2"/>
  <c r="I1170" i="2" s="1"/>
  <c r="I1870" i="2" s="1"/>
  <c r="I2570" i="2" s="1"/>
  <c r="I3270" i="2" s="1"/>
  <c r="I3970" i="2" s="1"/>
  <c r="I4670" i="2" s="1"/>
  <c r="J470" i="2"/>
  <c r="K470" i="2"/>
  <c r="L470" i="2"/>
  <c r="M470" i="2"/>
  <c r="N470" i="2"/>
  <c r="J1170" i="2"/>
  <c r="K1170" i="2"/>
  <c r="L1170" i="2"/>
  <c r="M1170" i="2"/>
  <c r="N1170" i="2"/>
  <c r="J1870" i="2"/>
  <c r="K1870" i="2"/>
  <c r="L1870" i="2"/>
  <c r="M1870" i="2"/>
  <c r="N1870" i="2"/>
  <c r="J2570" i="2"/>
  <c r="K2570" i="2"/>
  <c r="L2570" i="2"/>
  <c r="M2570" i="2"/>
  <c r="N2570" i="2"/>
  <c r="J3270" i="2"/>
  <c r="K3270" i="2"/>
  <c r="L3270" i="2"/>
  <c r="M3270" i="2"/>
  <c r="N3270" i="2"/>
  <c r="J3970" i="2"/>
  <c r="K3970" i="2"/>
  <c r="L3970" i="2"/>
  <c r="M3970" i="2"/>
  <c r="N3970" i="2"/>
  <c r="J4670" i="2"/>
  <c r="K4670" i="2"/>
  <c r="L4670" i="2"/>
  <c r="M4670" i="2"/>
  <c r="N4670" i="2"/>
  <c r="J5370" i="2"/>
  <c r="K5370" i="2"/>
  <c r="L5370" i="2"/>
  <c r="M5370" i="2"/>
  <c r="N5370" i="2"/>
  <c r="J6070" i="2"/>
  <c r="K6070" i="2"/>
  <c r="L6070" i="2"/>
  <c r="M6070" i="2"/>
  <c r="N6070" i="2"/>
  <c r="J6770" i="2"/>
  <c r="K6770" i="2"/>
  <c r="L6770" i="2"/>
  <c r="M6770" i="2"/>
  <c r="N6770" i="2"/>
  <c r="B471" i="2"/>
  <c r="B1171" i="2" s="1"/>
  <c r="B1871" i="2" s="1"/>
  <c r="B2571" i="2" s="1"/>
  <c r="B3271" i="2" s="1"/>
  <c r="B3971" i="2" s="1"/>
  <c r="B4671" i="2" s="1"/>
  <c r="B5371" i="2" s="1"/>
  <c r="B6071" i="2" s="1"/>
  <c r="C471" i="2"/>
  <c r="C1171" i="2" s="1"/>
  <c r="C1871" i="2" s="1"/>
  <c r="C2571" i="2" s="1"/>
  <c r="C3271" i="2" s="1"/>
  <c r="C3971" i="2" s="1"/>
  <c r="C4671" i="2" s="1"/>
  <c r="C5371" i="2" s="1"/>
  <c r="C6071" i="2" s="1"/>
  <c r="D471" i="2"/>
  <c r="D1171" i="2" s="1"/>
  <c r="D1871" i="2" s="1"/>
  <c r="D2571" i="2" s="1"/>
  <c r="D3271" i="2" s="1"/>
  <c r="D3971" i="2" s="1"/>
  <c r="D4671" i="2" s="1"/>
  <c r="D5371" i="2" s="1"/>
  <c r="D6071" i="2" s="1"/>
  <c r="E471" i="2"/>
  <c r="E1171" i="2" s="1"/>
  <c r="E1871" i="2" s="1"/>
  <c r="E2571" i="2" s="1"/>
  <c r="E3271" i="2" s="1"/>
  <c r="E3971" i="2" s="1"/>
  <c r="E4671" i="2" s="1"/>
  <c r="E5371" i="2" s="1"/>
  <c r="E6071" i="2" s="1"/>
  <c r="F471" i="2"/>
  <c r="F1171" i="2" s="1"/>
  <c r="F1871" i="2" s="1"/>
  <c r="F2571" i="2" s="1"/>
  <c r="F3271" i="2" s="1"/>
  <c r="F3971" i="2" s="1"/>
  <c r="F4671" i="2" s="1"/>
  <c r="F5371" i="2" s="1"/>
  <c r="F6071" i="2" s="1"/>
  <c r="G471" i="2"/>
  <c r="G1171" i="2" s="1"/>
  <c r="G1871" i="2" s="1"/>
  <c r="G2571" i="2" s="1"/>
  <c r="G3271" i="2" s="1"/>
  <c r="G3971" i="2" s="1"/>
  <c r="G4671" i="2" s="1"/>
  <c r="G5371" i="2" s="1"/>
  <c r="G6071" i="2" s="1"/>
  <c r="H471" i="2"/>
  <c r="H1171" i="2" s="1"/>
  <c r="H1871" i="2" s="1"/>
  <c r="H2571" i="2" s="1"/>
  <c r="H3271" i="2" s="1"/>
  <c r="H3971" i="2" s="1"/>
  <c r="H4671" i="2" s="1"/>
  <c r="H5371" i="2" s="1"/>
  <c r="H6071" i="2" s="1"/>
  <c r="I471" i="2"/>
  <c r="I1171" i="2" s="1"/>
  <c r="I1871" i="2" s="1"/>
  <c r="I2571" i="2" s="1"/>
  <c r="I3271" i="2" s="1"/>
  <c r="I3971" i="2" s="1"/>
  <c r="I4671" i="2" s="1"/>
  <c r="I5371" i="2" s="1"/>
  <c r="I6071" i="2" s="1"/>
  <c r="J471" i="2"/>
  <c r="K471" i="2"/>
  <c r="L471" i="2"/>
  <c r="M471" i="2"/>
  <c r="N471" i="2"/>
  <c r="J1171" i="2"/>
  <c r="K1171" i="2"/>
  <c r="L1171" i="2"/>
  <c r="M1171" i="2"/>
  <c r="N1171" i="2"/>
  <c r="J1871" i="2"/>
  <c r="K1871" i="2"/>
  <c r="L1871" i="2"/>
  <c r="M1871" i="2"/>
  <c r="N1871" i="2"/>
  <c r="J2571" i="2"/>
  <c r="K2571" i="2"/>
  <c r="L2571" i="2"/>
  <c r="M2571" i="2"/>
  <c r="N2571" i="2"/>
  <c r="J3271" i="2"/>
  <c r="K3271" i="2"/>
  <c r="L3271" i="2"/>
  <c r="M3271" i="2"/>
  <c r="N3271" i="2"/>
  <c r="J3971" i="2"/>
  <c r="K3971" i="2"/>
  <c r="L3971" i="2"/>
  <c r="M3971" i="2"/>
  <c r="N3971" i="2"/>
  <c r="J4671" i="2"/>
  <c r="K4671" i="2"/>
  <c r="L4671" i="2"/>
  <c r="M4671" i="2"/>
  <c r="N4671" i="2"/>
  <c r="J5371" i="2"/>
  <c r="K5371" i="2"/>
  <c r="L5371" i="2"/>
  <c r="M5371" i="2"/>
  <c r="N5371" i="2"/>
  <c r="J6071" i="2"/>
  <c r="K6071" i="2"/>
  <c r="L6071" i="2"/>
  <c r="M6071" i="2"/>
  <c r="N6071" i="2"/>
  <c r="J6771" i="2"/>
  <c r="K6771" i="2"/>
  <c r="L6771" i="2"/>
  <c r="M6771" i="2"/>
  <c r="N6771" i="2"/>
  <c r="B472" i="2"/>
  <c r="B1172" i="2" s="1"/>
  <c r="B1872" i="2" s="1"/>
  <c r="C472" i="2"/>
  <c r="C1172" i="2" s="1"/>
  <c r="C1872" i="2" s="1"/>
  <c r="D472" i="2"/>
  <c r="D1172" i="2" s="1"/>
  <c r="D1872" i="2" s="1"/>
  <c r="E472" i="2"/>
  <c r="E1172" i="2" s="1"/>
  <c r="E1872" i="2" s="1"/>
  <c r="F472" i="2"/>
  <c r="F1172" i="2" s="1"/>
  <c r="F1872" i="2" s="1"/>
  <c r="G472" i="2"/>
  <c r="G1172" i="2" s="1"/>
  <c r="G1872" i="2" s="1"/>
  <c r="H472" i="2"/>
  <c r="H1172" i="2" s="1"/>
  <c r="H1872" i="2" s="1"/>
  <c r="I472" i="2"/>
  <c r="I1172" i="2" s="1"/>
  <c r="I1872" i="2" s="1"/>
  <c r="J472" i="2"/>
  <c r="K472" i="2"/>
  <c r="L472" i="2"/>
  <c r="M472" i="2"/>
  <c r="N472" i="2"/>
  <c r="J1172" i="2"/>
  <c r="K1172" i="2"/>
  <c r="L1172" i="2"/>
  <c r="M1172" i="2"/>
  <c r="N1172" i="2"/>
  <c r="J1872" i="2"/>
  <c r="K1872" i="2"/>
  <c r="L1872" i="2"/>
  <c r="M1872" i="2"/>
  <c r="N1872" i="2"/>
  <c r="J2572" i="2"/>
  <c r="K2572" i="2"/>
  <c r="L2572" i="2"/>
  <c r="M2572" i="2"/>
  <c r="N2572" i="2"/>
  <c r="J3272" i="2"/>
  <c r="K3272" i="2"/>
  <c r="L3272" i="2"/>
  <c r="M3272" i="2"/>
  <c r="N3272" i="2"/>
  <c r="J3972" i="2"/>
  <c r="K3972" i="2"/>
  <c r="L3972" i="2"/>
  <c r="M3972" i="2"/>
  <c r="N3972" i="2"/>
  <c r="J4672" i="2"/>
  <c r="K4672" i="2"/>
  <c r="L4672" i="2"/>
  <c r="M4672" i="2"/>
  <c r="N4672" i="2"/>
  <c r="J5372" i="2"/>
  <c r="K5372" i="2"/>
  <c r="L5372" i="2"/>
  <c r="M5372" i="2"/>
  <c r="N5372" i="2"/>
  <c r="J6072" i="2"/>
  <c r="K6072" i="2"/>
  <c r="L6072" i="2"/>
  <c r="M6072" i="2"/>
  <c r="N6072" i="2"/>
  <c r="J6772" i="2"/>
  <c r="K6772" i="2"/>
  <c r="L6772" i="2"/>
  <c r="M6772" i="2"/>
  <c r="N6772" i="2"/>
  <c r="B473" i="2"/>
  <c r="B1173" i="2" s="1"/>
  <c r="B1873" i="2" s="1"/>
  <c r="B2573" i="2" s="1"/>
  <c r="B3273" i="2" s="1"/>
  <c r="B3973" i="2" s="1"/>
  <c r="B4673" i="2" s="1"/>
  <c r="B5373" i="2" s="1"/>
  <c r="B6073" i="2" s="1"/>
  <c r="C473" i="2"/>
  <c r="C1173" i="2" s="1"/>
  <c r="C1873" i="2" s="1"/>
  <c r="C2573" i="2" s="1"/>
  <c r="C3273" i="2" s="1"/>
  <c r="C3973" i="2" s="1"/>
  <c r="C4673" i="2" s="1"/>
  <c r="C5373" i="2" s="1"/>
  <c r="C6073" i="2" s="1"/>
  <c r="D473" i="2"/>
  <c r="D1173" i="2" s="1"/>
  <c r="D1873" i="2" s="1"/>
  <c r="D2573" i="2" s="1"/>
  <c r="D3273" i="2" s="1"/>
  <c r="D3973" i="2" s="1"/>
  <c r="D4673" i="2" s="1"/>
  <c r="D5373" i="2" s="1"/>
  <c r="D6073" i="2" s="1"/>
  <c r="E473" i="2"/>
  <c r="E1173" i="2" s="1"/>
  <c r="E1873" i="2" s="1"/>
  <c r="E2573" i="2" s="1"/>
  <c r="E3273" i="2" s="1"/>
  <c r="E3973" i="2" s="1"/>
  <c r="E4673" i="2" s="1"/>
  <c r="E5373" i="2" s="1"/>
  <c r="E6073" i="2" s="1"/>
  <c r="F473" i="2"/>
  <c r="F1173" i="2" s="1"/>
  <c r="F1873" i="2" s="1"/>
  <c r="F2573" i="2" s="1"/>
  <c r="F3273" i="2" s="1"/>
  <c r="F3973" i="2" s="1"/>
  <c r="F4673" i="2" s="1"/>
  <c r="F5373" i="2" s="1"/>
  <c r="F6073" i="2" s="1"/>
  <c r="G473" i="2"/>
  <c r="G1173" i="2" s="1"/>
  <c r="G1873" i="2" s="1"/>
  <c r="G2573" i="2" s="1"/>
  <c r="G3273" i="2" s="1"/>
  <c r="G3973" i="2" s="1"/>
  <c r="G4673" i="2" s="1"/>
  <c r="G5373" i="2" s="1"/>
  <c r="G6073" i="2" s="1"/>
  <c r="H473" i="2"/>
  <c r="H1173" i="2" s="1"/>
  <c r="H1873" i="2" s="1"/>
  <c r="H2573" i="2" s="1"/>
  <c r="H3273" i="2" s="1"/>
  <c r="H3973" i="2" s="1"/>
  <c r="H4673" i="2" s="1"/>
  <c r="H5373" i="2" s="1"/>
  <c r="H6073" i="2" s="1"/>
  <c r="I473" i="2"/>
  <c r="I1173" i="2" s="1"/>
  <c r="I1873" i="2" s="1"/>
  <c r="I2573" i="2" s="1"/>
  <c r="I3273" i="2" s="1"/>
  <c r="I3973" i="2" s="1"/>
  <c r="I4673" i="2" s="1"/>
  <c r="I5373" i="2" s="1"/>
  <c r="I6073" i="2" s="1"/>
  <c r="J473" i="2"/>
  <c r="K473" i="2"/>
  <c r="L473" i="2"/>
  <c r="M473" i="2"/>
  <c r="N473" i="2"/>
  <c r="J1173" i="2"/>
  <c r="K1173" i="2"/>
  <c r="L1173" i="2"/>
  <c r="M1173" i="2"/>
  <c r="N1173" i="2"/>
  <c r="J1873" i="2"/>
  <c r="K1873" i="2"/>
  <c r="L1873" i="2"/>
  <c r="M1873" i="2"/>
  <c r="N1873" i="2"/>
  <c r="J2573" i="2"/>
  <c r="K2573" i="2"/>
  <c r="L2573" i="2"/>
  <c r="M2573" i="2"/>
  <c r="N2573" i="2"/>
  <c r="J3273" i="2"/>
  <c r="K3273" i="2"/>
  <c r="L3273" i="2"/>
  <c r="M3273" i="2"/>
  <c r="N3273" i="2"/>
  <c r="J3973" i="2"/>
  <c r="K3973" i="2"/>
  <c r="L3973" i="2"/>
  <c r="M3973" i="2"/>
  <c r="N3973" i="2"/>
  <c r="J4673" i="2"/>
  <c r="K4673" i="2"/>
  <c r="L4673" i="2"/>
  <c r="M4673" i="2"/>
  <c r="N4673" i="2"/>
  <c r="J5373" i="2"/>
  <c r="K5373" i="2"/>
  <c r="L5373" i="2"/>
  <c r="M5373" i="2"/>
  <c r="N5373" i="2"/>
  <c r="J6073" i="2"/>
  <c r="K6073" i="2"/>
  <c r="L6073" i="2"/>
  <c r="M6073" i="2"/>
  <c r="N6073" i="2"/>
  <c r="J6773" i="2"/>
  <c r="K6773" i="2"/>
  <c r="L6773" i="2"/>
  <c r="M6773" i="2"/>
  <c r="N6773" i="2"/>
  <c r="B474" i="2"/>
  <c r="B1174" i="2" s="1"/>
  <c r="C474" i="2"/>
  <c r="C1174" i="2" s="1"/>
  <c r="D474" i="2"/>
  <c r="D1174" i="2" s="1"/>
  <c r="E474" i="2"/>
  <c r="E1174" i="2" s="1"/>
  <c r="F474" i="2"/>
  <c r="F1174" i="2" s="1"/>
  <c r="G474" i="2"/>
  <c r="G1174" i="2" s="1"/>
  <c r="H474" i="2"/>
  <c r="H1174" i="2" s="1"/>
  <c r="I474" i="2"/>
  <c r="I1174" i="2" s="1"/>
  <c r="J474" i="2"/>
  <c r="K474" i="2"/>
  <c r="L474" i="2"/>
  <c r="M474" i="2"/>
  <c r="N474" i="2"/>
  <c r="J1174" i="2"/>
  <c r="K1174" i="2"/>
  <c r="L1174" i="2"/>
  <c r="M1174" i="2"/>
  <c r="N1174" i="2"/>
  <c r="J1874" i="2"/>
  <c r="K1874" i="2"/>
  <c r="L1874" i="2"/>
  <c r="M1874" i="2"/>
  <c r="N1874" i="2"/>
  <c r="J2574" i="2"/>
  <c r="K2574" i="2"/>
  <c r="L2574" i="2"/>
  <c r="M2574" i="2"/>
  <c r="N2574" i="2"/>
  <c r="J3274" i="2"/>
  <c r="K3274" i="2"/>
  <c r="L3274" i="2"/>
  <c r="M3274" i="2"/>
  <c r="N3274" i="2"/>
  <c r="J3974" i="2"/>
  <c r="K3974" i="2"/>
  <c r="L3974" i="2"/>
  <c r="M3974" i="2"/>
  <c r="N3974" i="2"/>
  <c r="J4674" i="2"/>
  <c r="K4674" i="2"/>
  <c r="L4674" i="2"/>
  <c r="M4674" i="2"/>
  <c r="N4674" i="2"/>
  <c r="J5374" i="2"/>
  <c r="K5374" i="2"/>
  <c r="L5374" i="2"/>
  <c r="M5374" i="2"/>
  <c r="N5374" i="2"/>
  <c r="J6074" i="2"/>
  <c r="K6074" i="2"/>
  <c r="L6074" i="2"/>
  <c r="M6074" i="2"/>
  <c r="N6074" i="2"/>
  <c r="J6774" i="2"/>
  <c r="K6774" i="2"/>
  <c r="L6774" i="2"/>
  <c r="M6774" i="2"/>
  <c r="N6774" i="2"/>
  <c r="B475" i="2"/>
  <c r="B1175" i="2" s="1"/>
  <c r="B1875" i="2" s="1"/>
  <c r="B2575" i="2" s="1"/>
  <c r="B3275" i="2" s="1"/>
  <c r="C475" i="2"/>
  <c r="C1175" i="2" s="1"/>
  <c r="C1875" i="2" s="1"/>
  <c r="D475" i="2"/>
  <c r="D1175" i="2" s="1"/>
  <c r="D1875" i="2" s="1"/>
  <c r="D2575" i="2" s="1"/>
  <c r="D3275" i="2" s="1"/>
  <c r="E475" i="2"/>
  <c r="E1175" i="2" s="1"/>
  <c r="E1875" i="2" s="1"/>
  <c r="F475" i="2"/>
  <c r="F1175" i="2" s="1"/>
  <c r="F1875" i="2" s="1"/>
  <c r="F2575" i="2" s="1"/>
  <c r="F3275" i="2" s="1"/>
  <c r="G475" i="2"/>
  <c r="G1175" i="2" s="1"/>
  <c r="G1875" i="2" s="1"/>
  <c r="H475" i="2"/>
  <c r="H1175" i="2" s="1"/>
  <c r="H1875" i="2" s="1"/>
  <c r="H2575" i="2" s="1"/>
  <c r="H3275" i="2" s="1"/>
  <c r="I475" i="2"/>
  <c r="I1175" i="2" s="1"/>
  <c r="I1875" i="2" s="1"/>
  <c r="J475" i="2"/>
  <c r="K475" i="2"/>
  <c r="L475" i="2"/>
  <c r="M475" i="2"/>
  <c r="N475" i="2"/>
  <c r="J1175" i="2"/>
  <c r="K1175" i="2"/>
  <c r="L1175" i="2"/>
  <c r="M1175" i="2"/>
  <c r="N1175" i="2"/>
  <c r="J1875" i="2"/>
  <c r="K1875" i="2"/>
  <c r="L1875" i="2"/>
  <c r="M1875" i="2"/>
  <c r="N1875" i="2"/>
  <c r="J2575" i="2"/>
  <c r="K2575" i="2"/>
  <c r="L2575" i="2"/>
  <c r="M2575" i="2"/>
  <c r="N2575" i="2"/>
  <c r="J3275" i="2"/>
  <c r="K3275" i="2"/>
  <c r="L3275" i="2"/>
  <c r="M3275" i="2"/>
  <c r="N3275" i="2"/>
  <c r="J3975" i="2"/>
  <c r="K3975" i="2"/>
  <c r="L3975" i="2"/>
  <c r="M3975" i="2"/>
  <c r="N3975" i="2"/>
  <c r="J4675" i="2"/>
  <c r="K4675" i="2"/>
  <c r="L4675" i="2"/>
  <c r="M4675" i="2"/>
  <c r="N4675" i="2"/>
  <c r="J5375" i="2"/>
  <c r="K5375" i="2"/>
  <c r="L5375" i="2"/>
  <c r="M5375" i="2"/>
  <c r="N5375" i="2"/>
  <c r="J6075" i="2"/>
  <c r="K6075" i="2"/>
  <c r="L6075" i="2"/>
  <c r="M6075" i="2"/>
  <c r="N6075" i="2"/>
  <c r="J6775" i="2"/>
  <c r="K6775" i="2"/>
  <c r="L6775" i="2"/>
  <c r="M6775" i="2"/>
  <c r="N6775" i="2"/>
  <c r="B476" i="2"/>
  <c r="B1176" i="2" s="1"/>
  <c r="B1876" i="2" s="1"/>
  <c r="C476" i="2"/>
  <c r="C1176" i="2" s="1"/>
  <c r="C1876" i="2" s="1"/>
  <c r="D476" i="2"/>
  <c r="D1176" i="2" s="1"/>
  <c r="D1876" i="2" s="1"/>
  <c r="E476" i="2"/>
  <c r="E1176" i="2" s="1"/>
  <c r="E1876" i="2" s="1"/>
  <c r="F476" i="2"/>
  <c r="F1176" i="2" s="1"/>
  <c r="F1876" i="2" s="1"/>
  <c r="G476" i="2"/>
  <c r="G1176" i="2" s="1"/>
  <c r="G1876" i="2" s="1"/>
  <c r="H476" i="2"/>
  <c r="H1176" i="2" s="1"/>
  <c r="H1876" i="2" s="1"/>
  <c r="I476" i="2"/>
  <c r="I1176" i="2" s="1"/>
  <c r="I1876" i="2" s="1"/>
  <c r="J476" i="2"/>
  <c r="K476" i="2"/>
  <c r="L476" i="2"/>
  <c r="M476" i="2"/>
  <c r="N476" i="2"/>
  <c r="J1176" i="2"/>
  <c r="K1176" i="2"/>
  <c r="L1176" i="2"/>
  <c r="M1176" i="2"/>
  <c r="N1176" i="2"/>
  <c r="J1876" i="2"/>
  <c r="K1876" i="2"/>
  <c r="L1876" i="2"/>
  <c r="M1876" i="2"/>
  <c r="N1876" i="2"/>
  <c r="J2576" i="2"/>
  <c r="K2576" i="2"/>
  <c r="L2576" i="2"/>
  <c r="M2576" i="2"/>
  <c r="N2576" i="2"/>
  <c r="J3276" i="2"/>
  <c r="K3276" i="2"/>
  <c r="L3276" i="2"/>
  <c r="M3276" i="2"/>
  <c r="N3276" i="2"/>
  <c r="J3976" i="2"/>
  <c r="K3976" i="2"/>
  <c r="L3976" i="2"/>
  <c r="M3976" i="2"/>
  <c r="N3976" i="2"/>
  <c r="J4676" i="2"/>
  <c r="K4676" i="2"/>
  <c r="L4676" i="2"/>
  <c r="M4676" i="2"/>
  <c r="N4676" i="2"/>
  <c r="J5376" i="2"/>
  <c r="K5376" i="2"/>
  <c r="L5376" i="2"/>
  <c r="M5376" i="2"/>
  <c r="N5376" i="2"/>
  <c r="J6076" i="2"/>
  <c r="K6076" i="2"/>
  <c r="L6076" i="2"/>
  <c r="M6076" i="2"/>
  <c r="N6076" i="2"/>
  <c r="J6776" i="2"/>
  <c r="K6776" i="2"/>
  <c r="L6776" i="2"/>
  <c r="M6776" i="2"/>
  <c r="N6776" i="2"/>
  <c r="B477" i="2"/>
  <c r="B1177" i="2" s="1"/>
  <c r="B1877" i="2" s="1"/>
  <c r="C477" i="2"/>
  <c r="C1177" i="2" s="1"/>
  <c r="C1877" i="2" s="1"/>
  <c r="D477" i="2"/>
  <c r="D1177" i="2" s="1"/>
  <c r="D1877" i="2" s="1"/>
  <c r="E477" i="2"/>
  <c r="E1177" i="2" s="1"/>
  <c r="E1877" i="2" s="1"/>
  <c r="F477" i="2"/>
  <c r="F1177" i="2" s="1"/>
  <c r="F1877" i="2" s="1"/>
  <c r="G477" i="2"/>
  <c r="G1177" i="2" s="1"/>
  <c r="G1877" i="2" s="1"/>
  <c r="H477" i="2"/>
  <c r="H1177" i="2" s="1"/>
  <c r="H1877" i="2" s="1"/>
  <c r="I477" i="2"/>
  <c r="I1177" i="2" s="1"/>
  <c r="I1877" i="2" s="1"/>
  <c r="J477" i="2"/>
  <c r="K477" i="2"/>
  <c r="L477" i="2"/>
  <c r="M477" i="2"/>
  <c r="N477" i="2"/>
  <c r="J1177" i="2"/>
  <c r="K1177" i="2"/>
  <c r="L1177" i="2"/>
  <c r="M1177" i="2"/>
  <c r="N1177" i="2"/>
  <c r="J1877" i="2"/>
  <c r="K1877" i="2"/>
  <c r="L1877" i="2"/>
  <c r="M1877" i="2"/>
  <c r="N1877" i="2"/>
  <c r="J2577" i="2"/>
  <c r="K2577" i="2"/>
  <c r="L2577" i="2"/>
  <c r="M2577" i="2"/>
  <c r="N2577" i="2"/>
  <c r="J3277" i="2"/>
  <c r="K3277" i="2"/>
  <c r="L3277" i="2"/>
  <c r="M3277" i="2"/>
  <c r="N3277" i="2"/>
  <c r="J3977" i="2"/>
  <c r="K3977" i="2"/>
  <c r="L3977" i="2"/>
  <c r="M3977" i="2"/>
  <c r="N3977" i="2"/>
  <c r="J4677" i="2"/>
  <c r="K4677" i="2"/>
  <c r="L4677" i="2"/>
  <c r="M4677" i="2"/>
  <c r="N4677" i="2"/>
  <c r="J5377" i="2"/>
  <c r="K5377" i="2"/>
  <c r="L5377" i="2"/>
  <c r="M5377" i="2"/>
  <c r="N5377" i="2"/>
  <c r="J6077" i="2"/>
  <c r="K6077" i="2"/>
  <c r="L6077" i="2"/>
  <c r="M6077" i="2"/>
  <c r="N6077" i="2"/>
  <c r="J6777" i="2"/>
  <c r="K6777" i="2"/>
  <c r="L6777" i="2"/>
  <c r="M6777" i="2"/>
  <c r="N6777" i="2"/>
  <c r="B478" i="2"/>
  <c r="B1178" i="2" s="1"/>
  <c r="B1878" i="2" s="1"/>
  <c r="B2578" i="2" s="1"/>
  <c r="B3278" i="2" s="1"/>
  <c r="B3978" i="2" s="1"/>
  <c r="B4678" i="2" s="1"/>
  <c r="B5378" i="2" s="1"/>
  <c r="B6078" i="2" s="1"/>
  <c r="C478" i="2"/>
  <c r="C1178" i="2" s="1"/>
  <c r="C1878" i="2" s="1"/>
  <c r="C2578" i="2" s="1"/>
  <c r="C3278" i="2" s="1"/>
  <c r="C3978" i="2" s="1"/>
  <c r="C4678" i="2" s="1"/>
  <c r="C5378" i="2" s="1"/>
  <c r="C6078" i="2" s="1"/>
  <c r="D478" i="2"/>
  <c r="D1178" i="2" s="1"/>
  <c r="D1878" i="2" s="1"/>
  <c r="D2578" i="2" s="1"/>
  <c r="D3278" i="2" s="1"/>
  <c r="D3978" i="2" s="1"/>
  <c r="D4678" i="2" s="1"/>
  <c r="D5378" i="2" s="1"/>
  <c r="D6078" i="2" s="1"/>
  <c r="E478" i="2"/>
  <c r="E1178" i="2" s="1"/>
  <c r="E1878" i="2" s="1"/>
  <c r="E2578" i="2" s="1"/>
  <c r="E3278" i="2" s="1"/>
  <c r="E3978" i="2" s="1"/>
  <c r="E4678" i="2" s="1"/>
  <c r="E5378" i="2" s="1"/>
  <c r="E6078" i="2" s="1"/>
  <c r="F478" i="2"/>
  <c r="F1178" i="2" s="1"/>
  <c r="F1878" i="2" s="1"/>
  <c r="F2578" i="2" s="1"/>
  <c r="F3278" i="2" s="1"/>
  <c r="F3978" i="2" s="1"/>
  <c r="F4678" i="2" s="1"/>
  <c r="F5378" i="2" s="1"/>
  <c r="F6078" i="2" s="1"/>
  <c r="G478" i="2"/>
  <c r="G1178" i="2" s="1"/>
  <c r="G1878" i="2" s="1"/>
  <c r="G2578" i="2" s="1"/>
  <c r="G3278" i="2" s="1"/>
  <c r="G3978" i="2" s="1"/>
  <c r="G4678" i="2" s="1"/>
  <c r="G5378" i="2" s="1"/>
  <c r="G6078" i="2" s="1"/>
  <c r="H478" i="2"/>
  <c r="H1178" i="2" s="1"/>
  <c r="H1878" i="2" s="1"/>
  <c r="H2578" i="2" s="1"/>
  <c r="H3278" i="2" s="1"/>
  <c r="H3978" i="2" s="1"/>
  <c r="H4678" i="2" s="1"/>
  <c r="H5378" i="2" s="1"/>
  <c r="H6078" i="2" s="1"/>
  <c r="I478" i="2"/>
  <c r="I1178" i="2" s="1"/>
  <c r="I1878" i="2" s="1"/>
  <c r="I2578" i="2" s="1"/>
  <c r="I3278" i="2" s="1"/>
  <c r="I3978" i="2" s="1"/>
  <c r="I4678" i="2" s="1"/>
  <c r="I5378" i="2" s="1"/>
  <c r="I6078" i="2" s="1"/>
  <c r="J478" i="2"/>
  <c r="K478" i="2"/>
  <c r="L478" i="2"/>
  <c r="M478" i="2"/>
  <c r="N478" i="2"/>
  <c r="J1178" i="2"/>
  <c r="K1178" i="2"/>
  <c r="L1178" i="2"/>
  <c r="M1178" i="2"/>
  <c r="N1178" i="2"/>
  <c r="J1878" i="2"/>
  <c r="K1878" i="2"/>
  <c r="L1878" i="2"/>
  <c r="M1878" i="2"/>
  <c r="N1878" i="2"/>
  <c r="J2578" i="2"/>
  <c r="K2578" i="2"/>
  <c r="L2578" i="2"/>
  <c r="M2578" i="2"/>
  <c r="N2578" i="2"/>
  <c r="J3278" i="2"/>
  <c r="K3278" i="2"/>
  <c r="L3278" i="2"/>
  <c r="M3278" i="2"/>
  <c r="N3278" i="2"/>
  <c r="J3978" i="2"/>
  <c r="K3978" i="2"/>
  <c r="L3978" i="2"/>
  <c r="M3978" i="2"/>
  <c r="N3978" i="2"/>
  <c r="J4678" i="2"/>
  <c r="K4678" i="2"/>
  <c r="L4678" i="2"/>
  <c r="M4678" i="2"/>
  <c r="N4678" i="2"/>
  <c r="J5378" i="2"/>
  <c r="K5378" i="2"/>
  <c r="L5378" i="2"/>
  <c r="M5378" i="2"/>
  <c r="N5378" i="2"/>
  <c r="J6078" i="2"/>
  <c r="K6078" i="2"/>
  <c r="L6078" i="2"/>
  <c r="M6078" i="2"/>
  <c r="N6078" i="2"/>
  <c r="J6778" i="2"/>
  <c r="K6778" i="2"/>
  <c r="L6778" i="2"/>
  <c r="M6778" i="2"/>
  <c r="N67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J1179" i="2"/>
  <c r="K1179" i="2"/>
  <c r="L1179" i="2"/>
  <c r="M1179" i="2"/>
  <c r="N1179" i="2"/>
  <c r="J1879" i="2"/>
  <c r="K1879" i="2"/>
  <c r="L1879" i="2"/>
  <c r="M1879" i="2"/>
  <c r="N1879" i="2"/>
  <c r="J2579" i="2"/>
  <c r="K2579" i="2"/>
  <c r="L2579" i="2"/>
  <c r="M2579" i="2"/>
  <c r="N2579" i="2"/>
  <c r="J3279" i="2"/>
  <c r="K3279" i="2"/>
  <c r="L3279" i="2"/>
  <c r="M3279" i="2"/>
  <c r="N3279" i="2"/>
  <c r="J3979" i="2"/>
  <c r="K3979" i="2"/>
  <c r="L3979" i="2"/>
  <c r="M3979" i="2"/>
  <c r="N3979" i="2"/>
  <c r="J4679" i="2"/>
  <c r="K4679" i="2"/>
  <c r="L4679" i="2"/>
  <c r="M4679" i="2"/>
  <c r="N4679" i="2"/>
  <c r="J5379" i="2"/>
  <c r="K5379" i="2"/>
  <c r="L5379" i="2"/>
  <c r="M5379" i="2"/>
  <c r="N5379" i="2"/>
  <c r="J6079" i="2"/>
  <c r="K6079" i="2"/>
  <c r="L6079" i="2"/>
  <c r="M6079" i="2"/>
  <c r="N6079" i="2"/>
  <c r="J6779" i="2"/>
  <c r="K6779" i="2"/>
  <c r="L6779" i="2"/>
  <c r="M6779" i="2"/>
  <c r="N67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J1180" i="2"/>
  <c r="K1180" i="2"/>
  <c r="L1180" i="2"/>
  <c r="M1180" i="2"/>
  <c r="N1180" i="2"/>
  <c r="J1880" i="2"/>
  <c r="K1880" i="2"/>
  <c r="L1880" i="2"/>
  <c r="M1880" i="2"/>
  <c r="N1880" i="2"/>
  <c r="J2580" i="2"/>
  <c r="K2580" i="2"/>
  <c r="L2580" i="2"/>
  <c r="M2580" i="2"/>
  <c r="N2580" i="2"/>
  <c r="J3280" i="2"/>
  <c r="K3280" i="2"/>
  <c r="L3280" i="2"/>
  <c r="M3280" i="2"/>
  <c r="N3280" i="2"/>
  <c r="J3980" i="2"/>
  <c r="K3980" i="2"/>
  <c r="L3980" i="2"/>
  <c r="M3980" i="2"/>
  <c r="N3980" i="2"/>
  <c r="J4680" i="2"/>
  <c r="K4680" i="2"/>
  <c r="L4680" i="2"/>
  <c r="M4680" i="2"/>
  <c r="N4680" i="2"/>
  <c r="J5380" i="2"/>
  <c r="K5380" i="2"/>
  <c r="L5380" i="2"/>
  <c r="M5380" i="2"/>
  <c r="N5380" i="2"/>
  <c r="J6080" i="2"/>
  <c r="K6080" i="2"/>
  <c r="L6080" i="2"/>
  <c r="M6080" i="2"/>
  <c r="N6080" i="2"/>
  <c r="J6780" i="2"/>
  <c r="K6780" i="2"/>
  <c r="L6780" i="2"/>
  <c r="M6780" i="2"/>
  <c r="N6780" i="2"/>
  <c r="B481" i="2"/>
  <c r="B1181" i="2" s="1"/>
  <c r="B1881" i="2" s="1"/>
  <c r="B2581" i="2" s="1"/>
  <c r="B3281" i="2" s="1"/>
  <c r="B3981" i="2" s="1"/>
  <c r="B4681" i="2" s="1"/>
  <c r="B5381" i="2" s="1"/>
  <c r="B6081" i="2" s="1"/>
  <c r="C481" i="2"/>
  <c r="C1181" i="2" s="1"/>
  <c r="C1881" i="2" s="1"/>
  <c r="C2581" i="2" s="1"/>
  <c r="C3281" i="2" s="1"/>
  <c r="C3981" i="2" s="1"/>
  <c r="C4681" i="2" s="1"/>
  <c r="C5381" i="2" s="1"/>
  <c r="C6081" i="2" s="1"/>
  <c r="D481" i="2"/>
  <c r="D1181" i="2" s="1"/>
  <c r="D1881" i="2" s="1"/>
  <c r="D2581" i="2" s="1"/>
  <c r="D3281" i="2" s="1"/>
  <c r="D3981" i="2" s="1"/>
  <c r="D4681" i="2" s="1"/>
  <c r="D5381" i="2" s="1"/>
  <c r="D6081" i="2" s="1"/>
  <c r="E481" i="2"/>
  <c r="E1181" i="2" s="1"/>
  <c r="E1881" i="2" s="1"/>
  <c r="E2581" i="2" s="1"/>
  <c r="E3281" i="2" s="1"/>
  <c r="E3981" i="2" s="1"/>
  <c r="E4681" i="2" s="1"/>
  <c r="E5381" i="2" s="1"/>
  <c r="E6081" i="2" s="1"/>
  <c r="F481" i="2"/>
  <c r="F1181" i="2" s="1"/>
  <c r="F1881" i="2" s="1"/>
  <c r="F2581" i="2" s="1"/>
  <c r="F3281" i="2" s="1"/>
  <c r="F3981" i="2" s="1"/>
  <c r="F4681" i="2" s="1"/>
  <c r="F5381" i="2" s="1"/>
  <c r="F6081" i="2" s="1"/>
  <c r="G481" i="2"/>
  <c r="G1181" i="2" s="1"/>
  <c r="G1881" i="2" s="1"/>
  <c r="G2581" i="2" s="1"/>
  <c r="G3281" i="2" s="1"/>
  <c r="G3981" i="2" s="1"/>
  <c r="G4681" i="2" s="1"/>
  <c r="G5381" i="2" s="1"/>
  <c r="G6081" i="2" s="1"/>
  <c r="H481" i="2"/>
  <c r="H1181" i="2" s="1"/>
  <c r="H1881" i="2" s="1"/>
  <c r="H2581" i="2" s="1"/>
  <c r="H3281" i="2" s="1"/>
  <c r="H3981" i="2" s="1"/>
  <c r="H4681" i="2" s="1"/>
  <c r="H5381" i="2" s="1"/>
  <c r="H6081" i="2" s="1"/>
  <c r="I481" i="2"/>
  <c r="I1181" i="2" s="1"/>
  <c r="I1881" i="2" s="1"/>
  <c r="I2581" i="2" s="1"/>
  <c r="I3281" i="2" s="1"/>
  <c r="I3981" i="2" s="1"/>
  <c r="I4681" i="2" s="1"/>
  <c r="I5381" i="2" s="1"/>
  <c r="I6081" i="2" s="1"/>
  <c r="J481" i="2"/>
  <c r="K481" i="2"/>
  <c r="L481" i="2"/>
  <c r="M481" i="2"/>
  <c r="N481" i="2"/>
  <c r="J1181" i="2"/>
  <c r="K1181" i="2"/>
  <c r="L1181" i="2"/>
  <c r="M1181" i="2"/>
  <c r="N1181" i="2"/>
  <c r="J1881" i="2"/>
  <c r="K1881" i="2"/>
  <c r="L1881" i="2"/>
  <c r="M1881" i="2"/>
  <c r="N1881" i="2"/>
  <c r="J2581" i="2"/>
  <c r="K2581" i="2"/>
  <c r="L2581" i="2"/>
  <c r="M2581" i="2"/>
  <c r="N2581" i="2"/>
  <c r="J3281" i="2"/>
  <c r="K3281" i="2"/>
  <c r="L3281" i="2"/>
  <c r="M3281" i="2"/>
  <c r="N3281" i="2"/>
  <c r="J3981" i="2"/>
  <c r="K3981" i="2"/>
  <c r="L3981" i="2"/>
  <c r="M3981" i="2"/>
  <c r="N3981" i="2"/>
  <c r="J4681" i="2"/>
  <c r="K4681" i="2"/>
  <c r="L4681" i="2"/>
  <c r="M4681" i="2"/>
  <c r="N4681" i="2"/>
  <c r="J5381" i="2"/>
  <c r="K5381" i="2"/>
  <c r="L5381" i="2"/>
  <c r="M5381" i="2"/>
  <c r="N5381" i="2"/>
  <c r="J6081" i="2"/>
  <c r="K6081" i="2"/>
  <c r="L6081" i="2"/>
  <c r="M6081" i="2"/>
  <c r="N6081" i="2"/>
  <c r="J6781" i="2"/>
  <c r="K6781" i="2"/>
  <c r="L6781" i="2"/>
  <c r="M6781" i="2"/>
  <c r="N6781" i="2"/>
  <c r="B482" i="2"/>
  <c r="B1182" i="2" s="1"/>
  <c r="B1882" i="2" s="1"/>
  <c r="B2582" i="2" s="1"/>
  <c r="B3282" i="2" s="1"/>
  <c r="B3982" i="2" s="1"/>
  <c r="C482" i="2"/>
  <c r="C1182" i="2" s="1"/>
  <c r="C1882" i="2" s="1"/>
  <c r="C2582" i="2" s="1"/>
  <c r="C3282" i="2" s="1"/>
  <c r="C3982" i="2" s="1"/>
  <c r="D482" i="2"/>
  <c r="D1182" i="2" s="1"/>
  <c r="D1882" i="2" s="1"/>
  <c r="D2582" i="2" s="1"/>
  <c r="D3282" i="2" s="1"/>
  <c r="D3982" i="2" s="1"/>
  <c r="E482" i="2"/>
  <c r="E1182" i="2" s="1"/>
  <c r="E1882" i="2" s="1"/>
  <c r="E2582" i="2" s="1"/>
  <c r="E3282" i="2" s="1"/>
  <c r="E3982" i="2" s="1"/>
  <c r="F482" i="2"/>
  <c r="F1182" i="2" s="1"/>
  <c r="F1882" i="2" s="1"/>
  <c r="F2582" i="2" s="1"/>
  <c r="F3282" i="2" s="1"/>
  <c r="F3982" i="2" s="1"/>
  <c r="G482" i="2"/>
  <c r="G1182" i="2" s="1"/>
  <c r="G1882" i="2" s="1"/>
  <c r="G2582" i="2" s="1"/>
  <c r="G3282" i="2" s="1"/>
  <c r="G3982" i="2" s="1"/>
  <c r="H482" i="2"/>
  <c r="H1182" i="2" s="1"/>
  <c r="H1882" i="2" s="1"/>
  <c r="H2582" i="2" s="1"/>
  <c r="H3282" i="2" s="1"/>
  <c r="H3982" i="2" s="1"/>
  <c r="I482" i="2"/>
  <c r="I1182" i="2" s="1"/>
  <c r="I1882" i="2" s="1"/>
  <c r="I2582" i="2" s="1"/>
  <c r="I3282" i="2" s="1"/>
  <c r="I3982" i="2" s="1"/>
  <c r="J482" i="2"/>
  <c r="K482" i="2"/>
  <c r="L482" i="2"/>
  <c r="M482" i="2"/>
  <c r="N482" i="2"/>
  <c r="J1182" i="2"/>
  <c r="K1182" i="2"/>
  <c r="L1182" i="2"/>
  <c r="M1182" i="2"/>
  <c r="N1182" i="2"/>
  <c r="J1882" i="2"/>
  <c r="K1882" i="2"/>
  <c r="L1882" i="2"/>
  <c r="M1882" i="2"/>
  <c r="N1882" i="2"/>
  <c r="J2582" i="2"/>
  <c r="K2582" i="2"/>
  <c r="L2582" i="2"/>
  <c r="M2582" i="2"/>
  <c r="N2582" i="2"/>
  <c r="J3282" i="2"/>
  <c r="K3282" i="2"/>
  <c r="L3282" i="2"/>
  <c r="M3282" i="2"/>
  <c r="N3282" i="2"/>
  <c r="J3982" i="2"/>
  <c r="K3982" i="2"/>
  <c r="L3982" i="2"/>
  <c r="M3982" i="2"/>
  <c r="N3982" i="2"/>
  <c r="J4682" i="2"/>
  <c r="K4682" i="2"/>
  <c r="L4682" i="2"/>
  <c r="M4682" i="2"/>
  <c r="N4682" i="2"/>
  <c r="J5382" i="2"/>
  <c r="K5382" i="2"/>
  <c r="L5382" i="2"/>
  <c r="M5382" i="2"/>
  <c r="N5382" i="2"/>
  <c r="J6082" i="2"/>
  <c r="K6082" i="2"/>
  <c r="L6082" i="2"/>
  <c r="M6082" i="2"/>
  <c r="N6082" i="2"/>
  <c r="J6782" i="2"/>
  <c r="K6782" i="2"/>
  <c r="L6782" i="2"/>
  <c r="M6782" i="2"/>
  <c r="N6782" i="2"/>
  <c r="B483" i="2"/>
  <c r="B1183" i="2" s="1"/>
  <c r="B1883" i="2" s="1"/>
  <c r="B2583" i="2" s="1"/>
  <c r="B3283" i="2" s="1"/>
  <c r="B3983" i="2" s="1"/>
  <c r="B4683" i="2" s="1"/>
  <c r="B5383" i="2" s="1"/>
  <c r="C483" i="2"/>
  <c r="C1183" i="2" s="1"/>
  <c r="C1883" i="2" s="1"/>
  <c r="C2583" i="2" s="1"/>
  <c r="C3283" i="2" s="1"/>
  <c r="C3983" i="2" s="1"/>
  <c r="C4683" i="2" s="1"/>
  <c r="C5383" i="2" s="1"/>
  <c r="D483" i="2"/>
  <c r="D1183" i="2" s="1"/>
  <c r="D1883" i="2" s="1"/>
  <c r="D2583" i="2" s="1"/>
  <c r="D3283" i="2" s="1"/>
  <c r="D3983" i="2" s="1"/>
  <c r="D4683" i="2" s="1"/>
  <c r="D5383" i="2" s="1"/>
  <c r="E483" i="2"/>
  <c r="E1183" i="2" s="1"/>
  <c r="E1883" i="2" s="1"/>
  <c r="E2583" i="2" s="1"/>
  <c r="E3283" i="2" s="1"/>
  <c r="E3983" i="2" s="1"/>
  <c r="E4683" i="2" s="1"/>
  <c r="E5383" i="2" s="1"/>
  <c r="F483" i="2"/>
  <c r="F1183" i="2" s="1"/>
  <c r="F1883" i="2" s="1"/>
  <c r="F2583" i="2" s="1"/>
  <c r="F3283" i="2" s="1"/>
  <c r="F3983" i="2" s="1"/>
  <c r="F4683" i="2" s="1"/>
  <c r="F5383" i="2" s="1"/>
  <c r="G483" i="2"/>
  <c r="G1183" i="2" s="1"/>
  <c r="G1883" i="2" s="1"/>
  <c r="G2583" i="2" s="1"/>
  <c r="G3283" i="2" s="1"/>
  <c r="G3983" i="2" s="1"/>
  <c r="G4683" i="2" s="1"/>
  <c r="G5383" i="2" s="1"/>
  <c r="H483" i="2"/>
  <c r="H1183" i="2" s="1"/>
  <c r="H1883" i="2" s="1"/>
  <c r="H2583" i="2" s="1"/>
  <c r="H3283" i="2" s="1"/>
  <c r="H3983" i="2" s="1"/>
  <c r="H4683" i="2" s="1"/>
  <c r="H5383" i="2" s="1"/>
  <c r="I483" i="2"/>
  <c r="I1183" i="2" s="1"/>
  <c r="I1883" i="2" s="1"/>
  <c r="I2583" i="2" s="1"/>
  <c r="I3283" i="2" s="1"/>
  <c r="I3983" i="2" s="1"/>
  <c r="I4683" i="2" s="1"/>
  <c r="I5383" i="2" s="1"/>
  <c r="J483" i="2"/>
  <c r="K483" i="2"/>
  <c r="L483" i="2"/>
  <c r="M483" i="2"/>
  <c r="N483" i="2"/>
  <c r="J1183" i="2"/>
  <c r="K1183" i="2"/>
  <c r="L1183" i="2"/>
  <c r="M1183" i="2"/>
  <c r="N1183" i="2"/>
  <c r="J1883" i="2"/>
  <c r="K1883" i="2"/>
  <c r="L1883" i="2"/>
  <c r="M1883" i="2"/>
  <c r="N1883" i="2"/>
  <c r="J2583" i="2"/>
  <c r="K2583" i="2"/>
  <c r="L2583" i="2"/>
  <c r="M2583" i="2"/>
  <c r="N2583" i="2"/>
  <c r="J3283" i="2"/>
  <c r="K3283" i="2"/>
  <c r="L3283" i="2"/>
  <c r="M3283" i="2"/>
  <c r="N3283" i="2"/>
  <c r="J3983" i="2"/>
  <c r="K3983" i="2"/>
  <c r="L3983" i="2"/>
  <c r="M3983" i="2"/>
  <c r="N3983" i="2"/>
  <c r="J4683" i="2"/>
  <c r="K4683" i="2"/>
  <c r="L4683" i="2"/>
  <c r="M4683" i="2"/>
  <c r="N4683" i="2"/>
  <c r="J5383" i="2"/>
  <c r="K5383" i="2"/>
  <c r="L5383" i="2"/>
  <c r="M5383" i="2"/>
  <c r="N5383" i="2"/>
  <c r="J6083" i="2"/>
  <c r="K6083" i="2"/>
  <c r="L6083" i="2"/>
  <c r="M6083" i="2"/>
  <c r="N6083" i="2"/>
  <c r="J6783" i="2"/>
  <c r="K6783" i="2"/>
  <c r="L6783" i="2"/>
  <c r="M6783" i="2"/>
  <c r="N6783" i="2"/>
  <c r="B484" i="2"/>
  <c r="B1184" i="2" s="1"/>
  <c r="B1884" i="2" s="1"/>
  <c r="B2584" i="2" s="1"/>
  <c r="B3284" i="2" s="1"/>
  <c r="B3984" i="2" s="1"/>
  <c r="B4684" i="2" s="1"/>
  <c r="B5384" i="2" s="1"/>
  <c r="B6084" i="2" s="1"/>
  <c r="B6784" i="2" s="1"/>
  <c r="C484" i="2"/>
  <c r="C1184" i="2" s="1"/>
  <c r="C1884" i="2" s="1"/>
  <c r="C2584" i="2" s="1"/>
  <c r="C3284" i="2" s="1"/>
  <c r="C3984" i="2" s="1"/>
  <c r="C4684" i="2" s="1"/>
  <c r="C5384" i="2" s="1"/>
  <c r="C6084" i="2" s="1"/>
  <c r="C6784" i="2" s="1"/>
  <c r="D484" i="2"/>
  <c r="D1184" i="2" s="1"/>
  <c r="D1884" i="2" s="1"/>
  <c r="D2584" i="2" s="1"/>
  <c r="D3284" i="2" s="1"/>
  <c r="D3984" i="2" s="1"/>
  <c r="D4684" i="2" s="1"/>
  <c r="D5384" i="2" s="1"/>
  <c r="D6084" i="2" s="1"/>
  <c r="D6784" i="2" s="1"/>
  <c r="E484" i="2"/>
  <c r="E1184" i="2" s="1"/>
  <c r="E1884" i="2" s="1"/>
  <c r="E2584" i="2" s="1"/>
  <c r="E3284" i="2" s="1"/>
  <c r="E3984" i="2" s="1"/>
  <c r="E4684" i="2" s="1"/>
  <c r="E5384" i="2" s="1"/>
  <c r="E6084" i="2" s="1"/>
  <c r="E6784" i="2" s="1"/>
  <c r="F484" i="2"/>
  <c r="F1184" i="2" s="1"/>
  <c r="F1884" i="2" s="1"/>
  <c r="F2584" i="2" s="1"/>
  <c r="F3284" i="2" s="1"/>
  <c r="F3984" i="2" s="1"/>
  <c r="F4684" i="2" s="1"/>
  <c r="F5384" i="2" s="1"/>
  <c r="F6084" i="2" s="1"/>
  <c r="F6784" i="2" s="1"/>
  <c r="G484" i="2"/>
  <c r="G1184" i="2" s="1"/>
  <c r="G1884" i="2" s="1"/>
  <c r="G2584" i="2" s="1"/>
  <c r="G3284" i="2" s="1"/>
  <c r="G3984" i="2" s="1"/>
  <c r="G4684" i="2" s="1"/>
  <c r="G5384" i="2" s="1"/>
  <c r="G6084" i="2" s="1"/>
  <c r="G6784" i="2" s="1"/>
  <c r="H484" i="2"/>
  <c r="H1184" i="2" s="1"/>
  <c r="H1884" i="2" s="1"/>
  <c r="H2584" i="2" s="1"/>
  <c r="H3284" i="2" s="1"/>
  <c r="H3984" i="2" s="1"/>
  <c r="H4684" i="2" s="1"/>
  <c r="H5384" i="2" s="1"/>
  <c r="H6084" i="2" s="1"/>
  <c r="H6784" i="2" s="1"/>
  <c r="I484" i="2"/>
  <c r="I1184" i="2" s="1"/>
  <c r="I1884" i="2" s="1"/>
  <c r="I2584" i="2" s="1"/>
  <c r="I3284" i="2" s="1"/>
  <c r="I3984" i="2" s="1"/>
  <c r="I4684" i="2" s="1"/>
  <c r="I5384" i="2" s="1"/>
  <c r="I6084" i="2" s="1"/>
  <c r="I6784" i="2" s="1"/>
  <c r="J484" i="2"/>
  <c r="K484" i="2"/>
  <c r="L484" i="2"/>
  <c r="M484" i="2"/>
  <c r="N484" i="2"/>
  <c r="J1184" i="2"/>
  <c r="K1184" i="2"/>
  <c r="L1184" i="2"/>
  <c r="M1184" i="2"/>
  <c r="N1184" i="2"/>
  <c r="J1884" i="2"/>
  <c r="K1884" i="2"/>
  <c r="L1884" i="2"/>
  <c r="M1884" i="2"/>
  <c r="N1884" i="2"/>
  <c r="J2584" i="2"/>
  <c r="K2584" i="2"/>
  <c r="L2584" i="2"/>
  <c r="M2584" i="2"/>
  <c r="N2584" i="2"/>
  <c r="J3284" i="2"/>
  <c r="K3284" i="2"/>
  <c r="L3284" i="2"/>
  <c r="M3284" i="2"/>
  <c r="N3284" i="2"/>
  <c r="J3984" i="2"/>
  <c r="K3984" i="2"/>
  <c r="L3984" i="2"/>
  <c r="M3984" i="2"/>
  <c r="N3984" i="2"/>
  <c r="J4684" i="2"/>
  <c r="K4684" i="2"/>
  <c r="L4684" i="2"/>
  <c r="M4684" i="2"/>
  <c r="N4684" i="2"/>
  <c r="J5384" i="2"/>
  <c r="K5384" i="2"/>
  <c r="L5384" i="2"/>
  <c r="M5384" i="2"/>
  <c r="N5384" i="2"/>
  <c r="J6084" i="2"/>
  <c r="K6084" i="2"/>
  <c r="L6084" i="2"/>
  <c r="M6084" i="2"/>
  <c r="N6084" i="2"/>
  <c r="J6784" i="2"/>
  <c r="K6784" i="2"/>
  <c r="L6784" i="2"/>
  <c r="M6784" i="2"/>
  <c r="N6784" i="2"/>
  <c r="B485" i="2"/>
  <c r="B1185" i="2" s="1"/>
  <c r="B1885" i="2" s="1"/>
  <c r="B2585" i="2" s="1"/>
  <c r="B3285" i="2" s="1"/>
  <c r="B3985" i="2" s="1"/>
  <c r="B4685" i="2" s="1"/>
  <c r="B5385" i="2" s="1"/>
  <c r="B6085" i="2" s="1"/>
  <c r="B6785" i="2" s="1"/>
  <c r="C485" i="2"/>
  <c r="C1185" i="2" s="1"/>
  <c r="C1885" i="2" s="1"/>
  <c r="C2585" i="2" s="1"/>
  <c r="C3285" i="2" s="1"/>
  <c r="C3985" i="2" s="1"/>
  <c r="C4685" i="2" s="1"/>
  <c r="C5385" i="2" s="1"/>
  <c r="C6085" i="2" s="1"/>
  <c r="C6785" i="2" s="1"/>
  <c r="D485" i="2"/>
  <c r="D1185" i="2" s="1"/>
  <c r="D1885" i="2" s="1"/>
  <c r="D2585" i="2" s="1"/>
  <c r="D3285" i="2" s="1"/>
  <c r="D3985" i="2" s="1"/>
  <c r="D4685" i="2" s="1"/>
  <c r="D5385" i="2" s="1"/>
  <c r="D6085" i="2" s="1"/>
  <c r="D6785" i="2" s="1"/>
  <c r="E485" i="2"/>
  <c r="E1185" i="2" s="1"/>
  <c r="E1885" i="2" s="1"/>
  <c r="E2585" i="2" s="1"/>
  <c r="E3285" i="2" s="1"/>
  <c r="E3985" i="2" s="1"/>
  <c r="E4685" i="2" s="1"/>
  <c r="E5385" i="2" s="1"/>
  <c r="E6085" i="2" s="1"/>
  <c r="E6785" i="2" s="1"/>
  <c r="F485" i="2"/>
  <c r="F1185" i="2" s="1"/>
  <c r="F1885" i="2" s="1"/>
  <c r="F2585" i="2" s="1"/>
  <c r="F3285" i="2" s="1"/>
  <c r="F3985" i="2" s="1"/>
  <c r="F4685" i="2" s="1"/>
  <c r="F5385" i="2" s="1"/>
  <c r="F6085" i="2" s="1"/>
  <c r="F6785" i="2" s="1"/>
  <c r="G485" i="2"/>
  <c r="G1185" i="2" s="1"/>
  <c r="G1885" i="2" s="1"/>
  <c r="G2585" i="2" s="1"/>
  <c r="G3285" i="2" s="1"/>
  <c r="G3985" i="2" s="1"/>
  <c r="G4685" i="2" s="1"/>
  <c r="G5385" i="2" s="1"/>
  <c r="G6085" i="2" s="1"/>
  <c r="G6785" i="2" s="1"/>
  <c r="H485" i="2"/>
  <c r="H1185" i="2" s="1"/>
  <c r="H1885" i="2" s="1"/>
  <c r="H2585" i="2" s="1"/>
  <c r="H3285" i="2" s="1"/>
  <c r="H3985" i="2" s="1"/>
  <c r="H4685" i="2" s="1"/>
  <c r="H5385" i="2" s="1"/>
  <c r="H6085" i="2" s="1"/>
  <c r="H6785" i="2" s="1"/>
  <c r="I485" i="2"/>
  <c r="I1185" i="2" s="1"/>
  <c r="I1885" i="2" s="1"/>
  <c r="I2585" i="2" s="1"/>
  <c r="I3285" i="2" s="1"/>
  <c r="I3985" i="2" s="1"/>
  <c r="I4685" i="2" s="1"/>
  <c r="I5385" i="2" s="1"/>
  <c r="I6085" i="2" s="1"/>
  <c r="I6785" i="2" s="1"/>
  <c r="J485" i="2"/>
  <c r="K485" i="2"/>
  <c r="L485" i="2"/>
  <c r="M485" i="2"/>
  <c r="N485" i="2"/>
  <c r="J1185" i="2"/>
  <c r="K1185" i="2"/>
  <c r="L1185" i="2"/>
  <c r="M1185" i="2"/>
  <c r="N1185" i="2"/>
  <c r="J1885" i="2"/>
  <c r="K1885" i="2"/>
  <c r="L1885" i="2"/>
  <c r="M1885" i="2"/>
  <c r="N1885" i="2"/>
  <c r="J2585" i="2"/>
  <c r="K2585" i="2"/>
  <c r="L2585" i="2"/>
  <c r="M2585" i="2"/>
  <c r="N2585" i="2"/>
  <c r="J3285" i="2"/>
  <c r="K3285" i="2"/>
  <c r="L3285" i="2"/>
  <c r="M3285" i="2"/>
  <c r="N3285" i="2"/>
  <c r="J3985" i="2"/>
  <c r="K3985" i="2"/>
  <c r="L3985" i="2"/>
  <c r="M3985" i="2"/>
  <c r="N3985" i="2"/>
  <c r="J4685" i="2"/>
  <c r="K4685" i="2"/>
  <c r="L4685" i="2"/>
  <c r="M4685" i="2"/>
  <c r="N4685" i="2"/>
  <c r="J5385" i="2"/>
  <c r="K5385" i="2"/>
  <c r="L5385" i="2"/>
  <c r="M5385" i="2"/>
  <c r="N5385" i="2"/>
  <c r="J6085" i="2"/>
  <c r="K6085" i="2"/>
  <c r="L6085" i="2"/>
  <c r="M6085" i="2"/>
  <c r="N6085" i="2"/>
  <c r="J6785" i="2"/>
  <c r="K6785" i="2"/>
  <c r="L6785" i="2"/>
  <c r="M6785" i="2"/>
  <c r="N6785" i="2"/>
  <c r="B486" i="2"/>
  <c r="B1186" i="2" s="1"/>
  <c r="B1886" i="2" s="1"/>
  <c r="B2586" i="2" s="1"/>
  <c r="B3286" i="2" s="1"/>
  <c r="B3986" i="2" s="1"/>
  <c r="B4686" i="2" s="1"/>
  <c r="B5386" i="2" s="1"/>
  <c r="B6086" i="2" s="1"/>
  <c r="B6786" i="2" s="1"/>
  <c r="C486" i="2"/>
  <c r="C1186" i="2" s="1"/>
  <c r="C1886" i="2" s="1"/>
  <c r="C2586" i="2" s="1"/>
  <c r="C3286" i="2" s="1"/>
  <c r="C3986" i="2" s="1"/>
  <c r="C4686" i="2" s="1"/>
  <c r="C5386" i="2" s="1"/>
  <c r="C6086" i="2" s="1"/>
  <c r="C6786" i="2" s="1"/>
  <c r="D486" i="2"/>
  <c r="D1186" i="2" s="1"/>
  <c r="D1886" i="2" s="1"/>
  <c r="D2586" i="2" s="1"/>
  <c r="D3286" i="2" s="1"/>
  <c r="D3986" i="2" s="1"/>
  <c r="D4686" i="2" s="1"/>
  <c r="D5386" i="2" s="1"/>
  <c r="D6086" i="2" s="1"/>
  <c r="D6786" i="2" s="1"/>
  <c r="E486" i="2"/>
  <c r="E1186" i="2" s="1"/>
  <c r="E1886" i="2" s="1"/>
  <c r="E2586" i="2" s="1"/>
  <c r="E3286" i="2" s="1"/>
  <c r="E3986" i="2" s="1"/>
  <c r="E4686" i="2" s="1"/>
  <c r="E5386" i="2" s="1"/>
  <c r="E6086" i="2" s="1"/>
  <c r="E6786" i="2" s="1"/>
  <c r="F486" i="2"/>
  <c r="F1186" i="2" s="1"/>
  <c r="F1886" i="2" s="1"/>
  <c r="F2586" i="2" s="1"/>
  <c r="F3286" i="2" s="1"/>
  <c r="F3986" i="2" s="1"/>
  <c r="F4686" i="2" s="1"/>
  <c r="F5386" i="2" s="1"/>
  <c r="F6086" i="2" s="1"/>
  <c r="F6786" i="2" s="1"/>
  <c r="G486" i="2"/>
  <c r="G1186" i="2" s="1"/>
  <c r="G1886" i="2" s="1"/>
  <c r="G2586" i="2" s="1"/>
  <c r="G3286" i="2" s="1"/>
  <c r="G3986" i="2" s="1"/>
  <c r="G4686" i="2" s="1"/>
  <c r="G5386" i="2" s="1"/>
  <c r="G6086" i="2" s="1"/>
  <c r="G6786" i="2" s="1"/>
  <c r="H486" i="2"/>
  <c r="H1186" i="2" s="1"/>
  <c r="H1886" i="2" s="1"/>
  <c r="H2586" i="2" s="1"/>
  <c r="H3286" i="2" s="1"/>
  <c r="H3986" i="2" s="1"/>
  <c r="H4686" i="2" s="1"/>
  <c r="H5386" i="2" s="1"/>
  <c r="H6086" i="2" s="1"/>
  <c r="H6786" i="2" s="1"/>
  <c r="I486" i="2"/>
  <c r="I1186" i="2" s="1"/>
  <c r="I1886" i="2" s="1"/>
  <c r="I2586" i="2" s="1"/>
  <c r="I3286" i="2" s="1"/>
  <c r="I3986" i="2" s="1"/>
  <c r="I4686" i="2" s="1"/>
  <c r="I5386" i="2" s="1"/>
  <c r="I6086" i="2" s="1"/>
  <c r="I6786" i="2" s="1"/>
  <c r="J486" i="2"/>
  <c r="K486" i="2"/>
  <c r="L486" i="2"/>
  <c r="M486" i="2"/>
  <c r="N486" i="2"/>
  <c r="J1186" i="2"/>
  <c r="K1186" i="2"/>
  <c r="L1186" i="2"/>
  <c r="M1186" i="2"/>
  <c r="N1186" i="2"/>
  <c r="J1886" i="2"/>
  <c r="K1886" i="2"/>
  <c r="L1886" i="2"/>
  <c r="M1886" i="2"/>
  <c r="N1886" i="2"/>
  <c r="J2586" i="2"/>
  <c r="K2586" i="2"/>
  <c r="L2586" i="2"/>
  <c r="M2586" i="2"/>
  <c r="N2586" i="2"/>
  <c r="J3286" i="2"/>
  <c r="K3286" i="2"/>
  <c r="L3286" i="2"/>
  <c r="M3286" i="2"/>
  <c r="N3286" i="2"/>
  <c r="J3986" i="2"/>
  <c r="K3986" i="2"/>
  <c r="L3986" i="2"/>
  <c r="M3986" i="2"/>
  <c r="N3986" i="2"/>
  <c r="J4686" i="2"/>
  <c r="K4686" i="2"/>
  <c r="L4686" i="2"/>
  <c r="M4686" i="2"/>
  <c r="N4686" i="2"/>
  <c r="J5386" i="2"/>
  <c r="K5386" i="2"/>
  <c r="L5386" i="2"/>
  <c r="M5386" i="2"/>
  <c r="N5386" i="2"/>
  <c r="J6086" i="2"/>
  <c r="K6086" i="2"/>
  <c r="L6086" i="2"/>
  <c r="M6086" i="2"/>
  <c r="N6086" i="2"/>
  <c r="J6786" i="2"/>
  <c r="K6786" i="2"/>
  <c r="L6786" i="2"/>
  <c r="M6786" i="2"/>
  <c r="N6786" i="2"/>
  <c r="B487" i="2"/>
  <c r="B1187" i="2" s="1"/>
  <c r="B1887" i="2" s="1"/>
  <c r="B2587" i="2" s="1"/>
  <c r="B3287" i="2" s="1"/>
  <c r="B3987" i="2" s="1"/>
  <c r="B4687" i="2" s="1"/>
  <c r="B5387" i="2" s="1"/>
  <c r="B6087" i="2" s="1"/>
  <c r="B6787" i="2" s="1"/>
  <c r="C487" i="2"/>
  <c r="C1187" i="2" s="1"/>
  <c r="C1887" i="2" s="1"/>
  <c r="C2587" i="2" s="1"/>
  <c r="C3287" i="2" s="1"/>
  <c r="C3987" i="2" s="1"/>
  <c r="C4687" i="2" s="1"/>
  <c r="C5387" i="2" s="1"/>
  <c r="C6087" i="2" s="1"/>
  <c r="C6787" i="2" s="1"/>
  <c r="D487" i="2"/>
  <c r="D1187" i="2" s="1"/>
  <c r="D1887" i="2" s="1"/>
  <c r="D2587" i="2" s="1"/>
  <c r="D3287" i="2" s="1"/>
  <c r="D3987" i="2" s="1"/>
  <c r="D4687" i="2" s="1"/>
  <c r="D5387" i="2" s="1"/>
  <c r="D6087" i="2" s="1"/>
  <c r="D6787" i="2" s="1"/>
  <c r="E487" i="2"/>
  <c r="E1187" i="2" s="1"/>
  <c r="E1887" i="2" s="1"/>
  <c r="E2587" i="2" s="1"/>
  <c r="E3287" i="2" s="1"/>
  <c r="E3987" i="2" s="1"/>
  <c r="E4687" i="2" s="1"/>
  <c r="E5387" i="2" s="1"/>
  <c r="E6087" i="2" s="1"/>
  <c r="E6787" i="2" s="1"/>
  <c r="F487" i="2"/>
  <c r="F1187" i="2" s="1"/>
  <c r="F1887" i="2" s="1"/>
  <c r="F2587" i="2" s="1"/>
  <c r="F3287" i="2" s="1"/>
  <c r="F3987" i="2" s="1"/>
  <c r="F4687" i="2" s="1"/>
  <c r="F5387" i="2" s="1"/>
  <c r="F6087" i="2" s="1"/>
  <c r="F6787" i="2" s="1"/>
  <c r="G487" i="2"/>
  <c r="G1187" i="2" s="1"/>
  <c r="G1887" i="2" s="1"/>
  <c r="G2587" i="2" s="1"/>
  <c r="G3287" i="2" s="1"/>
  <c r="G3987" i="2" s="1"/>
  <c r="G4687" i="2" s="1"/>
  <c r="G5387" i="2" s="1"/>
  <c r="G6087" i="2" s="1"/>
  <c r="G6787" i="2" s="1"/>
  <c r="H487" i="2"/>
  <c r="H1187" i="2" s="1"/>
  <c r="H1887" i="2" s="1"/>
  <c r="H2587" i="2" s="1"/>
  <c r="H3287" i="2" s="1"/>
  <c r="H3987" i="2" s="1"/>
  <c r="H4687" i="2" s="1"/>
  <c r="H5387" i="2" s="1"/>
  <c r="H6087" i="2" s="1"/>
  <c r="H6787" i="2" s="1"/>
  <c r="I487" i="2"/>
  <c r="I1187" i="2" s="1"/>
  <c r="I1887" i="2" s="1"/>
  <c r="I2587" i="2" s="1"/>
  <c r="I3287" i="2" s="1"/>
  <c r="I3987" i="2" s="1"/>
  <c r="I4687" i="2" s="1"/>
  <c r="I5387" i="2" s="1"/>
  <c r="I6087" i="2" s="1"/>
  <c r="I6787" i="2" s="1"/>
  <c r="J487" i="2"/>
  <c r="K487" i="2"/>
  <c r="L487" i="2"/>
  <c r="M487" i="2"/>
  <c r="N487" i="2"/>
  <c r="J1187" i="2"/>
  <c r="K1187" i="2"/>
  <c r="L1187" i="2"/>
  <c r="M1187" i="2"/>
  <c r="N1187" i="2"/>
  <c r="J1887" i="2"/>
  <c r="K1887" i="2"/>
  <c r="L1887" i="2"/>
  <c r="M1887" i="2"/>
  <c r="N1887" i="2"/>
  <c r="J2587" i="2"/>
  <c r="K2587" i="2"/>
  <c r="L2587" i="2"/>
  <c r="M2587" i="2"/>
  <c r="N2587" i="2"/>
  <c r="J3287" i="2"/>
  <c r="K3287" i="2"/>
  <c r="L3287" i="2"/>
  <c r="M3287" i="2"/>
  <c r="N3287" i="2"/>
  <c r="J3987" i="2"/>
  <c r="K3987" i="2"/>
  <c r="L3987" i="2"/>
  <c r="M3987" i="2"/>
  <c r="N3987" i="2"/>
  <c r="J4687" i="2"/>
  <c r="K4687" i="2"/>
  <c r="L4687" i="2"/>
  <c r="M4687" i="2"/>
  <c r="N4687" i="2"/>
  <c r="J5387" i="2"/>
  <c r="K5387" i="2"/>
  <c r="L5387" i="2"/>
  <c r="M5387" i="2"/>
  <c r="N5387" i="2"/>
  <c r="J6087" i="2"/>
  <c r="K6087" i="2"/>
  <c r="L6087" i="2"/>
  <c r="M6087" i="2"/>
  <c r="N6087" i="2"/>
  <c r="J6787" i="2"/>
  <c r="K6787" i="2"/>
  <c r="L6787" i="2"/>
  <c r="M6787" i="2"/>
  <c r="N67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J1188" i="2"/>
  <c r="K1188" i="2"/>
  <c r="L1188" i="2"/>
  <c r="M1188" i="2"/>
  <c r="N1188" i="2"/>
  <c r="J1888" i="2"/>
  <c r="K1888" i="2"/>
  <c r="L1888" i="2"/>
  <c r="M1888" i="2"/>
  <c r="N1888" i="2"/>
  <c r="J2588" i="2"/>
  <c r="K2588" i="2"/>
  <c r="L2588" i="2"/>
  <c r="M2588" i="2"/>
  <c r="N2588" i="2"/>
  <c r="J3288" i="2"/>
  <c r="K3288" i="2"/>
  <c r="L3288" i="2"/>
  <c r="M3288" i="2"/>
  <c r="N3288" i="2"/>
  <c r="J3988" i="2"/>
  <c r="K3988" i="2"/>
  <c r="L3988" i="2"/>
  <c r="M3988" i="2"/>
  <c r="N3988" i="2"/>
  <c r="J4688" i="2"/>
  <c r="K4688" i="2"/>
  <c r="L4688" i="2"/>
  <c r="M4688" i="2"/>
  <c r="N4688" i="2"/>
  <c r="J5388" i="2"/>
  <c r="K5388" i="2"/>
  <c r="L5388" i="2"/>
  <c r="M5388" i="2"/>
  <c r="N5388" i="2"/>
  <c r="J6088" i="2"/>
  <c r="K6088" i="2"/>
  <c r="L6088" i="2"/>
  <c r="M6088" i="2"/>
  <c r="N6088" i="2"/>
  <c r="J6788" i="2"/>
  <c r="K6788" i="2"/>
  <c r="L6788" i="2"/>
  <c r="M6788" i="2"/>
  <c r="N6788" i="2"/>
  <c r="B489" i="2"/>
  <c r="B1189" i="2" s="1"/>
  <c r="B1889" i="2" s="1"/>
  <c r="B2589" i="2" s="1"/>
  <c r="B3289" i="2" s="1"/>
  <c r="B3989" i="2" s="1"/>
  <c r="B4689" i="2" s="1"/>
  <c r="B5389" i="2" s="1"/>
  <c r="B6089" i="2" s="1"/>
  <c r="B6789" i="2" s="1"/>
  <c r="C489" i="2"/>
  <c r="C1189" i="2" s="1"/>
  <c r="C1889" i="2" s="1"/>
  <c r="C2589" i="2" s="1"/>
  <c r="C3289" i="2" s="1"/>
  <c r="C3989" i="2" s="1"/>
  <c r="C4689" i="2" s="1"/>
  <c r="C5389" i="2" s="1"/>
  <c r="C6089" i="2" s="1"/>
  <c r="C6789" i="2" s="1"/>
  <c r="D489" i="2"/>
  <c r="D1189" i="2" s="1"/>
  <c r="D1889" i="2" s="1"/>
  <c r="D2589" i="2" s="1"/>
  <c r="D3289" i="2" s="1"/>
  <c r="D3989" i="2" s="1"/>
  <c r="D4689" i="2" s="1"/>
  <c r="D5389" i="2" s="1"/>
  <c r="D6089" i="2" s="1"/>
  <c r="D6789" i="2" s="1"/>
  <c r="E489" i="2"/>
  <c r="E1189" i="2" s="1"/>
  <c r="E1889" i="2" s="1"/>
  <c r="E2589" i="2" s="1"/>
  <c r="E3289" i="2" s="1"/>
  <c r="E3989" i="2" s="1"/>
  <c r="E4689" i="2" s="1"/>
  <c r="E5389" i="2" s="1"/>
  <c r="E6089" i="2" s="1"/>
  <c r="E6789" i="2" s="1"/>
  <c r="F489" i="2"/>
  <c r="F1189" i="2" s="1"/>
  <c r="F1889" i="2" s="1"/>
  <c r="F2589" i="2" s="1"/>
  <c r="F3289" i="2" s="1"/>
  <c r="F3989" i="2" s="1"/>
  <c r="F4689" i="2" s="1"/>
  <c r="F5389" i="2" s="1"/>
  <c r="F6089" i="2" s="1"/>
  <c r="F6789" i="2" s="1"/>
  <c r="G489" i="2"/>
  <c r="G1189" i="2" s="1"/>
  <c r="G1889" i="2" s="1"/>
  <c r="G2589" i="2" s="1"/>
  <c r="G3289" i="2" s="1"/>
  <c r="G3989" i="2" s="1"/>
  <c r="G4689" i="2" s="1"/>
  <c r="G5389" i="2" s="1"/>
  <c r="G6089" i="2" s="1"/>
  <c r="G6789" i="2" s="1"/>
  <c r="H489" i="2"/>
  <c r="H1189" i="2" s="1"/>
  <c r="H1889" i="2" s="1"/>
  <c r="H2589" i="2" s="1"/>
  <c r="H3289" i="2" s="1"/>
  <c r="H3989" i="2" s="1"/>
  <c r="H4689" i="2" s="1"/>
  <c r="H5389" i="2" s="1"/>
  <c r="H6089" i="2" s="1"/>
  <c r="H6789" i="2" s="1"/>
  <c r="I489" i="2"/>
  <c r="I1189" i="2" s="1"/>
  <c r="I1889" i="2" s="1"/>
  <c r="I2589" i="2" s="1"/>
  <c r="I3289" i="2" s="1"/>
  <c r="I3989" i="2" s="1"/>
  <c r="I4689" i="2" s="1"/>
  <c r="I5389" i="2" s="1"/>
  <c r="I6089" i="2" s="1"/>
  <c r="I6789" i="2" s="1"/>
  <c r="J489" i="2"/>
  <c r="K489" i="2"/>
  <c r="L489" i="2"/>
  <c r="M489" i="2"/>
  <c r="N489" i="2"/>
  <c r="J1189" i="2"/>
  <c r="K1189" i="2"/>
  <c r="L1189" i="2"/>
  <c r="M1189" i="2"/>
  <c r="N1189" i="2"/>
  <c r="J1889" i="2"/>
  <c r="K1889" i="2"/>
  <c r="L1889" i="2"/>
  <c r="M1889" i="2"/>
  <c r="N1889" i="2"/>
  <c r="J2589" i="2"/>
  <c r="K2589" i="2"/>
  <c r="L2589" i="2"/>
  <c r="M2589" i="2"/>
  <c r="N2589" i="2"/>
  <c r="J3289" i="2"/>
  <c r="K3289" i="2"/>
  <c r="L3289" i="2"/>
  <c r="M3289" i="2"/>
  <c r="N3289" i="2"/>
  <c r="J3989" i="2"/>
  <c r="K3989" i="2"/>
  <c r="L3989" i="2"/>
  <c r="M3989" i="2"/>
  <c r="N3989" i="2"/>
  <c r="J4689" i="2"/>
  <c r="K4689" i="2"/>
  <c r="L4689" i="2"/>
  <c r="M4689" i="2"/>
  <c r="N4689" i="2"/>
  <c r="J5389" i="2"/>
  <c r="K5389" i="2"/>
  <c r="L5389" i="2"/>
  <c r="M5389" i="2"/>
  <c r="N5389" i="2"/>
  <c r="J6089" i="2"/>
  <c r="K6089" i="2"/>
  <c r="L6089" i="2"/>
  <c r="M6089" i="2"/>
  <c r="N6089" i="2"/>
  <c r="J6789" i="2"/>
  <c r="K6789" i="2"/>
  <c r="L6789" i="2"/>
  <c r="M6789" i="2"/>
  <c r="N6789" i="2"/>
  <c r="B490" i="2"/>
  <c r="B1190" i="2" s="1"/>
  <c r="B1890" i="2" s="1"/>
  <c r="B2590" i="2" s="1"/>
  <c r="B3290" i="2" s="1"/>
  <c r="B3990" i="2" s="1"/>
  <c r="B4690" i="2" s="1"/>
  <c r="B5390" i="2" s="1"/>
  <c r="B6090" i="2" s="1"/>
  <c r="B6790" i="2" s="1"/>
  <c r="C490" i="2"/>
  <c r="C1190" i="2" s="1"/>
  <c r="C1890" i="2" s="1"/>
  <c r="C2590" i="2" s="1"/>
  <c r="C3290" i="2" s="1"/>
  <c r="C3990" i="2" s="1"/>
  <c r="C4690" i="2" s="1"/>
  <c r="C5390" i="2" s="1"/>
  <c r="C6090" i="2" s="1"/>
  <c r="C6790" i="2" s="1"/>
  <c r="D490" i="2"/>
  <c r="D1190" i="2" s="1"/>
  <c r="D1890" i="2" s="1"/>
  <c r="D2590" i="2" s="1"/>
  <c r="D3290" i="2" s="1"/>
  <c r="D3990" i="2" s="1"/>
  <c r="D4690" i="2" s="1"/>
  <c r="D5390" i="2" s="1"/>
  <c r="D6090" i="2" s="1"/>
  <c r="D6790" i="2" s="1"/>
  <c r="E490" i="2"/>
  <c r="E1190" i="2" s="1"/>
  <c r="E1890" i="2" s="1"/>
  <c r="E2590" i="2" s="1"/>
  <c r="E3290" i="2" s="1"/>
  <c r="E3990" i="2" s="1"/>
  <c r="E4690" i="2" s="1"/>
  <c r="E5390" i="2" s="1"/>
  <c r="E6090" i="2" s="1"/>
  <c r="E6790" i="2" s="1"/>
  <c r="F490" i="2"/>
  <c r="F1190" i="2" s="1"/>
  <c r="F1890" i="2" s="1"/>
  <c r="F2590" i="2" s="1"/>
  <c r="F3290" i="2" s="1"/>
  <c r="F3990" i="2" s="1"/>
  <c r="F4690" i="2" s="1"/>
  <c r="F5390" i="2" s="1"/>
  <c r="F6090" i="2" s="1"/>
  <c r="F6790" i="2" s="1"/>
  <c r="G490" i="2"/>
  <c r="G1190" i="2" s="1"/>
  <c r="G1890" i="2" s="1"/>
  <c r="G2590" i="2" s="1"/>
  <c r="G3290" i="2" s="1"/>
  <c r="G3990" i="2" s="1"/>
  <c r="G4690" i="2" s="1"/>
  <c r="G5390" i="2" s="1"/>
  <c r="G6090" i="2" s="1"/>
  <c r="G6790" i="2" s="1"/>
  <c r="H490" i="2"/>
  <c r="H1190" i="2" s="1"/>
  <c r="H1890" i="2" s="1"/>
  <c r="H2590" i="2" s="1"/>
  <c r="H3290" i="2" s="1"/>
  <c r="H3990" i="2" s="1"/>
  <c r="H4690" i="2" s="1"/>
  <c r="H5390" i="2" s="1"/>
  <c r="H6090" i="2" s="1"/>
  <c r="H6790" i="2" s="1"/>
  <c r="I490" i="2"/>
  <c r="I1190" i="2" s="1"/>
  <c r="I1890" i="2" s="1"/>
  <c r="I2590" i="2" s="1"/>
  <c r="I3290" i="2" s="1"/>
  <c r="I3990" i="2" s="1"/>
  <c r="I4690" i="2" s="1"/>
  <c r="I5390" i="2" s="1"/>
  <c r="I6090" i="2" s="1"/>
  <c r="I6790" i="2" s="1"/>
  <c r="J490" i="2"/>
  <c r="K490" i="2"/>
  <c r="L490" i="2"/>
  <c r="M490" i="2"/>
  <c r="N490" i="2"/>
  <c r="J1190" i="2"/>
  <c r="K1190" i="2"/>
  <c r="L1190" i="2"/>
  <c r="M1190" i="2"/>
  <c r="N1190" i="2"/>
  <c r="J1890" i="2"/>
  <c r="K1890" i="2"/>
  <c r="L1890" i="2"/>
  <c r="M1890" i="2"/>
  <c r="N1890" i="2"/>
  <c r="J2590" i="2"/>
  <c r="K2590" i="2"/>
  <c r="L2590" i="2"/>
  <c r="M2590" i="2"/>
  <c r="N2590" i="2"/>
  <c r="J3290" i="2"/>
  <c r="K3290" i="2"/>
  <c r="L3290" i="2"/>
  <c r="M3290" i="2"/>
  <c r="N3290" i="2"/>
  <c r="J3990" i="2"/>
  <c r="K3990" i="2"/>
  <c r="L3990" i="2"/>
  <c r="M3990" i="2"/>
  <c r="N3990" i="2"/>
  <c r="J4690" i="2"/>
  <c r="K4690" i="2"/>
  <c r="L4690" i="2"/>
  <c r="M4690" i="2"/>
  <c r="N4690" i="2"/>
  <c r="J5390" i="2"/>
  <c r="K5390" i="2"/>
  <c r="L5390" i="2"/>
  <c r="M5390" i="2"/>
  <c r="N5390" i="2"/>
  <c r="J6090" i="2"/>
  <c r="K6090" i="2"/>
  <c r="L6090" i="2"/>
  <c r="M6090" i="2"/>
  <c r="N6090" i="2"/>
  <c r="J6790" i="2"/>
  <c r="K6790" i="2"/>
  <c r="L6790" i="2"/>
  <c r="M6790" i="2"/>
  <c r="N6790" i="2"/>
  <c r="B491" i="2"/>
  <c r="B1191" i="2" s="1"/>
  <c r="B1891" i="2" s="1"/>
  <c r="B2591" i="2" s="1"/>
  <c r="B3291" i="2" s="1"/>
  <c r="B3991" i="2" s="1"/>
  <c r="B4691" i="2" s="1"/>
  <c r="C491" i="2"/>
  <c r="C1191" i="2" s="1"/>
  <c r="C1891" i="2" s="1"/>
  <c r="C2591" i="2" s="1"/>
  <c r="C3291" i="2" s="1"/>
  <c r="C3991" i="2" s="1"/>
  <c r="C4691" i="2" s="1"/>
  <c r="D491" i="2"/>
  <c r="D1191" i="2" s="1"/>
  <c r="D1891" i="2" s="1"/>
  <c r="D2591" i="2" s="1"/>
  <c r="D3291" i="2" s="1"/>
  <c r="D3991" i="2" s="1"/>
  <c r="D4691" i="2" s="1"/>
  <c r="E491" i="2"/>
  <c r="E1191" i="2" s="1"/>
  <c r="E1891" i="2" s="1"/>
  <c r="E2591" i="2" s="1"/>
  <c r="E3291" i="2" s="1"/>
  <c r="E3991" i="2" s="1"/>
  <c r="E4691" i="2" s="1"/>
  <c r="F491" i="2"/>
  <c r="F1191" i="2" s="1"/>
  <c r="F1891" i="2" s="1"/>
  <c r="F2591" i="2" s="1"/>
  <c r="F3291" i="2" s="1"/>
  <c r="F3991" i="2" s="1"/>
  <c r="F4691" i="2" s="1"/>
  <c r="G491" i="2"/>
  <c r="G1191" i="2" s="1"/>
  <c r="G1891" i="2" s="1"/>
  <c r="G2591" i="2" s="1"/>
  <c r="G3291" i="2" s="1"/>
  <c r="G3991" i="2" s="1"/>
  <c r="G4691" i="2" s="1"/>
  <c r="H491" i="2"/>
  <c r="H1191" i="2" s="1"/>
  <c r="H1891" i="2" s="1"/>
  <c r="H2591" i="2" s="1"/>
  <c r="H3291" i="2" s="1"/>
  <c r="H3991" i="2" s="1"/>
  <c r="H4691" i="2" s="1"/>
  <c r="I491" i="2"/>
  <c r="I1191" i="2" s="1"/>
  <c r="I1891" i="2" s="1"/>
  <c r="I2591" i="2" s="1"/>
  <c r="I3291" i="2" s="1"/>
  <c r="I3991" i="2" s="1"/>
  <c r="I4691" i="2" s="1"/>
  <c r="J491" i="2"/>
  <c r="K491" i="2"/>
  <c r="L491" i="2"/>
  <c r="M491" i="2"/>
  <c r="N491" i="2"/>
  <c r="J1191" i="2"/>
  <c r="K1191" i="2"/>
  <c r="L1191" i="2"/>
  <c r="M1191" i="2"/>
  <c r="N1191" i="2"/>
  <c r="J1891" i="2"/>
  <c r="K1891" i="2"/>
  <c r="L1891" i="2"/>
  <c r="M1891" i="2"/>
  <c r="N1891" i="2"/>
  <c r="J2591" i="2"/>
  <c r="K2591" i="2"/>
  <c r="L2591" i="2"/>
  <c r="M2591" i="2"/>
  <c r="N2591" i="2"/>
  <c r="J3291" i="2"/>
  <c r="K3291" i="2"/>
  <c r="L3291" i="2"/>
  <c r="M3291" i="2"/>
  <c r="N3291" i="2"/>
  <c r="J3991" i="2"/>
  <c r="K3991" i="2"/>
  <c r="L3991" i="2"/>
  <c r="M3991" i="2"/>
  <c r="N3991" i="2"/>
  <c r="J4691" i="2"/>
  <c r="K4691" i="2"/>
  <c r="L4691" i="2"/>
  <c r="M4691" i="2"/>
  <c r="N4691" i="2"/>
  <c r="J5391" i="2"/>
  <c r="K5391" i="2"/>
  <c r="L5391" i="2"/>
  <c r="M5391" i="2"/>
  <c r="N5391" i="2"/>
  <c r="J6091" i="2"/>
  <c r="K6091" i="2"/>
  <c r="L6091" i="2"/>
  <c r="M6091" i="2"/>
  <c r="N6091" i="2"/>
  <c r="J6791" i="2"/>
  <c r="K6791" i="2"/>
  <c r="L6791" i="2"/>
  <c r="M6791" i="2"/>
  <c r="N6791" i="2"/>
  <c r="B492" i="2"/>
  <c r="B1192" i="2" s="1"/>
  <c r="B1892" i="2" s="1"/>
  <c r="B2592" i="2" s="1"/>
  <c r="B3292" i="2" s="1"/>
  <c r="B3992" i="2" s="1"/>
  <c r="C492" i="2"/>
  <c r="C1192" i="2" s="1"/>
  <c r="C1892" i="2" s="1"/>
  <c r="C2592" i="2" s="1"/>
  <c r="C3292" i="2" s="1"/>
  <c r="C3992" i="2" s="1"/>
  <c r="D492" i="2"/>
  <c r="D1192" i="2" s="1"/>
  <c r="D1892" i="2" s="1"/>
  <c r="D2592" i="2" s="1"/>
  <c r="D3292" i="2" s="1"/>
  <c r="D3992" i="2" s="1"/>
  <c r="E492" i="2"/>
  <c r="E1192" i="2" s="1"/>
  <c r="E1892" i="2" s="1"/>
  <c r="E2592" i="2" s="1"/>
  <c r="E3292" i="2" s="1"/>
  <c r="E3992" i="2" s="1"/>
  <c r="F492" i="2"/>
  <c r="F1192" i="2" s="1"/>
  <c r="F1892" i="2" s="1"/>
  <c r="F2592" i="2" s="1"/>
  <c r="F3292" i="2" s="1"/>
  <c r="F3992" i="2" s="1"/>
  <c r="G492" i="2"/>
  <c r="G1192" i="2" s="1"/>
  <c r="G1892" i="2" s="1"/>
  <c r="G2592" i="2" s="1"/>
  <c r="G3292" i="2" s="1"/>
  <c r="G3992" i="2" s="1"/>
  <c r="H492" i="2"/>
  <c r="H1192" i="2" s="1"/>
  <c r="H1892" i="2" s="1"/>
  <c r="H2592" i="2" s="1"/>
  <c r="H3292" i="2" s="1"/>
  <c r="H3992" i="2" s="1"/>
  <c r="I492" i="2"/>
  <c r="I1192" i="2" s="1"/>
  <c r="I1892" i="2" s="1"/>
  <c r="I2592" i="2" s="1"/>
  <c r="I3292" i="2" s="1"/>
  <c r="I3992" i="2" s="1"/>
  <c r="J492" i="2"/>
  <c r="K492" i="2"/>
  <c r="L492" i="2"/>
  <c r="M492" i="2"/>
  <c r="N492" i="2"/>
  <c r="J1192" i="2"/>
  <c r="K1192" i="2"/>
  <c r="L1192" i="2"/>
  <c r="M1192" i="2"/>
  <c r="N1192" i="2"/>
  <c r="J1892" i="2"/>
  <c r="K1892" i="2"/>
  <c r="L1892" i="2"/>
  <c r="M1892" i="2"/>
  <c r="N1892" i="2"/>
  <c r="J2592" i="2"/>
  <c r="K2592" i="2"/>
  <c r="L2592" i="2"/>
  <c r="M2592" i="2"/>
  <c r="N2592" i="2"/>
  <c r="J3292" i="2"/>
  <c r="K3292" i="2"/>
  <c r="L3292" i="2"/>
  <c r="M3292" i="2"/>
  <c r="N3292" i="2"/>
  <c r="J3992" i="2"/>
  <c r="K3992" i="2"/>
  <c r="L3992" i="2"/>
  <c r="M3992" i="2"/>
  <c r="N3992" i="2"/>
  <c r="J4692" i="2"/>
  <c r="K4692" i="2"/>
  <c r="L4692" i="2"/>
  <c r="M4692" i="2"/>
  <c r="N4692" i="2"/>
  <c r="J5392" i="2"/>
  <c r="K5392" i="2"/>
  <c r="L5392" i="2"/>
  <c r="M5392" i="2"/>
  <c r="N5392" i="2"/>
  <c r="J6092" i="2"/>
  <c r="K6092" i="2"/>
  <c r="L6092" i="2"/>
  <c r="M6092" i="2"/>
  <c r="N6092" i="2"/>
  <c r="J6792" i="2"/>
  <c r="K6792" i="2"/>
  <c r="L6792" i="2"/>
  <c r="M6792" i="2"/>
  <c r="N6792" i="2"/>
  <c r="B493" i="2"/>
  <c r="B1193" i="2" s="1"/>
  <c r="B1893" i="2" s="1"/>
  <c r="C493" i="2"/>
  <c r="C1193" i="2" s="1"/>
  <c r="C1893" i="2" s="1"/>
  <c r="D493" i="2"/>
  <c r="D1193" i="2" s="1"/>
  <c r="D1893" i="2" s="1"/>
  <c r="E493" i="2"/>
  <c r="E1193" i="2" s="1"/>
  <c r="E1893" i="2" s="1"/>
  <c r="F493" i="2"/>
  <c r="F1193" i="2" s="1"/>
  <c r="F1893" i="2" s="1"/>
  <c r="G493" i="2"/>
  <c r="G1193" i="2" s="1"/>
  <c r="G1893" i="2" s="1"/>
  <c r="H493" i="2"/>
  <c r="H1193" i="2" s="1"/>
  <c r="H1893" i="2" s="1"/>
  <c r="I493" i="2"/>
  <c r="I1193" i="2" s="1"/>
  <c r="I1893" i="2" s="1"/>
  <c r="J493" i="2"/>
  <c r="K493" i="2"/>
  <c r="L493" i="2"/>
  <c r="M493" i="2"/>
  <c r="N493" i="2"/>
  <c r="J1193" i="2"/>
  <c r="K1193" i="2"/>
  <c r="L1193" i="2"/>
  <c r="M1193" i="2"/>
  <c r="N1193" i="2"/>
  <c r="J1893" i="2"/>
  <c r="K1893" i="2"/>
  <c r="L1893" i="2"/>
  <c r="M1893" i="2"/>
  <c r="N1893" i="2"/>
  <c r="J2593" i="2"/>
  <c r="K2593" i="2"/>
  <c r="L2593" i="2"/>
  <c r="M2593" i="2"/>
  <c r="N2593" i="2"/>
  <c r="J3293" i="2"/>
  <c r="K3293" i="2"/>
  <c r="L3293" i="2"/>
  <c r="M3293" i="2"/>
  <c r="N3293" i="2"/>
  <c r="J3993" i="2"/>
  <c r="K3993" i="2"/>
  <c r="L3993" i="2"/>
  <c r="M3993" i="2"/>
  <c r="N3993" i="2"/>
  <c r="J4693" i="2"/>
  <c r="K4693" i="2"/>
  <c r="L4693" i="2"/>
  <c r="M4693" i="2"/>
  <c r="N4693" i="2"/>
  <c r="J5393" i="2"/>
  <c r="K5393" i="2"/>
  <c r="L5393" i="2"/>
  <c r="M5393" i="2"/>
  <c r="N5393" i="2"/>
  <c r="J6093" i="2"/>
  <c r="K6093" i="2"/>
  <c r="L6093" i="2"/>
  <c r="M6093" i="2"/>
  <c r="N6093" i="2"/>
  <c r="J6793" i="2"/>
  <c r="K6793" i="2"/>
  <c r="L6793" i="2"/>
  <c r="M6793" i="2"/>
  <c r="N6793" i="2"/>
  <c r="B494" i="2"/>
  <c r="B1194" i="2" s="1"/>
  <c r="B1894" i="2" s="1"/>
  <c r="C494" i="2"/>
  <c r="C1194" i="2" s="1"/>
  <c r="C1894" i="2" s="1"/>
  <c r="D494" i="2"/>
  <c r="D1194" i="2" s="1"/>
  <c r="D1894" i="2" s="1"/>
  <c r="E494" i="2"/>
  <c r="E1194" i="2" s="1"/>
  <c r="E1894" i="2" s="1"/>
  <c r="F494" i="2"/>
  <c r="F1194" i="2" s="1"/>
  <c r="F1894" i="2" s="1"/>
  <c r="G494" i="2"/>
  <c r="G1194" i="2" s="1"/>
  <c r="G1894" i="2" s="1"/>
  <c r="H494" i="2"/>
  <c r="H1194" i="2" s="1"/>
  <c r="H1894" i="2" s="1"/>
  <c r="I494" i="2"/>
  <c r="I1194" i="2" s="1"/>
  <c r="I1894" i="2" s="1"/>
  <c r="J494" i="2"/>
  <c r="K494" i="2"/>
  <c r="L494" i="2"/>
  <c r="M494" i="2"/>
  <c r="N494" i="2"/>
  <c r="J1194" i="2"/>
  <c r="K1194" i="2"/>
  <c r="L1194" i="2"/>
  <c r="M1194" i="2"/>
  <c r="N1194" i="2"/>
  <c r="J1894" i="2"/>
  <c r="K1894" i="2"/>
  <c r="L1894" i="2"/>
  <c r="M1894" i="2"/>
  <c r="N1894" i="2"/>
  <c r="J2594" i="2"/>
  <c r="K2594" i="2"/>
  <c r="L2594" i="2"/>
  <c r="M2594" i="2"/>
  <c r="N2594" i="2"/>
  <c r="J3294" i="2"/>
  <c r="K3294" i="2"/>
  <c r="L3294" i="2"/>
  <c r="M3294" i="2"/>
  <c r="N3294" i="2"/>
  <c r="J3994" i="2"/>
  <c r="K3994" i="2"/>
  <c r="L3994" i="2"/>
  <c r="M3994" i="2"/>
  <c r="N3994" i="2"/>
  <c r="J4694" i="2"/>
  <c r="K4694" i="2"/>
  <c r="L4694" i="2"/>
  <c r="M4694" i="2"/>
  <c r="N4694" i="2"/>
  <c r="J5394" i="2"/>
  <c r="K5394" i="2"/>
  <c r="L5394" i="2"/>
  <c r="M5394" i="2"/>
  <c r="N5394" i="2"/>
  <c r="J6094" i="2"/>
  <c r="K6094" i="2"/>
  <c r="L6094" i="2"/>
  <c r="M6094" i="2"/>
  <c r="N6094" i="2"/>
  <c r="J6794" i="2"/>
  <c r="K6794" i="2"/>
  <c r="L6794" i="2"/>
  <c r="M6794" i="2"/>
  <c r="N6794" i="2"/>
  <c r="B495" i="2"/>
  <c r="B1195" i="2" s="1"/>
  <c r="B1895" i="2" s="1"/>
  <c r="B2595" i="2" s="1"/>
  <c r="B3295" i="2" s="1"/>
  <c r="B3995" i="2" s="1"/>
  <c r="C495" i="2"/>
  <c r="C1195" i="2" s="1"/>
  <c r="C1895" i="2" s="1"/>
  <c r="C2595" i="2" s="1"/>
  <c r="C3295" i="2" s="1"/>
  <c r="D495" i="2"/>
  <c r="D1195" i="2" s="1"/>
  <c r="D1895" i="2" s="1"/>
  <c r="D2595" i="2" s="1"/>
  <c r="D3295" i="2" s="1"/>
  <c r="D3995" i="2" s="1"/>
  <c r="E495" i="2"/>
  <c r="E1195" i="2" s="1"/>
  <c r="E1895" i="2" s="1"/>
  <c r="E2595" i="2" s="1"/>
  <c r="E3295" i="2" s="1"/>
  <c r="F495" i="2"/>
  <c r="F1195" i="2" s="1"/>
  <c r="F1895" i="2" s="1"/>
  <c r="F2595" i="2" s="1"/>
  <c r="F3295" i="2" s="1"/>
  <c r="F3995" i="2" s="1"/>
  <c r="G495" i="2"/>
  <c r="G1195" i="2" s="1"/>
  <c r="G1895" i="2" s="1"/>
  <c r="G2595" i="2" s="1"/>
  <c r="G3295" i="2" s="1"/>
  <c r="H495" i="2"/>
  <c r="H1195" i="2" s="1"/>
  <c r="H1895" i="2" s="1"/>
  <c r="H2595" i="2" s="1"/>
  <c r="H3295" i="2" s="1"/>
  <c r="H3995" i="2" s="1"/>
  <c r="I495" i="2"/>
  <c r="I1195" i="2" s="1"/>
  <c r="I1895" i="2" s="1"/>
  <c r="I2595" i="2" s="1"/>
  <c r="I3295" i="2" s="1"/>
  <c r="J495" i="2"/>
  <c r="K495" i="2"/>
  <c r="L495" i="2"/>
  <c r="M495" i="2"/>
  <c r="N495" i="2"/>
  <c r="J1195" i="2"/>
  <c r="K1195" i="2"/>
  <c r="L1195" i="2"/>
  <c r="M1195" i="2"/>
  <c r="N1195" i="2"/>
  <c r="J1895" i="2"/>
  <c r="K1895" i="2"/>
  <c r="L1895" i="2"/>
  <c r="M1895" i="2"/>
  <c r="N1895" i="2"/>
  <c r="J2595" i="2"/>
  <c r="K2595" i="2"/>
  <c r="L2595" i="2"/>
  <c r="M2595" i="2"/>
  <c r="N2595" i="2"/>
  <c r="J3295" i="2"/>
  <c r="K3295" i="2"/>
  <c r="L3295" i="2"/>
  <c r="M3295" i="2"/>
  <c r="N3295" i="2"/>
  <c r="J3995" i="2"/>
  <c r="K3995" i="2"/>
  <c r="L3995" i="2"/>
  <c r="M3995" i="2"/>
  <c r="N3995" i="2"/>
  <c r="J4695" i="2"/>
  <c r="K4695" i="2"/>
  <c r="L4695" i="2"/>
  <c r="M4695" i="2"/>
  <c r="N4695" i="2"/>
  <c r="J5395" i="2"/>
  <c r="K5395" i="2"/>
  <c r="L5395" i="2"/>
  <c r="M5395" i="2"/>
  <c r="N5395" i="2"/>
  <c r="J6095" i="2"/>
  <c r="K6095" i="2"/>
  <c r="L6095" i="2"/>
  <c r="M6095" i="2"/>
  <c r="N6095" i="2"/>
  <c r="J6795" i="2"/>
  <c r="K6795" i="2"/>
  <c r="L6795" i="2"/>
  <c r="M6795" i="2"/>
  <c r="N6795" i="2"/>
  <c r="B496" i="2"/>
  <c r="B1196" i="2" s="1"/>
  <c r="B1896" i="2" s="1"/>
  <c r="C496" i="2"/>
  <c r="C1196" i="2" s="1"/>
  <c r="C1896" i="2" s="1"/>
  <c r="D496" i="2"/>
  <c r="D1196" i="2" s="1"/>
  <c r="D1896" i="2" s="1"/>
  <c r="E496" i="2"/>
  <c r="E1196" i="2" s="1"/>
  <c r="E1896" i="2" s="1"/>
  <c r="F496" i="2"/>
  <c r="F1196" i="2" s="1"/>
  <c r="F1896" i="2" s="1"/>
  <c r="G496" i="2"/>
  <c r="G1196" i="2" s="1"/>
  <c r="G1896" i="2" s="1"/>
  <c r="H496" i="2"/>
  <c r="H1196" i="2" s="1"/>
  <c r="H1896" i="2" s="1"/>
  <c r="I496" i="2"/>
  <c r="I1196" i="2" s="1"/>
  <c r="I1896" i="2" s="1"/>
  <c r="J496" i="2"/>
  <c r="K496" i="2"/>
  <c r="L496" i="2"/>
  <c r="M496" i="2"/>
  <c r="N496" i="2"/>
  <c r="J1196" i="2"/>
  <c r="K1196" i="2"/>
  <c r="L1196" i="2"/>
  <c r="M1196" i="2"/>
  <c r="N1196" i="2"/>
  <c r="J1896" i="2"/>
  <c r="K1896" i="2"/>
  <c r="L1896" i="2"/>
  <c r="M1896" i="2"/>
  <c r="N1896" i="2"/>
  <c r="J2596" i="2"/>
  <c r="K2596" i="2"/>
  <c r="L2596" i="2"/>
  <c r="M2596" i="2"/>
  <c r="N2596" i="2"/>
  <c r="J3296" i="2"/>
  <c r="K3296" i="2"/>
  <c r="L3296" i="2"/>
  <c r="M3296" i="2"/>
  <c r="N3296" i="2"/>
  <c r="J3996" i="2"/>
  <c r="K3996" i="2"/>
  <c r="L3996" i="2"/>
  <c r="M3996" i="2"/>
  <c r="N3996" i="2"/>
  <c r="J4696" i="2"/>
  <c r="K4696" i="2"/>
  <c r="L4696" i="2"/>
  <c r="M4696" i="2"/>
  <c r="N4696" i="2"/>
  <c r="J5396" i="2"/>
  <c r="K5396" i="2"/>
  <c r="L5396" i="2"/>
  <c r="M5396" i="2"/>
  <c r="N5396" i="2"/>
  <c r="J6096" i="2"/>
  <c r="K6096" i="2"/>
  <c r="L6096" i="2"/>
  <c r="M6096" i="2"/>
  <c r="N6096" i="2"/>
  <c r="J6796" i="2"/>
  <c r="K6796" i="2"/>
  <c r="L6796" i="2"/>
  <c r="M6796" i="2"/>
  <c r="N6796" i="2"/>
  <c r="B497" i="2"/>
  <c r="B1197" i="2" s="1"/>
  <c r="B1897" i="2" s="1"/>
  <c r="B2597" i="2" s="1"/>
  <c r="B3297" i="2" s="1"/>
  <c r="B3997" i="2" s="1"/>
  <c r="B4697" i="2" s="1"/>
  <c r="B5397" i="2" s="1"/>
  <c r="B6097" i="2" s="1"/>
  <c r="B6797" i="2" s="1"/>
  <c r="C497" i="2"/>
  <c r="C1197" i="2" s="1"/>
  <c r="C1897" i="2" s="1"/>
  <c r="C2597" i="2" s="1"/>
  <c r="C3297" i="2" s="1"/>
  <c r="C3997" i="2" s="1"/>
  <c r="C4697" i="2" s="1"/>
  <c r="C5397" i="2" s="1"/>
  <c r="C6097" i="2" s="1"/>
  <c r="C6797" i="2" s="1"/>
  <c r="D497" i="2"/>
  <c r="D1197" i="2" s="1"/>
  <c r="D1897" i="2" s="1"/>
  <c r="D2597" i="2" s="1"/>
  <c r="D3297" i="2" s="1"/>
  <c r="D3997" i="2" s="1"/>
  <c r="D4697" i="2" s="1"/>
  <c r="D5397" i="2" s="1"/>
  <c r="D6097" i="2" s="1"/>
  <c r="D6797" i="2" s="1"/>
  <c r="E497" i="2"/>
  <c r="E1197" i="2" s="1"/>
  <c r="E1897" i="2" s="1"/>
  <c r="E2597" i="2" s="1"/>
  <c r="E3297" i="2" s="1"/>
  <c r="E3997" i="2" s="1"/>
  <c r="E4697" i="2" s="1"/>
  <c r="E5397" i="2" s="1"/>
  <c r="E6097" i="2" s="1"/>
  <c r="E6797" i="2" s="1"/>
  <c r="F497" i="2"/>
  <c r="F1197" i="2" s="1"/>
  <c r="F1897" i="2" s="1"/>
  <c r="F2597" i="2" s="1"/>
  <c r="F3297" i="2" s="1"/>
  <c r="F3997" i="2" s="1"/>
  <c r="F4697" i="2" s="1"/>
  <c r="F5397" i="2" s="1"/>
  <c r="F6097" i="2" s="1"/>
  <c r="F6797" i="2" s="1"/>
  <c r="G497" i="2"/>
  <c r="G1197" i="2" s="1"/>
  <c r="G1897" i="2" s="1"/>
  <c r="G2597" i="2" s="1"/>
  <c r="G3297" i="2" s="1"/>
  <c r="G3997" i="2" s="1"/>
  <c r="G4697" i="2" s="1"/>
  <c r="G5397" i="2" s="1"/>
  <c r="G6097" i="2" s="1"/>
  <c r="G6797" i="2" s="1"/>
  <c r="H497" i="2"/>
  <c r="H1197" i="2" s="1"/>
  <c r="H1897" i="2" s="1"/>
  <c r="H2597" i="2" s="1"/>
  <c r="H3297" i="2" s="1"/>
  <c r="H3997" i="2" s="1"/>
  <c r="H4697" i="2" s="1"/>
  <c r="H5397" i="2" s="1"/>
  <c r="H6097" i="2" s="1"/>
  <c r="H6797" i="2" s="1"/>
  <c r="I497" i="2"/>
  <c r="I1197" i="2" s="1"/>
  <c r="I1897" i="2" s="1"/>
  <c r="I2597" i="2" s="1"/>
  <c r="I3297" i="2" s="1"/>
  <c r="I3997" i="2" s="1"/>
  <c r="I4697" i="2" s="1"/>
  <c r="I5397" i="2" s="1"/>
  <c r="I6097" i="2" s="1"/>
  <c r="I6797" i="2" s="1"/>
  <c r="J497" i="2"/>
  <c r="K497" i="2"/>
  <c r="L497" i="2"/>
  <c r="M497" i="2"/>
  <c r="N497" i="2"/>
  <c r="J1197" i="2"/>
  <c r="K1197" i="2"/>
  <c r="L1197" i="2"/>
  <c r="M1197" i="2"/>
  <c r="N1197" i="2"/>
  <c r="J1897" i="2"/>
  <c r="K1897" i="2"/>
  <c r="L1897" i="2"/>
  <c r="M1897" i="2"/>
  <c r="N1897" i="2"/>
  <c r="J2597" i="2"/>
  <c r="K2597" i="2"/>
  <c r="L2597" i="2"/>
  <c r="M2597" i="2"/>
  <c r="N2597" i="2"/>
  <c r="J3297" i="2"/>
  <c r="K3297" i="2"/>
  <c r="L3297" i="2"/>
  <c r="M3297" i="2"/>
  <c r="N3297" i="2"/>
  <c r="J3997" i="2"/>
  <c r="K3997" i="2"/>
  <c r="L3997" i="2"/>
  <c r="M3997" i="2"/>
  <c r="N3997" i="2"/>
  <c r="J4697" i="2"/>
  <c r="K4697" i="2"/>
  <c r="L4697" i="2"/>
  <c r="M4697" i="2"/>
  <c r="N4697" i="2"/>
  <c r="J5397" i="2"/>
  <c r="K5397" i="2"/>
  <c r="L5397" i="2"/>
  <c r="M5397" i="2"/>
  <c r="N5397" i="2"/>
  <c r="J6097" i="2"/>
  <c r="K6097" i="2"/>
  <c r="L6097" i="2"/>
  <c r="M6097" i="2"/>
  <c r="N6097" i="2"/>
  <c r="J6797" i="2"/>
  <c r="K6797" i="2"/>
  <c r="L6797" i="2"/>
  <c r="M6797" i="2"/>
  <c r="N6797" i="2"/>
  <c r="B498" i="2"/>
  <c r="B1198" i="2" s="1"/>
  <c r="B1898" i="2" s="1"/>
  <c r="B2598" i="2" s="1"/>
  <c r="B3298" i="2" s="1"/>
  <c r="C498" i="2"/>
  <c r="C1198" i="2" s="1"/>
  <c r="C1898" i="2" s="1"/>
  <c r="C2598" i="2" s="1"/>
  <c r="C3298" i="2" s="1"/>
  <c r="D498" i="2"/>
  <c r="D1198" i="2" s="1"/>
  <c r="D1898" i="2" s="1"/>
  <c r="D2598" i="2" s="1"/>
  <c r="D3298" i="2" s="1"/>
  <c r="E498" i="2"/>
  <c r="E1198" i="2" s="1"/>
  <c r="E1898" i="2" s="1"/>
  <c r="E2598" i="2" s="1"/>
  <c r="E3298" i="2" s="1"/>
  <c r="F498" i="2"/>
  <c r="F1198" i="2" s="1"/>
  <c r="F1898" i="2" s="1"/>
  <c r="F2598" i="2" s="1"/>
  <c r="F3298" i="2" s="1"/>
  <c r="G498" i="2"/>
  <c r="G1198" i="2" s="1"/>
  <c r="G1898" i="2" s="1"/>
  <c r="G2598" i="2" s="1"/>
  <c r="G3298" i="2" s="1"/>
  <c r="H498" i="2"/>
  <c r="H1198" i="2" s="1"/>
  <c r="H1898" i="2" s="1"/>
  <c r="H2598" i="2" s="1"/>
  <c r="H3298" i="2" s="1"/>
  <c r="I498" i="2"/>
  <c r="I1198" i="2" s="1"/>
  <c r="I1898" i="2" s="1"/>
  <c r="I2598" i="2" s="1"/>
  <c r="I3298" i="2" s="1"/>
  <c r="J498" i="2"/>
  <c r="K498" i="2"/>
  <c r="L498" i="2"/>
  <c r="M498" i="2"/>
  <c r="N498" i="2"/>
  <c r="J1198" i="2"/>
  <c r="K1198" i="2"/>
  <c r="L1198" i="2"/>
  <c r="M1198" i="2"/>
  <c r="N1198" i="2"/>
  <c r="J1898" i="2"/>
  <c r="K1898" i="2"/>
  <c r="L1898" i="2"/>
  <c r="M1898" i="2"/>
  <c r="N1898" i="2"/>
  <c r="J2598" i="2"/>
  <c r="K2598" i="2"/>
  <c r="L2598" i="2"/>
  <c r="M2598" i="2"/>
  <c r="N2598" i="2"/>
  <c r="J3298" i="2"/>
  <c r="K3298" i="2"/>
  <c r="L3298" i="2"/>
  <c r="M3298" i="2"/>
  <c r="N3298" i="2"/>
  <c r="J3998" i="2"/>
  <c r="K3998" i="2"/>
  <c r="L3998" i="2"/>
  <c r="M3998" i="2"/>
  <c r="N3998" i="2"/>
  <c r="J4698" i="2"/>
  <c r="K4698" i="2"/>
  <c r="L4698" i="2"/>
  <c r="M4698" i="2"/>
  <c r="N4698" i="2"/>
  <c r="J5398" i="2"/>
  <c r="K5398" i="2"/>
  <c r="L5398" i="2"/>
  <c r="M5398" i="2"/>
  <c r="N5398" i="2"/>
  <c r="J6098" i="2"/>
  <c r="K6098" i="2"/>
  <c r="L6098" i="2"/>
  <c r="M6098" i="2"/>
  <c r="N6098" i="2"/>
  <c r="J6798" i="2"/>
  <c r="K6798" i="2"/>
  <c r="L6798" i="2"/>
  <c r="M6798" i="2"/>
  <c r="N6798" i="2"/>
  <c r="B499" i="2"/>
  <c r="B1199" i="2" s="1"/>
  <c r="B1899" i="2" s="1"/>
  <c r="B2599" i="2" s="1"/>
  <c r="B3299" i="2" s="1"/>
  <c r="B3999" i="2" s="1"/>
  <c r="B4699" i="2" s="1"/>
  <c r="B5399" i="2" s="1"/>
  <c r="B6099" i="2" s="1"/>
  <c r="B6799" i="2" s="1"/>
  <c r="C499" i="2"/>
  <c r="C1199" i="2" s="1"/>
  <c r="C1899" i="2" s="1"/>
  <c r="C2599" i="2" s="1"/>
  <c r="C3299" i="2" s="1"/>
  <c r="C3999" i="2" s="1"/>
  <c r="C4699" i="2" s="1"/>
  <c r="C5399" i="2" s="1"/>
  <c r="C6099" i="2" s="1"/>
  <c r="C6799" i="2" s="1"/>
  <c r="D499" i="2"/>
  <c r="D1199" i="2" s="1"/>
  <c r="D1899" i="2" s="1"/>
  <c r="D2599" i="2" s="1"/>
  <c r="D3299" i="2" s="1"/>
  <c r="D3999" i="2" s="1"/>
  <c r="D4699" i="2" s="1"/>
  <c r="D5399" i="2" s="1"/>
  <c r="D6099" i="2" s="1"/>
  <c r="D6799" i="2" s="1"/>
  <c r="E499" i="2"/>
  <c r="E1199" i="2" s="1"/>
  <c r="E1899" i="2" s="1"/>
  <c r="E2599" i="2" s="1"/>
  <c r="E3299" i="2" s="1"/>
  <c r="E3999" i="2" s="1"/>
  <c r="E4699" i="2" s="1"/>
  <c r="E5399" i="2" s="1"/>
  <c r="E6099" i="2" s="1"/>
  <c r="E6799" i="2" s="1"/>
  <c r="F499" i="2"/>
  <c r="F1199" i="2" s="1"/>
  <c r="F1899" i="2" s="1"/>
  <c r="F2599" i="2" s="1"/>
  <c r="F3299" i="2" s="1"/>
  <c r="F3999" i="2" s="1"/>
  <c r="F4699" i="2" s="1"/>
  <c r="F5399" i="2" s="1"/>
  <c r="F6099" i="2" s="1"/>
  <c r="F6799" i="2" s="1"/>
  <c r="G499" i="2"/>
  <c r="G1199" i="2" s="1"/>
  <c r="G1899" i="2" s="1"/>
  <c r="G2599" i="2" s="1"/>
  <c r="G3299" i="2" s="1"/>
  <c r="G3999" i="2" s="1"/>
  <c r="G4699" i="2" s="1"/>
  <c r="G5399" i="2" s="1"/>
  <c r="G6099" i="2" s="1"/>
  <c r="G6799" i="2" s="1"/>
  <c r="H499" i="2"/>
  <c r="H1199" i="2" s="1"/>
  <c r="H1899" i="2" s="1"/>
  <c r="H2599" i="2" s="1"/>
  <c r="H3299" i="2" s="1"/>
  <c r="H3999" i="2" s="1"/>
  <c r="H4699" i="2" s="1"/>
  <c r="H5399" i="2" s="1"/>
  <c r="H6099" i="2" s="1"/>
  <c r="H6799" i="2" s="1"/>
  <c r="I499" i="2"/>
  <c r="I1199" i="2" s="1"/>
  <c r="I1899" i="2" s="1"/>
  <c r="I2599" i="2" s="1"/>
  <c r="I3299" i="2" s="1"/>
  <c r="I3999" i="2" s="1"/>
  <c r="I4699" i="2" s="1"/>
  <c r="I5399" i="2" s="1"/>
  <c r="I6099" i="2" s="1"/>
  <c r="I6799" i="2" s="1"/>
  <c r="J499" i="2"/>
  <c r="K499" i="2"/>
  <c r="L499" i="2"/>
  <c r="M499" i="2"/>
  <c r="N499" i="2"/>
  <c r="J1199" i="2"/>
  <c r="K1199" i="2"/>
  <c r="L1199" i="2"/>
  <c r="M1199" i="2"/>
  <c r="N1199" i="2"/>
  <c r="J1899" i="2"/>
  <c r="K1899" i="2"/>
  <c r="L1899" i="2"/>
  <c r="M1899" i="2"/>
  <c r="N1899" i="2"/>
  <c r="J2599" i="2"/>
  <c r="K2599" i="2"/>
  <c r="L2599" i="2"/>
  <c r="M2599" i="2"/>
  <c r="N2599" i="2"/>
  <c r="J3299" i="2"/>
  <c r="K3299" i="2"/>
  <c r="L3299" i="2"/>
  <c r="M3299" i="2"/>
  <c r="N3299" i="2"/>
  <c r="J3999" i="2"/>
  <c r="K3999" i="2"/>
  <c r="L3999" i="2"/>
  <c r="M3999" i="2"/>
  <c r="N3999" i="2"/>
  <c r="J4699" i="2"/>
  <c r="K4699" i="2"/>
  <c r="L4699" i="2"/>
  <c r="M4699" i="2"/>
  <c r="N4699" i="2"/>
  <c r="J5399" i="2"/>
  <c r="K5399" i="2"/>
  <c r="L5399" i="2"/>
  <c r="M5399" i="2"/>
  <c r="N5399" i="2"/>
  <c r="J6099" i="2"/>
  <c r="K6099" i="2"/>
  <c r="L6099" i="2"/>
  <c r="M6099" i="2"/>
  <c r="N6099" i="2"/>
  <c r="J6799" i="2"/>
  <c r="K6799" i="2"/>
  <c r="L6799" i="2"/>
  <c r="M6799" i="2"/>
  <c r="N6799" i="2"/>
  <c r="B500" i="2"/>
  <c r="B1200" i="2" s="1"/>
  <c r="B1900" i="2" s="1"/>
  <c r="B2600" i="2" s="1"/>
  <c r="B3300" i="2" s="1"/>
  <c r="B4000" i="2" s="1"/>
  <c r="B4700" i="2" s="1"/>
  <c r="B5400" i="2" s="1"/>
  <c r="B6100" i="2" s="1"/>
  <c r="B6800" i="2" s="1"/>
  <c r="C500" i="2"/>
  <c r="C1200" i="2" s="1"/>
  <c r="C1900" i="2" s="1"/>
  <c r="C2600" i="2" s="1"/>
  <c r="C3300" i="2" s="1"/>
  <c r="C4000" i="2" s="1"/>
  <c r="C4700" i="2" s="1"/>
  <c r="C5400" i="2" s="1"/>
  <c r="C6100" i="2" s="1"/>
  <c r="C6800" i="2" s="1"/>
  <c r="D500" i="2"/>
  <c r="D1200" i="2" s="1"/>
  <c r="D1900" i="2" s="1"/>
  <c r="D2600" i="2" s="1"/>
  <c r="D3300" i="2" s="1"/>
  <c r="D4000" i="2" s="1"/>
  <c r="D4700" i="2" s="1"/>
  <c r="D5400" i="2" s="1"/>
  <c r="D6100" i="2" s="1"/>
  <c r="D6800" i="2" s="1"/>
  <c r="E500" i="2"/>
  <c r="E1200" i="2" s="1"/>
  <c r="E1900" i="2" s="1"/>
  <c r="E2600" i="2" s="1"/>
  <c r="E3300" i="2" s="1"/>
  <c r="E4000" i="2" s="1"/>
  <c r="E4700" i="2" s="1"/>
  <c r="E5400" i="2" s="1"/>
  <c r="E6100" i="2" s="1"/>
  <c r="E6800" i="2" s="1"/>
  <c r="F500" i="2"/>
  <c r="F1200" i="2" s="1"/>
  <c r="F1900" i="2" s="1"/>
  <c r="F2600" i="2" s="1"/>
  <c r="F3300" i="2" s="1"/>
  <c r="F4000" i="2" s="1"/>
  <c r="F4700" i="2" s="1"/>
  <c r="F5400" i="2" s="1"/>
  <c r="F6100" i="2" s="1"/>
  <c r="F6800" i="2" s="1"/>
  <c r="G500" i="2"/>
  <c r="G1200" i="2" s="1"/>
  <c r="G1900" i="2" s="1"/>
  <c r="G2600" i="2" s="1"/>
  <c r="G3300" i="2" s="1"/>
  <c r="G4000" i="2" s="1"/>
  <c r="G4700" i="2" s="1"/>
  <c r="G5400" i="2" s="1"/>
  <c r="G6100" i="2" s="1"/>
  <c r="G6800" i="2" s="1"/>
  <c r="H500" i="2"/>
  <c r="H1200" i="2" s="1"/>
  <c r="H1900" i="2" s="1"/>
  <c r="H2600" i="2" s="1"/>
  <c r="H3300" i="2" s="1"/>
  <c r="H4000" i="2" s="1"/>
  <c r="H4700" i="2" s="1"/>
  <c r="H5400" i="2" s="1"/>
  <c r="H6100" i="2" s="1"/>
  <c r="H6800" i="2" s="1"/>
  <c r="I500" i="2"/>
  <c r="I1200" i="2" s="1"/>
  <c r="I1900" i="2" s="1"/>
  <c r="I2600" i="2" s="1"/>
  <c r="I3300" i="2" s="1"/>
  <c r="I4000" i="2" s="1"/>
  <c r="I4700" i="2" s="1"/>
  <c r="I5400" i="2" s="1"/>
  <c r="I6100" i="2" s="1"/>
  <c r="I6800" i="2" s="1"/>
  <c r="J500" i="2"/>
  <c r="K500" i="2"/>
  <c r="L500" i="2"/>
  <c r="M500" i="2"/>
  <c r="N500" i="2"/>
  <c r="J1200" i="2"/>
  <c r="K1200" i="2"/>
  <c r="L1200" i="2"/>
  <c r="M1200" i="2"/>
  <c r="N1200" i="2"/>
  <c r="J1900" i="2"/>
  <c r="K1900" i="2"/>
  <c r="L1900" i="2"/>
  <c r="M1900" i="2"/>
  <c r="N1900" i="2"/>
  <c r="J2600" i="2"/>
  <c r="K2600" i="2"/>
  <c r="L2600" i="2"/>
  <c r="M2600" i="2"/>
  <c r="N2600" i="2"/>
  <c r="J3300" i="2"/>
  <c r="K3300" i="2"/>
  <c r="L3300" i="2"/>
  <c r="M3300" i="2"/>
  <c r="N3300" i="2"/>
  <c r="J4000" i="2"/>
  <c r="K4000" i="2"/>
  <c r="L4000" i="2"/>
  <c r="M4000" i="2"/>
  <c r="N4000" i="2"/>
  <c r="J4700" i="2"/>
  <c r="K4700" i="2"/>
  <c r="L4700" i="2"/>
  <c r="M4700" i="2"/>
  <c r="N4700" i="2"/>
  <c r="J5400" i="2"/>
  <c r="K5400" i="2"/>
  <c r="L5400" i="2"/>
  <c r="M5400" i="2"/>
  <c r="N5400" i="2"/>
  <c r="J6100" i="2"/>
  <c r="K6100" i="2"/>
  <c r="L6100" i="2"/>
  <c r="M6100" i="2"/>
  <c r="N6100" i="2"/>
  <c r="J6800" i="2"/>
  <c r="K6800" i="2"/>
  <c r="L6800" i="2"/>
  <c r="M6800" i="2"/>
  <c r="N6800" i="2"/>
  <c r="B501" i="2"/>
  <c r="B1201" i="2" s="1"/>
  <c r="B1901" i="2" s="1"/>
  <c r="B2601" i="2" s="1"/>
  <c r="B3301" i="2" s="1"/>
  <c r="B4001" i="2" s="1"/>
  <c r="B4701" i="2" s="1"/>
  <c r="B5401" i="2" s="1"/>
  <c r="B6101" i="2" s="1"/>
  <c r="B6801" i="2" s="1"/>
  <c r="C501" i="2"/>
  <c r="C1201" i="2" s="1"/>
  <c r="C1901" i="2" s="1"/>
  <c r="C2601" i="2" s="1"/>
  <c r="C3301" i="2" s="1"/>
  <c r="C4001" i="2" s="1"/>
  <c r="C4701" i="2" s="1"/>
  <c r="C5401" i="2" s="1"/>
  <c r="C6101" i="2" s="1"/>
  <c r="C6801" i="2" s="1"/>
  <c r="D501" i="2"/>
  <c r="D1201" i="2" s="1"/>
  <c r="D1901" i="2" s="1"/>
  <c r="D2601" i="2" s="1"/>
  <c r="D3301" i="2" s="1"/>
  <c r="D4001" i="2" s="1"/>
  <c r="D4701" i="2" s="1"/>
  <c r="D5401" i="2" s="1"/>
  <c r="D6101" i="2" s="1"/>
  <c r="D6801" i="2" s="1"/>
  <c r="E501" i="2"/>
  <c r="E1201" i="2" s="1"/>
  <c r="E1901" i="2" s="1"/>
  <c r="E2601" i="2" s="1"/>
  <c r="E3301" i="2" s="1"/>
  <c r="E4001" i="2" s="1"/>
  <c r="E4701" i="2" s="1"/>
  <c r="E5401" i="2" s="1"/>
  <c r="E6101" i="2" s="1"/>
  <c r="E6801" i="2" s="1"/>
  <c r="F501" i="2"/>
  <c r="F1201" i="2" s="1"/>
  <c r="F1901" i="2" s="1"/>
  <c r="F2601" i="2" s="1"/>
  <c r="F3301" i="2" s="1"/>
  <c r="F4001" i="2" s="1"/>
  <c r="F4701" i="2" s="1"/>
  <c r="F5401" i="2" s="1"/>
  <c r="F6101" i="2" s="1"/>
  <c r="F6801" i="2" s="1"/>
  <c r="G501" i="2"/>
  <c r="G1201" i="2" s="1"/>
  <c r="G1901" i="2" s="1"/>
  <c r="G2601" i="2" s="1"/>
  <c r="G3301" i="2" s="1"/>
  <c r="G4001" i="2" s="1"/>
  <c r="G4701" i="2" s="1"/>
  <c r="G5401" i="2" s="1"/>
  <c r="G6101" i="2" s="1"/>
  <c r="G6801" i="2" s="1"/>
  <c r="H501" i="2"/>
  <c r="H1201" i="2" s="1"/>
  <c r="H1901" i="2" s="1"/>
  <c r="H2601" i="2" s="1"/>
  <c r="H3301" i="2" s="1"/>
  <c r="H4001" i="2" s="1"/>
  <c r="H4701" i="2" s="1"/>
  <c r="H5401" i="2" s="1"/>
  <c r="H6101" i="2" s="1"/>
  <c r="H6801" i="2" s="1"/>
  <c r="I501" i="2"/>
  <c r="I1201" i="2" s="1"/>
  <c r="I1901" i="2" s="1"/>
  <c r="I2601" i="2" s="1"/>
  <c r="I3301" i="2" s="1"/>
  <c r="I4001" i="2" s="1"/>
  <c r="I4701" i="2" s="1"/>
  <c r="I5401" i="2" s="1"/>
  <c r="I6101" i="2" s="1"/>
  <c r="I6801" i="2" s="1"/>
  <c r="J501" i="2"/>
  <c r="K501" i="2"/>
  <c r="L501" i="2"/>
  <c r="M501" i="2"/>
  <c r="N501" i="2"/>
  <c r="J1201" i="2"/>
  <c r="K1201" i="2"/>
  <c r="L1201" i="2"/>
  <c r="M1201" i="2"/>
  <c r="N1201" i="2"/>
  <c r="J1901" i="2"/>
  <c r="K1901" i="2"/>
  <c r="L1901" i="2"/>
  <c r="M1901" i="2"/>
  <c r="N1901" i="2"/>
  <c r="J2601" i="2"/>
  <c r="K2601" i="2"/>
  <c r="L2601" i="2"/>
  <c r="M2601" i="2"/>
  <c r="N2601" i="2"/>
  <c r="J3301" i="2"/>
  <c r="K3301" i="2"/>
  <c r="L3301" i="2"/>
  <c r="M3301" i="2"/>
  <c r="N3301" i="2"/>
  <c r="J4001" i="2"/>
  <c r="K4001" i="2"/>
  <c r="L4001" i="2"/>
  <c r="M4001" i="2"/>
  <c r="N4001" i="2"/>
  <c r="J4701" i="2"/>
  <c r="K4701" i="2"/>
  <c r="L4701" i="2"/>
  <c r="M4701" i="2"/>
  <c r="N4701" i="2"/>
  <c r="J5401" i="2"/>
  <c r="K5401" i="2"/>
  <c r="L5401" i="2"/>
  <c r="M5401" i="2"/>
  <c r="N5401" i="2"/>
  <c r="J6101" i="2"/>
  <c r="K6101" i="2"/>
  <c r="L6101" i="2"/>
  <c r="M6101" i="2"/>
  <c r="N6101" i="2"/>
  <c r="J6801" i="2"/>
  <c r="K6801" i="2"/>
  <c r="L6801" i="2"/>
  <c r="M6801" i="2"/>
  <c r="N6801" i="2"/>
  <c r="B502" i="2"/>
  <c r="B1202" i="2" s="1"/>
  <c r="B1902" i="2" s="1"/>
  <c r="B2602" i="2" s="1"/>
  <c r="B3302" i="2" s="1"/>
  <c r="B4002" i="2" s="1"/>
  <c r="B4702" i="2" s="1"/>
  <c r="B5402" i="2" s="1"/>
  <c r="B6102" i="2" s="1"/>
  <c r="B6802" i="2" s="1"/>
  <c r="C502" i="2"/>
  <c r="C1202" i="2" s="1"/>
  <c r="C1902" i="2" s="1"/>
  <c r="C2602" i="2" s="1"/>
  <c r="C3302" i="2" s="1"/>
  <c r="C4002" i="2" s="1"/>
  <c r="C4702" i="2" s="1"/>
  <c r="C5402" i="2" s="1"/>
  <c r="C6102" i="2" s="1"/>
  <c r="C6802" i="2" s="1"/>
  <c r="D502" i="2"/>
  <c r="D1202" i="2" s="1"/>
  <c r="D1902" i="2" s="1"/>
  <c r="D2602" i="2" s="1"/>
  <c r="D3302" i="2" s="1"/>
  <c r="D4002" i="2" s="1"/>
  <c r="D4702" i="2" s="1"/>
  <c r="D5402" i="2" s="1"/>
  <c r="D6102" i="2" s="1"/>
  <c r="D6802" i="2" s="1"/>
  <c r="E502" i="2"/>
  <c r="E1202" i="2" s="1"/>
  <c r="E1902" i="2" s="1"/>
  <c r="E2602" i="2" s="1"/>
  <c r="E3302" i="2" s="1"/>
  <c r="E4002" i="2" s="1"/>
  <c r="E4702" i="2" s="1"/>
  <c r="E5402" i="2" s="1"/>
  <c r="E6102" i="2" s="1"/>
  <c r="E6802" i="2" s="1"/>
  <c r="F502" i="2"/>
  <c r="F1202" i="2" s="1"/>
  <c r="F1902" i="2" s="1"/>
  <c r="F2602" i="2" s="1"/>
  <c r="F3302" i="2" s="1"/>
  <c r="F4002" i="2" s="1"/>
  <c r="F4702" i="2" s="1"/>
  <c r="F5402" i="2" s="1"/>
  <c r="F6102" i="2" s="1"/>
  <c r="F6802" i="2" s="1"/>
  <c r="G502" i="2"/>
  <c r="G1202" i="2" s="1"/>
  <c r="G1902" i="2" s="1"/>
  <c r="G2602" i="2" s="1"/>
  <c r="G3302" i="2" s="1"/>
  <c r="G4002" i="2" s="1"/>
  <c r="G4702" i="2" s="1"/>
  <c r="G5402" i="2" s="1"/>
  <c r="G6102" i="2" s="1"/>
  <c r="G6802" i="2" s="1"/>
  <c r="H502" i="2"/>
  <c r="H1202" i="2" s="1"/>
  <c r="H1902" i="2" s="1"/>
  <c r="H2602" i="2" s="1"/>
  <c r="H3302" i="2" s="1"/>
  <c r="H4002" i="2" s="1"/>
  <c r="H4702" i="2" s="1"/>
  <c r="H5402" i="2" s="1"/>
  <c r="H6102" i="2" s="1"/>
  <c r="H6802" i="2" s="1"/>
  <c r="I502" i="2"/>
  <c r="I1202" i="2" s="1"/>
  <c r="I1902" i="2" s="1"/>
  <c r="I2602" i="2" s="1"/>
  <c r="I3302" i="2" s="1"/>
  <c r="I4002" i="2" s="1"/>
  <c r="I4702" i="2" s="1"/>
  <c r="I5402" i="2" s="1"/>
  <c r="I6102" i="2" s="1"/>
  <c r="I6802" i="2" s="1"/>
  <c r="J502" i="2"/>
  <c r="K502" i="2"/>
  <c r="L502" i="2"/>
  <c r="M502" i="2"/>
  <c r="N502" i="2"/>
  <c r="J1202" i="2"/>
  <c r="K1202" i="2"/>
  <c r="L1202" i="2"/>
  <c r="M1202" i="2"/>
  <c r="N1202" i="2"/>
  <c r="J1902" i="2"/>
  <c r="K1902" i="2"/>
  <c r="L1902" i="2"/>
  <c r="M1902" i="2"/>
  <c r="N1902" i="2"/>
  <c r="J2602" i="2"/>
  <c r="K2602" i="2"/>
  <c r="L2602" i="2"/>
  <c r="M2602" i="2"/>
  <c r="N2602" i="2"/>
  <c r="J3302" i="2"/>
  <c r="K3302" i="2"/>
  <c r="L3302" i="2"/>
  <c r="M3302" i="2"/>
  <c r="N3302" i="2"/>
  <c r="J4002" i="2"/>
  <c r="K4002" i="2"/>
  <c r="L4002" i="2"/>
  <c r="M4002" i="2"/>
  <c r="N4002" i="2"/>
  <c r="J4702" i="2"/>
  <c r="K4702" i="2"/>
  <c r="L4702" i="2"/>
  <c r="M4702" i="2"/>
  <c r="N4702" i="2"/>
  <c r="J5402" i="2"/>
  <c r="K5402" i="2"/>
  <c r="L5402" i="2"/>
  <c r="M5402" i="2"/>
  <c r="N5402" i="2"/>
  <c r="J6102" i="2"/>
  <c r="K6102" i="2"/>
  <c r="L6102" i="2"/>
  <c r="M6102" i="2"/>
  <c r="N6102" i="2"/>
  <c r="J6802" i="2"/>
  <c r="K6802" i="2"/>
  <c r="L6802" i="2"/>
  <c r="M6802" i="2"/>
  <c r="N6802" i="2"/>
  <c r="B503" i="2"/>
  <c r="B1203" i="2" s="1"/>
  <c r="B1903" i="2" s="1"/>
  <c r="B2603" i="2" s="1"/>
  <c r="B3303" i="2" s="1"/>
  <c r="B4003" i="2" s="1"/>
  <c r="B4703" i="2" s="1"/>
  <c r="B5403" i="2" s="1"/>
  <c r="B6103" i="2" s="1"/>
  <c r="B6803" i="2" s="1"/>
  <c r="C503" i="2"/>
  <c r="C1203" i="2" s="1"/>
  <c r="C1903" i="2" s="1"/>
  <c r="C2603" i="2" s="1"/>
  <c r="C3303" i="2" s="1"/>
  <c r="C4003" i="2" s="1"/>
  <c r="C4703" i="2" s="1"/>
  <c r="C5403" i="2" s="1"/>
  <c r="C6103" i="2" s="1"/>
  <c r="C6803" i="2" s="1"/>
  <c r="D503" i="2"/>
  <c r="D1203" i="2" s="1"/>
  <c r="D1903" i="2" s="1"/>
  <c r="D2603" i="2" s="1"/>
  <c r="D3303" i="2" s="1"/>
  <c r="D4003" i="2" s="1"/>
  <c r="D4703" i="2" s="1"/>
  <c r="D5403" i="2" s="1"/>
  <c r="D6103" i="2" s="1"/>
  <c r="D6803" i="2" s="1"/>
  <c r="E503" i="2"/>
  <c r="E1203" i="2" s="1"/>
  <c r="E1903" i="2" s="1"/>
  <c r="E2603" i="2" s="1"/>
  <c r="E3303" i="2" s="1"/>
  <c r="E4003" i="2" s="1"/>
  <c r="E4703" i="2" s="1"/>
  <c r="E5403" i="2" s="1"/>
  <c r="E6103" i="2" s="1"/>
  <c r="E6803" i="2" s="1"/>
  <c r="F503" i="2"/>
  <c r="F1203" i="2" s="1"/>
  <c r="F1903" i="2" s="1"/>
  <c r="F2603" i="2" s="1"/>
  <c r="F3303" i="2" s="1"/>
  <c r="F4003" i="2" s="1"/>
  <c r="F4703" i="2" s="1"/>
  <c r="F5403" i="2" s="1"/>
  <c r="F6103" i="2" s="1"/>
  <c r="F6803" i="2" s="1"/>
  <c r="G503" i="2"/>
  <c r="G1203" i="2" s="1"/>
  <c r="G1903" i="2" s="1"/>
  <c r="G2603" i="2" s="1"/>
  <c r="G3303" i="2" s="1"/>
  <c r="G4003" i="2" s="1"/>
  <c r="G4703" i="2" s="1"/>
  <c r="G5403" i="2" s="1"/>
  <c r="G6103" i="2" s="1"/>
  <c r="G6803" i="2" s="1"/>
  <c r="H503" i="2"/>
  <c r="H1203" i="2" s="1"/>
  <c r="H1903" i="2" s="1"/>
  <c r="H2603" i="2" s="1"/>
  <c r="H3303" i="2" s="1"/>
  <c r="H4003" i="2" s="1"/>
  <c r="H4703" i="2" s="1"/>
  <c r="H5403" i="2" s="1"/>
  <c r="H6103" i="2" s="1"/>
  <c r="H6803" i="2" s="1"/>
  <c r="I503" i="2"/>
  <c r="I1203" i="2" s="1"/>
  <c r="I1903" i="2" s="1"/>
  <c r="I2603" i="2" s="1"/>
  <c r="I3303" i="2" s="1"/>
  <c r="I4003" i="2" s="1"/>
  <c r="I4703" i="2" s="1"/>
  <c r="I5403" i="2" s="1"/>
  <c r="I6103" i="2" s="1"/>
  <c r="I6803" i="2" s="1"/>
  <c r="J503" i="2"/>
  <c r="K503" i="2"/>
  <c r="L503" i="2"/>
  <c r="M503" i="2"/>
  <c r="N503" i="2"/>
  <c r="J1203" i="2"/>
  <c r="K1203" i="2"/>
  <c r="L1203" i="2"/>
  <c r="M1203" i="2"/>
  <c r="N1203" i="2"/>
  <c r="J1903" i="2"/>
  <c r="K1903" i="2"/>
  <c r="L1903" i="2"/>
  <c r="M1903" i="2"/>
  <c r="N1903" i="2"/>
  <c r="J2603" i="2"/>
  <c r="K2603" i="2"/>
  <c r="L2603" i="2"/>
  <c r="M2603" i="2"/>
  <c r="N2603" i="2"/>
  <c r="J3303" i="2"/>
  <c r="K3303" i="2"/>
  <c r="L3303" i="2"/>
  <c r="M3303" i="2"/>
  <c r="N3303" i="2"/>
  <c r="J4003" i="2"/>
  <c r="K4003" i="2"/>
  <c r="L4003" i="2"/>
  <c r="M4003" i="2"/>
  <c r="N4003" i="2"/>
  <c r="J4703" i="2"/>
  <c r="K4703" i="2"/>
  <c r="L4703" i="2"/>
  <c r="M4703" i="2"/>
  <c r="N4703" i="2"/>
  <c r="J5403" i="2"/>
  <c r="K5403" i="2"/>
  <c r="L5403" i="2"/>
  <c r="M5403" i="2"/>
  <c r="N5403" i="2"/>
  <c r="J6103" i="2"/>
  <c r="K6103" i="2"/>
  <c r="L6103" i="2"/>
  <c r="M6103" i="2"/>
  <c r="N6103" i="2"/>
  <c r="J6803" i="2"/>
  <c r="K6803" i="2"/>
  <c r="L6803" i="2"/>
  <c r="M6803" i="2"/>
  <c r="N6803" i="2"/>
  <c r="B504" i="2"/>
  <c r="B1204" i="2" s="1"/>
  <c r="B1904" i="2" s="1"/>
  <c r="B2604" i="2" s="1"/>
  <c r="B3304" i="2" s="1"/>
  <c r="B4004" i="2" s="1"/>
  <c r="B4704" i="2" s="1"/>
  <c r="B5404" i="2" s="1"/>
  <c r="B6104" i="2" s="1"/>
  <c r="B6804" i="2" s="1"/>
  <c r="C504" i="2"/>
  <c r="C1204" i="2" s="1"/>
  <c r="C1904" i="2" s="1"/>
  <c r="C2604" i="2" s="1"/>
  <c r="C3304" i="2" s="1"/>
  <c r="C4004" i="2" s="1"/>
  <c r="C4704" i="2" s="1"/>
  <c r="C5404" i="2" s="1"/>
  <c r="C6104" i="2" s="1"/>
  <c r="C6804" i="2" s="1"/>
  <c r="D504" i="2"/>
  <c r="D1204" i="2" s="1"/>
  <c r="D1904" i="2" s="1"/>
  <c r="D2604" i="2" s="1"/>
  <c r="D3304" i="2" s="1"/>
  <c r="D4004" i="2" s="1"/>
  <c r="D4704" i="2" s="1"/>
  <c r="D5404" i="2" s="1"/>
  <c r="D6104" i="2" s="1"/>
  <c r="D6804" i="2" s="1"/>
  <c r="E504" i="2"/>
  <c r="E1204" i="2" s="1"/>
  <c r="E1904" i="2" s="1"/>
  <c r="E2604" i="2" s="1"/>
  <c r="E3304" i="2" s="1"/>
  <c r="E4004" i="2" s="1"/>
  <c r="E4704" i="2" s="1"/>
  <c r="E5404" i="2" s="1"/>
  <c r="E6104" i="2" s="1"/>
  <c r="E6804" i="2" s="1"/>
  <c r="F504" i="2"/>
  <c r="F1204" i="2" s="1"/>
  <c r="F1904" i="2" s="1"/>
  <c r="F2604" i="2" s="1"/>
  <c r="F3304" i="2" s="1"/>
  <c r="F4004" i="2" s="1"/>
  <c r="F4704" i="2" s="1"/>
  <c r="F5404" i="2" s="1"/>
  <c r="F6104" i="2" s="1"/>
  <c r="F6804" i="2" s="1"/>
  <c r="G504" i="2"/>
  <c r="G1204" i="2" s="1"/>
  <c r="G1904" i="2" s="1"/>
  <c r="G2604" i="2" s="1"/>
  <c r="G3304" i="2" s="1"/>
  <c r="G4004" i="2" s="1"/>
  <c r="G4704" i="2" s="1"/>
  <c r="G5404" i="2" s="1"/>
  <c r="G6104" i="2" s="1"/>
  <c r="G6804" i="2" s="1"/>
  <c r="H504" i="2"/>
  <c r="H1204" i="2" s="1"/>
  <c r="H1904" i="2" s="1"/>
  <c r="H2604" i="2" s="1"/>
  <c r="H3304" i="2" s="1"/>
  <c r="H4004" i="2" s="1"/>
  <c r="H4704" i="2" s="1"/>
  <c r="H5404" i="2" s="1"/>
  <c r="H6104" i="2" s="1"/>
  <c r="H6804" i="2" s="1"/>
  <c r="I504" i="2"/>
  <c r="I1204" i="2" s="1"/>
  <c r="I1904" i="2" s="1"/>
  <c r="I2604" i="2" s="1"/>
  <c r="I3304" i="2" s="1"/>
  <c r="I4004" i="2" s="1"/>
  <c r="I4704" i="2" s="1"/>
  <c r="I5404" i="2" s="1"/>
  <c r="I6104" i="2" s="1"/>
  <c r="I6804" i="2" s="1"/>
  <c r="J504" i="2"/>
  <c r="K504" i="2"/>
  <c r="L504" i="2"/>
  <c r="M504" i="2"/>
  <c r="N504" i="2"/>
  <c r="J1204" i="2"/>
  <c r="K1204" i="2"/>
  <c r="L1204" i="2"/>
  <c r="M1204" i="2"/>
  <c r="N1204" i="2"/>
  <c r="J1904" i="2"/>
  <c r="K1904" i="2"/>
  <c r="L1904" i="2"/>
  <c r="M1904" i="2"/>
  <c r="N1904" i="2"/>
  <c r="J2604" i="2"/>
  <c r="K2604" i="2"/>
  <c r="L2604" i="2"/>
  <c r="M2604" i="2"/>
  <c r="N2604" i="2"/>
  <c r="J3304" i="2"/>
  <c r="K3304" i="2"/>
  <c r="L3304" i="2"/>
  <c r="M3304" i="2"/>
  <c r="N3304" i="2"/>
  <c r="J4004" i="2"/>
  <c r="K4004" i="2"/>
  <c r="L4004" i="2"/>
  <c r="M4004" i="2"/>
  <c r="N4004" i="2"/>
  <c r="J4704" i="2"/>
  <c r="K4704" i="2"/>
  <c r="L4704" i="2"/>
  <c r="M4704" i="2"/>
  <c r="N4704" i="2"/>
  <c r="J5404" i="2"/>
  <c r="K5404" i="2"/>
  <c r="L5404" i="2"/>
  <c r="M5404" i="2"/>
  <c r="N5404" i="2"/>
  <c r="J6104" i="2"/>
  <c r="K6104" i="2"/>
  <c r="L6104" i="2"/>
  <c r="M6104" i="2"/>
  <c r="N6104" i="2"/>
  <c r="J6804" i="2"/>
  <c r="K6804" i="2"/>
  <c r="L6804" i="2"/>
  <c r="M6804" i="2"/>
  <c r="N6804" i="2"/>
  <c r="B505" i="2"/>
  <c r="B1205" i="2" s="1"/>
  <c r="B1905" i="2" s="1"/>
  <c r="B2605" i="2" s="1"/>
  <c r="B3305" i="2" s="1"/>
  <c r="B4005" i="2" s="1"/>
  <c r="B4705" i="2" s="1"/>
  <c r="B5405" i="2" s="1"/>
  <c r="C505" i="2"/>
  <c r="C1205" i="2" s="1"/>
  <c r="C1905" i="2" s="1"/>
  <c r="C2605" i="2" s="1"/>
  <c r="C3305" i="2" s="1"/>
  <c r="C4005" i="2" s="1"/>
  <c r="C4705" i="2" s="1"/>
  <c r="C5405" i="2" s="1"/>
  <c r="D505" i="2"/>
  <c r="D1205" i="2" s="1"/>
  <c r="D1905" i="2" s="1"/>
  <c r="D2605" i="2" s="1"/>
  <c r="D3305" i="2" s="1"/>
  <c r="D4005" i="2" s="1"/>
  <c r="D4705" i="2" s="1"/>
  <c r="D5405" i="2" s="1"/>
  <c r="E505" i="2"/>
  <c r="E1205" i="2" s="1"/>
  <c r="E1905" i="2" s="1"/>
  <c r="E2605" i="2" s="1"/>
  <c r="E3305" i="2" s="1"/>
  <c r="E4005" i="2" s="1"/>
  <c r="E4705" i="2" s="1"/>
  <c r="E5405" i="2" s="1"/>
  <c r="F505" i="2"/>
  <c r="F1205" i="2" s="1"/>
  <c r="F1905" i="2" s="1"/>
  <c r="F2605" i="2" s="1"/>
  <c r="F3305" i="2" s="1"/>
  <c r="F4005" i="2" s="1"/>
  <c r="F4705" i="2" s="1"/>
  <c r="F5405" i="2" s="1"/>
  <c r="G505" i="2"/>
  <c r="G1205" i="2" s="1"/>
  <c r="G1905" i="2" s="1"/>
  <c r="G2605" i="2" s="1"/>
  <c r="G3305" i="2" s="1"/>
  <c r="G4005" i="2" s="1"/>
  <c r="G4705" i="2" s="1"/>
  <c r="G5405" i="2" s="1"/>
  <c r="H505" i="2"/>
  <c r="H1205" i="2" s="1"/>
  <c r="H1905" i="2" s="1"/>
  <c r="H2605" i="2" s="1"/>
  <c r="H3305" i="2" s="1"/>
  <c r="H4005" i="2" s="1"/>
  <c r="H4705" i="2" s="1"/>
  <c r="H5405" i="2" s="1"/>
  <c r="I505" i="2"/>
  <c r="I1205" i="2" s="1"/>
  <c r="I1905" i="2" s="1"/>
  <c r="I2605" i="2" s="1"/>
  <c r="I3305" i="2" s="1"/>
  <c r="I4005" i="2" s="1"/>
  <c r="I4705" i="2" s="1"/>
  <c r="I5405" i="2" s="1"/>
  <c r="J505" i="2"/>
  <c r="K505" i="2"/>
  <c r="L505" i="2"/>
  <c r="M505" i="2"/>
  <c r="N505" i="2"/>
  <c r="J1205" i="2"/>
  <c r="K1205" i="2"/>
  <c r="L1205" i="2"/>
  <c r="M1205" i="2"/>
  <c r="N1205" i="2"/>
  <c r="J1905" i="2"/>
  <c r="K1905" i="2"/>
  <c r="L1905" i="2"/>
  <c r="M1905" i="2"/>
  <c r="N1905" i="2"/>
  <c r="J2605" i="2"/>
  <c r="K2605" i="2"/>
  <c r="L2605" i="2"/>
  <c r="M2605" i="2"/>
  <c r="N2605" i="2"/>
  <c r="J3305" i="2"/>
  <c r="K3305" i="2"/>
  <c r="L3305" i="2"/>
  <c r="M3305" i="2"/>
  <c r="N3305" i="2"/>
  <c r="J4005" i="2"/>
  <c r="K4005" i="2"/>
  <c r="L4005" i="2"/>
  <c r="M4005" i="2"/>
  <c r="N4005" i="2"/>
  <c r="J4705" i="2"/>
  <c r="K4705" i="2"/>
  <c r="L4705" i="2"/>
  <c r="M4705" i="2"/>
  <c r="N4705" i="2"/>
  <c r="J5405" i="2"/>
  <c r="K5405" i="2"/>
  <c r="L5405" i="2"/>
  <c r="M5405" i="2"/>
  <c r="N5405" i="2"/>
  <c r="J6105" i="2"/>
  <c r="K6105" i="2"/>
  <c r="L6105" i="2"/>
  <c r="M6105" i="2"/>
  <c r="N6105" i="2"/>
  <c r="J6805" i="2"/>
  <c r="K6805" i="2"/>
  <c r="L6805" i="2"/>
  <c r="M6805" i="2"/>
  <c r="N6805" i="2"/>
  <c r="B506" i="2"/>
  <c r="B1206" i="2" s="1"/>
  <c r="B1906" i="2" s="1"/>
  <c r="B2606" i="2" s="1"/>
  <c r="B3306" i="2" s="1"/>
  <c r="B4006" i="2" s="1"/>
  <c r="B4706" i="2" s="1"/>
  <c r="B5406" i="2" s="1"/>
  <c r="B6106" i="2" s="1"/>
  <c r="B6806" i="2" s="1"/>
  <c r="C506" i="2"/>
  <c r="C1206" i="2" s="1"/>
  <c r="C1906" i="2" s="1"/>
  <c r="C2606" i="2" s="1"/>
  <c r="C3306" i="2" s="1"/>
  <c r="C4006" i="2" s="1"/>
  <c r="C4706" i="2" s="1"/>
  <c r="C5406" i="2" s="1"/>
  <c r="C6106" i="2" s="1"/>
  <c r="C6806" i="2" s="1"/>
  <c r="D506" i="2"/>
  <c r="D1206" i="2" s="1"/>
  <c r="D1906" i="2" s="1"/>
  <c r="D2606" i="2" s="1"/>
  <c r="D3306" i="2" s="1"/>
  <c r="D4006" i="2" s="1"/>
  <c r="D4706" i="2" s="1"/>
  <c r="D5406" i="2" s="1"/>
  <c r="D6106" i="2" s="1"/>
  <c r="D6806" i="2" s="1"/>
  <c r="E506" i="2"/>
  <c r="E1206" i="2" s="1"/>
  <c r="E1906" i="2" s="1"/>
  <c r="E2606" i="2" s="1"/>
  <c r="E3306" i="2" s="1"/>
  <c r="E4006" i="2" s="1"/>
  <c r="E4706" i="2" s="1"/>
  <c r="E5406" i="2" s="1"/>
  <c r="E6106" i="2" s="1"/>
  <c r="E6806" i="2" s="1"/>
  <c r="F506" i="2"/>
  <c r="F1206" i="2" s="1"/>
  <c r="F1906" i="2" s="1"/>
  <c r="F2606" i="2" s="1"/>
  <c r="F3306" i="2" s="1"/>
  <c r="F4006" i="2" s="1"/>
  <c r="F4706" i="2" s="1"/>
  <c r="F5406" i="2" s="1"/>
  <c r="F6106" i="2" s="1"/>
  <c r="F6806" i="2" s="1"/>
  <c r="G506" i="2"/>
  <c r="G1206" i="2" s="1"/>
  <c r="G1906" i="2" s="1"/>
  <c r="G2606" i="2" s="1"/>
  <c r="G3306" i="2" s="1"/>
  <c r="G4006" i="2" s="1"/>
  <c r="G4706" i="2" s="1"/>
  <c r="G5406" i="2" s="1"/>
  <c r="G6106" i="2" s="1"/>
  <c r="G6806" i="2" s="1"/>
  <c r="H506" i="2"/>
  <c r="H1206" i="2" s="1"/>
  <c r="H1906" i="2" s="1"/>
  <c r="H2606" i="2" s="1"/>
  <c r="H3306" i="2" s="1"/>
  <c r="H4006" i="2" s="1"/>
  <c r="H4706" i="2" s="1"/>
  <c r="H5406" i="2" s="1"/>
  <c r="H6106" i="2" s="1"/>
  <c r="H6806" i="2" s="1"/>
  <c r="I506" i="2"/>
  <c r="I1206" i="2" s="1"/>
  <c r="I1906" i="2" s="1"/>
  <c r="I2606" i="2" s="1"/>
  <c r="I3306" i="2" s="1"/>
  <c r="I4006" i="2" s="1"/>
  <c r="I4706" i="2" s="1"/>
  <c r="I5406" i="2" s="1"/>
  <c r="I6106" i="2" s="1"/>
  <c r="I6806" i="2" s="1"/>
  <c r="J506" i="2"/>
  <c r="K506" i="2"/>
  <c r="L506" i="2"/>
  <c r="M506" i="2"/>
  <c r="N506" i="2"/>
  <c r="J1206" i="2"/>
  <c r="K1206" i="2"/>
  <c r="L1206" i="2"/>
  <c r="M1206" i="2"/>
  <c r="N1206" i="2"/>
  <c r="J1906" i="2"/>
  <c r="K1906" i="2"/>
  <c r="L1906" i="2"/>
  <c r="M1906" i="2"/>
  <c r="N1906" i="2"/>
  <c r="J2606" i="2"/>
  <c r="K2606" i="2"/>
  <c r="L2606" i="2"/>
  <c r="M2606" i="2"/>
  <c r="N2606" i="2"/>
  <c r="J3306" i="2"/>
  <c r="K3306" i="2"/>
  <c r="L3306" i="2"/>
  <c r="M3306" i="2"/>
  <c r="N3306" i="2"/>
  <c r="J4006" i="2"/>
  <c r="K4006" i="2"/>
  <c r="L4006" i="2"/>
  <c r="M4006" i="2"/>
  <c r="N4006" i="2"/>
  <c r="J4706" i="2"/>
  <c r="K4706" i="2"/>
  <c r="L4706" i="2"/>
  <c r="M4706" i="2"/>
  <c r="N4706" i="2"/>
  <c r="J5406" i="2"/>
  <c r="K5406" i="2"/>
  <c r="L5406" i="2"/>
  <c r="M5406" i="2"/>
  <c r="N5406" i="2"/>
  <c r="J6106" i="2"/>
  <c r="K6106" i="2"/>
  <c r="L6106" i="2"/>
  <c r="M6106" i="2"/>
  <c r="N6106" i="2"/>
  <c r="J6806" i="2"/>
  <c r="K6806" i="2"/>
  <c r="L6806" i="2"/>
  <c r="M6806" i="2"/>
  <c r="N6806" i="2"/>
  <c r="B507" i="2"/>
  <c r="B1207" i="2" s="1"/>
  <c r="B1907" i="2" s="1"/>
  <c r="B2607" i="2" s="1"/>
  <c r="B3307" i="2" s="1"/>
  <c r="B4007" i="2" s="1"/>
  <c r="B4707" i="2" s="1"/>
  <c r="B5407" i="2" s="1"/>
  <c r="C507" i="2"/>
  <c r="C1207" i="2" s="1"/>
  <c r="C1907" i="2" s="1"/>
  <c r="C2607" i="2" s="1"/>
  <c r="C3307" i="2" s="1"/>
  <c r="C4007" i="2" s="1"/>
  <c r="C4707" i="2" s="1"/>
  <c r="C5407" i="2" s="1"/>
  <c r="D507" i="2"/>
  <c r="D1207" i="2" s="1"/>
  <c r="D1907" i="2" s="1"/>
  <c r="D2607" i="2" s="1"/>
  <c r="D3307" i="2" s="1"/>
  <c r="D4007" i="2" s="1"/>
  <c r="D4707" i="2" s="1"/>
  <c r="D5407" i="2" s="1"/>
  <c r="E507" i="2"/>
  <c r="E1207" i="2" s="1"/>
  <c r="E1907" i="2" s="1"/>
  <c r="E2607" i="2" s="1"/>
  <c r="E3307" i="2" s="1"/>
  <c r="E4007" i="2" s="1"/>
  <c r="E4707" i="2" s="1"/>
  <c r="E5407" i="2" s="1"/>
  <c r="F507" i="2"/>
  <c r="F1207" i="2" s="1"/>
  <c r="F1907" i="2" s="1"/>
  <c r="F2607" i="2" s="1"/>
  <c r="F3307" i="2" s="1"/>
  <c r="F4007" i="2" s="1"/>
  <c r="F4707" i="2" s="1"/>
  <c r="F5407" i="2" s="1"/>
  <c r="G507" i="2"/>
  <c r="G1207" i="2" s="1"/>
  <c r="G1907" i="2" s="1"/>
  <c r="G2607" i="2" s="1"/>
  <c r="G3307" i="2" s="1"/>
  <c r="G4007" i="2" s="1"/>
  <c r="G4707" i="2" s="1"/>
  <c r="G5407" i="2" s="1"/>
  <c r="H507" i="2"/>
  <c r="H1207" i="2" s="1"/>
  <c r="H1907" i="2" s="1"/>
  <c r="H2607" i="2" s="1"/>
  <c r="H3307" i="2" s="1"/>
  <c r="H4007" i="2" s="1"/>
  <c r="H4707" i="2" s="1"/>
  <c r="H5407" i="2" s="1"/>
  <c r="I507" i="2"/>
  <c r="I1207" i="2" s="1"/>
  <c r="I1907" i="2" s="1"/>
  <c r="I2607" i="2" s="1"/>
  <c r="I3307" i="2" s="1"/>
  <c r="I4007" i="2" s="1"/>
  <c r="I4707" i="2" s="1"/>
  <c r="I5407" i="2" s="1"/>
  <c r="J507" i="2"/>
  <c r="K507" i="2"/>
  <c r="L507" i="2"/>
  <c r="M507" i="2"/>
  <c r="N507" i="2"/>
  <c r="J1207" i="2"/>
  <c r="K1207" i="2"/>
  <c r="L1207" i="2"/>
  <c r="M1207" i="2"/>
  <c r="N1207" i="2"/>
  <c r="J1907" i="2"/>
  <c r="K1907" i="2"/>
  <c r="L1907" i="2"/>
  <c r="M1907" i="2"/>
  <c r="N1907" i="2"/>
  <c r="J2607" i="2"/>
  <c r="K2607" i="2"/>
  <c r="L2607" i="2"/>
  <c r="M2607" i="2"/>
  <c r="N2607" i="2"/>
  <c r="J3307" i="2"/>
  <c r="K3307" i="2"/>
  <c r="L3307" i="2"/>
  <c r="M3307" i="2"/>
  <c r="N3307" i="2"/>
  <c r="J4007" i="2"/>
  <c r="K4007" i="2"/>
  <c r="L4007" i="2"/>
  <c r="M4007" i="2"/>
  <c r="N4007" i="2"/>
  <c r="J4707" i="2"/>
  <c r="K4707" i="2"/>
  <c r="L4707" i="2"/>
  <c r="M4707" i="2"/>
  <c r="N4707" i="2"/>
  <c r="J5407" i="2"/>
  <c r="K5407" i="2"/>
  <c r="L5407" i="2"/>
  <c r="M5407" i="2"/>
  <c r="N5407" i="2"/>
  <c r="J6107" i="2"/>
  <c r="K6107" i="2"/>
  <c r="L6107" i="2"/>
  <c r="M6107" i="2"/>
  <c r="N6107" i="2"/>
  <c r="J6807" i="2"/>
  <c r="K6807" i="2"/>
  <c r="L6807" i="2"/>
  <c r="M6807" i="2"/>
  <c r="N6807" i="2"/>
  <c r="B508" i="2"/>
  <c r="B1208" i="2" s="1"/>
  <c r="B1908" i="2" s="1"/>
  <c r="B2608" i="2" s="1"/>
  <c r="B3308" i="2" s="1"/>
  <c r="B4008" i="2" s="1"/>
  <c r="B4708" i="2" s="1"/>
  <c r="B5408" i="2" s="1"/>
  <c r="B6108" i="2" s="1"/>
  <c r="B6808" i="2" s="1"/>
  <c r="C508" i="2"/>
  <c r="C1208" i="2" s="1"/>
  <c r="C1908" i="2" s="1"/>
  <c r="C2608" i="2" s="1"/>
  <c r="C3308" i="2" s="1"/>
  <c r="C4008" i="2" s="1"/>
  <c r="C4708" i="2" s="1"/>
  <c r="C5408" i="2" s="1"/>
  <c r="C6108" i="2" s="1"/>
  <c r="C6808" i="2" s="1"/>
  <c r="D508" i="2"/>
  <c r="D1208" i="2" s="1"/>
  <c r="D1908" i="2" s="1"/>
  <c r="D2608" i="2" s="1"/>
  <c r="D3308" i="2" s="1"/>
  <c r="D4008" i="2" s="1"/>
  <c r="D4708" i="2" s="1"/>
  <c r="D5408" i="2" s="1"/>
  <c r="D6108" i="2" s="1"/>
  <c r="D6808" i="2" s="1"/>
  <c r="E508" i="2"/>
  <c r="E1208" i="2" s="1"/>
  <c r="E1908" i="2" s="1"/>
  <c r="E2608" i="2" s="1"/>
  <c r="E3308" i="2" s="1"/>
  <c r="E4008" i="2" s="1"/>
  <c r="E4708" i="2" s="1"/>
  <c r="E5408" i="2" s="1"/>
  <c r="E6108" i="2" s="1"/>
  <c r="E6808" i="2" s="1"/>
  <c r="F508" i="2"/>
  <c r="F1208" i="2" s="1"/>
  <c r="F1908" i="2" s="1"/>
  <c r="F2608" i="2" s="1"/>
  <c r="F3308" i="2" s="1"/>
  <c r="F4008" i="2" s="1"/>
  <c r="F4708" i="2" s="1"/>
  <c r="F5408" i="2" s="1"/>
  <c r="F6108" i="2" s="1"/>
  <c r="F6808" i="2" s="1"/>
  <c r="G508" i="2"/>
  <c r="G1208" i="2" s="1"/>
  <c r="G1908" i="2" s="1"/>
  <c r="G2608" i="2" s="1"/>
  <c r="G3308" i="2" s="1"/>
  <c r="G4008" i="2" s="1"/>
  <c r="G4708" i="2" s="1"/>
  <c r="G5408" i="2" s="1"/>
  <c r="G6108" i="2" s="1"/>
  <c r="G6808" i="2" s="1"/>
  <c r="H508" i="2"/>
  <c r="H1208" i="2" s="1"/>
  <c r="H1908" i="2" s="1"/>
  <c r="H2608" i="2" s="1"/>
  <c r="H3308" i="2" s="1"/>
  <c r="H4008" i="2" s="1"/>
  <c r="H4708" i="2" s="1"/>
  <c r="H5408" i="2" s="1"/>
  <c r="H6108" i="2" s="1"/>
  <c r="H6808" i="2" s="1"/>
  <c r="I508" i="2"/>
  <c r="I1208" i="2" s="1"/>
  <c r="I1908" i="2" s="1"/>
  <c r="I2608" i="2" s="1"/>
  <c r="I3308" i="2" s="1"/>
  <c r="I4008" i="2" s="1"/>
  <c r="I4708" i="2" s="1"/>
  <c r="I5408" i="2" s="1"/>
  <c r="I6108" i="2" s="1"/>
  <c r="I6808" i="2" s="1"/>
  <c r="J508" i="2"/>
  <c r="K508" i="2"/>
  <c r="L508" i="2"/>
  <c r="M508" i="2"/>
  <c r="N508" i="2"/>
  <c r="J1208" i="2"/>
  <c r="K1208" i="2"/>
  <c r="L1208" i="2"/>
  <c r="M1208" i="2"/>
  <c r="N1208" i="2"/>
  <c r="J1908" i="2"/>
  <c r="K1908" i="2"/>
  <c r="L1908" i="2"/>
  <c r="M1908" i="2"/>
  <c r="N1908" i="2"/>
  <c r="J2608" i="2"/>
  <c r="K2608" i="2"/>
  <c r="L2608" i="2"/>
  <c r="M2608" i="2"/>
  <c r="N2608" i="2"/>
  <c r="J3308" i="2"/>
  <c r="K3308" i="2"/>
  <c r="L3308" i="2"/>
  <c r="M3308" i="2"/>
  <c r="N3308" i="2"/>
  <c r="J4008" i="2"/>
  <c r="K4008" i="2"/>
  <c r="L4008" i="2"/>
  <c r="M4008" i="2"/>
  <c r="N4008" i="2"/>
  <c r="J4708" i="2"/>
  <c r="K4708" i="2"/>
  <c r="L4708" i="2"/>
  <c r="M4708" i="2"/>
  <c r="N4708" i="2"/>
  <c r="J5408" i="2"/>
  <c r="K5408" i="2"/>
  <c r="L5408" i="2"/>
  <c r="M5408" i="2"/>
  <c r="N5408" i="2"/>
  <c r="J6108" i="2"/>
  <c r="K6108" i="2"/>
  <c r="L6108" i="2"/>
  <c r="M6108" i="2"/>
  <c r="N6108" i="2"/>
  <c r="J6808" i="2"/>
  <c r="K6808" i="2"/>
  <c r="L6808" i="2"/>
  <c r="M6808" i="2"/>
  <c r="N6808" i="2"/>
  <c r="B509" i="2"/>
  <c r="B1209" i="2" s="1"/>
  <c r="B1909" i="2" s="1"/>
  <c r="B2609" i="2" s="1"/>
  <c r="B3309" i="2" s="1"/>
  <c r="B4009" i="2" s="1"/>
  <c r="B4709" i="2" s="1"/>
  <c r="B5409" i="2" s="1"/>
  <c r="B6109" i="2" s="1"/>
  <c r="B6809" i="2" s="1"/>
  <c r="C509" i="2"/>
  <c r="C1209" i="2" s="1"/>
  <c r="C1909" i="2" s="1"/>
  <c r="C2609" i="2" s="1"/>
  <c r="C3309" i="2" s="1"/>
  <c r="C4009" i="2" s="1"/>
  <c r="C4709" i="2" s="1"/>
  <c r="C5409" i="2" s="1"/>
  <c r="C6109" i="2" s="1"/>
  <c r="C6809" i="2" s="1"/>
  <c r="D509" i="2"/>
  <c r="D1209" i="2" s="1"/>
  <c r="D1909" i="2" s="1"/>
  <c r="D2609" i="2" s="1"/>
  <c r="D3309" i="2" s="1"/>
  <c r="D4009" i="2" s="1"/>
  <c r="D4709" i="2" s="1"/>
  <c r="D5409" i="2" s="1"/>
  <c r="D6109" i="2" s="1"/>
  <c r="D6809" i="2" s="1"/>
  <c r="E509" i="2"/>
  <c r="E1209" i="2" s="1"/>
  <c r="E1909" i="2" s="1"/>
  <c r="E2609" i="2" s="1"/>
  <c r="E3309" i="2" s="1"/>
  <c r="E4009" i="2" s="1"/>
  <c r="E4709" i="2" s="1"/>
  <c r="E5409" i="2" s="1"/>
  <c r="E6109" i="2" s="1"/>
  <c r="E6809" i="2" s="1"/>
  <c r="F509" i="2"/>
  <c r="F1209" i="2" s="1"/>
  <c r="F1909" i="2" s="1"/>
  <c r="F2609" i="2" s="1"/>
  <c r="F3309" i="2" s="1"/>
  <c r="F4009" i="2" s="1"/>
  <c r="F4709" i="2" s="1"/>
  <c r="F5409" i="2" s="1"/>
  <c r="F6109" i="2" s="1"/>
  <c r="F6809" i="2" s="1"/>
  <c r="G509" i="2"/>
  <c r="G1209" i="2" s="1"/>
  <c r="G1909" i="2" s="1"/>
  <c r="G2609" i="2" s="1"/>
  <c r="G3309" i="2" s="1"/>
  <c r="G4009" i="2" s="1"/>
  <c r="G4709" i="2" s="1"/>
  <c r="G5409" i="2" s="1"/>
  <c r="G6109" i="2" s="1"/>
  <c r="G6809" i="2" s="1"/>
  <c r="H509" i="2"/>
  <c r="H1209" i="2" s="1"/>
  <c r="H1909" i="2" s="1"/>
  <c r="H2609" i="2" s="1"/>
  <c r="H3309" i="2" s="1"/>
  <c r="H4009" i="2" s="1"/>
  <c r="H4709" i="2" s="1"/>
  <c r="H5409" i="2" s="1"/>
  <c r="H6109" i="2" s="1"/>
  <c r="H6809" i="2" s="1"/>
  <c r="I509" i="2"/>
  <c r="I1209" i="2" s="1"/>
  <c r="I1909" i="2" s="1"/>
  <c r="I2609" i="2" s="1"/>
  <c r="I3309" i="2" s="1"/>
  <c r="I4009" i="2" s="1"/>
  <c r="I4709" i="2" s="1"/>
  <c r="I5409" i="2" s="1"/>
  <c r="I6109" i="2" s="1"/>
  <c r="I6809" i="2" s="1"/>
  <c r="J509" i="2"/>
  <c r="K509" i="2"/>
  <c r="L509" i="2"/>
  <c r="M509" i="2"/>
  <c r="N509" i="2"/>
  <c r="J1209" i="2"/>
  <c r="K1209" i="2"/>
  <c r="L1209" i="2"/>
  <c r="M1209" i="2"/>
  <c r="N1209" i="2"/>
  <c r="J1909" i="2"/>
  <c r="K1909" i="2"/>
  <c r="L1909" i="2"/>
  <c r="M1909" i="2"/>
  <c r="N1909" i="2"/>
  <c r="J2609" i="2"/>
  <c r="K2609" i="2"/>
  <c r="L2609" i="2"/>
  <c r="M2609" i="2"/>
  <c r="N2609" i="2"/>
  <c r="J3309" i="2"/>
  <c r="K3309" i="2"/>
  <c r="L3309" i="2"/>
  <c r="M3309" i="2"/>
  <c r="N3309" i="2"/>
  <c r="J4009" i="2"/>
  <c r="K4009" i="2"/>
  <c r="L4009" i="2"/>
  <c r="M4009" i="2"/>
  <c r="N4009" i="2"/>
  <c r="J4709" i="2"/>
  <c r="K4709" i="2"/>
  <c r="L4709" i="2"/>
  <c r="M4709" i="2"/>
  <c r="N4709" i="2"/>
  <c r="J5409" i="2"/>
  <c r="K5409" i="2"/>
  <c r="L5409" i="2"/>
  <c r="M5409" i="2"/>
  <c r="N5409" i="2"/>
  <c r="J6109" i="2"/>
  <c r="K6109" i="2"/>
  <c r="L6109" i="2"/>
  <c r="M6109" i="2"/>
  <c r="N6109" i="2"/>
  <c r="J6809" i="2"/>
  <c r="K6809" i="2"/>
  <c r="L6809" i="2"/>
  <c r="M6809" i="2"/>
  <c r="N6809" i="2"/>
  <c r="B510" i="2"/>
  <c r="B1210" i="2" s="1"/>
  <c r="B1910" i="2" s="1"/>
  <c r="B2610" i="2" s="1"/>
  <c r="B3310" i="2" s="1"/>
  <c r="B4010" i="2" s="1"/>
  <c r="B4710" i="2" s="1"/>
  <c r="B5410" i="2" s="1"/>
  <c r="B6110" i="2" s="1"/>
  <c r="B6810" i="2" s="1"/>
  <c r="C510" i="2"/>
  <c r="C1210" i="2" s="1"/>
  <c r="C1910" i="2" s="1"/>
  <c r="C2610" i="2" s="1"/>
  <c r="C3310" i="2" s="1"/>
  <c r="C4010" i="2" s="1"/>
  <c r="C4710" i="2" s="1"/>
  <c r="C5410" i="2" s="1"/>
  <c r="C6110" i="2" s="1"/>
  <c r="C6810" i="2" s="1"/>
  <c r="D510" i="2"/>
  <c r="D1210" i="2" s="1"/>
  <c r="D1910" i="2" s="1"/>
  <c r="D2610" i="2" s="1"/>
  <c r="D3310" i="2" s="1"/>
  <c r="D4010" i="2" s="1"/>
  <c r="D4710" i="2" s="1"/>
  <c r="D5410" i="2" s="1"/>
  <c r="D6110" i="2" s="1"/>
  <c r="D6810" i="2" s="1"/>
  <c r="E510" i="2"/>
  <c r="E1210" i="2" s="1"/>
  <c r="E1910" i="2" s="1"/>
  <c r="E2610" i="2" s="1"/>
  <c r="E3310" i="2" s="1"/>
  <c r="E4010" i="2" s="1"/>
  <c r="E4710" i="2" s="1"/>
  <c r="E5410" i="2" s="1"/>
  <c r="E6110" i="2" s="1"/>
  <c r="E6810" i="2" s="1"/>
  <c r="F510" i="2"/>
  <c r="F1210" i="2" s="1"/>
  <c r="F1910" i="2" s="1"/>
  <c r="F2610" i="2" s="1"/>
  <c r="F3310" i="2" s="1"/>
  <c r="F4010" i="2" s="1"/>
  <c r="F4710" i="2" s="1"/>
  <c r="F5410" i="2" s="1"/>
  <c r="F6110" i="2" s="1"/>
  <c r="F6810" i="2" s="1"/>
  <c r="G510" i="2"/>
  <c r="G1210" i="2" s="1"/>
  <c r="G1910" i="2" s="1"/>
  <c r="G2610" i="2" s="1"/>
  <c r="G3310" i="2" s="1"/>
  <c r="G4010" i="2" s="1"/>
  <c r="G4710" i="2" s="1"/>
  <c r="G5410" i="2" s="1"/>
  <c r="G6110" i="2" s="1"/>
  <c r="G6810" i="2" s="1"/>
  <c r="H510" i="2"/>
  <c r="H1210" i="2" s="1"/>
  <c r="H1910" i="2" s="1"/>
  <c r="H2610" i="2" s="1"/>
  <c r="H3310" i="2" s="1"/>
  <c r="H4010" i="2" s="1"/>
  <c r="H4710" i="2" s="1"/>
  <c r="H5410" i="2" s="1"/>
  <c r="H6110" i="2" s="1"/>
  <c r="H6810" i="2" s="1"/>
  <c r="I510" i="2"/>
  <c r="I1210" i="2" s="1"/>
  <c r="I1910" i="2" s="1"/>
  <c r="I2610" i="2" s="1"/>
  <c r="I3310" i="2" s="1"/>
  <c r="I4010" i="2" s="1"/>
  <c r="I4710" i="2" s="1"/>
  <c r="I5410" i="2" s="1"/>
  <c r="I6110" i="2" s="1"/>
  <c r="I6810" i="2" s="1"/>
  <c r="J510" i="2"/>
  <c r="K510" i="2"/>
  <c r="L510" i="2"/>
  <c r="M510" i="2"/>
  <c r="N510" i="2"/>
  <c r="J1210" i="2"/>
  <c r="K1210" i="2"/>
  <c r="L1210" i="2"/>
  <c r="M1210" i="2"/>
  <c r="N1210" i="2"/>
  <c r="J1910" i="2"/>
  <c r="K1910" i="2"/>
  <c r="L1910" i="2"/>
  <c r="M1910" i="2"/>
  <c r="N1910" i="2"/>
  <c r="J2610" i="2"/>
  <c r="K2610" i="2"/>
  <c r="L2610" i="2"/>
  <c r="M2610" i="2"/>
  <c r="N2610" i="2"/>
  <c r="J3310" i="2"/>
  <c r="K3310" i="2"/>
  <c r="L3310" i="2"/>
  <c r="M3310" i="2"/>
  <c r="N3310" i="2"/>
  <c r="J4010" i="2"/>
  <c r="K4010" i="2"/>
  <c r="L4010" i="2"/>
  <c r="M4010" i="2"/>
  <c r="N4010" i="2"/>
  <c r="J4710" i="2"/>
  <c r="K4710" i="2"/>
  <c r="L4710" i="2"/>
  <c r="M4710" i="2"/>
  <c r="N4710" i="2"/>
  <c r="J5410" i="2"/>
  <c r="K5410" i="2"/>
  <c r="L5410" i="2"/>
  <c r="M5410" i="2"/>
  <c r="N5410" i="2"/>
  <c r="J6110" i="2"/>
  <c r="K6110" i="2"/>
  <c r="L6110" i="2"/>
  <c r="M6110" i="2"/>
  <c r="N6110" i="2"/>
  <c r="J6810" i="2"/>
  <c r="K6810" i="2"/>
  <c r="L6810" i="2"/>
  <c r="M6810" i="2"/>
  <c r="N6810" i="2"/>
  <c r="B511" i="2"/>
  <c r="B1211" i="2" s="1"/>
  <c r="B1911" i="2" s="1"/>
  <c r="B2611" i="2" s="1"/>
  <c r="B3311" i="2" s="1"/>
  <c r="C511" i="2"/>
  <c r="C1211" i="2" s="1"/>
  <c r="C1911" i="2" s="1"/>
  <c r="C2611" i="2" s="1"/>
  <c r="C3311" i="2" s="1"/>
  <c r="D511" i="2"/>
  <c r="D1211" i="2" s="1"/>
  <c r="D1911" i="2" s="1"/>
  <c r="D2611" i="2" s="1"/>
  <c r="D3311" i="2" s="1"/>
  <c r="E511" i="2"/>
  <c r="E1211" i="2" s="1"/>
  <c r="E1911" i="2" s="1"/>
  <c r="E2611" i="2" s="1"/>
  <c r="E3311" i="2" s="1"/>
  <c r="F511" i="2"/>
  <c r="F1211" i="2" s="1"/>
  <c r="F1911" i="2" s="1"/>
  <c r="F2611" i="2" s="1"/>
  <c r="F3311" i="2" s="1"/>
  <c r="G511" i="2"/>
  <c r="G1211" i="2" s="1"/>
  <c r="G1911" i="2" s="1"/>
  <c r="G2611" i="2" s="1"/>
  <c r="G3311" i="2" s="1"/>
  <c r="H511" i="2"/>
  <c r="H1211" i="2" s="1"/>
  <c r="H1911" i="2" s="1"/>
  <c r="H2611" i="2" s="1"/>
  <c r="H3311" i="2" s="1"/>
  <c r="I511" i="2"/>
  <c r="I1211" i="2" s="1"/>
  <c r="I1911" i="2" s="1"/>
  <c r="I2611" i="2" s="1"/>
  <c r="I3311" i="2" s="1"/>
  <c r="J511" i="2"/>
  <c r="K511" i="2"/>
  <c r="L511" i="2"/>
  <c r="M511" i="2"/>
  <c r="N511" i="2"/>
  <c r="J1211" i="2"/>
  <c r="K1211" i="2"/>
  <c r="L1211" i="2"/>
  <c r="M1211" i="2"/>
  <c r="N1211" i="2"/>
  <c r="J1911" i="2"/>
  <c r="K1911" i="2"/>
  <c r="L1911" i="2"/>
  <c r="M1911" i="2"/>
  <c r="N1911" i="2"/>
  <c r="J2611" i="2"/>
  <c r="K2611" i="2"/>
  <c r="L2611" i="2"/>
  <c r="M2611" i="2"/>
  <c r="N2611" i="2"/>
  <c r="J3311" i="2"/>
  <c r="K3311" i="2"/>
  <c r="L3311" i="2"/>
  <c r="M3311" i="2"/>
  <c r="N3311" i="2"/>
  <c r="J4011" i="2"/>
  <c r="K4011" i="2"/>
  <c r="L4011" i="2"/>
  <c r="M4011" i="2"/>
  <c r="N4011" i="2"/>
  <c r="J4711" i="2"/>
  <c r="K4711" i="2"/>
  <c r="L4711" i="2"/>
  <c r="M4711" i="2"/>
  <c r="N4711" i="2"/>
  <c r="J5411" i="2"/>
  <c r="K5411" i="2"/>
  <c r="L5411" i="2"/>
  <c r="M5411" i="2"/>
  <c r="N5411" i="2"/>
  <c r="J6111" i="2"/>
  <c r="K6111" i="2"/>
  <c r="L6111" i="2"/>
  <c r="M6111" i="2"/>
  <c r="N6111" i="2"/>
  <c r="J6811" i="2"/>
  <c r="K6811" i="2"/>
  <c r="L6811" i="2"/>
  <c r="M6811" i="2"/>
  <c r="N6811" i="2"/>
  <c r="B512" i="2"/>
  <c r="B1212" i="2" s="1"/>
  <c r="B1912" i="2" s="1"/>
  <c r="B2612" i="2" s="1"/>
  <c r="B3312" i="2" s="1"/>
  <c r="C512" i="2"/>
  <c r="C1212" i="2" s="1"/>
  <c r="C1912" i="2" s="1"/>
  <c r="C2612" i="2" s="1"/>
  <c r="C3312" i="2" s="1"/>
  <c r="D512" i="2"/>
  <c r="D1212" i="2" s="1"/>
  <c r="D1912" i="2" s="1"/>
  <c r="D2612" i="2" s="1"/>
  <c r="D3312" i="2" s="1"/>
  <c r="E512" i="2"/>
  <c r="E1212" i="2" s="1"/>
  <c r="E1912" i="2" s="1"/>
  <c r="E2612" i="2" s="1"/>
  <c r="E3312" i="2" s="1"/>
  <c r="F512" i="2"/>
  <c r="F1212" i="2" s="1"/>
  <c r="F1912" i="2" s="1"/>
  <c r="F2612" i="2" s="1"/>
  <c r="F3312" i="2" s="1"/>
  <c r="G512" i="2"/>
  <c r="G1212" i="2" s="1"/>
  <c r="G1912" i="2" s="1"/>
  <c r="G2612" i="2" s="1"/>
  <c r="G3312" i="2" s="1"/>
  <c r="H512" i="2"/>
  <c r="H1212" i="2" s="1"/>
  <c r="H1912" i="2" s="1"/>
  <c r="H2612" i="2" s="1"/>
  <c r="H3312" i="2" s="1"/>
  <c r="I512" i="2"/>
  <c r="I1212" i="2" s="1"/>
  <c r="I1912" i="2" s="1"/>
  <c r="I2612" i="2" s="1"/>
  <c r="I3312" i="2" s="1"/>
  <c r="J512" i="2"/>
  <c r="K512" i="2"/>
  <c r="L512" i="2"/>
  <c r="M512" i="2"/>
  <c r="N512" i="2"/>
  <c r="J1212" i="2"/>
  <c r="K1212" i="2"/>
  <c r="L1212" i="2"/>
  <c r="M1212" i="2"/>
  <c r="N1212" i="2"/>
  <c r="J1912" i="2"/>
  <c r="K1912" i="2"/>
  <c r="L1912" i="2"/>
  <c r="M1912" i="2"/>
  <c r="N1912" i="2"/>
  <c r="J2612" i="2"/>
  <c r="K2612" i="2"/>
  <c r="L2612" i="2"/>
  <c r="M2612" i="2"/>
  <c r="N2612" i="2"/>
  <c r="J3312" i="2"/>
  <c r="K3312" i="2"/>
  <c r="L3312" i="2"/>
  <c r="M3312" i="2"/>
  <c r="N3312" i="2"/>
  <c r="J4012" i="2"/>
  <c r="K4012" i="2"/>
  <c r="L4012" i="2"/>
  <c r="M4012" i="2"/>
  <c r="N4012" i="2"/>
  <c r="J4712" i="2"/>
  <c r="K4712" i="2"/>
  <c r="L4712" i="2"/>
  <c r="M4712" i="2"/>
  <c r="N4712" i="2"/>
  <c r="J5412" i="2"/>
  <c r="K5412" i="2"/>
  <c r="L5412" i="2"/>
  <c r="M5412" i="2"/>
  <c r="N5412" i="2"/>
  <c r="J6112" i="2"/>
  <c r="K6112" i="2"/>
  <c r="L6112" i="2"/>
  <c r="M6112" i="2"/>
  <c r="N6112" i="2"/>
  <c r="J6812" i="2"/>
  <c r="K6812" i="2"/>
  <c r="L6812" i="2"/>
  <c r="M6812" i="2"/>
  <c r="N6812" i="2"/>
  <c r="B513" i="2"/>
  <c r="B1213" i="2" s="1"/>
  <c r="B1913" i="2" s="1"/>
  <c r="B2613" i="2" s="1"/>
  <c r="B3313" i="2" s="1"/>
  <c r="B4013" i="2" s="1"/>
  <c r="B4713" i="2" s="1"/>
  <c r="C513" i="2"/>
  <c r="C1213" i="2" s="1"/>
  <c r="C1913" i="2" s="1"/>
  <c r="C2613" i="2" s="1"/>
  <c r="C3313" i="2" s="1"/>
  <c r="C4013" i="2" s="1"/>
  <c r="D513" i="2"/>
  <c r="D1213" i="2" s="1"/>
  <c r="D1913" i="2" s="1"/>
  <c r="D2613" i="2" s="1"/>
  <c r="D3313" i="2" s="1"/>
  <c r="D4013" i="2" s="1"/>
  <c r="D4713" i="2" s="1"/>
  <c r="E513" i="2"/>
  <c r="E1213" i="2" s="1"/>
  <c r="E1913" i="2" s="1"/>
  <c r="E2613" i="2" s="1"/>
  <c r="E3313" i="2" s="1"/>
  <c r="E4013" i="2" s="1"/>
  <c r="F513" i="2"/>
  <c r="F1213" i="2" s="1"/>
  <c r="F1913" i="2" s="1"/>
  <c r="F2613" i="2" s="1"/>
  <c r="F3313" i="2" s="1"/>
  <c r="F4013" i="2" s="1"/>
  <c r="F4713" i="2" s="1"/>
  <c r="G513" i="2"/>
  <c r="G1213" i="2" s="1"/>
  <c r="G1913" i="2" s="1"/>
  <c r="G2613" i="2" s="1"/>
  <c r="G3313" i="2" s="1"/>
  <c r="G4013" i="2" s="1"/>
  <c r="H513" i="2"/>
  <c r="H1213" i="2" s="1"/>
  <c r="H1913" i="2" s="1"/>
  <c r="H2613" i="2" s="1"/>
  <c r="H3313" i="2" s="1"/>
  <c r="H4013" i="2" s="1"/>
  <c r="H4713" i="2" s="1"/>
  <c r="I513" i="2"/>
  <c r="I1213" i="2" s="1"/>
  <c r="I1913" i="2" s="1"/>
  <c r="I2613" i="2" s="1"/>
  <c r="I3313" i="2" s="1"/>
  <c r="I4013" i="2" s="1"/>
  <c r="J513" i="2"/>
  <c r="K513" i="2"/>
  <c r="L513" i="2"/>
  <c r="M513" i="2"/>
  <c r="N513" i="2"/>
  <c r="J1213" i="2"/>
  <c r="K1213" i="2"/>
  <c r="L1213" i="2"/>
  <c r="M1213" i="2"/>
  <c r="N1213" i="2"/>
  <c r="J1913" i="2"/>
  <c r="K1913" i="2"/>
  <c r="L1913" i="2"/>
  <c r="M1913" i="2"/>
  <c r="N1913" i="2"/>
  <c r="J2613" i="2"/>
  <c r="K2613" i="2"/>
  <c r="L2613" i="2"/>
  <c r="M2613" i="2"/>
  <c r="N2613" i="2"/>
  <c r="J3313" i="2"/>
  <c r="K3313" i="2"/>
  <c r="L3313" i="2"/>
  <c r="M3313" i="2"/>
  <c r="N3313" i="2"/>
  <c r="J4013" i="2"/>
  <c r="K4013" i="2"/>
  <c r="L4013" i="2"/>
  <c r="M4013" i="2"/>
  <c r="N4013" i="2"/>
  <c r="J4713" i="2"/>
  <c r="K4713" i="2"/>
  <c r="L4713" i="2"/>
  <c r="M4713" i="2"/>
  <c r="N4713" i="2"/>
  <c r="J5413" i="2"/>
  <c r="K5413" i="2"/>
  <c r="L5413" i="2"/>
  <c r="M5413" i="2"/>
  <c r="N5413" i="2"/>
  <c r="J6113" i="2"/>
  <c r="K6113" i="2"/>
  <c r="L6113" i="2"/>
  <c r="M6113" i="2"/>
  <c r="N6113" i="2"/>
  <c r="J6813" i="2"/>
  <c r="K6813" i="2"/>
  <c r="L6813" i="2"/>
  <c r="M6813" i="2"/>
  <c r="N6813" i="2"/>
  <c r="B514" i="2"/>
  <c r="B1214" i="2" s="1"/>
  <c r="B1914" i="2" s="1"/>
  <c r="B2614" i="2" s="1"/>
  <c r="B3314" i="2" s="1"/>
  <c r="B4014" i="2" s="1"/>
  <c r="B4714" i="2" s="1"/>
  <c r="B5414" i="2" s="1"/>
  <c r="B6114" i="2" s="1"/>
  <c r="B6814" i="2" s="1"/>
  <c r="C514" i="2"/>
  <c r="C1214" i="2" s="1"/>
  <c r="C1914" i="2" s="1"/>
  <c r="C2614" i="2" s="1"/>
  <c r="C3314" i="2" s="1"/>
  <c r="C4014" i="2" s="1"/>
  <c r="C4714" i="2" s="1"/>
  <c r="C5414" i="2" s="1"/>
  <c r="C6114" i="2" s="1"/>
  <c r="C6814" i="2" s="1"/>
  <c r="D514" i="2"/>
  <c r="D1214" i="2" s="1"/>
  <c r="D1914" i="2" s="1"/>
  <c r="D2614" i="2" s="1"/>
  <c r="D3314" i="2" s="1"/>
  <c r="D4014" i="2" s="1"/>
  <c r="D4714" i="2" s="1"/>
  <c r="D5414" i="2" s="1"/>
  <c r="D6114" i="2" s="1"/>
  <c r="D6814" i="2" s="1"/>
  <c r="E514" i="2"/>
  <c r="E1214" i="2" s="1"/>
  <c r="E1914" i="2" s="1"/>
  <c r="E2614" i="2" s="1"/>
  <c r="E3314" i="2" s="1"/>
  <c r="E4014" i="2" s="1"/>
  <c r="E4714" i="2" s="1"/>
  <c r="E5414" i="2" s="1"/>
  <c r="E6114" i="2" s="1"/>
  <c r="E6814" i="2" s="1"/>
  <c r="F514" i="2"/>
  <c r="F1214" i="2" s="1"/>
  <c r="F1914" i="2" s="1"/>
  <c r="F2614" i="2" s="1"/>
  <c r="F3314" i="2" s="1"/>
  <c r="F4014" i="2" s="1"/>
  <c r="F4714" i="2" s="1"/>
  <c r="F5414" i="2" s="1"/>
  <c r="F6114" i="2" s="1"/>
  <c r="F6814" i="2" s="1"/>
  <c r="G514" i="2"/>
  <c r="G1214" i="2" s="1"/>
  <c r="G1914" i="2" s="1"/>
  <c r="G2614" i="2" s="1"/>
  <c r="G3314" i="2" s="1"/>
  <c r="G4014" i="2" s="1"/>
  <c r="G4714" i="2" s="1"/>
  <c r="G5414" i="2" s="1"/>
  <c r="G6114" i="2" s="1"/>
  <c r="G6814" i="2" s="1"/>
  <c r="H514" i="2"/>
  <c r="H1214" i="2" s="1"/>
  <c r="H1914" i="2" s="1"/>
  <c r="H2614" i="2" s="1"/>
  <c r="H3314" i="2" s="1"/>
  <c r="H4014" i="2" s="1"/>
  <c r="H4714" i="2" s="1"/>
  <c r="H5414" i="2" s="1"/>
  <c r="H6114" i="2" s="1"/>
  <c r="H6814" i="2" s="1"/>
  <c r="I514" i="2"/>
  <c r="I1214" i="2" s="1"/>
  <c r="I1914" i="2" s="1"/>
  <c r="I2614" i="2" s="1"/>
  <c r="I3314" i="2" s="1"/>
  <c r="I4014" i="2" s="1"/>
  <c r="I4714" i="2" s="1"/>
  <c r="I5414" i="2" s="1"/>
  <c r="I6114" i="2" s="1"/>
  <c r="I6814" i="2" s="1"/>
  <c r="J514" i="2"/>
  <c r="K514" i="2"/>
  <c r="L514" i="2"/>
  <c r="M514" i="2"/>
  <c r="N514" i="2"/>
  <c r="J1214" i="2"/>
  <c r="K1214" i="2"/>
  <c r="L1214" i="2"/>
  <c r="M1214" i="2"/>
  <c r="N1214" i="2"/>
  <c r="J1914" i="2"/>
  <c r="K1914" i="2"/>
  <c r="L1914" i="2"/>
  <c r="M1914" i="2"/>
  <c r="N1914" i="2"/>
  <c r="J2614" i="2"/>
  <c r="K2614" i="2"/>
  <c r="L2614" i="2"/>
  <c r="M2614" i="2"/>
  <c r="N2614" i="2"/>
  <c r="J3314" i="2"/>
  <c r="K3314" i="2"/>
  <c r="L3314" i="2"/>
  <c r="M3314" i="2"/>
  <c r="N3314" i="2"/>
  <c r="J4014" i="2"/>
  <c r="K4014" i="2"/>
  <c r="L4014" i="2"/>
  <c r="M4014" i="2"/>
  <c r="N4014" i="2"/>
  <c r="J4714" i="2"/>
  <c r="K4714" i="2"/>
  <c r="L4714" i="2"/>
  <c r="M4714" i="2"/>
  <c r="N4714" i="2"/>
  <c r="J5414" i="2"/>
  <c r="K5414" i="2"/>
  <c r="L5414" i="2"/>
  <c r="M5414" i="2"/>
  <c r="N5414" i="2"/>
  <c r="J6114" i="2"/>
  <c r="K6114" i="2"/>
  <c r="L6114" i="2"/>
  <c r="M6114" i="2"/>
  <c r="N6114" i="2"/>
  <c r="J6814" i="2"/>
  <c r="K6814" i="2"/>
  <c r="L6814" i="2"/>
  <c r="M6814" i="2"/>
  <c r="N6814" i="2"/>
  <c r="B515" i="2"/>
  <c r="B1215" i="2" s="1"/>
  <c r="B1915" i="2" s="1"/>
  <c r="B2615" i="2" s="1"/>
  <c r="B3315" i="2" s="1"/>
  <c r="B4015" i="2" s="1"/>
  <c r="B4715" i="2" s="1"/>
  <c r="B5415" i="2" s="1"/>
  <c r="B6115" i="2" s="1"/>
  <c r="B6815" i="2" s="1"/>
  <c r="C515" i="2"/>
  <c r="C1215" i="2" s="1"/>
  <c r="C1915" i="2" s="1"/>
  <c r="C2615" i="2" s="1"/>
  <c r="C3315" i="2" s="1"/>
  <c r="C4015" i="2" s="1"/>
  <c r="C4715" i="2" s="1"/>
  <c r="C5415" i="2" s="1"/>
  <c r="C6115" i="2" s="1"/>
  <c r="C6815" i="2" s="1"/>
  <c r="D515" i="2"/>
  <c r="D1215" i="2" s="1"/>
  <c r="D1915" i="2" s="1"/>
  <c r="D2615" i="2" s="1"/>
  <c r="D3315" i="2" s="1"/>
  <c r="D4015" i="2" s="1"/>
  <c r="D4715" i="2" s="1"/>
  <c r="D5415" i="2" s="1"/>
  <c r="D6115" i="2" s="1"/>
  <c r="D6815" i="2" s="1"/>
  <c r="E515" i="2"/>
  <c r="E1215" i="2" s="1"/>
  <c r="E1915" i="2" s="1"/>
  <c r="E2615" i="2" s="1"/>
  <c r="E3315" i="2" s="1"/>
  <c r="E4015" i="2" s="1"/>
  <c r="E4715" i="2" s="1"/>
  <c r="E5415" i="2" s="1"/>
  <c r="E6115" i="2" s="1"/>
  <c r="E6815" i="2" s="1"/>
  <c r="F515" i="2"/>
  <c r="F1215" i="2" s="1"/>
  <c r="F1915" i="2" s="1"/>
  <c r="F2615" i="2" s="1"/>
  <c r="F3315" i="2" s="1"/>
  <c r="F4015" i="2" s="1"/>
  <c r="F4715" i="2" s="1"/>
  <c r="F5415" i="2" s="1"/>
  <c r="F6115" i="2" s="1"/>
  <c r="F6815" i="2" s="1"/>
  <c r="G515" i="2"/>
  <c r="G1215" i="2" s="1"/>
  <c r="G1915" i="2" s="1"/>
  <c r="G2615" i="2" s="1"/>
  <c r="G3315" i="2" s="1"/>
  <c r="G4015" i="2" s="1"/>
  <c r="G4715" i="2" s="1"/>
  <c r="G5415" i="2" s="1"/>
  <c r="G6115" i="2" s="1"/>
  <c r="G6815" i="2" s="1"/>
  <c r="H515" i="2"/>
  <c r="H1215" i="2" s="1"/>
  <c r="H1915" i="2" s="1"/>
  <c r="H2615" i="2" s="1"/>
  <c r="H3315" i="2" s="1"/>
  <c r="H4015" i="2" s="1"/>
  <c r="H4715" i="2" s="1"/>
  <c r="H5415" i="2" s="1"/>
  <c r="H6115" i="2" s="1"/>
  <c r="H6815" i="2" s="1"/>
  <c r="I515" i="2"/>
  <c r="I1215" i="2" s="1"/>
  <c r="I1915" i="2" s="1"/>
  <c r="I2615" i="2" s="1"/>
  <c r="I3315" i="2" s="1"/>
  <c r="I4015" i="2" s="1"/>
  <c r="I4715" i="2" s="1"/>
  <c r="I5415" i="2" s="1"/>
  <c r="I6115" i="2" s="1"/>
  <c r="I6815" i="2" s="1"/>
  <c r="J515" i="2"/>
  <c r="K515" i="2"/>
  <c r="L515" i="2"/>
  <c r="M515" i="2"/>
  <c r="N515" i="2"/>
  <c r="J1215" i="2"/>
  <c r="K1215" i="2"/>
  <c r="L1215" i="2"/>
  <c r="M1215" i="2"/>
  <c r="N1215" i="2"/>
  <c r="J1915" i="2"/>
  <c r="K1915" i="2"/>
  <c r="L1915" i="2"/>
  <c r="M1915" i="2"/>
  <c r="N1915" i="2"/>
  <c r="J2615" i="2"/>
  <c r="K2615" i="2"/>
  <c r="L2615" i="2"/>
  <c r="M2615" i="2"/>
  <c r="N2615" i="2"/>
  <c r="J3315" i="2"/>
  <c r="K3315" i="2"/>
  <c r="L3315" i="2"/>
  <c r="M3315" i="2"/>
  <c r="N3315" i="2"/>
  <c r="J4015" i="2"/>
  <c r="K4015" i="2"/>
  <c r="L4015" i="2"/>
  <c r="M4015" i="2"/>
  <c r="N4015" i="2"/>
  <c r="J4715" i="2"/>
  <c r="K4715" i="2"/>
  <c r="L4715" i="2"/>
  <c r="M4715" i="2"/>
  <c r="N4715" i="2"/>
  <c r="J5415" i="2"/>
  <c r="K5415" i="2"/>
  <c r="L5415" i="2"/>
  <c r="M5415" i="2"/>
  <c r="N5415" i="2"/>
  <c r="J6115" i="2"/>
  <c r="K6115" i="2"/>
  <c r="L6115" i="2"/>
  <c r="M6115" i="2"/>
  <c r="N6115" i="2"/>
  <c r="J6815" i="2"/>
  <c r="K6815" i="2"/>
  <c r="L6815" i="2"/>
  <c r="M6815" i="2"/>
  <c r="N6815" i="2"/>
  <c r="B516" i="2"/>
  <c r="B1216" i="2" s="1"/>
  <c r="B1916" i="2" s="1"/>
  <c r="B2616" i="2" s="1"/>
  <c r="B3316" i="2" s="1"/>
  <c r="B4016" i="2" s="1"/>
  <c r="C516" i="2"/>
  <c r="C1216" i="2" s="1"/>
  <c r="C1916" i="2" s="1"/>
  <c r="C2616" i="2" s="1"/>
  <c r="C3316" i="2" s="1"/>
  <c r="C4016" i="2" s="1"/>
  <c r="D516" i="2"/>
  <c r="D1216" i="2" s="1"/>
  <c r="D1916" i="2" s="1"/>
  <c r="D2616" i="2" s="1"/>
  <c r="D3316" i="2" s="1"/>
  <c r="D4016" i="2" s="1"/>
  <c r="E516" i="2"/>
  <c r="E1216" i="2" s="1"/>
  <c r="E1916" i="2" s="1"/>
  <c r="E2616" i="2" s="1"/>
  <c r="E3316" i="2" s="1"/>
  <c r="E4016" i="2" s="1"/>
  <c r="F516" i="2"/>
  <c r="F1216" i="2" s="1"/>
  <c r="F1916" i="2" s="1"/>
  <c r="F2616" i="2" s="1"/>
  <c r="F3316" i="2" s="1"/>
  <c r="F4016" i="2" s="1"/>
  <c r="G516" i="2"/>
  <c r="G1216" i="2" s="1"/>
  <c r="G1916" i="2" s="1"/>
  <c r="G2616" i="2" s="1"/>
  <c r="G3316" i="2" s="1"/>
  <c r="G4016" i="2" s="1"/>
  <c r="H516" i="2"/>
  <c r="H1216" i="2" s="1"/>
  <c r="H1916" i="2" s="1"/>
  <c r="H2616" i="2" s="1"/>
  <c r="H3316" i="2" s="1"/>
  <c r="H4016" i="2" s="1"/>
  <c r="I516" i="2"/>
  <c r="I1216" i="2" s="1"/>
  <c r="I1916" i="2" s="1"/>
  <c r="I2616" i="2" s="1"/>
  <c r="I3316" i="2" s="1"/>
  <c r="I4016" i="2" s="1"/>
  <c r="J516" i="2"/>
  <c r="K516" i="2"/>
  <c r="L516" i="2"/>
  <c r="M516" i="2"/>
  <c r="N516" i="2"/>
  <c r="J1216" i="2"/>
  <c r="K1216" i="2"/>
  <c r="L1216" i="2"/>
  <c r="M1216" i="2"/>
  <c r="N1216" i="2"/>
  <c r="J1916" i="2"/>
  <c r="K1916" i="2"/>
  <c r="L1916" i="2"/>
  <c r="M1916" i="2"/>
  <c r="N1916" i="2"/>
  <c r="J2616" i="2"/>
  <c r="K2616" i="2"/>
  <c r="L2616" i="2"/>
  <c r="M2616" i="2"/>
  <c r="N2616" i="2"/>
  <c r="J3316" i="2"/>
  <c r="K3316" i="2"/>
  <c r="L3316" i="2"/>
  <c r="M3316" i="2"/>
  <c r="N3316" i="2"/>
  <c r="J4016" i="2"/>
  <c r="K4016" i="2"/>
  <c r="L4016" i="2"/>
  <c r="M4016" i="2"/>
  <c r="N4016" i="2"/>
  <c r="J4716" i="2"/>
  <c r="K4716" i="2"/>
  <c r="L4716" i="2"/>
  <c r="M4716" i="2"/>
  <c r="N4716" i="2"/>
  <c r="J5416" i="2"/>
  <c r="K5416" i="2"/>
  <c r="L5416" i="2"/>
  <c r="M5416" i="2"/>
  <c r="N5416" i="2"/>
  <c r="J6116" i="2"/>
  <c r="K6116" i="2"/>
  <c r="L6116" i="2"/>
  <c r="M6116" i="2"/>
  <c r="N6116" i="2"/>
  <c r="J6816" i="2"/>
  <c r="K6816" i="2"/>
  <c r="L6816" i="2"/>
  <c r="M6816" i="2"/>
  <c r="N68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J1217" i="2"/>
  <c r="K1217" i="2"/>
  <c r="L1217" i="2"/>
  <c r="M1217" i="2"/>
  <c r="N1217" i="2"/>
  <c r="J1917" i="2"/>
  <c r="K1917" i="2"/>
  <c r="L1917" i="2"/>
  <c r="M1917" i="2"/>
  <c r="N1917" i="2"/>
  <c r="J2617" i="2"/>
  <c r="K2617" i="2"/>
  <c r="L2617" i="2"/>
  <c r="M2617" i="2"/>
  <c r="N2617" i="2"/>
  <c r="J3317" i="2"/>
  <c r="K3317" i="2"/>
  <c r="L3317" i="2"/>
  <c r="M3317" i="2"/>
  <c r="N3317" i="2"/>
  <c r="J4017" i="2"/>
  <c r="K4017" i="2"/>
  <c r="L4017" i="2"/>
  <c r="M4017" i="2"/>
  <c r="N4017" i="2"/>
  <c r="J4717" i="2"/>
  <c r="K4717" i="2"/>
  <c r="L4717" i="2"/>
  <c r="M4717" i="2"/>
  <c r="N4717" i="2"/>
  <c r="J5417" i="2"/>
  <c r="K5417" i="2"/>
  <c r="L5417" i="2"/>
  <c r="M5417" i="2"/>
  <c r="N5417" i="2"/>
  <c r="J6117" i="2"/>
  <c r="K6117" i="2"/>
  <c r="L6117" i="2"/>
  <c r="M6117" i="2"/>
  <c r="N6117" i="2"/>
  <c r="J6817" i="2"/>
  <c r="K6817" i="2"/>
  <c r="L6817" i="2"/>
  <c r="M6817" i="2"/>
  <c r="N6817" i="2"/>
  <c r="B518" i="2"/>
  <c r="B787" i="2" s="1"/>
  <c r="B1487" i="2" s="1"/>
  <c r="C518" i="2"/>
  <c r="C787" i="2" s="1"/>
  <c r="C1487" i="2" s="1"/>
  <c r="D518" i="2"/>
  <c r="D787" i="2" s="1"/>
  <c r="D1487" i="2" s="1"/>
  <c r="D2187" i="2" s="1"/>
  <c r="E518" i="2"/>
  <c r="E787" i="2" s="1"/>
  <c r="E1487" i="2" s="1"/>
  <c r="F518" i="2"/>
  <c r="F787" i="2" s="1"/>
  <c r="F1487" i="2" s="1"/>
  <c r="G518" i="2"/>
  <c r="G787" i="2" s="1"/>
  <c r="G1487" i="2" s="1"/>
  <c r="H518" i="2"/>
  <c r="H787" i="2" s="1"/>
  <c r="H1487" i="2" s="1"/>
  <c r="H2187" i="2" s="1"/>
  <c r="I518" i="2"/>
  <c r="I787" i="2" s="1"/>
  <c r="I1487" i="2" s="1"/>
  <c r="J518" i="2"/>
  <c r="K518" i="2"/>
  <c r="L518" i="2"/>
  <c r="M518" i="2"/>
  <c r="N518" i="2"/>
  <c r="J1218" i="2"/>
  <c r="K1218" i="2"/>
  <c r="L1218" i="2"/>
  <c r="M1218" i="2"/>
  <c r="N1218" i="2"/>
  <c r="J1918" i="2"/>
  <c r="K1918" i="2"/>
  <c r="L1918" i="2"/>
  <c r="M1918" i="2"/>
  <c r="N1918" i="2"/>
  <c r="J2618" i="2"/>
  <c r="K2618" i="2"/>
  <c r="L2618" i="2"/>
  <c r="M2618" i="2"/>
  <c r="N2618" i="2"/>
  <c r="J3318" i="2"/>
  <c r="K3318" i="2"/>
  <c r="L3318" i="2"/>
  <c r="M3318" i="2"/>
  <c r="N3318" i="2"/>
  <c r="J4018" i="2"/>
  <c r="K4018" i="2"/>
  <c r="L4018" i="2"/>
  <c r="M4018" i="2"/>
  <c r="N4018" i="2"/>
  <c r="J4718" i="2"/>
  <c r="K4718" i="2"/>
  <c r="L4718" i="2"/>
  <c r="M4718" i="2"/>
  <c r="N4718" i="2"/>
  <c r="J5418" i="2"/>
  <c r="K5418" i="2"/>
  <c r="L5418" i="2"/>
  <c r="M5418" i="2"/>
  <c r="N5418" i="2"/>
  <c r="J6118" i="2"/>
  <c r="K6118" i="2"/>
  <c r="L6118" i="2"/>
  <c r="M6118" i="2"/>
  <c r="N6118" i="2"/>
  <c r="J6818" i="2"/>
  <c r="K6818" i="2"/>
  <c r="L6818" i="2"/>
  <c r="M6818" i="2"/>
  <c r="N6818" i="2"/>
  <c r="B519" i="2"/>
  <c r="B1219" i="2" s="1"/>
  <c r="B1919" i="2" s="1"/>
  <c r="C519" i="2"/>
  <c r="C1219" i="2" s="1"/>
  <c r="C1919" i="2" s="1"/>
  <c r="D519" i="2"/>
  <c r="D1219" i="2" s="1"/>
  <c r="D1919" i="2" s="1"/>
  <c r="E519" i="2"/>
  <c r="E1219" i="2" s="1"/>
  <c r="E1919" i="2" s="1"/>
  <c r="F519" i="2"/>
  <c r="F1219" i="2" s="1"/>
  <c r="F1919" i="2" s="1"/>
  <c r="G519" i="2"/>
  <c r="G1219" i="2" s="1"/>
  <c r="G1919" i="2" s="1"/>
  <c r="H519" i="2"/>
  <c r="H1219" i="2" s="1"/>
  <c r="H1919" i="2" s="1"/>
  <c r="I519" i="2"/>
  <c r="I1219" i="2" s="1"/>
  <c r="I1919" i="2" s="1"/>
  <c r="J519" i="2"/>
  <c r="K519" i="2"/>
  <c r="L519" i="2"/>
  <c r="M519" i="2"/>
  <c r="N519" i="2"/>
  <c r="J1219" i="2"/>
  <c r="K1219" i="2"/>
  <c r="L1219" i="2"/>
  <c r="M1219" i="2"/>
  <c r="N1219" i="2"/>
  <c r="J1919" i="2"/>
  <c r="K1919" i="2"/>
  <c r="L1919" i="2"/>
  <c r="M1919" i="2"/>
  <c r="N1919" i="2"/>
  <c r="J2619" i="2"/>
  <c r="K2619" i="2"/>
  <c r="L2619" i="2"/>
  <c r="M2619" i="2"/>
  <c r="N2619" i="2"/>
  <c r="J3319" i="2"/>
  <c r="K3319" i="2"/>
  <c r="L3319" i="2"/>
  <c r="M3319" i="2"/>
  <c r="N3319" i="2"/>
  <c r="J4019" i="2"/>
  <c r="K4019" i="2"/>
  <c r="L4019" i="2"/>
  <c r="M4019" i="2"/>
  <c r="N4019" i="2"/>
  <c r="J4719" i="2"/>
  <c r="K4719" i="2"/>
  <c r="L4719" i="2"/>
  <c r="M4719" i="2"/>
  <c r="N4719" i="2"/>
  <c r="J5419" i="2"/>
  <c r="K5419" i="2"/>
  <c r="L5419" i="2"/>
  <c r="M5419" i="2"/>
  <c r="N5419" i="2"/>
  <c r="J6119" i="2"/>
  <c r="K6119" i="2"/>
  <c r="L6119" i="2"/>
  <c r="M6119" i="2"/>
  <c r="N6119" i="2"/>
  <c r="J6819" i="2"/>
  <c r="K6819" i="2"/>
  <c r="L6819" i="2"/>
  <c r="M6819" i="2"/>
  <c r="N6819" i="2"/>
  <c r="B520" i="2"/>
  <c r="B1220" i="2" s="1"/>
  <c r="B1920" i="2" s="1"/>
  <c r="B2620" i="2" s="1"/>
  <c r="B3320" i="2" s="1"/>
  <c r="B4020" i="2" s="1"/>
  <c r="B4720" i="2" s="1"/>
  <c r="B5420" i="2" s="1"/>
  <c r="B6120" i="2" s="1"/>
  <c r="B6820" i="2" s="1"/>
  <c r="C520" i="2"/>
  <c r="C1220" i="2" s="1"/>
  <c r="C1920" i="2" s="1"/>
  <c r="C2620" i="2" s="1"/>
  <c r="C3320" i="2" s="1"/>
  <c r="C4020" i="2" s="1"/>
  <c r="C4720" i="2" s="1"/>
  <c r="C5420" i="2" s="1"/>
  <c r="C6120" i="2" s="1"/>
  <c r="C6820" i="2" s="1"/>
  <c r="D520" i="2"/>
  <c r="D1220" i="2" s="1"/>
  <c r="D1920" i="2" s="1"/>
  <c r="D2620" i="2" s="1"/>
  <c r="D3320" i="2" s="1"/>
  <c r="D4020" i="2" s="1"/>
  <c r="D4720" i="2" s="1"/>
  <c r="D5420" i="2" s="1"/>
  <c r="D6120" i="2" s="1"/>
  <c r="D6820" i="2" s="1"/>
  <c r="E520" i="2"/>
  <c r="E1220" i="2" s="1"/>
  <c r="E1920" i="2" s="1"/>
  <c r="E2620" i="2" s="1"/>
  <c r="E3320" i="2" s="1"/>
  <c r="E4020" i="2" s="1"/>
  <c r="E4720" i="2" s="1"/>
  <c r="E5420" i="2" s="1"/>
  <c r="E6120" i="2" s="1"/>
  <c r="E6820" i="2" s="1"/>
  <c r="F520" i="2"/>
  <c r="F1220" i="2" s="1"/>
  <c r="F1920" i="2" s="1"/>
  <c r="F2620" i="2" s="1"/>
  <c r="F3320" i="2" s="1"/>
  <c r="F4020" i="2" s="1"/>
  <c r="F4720" i="2" s="1"/>
  <c r="F5420" i="2" s="1"/>
  <c r="F6120" i="2" s="1"/>
  <c r="F6820" i="2" s="1"/>
  <c r="G520" i="2"/>
  <c r="G1220" i="2" s="1"/>
  <c r="G1920" i="2" s="1"/>
  <c r="G2620" i="2" s="1"/>
  <c r="G3320" i="2" s="1"/>
  <c r="G4020" i="2" s="1"/>
  <c r="G4720" i="2" s="1"/>
  <c r="G5420" i="2" s="1"/>
  <c r="G6120" i="2" s="1"/>
  <c r="G6820" i="2" s="1"/>
  <c r="H520" i="2"/>
  <c r="H1220" i="2" s="1"/>
  <c r="H1920" i="2" s="1"/>
  <c r="H2620" i="2" s="1"/>
  <c r="H3320" i="2" s="1"/>
  <c r="H4020" i="2" s="1"/>
  <c r="H4720" i="2" s="1"/>
  <c r="H5420" i="2" s="1"/>
  <c r="H6120" i="2" s="1"/>
  <c r="H6820" i="2" s="1"/>
  <c r="I520" i="2"/>
  <c r="I1220" i="2" s="1"/>
  <c r="I1920" i="2" s="1"/>
  <c r="I2620" i="2" s="1"/>
  <c r="I3320" i="2" s="1"/>
  <c r="I4020" i="2" s="1"/>
  <c r="I4720" i="2" s="1"/>
  <c r="I5420" i="2" s="1"/>
  <c r="I6120" i="2" s="1"/>
  <c r="I6820" i="2" s="1"/>
  <c r="J520" i="2"/>
  <c r="K520" i="2"/>
  <c r="L520" i="2"/>
  <c r="M520" i="2"/>
  <c r="N520" i="2"/>
  <c r="J1220" i="2"/>
  <c r="K1220" i="2"/>
  <c r="L1220" i="2"/>
  <c r="M1220" i="2"/>
  <c r="N1220" i="2"/>
  <c r="J1920" i="2"/>
  <c r="K1920" i="2"/>
  <c r="L1920" i="2"/>
  <c r="M1920" i="2"/>
  <c r="N1920" i="2"/>
  <c r="J2620" i="2"/>
  <c r="K2620" i="2"/>
  <c r="L2620" i="2"/>
  <c r="M2620" i="2"/>
  <c r="N2620" i="2"/>
  <c r="J3320" i="2"/>
  <c r="K3320" i="2"/>
  <c r="L3320" i="2"/>
  <c r="M3320" i="2"/>
  <c r="N3320" i="2"/>
  <c r="J4020" i="2"/>
  <c r="K4020" i="2"/>
  <c r="L4020" i="2"/>
  <c r="M4020" i="2"/>
  <c r="N4020" i="2"/>
  <c r="J4720" i="2"/>
  <c r="K4720" i="2"/>
  <c r="L4720" i="2"/>
  <c r="M4720" i="2"/>
  <c r="N4720" i="2"/>
  <c r="J5420" i="2"/>
  <c r="K5420" i="2"/>
  <c r="L5420" i="2"/>
  <c r="M5420" i="2"/>
  <c r="N5420" i="2"/>
  <c r="J6120" i="2"/>
  <c r="K6120" i="2"/>
  <c r="L6120" i="2"/>
  <c r="M6120" i="2"/>
  <c r="N6120" i="2"/>
  <c r="J6820" i="2"/>
  <c r="K6820" i="2"/>
  <c r="L6820" i="2"/>
  <c r="M6820" i="2"/>
  <c r="N6820" i="2"/>
  <c r="B521" i="2"/>
  <c r="B1221" i="2" s="1"/>
  <c r="B1921" i="2" s="1"/>
  <c r="B2621" i="2" s="1"/>
  <c r="B3321" i="2" s="1"/>
  <c r="B4021" i="2" s="1"/>
  <c r="B4721" i="2" s="1"/>
  <c r="B5421" i="2" s="1"/>
  <c r="B6121" i="2" s="1"/>
  <c r="B6821" i="2" s="1"/>
  <c r="C521" i="2"/>
  <c r="C1221" i="2" s="1"/>
  <c r="C1921" i="2" s="1"/>
  <c r="C2621" i="2" s="1"/>
  <c r="C3321" i="2" s="1"/>
  <c r="C4021" i="2" s="1"/>
  <c r="C4721" i="2" s="1"/>
  <c r="C5421" i="2" s="1"/>
  <c r="C6121" i="2" s="1"/>
  <c r="C6821" i="2" s="1"/>
  <c r="D521" i="2"/>
  <c r="D1221" i="2" s="1"/>
  <c r="D1921" i="2" s="1"/>
  <c r="D2621" i="2" s="1"/>
  <c r="D3321" i="2" s="1"/>
  <c r="D4021" i="2" s="1"/>
  <c r="D4721" i="2" s="1"/>
  <c r="D5421" i="2" s="1"/>
  <c r="D6121" i="2" s="1"/>
  <c r="D6821" i="2" s="1"/>
  <c r="E521" i="2"/>
  <c r="E1221" i="2" s="1"/>
  <c r="E1921" i="2" s="1"/>
  <c r="E2621" i="2" s="1"/>
  <c r="E3321" i="2" s="1"/>
  <c r="E4021" i="2" s="1"/>
  <c r="E4721" i="2" s="1"/>
  <c r="E5421" i="2" s="1"/>
  <c r="E6121" i="2" s="1"/>
  <c r="E6821" i="2" s="1"/>
  <c r="F521" i="2"/>
  <c r="F1221" i="2" s="1"/>
  <c r="F1921" i="2" s="1"/>
  <c r="F2621" i="2" s="1"/>
  <c r="F3321" i="2" s="1"/>
  <c r="F4021" i="2" s="1"/>
  <c r="F4721" i="2" s="1"/>
  <c r="F5421" i="2" s="1"/>
  <c r="F6121" i="2" s="1"/>
  <c r="F6821" i="2" s="1"/>
  <c r="G521" i="2"/>
  <c r="G1221" i="2" s="1"/>
  <c r="G1921" i="2" s="1"/>
  <c r="G2621" i="2" s="1"/>
  <c r="G3321" i="2" s="1"/>
  <c r="G4021" i="2" s="1"/>
  <c r="G4721" i="2" s="1"/>
  <c r="G5421" i="2" s="1"/>
  <c r="G6121" i="2" s="1"/>
  <c r="G6821" i="2" s="1"/>
  <c r="H521" i="2"/>
  <c r="H1221" i="2" s="1"/>
  <c r="H1921" i="2" s="1"/>
  <c r="H2621" i="2" s="1"/>
  <c r="H3321" i="2" s="1"/>
  <c r="H4021" i="2" s="1"/>
  <c r="H4721" i="2" s="1"/>
  <c r="H5421" i="2" s="1"/>
  <c r="H6121" i="2" s="1"/>
  <c r="H6821" i="2" s="1"/>
  <c r="I521" i="2"/>
  <c r="I1221" i="2" s="1"/>
  <c r="I1921" i="2" s="1"/>
  <c r="I2621" i="2" s="1"/>
  <c r="I3321" i="2" s="1"/>
  <c r="I4021" i="2" s="1"/>
  <c r="I4721" i="2" s="1"/>
  <c r="I5421" i="2" s="1"/>
  <c r="I6121" i="2" s="1"/>
  <c r="I6821" i="2" s="1"/>
  <c r="J521" i="2"/>
  <c r="K521" i="2"/>
  <c r="L521" i="2"/>
  <c r="M521" i="2"/>
  <c r="N521" i="2"/>
  <c r="J1221" i="2"/>
  <c r="K1221" i="2"/>
  <c r="L1221" i="2"/>
  <c r="M1221" i="2"/>
  <c r="N1221" i="2"/>
  <c r="J1921" i="2"/>
  <c r="K1921" i="2"/>
  <c r="L1921" i="2"/>
  <c r="M1921" i="2"/>
  <c r="N1921" i="2"/>
  <c r="J2621" i="2"/>
  <c r="K2621" i="2"/>
  <c r="L2621" i="2"/>
  <c r="M2621" i="2"/>
  <c r="N2621" i="2"/>
  <c r="J3321" i="2"/>
  <c r="K3321" i="2"/>
  <c r="L3321" i="2"/>
  <c r="M3321" i="2"/>
  <c r="N3321" i="2"/>
  <c r="J4021" i="2"/>
  <c r="K4021" i="2"/>
  <c r="L4021" i="2"/>
  <c r="M4021" i="2"/>
  <c r="N4021" i="2"/>
  <c r="J4721" i="2"/>
  <c r="K4721" i="2"/>
  <c r="L4721" i="2"/>
  <c r="M4721" i="2"/>
  <c r="N4721" i="2"/>
  <c r="J5421" i="2"/>
  <c r="K5421" i="2"/>
  <c r="L5421" i="2"/>
  <c r="M5421" i="2"/>
  <c r="N5421" i="2"/>
  <c r="J6121" i="2"/>
  <c r="K6121" i="2"/>
  <c r="L6121" i="2"/>
  <c r="M6121" i="2"/>
  <c r="N6121" i="2"/>
  <c r="J6821" i="2"/>
  <c r="K6821" i="2"/>
  <c r="L6821" i="2"/>
  <c r="M6821" i="2"/>
  <c r="N6821" i="2"/>
  <c r="B522" i="2"/>
  <c r="B1222" i="2" s="1"/>
  <c r="B1922" i="2" s="1"/>
  <c r="B2622" i="2" s="1"/>
  <c r="B3322" i="2" s="1"/>
  <c r="B4022" i="2" s="1"/>
  <c r="B4722" i="2" s="1"/>
  <c r="B5422" i="2" s="1"/>
  <c r="B6122" i="2" s="1"/>
  <c r="B6822" i="2" s="1"/>
  <c r="C522" i="2"/>
  <c r="C1222" i="2" s="1"/>
  <c r="C1922" i="2" s="1"/>
  <c r="C2622" i="2" s="1"/>
  <c r="C3322" i="2" s="1"/>
  <c r="C4022" i="2" s="1"/>
  <c r="C4722" i="2" s="1"/>
  <c r="C5422" i="2" s="1"/>
  <c r="C6122" i="2" s="1"/>
  <c r="C6822" i="2" s="1"/>
  <c r="D522" i="2"/>
  <c r="D1222" i="2" s="1"/>
  <c r="D1922" i="2" s="1"/>
  <c r="D2622" i="2" s="1"/>
  <c r="D3322" i="2" s="1"/>
  <c r="D4022" i="2" s="1"/>
  <c r="D4722" i="2" s="1"/>
  <c r="D5422" i="2" s="1"/>
  <c r="D6122" i="2" s="1"/>
  <c r="D6822" i="2" s="1"/>
  <c r="E522" i="2"/>
  <c r="E1222" i="2" s="1"/>
  <c r="E1922" i="2" s="1"/>
  <c r="E2622" i="2" s="1"/>
  <c r="E3322" i="2" s="1"/>
  <c r="E4022" i="2" s="1"/>
  <c r="E4722" i="2" s="1"/>
  <c r="E5422" i="2" s="1"/>
  <c r="E6122" i="2" s="1"/>
  <c r="E6822" i="2" s="1"/>
  <c r="F522" i="2"/>
  <c r="F1222" i="2" s="1"/>
  <c r="F1922" i="2" s="1"/>
  <c r="F2622" i="2" s="1"/>
  <c r="F3322" i="2" s="1"/>
  <c r="F4022" i="2" s="1"/>
  <c r="F4722" i="2" s="1"/>
  <c r="F5422" i="2" s="1"/>
  <c r="F6122" i="2" s="1"/>
  <c r="F6822" i="2" s="1"/>
  <c r="G522" i="2"/>
  <c r="G1222" i="2" s="1"/>
  <c r="G1922" i="2" s="1"/>
  <c r="G2622" i="2" s="1"/>
  <c r="G3322" i="2" s="1"/>
  <c r="G4022" i="2" s="1"/>
  <c r="G4722" i="2" s="1"/>
  <c r="G5422" i="2" s="1"/>
  <c r="G6122" i="2" s="1"/>
  <c r="G6822" i="2" s="1"/>
  <c r="H522" i="2"/>
  <c r="H1222" i="2" s="1"/>
  <c r="H1922" i="2" s="1"/>
  <c r="H2622" i="2" s="1"/>
  <c r="H3322" i="2" s="1"/>
  <c r="H4022" i="2" s="1"/>
  <c r="H4722" i="2" s="1"/>
  <c r="H5422" i="2" s="1"/>
  <c r="H6122" i="2" s="1"/>
  <c r="H6822" i="2" s="1"/>
  <c r="I522" i="2"/>
  <c r="I1222" i="2" s="1"/>
  <c r="I1922" i="2" s="1"/>
  <c r="I2622" i="2" s="1"/>
  <c r="I3322" i="2" s="1"/>
  <c r="I4022" i="2" s="1"/>
  <c r="I4722" i="2" s="1"/>
  <c r="I5422" i="2" s="1"/>
  <c r="I6122" i="2" s="1"/>
  <c r="I6822" i="2" s="1"/>
  <c r="J522" i="2"/>
  <c r="K522" i="2"/>
  <c r="L522" i="2"/>
  <c r="M522" i="2"/>
  <c r="N522" i="2"/>
  <c r="J1222" i="2"/>
  <c r="K1222" i="2"/>
  <c r="L1222" i="2"/>
  <c r="M1222" i="2"/>
  <c r="N1222" i="2"/>
  <c r="J1922" i="2"/>
  <c r="K1922" i="2"/>
  <c r="L1922" i="2"/>
  <c r="M1922" i="2"/>
  <c r="N1922" i="2"/>
  <c r="J2622" i="2"/>
  <c r="K2622" i="2"/>
  <c r="L2622" i="2"/>
  <c r="M2622" i="2"/>
  <c r="N2622" i="2"/>
  <c r="J3322" i="2"/>
  <c r="K3322" i="2"/>
  <c r="L3322" i="2"/>
  <c r="M3322" i="2"/>
  <c r="N3322" i="2"/>
  <c r="J4022" i="2"/>
  <c r="K4022" i="2"/>
  <c r="L4022" i="2"/>
  <c r="M4022" i="2"/>
  <c r="N4022" i="2"/>
  <c r="J4722" i="2"/>
  <c r="K4722" i="2"/>
  <c r="L4722" i="2"/>
  <c r="M4722" i="2"/>
  <c r="N4722" i="2"/>
  <c r="J5422" i="2"/>
  <c r="K5422" i="2"/>
  <c r="L5422" i="2"/>
  <c r="M5422" i="2"/>
  <c r="N5422" i="2"/>
  <c r="J6122" i="2"/>
  <c r="K6122" i="2"/>
  <c r="L6122" i="2"/>
  <c r="M6122" i="2"/>
  <c r="N6122" i="2"/>
  <c r="J6822" i="2"/>
  <c r="K6822" i="2"/>
  <c r="L6822" i="2"/>
  <c r="M6822" i="2"/>
  <c r="N6822" i="2"/>
  <c r="B523" i="2"/>
  <c r="B1223" i="2" s="1"/>
  <c r="B1923" i="2" s="1"/>
  <c r="B2623" i="2" s="1"/>
  <c r="B3323" i="2" s="1"/>
  <c r="C523" i="2"/>
  <c r="C1223" i="2" s="1"/>
  <c r="C1923" i="2" s="1"/>
  <c r="C2623" i="2" s="1"/>
  <c r="C3323" i="2" s="1"/>
  <c r="D523" i="2"/>
  <c r="D1223" i="2" s="1"/>
  <c r="D1923" i="2" s="1"/>
  <c r="D2623" i="2" s="1"/>
  <c r="D3323" i="2" s="1"/>
  <c r="E523" i="2"/>
  <c r="E1223" i="2" s="1"/>
  <c r="E1923" i="2" s="1"/>
  <c r="E2623" i="2" s="1"/>
  <c r="E3323" i="2" s="1"/>
  <c r="F523" i="2"/>
  <c r="F1223" i="2" s="1"/>
  <c r="F1923" i="2" s="1"/>
  <c r="F2623" i="2" s="1"/>
  <c r="F3323" i="2" s="1"/>
  <c r="G523" i="2"/>
  <c r="G1223" i="2" s="1"/>
  <c r="G1923" i="2" s="1"/>
  <c r="G2623" i="2" s="1"/>
  <c r="G3323" i="2" s="1"/>
  <c r="H523" i="2"/>
  <c r="H1223" i="2" s="1"/>
  <c r="H1923" i="2" s="1"/>
  <c r="H2623" i="2" s="1"/>
  <c r="H3323" i="2" s="1"/>
  <c r="I523" i="2"/>
  <c r="I1223" i="2" s="1"/>
  <c r="I1923" i="2" s="1"/>
  <c r="I2623" i="2" s="1"/>
  <c r="I3323" i="2" s="1"/>
  <c r="J523" i="2"/>
  <c r="K523" i="2"/>
  <c r="L523" i="2"/>
  <c r="M523" i="2"/>
  <c r="N523" i="2"/>
  <c r="J1223" i="2"/>
  <c r="K1223" i="2"/>
  <c r="L1223" i="2"/>
  <c r="M1223" i="2"/>
  <c r="N1223" i="2"/>
  <c r="J1923" i="2"/>
  <c r="K1923" i="2"/>
  <c r="L1923" i="2"/>
  <c r="M1923" i="2"/>
  <c r="N1923" i="2"/>
  <c r="J2623" i="2"/>
  <c r="K2623" i="2"/>
  <c r="L2623" i="2"/>
  <c r="M2623" i="2"/>
  <c r="N2623" i="2"/>
  <c r="J3323" i="2"/>
  <c r="K3323" i="2"/>
  <c r="L3323" i="2"/>
  <c r="M3323" i="2"/>
  <c r="N3323" i="2"/>
  <c r="J4023" i="2"/>
  <c r="K4023" i="2"/>
  <c r="L4023" i="2"/>
  <c r="M4023" i="2"/>
  <c r="N4023" i="2"/>
  <c r="J4723" i="2"/>
  <c r="K4723" i="2"/>
  <c r="L4723" i="2"/>
  <c r="M4723" i="2"/>
  <c r="N4723" i="2"/>
  <c r="J5423" i="2"/>
  <c r="K5423" i="2"/>
  <c r="L5423" i="2"/>
  <c r="M5423" i="2"/>
  <c r="N5423" i="2"/>
  <c r="J6123" i="2"/>
  <c r="K6123" i="2"/>
  <c r="L6123" i="2"/>
  <c r="M6123" i="2"/>
  <c r="N6123" i="2"/>
  <c r="J6823" i="2"/>
  <c r="K6823" i="2"/>
  <c r="L6823" i="2"/>
  <c r="M6823" i="2"/>
  <c r="N6823" i="2"/>
  <c r="B524" i="2"/>
  <c r="B1224" i="2" s="1"/>
  <c r="B1924" i="2" s="1"/>
  <c r="B2624" i="2" s="1"/>
  <c r="B3324" i="2" s="1"/>
  <c r="B4024" i="2" s="1"/>
  <c r="B4724" i="2" s="1"/>
  <c r="B5424" i="2" s="1"/>
  <c r="B6124" i="2" s="1"/>
  <c r="B6824" i="2" s="1"/>
  <c r="C524" i="2"/>
  <c r="C1224" i="2" s="1"/>
  <c r="C1924" i="2" s="1"/>
  <c r="C2624" i="2" s="1"/>
  <c r="C3324" i="2" s="1"/>
  <c r="C4024" i="2" s="1"/>
  <c r="C4724" i="2" s="1"/>
  <c r="C5424" i="2" s="1"/>
  <c r="C6124" i="2" s="1"/>
  <c r="C6824" i="2" s="1"/>
  <c r="D524" i="2"/>
  <c r="D1224" i="2" s="1"/>
  <c r="D1924" i="2" s="1"/>
  <c r="D2624" i="2" s="1"/>
  <c r="D3324" i="2" s="1"/>
  <c r="D4024" i="2" s="1"/>
  <c r="D4724" i="2" s="1"/>
  <c r="D5424" i="2" s="1"/>
  <c r="D6124" i="2" s="1"/>
  <c r="D6824" i="2" s="1"/>
  <c r="E524" i="2"/>
  <c r="E1224" i="2" s="1"/>
  <c r="E1924" i="2" s="1"/>
  <c r="E2624" i="2" s="1"/>
  <c r="E3324" i="2" s="1"/>
  <c r="E4024" i="2" s="1"/>
  <c r="E4724" i="2" s="1"/>
  <c r="E5424" i="2" s="1"/>
  <c r="E6124" i="2" s="1"/>
  <c r="E6824" i="2" s="1"/>
  <c r="F524" i="2"/>
  <c r="F1224" i="2" s="1"/>
  <c r="F1924" i="2" s="1"/>
  <c r="F2624" i="2" s="1"/>
  <c r="F3324" i="2" s="1"/>
  <c r="F4024" i="2" s="1"/>
  <c r="F4724" i="2" s="1"/>
  <c r="F5424" i="2" s="1"/>
  <c r="F6124" i="2" s="1"/>
  <c r="F6824" i="2" s="1"/>
  <c r="G524" i="2"/>
  <c r="G1224" i="2" s="1"/>
  <c r="G1924" i="2" s="1"/>
  <c r="G2624" i="2" s="1"/>
  <c r="G3324" i="2" s="1"/>
  <c r="G4024" i="2" s="1"/>
  <c r="G4724" i="2" s="1"/>
  <c r="G5424" i="2" s="1"/>
  <c r="G6124" i="2" s="1"/>
  <c r="G6824" i="2" s="1"/>
  <c r="H524" i="2"/>
  <c r="H1224" i="2" s="1"/>
  <c r="H1924" i="2" s="1"/>
  <c r="H2624" i="2" s="1"/>
  <c r="H3324" i="2" s="1"/>
  <c r="H4024" i="2" s="1"/>
  <c r="H4724" i="2" s="1"/>
  <c r="H5424" i="2" s="1"/>
  <c r="H6124" i="2" s="1"/>
  <c r="H6824" i="2" s="1"/>
  <c r="I524" i="2"/>
  <c r="I1224" i="2" s="1"/>
  <c r="I1924" i="2" s="1"/>
  <c r="I2624" i="2" s="1"/>
  <c r="I3324" i="2" s="1"/>
  <c r="I4024" i="2" s="1"/>
  <c r="I4724" i="2" s="1"/>
  <c r="I5424" i="2" s="1"/>
  <c r="I6124" i="2" s="1"/>
  <c r="I6824" i="2" s="1"/>
  <c r="J524" i="2"/>
  <c r="K524" i="2"/>
  <c r="L524" i="2"/>
  <c r="M524" i="2"/>
  <c r="N524" i="2"/>
  <c r="J1224" i="2"/>
  <c r="K1224" i="2"/>
  <c r="L1224" i="2"/>
  <c r="M1224" i="2"/>
  <c r="N1224" i="2"/>
  <c r="J1924" i="2"/>
  <c r="K1924" i="2"/>
  <c r="L1924" i="2"/>
  <c r="M1924" i="2"/>
  <c r="N1924" i="2"/>
  <c r="J2624" i="2"/>
  <c r="K2624" i="2"/>
  <c r="L2624" i="2"/>
  <c r="M2624" i="2"/>
  <c r="N2624" i="2"/>
  <c r="J3324" i="2"/>
  <c r="K3324" i="2"/>
  <c r="L3324" i="2"/>
  <c r="M3324" i="2"/>
  <c r="N3324" i="2"/>
  <c r="J4024" i="2"/>
  <c r="K4024" i="2"/>
  <c r="L4024" i="2"/>
  <c r="M4024" i="2"/>
  <c r="N4024" i="2"/>
  <c r="J4724" i="2"/>
  <c r="K4724" i="2"/>
  <c r="L4724" i="2"/>
  <c r="M4724" i="2"/>
  <c r="N4724" i="2"/>
  <c r="J5424" i="2"/>
  <c r="K5424" i="2"/>
  <c r="L5424" i="2"/>
  <c r="M5424" i="2"/>
  <c r="N5424" i="2"/>
  <c r="J6124" i="2"/>
  <c r="K6124" i="2"/>
  <c r="L6124" i="2"/>
  <c r="M6124" i="2"/>
  <c r="N6124" i="2"/>
  <c r="J6824" i="2"/>
  <c r="K6824" i="2"/>
  <c r="L6824" i="2"/>
  <c r="M6824" i="2"/>
  <c r="N6824" i="2"/>
  <c r="B525" i="2"/>
  <c r="B1225" i="2" s="1"/>
  <c r="B1925" i="2" s="1"/>
  <c r="C525" i="2"/>
  <c r="C1225" i="2" s="1"/>
  <c r="C1925" i="2" s="1"/>
  <c r="D525" i="2"/>
  <c r="D1225" i="2" s="1"/>
  <c r="D1925" i="2" s="1"/>
  <c r="E525" i="2"/>
  <c r="E1225" i="2" s="1"/>
  <c r="E1925" i="2" s="1"/>
  <c r="F525" i="2"/>
  <c r="F1225" i="2" s="1"/>
  <c r="F1925" i="2" s="1"/>
  <c r="G525" i="2"/>
  <c r="G1225" i="2" s="1"/>
  <c r="G1925" i="2" s="1"/>
  <c r="H525" i="2"/>
  <c r="H1225" i="2" s="1"/>
  <c r="H1925" i="2" s="1"/>
  <c r="I525" i="2"/>
  <c r="I1225" i="2" s="1"/>
  <c r="I1925" i="2" s="1"/>
  <c r="J525" i="2"/>
  <c r="K525" i="2"/>
  <c r="L525" i="2"/>
  <c r="M525" i="2"/>
  <c r="N525" i="2"/>
  <c r="J1225" i="2"/>
  <c r="K1225" i="2"/>
  <c r="L1225" i="2"/>
  <c r="M1225" i="2"/>
  <c r="N1225" i="2"/>
  <c r="J1925" i="2"/>
  <c r="K1925" i="2"/>
  <c r="L1925" i="2"/>
  <c r="M1925" i="2"/>
  <c r="N1925" i="2"/>
  <c r="J2625" i="2"/>
  <c r="K2625" i="2"/>
  <c r="L2625" i="2"/>
  <c r="M2625" i="2"/>
  <c r="N2625" i="2"/>
  <c r="J3325" i="2"/>
  <c r="K3325" i="2"/>
  <c r="L3325" i="2"/>
  <c r="M3325" i="2"/>
  <c r="N3325" i="2"/>
  <c r="J4025" i="2"/>
  <c r="K4025" i="2"/>
  <c r="L4025" i="2"/>
  <c r="M4025" i="2"/>
  <c r="N4025" i="2"/>
  <c r="J4725" i="2"/>
  <c r="K4725" i="2"/>
  <c r="L4725" i="2"/>
  <c r="M4725" i="2"/>
  <c r="N4725" i="2"/>
  <c r="J5425" i="2"/>
  <c r="K5425" i="2"/>
  <c r="L5425" i="2"/>
  <c r="M5425" i="2"/>
  <c r="N5425" i="2"/>
  <c r="J6125" i="2"/>
  <c r="K6125" i="2"/>
  <c r="L6125" i="2"/>
  <c r="M6125" i="2"/>
  <c r="N6125" i="2"/>
  <c r="J6825" i="2"/>
  <c r="K6825" i="2"/>
  <c r="L6825" i="2"/>
  <c r="M6825" i="2"/>
  <c r="N6825" i="2"/>
  <c r="B526" i="2"/>
  <c r="B1226" i="2" s="1"/>
  <c r="B1926" i="2" s="1"/>
  <c r="B2626" i="2" s="1"/>
  <c r="B3326" i="2" s="1"/>
  <c r="C526" i="2"/>
  <c r="C1226" i="2" s="1"/>
  <c r="C1926" i="2" s="1"/>
  <c r="C2626" i="2" s="1"/>
  <c r="C3326" i="2" s="1"/>
  <c r="D526" i="2"/>
  <c r="D1226" i="2" s="1"/>
  <c r="D1926" i="2" s="1"/>
  <c r="D2626" i="2" s="1"/>
  <c r="D3326" i="2" s="1"/>
  <c r="E526" i="2"/>
  <c r="E1226" i="2" s="1"/>
  <c r="E1926" i="2" s="1"/>
  <c r="E2626" i="2" s="1"/>
  <c r="E3326" i="2" s="1"/>
  <c r="F526" i="2"/>
  <c r="F1226" i="2" s="1"/>
  <c r="F1926" i="2" s="1"/>
  <c r="F2626" i="2" s="1"/>
  <c r="F3326" i="2" s="1"/>
  <c r="G526" i="2"/>
  <c r="G1226" i="2" s="1"/>
  <c r="G1926" i="2" s="1"/>
  <c r="G2626" i="2" s="1"/>
  <c r="G3326" i="2" s="1"/>
  <c r="H526" i="2"/>
  <c r="H1226" i="2" s="1"/>
  <c r="H1926" i="2" s="1"/>
  <c r="H2626" i="2" s="1"/>
  <c r="H3326" i="2" s="1"/>
  <c r="I526" i="2"/>
  <c r="I1226" i="2" s="1"/>
  <c r="I1926" i="2" s="1"/>
  <c r="I2626" i="2" s="1"/>
  <c r="I3326" i="2" s="1"/>
  <c r="J526" i="2"/>
  <c r="K526" i="2"/>
  <c r="L526" i="2"/>
  <c r="M526" i="2"/>
  <c r="N526" i="2"/>
  <c r="J1226" i="2"/>
  <c r="K1226" i="2"/>
  <c r="L1226" i="2"/>
  <c r="M1226" i="2"/>
  <c r="N1226" i="2"/>
  <c r="J1926" i="2"/>
  <c r="K1926" i="2"/>
  <c r="L1926" i="2"/>
  <c r="M1926" i="2"/>
  <c r="N1926" i="2"/>
  <c r="J2626" i="2"/>
  <c r="K2626" i="2"/>
  <c r="L2626" i="2"/>
  <c r="M2626" i="2"/>
  <c r="N2626" i="2"/>
  <c r="J3326" i="2"/>
  <c r="K3326" i="2"/>
  <c r="L3326" i="2"/>
  <c r="M3326" i="2"/>
  <c r="N3326" i="2"/>
  <c r="J4026" i="2"/>
  <c r="K4026" i="2"/>
  <c r="L4026" i="2"/>
  <c r="M4026" i="2"/>
  <c r="N4026" i="2"/>
  <c r="J4726" i="2"/>
  <c r="K4726" i="2"/>
  <c r="L4726" i="2"/>
  <c r="M4726" i="2"/>
  <c r="N4726" i="2"/>
  <c r="J5426" i="2"/>
  <c r="K5426" i="2"/>
  <c r="L5426" i="2"/>
  <c r="M5426" i="2"/>
  <c r="N5426" i="2"/>
  <c r="J6126" i="2"/>
  <c r="K6126" i="2"/>
  <c r="L6126" i="2"/>
  <c r="M6126" i="2"/>
  <c r="N6126" i="2"/>
  <c r="J6826" i="2"/>
  <c r="K6826" i="2"/>
  <c r="L6826" i="2"/>
  <c r="M6826" i="2"/>
  <c r="N6826" i="2"/>
  <c r="B527" i="2"/>
  <c r="B1227" i="2" s="1"/>
  <c r="B1927" i="2" s="1"/>
  <c r="B2627" i="2" s="1"/>
  <c r="B3327" i="2" s="1"/>
  <c r="B4027" i="2" s="1"/>
  <c r="B4727" i="2" s="1"/>
  <c r="B5427" i="2" s="1"/>
  <c r="B6127" i="2" s="1"/>
  <c r="B6827" i="2" s="1"/>
  <c r="C527" i="2"/>
  <c r="C1227" i="2" s="1"/>
  <c r="C1927" i="2" s="1"/>
  <c r="C2627" i="2" s="1"/>
  <c r="C3327" i="2" s="1"/>
  <c r="C4027" i="2" s="1"/>
  <c r="C4727" i="2" s="1"/>
  <c r="C5427" i="2" s="1"/>
  <c r="C6127" i="2" s="1"/>
  <c r="C6827" i="2" s="1"/>
  <c r="D527" i="2"/>
  <c r="D1227" i="2" s="1"/>
  <c r="D1927" i="2" s="1"/>
  <c r="D2627" i="2" s="1"/>
  <c r="D3327" i="2" s="1"/>
  <c r="D4027" i="2" s="1"/>
  <c r="D4727" i="2" s="1"/>
  <c r="D5427" i="2" s="1"/>
  <c r="D6127" i="2" s="1"/>
  <c r="D6827" i="2" s="1"/>
  <c r="E527" i="2"/>
  <c r="E1227" i="2" s="1"/>
  <c r="E1927" i="2" s="1"/>
  <c r="E2627" i="2" s="1"/>
  <c r="E3327" i="2" s="1"/>
  <c r="E4027" i="2" s="1"/>
  <c r="E4727" i="2" s="1"/>
  <c r="E5427" i="2" s="1"/>
  <c r="E6127" i="2" s="1"/>
  <c r="E6827" i="2" s="1"/>
  <c r="F527" i="2"/>
  <c r="F1227" i="2" s="1"/>
  <c r="F1927" i="2" s="1"/>
  <c r="F2627" i="2" s="1"/>
  <c r="F3327" i="2" s="1"/>
  <c r="F4027" i="2" s="1"/>
  <c r="F4727" i="2" s="1"/>
  <c r="F5427" i="2" s="1"/>
  <c r="F6127" i="2" s="1"/>
  <c r="F6827" i="2" s="1"/>
  <c r="G527" i="2"/>
  <c r="G1227" i="2" s="1"/>
  <c r="G1927" i="2" s="1"/>
  <c r="G2627" i="2" s="1"/>
  <c r="G3327" i="2" s="1"/>
  <c r="G4027" i="2" s="1"/>
  <c r="G4727" i="2" s="1"/>
  <c r="G5427" i="2" s="1"/>
  <c r="G6127" i="2" s="1"/>
  <c r="G6827" i="2" s="1"/>
  <c r="H527" i="2"/>
  <c r="H1227" i="2" s="1"/>
  <c r="H1927" i="2" s="1"/>
  <c r="H2627" i="2" s="1"/>
  <c r="H3327" i="2" s="1"/>
  <c r="H4027" i="2" s="1"/>
  <c r="H4727" i="2" s="1"/>
  <c r="H5427" i="2" s="1"/>
  <c r="H6127" i="2" s="1"/>
  <c r="H6827" i="2" s="1"/>
  <c r="I527" i="2"/>
  <c r="I1227" i="2" s="1"/>
  <c r="I1927" i="2" s="1"/>
  <c r="I2627" i="2" s="1"/>
  <c r="I3327" i="2" s="1"/>
  <c r="I4027" i="2" s="1"/>
  <c r="I4727" i="2" s="1"/>
  <c r="I5427" i="2" s="1"/>
  <c r="I6127" i="2" s="1"/>
  <c r="I6827" i="2" s="1"/>
  <c r="J527" i="2"/>
  <c r="K527" i="2"/>
  <c r="L527" i="2"/>
  <c r="M527" i="2"/>
  <c r="N527" i="2"/>
  <c r="J1227" i="2"/>
  <c r="K1227" i="2"/>
  <c r="L1227" i="2"/>
  <c r="M1227" i="2"/>
  <c r="N1227" i="2"/>
  <c r="J1927" i="2"/>
  <c r="K1927" i="2"/>
  <c r="L1927" i="2"/>
  <c r="M1927" i="2"/>
  <c r="N1927" i="2"/>
  <c r="J2627" i="2"/>
  <c r="K2627" i="2"/>
  <c r="L2627" i="2"/>
  <c r="M2627" i="2"/>
  <c r="N2627" i="2"/>
  <c r="J3327" i="2"/>
  <c r="K3327" i="2"/>
  <c r="L3327" i="2"/>
  <c r="M3327" i="2"/>
  <c r="N3327" i="2"/>
  <c r="J4027" i="2"/>
  <c r="K4027" i="2"/>
  <c r="L4027" i="2"/>
  <c r="M4027" i="2"/>
  <c r="N4027" i="2"/>
  <c r="J4727" i="2"/>
  <c r="K4727" i="2"/>
  <c r="L4727" i="2"/>
  <c r="M4727" i="2"/>
  <c r="N4727" i="2"/>
  <c r="J5427" i="2"/>
  <c r="K5427" i="2"/>
  <c r="L5427" i="2"/>
  <c r="M5427" i="2"/>
  <c r="N5427" i="2"/>
  <c r="J6127" i="2"/>
  <c r="K6127" i="2"/>
  <c r="L6127" i="2"/>
  <c r="M6127" i="2"/>
  <c r="N6127" i="2"/>
  <c r="J6827" i="2"/>
  <c r="K6827" i="2"/>
  <c r="L6827" i="2"/>
  <c r="M6827" i="2"/>
  <c r="N6827" i="2"/>
  <c r="B528" i="2"/>
  <c r="B1228" i="2" s="1"/>
  <c r="B1928" i="2" s="1"/>
  <c r="B2628" i="2" s="1"/>
  <c r="C528" i="2"/>
  <c r="C1228" i="2" s="1"/>
  <c r="C1928" i="2" s="1"/>
  <c r="C2628" i="2" s="1"/>
  <c r="D528" i="2"/>
  <c r="D1228" i="2" s="1"/>
  <c r="D1928" i="2" s="1"/>
  <c r="D2628" i="2" s="1"/>
  <c r="E528" i="2"/>
  <c r="E1228" i="2" s="1"/>
  <c r="E1928" i="2" s="1"/>
  <c r="E2628" i="2" s="1"/>
  <c r="F528" i="2"/>
  <c r="F1228" i="2" s="1"/>
  <c r="F1928" i="2" s="1"/>
  <c r="F2628" i="2" s="1"/>
  <c r="G528" i="2"/>
  <c r="G1228" i="2" s="1"/>
  <c r="G1928" i="2" s="1"/>
  <c r="G2628" i="2" s="1"/>
  <c r="H528" i="2"/>
  <c r="H1228" i="2" s="1"/>
  <c r="H1928" i="2" s="1"/>
  <c r="H2628" i="2" s="1"/>
  <c r="I528" i="2"/>
  <c r="I1228" i="2" s="1"/>
  <c r="I1928" i="2" s="1"/>
  <c r="I2628" i="2" s="1"/>
  <c r="J528" i="2"/>
  <c r="K528" i="2"/>
  <c r="L528" i="2"/>
  <c r="M528" i="2"/>
  <c r="N528" i="2"/>
  <c r="J1228" i="2"/>
  <c r="K1228" i="2"/>
  <c r="L1228" i="2"/>
  <c r="M1228" i="2"/>
  <c r="N1228" i="2"/>
  <c r="J1928" i="2"/>
  <c r="K1928" i="2"/>
  <c r="L1928" i="2"/>
  <c r="M1928" i="2"/>
  <c r="N1928" i="2"/>
  <c r="J2628" i="2"/>
  <c r="K2628" i="2"/>
  <c r="L2628" i="2"/>
  <c r="M2628" i="2"/>
  <c r="N2628" i="2"/>
  <c r="J3328" i="2"/>
  <c r="K3328" i="2"/>
  <c r="L3328" i="2"/>
  <c r="M3328" i="2"/>
  <c r="N3328" i="2"/>
  <c r="J4028" i="2"/>
  <c r="K4028" i="2"/>
  <c r="L4028" i="2"/>
  <c r="M4028" i="2"/>
  <c r="N4028" i="2"/>
  <c r="J4728" i="2"/>
  <c r="K4728" i="2"/>
  <c r="L4728" i="2"/>
  <c r="M4728" i="2"/>
  <c r="N4728" i="2"/>
  <c r="J5428" i="2"/>
  <c r="K5428" i="2"/>
  <c r="L5428" i="2"/>
  <c r="M5428" i="2"/>
  <c r="N5428" i="2"/>
  <c r="J6128" i="2"/>
  <c r="K6128" i="2"/>
  <c r="L6128" i="2"/>
  <c r="M6128" i="2"/>
  <c r="N6128" i="2"/>
  <c r="J6828" i="2"/>
  <c r="K6828" i="2"/>
  <c r="L6828" i="2"/>
  <c r="M6828" i="2"/>
  <c r="N6828" i="2"/>
  <c r="B529" i="2"/>
  <c r="B1229" i="2" s="1"/>
  <c r="C529" i="2"/>
  <c r="C1229" i="2" s="1"/>
  <c r="D529" i="2"/>
  <c r="D1229" i="2" s="1"/>
  <c r="E529" i="2"/>
  <c r="E1229" i="2" s="1"/>
  <c r="F529" i="2"/>
  <c r="F1229" i="2" s="1"/>
  <c r="G529" i="2"/>
  <c r="G1229" i="2" s="1"/>
  <c r="H529" i="2"/>
  <c r="H1229" i="2" s="1"/>
  <c r="I529" i="2"/>
  <c r="I1229" i="2" s="1"/>
  <c r="J529" i="2"/>
  <c r="K529" i="2"/>
  <c r="L529" i="2"/>
  <c r="M529" i="2"/>
  <c r="N529" i="2"/>
  <c r="J1229" i="2"/>
  <c r="K1229" i="2"/>
  <c r="L1229" i="2"/>
  <c r="M1229" i="2"/>
  <c r="N1229" i="2"/>
  <c r="J1929" i="2"/>
  <c r="K1929" i="2"/>
  <c r="L1929" i="2"/>
  <c r="M1929" i="2"/>
  <c r="N1929" i="2"/>
  <c r="J2629" i="2"/>
  <c r="K2629" i="2"/>
  <c r="L2629" i="2"/>
  <c r="M2629" i="2"/>
  <c r="N2629" i="2"/>
  <c r="J3329" i="2"/>
  <c r="K3329" i="2"/>
  <c r="L3329" i="2"/>
  <c r="M3329" i="2"/>
  <c r="N3329" i="2"/>
  <c r="J4029" i="2"/>
  <c r="K4029" i="2"/>
  <c r="L4029" i="2"/>
  <c r="M4029" i="2"/>
  <c r="N4029" i="2"/>
  <c r="J4729" i="2"/>
  <c r="K4729" i="2"/>
  <c r="L4729" i="2"/>
  <c r="M4729" i="2"/>
  <c r="N4729" i="2"/>
  <c r="J5429" i="2"/>
  <c r="K5429" i="2"/>
  <c r="L5429" i="2"/>
  <c r="M5429" i="2"/>
  <c r="N5429" i="2"/>
  <c r="J6129" i="2"/>
  <c r="K6129" i="2"/>
  <c r="L6129" i="2"/>
  <c r="M6129" i="2"/>
  <c r="N6129" i="2"/>
  <c r="J6829" i="2"/>
  <c r="K6829" i="2"/>
  <c r="L6829" i="2"/>
  <c r="M6829" i="2"/>
  <c r="N6829" i="2"/>
  <c r="B530" i="2"/>
  <c r="B1230" i="2" s="1"/>
  <c r="B1930" i="2" s="1"/>
  <c r="B2630" i="2" s="1"/>
  <c r="B3330" i="2" s="1"/>
  <c r="B4030" i="2" s="1"/>
  <c r="B4730" i="2" s="1"/>
  <c r="B5430" i="2" s="1"/>
  <c r="C530" i="2"/>
  <c r="C1230" i="2" s="1"/>
  <c r="C1930" i="2" s="1"/>
  <c r="C2630" i="2" s="1"/>
  <c r="C3330" i="2" s="1"/>
  <c r="C4030" i="2" s="1"/>
  <c r="C4730" i="2" s="1"/>
  <c r="C5430" i="2" s="1"/>
  <c r="D530" i="2"/>
  <c r="D1230" i="2" s="1"/>
  <c r="D1930" i="2" s="1"/>
  <c r="D2630" i="2" s="1"/>
  <c r="D3330" i="2" s="1"/>
  <c r="D4030" i="2" s="1"/>
  <c r="D4730" i="2" s="1"/>
  <c r="D5430" i="2" s="1"/>
  <c r="E530" i="2"/>
  <c r="E1230" i="2" s="1"/>
  <c r="E1930" i="2" s="1"/>
  <c r="E2630" i="2" s="1"/>
  <c r="E3330" i="2" s="1"/>
  <c r="E4030" i="2" s="1"/>
  <c r="E4730" i="2" s="1"/>
  <c r="E5430" i="2" s="1"/>
  <c r="F530" i="2"/>
  <c r="F1230" i="2" s="1"/>
  <c r="F1930" i="2" s="1"/>
  <c r="F2630" i="2" s="1"/>
  <c r="F3330" i="2" s="1"/>
  <c r="F4030" i="2" s="1"/>
  <c r="F4730" i="2" s="1"/>
  <c r="F5430" i="2" s="1"/>
  <c r="G530" i="2"/>
  <c r="G1230" i="2" s="1"/>
  <c r="G1930" i="2" s="1"/>
  <c r="G2630" i="2" s="1"/>
  <c r="G3330" i="2" s="1"/>
  <c r="G4030" i="2" s="1"/>
  <c r="G4730" i="2" s="1"/>
  <c r="G5430" i="2" s="1"/>
  <c r="H530" i="2"/>
  <c r="H1230" i="2" s="1"/>
  <c r="H1930" i="2" s="1"/>
  <c r="H2630" i="2" s="1"/>
  <c r="H3330" i="2" s="1"/>
  <c r="H4030" i="2" s="1"/>
  <c r="H4730" i="2" s="1"/>
  <c r="H5430" i="2" s="1"/>
  <c r="I530" i="2"/>
  <c r="I1230" i="2" s="1"/>
  <c r="I1930" i="2" s="1"/>
  <c r="I2630" i="2" s="1"/>
  <c r="I3330" i="2" s="1"/>
  <c r="I4030" i="2" s="1"/>
  <c r="I4730" i="2" s="1"/>
  <c r="I5430" i="2" s="1"/>
  <c r="J530" i="2"/>
  <c r="K530" i="2"/>
  <c r="L530" i="2"/>
  <c r="M530" i="2"/>
  <c r="N530" i="2"/>
  <c r="J1230" i="2"/>
  <c r="K1230" i="2"/>
  <c r="L1230" i="2"/>
  <c r="M1230" i="2"/>
  <c r="N1230" i="2"/>
  <c r="J1930" i="2"/>
  <c r="K1930" i="2"/>
  <c r="L1930" i="2"/>
  <c r="M1930" i="2"/>
  <c r="N1930" i="2"/>
  <c r="J2630" i="2"/>
  <c r="K2630" i="2"/>
  <c r="L2630" i="2"/>
  <c r="M2630" i="2"/>
  <c r="N2630" i="2"/>
  <c r="J3330" i="2"/>
  <c r="K3330" i="2"/>
  <c r="L3330" i="2"/>
  <c r="M3330" i="2"/>
  <c r="N3330" i="2"/>
  <c r="J4030" i="2"/>
  <c r="K4030" i="2"/>
  <c r="L4030" i="2"/>
  <c r="M4030" i="2"/>
  <c r="N4030" i="2"/>
  <c r="J4730" i="2"/>
  <c r="K4730" i="2"/>
  <c r="L4730" i="2"/>
  <c r="M4730" i="2"/>
  <c r="N4730" i="2"/>
  <c r="J5430" i="2"/>
  <c r="K5430" i="2"/>
  <c r="L5430" i="2"/>
  <c r="M5430" i="2"/>
  <c r="N5430" i="2"/>
  <c r="J6130" i="2"/>
  <c r="K6130" i="2"/>
  <c r="L6130" i="2"/>
  <c r="M6130" i="2"/>
  <c r="N6130" i="2"/>
  <c r="J6830" i="2"/>
  <c r="K6830" i="2"/>
  <c r="L6830" i="2"/>
  <c r="M6830" i="2"/>
  <c r="N6830" i="2"/>
  <c r="B531" i="2"/>
  <c r="B1231" i="2" s="1"/>
  <c r="B1931" i="2" s="1"/>
  <c r="B2631" i="2" s="1"/>
  <c r="B3331" i="2" s="1"/>
  <c r="B4031" i="2" s="1"/>
  <c r="B4731" i="2" s="1"/>
  <c r="B5431" i="2" s="1"/>
  <c r="B6131" i="2" s="1"/>
  <c r="B6831" i="2" s="1"/>
  <c r="C531" i="2"/>
  <c r="C1231" i="2" s="1"/>
  <c r="C1931" i="2" s="1"/>
  <c r="C2631" i="2" s="1"/>
  <c r="C3331" i="2" s="1"/>
  <c r="C4031" i="2" s="1"/>
  <c r="C4731" i="2" s="1"/>
  <c r="C5431" i="2" s="1"/>
  <c r="C6131" i="2" s="1"/>
  <c r="C6831" i="2" s="1"/>
  <c r="D531" i="2"/>
  <c r="D1231" i="2" s="1"/>
  <c r="D1931" i="2" s="1"/>
  <c r="D2631" i="2" s="1"/>
  <c r="D3331" i="2" s="1"/>
  <c r="D4031" i="2" s="1"/>
  <c r="D4731" i="2" s="1"/>
  <c r="D5431" i="2" s="1"/>
  <c r="D6131" i="2" s="1"/>
  <c r="D6831" i="2" s="1"/>
  <c r="E531" i="2"/>
  <c r="E1231" i="2" s="1"/>
  <c r="E1931" i="2" s="1"/>
  <c r="E2631" i="2" s="1"/>
  <c r="E3331" i="2" s="1"/>
  <c r="E4031" i="2" s="1"/>
  <c r="E4731" i="2" s="1"/>
  <c r="E5431" i="2" s="1"/>
  <c r="E6131" i="2" s="1"/>
  <c r="E6831" i="2" s="1"/>
  <c r="F531" i="2"/>
  <c r="F1231" i="2" s="1"/>
  <c r="F1931" i="2" s="1"/>
  <c r="F2631" i="2" s="1"/>
  <c r="F3331" i="2" s="1"/>
  <c r="F4031" i="2" s="1"/>
  <c r="F4731" i="2" s="1"/>
  <c r="F5431" i="2" s="1"/>
  <c r="F6131" i="2" s="1"/>
  <c r="F6831" i="2" s="1"/>
  <c r="G531" i="2"/>
  <c r="G1231" i="2" s="1"/>
  <c r="G1931" i="2" s="1"/>
  <c r="G2631" i="2" s="1"/>
  <c r="G3331" i="2" s="1"/>
  <c r="G4031" i="2" s="1"/>
  <c r="G4731" i="2" s="1"/>
  <c r="G5431" i="2" s="1"/>
  <c r="G6131" i="2" s="1"/>
  <c r="G6831" i="2" s="1"/>
  <c r="H531" i="2"/>
  <c r="H1231" i="2" s="1"/>
  <c r="H1931" i="2" s="1"/>
  <c r="H2631" i="2" s="1"/>
  <c r="H3331" i="2" s="1"/>
  <c r="H4031" i="2" s="1"/>
  <c r="H4731" i="2" s="1"/>
  <c r="H5431" i="2" s="1"/>
  <c r="H6131" i="2" s="1"/>
  <c r="H6831" i="2" s="1"/>
  <c r="I531" i="2"/>
  <c r="I1231" i="2" s="1"/>
  <c r="I1931" i="2" s="1"/>
  <c r="I2631" i="2" s="1"/>
  <c r="I3331" i="2" s="1"/>
  <c r="I4031" i="2" s="1"/>
  <c r="I4731" i="2" s="1"/>
  <c r="I5431" i="2" s="1"/>
  <c r="I6131" i="2" s="1"/>
  <c r="I6831" i="2" s="1"/>
  <c r="J531" i="2"/>
  <c r="K531" i="2"/>
  <c r="L531" i="2"/>
  <c r="M531" i="2"/>
  <c r="N531" i="2"/>
  <c r="J1231" i="2"/>
  <c r="K1231" i="2"/>
  <c r="L1231" i="2"/>
  <c r="M1231" i="2"/>
  <c r="N1231" i="2"/>
  <c r="J1931" i="2"/>
  <c r="K1931" i="2"/>
  <c r="L1931" i="2"/>
  <c r="M1931" i="2"/>
  <c r="N1931" i="2"/>
  <c r="J2631" i="2"/>
  <c r="K2631" i="2"/>
  <c r="L2631" i="2"/>
  <c r="M2631" i="2"/>
  <c r="N2631" i="2"/>
  <c r="J3331" i="2"/>
  <c r="K3331" i="2"/>
  <c r="L3331" i="2"/>
  <c r="M3331" i="2"/>
  <c r="N3331" i="2"/>
  <c r="J4031" i="2"/>
  <c r="K4031" i="2"/>
  <c r="L4031" i="2"/>
  <c r="M4031" i="2"/>
  <c r="N4031" i="2"/>
  <c r="J4731" i="2"/>
  <c r="K4731" i="2"/>
  <c r="L4731" i="2"/>
  <c r="M4731" i="2"/>
  <c r="N4731" i="2"/>
  <c r="J5431" i="2"/>
  <c r="K5431" i="2"/>
  <c r="L5431" i="2"/>
  <c r="M5431" i="2"/>
  <c r="N5431" i="2"/>
  <c r="J6131" i="2"/>
  <c r="K6131" i="2"/>
  <c r="L6131" i="2"/>
  <c r="M6131" i="2"/>
  <c r="N6131" i="2"/>
  <c r="J6831" i="2"/>
  <c r="K6831" i="2"/>
  <c r="L6831" i="2"/>
  <c r="M6831" i="2"/>
  <c r="N6831" i="2"/>
  <c r="B532" i="2"/>
  <c r="B953" i="2" s="1"/>
  <c r="C532" i="2"/>
  <c r="C953" i="2" s="1"/>
  <c r="D532" i="2"/>
  <c r="D953" i="2" s="1"/>
  <c r="E532" i="2"/>
  <c r="E953" i="2" s="1"/>
  <c r="F532" i="2"/>
  <c r="F953" i="2" s="1"/>
  <c r="G532" i="2"/>
  <c r="G953" i="2" s="1"/>
  <c r="H532" i="2"/>
  <c r="H953" i="2" s="1"/>
  <c r="I532" i="2"/>
  <c r="I953" i="2" s="1"/>
  <c r="I1653" i="2" s="1"/>
  <c r="I2353" i="2" s="1"/>
  <c r="I3053" i="2" s="1"/>
  <c r="J532" i="2"/>
  <c r="K532" i="2"/>
  <c r="L532" i="2"/>
  <c r="M532" i="2"/>
  <c r="N532" i="2"/>
  <c r="J1232" i="2"/>
  <c r="K1232" i="2"/>
  <c r="L1232" i="2"/>
  <c r="M1232" i="2"/>
  <c r="N1232" i="2"/>
  <c r="J1932" i="2"/>
  <c r="K1932" i="2"/>
  <c r="L1932" i="2"/>
  <c r="M1932" i="2"/>
  <c r="N1932" i="2"/>
  <c r="J2632" i="2"/>
  <c r="K2632" i="2"/>
  <c r="L2632" i="2"/>
  <c r="M2632" i="2"/>
  <c r="N2632" i="2"/>
  <c r="J3332" i="2"/>
  <c r="K3332" i="2"/>
  <c r="L3332" i="2"/>
  <c r="M3332" i="2"/>
  <c r="N3332" i="2"/>
  <c r="J4032" i="2"/>
  <c r="K4032" i="2"/>
  <c r="L4032" i="2"/>
  <c r="M4032" i="2"/>
  <c r="N4032" i="2"/>
  <c r="J4732" i="2"/>
  <c r="K4732" i="2"/>
  <c r="L4732" i="2"/>
  <c r="M4732" i="2"/>
  <c r="N4732" i="2"/>
  <c r="J5432" i="2"/>
  <c r="K5432" i="2"/>
  <c r="L5432" i="2"/>
  <c r="M5432" i="2"/>
  <c r="N5432" i="2"/>
  <c r="J6132" i="2"/>
  <c r="K6132" i="2"/>
  <c r="L6132" i="2"/>
  <c r="M6132" i="2"/>
  <c r="N6132" i="2"/>
  <c r="J6832" i="2"/>
  <c r="K6832" i="2"/>
  <c r="L6832" i="2"/>
  <c r="M6832" i="2"/>
  <c r="N6832" i="2"/>
  <c r="B533" i="2"/>
  <c r="B1233" i="2" s="1"/>
  <c r="B1933" i="2" s="1"/>
  <c r="C533" i="2"/>
  <c r="C1233" i="2" s="1"/>
  <c r="C1933" i="2" s="1"/>
  <c r="D533" i="2"/>
  <c r="D1233" i="2" s="1"/>
  <c r="D1933" i="2" s="1"/>
  <c r="E533" i="2"/>
  <c r="E1233" i="2" s="1"/>
  <c r="E1933" i="2" s="1"/>
  <c r="F533" i="2"/>
  <c r="F1233" i="2" s="1"/>
  <c r="F1933" i="2" s="1"/>
  <c r="G533" i="2"/>
  <c r="G1233" i="2" s="1"/>
  <c r="G1933" i="2" s="1"/>
  <c r="H533" i="2"/>
  <c r="H1233" i="2" s="1"/>
  <c r="H1933" i="2" s="1"/>
  <c r="I533" i="2"/>
  <c r="I1233" i="2" s="1"/>
  <c r="I1933" i="2" s="1"/>
  <c r="J533" i="2"/>
  <c r="K533" i="2"/>
  <c r="L533" i="2"/>
  <c r="M533" i="2"/>
  <c r="N533" i="2"/>
  <c r="J1233" i="2"/>
  <c r="K1233" i="2"/>
  <c r="L1233" i="2"/>
  <c r="M1233" i="2"/>
  <c r="N1233" i="2"/>
  <c r="J1933" i="2"/>
  <c r="K1933" i="2"/>
  <c r="L1933" i="2"/>
  <c r="M1933" i="2"/>
  <c r="N1933" i="2"/>
  <c r="J2633" i="2"/>
  <c r="K2633" i="2"/>
  <c r="L2633" i="2"/>
  <c r="M2633" i="2"/>
  <c r="N2633" i="2"/>
  <c r="J3333" i="2"/>
  <c r="K3333" i="2"/>
  <c r="L3333" i="2"/>
  <c r="M3333" i="2"/>
  <c r="N3333" i="2"/>
  <c r="J4033" i="2"/>
  <c r="K4033" i="2"/>
  <c r="L4033" i="2"/>
  <c r="M4033" i="2"/>
  <c r="N4033" i="2"/>
  <c r="J4733" i="2"/>
  <c r="K4733" i="2"/>
  <c r="L4733" i="2"/>
  <c r="M4733" i="2"/>
  <c r="N4733" i="2"/>
  <c r="J5433" i="2"/>
  <c r="K5433" i="2"/>
  <c r="L5433" i="2"/>
  <c r="M5433" i="2"/>
  <c r="N5433" i="2"/>
  <c r="J6133" i="2"/>
  <c r="K6133" i="2"/>
  <c r="L6133" i="2"/>
  <c r="M6133" i="2"/>
  <c r="N6133" i="2"/>
  <c r="J6833" i="2"/>
  <c r="K6833" i="2"/>
  <c r="L6833" i="2"/>
  <c r="M6833" i="2"/>
  <c r="N6833" i="2"/>
  <c r="B534" i="2"/>
  <c r="B1234" i="2" s="1"/>
  <c r="B1934" i="2" s="1"/>
  <c r="C534" i="2"/>
  <c r="C1234" i="2" s="1"/>
  <c r="C1934" i="2" s="1"/>
  <c r="D534" i="2"/>
  <c r="D1234" i="2" s="1"/>
  <c r="D1934" i="2" s="1"/>
  <c r="E534" i="2"/>
  <c r="E1234" i="2" s="1"/>
  <c r="E1934" i="2" s="1"/>
  <c r="F534" i="2"/>
  <c r="F1234" i="2" s="1"/>
  <c r="F1934" i="2" s="1"/>
  <c r="G534" i="2"/>
  <c r="G1234" i="2" s="1"/>
  <c r="G1934" i="2" s="1"/>
  <c r="H534" i="2"/>
  <c r="H1234" i="2" s="1"/>
  <c r="H1934" i="2" s="1"/>
  <c r="I534" i="2"/>
  <c r="I1234" i="2" s="1"/>
  <c r="I1934" i="2" s="1"/>
  <c r="J534" i="2"/>
  <c r="K534" i="2"/>
  <c r="L534" i="2"/>
  <c r="M534" i="2"/>
  <c r="N534" i="2"/>
  <c r="J1234" i="2"/>
  <c r="K1234" i="2"/>
  <c r="L1234" i="2"/>
  <c r="M1234" i="2"/>
  <c r="N1234" i="2"/>
  <c r="J1934" i="2"/>
  <c r="K1934" i="2"/>
  <c r="L1934" i="2"/>
  <c r="M1934" i="2"/>
  <c r="N1934" i="2"/>
  <c r="J2634" i="2"/>
  <c r="K2634" i="2"/>
  <c r="L2634" i="2"/>
  <c r="M2634" i="2"/>
  <c r="N2634" i="2"/>
  <c r="J3334" i="2"/>
  <c r="K3334" i="2"/>
  <c r="L3334" i="2"/>
  <c r="M3334" i="2"/>
  <c r="N3334" i="2"/>
  <c r="J4034" i="2"/>
  <c r="K4034" i="2"/>
  <c r="L4034" i="2"/>
  <c r="M4034" i="2"/>
  <c r="N4034" i="2"/>
  <c r="J4734" i="2"/>
  <c r="K4734" i="2"/>
  <c r="L4734" i="2"/>
  <c r="M4734" i="2"/>
  <c r="N4734" i="2"/>
  <c r="J5434" i="2"/>
  <c r="K5434" i="2"/>
  <c r="L5434" i="2"/>
  <c r="M5434" i="2"/>
  <c r="N5434" i="2"/>
  <c r="J6134" i="2"/>
  <c r="K6134" i="2"/>
  <c r="L6134" i="2"/>
  <c r="M6134" i="2"/>
  <c r="N6134" i="2"/>
  <c r="J6834" i="2"/>
  <c r="K6834" i="2"/>
  <c r="L6834" i="2"/>
  <c r="M6834" i="2"/>
  <c r="N6834" i="2"/>
  <c r="B535" i="2"/>
  <c r="B1235" i="2" s="1"/>
  <c r="B1935" i="2" s="1"/>
  <c r="B2635" i="2" s="1"/>
  <c r="B3335" i="2" s="1"/>
  <c r="B4035" i="2" s="1"/>
  <c r="C535" i="2"/>
  <c r="C1235" i="2" s="1"/>
  <c r="C1935" i="2" s="1"/>
  <c r="C2635" i="2" s="1"/>
  <c r="D535" i="2"/>
  <c r="D1235" i="2" s="1"/>
  <c r="D1935" i="2" s="1"/>
  <c r="D2635" i="2" s="1"/>
  <c r="D3335" i="2" s="1"/>
  <c r="D4035" i="2" s="1"/>
  <c r="E535" i="2"/>
  <c r="E1235" i="2" s="1"/>
  <c r="E1935" i="2" s="1"/>
  <c r="E2635" i="2" s="1"/>
  <c r="F535" i="2"/>
  <c r="F1235" i="2" s="1"/>
  <c r="F1935" i="2" s="1"/>
  <c r="F2635" i="2" s="1"/>
  <c r="F3335" i="2" s="1"/>
  <c r="F4035" i="2" s="1"/>
  <c r="G535" i="2"/>
  <c r="G1235" i="2" s="1"/>
  <c r="G1935" i="2" s="1"/>
  <c r="G2635" i="2" s="1"/>
  <c r="H535" i="2"/>
  <c r="H1235" i="2" s="1"/>
  <c r="H1935" i="2" s="1"/>
  <c r="H2635" i="2" s="1"/>
  <c r="H3335" i="2" s="1"/>
  <c r="H4035" i="2" s="1"/>
  <c r="I535" i="2"/>
  <c r="I1235" i="2" s="1"/>
  <c r="I1935" i="2" s="1"/>
  <c r="I2635" i="2" s="1"/>
  <c r="J535" i="2"/>
  <c r="K535" i="2"/>
  <c r="L535" i="2"/>
  <c r="M535" i="2"/>
  <c r="N535" i="2"/>
  <c r="J1235" i="2"/>
  <c r="K1235" i="2"/>
  <c r="L1235" i="2"/>
  <c r="M1235" i="2"/>
  <c r="N1235" i="2"/>
  <c r="J1935" i="2"/>
  <c r="K1935" i="2"/>
  <c r="L1935" i="2"/>
  <c r="M1935" i="2"/>
  <c r="N1935" i="2"/>
  <c r="J2635" i="2"/>
  <c r="K2635" i="2"/>
  <c r="L2635" i="2"/>
  <c r="M2635" i="2"/>
  <c r="N2635" i="2"/>
  <c r="J3335" i="2"/>
  <c r="K3335" i="2"/>
  <c r="L3335" i="2"/>
  <c r="M3335" i="2"/>
  <c r="N3335" i="2"/>
  <c r="J4035" i="2"/>
  <c r="K4035" i="2"/>
  <c r="L4035" i="2"/>
  <c r="M4035" i="2"/>
  <c r="N4035" i="2"/>
  <c r="J4735" i="2"/>
  <c r="K4735" i="2"/>
  <c r="L4735" i="2"/>
  <c r="M4735" i="2"/>
  <c r="N4735" i="2"/>
  <c r="J5435" i="2"/>
  <c r="K5435" i="2"/>
  <c r="L5435" i="2"/>
  <c r="M5435" i="2"/>
  <c r="N5435" i="2"/>
  <c r="J6135" i="2"/>
  <c r="K6135" i="2"/>
  <c r="L6135" i="2"/>
  <c r="M6135" i="2"/>
  <c r="N6135" i="2"/>
  <c r="J6835" i="2"/>
  <c r="K6835" i="2"/>
  <c r="L6835" i="2"/>
  <c r="M6835" i="2"/>
  <c r="N68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J1236" i="2"/>
  <c r="K1236" i="2"/>
  <c r="L1236" i="2"/>
  <c r="M1236" i="2"/>
  <c r="N1236" i="2"/>
  <c r="J1936" i="2"/>
  <c r="K1936" i="2"/>
  <c r="L1936" i="2"/>
  <c r="M1936" i="2"/>
  <c r="N1936" i="2"/>
  <c r="J2636" i="2"/>
  <c r="K2636" i="2"/>
  <c r="L2636" i="2"/>
  <c r="M2636" i="2"/>
  <c r="N2636" i="2"/>
  <c r="J3336" i="2"/>
  <c r="K3336" i="2"/>
  <c r="L3336" i="2"/>
  <c r="M3336" i="2"/>
  <c r="N3336" i="2"/>
  <c r="J4036" i="2"/>
  <c r="K4036" i="2"/>
  <c r="L4036" i="2"/>
  <c r="M4036" i="2"/>
  <c r="N4036" i="2"/>
  <c r="J4736" i="2"/>
  <c r="K4736" i="2"/>
  <c r="L4736" i="2"/>
  <c r="M4736" i="2"/>
  <c r="N4736" i="2"/>
  <c r="J5436" i="2"/>
  <c r="K5436" i="2"/>
  <c r="L5436" i="2"/>
  <c r="M5436" i="2"/>
  <c r="N5436" i="2"/>
  <c r="J6136" i="2"/>
  <c r="K6136" i="2"/>
  <c r="L6136" i="2"/>
  <c r="M6136" i="2"/>
  <c r="N6136" i="2"/>
  <c r="J6836" i="2"/>
  <c r="K6836" i="2"/>
  <c r="L6836" i="2"/>
  <c r="M6836" i="2"/>
  <c r="N6836" i="2"/>
  <c r="B537" i="2"/>
  <c r="B1237" i="2" s="1"/>
  <c r="B1937" i="2" s="1"/>
  <c r="B2637" i="2" s="1"/>
  <c r="C537" i="2"/>
  <c r="C1237" i="2" s="1"/>
  <c r="C1937" i="2" s="1"/>
  <c r="C2637" i="2" s="1"/>
  <c r="D537" i="2"/>
  <c r="D1237" i="2" s="1"/>
  <c r="D1937" i="2" s="1"/>
  <c r="D2637" i="2" s="1"/>
  <c r="E537" i="2"/>
  <c r="E1237" i="2" s="1"/>
  <c r="E1937" i="2" s="1"/>
  <c r="E2637" i="2" s="1"/>
  <c r="F537" i="2"/>
  <c r="F1237" i="2" s="1"/>
  <c r="F1937" i="2" s="1"/>
  <c r="F2637" i="2" s="1"/>
  <c r="G537" i="2"/>
  <c r="G1237" i="2" s="1"/>
  <c r="G1937" i="2" s="1"/>
  <c r="G2637" i="2" s="1"/>
  <c r="H537" i="2"/>
  <c r="H1237" i="2" s="1"/>
  <c r="H1937" i="2" s="1"/>
  <c r="H2637" i="2" s="1"/>
  <c r="I537" i="2"/>
  <c r="I1237" i="2" s="1"/>
  <c r="I1937" i="2" s="1"/>
  <c r="I2637" i="2" s="1"/>
  <c r="J537" i="2"/>
  <c r="K537" i="2"/>
  <c r="L537" i="2"/>
  <c r="M537" i="2"/>
  <c r="N537" i="2"/>
  <c r="J1237" i="2"/>
  <c r="K1237" i="2"/>
  <c r="L1237" i="2"/>
  <c r="M1237" i="2"/>
  <c r="N1237" i="2"/>
  <c r="J1937" i="2"/>
  <c r="K1937" i="2"/>
  <c r="L1937" i="2"/>
  <c r="M1937" i="2"/>
  <c r="N1937" i="2"/>
  <c r="J2637" i="2"/>
  <c r="K2637" i="2"/>
  <c r="L2637" i="2"/>
  <c r="M2637" i="2"/>
  <c r="N2637" i="2"/>
  <c r="J3337" i="2"/>
  <c r="K3337" i="2"/>
  <c r="L3337" i="2"/>
  <c r="M3337" i="2"/>
  <c r="N3337" i="2"/>
  <c r="J4037" i="2"/>
  <c r="K4037" i="2"/>
  <c r="L4037" i="2"/>
  <c r="M4037" i="2"/>
  <c r="N4037" i="2"/>
  <c r="J4737" i="2"/>
  <c r="K4737" i="2"/>
  <c r="L4737" i="2"/>
  <c r="M4737" i="2"/>
  <c r="N4737" i="2"/>
  <c r="J5437" i="2"/>
  <c r="K5437" i="2"/>
  <c r="L5437" i="2"/>
  <c r="M5437" i="2"/>
  <c r="N5437" i="2"/>
  <c r="J6137" i="2"/>
  <c r="K6137" i="2"/>
  <c r="L6137" i="2"/>
  <c r="M6137" i="2"/>
  <c r="N6137" i="2"/>
  <c r="J6837" i="2"/>
  <c r="K6837" i="2"/>
  <c r="L6837" i="2"/>
  <c r="M6837" i="2"/>
  <c r="N6837" i="2"/>
  <c r="B538" i="2"/>
  <c r="B1238" i="2" s="1"/>
  <c r="B1938" i="2" s="1"/>
  <c r="B2638" i="2" s="1"/>
  <c r="B3338" i="2" s="1"/>
  <c r="B4038" i="2" s="1"/>
  <c r="B4738" i="2" s="1"/>
  <c r="B5438" i="2" s="1"/>
  <c r="B6138" i="2" s="1"/>
  <c r="B6838" i="2" s="1"/>
  <c r="C538" i="2"/>
  <c r="C1238" i="2" s="1"/>
  <c r="C1938" i="2" s="1"/>
  <c r="C2638" i="2" s="1"/>
  <c r="C3338" i="2" s="1"/>
  <c r="C4038" i="2" s="1"/>
  <c r="C4738" i="2" s="1"/>
  <c r="C5438" i="2" s="1"/>
  <c r="C6138" i="2" s="1"/>
  <c r="C6838" i="2" s="1"/>
  <c r="D538" i="2"/>
  <c r="D1238" i="2" s="1"/>
  <c r="D1938" i="2" s="1"/>
  <c r="D2638" i="2" s="1"/>
  <c r="D3338" i="2" s="1"/>
  <c r="D4038" i="2" s="1"/>
  <c r="D4738" i="2" s="1"/>
  <c r="D5438" i="2" s="1"/>
  <c r="D6138" i="2" s="1"/>
  <c r="D6838" i="2" s="1"/>
  <c r="E538" i="2"/>
  <c r="E1238" i="2" s="1"/>
  <c r="E1938" i="2" s="1"/>
  <c r="E2638" i="2" s="1"/>
  <c r="E3338" i="2" s="1"/>
  <c r="E4038" i="2" s="1"/>
  <c r="E4738" i="2" s="1"/>
  <c r="E5438" i="2" s="1"/>
  <c r="E6138" i="2" s="1"/>
  <c r="E6838" i="2" s="1"/>
  <c r="F538" i="2"/>
  <c r="F1238" i="2" s="1"/>
  <c r="F1938" i="2" s="1"/>
  <c r="F2638" i="2" s="1"/>
  <c r="F3338" i="2" s="1"/>
  <c r="F4038" i="2" s="1"/>
  <c r="F4738" i="2" s="1"/>
  <c r="F5438" i="2" s="1"/>
  <c r="F6138" i="2" s="1"/>
  <c r="F6838" i="2" s="1"/>
  <c r="G538" i="2"/>
  <c r="G1238" i="2" s="1"/>
  <c r="G1938" i="2" s="1"/>
  <c r="G2638" i="2" s="1"/>
  <c r="G3338" i="2" s="1"/>
  <c r="G4038" i="2" s="1"/>
  <c r="G4738" i="2" s="1"/>
  <c r="G5438" i="2" s="1"/>
  <c r="G6138" i="2" s="1"/>
  <c r="G6838" i="2" s="1"/>
  <c r="H538" i="2"/>
  <c r="H1238" i="2" s="1"/>
  <c r="H1938" i="2" s="1"/>
  <c r="H2638" i="2" s="1"/>
  <c r="H3338" i="2" s="1"/>
  <c r="H4038" i="2" s="1"/>
  <c r="H4738" i="2" s="1"/>
  <c r="H5438" i="2" s="1"/>
  <c r="H6138" i="2" s="1"/>
  <c r="H6838" i="2" s="1"/>
  <c r="I538" i="2"/>
  <c r="I1238" i="2" s="1"/>
  <c r="I1938" i="2" s="1"/>
  <c r="I2638" i="2" s="1"/>
  <c r="I3338" i="2" s="1"/>
  <c r="I4038" i="2" s="1"/>
  <c r="I4738" i="2" s="1"/>
  <c r="I5438" i="2" s="1"/>
  <c r="I6138" i="2" s="1"/>
  <c r="I6838" i="2" s="1"/>
  <c r="J538" i="2"/>
  <c r="K538" i="2"/>
  <c r="L538" i="2"/>
  <c r="M538" i="2"/>
  <c r="N538" i="2"/>
  <c r="J1238" i="2"/>
  <c r="K1238" i="2"/>
  <c r="L1238" i="2"/>
  <c r="M1238" i="2"/>
  <c r="N1238" i="2"/>
  <c r="J1938" i="2"/>
  <c r="K1938" i="2"/>
  <c r="L1938" i="2"/>
  <c r="M1938" i="2"/>
  <c r="N1938" i="2"/>
  <c r="J2638" i="2"/>
  <c r="K2638" i="2"/>
  <c r="L2638" i="2"/>
  <c r="M2638" i="2"/>
  <c r="N2638" i="2"/>
  <c r="J3338" i="2"/>
  <c r="K3338" i="2"/>
  <c r="L3338" i="2"/>
  <c r="M3338" i="2"/>
  <c r="N3338" i="2"/>
  <c r="J4038" i="2"/>
  <c r="K4038" i="2"/>
  <c r="L4038" i="2"/>
  <c r="M4038" i="2"/>
  <c r="N4038" i="2"/>
  <c r="J4738" i="2"/>
  <c r="K4738" i="2"/>
  <c r="L4738" i="2"/>
  <c r="M4738" i="2"/>
  <c r="N4738" i="2"/>
  <c r="J5438" i="2"/>
  <c r="K5438" i="2"/>
  <c r="L5438" i="2"/>
  <c r="M5438" i="2"/>
  <c r="N5438" i="2"/>
  <c r="J6138" i="2"/>
  <c r="K6138" i="2"/>
  <c r="L6138" i="2"/>
  <c r="M6138" i="2"/>
  <c r="N6138" i="2"/>
  <c r="J6838" i="2"/>
  <c r="K6838" i="2"/>
  <c r="L6838" i="2"/>
  <c r="M6838" i="2"/>
  <c r="N6838" i="2"/>
  <c r="B539" i="2"/>
  <c r="B1239" i="2" s="1"/>
  <c r="C539" i="2"/>
  <c r="C1239" i="2" s="1"/>
  <c r="D539" i="2"/>
  <c r="D1239" i="2" s="1"/>
  <c r="E539" i="2"/>
  <c r="E1239" i="2" s="1"/>
  <c r="F539" i="2"/>
  <c r="F1239" i="2" s="1"/>
  <c r="G539" i="2"/>
  <c r="G1239" i="2" s="1"/>
  <c r="H539" i="2"/>
  <c r="H1239" i="2" s="1"/>
  <c r="I539" i="2"/>
  <c r="I1239" i="2" s="1"/>
  <c r="J539" i="2"/>
  <c r="K539" i="2"/>
  <c r="L539" i="2"/>
  <c r="M539" i="2"/>
  <c r="N539" i="2"/>
  <c r="J1239" i="2"/>
  <c r="K1239" i="2"/>
  <c r="L1239" i="2"/>
  <c r="M1239" i="2"/>
  <c r="N1239" i="2"/>
  <c r="J1939" i="2"/>
  <c r="K1939" i="2"/>
  <c r="L1939" i="2"/>
  <c r="M1939" i="2"/>
  <c r="N1939" i="2"/>
  <c r="J2639" i="2"/>
  <c r="K2639" i="2"/>
  <c r="L2639" i="2"/>
  <c r="M2639" i="2"/>
  <c r="N2639" i="2"/>
  <c r="J3339" i="2"/>
  <c r="K3339" i="2"/>
  <c r="L3339" i="2"/>
  <c r="M3339" i="2"/>
  <c r="N3339" i="2"/>
  <c r="J4039" i="2"/>
  <c r="K4039" i="2"/>
  <c r="L4039" i="2"/>
  <c r="M4039" i="2"/>
  <c r="N4039" i="2"/>
  <c r="J4739" i="2"/>
  <c r="K4739" i="2"/>
  <c r="L4739" i="2"/>
  <c r="M4739" i="2"/>
  <c r="N4739" i="2"/>
  <c r="J5439" i="2"/>
  <c r="K5439" i="2"/>
  <c r="L5439" i="2"/>
  <c r="M5439" i="2"/>
  <c r="N5439" i="2"/>
  <c r="J6139" i="2"/>
  <c r="K6139" i="2"/>
  <c r="L6139" i="2"/>
  <c r="M6139" i="2"/>
  <c r="N6139" i="2"/>
  <c r="J6839" i="2"/>
  <c r="K6839" i="2"/>
  <c r="L6839" i="2"/>
  <c r="M6839" i="2"/>
  <c r="N6839" i="2"/>
  <c r="B540" i="2"/>
  <c r="B1240" i="2" s="1"/>
  <c r="C540" i="2"/>
  <c r="C1240" i="2" s="1"/>
  <c r="D540" i="2"/>
  <c r="D1240" i="2" s="1"/>
  <c r="E540" i="2"/>
  <c r="E1240" i="2" s="1"/>
  <c r="F540" i="2"/>
  <c r="F1240" i="2" s="1"/>
  <c r="G540" i="2"/>
  <c r="G1240" i="2" s="1"/>
  <c r="H540" i="2"/>
  <c r="H1240" i="2" s="1"/>
  <c r="I540" i="2"/>
  <c r="I1240" i="2" s="1"/>
  <c r="J540" i="2"/>
  <c r="K540" i="2"/>
  <c r="L540" i="2"/>
  <c r="M540" i="2"/>
  <c r="N540" i="2"/>
  <c r="J1240" i="2"/>
  <c r="K1240" i="2"/>
  <c r="L1240" i="2"/>
  <c r="M1240" i="2"/>
  <c r="N1240" i="2"/>
  <c r="J1940" i="2"/>
  <c r="K1940" i="2"/>
  <c r="L1940" i="2"/>
  <c r="M1940" i="2"/>
  <c r="N1940" i="2"/>
  <c r="J2640" i="2"/>
  <c r="K2640" i="2"/>
  <c r="L2640" i="2"/>
  <c r="M2640" i="2"/>
  <c r="N2640" i="2"/>
  <c r="J3340" i="2"/>
  <c r="K3340" i="2"/>
  <c r="L3340" i="2"/>
  <c r="M3340" i="2"/>
  <c r="N3340" i="2"/>
  <c r="J4040" i="2"/>
  <c r="K4040" i="2"/>
  <c r="L4040" i="2"/>
  <c r="M4040" i="2"/>
  <c r="N4040" i="2"/>
  <c r="J4740" i="2"/>
  <c r="K4740" i="2"/>
  <c r="L4740" i="2"/>
  <c r="M4740" i="2"/>
  <c r="N4740" i="2"/>
  <c r="J5440" i="2"/>
  <c r="K5440" i="2"/>
  <c r="L5440" i="2"/>
  <c r="M5440" i="2"/>
  <c r="N5440" i="2"/>
  <c r="J6140" i="2"/>
  <c r="K6140" i="2"/>
  <c r="L6140" i="2"/>
  <c r="M6140" i="2"/>
  <c r="N6140" i="2"/>
  <c r="J6840" i="2"/>
  <c r="K6840" i="2"/>
  <c r="L6840" i="2"/>
  <c r="M6840" i="2"/>
  <c r="N6840" i="2"/>
  <c r="B541" i="2"/>
  <c r="B1241" i="2" s="1"/>
  <c r="B1941" i="2" s="1"/>
  <c r="B2641" i="2" s="1"/>
  <c r="B3341" i="2" s="1"/>
  <c r="B4041" i="2" s="1"/>
  <c r="B4741" i="2" s="1"/>
  <c r="B5441" i="2" s="1"/>
  <c r="B6141" i="2" s="1"/>
  <c r="B6841" i="2" s="1"/>
  <c r="C541" i="2"/>
  <c r="C1241" i="2" s="1"/>
  <c r="C1941" i="2" s="1"/>
  <c r="C2641" i="2" s="1"/>
  <c r="C3341" i="2" s="1"/>
  <c r="C4041" i="2" s="1"/>
  <c r="C4741" i="2" s="1"/>
  <c r="C5441" i="2" s="1"/>
  <c r="C6141" i="2" s="1"/>
  <c r="C6841" i="2" s="1"/>
  <c r="D541" i="2"/>
  <c r="D1241" i="2" s="1"/>
  <c r="D1941" i="2" s="1"/>
  <c r="D2641" i="2" s="1"/>
  <c r="D3341" i="2" s="1"/>
  <c r="D4041" i="2" s="1"/>
  <c r="D4741" i="2" s="1"/>
  <c r="D5441" i="2" s="1"/>
  <c r="D6141" i="2" s="1"/>
  <c r="D6841" i="2" s="1"/>
  <c r="E541" i="2"/>
  <c r="E1241" i="2" s="1"/>
  <c r="E1941" i="2" s="1"/>
  <c r="E2641" i="2" s="1"/>
  <c r="E3341" i="2" s="1"/>
  <c r="E4041" i="2" s="1"/>
  <c r="E4741" i="2" s="1"/>
  <c r="E5441" i="2" s="1"/>
  <c r="E6141" i="2" s="1"/>
  <c r="E6841" i="2" s="1"/>
  <c r="F541" i="2"/>
  <c r="F1241" i="2" s="1"/>
  <c r="F1941" i="2" s="1"/>
  <c r="F2641" i="2" s="1"/>
  <c r="F3341" i="2" s="1"/>
  <c r="F4041" i="2" s="1"/>
  <c r="F4741" i="2" s="1"/>
  <c r="F5441" i="2" s="1"/>
  <c r="F6141" i="2" s="1"/>
  <c r="F6841" i="2" s="1"/>
  <c r="G541" i="2"/>
  <c r="G1241" i="2" s="1"/>
  <c r="G1941" i="2" s="1"/>
  <c r="G2641" i="2" s="1"/>
  <c r="G3341" i="2" s="1"/>
  <c r="G4041" i="2" s="1"/>
  <c r="G4741" i="2" s="1"/>
  <c r="G5441" i="2" s="1"/>
  <c r="G6141" i="2" s="1"/>
  <c r="G6841" i="2" s="1"/>
  <c r="H541" i="2"/>
  <c r="H1241" i="2" s="1"/>
  <c r="H1941" i="2" s="1"/>
  <c r="H2641" i="2" s="1"/>
  <c r="H3341" i="2" s="1"/>
  <c r="H4041" i="2" s="1"/>
  <c r="H4741" i="2" s="1"/>
  <c r="H5441" i="2" s="1"/>
  <c r="H6141" i="2" s="1"/>
  <c r="H6841" i="2" s="1"/>
  <c r="I541" i="2"/>
  <c r="I1241" i="2" s="1"/>
  <c r="I1941" i="2" s="1"/>
  <c r="I2641" i="2" s="1"/>
  <c r="I3341" i="2" s="1"/>
  <c r="I4041" i="2" s="1"/>
  <c r="I4741" i="2" s="1"/>
  <c r="I5441" i="2" s="1"/>
  <c r="I6141" i="2" s="1"/>
  <c r="I6841" i="2" s="1"/>
  <c r="J541" i="2"/>
  <c r="K541" i="2"/>
  <c r="L541" i="2"/>
  <c r="M541" i="2"/>
  <c r="N541" i="2"/>
  <c r="J1241" i="2"/>
  <c r="K1241" i="2"/>
  <c r="L1241" i="2"/>
  <c r="M1241" i="2"/>
  <c r="N1241" i="2"/>
  <c r="J1941" i="2"/>
  <c r="K1941" i="2"/>
  <c r="L1941" i="2"/>
  <c r="M1941" i="2"/>
  <c r="N1941" i="2"/>
  <c r="J2641" i="2"/>
  <c r="K2641" i="2"/>
  <c r="L2641" i="2"/>
  <c r="M2641" i="2"/>
  <c r="N2641" i="2"/>
  <c r="J3341" i="2"/>
  <c r="K3341" i="2"/>
  <c r="L3341" i="2"/>
  <c r="M3341" i="2"/>
  <c r="N3341" i="2"/>
  <c r="J4041" i="2"/>
  <c r="K4041" i="2"/>
  <c r="L4041" i="2"/>
  <c r="M4041" i="2"/>
  <c r="N4041" i="2"/>
  <c r="J4741" i="2"/>
  <c r="K4741" i="2"/>
  <c r="L4741" i="2"/>
  <c r="M4741" i="2"/>
  <c r="N4741" i="2"/>
  <c r="J5441" i="2"/>
  <c r="K5441" i="2"/>
  <c r="L5441" i="2"/>
  <c r="M5441" i="2"/>
  <c r="N5441" i="2"/>
  <c r="J6141" i="2"/>
  <c r="K6141" i="2"/>
  <c r="L6141" i="2"/>
  <c r="M6141" i="2"/>
  <c r="N6141" i="2"/>
  <c r="J6841" i="2"/>
  <c r="K6841" i="2"/>
  <c r="L6841" i="2"/>
  <c r="M6841" i="2"/>
  <c r="N6841" i="2"/>
  <c r="B542" i="2"/>
  <c r="B1242" i="2" s="1"/>
  <c r="B1942" i="2" s="1"/>
  <c r="B2642" i="2" s="1"/>
  <c r="B3342" i="2" s="1"/>
  <c r="B4042" i="2" s="1"/>
  <c r="B4742" i="2" s="1"/>
  <c r="C542" i="2"/>
  <c r="C1242" i="2" s="1"/>
  <c r="C1942" i="2" s="1"/>
  <c r="C2642" i="2" s="1"/>
  <c r="C3342" i="2" s="1"/>
  <c r="C4042" i="2" s="1"/>
  <c r="C4742" i="2" s="1"/>
  <c r="D542" i="2"/>
  <c r="D1242" i="2" s="1"/>
  <c r="D1942" i="2" s="1"/>
  <c r="D2642" i="2" s="1"/>
  <c r="D3342" i="2" s="1"/>
  <c r="D4042" i="2" s="1"/>
  <c r="D4742" i="2" s="1"/>
  <c r="E542" i="2"/>
  <c r="E1242" i="2" s="1"/>
  <c r="E1942" i="2" s="1"/>
  <c r="E2642" i="2" s="1"/>
  <c r="E3342" i="2" s="1"/>
  <c r="E4042" i="2" s="1"/>
  <c r="E4742" i="2" s="1"/>
  <c r="F542" i="2"/>
  <c r="F1242" i="2" s="1"/>
  <c r="F1942" i="2" s="1"/>
  <c r="F2642" i="2" s="1"/>
  <c r="F3342" i="2" s="1"/>
  <c r="F4042" i="2" s="1"/>
  <c r="F4742" i="2" s="1"/>
  <c r="G542" i="2"/>
  <c r="G1242" i="2" s="1"/>
  <c r="G1942" i="2" s="1"/>
  <c r="G2642" i="2" s="1"/>
  <c r="G3342" i="2" s="1"/>
  <c r="G4042" i="2" s="1"/>
  <c r="G4742" i="2" s="1"/>
  <c r="H542" i="2"/>
  <c r="H1242" i="2" s="1"/>
  <c r="H1942" i="2" s="1"/>
  <c r="H2642" i="2" s="1"/>
  <c r="H3342" i="2" s="1"/>
  <c r="H4042" i="2" s="1"/>
  <c r="H4742" i="2" s="1"/>
  <c r="I542" i="2"/>
  <c r="I1242" i="2" s="1"/>
  <c r="I1942" i="2" s="1"/>
  <c r="I2642" i="2" s="1"/>
  <c r="I3342" i="2" s="1"/>
  <c r="I4042" i="2" s="1"/>
  <c r="I4742" i="2" s="1"/>
  <c r="J542" i="2"/>
  <c r="K542" i="2"/>
  <c r="L542" i="2"/>
  <c r="M542" i="2"/>
  <c r="N542" i="2"/>
  <c r="J1242" i="2"/>
  <c r="K1242" i="2"/>
  <c r="L1242" i="2"/>
  <c r="M1242" i="2"/>
  <c r="N1242" i="2"/>
  <c r="J1942" i="2"/>
  <c r="K1942" i="2"/>
  <c r="L1942" i="2"/>
  <c r="M1942" i="2"/>
  <c r="N1942" i="2"/>
  <c r="J2642" i="2"/>
  <c r="K2642" i="2"/>
  <c r="L2642" i="2"/>
  <c r="M2642" i="2"/>
  <c r="N2642" i="2"/>
  <c r="J3342" i="2"/>
  <c r="K3342" i="2"/>
  <c r="L3342" i="2"/>
  <c r="M3342" i="2"/>
  <c r="N3342" i="2"/>
  <c r="J4042" i="2"/>
  <c r="K4042" i="2"/>
  <c r="L4042" i="2"/>
  <c r="M4042" i="2"/>
  <c r="N4042" i="2"/>
  <c r="J4742" i="2"/>
  <c r="K4742" i="2"/>
  <c r="L4742" i="2"/>
  <c r="M4742" i="2"/>
  <c r="N4742" i="2"/>
  <c r="J5442" i="2"/>
  <c r="K5442" i="2"/>
  <c r="L5442" i="2"/>
  <c r="M5442" i="2"/>
  <c r="N5442" i="2"/>
  <c r="J6142" i="2"/>
  <c r="K6142" i="2"/>
  <c r="L6142" i="2"/>
  <c r="M6142" i="2"/>
  <c r="N6142" i="2"/>
  <c r="J6842" i="2"/>
  <c r="K6842" i="2"/>
  <c r="L6842" i="2"/>
  <c r="M6842" i="2"/>
  <c r="N6842" i="2"/>
  <c r="B543" i="2"/>
  <c r="B1243" i="2" s="1"/>
  <c r="B1943" i="2" s="1"/>
  <c r="B2643" i="2" s="1"/>
  <c r="B3343" i="2" s="1"/>
  <c r="B4043" i="2" s="1"/>
  <c r="B4743" i="2" s="1"/>
  <c r="B5443" i="2" s="1"/>
  <c r="B6143" i="2" s="1"/>
  <c r="C543" i="2"/>
  <c r="C1243" i="2" s="1"/>
  <c r="C1943" i="2" s="1"/>
  <c r="C2643" i="2" s="1"/>
  <c r="C3343" i="2" s="1"/>
  <c r="C4043" i="2" s="1"/>
  <c r="C4743" i="2" s="1"/>
  <c r="C5443" i="2" s="1"/>
  <c r="C6143" i="2" s="1"/>
  <c r="D543" i="2"/>
  <c r="D1243" i="2" s="1"/>
  <c r="D1943" i="2" s="1"/>
  <c r="D2643" i="2" s="1"/>
  <c r="D3343" i="2" s="1"/>
  <c r="D4043" i="2" s="1"/>
  <c r="D4743" i="2" s="1"/>
  <c r="D5443" i="2" s="1"/>
  <c r="D6143" i="2" s="1"/>
  <c r="E543" i="2"/>
  <c r="E1243" i="2" s="1"/>
  <c r="E1943" i="2" s="1"/>
  <c r="E2643" i="2" s="1"/>
  <c r="E3343" i="2" s="1"/>
  <c r="E4043" i="2" s="1"/>
  <c r="E4743" i="2" s="1"/>
  <c r="E5443" i="2" s="1"/>
  <c r="E6143" i="2" s="1"/>
  <c r="F543" i="2"/>
  <c r="F1243" i="2" s="1"/>
  <c r="F1943" i="2" s="1"/>
  <c r="F2643" i="2" s="1"/>
  <c r="F3343" i="2" s="1"/>
  <c r="F4043" i="2" s="1"/>
  <c r="F4743" i="2" s="1"/>
  <c r="F5443" i="2" s="1"/>
  <c r="F6143" i="2" s="1"/>
  <c r="G543" i="2"/>
  <c r="G1243" i="2" s="1"/>
  <c r="G1943" i="2" s="1"/>
  <c r="G2643" i="2" s="1"/>
  <c r="G3343" i="2" s="1"/>
  <c r="G4043" i="2" s="1"/>
  <c r="G4743" i="2" s="1"/>
  <c r="G5443" i="2" s="1"/>
  <c r="G6143" i="2" s="1"/>
  <c r="H543" i="2"/>
  <c r="H1243" i="2" s="1"/>
  <c r="H1943" i="2" s="1"/>
  <c r="H2643" i="2" s="1"/>
  <c r="H3343" i="2" s="1"/>
  <c r="H4043" i="2" s="1"/>
  <c r="H4743" i="2" s="1"/>
  <c r="H5443" i="2" s="1"/>
  <c r="H6143" i="2" s="1"/>
  <c r="I543" i="2"/>
  <c r="I1243" i="2" s="1"/>
  <c r="I1943" i="2" s="1"/>
  <c r="I2643" i="2" s="1"/>
  <c r="I3343" i="2" s="1"/>
  <c r="I4043" i="2" s="1"/>
  <c r="I4743" i="2" s="1"/>
  <c r="I5443" i="2" s="1"/>
  <c r="I6143" i="2" s="1"/>
  <c r="J543" i="2"/>
  <c r="K543" i="2"/>
  <c r="L543" i="2"/>
  <c r="M543" i="2"/>
  <c r="N543" i="2"/>
  <c r="J1243" i="2"/>
  <c r="K1243" i="2"/>
  <c r="L1243" i="2"/>
  <c r="M1243" i="2"/>
  <c r="N1243" i="2"/>
  <c r="J1943" i="2"/>
  <c r="K1943" i="2"/>
  <c r="L1943" i="2"/>
  <c r="M1943" i="2"/>
  <c r="N1943" i="2"/>
  <c r="J2643" i="2"/>
  <c r="K2643" i="2"/>
  <c r="L2643" i="2"/>
  <c r="M2643" i="2"/>
  <c r="N2643" i="2"/>
  <c r="J3343" i="2"/>
  <c r="K3343" i="2"/>
  <c r="L3343" i="2"/>
  <c r="M3343" i="2"/>
  <c r="N3343" i="2"/>
  <c r="J4043" i="2"/>
  <c r="K4043" i="2"/>
  <c r="L4043" i="2"/>
  <c r="M4043" i="2"/>
  <c r="N4043" i="2"/>
  <c r="J4743" i="2"/>
  <c r="K4743" i="2"/>
  <c r="L4743" i="2"/>
  <c r="M4743" i="2"/>
  <c r="N4743" i="2"/>
  <c r="J5443" i="2"/>
  <c r="K5443" i="2"/>
  <c r="L5443" i="2"/>
  <c r="M5443" i="2"/>
  <c r="N5443" i="2"/>
  <c r="J6143" i="2"/>
  <c r="K6143" i="2"/>
  <c r="L6143" i="2"/>
  <c r="M6143" i="2"/>
  <c r="N6143" i="2"/>
  <c r="J6843" i="2"/>
  <c r="K6843" i="2"/>
  <c r="L6843" i="2"/>
  <c r="M6843" i="2"/>
  <c r="N6843" i="2"/>
  <c r="B544" i="2"/>
  <c r="B1244" i="2" s="1"/>
  <c r="B1944" i="2" s="1"/>
  <c r="B2644" i="2" s="1"/>
  <c r="B3344" i="2" s="1"/>
  <c r="B4044" i="2" s="1"/>
  <c r="B4744" i="2" s="1"/>
  <c r="B5444" i="2" s="1"/>
  <c r="B6144" i="2" s="1"/>
  <c r="B6844" i="2" s="1"/>
  <c r="C544" i="2"/>
  <c r="C1244" i="2" s="1"/>
  <c r="C1944" i="2" s="1"/>
  <c r="C2644" i="2" s="1"/>
  <c r="C3344" i="2" s="1"/>
  <c r="C4044" i="2" s="1"/>
  <c r="C4744" i="2" s="1"/>
  <c r="C5444" i="2" s="1"/>
  <c r="C6144" i="2" s="1"/>
  <c r="C6844" i="2" s="1"/>
  <c r="D544" i="2"/>
  <c r="D1244" i="2" s="1"/>
  <c r="D1944" i="2" s="1"/>
  <c r="D2644" i="2" s="1"/>
  <c r="D3344" i="2" s="1"/>
  <c r="D4044" i="2" s="1"/>
  <c r="D4744" i="2" s="1"/>
  <c r="D5444" i="2" s="1"/>
  <c r="D6144" i="2" s="1"/>
  <c r="D6844" i="2" s="1"/>
  <c r="E544" i="2"/>
  <c r="E1244" i="2" s="1"/>
  <c r="E1944" i="2" s="1"/>
  <c r="E2644" i="2" s="1"/>
  <c r="E3344" i="2" s="1"/>
  <c r="E4044" i="2" s="1"/>
  <c r="E4744" i="2" s="1"/>
  <c r="E5444" i="2" s="1"/>
  <c r="E6144" i="2" s="1"/>
  <c r="E6844" i="2" s="1"/>
  <c r="F544" i="2"/>
  <c r="F1244" i="2" s="1"/>
  <c r="F1944" i="2" s="1"/>
  <c r="F2644" i="2" s="1"/>
  <c r="F3344" i="2" s="1"/>
  <c r="F4044" i="2" s="1"/>
  <c r="F4744" i="2" s="1"/>
  <c r="F5444" i="2" s="1"/>
  <c r="F6144" i="2" s="1"/>
  <c r="F6844" i="2" s="1"/>
  <c r="G544" i="2"/>
  <c r="G1244" i="2" s="1"/>
  <c r="G1944" i="2" s="1"/>
  <c r="G2644" i="2" s="1"/>
  <c r="G3344" i="2" s="1"/>
  <c r="G4044" i="2" s="1"/>
  <c r="G4744" i="2" s="1"/>
  <c r="G5444" i="2" s="1"/>
  <c r="G6144" i="2" s="1"/>
  <c r="G6844" i="2" s="1"/>
  <c r="H544" i="2"/>
  <c r="H1244" i="2" s="1"/>
  <c r="H1944" i="2" s="1"/>
  <c r="H2644" i="2" s="1"/>
  <c r="H3344" i="2" s="1"/>
  <c r="H4044" i="2" s="1"/>
  <c r="H4744" i="2" s="1"/>
  <c r="H5444" i="2" s="1"/>
  <c r="H6144" i="2" s="1"/>
  <c r="H6844" i="2" s="1"/>
  <c r="I544" i="2"/>
  <c r="I1244" i="2" s="1"/>
  <c r="I1944" i="2" s="1"/>
  <c r="I2644" i="2" s="1"/>
  <c r="I3344" i="2" s="1"/>
  <c r="I4044" i="2" s="1"/>
  <c r="I4744" i="2" s="1"/>
  <c r="I5444" i="2" s="1"/>
  <c r="I6144" i="2" s="1"/>
  <c r="I6844" i="2" s="1"/>
  <c r="J544" i="2"/>
  <c r="K544" i="2"/>
  <c r="L544" i="2"/>
  <c r="M544" i="2"/>
  <c r="N544" i="2"/>
  <c r="J1244" i="2"/>
  <c r="K1244" i="2"/>
  <c r="L1244" i="2"/>
  <c r="M1244" i="2"/>
  <c r="N1244" i="2"/>
  <c r="J1944" i="2"/>
  <c r="K1944" i="2"/>
  <c r="L1944" i="2"/>
  <c r="M1944" i="2"/>
  <c r="N1944" i="2"/>
  <c r="J2644" i="2"/>
  <c r="K2644" i="2"/>
  <c r="L2644" i="2"/>
  <c r="M2644" i="2"/>
  <c r="N2644" i="2"/>
  <c r="J3344" i="2"/>
  <c r="K3344" i="2"/>
  <c r="L3344" i="2"/>
  <c r="M3344" i="2"/>
  <c r="N3344" i="2"/>
  <c r="J4044" i="2"/>
  <c r="K4044" i="2"/>
  <c r="L4044" i="2"/>
  <c r="M4044" i="2"/>
  <c r="N4044" i="2"/>
  <c r="J4744" i="2"/>
  <c r="K4744" i="2"/>
  <c r="L4744" i="2"/>
  <c r="M4744" i="2"/>
  <c r="N4744" i="2"/>
  <c r="J5444" i="2"/>
  <c r="K5444" i="2"/>
  <c r="L5444" i="2"/>
  <c r="M5444" i="2"/>
  <c r="N5444" i="2"/>
  <c r="J6144" i="2"/>
  <c r="K6144" i="2"/>
  <c r="L6144" i="2"/>
  <c r="M6144" i="2"/>
  <c r="N6144" i="2"/>
  <c r="J6844" i="2"/>
  <c r="K6844" i="2"/>
  <c r="L6844" i="2"/>
  <c r="M6844" i="2"/>
  <c r="N6844" i="2"/>
  <c r="B545" i="2"/>
  <c r="B1245" i="2" s="1"/>
  <c r="B1945" i="2" s="1"/>
  <c r="B2645" i="2" s="1"/>
  <c r="B3345" i="2" s="1"/>
  <c r="B4045" i="2" s="1"/>
  <c r="B4745" i="2" s="1"/>
  <c r="B5445" i="2" s="1"/>
  <c r="B6145" i="2" s="1"/>
  <c r="B6845" i="2" s="1"/>
  <c r="C545" i="2"/>
  <c r="C1245" i="2" s="1"/>
  <c r="C1945" i="2" s="1"/>
  <c r="C2645" i="2" s="1"/>
  <c r="C3345" i="2" s="1"/>
  <c r="C4045" i="2" s="1"/>
  <c r="C4745" i="2" s="1"/>
  <c r="C5445" i="2" s="1"/>
  <c r="C6145" i="2" s="1"/>
  <c r="C6845" i="2" s="1"/>
  <c r="D545" i="2"/>
  <c r="D1245" i="2" s="1"/>
  <c r="D1945" i="2" s="1"/>
  <c r="D2645" i="2" s="1"/>
  <c r="D3345" i="2" s="1"/>
  <c r="D4045" i="2" s="1"/>
  <c r="D4745" i="2" s="1"/>
  <c r="D5445" i="2" s="1"/>
  <c r="D6145" i="2" s="1"/>
  <c r="D6845" i="2" s="1"/>
  <c r="E545" i="2"/>
  <c r="E1245" i="2" s="1"/>
  <c r="E1945" i="2" s="1"/>
  <c r="E2645" i="2" s="1"/>
  <c r="E3345" i="2" s="1"/>
  <c r="E4045" i="2" s="1"/>
  <c r="E4745" i="2" s="1"/>
  <c r="E5445" i="2" s="1"/>
  <c r="E6145" i="2" s="1"/>
  <c r="E6845" i="2" s="1"/>
  <c r="F545" i="2"/>
  <c r="F1245" i="2" s="1"/>
  <c r="F1945" i="2" s="1"/>
  <c r="F2645" i="2" s="1"/>
  <c r="F3345" i="2" s="1"/>
  <c r="F4045" i="2" s="1"/>
  <c r="F4745" i="2" s="1"/>
  <c r="F5445" i="2" s="1"/>
  <c r="F6145" i="2" s="1"/>
  <c r="F6845" i="2" s="1"/>
  <c r="G545" i="2"/>
  <c r="G1245" i="2" s="1"/>
  <c r="G1945" i="2" s="1"/>
  <c r="G2645" i="2" s="1"/>
  <c r="G3345" i="2" s="1"/>
  <c r="G4045" i="2" s="1"/>
  <c r="G4745" i="2" s="1"/>
  <c r="G5445" i="2" s="1"/>
  <c r="G6145" i="2" s="1"/>
  <c r="G6845" i="2" s="1"/>
  <c r="H545" i="2"/>
  <c r="H1245" i="2" s="1"/>
  <c r="H1945" i="2" s="1"/>
  <c r="H2645" i="2" s="1"/>
  <c r="H3345" i="2" s="1"/>
  <c r="H4045" i="2" s="1"/>
  <c r="H4745" i="2" s="1"/>
  <c r="H5445" i="2" s="1"/>
  <c r="H6145" i="2" s="1"/>
  <c r="H6845" i="2" s="1"/>
  <c r="I545" i="2"/>
  <c r="I1245" i="2" s="1"/>
  <c r="I1945" i="2" s="1"/>
  <c r="I2645" i="2" s="1"/>
  <c r="I3345" i="2" s="1"/>
  <c r="I4045" i="2" s="1"/>
  <c r="I4745" i="2" s="1"/>
  <c r="I5445" i="2" s="1"/>
  <c r="I6145" i="2" s="1"/>
  <c r="I6845" i="2" s="1"/>
  <c r="J545" i="2"/>
  <c r="K545" i="2"/>
  <c r="L545" i="2"/>
  <c r="M545" i="2"/>
  <c r="N545" i="2"/>
  <c r="J1245" i="2"/>
  <c r="K1245" i="2"/>
  <c r="L1245" i="2"/>
  <c r="M1245" i="2"/>
  <c r="N1245" i="2"/>
  <c r="J1945" i="2"/>
  <c r="K1945" i="2"/>
  <c r="L1945" i="2"/>
  <c r="M1945" i="2"/>
  <c r="N1945" i="2"/>
  <c r="J2645" i="2"/>
  <c r="K2645" i="2"/>
  <c r="L2645" i="2"/>
  <c r="M2645" i="2"/>
  <c r="N2645" i="2"/>
  <c r="J3345" i="2"/>
  <c r="K3345" i="2"/>
  <c r="L3345" i="2"/>
  <c r="M3345" i="2"/>
  <c r="N3345" i="2"/>
  <c r="J4045" i="2"/>
  <c r="K4045" i="2"/>
  <c r="L4045" i="2"/>
  <c r="M4045" i="2"/>
  <c r="N4045" i="2"/>
  <c r="J4745" i="2"/>
  <c r="K4745" i="2"/>
  <c r="L4745" i="2"/>
  <c r="M4745" i="2"/>
  <c r="N4745" i="2"/>
  <c r="J5445" i="2"/>
  <c r="K5445" i="2"/>
  <c r="L5445" i="2"/>
  <c r="M5445" i="2"/>
  <c r="N5445" i="2"/>
  <c r="J6145" i="2"/>
  <c r="K6145" i="2"/>
  <c r="L6145" i="2"/>
  <c r="M6145" i="2"/>
  <c r="N6145" i="2"/>
  <c r="J6845" i="2"/>
  <c r="K6845" i="2"/>
  <c r="L6845" i="2"/>
  <c r="M6845" i="2"/>
  <c r="N6845" i="2"/>
  <c r="B546" i="2"/>
  <c r="B1246" i="2" s="1"/>
  <c r="B1946" i="2" s="1"/>
  <c r="B2646" i="2" s="1"/>
  <c r="B3346" i="2" s="1"/>
  <c r="B4046" i="2" s="1"/>
  <c r="B4746" i="2" s="1"/>
  <c r="B5446" i="2" s="1"/>
  <c r="B6146" i="2" s="1"/>
  <c r="B6846" i="2" s="1"/>
  <c r="C546" i="2"/>
  <c r="C1246" i="2" s="1"/>
  <c r="C1946" i="2" s="1"/>
  <c r="C2646" i="2" s="1"/>
  <c r="C3346" i="2" s="1"/>
  <c r="C4046" i="2" s="1"/>
  <c r="C4746" i="2" s="1"/>
  <c r="C5446" i="2" s="1"/>
  <c r="C6146" i="2" s="1"/>
  <c r="C6846" i="2" s="1"/>
  <c r="D546" i="2"/>
  <c r="D1246" i="2" s="1"/>
  <c r="D1946" i="2" s="1"/>
  <c r="D2646" i="2" s="1"/>
  <c r="D3346" i="2" s="1"/>
  <c r="D4046" i="2" s="1"/>
  <c r="D4746" i="2" s="1"/>
  <c r="D5446" i="2" s="1"/>
  <c r="D6146" i="2" s="1"/>
  <c r="D6846" i="2" s="1"/>
  <c r="E546" i="2"/>
  <c r="E1246" i="2" s="1"/>
  <c r="E1946" i="2" s="1"/>
  <c r="E2646" i="2" s="1"/>
  <c r="E3346" i="2" s="1"/>
  <c r="E4046" i="2" s="1"/>
  <c r="E4746" i="2" s="1"/>
  <c r="E5446" i="2" s="1"/>
  <c r="E6146" i="2" s="1"/>
  <c r="E6846" i="2" s="1"/>
  <c r="F546" i="2"/>
  <c r="F1246" i="2" s="1"/>
  <c r="F1946" i="2" s="1"/>
  <c r="F2646" i="2" s="1"/>
  <c r="F3346" i="2" s="1"/>
  <c r="F4046" i="2" s="1"/>
  <c r="F4746" i="2" s="1"/>
  <c r="F5446" i="2" s="1"/>
  <c r="F6146" i="2" s="1"/>
  <c r="F6846" i="2" s="1"/>
  <c r="G546" i="2"/>
  <c r="G1246" i="2" s="1"/>
  <c r="G1946" i="2" s="1"/>
  <c r="G2646" i="2" s="1"/>
  <c r="G3346" i="2" s="1"/>
  <c r="G4046" i="2" s="1"/>
  <c r="G4746" i="2" s="1"/>
  <c r="G5446" i="2" s="1"/>
  <c r="G6146" i="2" s="1"/>
  <c r="G6846" i="2" s="1"/>
  <c r="H546" i="2"/>
  <c r="H1246" i="2" s="1"/>
  <c r="H1946" i="2" s="1"/>
  <c r="H2646" i="2" s="1"/>
  <c r="H3346" i="2" s="1"/>
  <c r="H4046" i="2" s="1"/>
  <c r="H4746" i="2" s="1"/>
  <c r="H5446" i="2" s="1"/>
  <c r="H6146" i="2" s="1"/>
  <c r="H6846" i="2" s="1"/>
  <c r="I546" i="2"/>
  <c r="I1246" i="2" s="1"/>
  <c r="I1946" i="2" s="1"/>
  <c r="I2646" i="2" s="1"/>
  <c r="I3346" i="2" s="1"/>
  <c r="I4046" i="2" s="1"/>
  <c r="I4746" i="2" s="1"/>
  <c r="I5446" i="2" s="1"/>
  <c r="I6146" i="2" s="1"/>
  <c r="I6846" i="2" s="1"/>
  <c r="J546" i="2"/>
  <c r="K546" i="2"/>
  <c r="L546" i="2"/>
  <c r="M546" i="2"/>
  <c r="N546" i="2"/>
  <c r="J1246" i="2"/>
  <c r="K1246" i="2"/>
  <c r="L1246" i="2"/>
  <c r="M1246" i="2"/>
  <c r="N1246" i="2"/>
  <c r="J1946" i="2"/>
  <c r="K1946" i="2"/>
  <c r="L1946" i="2"/>
  <c r="M1946" i="2"/>
  <c r="N1946" i="2"/>
  <c r="J2646" i="2"/>
  <c r="K2646" i="2"/>
  <c r="L2646" i="2"/>
  <c r="M2646" i="2"/>
  <c r="N2646" i="2"/>
  <c r="J3346" i="2"/>
  <c r="K3346" i="2"/>
  <c r="L3346" i="2"/>
  <c r="M3346" i="2"/>
  <c r="N3346" i="2"/>
  <c r="J4046" i="2"/>
  <c r="K4046" i="2"/>
  <c r="L4046" i="2"/>
  <c r="M4046" i="2"/>
  <c r="N4046" i="2"/>
  <c r="J4746" i="2"/>
  <c r="K4746" i="2"/>
  <c r="L4746" i="2"/>
  <c r="M4746" i="2"/>
  <c r="N4746" i="2"/>
  <c r="J5446" i="2"/>
  <c r="K5446" i="2"/>
  <c r="L5446" i="2"/>
  <c r="M5446" i="2"/>
  <c r="N5446" i="2"/>
  <c r="J6146" i="2"/>
  <c r="K6146" i="2"/>
  <c r="L6146" i="2"/>
  <c r="M6146" i="2"/>
  <c r="N6146" i="2"/>
  <c r="J6846" i="2"/>
  <c r="K6846" i="2"/>
  <c r="L6846" i="2"/>
  <c r="M6846" i="2"/>
  <c r="N6846" i="2"/>
  <c r="B547" i="2"/>
  <c r="B1247" i="2" s="1"/>
  <c r="B1947" i="2" s="1"/>
  <c r="B2647" i="2" s="1"/>
  <c r="B3347" i="2" s="1"/>
  <c r="B4047" i="2" s="1"/>
  <c r="B4747" i="2" s="1"/>
  <c r="B5447" i="2" s="1"/>
  <c r="B6147" i="2" s="1"/>
  <c r="B6847" i="2" s="1"/>
  <c r="C547" i="2"/>
  <c r="C1247" i="2" s="1"/>
  <c r="C1947" i="2" s="1"/>
  <c r="C2647" i="2" s="1"/>
  <c r="C3347" i="2" s="1"/>
  <c r="C4047" i="2" s="1"/>
  <c r="C4747" i="2" s="1"/>
  <c r="C5447" i="2" s="1"/>
  <c r="C6147" i="2" s="1"/>
  <c r="C6847" i="2" s="1"/>
  <c r="D547" i="2"/>
  <c r="D1247" i="2" s="1"/>
  <c r="D1947" i="2" s="1"/>
  <c r="D2647" i="2" s="1"/>
  <c r="D3347" i="2" s="1"/>
  <c r="D4047" i="2" s="1"/>
  <c r="D4747" i="2" s="1"/>
  <c r="D5447" i="2" s="1"/>
  <c r="D6147" i="2" s="1"/>
  <c r="D6847" i="2" s="1"/>
  <c r="E547" i="2"/>
  <c r="E1247" i="2" s="1"/>
  <c r="E1947" i="2" s="1"/>
  <c r="E2647" i="2" s="1"/>
  <c r="E3347" i="2" s="1"/>
  <c r="E4047" i="2" s="1"/>
  <c r="E4747" i="2" s="1"/>
  <c r="E5447" i="2" s="1"/>
  <c r="E6147" i="2" s="1"/>
  <c r="E6847" i="2" s="1"/>
  <c r="F547" i="2"/>
  <c r="F1247" i="2" s="1"/>
  <c r="F1947" i="2" s="1"/>
  <c r="F2647" i="2" s="1"/>
  <c r="F3347" i="2" s="1"/>
  <c r="F4047" i="2" s="1"/>
  <c r="F4747" i="2" s="1"/>
  <c r="F5447" i="2" s="1"/>
  <c r="F6147" i="2" s="1"/>
  <c r="F6847" i="2" s="1"/>
  <c r="G547" i="2"/>
  <c r="G1247" i="2" s="1"/>
  <c r="G1947" i="2" s="1"/>
  <c r="G2647" i="2" s="1"/>
  <c r="G3347" i="2" s="1"/>
  <c r="G4047" i="2" s="1"/>
  <c r="G4747" i="2" s="1"/>
  <c r="G5447" i="2" s="1"/>
  <c r="G6147" i="2" s="1"/>
  <c r="G6847" i="2" s="1"/>
  <c r="H547" i="2"/>
  <c r="H1247" i="2" s="1"/>
  <c r="H1947" i="2" s="1"/>
  <c r="H2647" i="2" s="1"/>
  <c r="H3347" i="2" s="1"/>
  <c r="H4047" i="2" s="1"/>
  <c r="H4747" i="2" s="1"/>
  <c r="H5447" i="2" s="1"/>
  <c r="H6147" i="2" s="1"/>
  <c r="H6847" i="2" s="1"/>
  <c r="I547" i="2"/>
  <c r="I1247" i="2" s="1"/>
  <c r="I1947" i="2" s="1"/>
  <c r="I2647" i="2" s="1"/>
  <c r="I3347" i="2" s="1"/>
  <c r="I4047" i="2" s="1"/>
  <c r="I4747" i="2" s="1"/>
  <c r="I5447" i="2" s="1"/>
  <c r="I6147" i="2" s="1"/>
  <c r="I6847" i="2" s="1"/>
  <c r="J547" i="2"/>
  <c r="K547" i="2"/>
  <c r="L547" i="2"/>
  <c r="M547" i="2"/>
  <c r="N547" i="2"/>
  <c r="J1247" i="2"/>
  <c r="K1247" i="2"/>
  <c r="L1247" i="2"/>
  <c r="M1247" i="2"/>
  <c r="N1247" i="2"/>
  <c r="J1947" i="2"/>
  <c r="K1947" i="2"/>
  <c r="L1947" i="2"/>
  <c r="M1947" i="2"/>
  <c r="N1947" i="2"/>
  <c r="J2647" i="2"/>
  <c r="K2647" i="2"/>
  <c r="L2647" i="2"/>
  <c r="M2647" i="2"/>
  <c r="N2647" i="2"/>
  <c r="J3347" i="2"/>
  <c r="K3347" i="2"/>
  <c r="L3347" i="2"/>
  <c r="M3347" i="2"/>
  <c r="N3347" i="2"/>
  <c r="J4047" i="2"/>
  <c r="K4047" i="2"/>
  <c r="L4047" i="2"/>
  <c r="M4047" i="2"/>
  <c r="N4047" i="2"/>
  <c r="J4747" i="2"/>
  <c r="K4747" i="2"/>
  <c r="L4747" i="2"/>
  <c r="M4747" i="2"/>
  <c r="N4747" i="2"/>
  <c r="J5447" i="2"/>
  <c r="K5447" i="2"/>
  <c r="L5447" i="2"/>
  <c r="M5447" i="2"/>
  <c r="N5447" i="2"/>
  <c r="J6147" i="2"/>
  <c r="K6147" i="2"/>
  <c r="L6147" i="2"/>
  <c r="M6147" i="2"/>
  <c r="N6147" i="2"/>
  <c r="J6847" i="2"/>
  <c r="K6847" i="2"/>
  <c r="L6847" i="2"/>
  <c r="M6847" i="2"/>
  <c r="N6847" i="2"/>
  <c r="B548" i="2"/>
  <c r="B1248" i="2" s="1"/>
  <c r="C548" i="2"/>
  <c r="C1248" i="2" s="1"/>
  <c r="D548" i="2"/>
  <c r="D1248" i="2" s="1"/>
  <c r="E548" i="2"/>
  <c r="E1248" i="2" s="1"/>
  <c r="F548" i="2"/>
  <c r="F1248" i="2" s="1"/>
  <c r="G548" i="2"/>
  <c r="G1248" i="2" s="1"/>
  <c r="H548" i="2"/>
  <c r="H1248" i="2" s="1"/>
  <c r="I548" i="2"/>
  <c r="I1248" i="2" s="1"/>
  <c r="J548" i="2"/>
  <c r="K548" i="2"/>
  <c r="L548" i="2"/>
  <c r="M548" i="2"/>
  <c r="N548" i="2"/>
  <c r="J1248" i="2"/>
  <c r="K1248" i="2"/>
  <c r="L1248" i="2"/>
  <c r="M1248" i="2"/>
  <c r="N1248" i="2"/>
  <c r="J1948" i="2"/>
  <c r="K1948" i="2"/>
  <c r="L1948" i="2"/>
  <c r="M1948" i="2"/>
  <c r="N1948" i="2"/>
  <c r="J2648" i="2"/>
  <c r="K2648" i="2"/>
  <c r="L2648" i="2"/>
  <c r="M2648" i="2"/>
  <c r="N2648" i="2"/>
  <c r="J3348" i="2"/>
  <c r="K3348" i="2"/>
  <c r="L3348" i="2"/>
  <c r="M3348" i="2"/>
  <c r="N3348" i="2"/>
  <c r="J4048" i="2"/>
  <c r="K4048" i="2"/>
  <c r="L4048" i="2"/>
  <c r="M4048" i="2"/>
  <c r="N4048" i="2"/>
  <c r="J4748" i="2"/>
  <c r="K4748" i="2"/>
  <c r="L4748" i="2"/>
  <c r="M4748" i="2"/>
  <c r="N4748" i="2"/>
  <c r="J5448" i="2"/>
  <c r="K5448" i="2"/>
  <c r="L5448" i="2"/>
  <c r="M5448" i="2"/>
  <c r="N5448" i="2"/>
  <c r="J6148" i="2"/>
  <c r="K6148" i="2"/>
  <c r="L6148" i="2"/>
  <c r="M6148" i="2"/>
  <c r="N6148" i="2"/>
  <c r="J6848" i="2"/>
  <c r="K6848" i="2"/>
  <c r="L6848" i="2"/>
  <c r="M6848" i="2"/>
  <c r="N68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J1249" i="2"/>
  <c r="K1249" i="2"/>
  <c r="L1249" i="2"/>
  <c r="M1249" i="2"/>
  <c r="N1249" i="2"/>
  <c r="J1949" i="2"/>
  <c r="K1949" i="2"/>
  <c r="L1949" i="2"/>
  <c r="M1949" i="2"/>
  <c r="N1949" i="2"/>
  <c r="J2649" i="2"/>
  <c r="K2649" i="2"/>
  <c r="L2649" i="2"/>
  <c r="M2649" i="2"/>
  <c r="N2649" i="2"/>
  <c r="J3349" i="2"/>
  <c r="K3349" i="2"/>
  <c r="L3349" i="2"/>
  <c r="M3349" i="2"/>
  <c r="N3349" i="2"/>
  <c r="J4049" i="2"/>
  <c r="K4049" i="2"/>
  <c r="L4049" i="2"/>
  <c r="M4049" i="2"/>
  <c r="N4049" i="2"/>
  <c r="J4749" i="2"/>
  <c r="K4749" i="2"/>
  <c r="L4749" i="2"/>
  <c r="M4749" i="2"/>
  <c r="N4749" i="2"/>
  <c r="J5449" i="2"/>
  <c r="K5449" i="2"/>
  <c r="L5449" i="2"/>
  <c r="M5449" i="2"/>
  <c r="N5449" i="2"/>
  <c r="J6149" i="2"/>
  <c r="K6149" i="2"/>
  <c r="L6149" i="2"/>
  <c r="M6149" i="2"/>
  <c r="N6149" i="2"/>
  <c r="J6849" i="2"/>
  <c r="K6849" i="2"/>
  <c r="L6849" i="2"/>
  <c r="M6849" i="2"/>
  <c r="N6849" i="2"/>
  <c r="B550" i="2"/>
  <c r="B1250" i="2" s="1"/>
  <c r="B1950" i="2" s="1"/>
  <c r="B2650" i="2" s="1"/>
  <c r="B3350" i="2" s="1"/>
  <c r="B4050" i="2" s="1"/>
  <c r="B4750" i="2" s="1"/>
  <c r="B5450" i="2" s="1"/>
  <c r="B6150" i="2" s="1"/>
  <c r="B6850" i="2" s="1"/>
  <c r="C550" i="2"/>
  <c r="C1250" i="2" s="1"/>
  <c r="C1950" i="2" s="1"/>
  <c r="C2650" i="2" s="1"/>
  <c r="C3350" i="2" s="1"/>
  <c r="C4050" i="2" s="1"/>
  <c r="C4750" i="2" s="1"/>
  <c r="C5450" i="2" s="1"/>
  <c r="C6150" i="2" s="1"/>
  <c r="C6850" i="2" s="1"/>
  <c r="D550" i="2"/>
  <c r="D1250" i="2" s="1"/>
  <c r="D1950" i="2" s="1"/>
  <c r="D2650" i="2" s="1"/>
  <c r="D3350" i="2" s="1"/>
  <c r="D4050" i="2" s="1"/>
  <c r="D4750" i="2" s="1"/>
  <c r="D5450" i="2" s="1"/>
  <c r="D6150" i="2" s="1"/>
  <c r="D6850" i="2" s="1"/>
  <c r="E550" i="2"/>
  <c r="E1250" i="2" s="1"/>
  <c r="E1950" i="2" s="1"/>
  <c r="E2650" i="2" s="1"/>
  <c r="E3350" i="2" s="1"/>
  <c r="E4050" i="2" s="1"/>
  <c r="E4750" i="2" s="1"/>
  <c r="E5450" i="2" s="1"/>
  <c r="E6150" i="2" s="1"/>
  <c r="E6850" i="2" s="1"/>
  <c r="F550" i="2"/>
  <c r="F1250" i="2" s="1"/>
  <c r="F1950" i="2" s="1"/>
  <c r="F2650" i="2" s="1"/>
  <c r="F3350" i="2" s="1"/>
  <c r="F4050" i="2" s="1"/>
  <c r="F4750" i="2" s="1"/>
  <c r="F5450" i="2" s="1"/>
  <c r="F6150" i="2" s="1"/>
  <c r="F6850" i="2" s="1"/>
  <c r="G550" i="2"/>
  <c r="G1250" i="2" s="1"/>
  <c r="G1950" i="2" s="1"/>
  <c r="G2650" i="2" s="1"/>
  <c r="G3350" i="2" s="1"/>
  <c r="G4050" i="2" s="1"/>
  <c r="G4750" i="2" s="1"/>
  <c r="G5450" i="2" s="1"/>
  <c r="G6150" i="2" s="1"/>
  <c r="G6850" i="2" s="1"/>
  <c r="H550" i="2"/>
  <c r="H1250" i="2" s="1"/>
  <c r="H1950" i="2" s="1"/>
  <c r="H2650" i="2" s="1"/>
  <c r="H3350" i="2" s="1"/>
  <c r="H4050" i="2" s="1"/>
  <c r="H4750" i="2" s="1"/>
  <c r="H5450" i="2" s="1"/>
  <c r="H6150" i="2" s="1"/>
  <c r="H6850" i="2" s="1"/>
  <c r="I550" i="2"/>
  <c r="I1250" i="2" s="1"/>
  <c r="I1950" i="2" s="1"/>
  <c r="I2650" i="2" s="1"/>
  <c r="I3350" i="2" s="1"/>
  <c r="I4050" i="2" s="1"/>
  <c r="I4750" i="2" s="1"/>
  <c r="I5450" i="2" s="1"/>
  <c r="I6150" i="2" s="1"/>
  <c r="I6850" i="2" s="1"/>
  <c r="J550" i="2"/>
  <c r="K550" i="2"/>
  <c r="L550" i="2"/>
  <c r="M550" i="2"/>
  <c r="N550" i="2"/>
  <c r="J1250" i="2"/>
  <c r="K1250" i="2"/>
  <c r="L1250" i="2"/>
  <c r="M1250" i="2"/>
  <c r="N1250" i="2"/>
  <c r="J1950" i="2"/>
  <c r="K1950" i="2"/>
  <c r="L1950" i="2"/>
  <c r="M1950" i="2"/>
  <c r="N1950" i="2"/>
  <c r="J2650" i="2"/>
  <c r="K2650" i="2"/>
  <c r="L2650" i="2"/>
  <c r="M2650" i="2"/>
  <c r="N2650" i="2"/>
  <c r="J3350" i="2"/>
  <c r="K3350" i="2"/>
  <c r="L3350" i="2"/>
  <c r="M3350" i="2"/>
  <c r="N3350" i="2"/>
  <c r="J4050" i="2"/>
  <c r="K4050" i="2"/>
  <c r="L4050" i="2"/>
  <c r="M4050" i="2"/>
  <c r="N4050" i="2"/>
  <c r="J4750" i="2"/>
  <c r="K4750" i="2"/>
  <c r="L4750" i="2"/>
  <c r="M4750" i="2"/>
  <c r="N4750" i="2"/>
  <c r="J5450" i="2"/>
  <c r="K5450" i="2"/>
  <c r="L5450" i="2"/>
  <c r="M5450" i="2"/>
  <c r="N5450" i="2"/>
  <c r="J6150" i="2"/>
  <c r="K6150" i="2"/>
  <c r="L6150" i="2"/>
  <c r="M6150" i="2"/>
  <c r="N6150" i="2"/>
  <c r="J6850" i="2"/>
  <c r="K6850" i="2"/>
  <c r="L6850" i="2"/>
  <c r="M6850" i="2"/>
  <c r="N6850" i="2"/>
  <c r="B551" i="2"/>
  <c r="B1251" i="2" s="1"/>
  <c r="B1951" i="2" s="1"/>
  <c r="B2651" i="2" s="1"/>
  <c r="B3351" i="2" s="1"/>
  <c r="B4051" i="2" s="1"/>
  <c r="B4751" i="2" s="1"/>
  <c r="B5451" i="2" s="1"/>
  <c r="C551" i="2"/>
  <c r="C1251" i="2" s="1"/>
  <c r="C1951" i="2" s="1"/>
  <c r="C2651" i="2" s="1"/>
  <c r="C3351" i="2" s="1"/>
  <c r="C4051" i="2" s="1"/>
  <c r="C4751" i="2" s="1"/>
  <c r="C5451" i="2" s="1"/>
  <c r="D551" i="2"/>
  <c r="D1251" i="2" s="1"/>
  <c r="D1951" i="2" s="1"/>
  <c r="D2651" i="2" s="1"/>
  <c r="D3351" i="2" s="1"/>
  <c r="D4051" i="2" s="1"/>
  <c r="D4751" i="2" s="1"/>
  <c r="D5451" i="2" s="1"/>
  <c r="E551" i="2"/>
  <c r="E1251" i="2" s="1"/>
  <c r="E1951" i="2" s="1"/>
  <c r="E2651" i="2" s="1"/>
  <c r="E3351" i="2" s="1"/>
  <c r="E4051" i="2" s="1"/>
  <c r="E4751" i="2" s="1"/>
  <c r="E5451" i="2" s="1"/>
  <c r="F551" i="2"/>
  <c r="F1251" i="2" s="1"/>
  <c r="F1951" i="2" s="1"/>
  <c r="F2651" i="2" s="1"/>
  <c r="F3351" i="2" s="1"/>
  <c r="F4051" i="2" s="1"/>
  <c r="F4751" i="2" s="1"/>
  <c r="F5451" i="2" s="1"/>
  <c r="G551" i="2"/>
  <c r="G1251" i="2" s="1"/>
  <c r="G1951" i="2" s="1"/>
  <c r="G2651" i="2" s="1"/>
  <c r="G3351" i="2" s="1"/>
  <c r="G4051" i="2" s="1"/>
  <c r="G4751" i="2" s="1"/>
  <c r="G5451" i="2" s="1"/>
  <c r="H551" i="2"/>
  <c r="H1251" i="2" s="1"/>
  <c r="H1951" i="2" s="1"/>
  <c r="H2651" i="2" s="1"/>
  <c r="H3351" i="2" s="1"/>
  <c r="H4051" i="2" s="1"/>
  <c r="H4751" i="2" s="1"/>
  <c r="H5451" i="2" s="1"/>
  <c r="I551" i="2"/>
  <c r="I1251" i="2" s="1"/>
  <c r="I1951" i="2" s="1"/>
  <c r="I2651" i="2" s="1"/>
  <c r="I3351" i="2" s="1"/>
  <c r="I4051" i="2" s="1"/>
  <c r="I4751" i="2" s="1"/>
  <c r="I5451" i="2" s="1"/>
  <c r="J551" i="2"/>
  <c r="K551" i="2"/>
  <c r="L551" i="2"/>
  <c r="M551" i="2"/>
  <c r="N551" i="2"/>
  <c r="J1251" i="2"/>
  <c r="K1251" i="2"/>
  <c r="L1251" i="2"/>
  <c r="M1251" i="2"/>
  <c r="N1251" i="2"/>
  <c r="J1951" i="2"/>
  <c r="K1951" i="2"/>
  <c r="L1951" i="2"/>
  <c r="M1951" i="2"/>
  <c r="N1951" i="2"/>
  <c r="J2651" i="2"/>
  <c r="K2651" i="2"/>
  <c r="L2651" i="2"/>
  <c r="M2651" i="2"/>
  <c r="N2651" i="2"/>
  <c r="J3351" i="2"/>
  <c r="K3351" i="2"/>
  <c r="L3351" i="2"/>
  <c r="M3351" i="2"/>
  <c r="N3351" i="2"/>
  <c r="J4051" i="2"/>
  <c r="K4051" i="2"/>
  <c r="L4051" i="2"/>
  <c r="M4051" i="2"/>
  <c r="N4051" i="2"/>
  <c r="J4751" i="2"/>
  <c r="K4751" i="2"/>
  <c r="L4751" i="2"/>
  <c r="M4751" i="2"/>
  <c r="N4751" i="2"/>
  <c r="J5451" i="2"/>
  <c r="K5451" i="2"/>
  <c r="L5451" i="2"/>
  <c r="M5451" i="2"/>
  <c r="N5451" i="2"/>
  <c r="J6151" i="2"/>
  <c r="K6151" i="2"/>
  <c r="L6151" i="2"/>
  <c r="M6151" i="2"/>
  <c r="N6151" i="2"/>
  <c r="J6851" i="2"/>
  <c r="K6851" i="2"/>
  <c r="L6851" i="2"/>
  <c r="M6851" i="2"/>
  <c r="N6851" i="2"/>
  <c r="B552" i="2"/>
  <c r="B1252" i="2" s="1"/>
  <c r="B1952" i="2" s="1"/>
  <c r="B2652" i="2" s="1"/>
  <c r="B3352" i="2" s="1"/>
  <c r="B4052" i="2" s="1"/>
  <c r="B4752" i="2" s="1"/>
  <c r="C552" i="2"/>
  <c r="C1252" i="2" s="1"/>
  <c r="C1952" i="2" s="1"/>
  <c r="C2652" i="2" s="1"/>
  <c r="C3352" i="2" s="1"/>
  <c r="C4052" i="2" s="1"/>
  <c r="C4752" i="2" s="1"/>
  <c r="D552" i="2"/>
  <c r="D1252" i="2" s="1"/>
  <c r="D1952" i="2" s="1"/>
  <c r="D2652" i="2" s="1"/>
  <c r="D3352" i="2" s="1"/>
  <c r="D4052" i="2" s="1"/>
  <c r="D4752" i="2" s="1"/>
  <c r="E552" i="2"/>
  <c r="E1252" i="2" s="1"/>
  <c r="E1952" i="2" s="1"/>
  <c r="E2652" i="2" s="1"/>
  <c r="E3352" i="2" s="1"/>
  <c r="E4052" i="2" s="1"/>
  <c r="E4752" i="2" s="1"/>
  <c r="F552" i="2"/>
  <c r="F1252" i="2" s="1"/>
  <c r="F1952" i="2" s="1"/>
  <c r="F2652" i="2" s="1"/>
  <c r="F3352" i="2" s="1"/>
  <c r="F4052" i="2" s="1"/>
  <c r="F4752" i="2" s="1"/>
  <c r="G552" i="2"/>
  <c r="G1252" i="2" s="1"/>
  <c r="G1952" i="2" s="1"/>
  <c r="G2652" i="2" s="1"/>
  <c r="G3352" i="2" s="1"/>
  <c r="G4052" i="2" s="1"/>
  <c r="G4752" i="2" s="1"/>
  <c r="H552" i="2"/>
  <c r="H1252" i="2" s="1"/>
  <c r="H1952" i="2" s="1"/>
  <c r="H2652" i="2" s="1"/>
  <c r="H3352" i="2" s="1"/>
  <c r="H4052" i="2" s="1"/>
  <c r="H4752" i="2" s="1"/>
  <c r="I552" i="2"/>
  <c r="I1252" i="2" s="1"/>
  <c r="I1952" i="2" s="1"/>
  <c r="I2652" i="2" s="1"/>
  <c r="I3352" i="2" s="1"/>
  <c r="I4052" i="2" s="1"/>
  <c r="I4752" i="2" s="1"/>
  <c r="J552" i="2"/>
  <c r="K552" i="2"/>
  <c r="L552" i="2"/>
  <c r="M552" i="2"/>
  <c r="N552" i="2"/>
  <c r="J1252" i="2"/>
  <c r="K1252" i="2"/>
  <c r="L1252" i="2"/>
  <c r="M1252" i="2"/>
  <c r="N1252" i="2"/>
  <c r="J1952" i="2"/>
  <c r="K1952" i="2"/>
  <c r="L1952" i="2"/>
  <c r="M1952" i="2"/>
  <c r="N1952" i="2"/>
  <c r="J2652" i="2"/>
  <c r="K2652" i="2"/>
  <c r="L2652" i="2"/>
  <c r="M2652" i="2"/>
  <c r="N2652" i="2"/>
  <c r="J3352" i="2"/>
  <c r="K3352" i="2"/>
  <c r="L3352" i="2"/>
  <c r="M3352" i="2"/>
  <c r="N3352" i="2"/>
  <c r="J4052" i="2"/>
  <c r="K4052" i="2"/>
  <c r="L4052" i="2"/>
  <c r="M4052" i="2"/>
  <c r="N4052" i="2"/>
  <c r="J4752" i="2"/>
  <c r="K4752" i="2"/>
  <c r="L4752" i="2"/>
  <c r="M4752" i="2"/>
  <c r="N4752" i="2"/>
  <c r="J5452" i="2"/>
  <c r="K5452" i="2"/>
  <c r="L5452" i="2"/>
  <c r="M5452" i="2"/>
  <c r="N5452" i="2"/>
  <c r="J6152" i="2"/>
  <c r="K6152" i="2"/>
  <c r="L6152" i="2"/>
  <c r="M6152" i="2"/>
  <c r="N6152" i="2"/>
  <c r="J6852" i="2"/>
  <c r="K6852" i="2"/>
  <c r="L6852" i="2"/>
  <c r="M6852" i="2"/>
  <c r="N6852" i="2"/>
  <c r="B553" i="2"/>
  <c r="B1253" i="2" s="1"/>
  <c r="B1953" i="2" s="1"/>
  <c r="B2653" i="2" s="1"/>
  <c r="C553" i="2"/>
  <c r="C1253" i="2" s="1"/>
  <c r="C1953" i="2" s="1"/>
  <c r="C2653" i="2" s="1"/>
  <c r="D553" i="2"/>
  <c r="D1253" i="2" s="1"/>
  <c r="D1953" i="2" s="1"/>
  <c r="D2653" i="2" s="1"/>
  <c r="E553" i="2"/>
  <c r="E1253" i="2" s="1"/>
  <c r="E1953" i="2" s="1"/>
  <c r="E2653" i="2" s="1"/>
  <c r="F553" i="2"/>
  <c r="F1253" i="2" s="1"/>
  <c r="F1953" i="2" s="1"/>
  <c r="F2653" i="2" s="1"/>
  <c r="G553" i="2"/>
  <c r="G1253" i="2" s="1"/>
  <c r="G1953" i="2" s="1"/>
  <c r="G2653" i="2" s="1"/>
  <c r="H553" i="2"/>
  <c r="H1253" i="2" s="1"/>
  <c r="H1953" i="2" s="1"/>
  <c r="H2653" i="2" s="1"/>
  <c r="I553" i="2"/>
  <c r="I1253" i="2" s="1"/>
  <c r="I1953" i="2" s="1"/>
  <c r="I2653" i="2" s="1"/>
  <c r="J553" i="2"/>
  <c r="K553" i="2"/>
  <c r="L553" i="2"/>
  <c r="M553" i="2"/>
  <c r="N553" i="2"/>
  <c r="J1253" i="2"/>
  <c r="K1253" i="2"/>
  <c r="L1253" i="2"/>
  <c r="M1253" i="2"/>
  <c r="N1253" i="2"/>
  <c r="J1953" i="2"/>
  <c r="K1953" i="2"/>
  <c r="L1953" i="2"/>
  <c r="M1953" i="2"/>
  <c r="N1953" i="2"/>
  <c r="J2653" i="2"/>
  <c r="K2653" i="2"/>
  <c r="L2653" i="2"/>
  <c r="M2653" i="2"/>
  <c r="N2653" i="2"/>
  <c r="J3353" i="2"/>
  <c r="K3353" i="2"/>
  <c r="L3353" i="2"/>
  <c r="M3353" i="2"/>
  <c r="N3353" i="2"/>
  <c r="J4053" i="2"/>
  <c r="K4053" i="2"/>
  <c r="L4053" i="2"/>
  <c r="M4053" i="2"/>
  <c r="N4053" i="2"/>
  <c r="J4753" i="2"/>
  <c r="K4753" i="2"/>
  <c r="L4753" i="2"/>
  <c r="M4753" i="2"/>
  <c r="N4753" i="2"/>
  <c r="J5453" i="2"/>
  <c r="K5453" i="2"/>
  <c r="L5453" i="2"/>
  <c r="M5453" i="2"/>
  <c r="N5453" i="2"/>
  <c r="J6153" i="2"/>
  <c r="K6153" i="2"/>
  <c r="L6153" i="2"/>
  <c r="M6153" i="2"/>
  <c r="N6153" i="2"/>
  <c r="J6853" i="2"/>
  <c r="K6853" i="2"/>
  <c r="L6853" i="2"/>
  <c r="M6853" i="2"/>
  <c r="N6853" i="2"/>
  <c r="B554" i="2"/>
  <c r="B1254" i="2" s="1"/>
  <c r="B1954" i="2" s="1"/>
  <c r="B2654" i="2" s="1"/>
  <c r="C554" i="2"/>
  <c r="C1254" i="2" s="1"/>
  <c r="C1954" i="2" s="1"/>
  <c r="C2654" i="2" s="1"/>
  <c r="D554" i="2"/>
  <c r="D1254" i="2" s="1"/>
  <c r="D1954" i="2" s="1"/>
  <c r="D2654" i="2" s="1"/>
  <c r="E554" i="2"/>
  <c r="E1254" i="2" s="1"/>
  <c r="E1954" i="2" s="1"/>
  <c r="E2654" i="2" s="1"/>
  <c r="F554" i="2"/>
  <c r="F1254" i="2" s="1"/>
  <c r="F1954" i="2" s="1"/>
  <c r="F2654" i="2" s="1"/>
  <c r="G554" i="2"/>
  <c r="G1254" i="2" s="1"/>
  <c r="G1954" i="2" s="1"/>
  <c r="G2654" i="2" s="1"/>
  <c r="H554" i="2"/>
  <c r="H1254" i="2" s="1"/>
  <c r="H1954" i="2" s="1"/>
  <c r="H2654" i="2" s="1"/>
  <c r="I554" i="2"/>
  <c r="I1254" i="2" s="1"/>
  <c r="I1954" i="2" s="1"/>
  <c r="I2654" i="2" s="1"/>
  <c r="J554" i="2"/>
  <c r="K554" i="2"/>
  <c r="L554" i="2"/>
  <c r="M554" i="2"/>
  <c r="N554" i="2"/>
  <c r="J1254" i="2"/>
  <c r="K1254" i="2"/>
  <c r="L1254" i="2"/>
  <c r="M1254" i="2"/>
  <c r="N1254" i="2"/>
  <c r="J1954" i="2"/>
  <c r="K1954" i="2"/>
  <c r="L1954" i="2"/>
  <c r="M1954" i="2"/>
  <c r="N1954" i="2"/>
  <c r="J2654" i="2"/>
  <c r="K2654" i="2"/>
  <c r="L2654" i="2"/>
  <c r="M2654" i="2"/>
  <c r="N2654" i="2"/>
  <c r="J3354" i="2"/>
  <c r="K3354" i="2"/>
  <c r="L3354" i="2"/>
  <c r="M3354" i="2"/>
  <c r="N3354" i="2"/>
  <c r="J4054" i="2"/>
  <c r="K4054" i="2"/>
  <c r="L4054" i="2"/>
  <c r="M4054" i="2"/>
  <c r="N4054" i="2"/>
  <c r="J4754" i="2"/>
  <c r="K4754" i="2"/>
  <c r="L4754" i="2"/>
  <c r="M4754" i="2"/>
  <c r="N4754" i="2"/>
  <c r="J5454" i="2"/>
  <c r="K5454" i="2"/>
  <c r="L5454" i="2"/>
  <c r="M5454" i="2"/>
  <c r="N5454" i="2"/>
  <c r="J6154" i="2"/>
  <c r="K6154" i="2"/>
  <c r="L6154" i="2"/>
  <c r="M6154" i="2"/>
  <c r="N6154" i="2"/>
  <c r="J6854" i="2"/>
  <c r="K6854" i="2"/>
  <c r="L6854" i="2"/>
  <c r="M6854" i="2"/>
  <c r="N6854" i="2"/>
  <c r="B555" i="2"/>
  <c r="B1255" i="2" s="1"/>
  <c r="B1955" i="2" s="1"/>
  <c r="B2655" i="2" s="1"/>
  <c r="B3355" i="2" s="1"/>
  <c r="B4055" i="2" s="1"/>
  <c r="B4755" i="2" s="1"/>
  <c r="C555" i="2"/>
  <c r="C1255" i="2" s="1"/>
  <c r="C1955" i="2" s="1"/>
  <c r="C2655" i="2" s="1"/>
  <c r="C3355" i="2" s="1"/>
  <c r="C4055" i="2" s="1"/>
  <c r="D555" i="2"/>
  <c r="D1255" i="2" s="1"/>
  <c r="D1955" i="2" s="1"/>
  <c r="D2655" i="2" s="1"/>
  <c r="D3355" i="2" s="1"/>
  <c r="D4055" i="2" s="1"/>
  <c r="D4755" i="2" s="1"/>
  <c r="E555" i="2"/>
  <c r="E1255" i="2" s="1"/>
  <c r="E1955" i="2" s="1"/>
  <c r="E2655" i="2" s="1"/>
  <c r="E3355" i="2" s="1"/>
  <c r="E4055" i="2" s="1"/>
  <c r="F555" i="2"/>
  <c r="F1255" i="2" s="1"/>
  <c r="F1955" i="2" s="1"/>
  <c r="F2655" i="2" s="1"/>
  <c r="F3355" i="2" s="1"/>
  <c r="F4055" i="2" s="1"/>
  <c r="F4755" i="2" s="1"/>
  <c r="G555" i="2"/>
  <c r="G1255" i="2" s="1"/>
  <c r="G1955" i="2" s="1"/>
  <c r="G2655" i="2" s="1"/>
  <c r="G3355" i="2" s="1"/>
  <c r="G4055" i="2" s="1"/>
  <c r="H555" i="2"/>
  <c r="H1255" i="2" s="1"/>
  <c r="H1955" i="2" s="1"/>
  <c r="H2655" i="2" s="1"/>
  <c r="H3355" i="2" s="1"/>
  <c r="H4055" i="2" s="1"/>
  <c r="H4755" i="2" s="1"/>
  <c r="I555" i="2"/>
  <c r="I1255" i="2" s="1"/>
  <c r="I1955" i="2" s="1"/>
  <c r="I2655" i="2" s="1"/>
  <c r="I3355" i="2" s="1"/>
  <c r="I4055" i="2" s="1"/>
  <c r="J555" i="2"/>
  <c r="K555" i="2"/>
  <c r="L555" i="2"/>
  <c r="M555" i="2"/>
  <c r="N555" i="2"/>
  <c r="J1255" i="2"/>
  <c r="K1255" i="2"/>
  <c r="L1255" i="2"/>
  <c r="M1255" i="2"/>
  <c r="N1255" i="2"/>
  <c r="J1955" i="2"/>
  <c r="K1955" i="2"/>
  <c r="L1955" i="2"/>
  <c r="M1955" i="2"/>
  <c r="N1955" i="2"/>
  <c r="J2655" i="2"/>
  <c r="K2655" i="2"/>
  <c r="L2655" i="2"/>
  <c r="M2655" i="2"/>
  <c r="N2655" i="2"/>
  <c r="J3355" i="2"/>
  <c r="K3355" i="2"/>
  <c r="L3355" i="2"/>
  <c r="M3355" i="2"/>
  <c r="N3355" i="2"/>
  <c r="J4055" i="2"/>
  <c r="K4055" i="2"/>
  <c r="L4055" i="2"/>
  <c r="M4055" i="2"/>
  <c r="N4055" i="2"/>
  <c r="J4755" i="2"/>
  <c r="K4755" i="2"/>
  <c r="L4755" i="2"/>
  <c r="M4755" i="2"/>
  <c r="N4755" i="2"/>
  <c r="J5455" i="2"/>
  <c r="K5455" i="2"/>
  <c r="L5455" i="2"/>
  <c r="M5455" i="2"/>
  <c r="N5455" i="2"/>
  <c r="J6155" i="2"/>
  <c r="K6155" i="2"/>
  <c r="L6155" i="2"/>
  <c r="M6155" i="2"/>
  <c r="N6155" i="2"/>
  <c r="J6855" i="2"/>
  <c r="K6855" i="2"/>
  <c r="L6855" i="2"/>
  <c r="M6855" i="2"/>
  <c r="N6855" i="2"/>
  <c r="B556" i="2"/>
  <c r="B1256" i="2" s="1"/>
  <c r="B1956" i="2" s="1"/>
  <c r="B2656" i="2" s="1"/>
  <c r="C556" i="2"/>
  <c r="C1256" i="2" s="1"/>
  <c r="C1956" i="2" s="1"/>
  <c r="C2656" i="2" s="1"/>
  <c r="D556" i="2"/>
  <c r="D1256" i="2" s="1"/>
  <c r="D1956" i="2" s="1"/>
  <c r="D2656" i="2" s="1"/>
  <c r="E556" i="2"/>
  <c r="E1256" i="2" s="1"/>
  <c r="E1956" i="2" s="1"/>
  <c r="E2656" i="2" s="1"/>
  <c r="F556" i="2"/>
  <c r="F1256" i="2" s="1"/>
  <c r="F1956" i="2" s="1"/>
  <c r="F2656" i="2" s="1"/>
  <c r="G556" i="2"/>
  <c r="G1256" i="2" s="1"/>
  <c r="G1956" i="2" s="1"/>
  <c r="G2656" i="2" s="1"/>
  <c r="H556" i="2"/>
  <c r="H1256" i="2" s="1"/>
  <c r="H1956" i="2" s="1"/>
  <c r="H2656" i="2" s="1"/>
  <c r="I556" i="2"/>
  <c r="I1256" i="2" s="1"/>
  <c r="I1956" i="2" s="1"/>
  <c r="I2656" i="2" s="1"/>
  <c r="J556" i="2"/>
  <c r="K556" i="2"/>
  <c r="L556" i="2"/>
  <c r="M556" i="2"/>
  <c r="N556" i="2"/>
  <c r="J1256" i="2"/>
  <c r="K1256" i="2"/>
  <c r="L1256" i="2"/>
  <c r="M1256" i="2"/>
  <c r="N1256" i="2"/>
  <c r="J1956" i="2"/>
  <c r="K1956" i="2"/>
  <c r="L1956" i="2"/>
  <c r="M1956" i="2"/>
  <c r="N1956" i="2"/>
  <c r="J2656" i="2"/>
  <c r="K2656" i="2"/>
  <c r="L2656" i="2"/>
  <c r="M2656" i="2"/>
  <c r="N2656" i="2"/>
  <c r="J3356" i="2"/>
  <c r="K3356" i="2"/>
  <c r="L3356" i="2"/>
  <c r="M3356" i="2"/>
  <c r="N3356" i="2"/>
  <c r="J4056" i="2"/>
  <c r="K4056" i="2"/>
  <c r="L4056" i="2"/>
  <c r="M4056" i="2"/>
  <c r="N4056" i="2"/>
  <c r="J4756" i="2"/>
  <c r="K4756" i="2"/>
  <c r="L4756" i="2"/>
  <c r="M4756" i="2"/>
  <c r="N4756" i="2"/>
  <c r="J5456" i="2"/>
  <c r="K5456" i="2"/>
  <c r="L5456" i="2"/>
  <c r="M5456" i="2"/>
  <c r="N5456" i="2"/>
  <c r="J6156" i="2"/>
  <c r="K6156" i="2"/>
  <c r="L6156" i="2"/>
  <c r="M6156" i="2"/>
  <c r="N6156" i="2"/>
  <c r="J6856" i="2"/>
  <c r="K6856" i="2"/>
  <c r="L6856" i="2"/>
  <c r="M6856" i="2"/>
  <c r="N6856" i="2"/>
  <c r="B557" i="2"/>
  <c r="B1257" i="2" s="1"/>
  <c r="B1957" i="2" s="1"/>
  <c r="B2657" i="2" s="1"/>
  <c r="B3357" i="2" s="1"/>
  <c r="B4057" i="2" s="1"/>
  <c r="B4757" i="2" s="1"/>
  <c r="B5457" i="2" s="1"/>
  <c r="B6157" i="2" s="1"/>
  <c r="B6857" i="2" s="1"/>
  <c r="C557" i="2"/>
  <c r="C1257" i="2" s="1"/>
  <c r="C1957" i="2" s="1"/>
  <c r="C2657" i="2" s="1"/>
  <c r="C3357" i="2" s="1"/>
  <c r="C4057" i="2" s="1"/>
  <c r="C4757" i="2" s="1"/>
  <c r="C5457" i="2" s="1"/>
  <c r="C6157" i="2" s="1"/>
  <c r="C6857" i="2" s="1"/>
  <c r="D557" i="2"/>
  <c r="D1257" i="2" s="1"/>
  <c r="D1957" i="2" s="1"/>
  <c r="D2657" i="2" s="1"/>
  <c r="D3357" i="2" s="1"/>
  <c r="D4057" i="2" s="1"/>
  <c r="D4757" i="2" s="1"/>
  <c r="D5457" i="2" s="1"/>
  <c r="D6157" i="2" s="1"/>
  <c r="D6857" i="2" s="1"/>
  <c r="E557" i="2"/>
  <c r="E1257" i="2" s="1"/>
  <c r="E1957" i="2" s="1"/>
  <c r="E2657" i="2" s="1"/>
  <c r="E3357" i="2" s="1"/>
  <c r="E4057" i="2" s="1"/>
  <c r="E4757" i="2" s="1"/>
  <c r="E5457" i="2" s="1"/>
  <c r="E6157" i="2" s="1"/>
  <c r="E6857" i="2" s="1"/>
  <c r="F557" i="2"/>
  <c r="F1257" i="2" s="1"/>
  <c r="F1957" i="2" s="1"/>
  <c r="F2657" i="2" s="1"/>
  <c r="F3357" i="2" s="1"/>
  <c r="F4057" i="2" s="1"/>
  <c r="F4757" i="2" s="1"/>
  <c r="F5457" i="2" s="1"/>
  <c r="F6157" i="2" s="1"/>
  <c r="F6857" i="2" s="1"/>
  <c r="G557" i="2"/>
  <c r="G1257" i="2" s="1"/>
  <c r="G1957" i="2" s="1"/>
  <c r="G2657" i="2" s="1"/>
  <c r="G3357" i="2" s="1"/>
  <c r="G4057" i="2" s="1"/>
  <c r="G4757" i="2" s="1"/>
  <c r="G5457" i="2" s="1"/>
  <c r="G6157" i="2" s="1"/>
  <c r="G6857" i="2" s="1"/>
  <c r="H557" i="2"/>
  <c r="H1257" i="2" s="1"/>
  <c r="H1957" i="2" s="1"/>
  <c r="H2657" i="2" s="1"/>
  <c r="H3357" i="2" s="1"/>
  <c r="H4057" i="2" s="1"/>
  <c r="H4757" i="2" s="1"/>
  <c r="H5457" i="2" s="1"/>
  <c r="H6157" i="2" s="1"/>
  <c r="H6857" i="2" s="1"/>
  <c r="I557" i="2"/>
  <c r="I1257" i="2" s="1"/>
  <c r="I1957" i="2" s="1"/>
  <c r="I2657" i="2" s="1"/>
  <c r="I3357" i="2" s="1"/>
  <c r="I4057" i="2" s="1"/>
  <c r="I4757" i="2" s="1"/>
  <c r="I5457" i="2" s="1"/>
  <c r="I6157" i="2" s="1"/>
  <c r="I6857" i="2" s="1"/>
  <c r="J557" i="2"/>
  <c r="K557" i="2"/>
  <c r="L557" i="2"/>
  <c r="M557" i="2"/>
  <c r="N557" i="2"/>
  <c r="J1257" i="2"/>
  <c r="K1257" i="2"/>
  <c r="L1257" i="2"/>
  <c r="M1257" i="2"/>
  <c r="N1257" i="2"/>
  <c r="J1957" i="2"/>
  <c r="K1957" i="2"/>
  <c r="L1957" i="2"/>
  <c r="M1957" i="2"/>
  <c r="N1957" i="2"/>
  <c r="J2657" i="2"/>
  <c r="K2657" i="2"/>
  <c r="L2657" i="2"/>
  <c r="M2657" i="2"/>
  <c r="N2657" i="2"/>
  <c r="J3357" i="2"/>
  <c r="K3357" i="2"/>
  <c r="L3357" i="2"/>
  <c r="M3357" i="2"/>
  <c r="N3357" i="2"/>
  <c r="J4057" i="2"/>
  <c r="K4057" i="2"/>
  <c r="L4057" i="2"/>
  <c r="M4057" i="2"/>
  <c r="N4057" i="2"/>
  <c r="J4757" i="2"/>
  <c r="K4757" i="2"/>
  <c r="L4757" i="2"/>
  <c r="M4757" i="2"/>
  <c r="N4757" i="2"/>
  <c r="J5457" i="2"/>
  <c r="K5457" i="2"/>
  <c r="L5457" i="2"/>
  <c r="M5457" i="2"/>
  <c r="N5457" i="2"/>
  <c r="J6157" i="2"/>
  <c r="K6157" i="2"/>
  <c r="L6157" i="2"/>
  <c r="M6157" i="2"/>
  <c r="N6157" i="2"/>
  <c r="J6857" i="2"/>
  <c r="K6857" i="2"/>
  <c r="L6857" i="2"/>
  <c r="M6857" i="2"/>
  <c r="N6857" i="2"/>
  <c r="B558" i="2"/>
  <c r="B1258" i="2" s="1"/>
  <c r="B1958" i="2" s="1"/>
  <c r="B2658" i="2" s="1"/>
  <c r="B3358" i="2" s="1"/>
  <c r="B4058" i="2" s="1"/>
  <c r="C558" i="2"/>
  <c r="C1258" i="2" s="1"/>
  <c r="C1958" i="2" s="1"/>
  <c r="C2658" i="2" s="1"/>
  <c r="C3358" i="2" s="1"/>
  <c r="C4058" i="2" s="1"/>
  <c r="D558" i="2"/>
  <c r="D1258" i="2" s="1"/>
  <c r="D1958" i="2" s="1"/>
  <c r="D2658" i="2" s="1"/>
  <c r="D3358" i="2" s="1"/>
  <c r="D4058" i="2" s="1"/>
  <c r="E558" i="2"/>
  <c r="E1258" i="2" s="1"/>
  <c r="E1958" i="2" s="1"/>
  <c r="E2658" i="2" s="1"/>
  <c r="E3358" i="2" s="1"/>
  <c r="E4058" i="2" s="1"/>
  <c r="F558" i="2"/>
  <c r="F1258" i="2" s="1"/>
  <c r="F1958" i="2" s="1"/>
  <c r="F2658" i="2" s="1"/>
  <c r="F3358" i="2" s="1"/>
  <c r="F4058" i="2" s="1"/>
  <c r="G558" i="2"/>
  <c r="G1258" i="2" s="1"/>
  <c r="G1958" i="2" s="1"/>
  <c r="G2658" i="2" s="1"/>
  <c r="G3358" i="2" s="1"/>
  <c r="G4058" i="2" s="1"/>
  <c r="H558" i="2"/>
  <c r="H1258" i="2" s="1"/>
  <c r="H1958" i="2" s="1"/>
  <c r="H2658" i="2" s="1"/>
  <c r="H3358" i="2" s="1"/>
  <c r="H4058" i="2" s="1"/>
  <c r="I558" i="2"/>
  <c r="I1258" i="2" s="1"/>
  <c r="I1958" i="2" s="1"/>
  <c r="I2658" i="2" s="1"/>
  <c r="I3358" i="2" s="1"/>
  <c r="I4058" i="2" s="1"/>
  <c r="J558" i="2"/>
  <c r="K558" i="2"/>
  <c r="L558" i="2"/>
  <c r="M558" i="2"/>
  <c r="N558" i="2"/>
  <c r="J1258" i="2"/>
  <c r="K1258" i="2"/>
  <c r="L1258" i="2"/>
  <c r="M1258" i="2"/>
  <c r="N1258" i="2"/>
  <c r="J1958" i="2"/>
  <c r="K1958" i="2"/>
  <c r="L1958" i="2"/>
  <c r="M1958" i="2"/>
  <c r="N1958" i="2"/>
  <c r="J2658" i="2"/>
  <c r="K2658" i="2"/>
  <c r="L2658" i="2"/>
  <c r="M2658" i="2"/>
  <c r="N2658" i="2"/>
  <c r="J3358" i="2"/>
  <c r="K3358" i="2"/>
  <c r="L3358" i="2"/>
  <c r="M3358" i="2"/>
  <c r="N3358" i="2"/>
  <c r="J4058" i="2"/>
  <c r="K4058" i="2"/>
  <c r="L4058" i="2"/>
  <c r="M4058" i="2"/>
  <c r="N4058" i="2"/>
  <c r="J4758" i="2"/>
  <c r="K4758" i="2"/>
  <c r="L4758" i="2"/>
  <c r="M4758" i="2"/>
  <c r="N4758" i="2"/>
  <c r="J5458" i="2"/>
  <c r="K5458" i="2"/>
  <c r="L5458" i="2"/>
  <c r="M5458" i="2"/>
  <c r="N5458" i="2"/>
  <c r="J6158" i="2"/>
  <c r="K6158" i="2"/>
  <c r="L6158" i="2"/>
  <c r="M6158" i="2"/>
  <c r="N6158" i="2"/>
  <c r="J6858" i="2"/>
  <c r="K6858" i="2"/>
  <c r="L6858" i="2"/>
  <c r="M6858" i="2"/>
  <c r="N6858" i="2"/>
  <c r="B559" i="2"/>
  <c r="B1259" i="2" s="1"/>
  <c r="B1959" i="2" s="1"/>
  <c r="B2659" i="2" s="1"/>
  <c r="B3359" i="2" s="1"/>
  <c r="B4059" i="2" s="1"/>
  <c r="B4759" i="2" s="1"/>
  <c r="B5459" i="2" s="1"/>
  <c r="B6159" i="2" s="1"/>
  <c r="B6859" i="2" s="1"/>
  <c r="C559" i="2"/>
  <c r="C1259" i="2" s="1"/>
  <c r="C1959" i="2" s="1"/>
  <c r="C2659" i="2" s="1"/>
  <c r="C3359" i="2" s="1"/>
  <c r="C4059" i="2" s="1"/>
  <c r="C4759" i="2" s="1"/>
  <c r="C5459" i="2" s="1"/>
  <c r="C6159" i="2" s="1"/>
  <c r="C6859" i="2" s="1"/>
  <c r="D559" i="2"/>
  <c r="D1259" i="2" s="1"/>
  <c r="D1959" i="2" s="1"/>
  <c r="D2659" i="2" s="1"/>
  <c r="D3359" i="2" s="1"/>
  <c r="D4059" i="2" s="1"/>
  <c r="D4759" i="2" s="1"/>
  <c r="D5459" i="2" s="1"/>
  <c r="D6159" i="2" s="1"/>
  <c r="D6859" i="2" s="1"/>
  <c r="E559" i="2"/>
  <c r="E1259" i="2" s="1"/>
  <c r="E1959" i="2" s="1"/>
  <c r="E2659" i="2" s="1"/>
  <c r="E3359" i="2" s="1"/>
  <c r="E4059" i="2" s="1"/>
  <c r="E4759" i="2" s="1"/>
  <c r="E5459" i="2" s="1"/>
  <c r="E6159" i="2" s="1"/>
  <c r="E6859" i="2" s="1"/>
  <c r="F559" i="2"/>
  <c r="F1259" i="2" s="1"/>
  <c r="F1959" i="2" s="1"/>
  <c r="F2659" i="2" s="1"/>
  <c r="F3359" i="2" s="1"/>
  <c r="F4059" i="2" s="1"/>
  <c r="F4759" i="2" s="1"/>
  <c r="F5459" i="2" s="1"/>
  <c r="F6159" i="2" s="1"/>
  <c r="F6859" i="2" s="1"/>
  <c r="G559" i="2"/>
  <c r="G1259" i="2" s="1"/>
  <c r="G1959" i="2" s="1"/>
  <c r="G2659" i="2" s="1"/>
  <c r="G3359" i="2" s="1"/>
  <c r="G4059" i="2" s="1"/>
  <c r="G4759" i="2" s="1"/>
  <c r="G5459" i="2" s="1"/>
  <c r="G6159" i="2" s="1"/>
  <c r="G6859" i="2" s="1"/>
  <c r="H559" i="2"/>
  <c r="H1259" i="2" s="1"/>
  <c r="H1959" i="2" s="1"/>
  <c r="H2659" i="2" s="1"/>
  <c r="H3359" i="2" s="1"/>
  <c r="H4059" i="2" s="1"/>
  <c r="H4759" i="2" s="1"/>
  <c r="H5459" i="2" s="1"/>
  <c r="H6159" i="2" s="1"/>
  <c r="H6859" i="2" s="1"/>
  <c r="I559" i="2"/>
  <c r="I1259" i="2" s="1"/>
  <c r="I1959" i="2" s="1"/>
  <c r="I2659" i="2" s="1"/>
  <c r="I3359" i="2" s="1"/>
  <c r="I4059" i="2" s="1"/>
  <c r="I4759" i="2" s="1"/>
  <c r="I5459" i="2" s="1"/>
  <c r="I6159" i="2" s="1"/>
  <c r="I6859" i="2" s="1"/>
  <c r="J559" i="2"/>
  <c r="K559" i="2"/>
  <c r="L559" i="2"/>
  <c r="M559" i="2"/>
  <c r="N559" i="2"/>
  <c r="J1259" i="2"/>
  <c r="K1259" i="2"/>
  <c r="L1259" i="2"/>
  <c r="M1259" i="2"/>
  <c r="N1259" i="2"/>
  <c r="J1959" i="2"/>
  <c r="K1959" i="2"/>
  <c r="L1959" i="2"/>
  <c r="M1959" i="2"/>
  <c r="N1959" i="2"/>
  <c r="J2659" i="2"/>
  <c r="K2659" i="2"/>
  <c r="L2659" i="2"/>
  <c r="M2659" i="2"/>
  <c r="N2659" i="2"/>
  <c r="J3359" i="2"/>
  <c r="K3359" i="2"/>
  <c r="L3359" i="2"/>
  <c r="M3359" i="2"/>
  <c r="N3359" i="2"/>
  <c r="J4059" i="2"/>
  <c r="K4059" i="2"/>
  <c r="L4059" i="2"/>
  <c r="M4059" i="2"/>
  <c r="N4059" i="2"/>
  <c r="J4759" i="2"/>
  <c r="K4759" i="2"/>
  <c r="L4759" i="2"/>
  <c r="M4759" i="2"/>
  <c r="N4759" i="2"/>
  <c r="J5459" i="2"/>
  <c r="K5459" i="2"/>
  <c r="L5459" i="2"/>
  <c r="M5459" i="2"/>
  <c r="N5459" i="2"/>
  <c r="J6159" i="2"/>
  <c r="K6159" i="2"/>
  <c r="L6159" i="2"/>
  <c r="M6159" i="2"/>
  <c r="N6159" i="2"/>
  <c r="J6859" i="2"/>
  <c r="K6859" i="2"/>
  <c r="L6859" i="2"/>
  <c r="M6859" i="2"/>
  <c r="N6859" i="2"/>
  <c r="B560" i="2"/>
  <c r="B1260" i="2" s="1"/>
  <c r="B1960" i="2" s="1"/>
  <c r="B2660" i="2" s="1"/>
  <c r="B3360" i="2" s="1"/>
  <c r="B4060" i="2" s="1"/>
  <c r="B4760" i="2" s="1"/>
  <c r="B5460" i="2" s="1"/>
  <c r="B6160" i="2" s="1"/>
  <c r="B6860" i="2" s="1"/>
  <c r="C560" i="2"/>
  <c r="C1260" i="2" s="1"/>
  <c r="C1960" i="2" s="1"/>
  <c r="C2660" i="2" s="1"/>
  <c r="C3360" i="2" s="1"/>
  <c r="C4060" i="2" s="1"/>
  <c r="C4760" i="2" s="1"/>
  <c r="C5460" i="2" s="1"/>
  <c r="C6160" i="2" s="1"/>
  <c r="C6860" i="2" s="1"/>
  <c r="D560" i="2"/>
  <c r="D1260" i="2" s="1"/>
  <c r="D1960" i="2" s="1"/>
  <c r="D2660" i="2" s="1"/>
  <c r="D3360" i="2" s="1"/>
  <c r="D4060" i="2" s="1"/>
  <c r="D4760" i="2" s="1"/>
  <c r="D5460" i="2" s="1"/>
  <c r="D6160" i="2" s="1"/>
  <c r="D6860" i="2" s="1"/>
  <c r="E560" i="2"/>
  <c r="E1260" i="2" s="1"/>
  <c r="E1960" i="2" s="1"/>
  <c r="E2660" i="2" s="1"/>
  <c r="E3360" i="2" s="1"/>
  <c r="E4060" i="2" s="1"/>
  <c r="E4760" i="2" s="1"/>
  <c r="E5460" i="2" s="1"/>
  <c r="E6160" i="2" s="1"/>
  <c r="E6860" i="2" s="1"/>
  <c r="F560" i="2"/>
  <c r="F1260" i="2" s="1"/>
  <c r="F1960" i="2" s="1"/>
  <c r="F2660" i="2" s="1"/>
  <c r="F3360" i="2" s="1"/>
  <c r="F4060" i="2" s="1"/>
  <c r="F4760" i="2" s="1"/>
  <c r="F5460" i="2" s="1"/>
  <c r="F6160" i="2" s="1"/>
  <c r="F6860" i="2" s="1"/>
  <c r="G560" i="2"/>
  <c r="G1260" i="2" s="1"/>
  <c r="G1960" i="2" s="1"/>
  <c r="G2660" i="2" s="1"/>
  <c r="G3360" i="2" s="1"/>
  <c r="G4060" i="2" s="1"/>
  <c r="G4760" i="2" s="1"/>
  <c r="G5460" i="2" s="1"/>
  <c r="G6160" i="2" s="1"/>
  <c r="G6860" i="2" s="1"/>
  <c r="H560" i="2"/>
  <c r="H1260" i="2" s="1"/>
  <c r="H1960" i="2" s="1"/>
  <c r="H2660" i="2" s="1"/>
  <c r="H3360" i="2" s="1"/>
  <c r="H4060" i="2" s="1"/>
  <c r="H4760" i="2" s="1"/>
  <c r="H5460" i="2" s="1"/>
  <c r="H6160" i="2" s="1"/>
  <c r="H6860" i="2" s="1"/>
  <c r="I560" i="2"/>
  <c r="I1260" i="2" s="1"/>
  <c r="I1960" i="2" s="1"/>
  <c r="I2660" i="2" s="1"/>
  <c r="I3360" i="2" s="1"/>
  <c r="I4060" i="2" s="1"/>
  <c r="I4760" i="2" s="1"/>
  <c r="I5460" i="2" s="1"/>
  <c r="I6160" i="2" s="1"/>
  <c r="I6860" i="2" s="1"/>
  <c r="J560" i="2"/>
  <c r="K560" i="2"/>
  <c r="L560" i="2"/>
  <c r="M560" i="2"/>
  <c r="N560" i="2"/>
  <c r="J1260" i="2"/>
  <c r="K1260" i="2"/>
  <c r="L1260" i="2"/>
  <c r="M1260" i="2"/>
  <c r="N1260" i="2"/>
  <c r="J1960" i="2"/>
  <c r="K1960" i="2"/>
  <c r="L1960" i="2"/>
  <c r="M1960" i="2"/>
  <c r="N1960" i="2"/>
  <c r="J2660" i="2"/>
  <c r="K2660" i="2"/>
  <c r="L2660" i="2"/>
  <c r="M2660" i="2"/>
  <c r="N2660" i="2"/>
  <c r="J3360" i="2"/>
  <c r="K3360" i="2"/>
  <c r="L3360" i="2"/>
  <c r="M3360" i="2"/>
  <c r="N3360" i="2"/>
  <c r="J4060" i="2"/>
  <c r="K4060" i="2"/>
  <c r="L4060" i="2"/>
  <c r="M4060" i="2"/>
  <c r="N4060" i="2"/>
  <c r="J4760" i="2"/>
  <c r="K4760" i="2"/>
  <c r="L4760" i="2"/>
  <c r="M4760" i="2"/>
  <c r="N4760" i="2"/>
  <c r="J5460" i="2"/>
  <c r="K5460" i="2"/>
  <c r="L5460" i="2"/>
  <c r="M5460" i="2"/>
  <c r="N5460" i="2"/>
  <c r="J6160" i="2"/>
  <c r="K6160" i="2"/>
  <c r="L6160" i="2"/>
  <c r="M6160" i="2"/>
  <c r="N6160" i="2"/>
  <c r="J6860" i="2"/>
  <c r="K6860" i="2"/>
  <c r="L6860" i="2"/>
  <c r="M6860" i="2"/>
  <c r="N6860" i="2"/>
  <c r="B561" i="2"/>
  <c r="B1261" i="2" s="1"/>
  <c r="B1961" i="2" s="1"/>
  <c r="C561" i="2"/>
  <c r="C1261" i="2" s="1"/>
  <c r="C1961" i="2" s="1"/>
  <c r="D561" i="2"/>
  <c r="D1261" i="2" s="1"/>
  <c r="D1961" i="2" s="1"/>
  <c r="E561" i="2"/>
  <c r="E1261" i="2" s="1"/>
  <c r="E1961" i="2" s="1"/>
  <c r="F561" i="2"/>
  <c r="F1261" i="2" s="1"/>
  <c r="F1961" i="2" s="1"/>
  <c r="G561" i="2"/>
  <c r="G1261" i="2" s="1"/>
  <c r="G1961" i="2" s="1"/>
  <c r="H561" i="2"/>
  <c r="H1261" i="2" s="1"/>
  <c r="H1961" i="2" s="1"/>
  <c r="I561" i="2"/>
  <c r="I1261" i="2" s="1"/>
  <c r="I1961" i="2" s="1"/>
  <c r="J561" i="2"/>
  <c r="K561" i="2"/>
  <c r="L561" i="2"/>
  <c r="M561" i="2"/>
  <c r="N561" i="2"/>
  <c r="J1261" i="2"/>
  <c r="K1261" i="2"/>
  <c r="L1261" i="2"/>
  <c r="M1261" i="2"/>
  <c r="N1261" i="2"/>
  <c r="J1961" i="2"/>
  <c r="K1961" i="2"/>
  <c r="L1961" i="2"/>
  <c r="M1961" i="2"/>
  <c r="N1961" i="2"/>
  <c r="J2661" i="2"/>
  <c r="K2661" i="2"/>
  <c r="L2661" i="2"/>
  <c r="M2661" i="2"/>
  <c r="N2661" i="2"/>
  <c r="J3361" i="2"/>
  <c r="K3361" i="2"/>
  <c r="L3361" i="2"/>
  <c r="M3361" i="2"/>
  <c r="N3361" i="2"/>
  <c r="J4061" i="2"/>
  <c r="K4061" i="2"/>
  <c r="L4061" i="2"/>
  <c r="M4061" i="2"/>
  <c r="N4061" i="2"/>
  <c r="J4761" i="2"/>
  <c r="K4761" i="2"/>
  <c r="L4761" i="2"/>
  <c r="M4761" i="2"/>
  <c r="N4761" i="2"/>
  <c r="J5461" i="2"/>
  <c r="K5461" i="2"/>
  <c r="L5461" i="2"/>
  <c r="M5461" i="2"/>
  <c r="N5461" i="2"/>
  <c r="J6161" i="2"/>
  <c r="K6161" i="2"/>
  <c r="L6161" i="2"/>
  <c r="M6161" i="2"/>
  <c r="N6161" i="2"/>
  <c r="J6861" i="2"/>
  <c r="K6861" i="2"/>
  <c r="L6861" i="2"/>
  <c r="M6861" i="2"/>
  <c r="N6861" i="2"/>
  <c r="B562" i="2"/>
  <c r="B1262" i="2" s="1"/>
  <c r="B1962" i="2" s="1"/>
  <c r="B2662" i="2" s="1"/>
  <c r="B3362" i="2" s="1"/>
  <c r="B4062" i="2" s="1"/>
  <c r="B4762" i="2" s="1"/>
  <c r="B5462" i="2" s="1"/>
  <c r="B6162" i="2" s="1"/>
  <c r="B6862" i="2" s="1"/>
  <c r="C562" i="2"/>
  <c r="C1262" i="2" s="1"/>
  <c r="C1962" i="2" s="1"/>
  <c r="C2662" i="2" s="1"/>
  <c r="C3362" i="2" s="1"/>
  <c r="C4062" i="2" s="1"/>
  <c r="C4762" i="2" s="1"/>
  <c r="C5462" i="2" s="1"/>
  <c r="C6162" i="2" s="1"/>
  <c r="C6862" i="2" s="1"/>
  <c r="D562" i="2"/>
  <c r="D1262" i="2" s="1"/>
  <c r="D1962" i="2" s="1"/>
  <c r="D2662" i="2" s="1"/>
  <c r="D3362" i="2" s="1"/>
  <c r="D4062" i="2" s="1"/>
  <c r="D4762" i="2" s="1"/>
  <c r="D5462" i="2" s="1"/>
  <c r="D6162" i="2" s="1"/>
  <c r="D6862" i="2" s="1"/>
  <c r="E562" i="2"/>
  <c r="E1262" i="2" s="1"/>
  <c r="E1962" i="2" s="1"/>
  <c r="E2662" i="2" s="1"/>
  <c r="E3362" i="2" s="1"/>
  <c r="E4062" i="2" s="1"/>
  <c r="E4762" i="2" s="1"/>
  <c r="E5462" i="2" s="1"/>
  <c r="E6162" i="2" s="1"/>
  <c r="E6862" i="2" s="1"/>
  <c r="F562" i="2"/>
  <c r="F1262" i="2" s="1"/>
  <c r="F1962" i="2" s="1"/>
  <c r="F2662" i="2" s="1"/>
  <c r="F3362" i="2" s="1"/>
  <c r="F4062" i="2" s="1"/>
  <c r="F4762" i="2" s="1"/>
  <c r="F5462" i="2" s="1"/>
  <c r="F6162" i="2" s="1"/>
  <c r="F6862" i="2" s="1"/>
  <c r="G562" i="2"/>
  <c r="G1262" i="2" s="1"/>
  <c r="G1962" i="2" s="1"/>
  <c r="G2662" i="2" s="1"/>
  <c r="G3362" i="2" s="1"/>
  <c r="G4062" i="2" s="1"/>
  <c r="G4762" i="2" s="1"/>
  <c r="G5462" i="2" s="1"/>
  <c r="G6162" i="2" s="1"/>
  <c r="G6862" i="2" s="1"/>
  <c r="H562" i="2"/>
  <c r="H1262" i="2" s="1"/>
  <c r="H1962" i="2" s="1"/>
  <c r="H2662" i="2" s="1"/>
  <c r="H3362" i="2" s="1"/>
  <c r="H4062" i="2" s="1"/>
  <c r="H4762" i="2" s="1"/>
  <c r="H5462" i="2" s="1"/>
  <c r="H6162" i="2" s="1"/>
  <c r="H6862" i="2" s="1"/>
  <c r="I562" i="2"/>
  <c r="I1262" i="2" s="1"/>
  <c r="I1962" i="2" s="1"/>
  <c r="I2662" i="2" s="1"/>
  <c r="I3362" i="2" s="1"/>
  <c r="I4062" i="2" s="1"/>
  <c r="I4762" i="2" s="1"/>
  <c r="I5462" i="2" s="1"/>
  <c r="I6162" i="2" s="1"/>
  <c r="I6862" i="2" s="1"/>
  <c r="J562" i="2"/>
  <c r="K562" i="2"/>
  <c r="L562" i="2"/>
  <c r="M562" i="2"/>
  <c r="N562" i="2"/>
  <c r="J1262" i="2"/>
  <c r="K1262" i="2"/>
  <c r="L1262" i="2"/>
  <c r="M1262" i="2"/>
  <c r="N1262" i="2"/>
  <c r="J1962" i="2"/>
  <c r="K1962" i="2"/>
  <c r="L1962" i="2"/>
  <c r="M1962" i="2"/>
  <c r="N1962" i="2"/>
  <c r="J2662" i="2"/>
  <c r="K2662" i="2"/>
  <c r="L2662" i="2"/>
  <c r="M2662" i="2"/>
  <c r="N2662" i="2"/>
  <c r="J3362" i="2"/>
  <c r="K3362" i="2"/>
  <c r="L3362" i="2"/>
  <c r="M3362" i="2"/>
  <c r="N3362" i="2"/>
  <c r="J4062" i="2"/>
  <c r="K4062" i="2"/>
  <c r="L4062" i="2"/>
  <c r="M4062" i="2"/>
  <c r="N4062" i="2"/>
  <c r="J4762" i="2"/>
  <c r="K4762" i="2"/>
  <c r="L4762" i="2"/>
  <c r="M4762" i="2"/>
  <c r="N4762" i="2"/>
  <c r="J5462" i="2"/>
  <c r="K5462" i="2"/>
  <c r="L5462" i="2"/>
  <c r="M5462" i="2"/>
  <c r="N5462" i="2"/>
  <c r="J6162" i="2"/>
  <c r="K6162" i="2"/>
  <c r="L6162" i="2"/>
  <c r="M6162" i="2"/>
  <c r="N6162" i="2"/>
  <c r="J6862" i="2"/>
  <c r="K6862" i="2"/>
  <c r="L6862" i="2"/>
  <c r="M6862" i="2"/>
  <c r="N6862" i="2"/>
  <c r="B563" i="2"/>
  <c r="B1263" i="2" s="1"/>
  <c r="B1963" i="2" s="1"/>
  <c r="B2663" i="2" s="1"/>
  <c r="B3363" i="2" s="1"/>
  <c r="B4063" i="2" s="1"/>
  <c r="B4763" i="2" s="1"/>
  <c r="B5463" i="2" s="1"/>
  <c r="B6163" i="2" s="1"/>
  <c r="B6863" i="2" s="1"/>
  <c r="C563" i="2"/>
  <c r="C1263" i="2" s="1"/>
  <c r="C1963" i="2" s="1"/>
  <c r="C2663" i="2" s="1"/>
  <c r="C3363" i="2" s="1"/>
  <c r="C4063" i="2" s="1"/>
  <c r="C4763" i="2" s="1"/>
  <c r="C5463" i="2" s="1"/>
  <c r="C6163" i="2" s="1"/>
  <c r="C6863" i="2" s="1"/>
  <c r="D563" i="2"/>
  <c r="D1263" i="2" s="1"/>
  <c r="D1963" i="2" s="1"/>
  <c r="D2663" i="2" s="1"/>
  <c r="D3363" i="2" s="1"/>
  <c r="D4063" i="2" s="1"/>
  <c r="D4763" i="2" s="1"/>
  <c r="D5463" i="2" s="1"/>
  <c r="D6163" i="2" s="1"/>
  <c r="D6863" i="2" s="1"/>
  <c r="E563" i="2"/>
  <c r="E1263" i="2" s="1"/>
  <c r="E1963" i="2" s="1"/>
  <c r="E2663" i="2" s="1"/>
  <c r="E3363" i="2" s="1"/>
  <c r="E4063" i="2" s="1"/>
  <c r="E4763" i="2" s="1"/>
  <c r="E5463" i="2" s="1"/>
  <c r="E6163" i="2" s="1"/>
  <c r="E6863" i="2" s="1"/>
  <c r="F563" i="2"/>
  <c r="F1263" i="2" s="1"/>
  <c r="F1963" i="2" s="1"/>
  <c r="F2663" i="2" s="1"/>
  <c r="F3363" i="2" s="1"/>
  <c r="F4063" i="2" s="1"/>
  <c r="F4763" i="2" s="1"/>
  <c r="F5463" i="2" s="1"/>
  <c r="F6163" i="2" s="1"/>
  <c r="F6863" i="2" s="1"/>
  <c r="G563" i="2"/>
  <c r="G1263" i="2" s="1"/>
  <c r="G1963" i="2" s="1"/>
  <c r="G2663" i="2" s="1"/>
  <c r="G3363" i="2" s="1"/>
  <c r="G4063" i="2" s="1"/>
  <c r="G4763" i="2" s="1"/>
  <c r="G5463" i="2" s="1"/>
  <c r="G6163" i="2" s="1"/>
  <c r="G6863" i="2" s="1"/>
  <c r="H563" i="2"/>
  <c r="H1263" i="2" s="1"/>
  <c r="H1963" i="2" s="1"/>
  <c r="H2663" i="2" s="1"/>
  <c r="H3363" i="2" s="1"/>
  <c r="H4063" i="2" s="1"/>
  <c r="H4763" i="2" s="1"/>
  <c r="H5463" i="2" s="1"/>
  <c r="H6163" i="2" s="1"/>
  <c r="H6863" i="2" s="1"/>
  <c r="I563" i="2"/>
  <c r="I1263" i="2" s="1"/>
  <c r="I1963" i="2" s="1"/>
  <c r="I2663" i="2" s="1"/>
  <c r="I3363" i="2" s="1"/>
  <c r="I4063" i="2" s="1"/>
  <c r="I4763" i="2" s="1"/>
  <c r="I5463" i="2" s="1"/>
  <c r="I6163" i="2" s="1"/>
  <c r="I6863" i="2" s="1"/>
  <c r="J563" i="2"/>
  <c r="K563" i="2"/>
  <c r="L563" i="2"/>
  <c r="M563" i="2"/>
  <c r="N563" i="2"/>
  <c r="J1263" i="2"/>
  <c r="K1263" i="2"/>
  <c r="L1263" i="2"/>
  <c r="M1263" i="2"/>
  <c r="N1263" i="2"/>
  <c r="J1963" i="2"/>
  <c r="K1963" i="2"/>
  <c r="L1963" i="2"/>
  <c r="M1963" i="2"/>
  <c r="N1963" i="2"/>
  <c r="J2663" i="2"/>
  <c r="K2663" i="2"/>
  <c r="L2663" i="2"/>
  <c r="M2663" i="2"/>
  <c r="N2663" i="2"/>
  <c r="J3363" i="2"/>
  <c r="K3363" i="2"/>
  <c r="L3363" i="2"/>
  <c r="M3363" i="2"/>
  <c r="N3363" i="2"/>
  <c r="J4063" i="2"/>
  <c r="K4063" i="2"/>
  <c r="L4063" i="2"/>
  <c r="M4063" i="2"/>
  <c r="N4063" i="2"/>
  <c r="J4763" i="2"/>
  <c r="K4763" i="2"/>
  <c r="L4763" i="2"/>
  <c r="M4763" i="2"/>
  <c r="N4763" i="2"/>
  <c r="J5463" i="2"/>
  <c r="K5463" i="2"/>
  <c r="L5463" i="2"/>
  <c r="M5463" i="2"/>
  <c r="N5463" i="2"/>
  <c r="J6163" i="2"/>
  <c r="K6163" i="2"/>
  <c r="L6163" i="2"/>
  <c r="M6163" i="2"/>
  <c r="N6163" i="2"/>
  <c r="J6863" i="2"/>
  <c r="K6863" i="2"/>
  <c r="L6863" i="2"/>
  <c r="M6863" i="2"/>
  <c r="N6863" i="2"/>
  <c r="B564" i="2"/>
  <c r="B1264" i="2" s="1"/>
  <c r="B1964" i="2" s="1"/>
  <c r="C564" i="2"/>
  <c r="C1264" i="2" s="1"/>
  <c r="C1964" i="2" s="1"/>
  <c r="D564" i="2"/>
  <c r="D1264" i="2" s="1"/>
  <c r="D1964" i="2" s="1"/>
  <c r="E564" i="2"/>
  <c r="E1264" i="2" s="1"/>
  <c r="E1964" i="2" s="1"/>
  <c r="F564" i="2"/>
  <c r="F1264" i="2" s="1"/>
  <c r="F1964" i="2" s="1"/>
  <c r="G564" i="2"/>
  <c r="G1264" i="2" s="1"/>
  <c r="G1964" i="2" s="1"/>
  <c r="H564" i="2"/>
  <c r="H1264" i="2" s="1"/>
  <c r="H1964" i="2" s="1"/>
  <c r="I564" i="2"/>
  <c r="I1264" i="2" s="1"/>
  <c r="I1964" i="2" s="1"/>
  <c r="J564" i="2"/>
  <c r="K564" i="2"/>
  <c r="L564" i="2"/>
  <c r="M564" i="2"/>
  <c r="N564" i="2"/>
  <c r="J1264" i="2"/>
  <c r="K1264" i="2"/>
  <c r="L1264" i="2"/>
  <c r="M1264" i="2"/>
  <c r="N1264" i="2"/>
  <c r="J1964" i="2"/>
  <c r="K1964" i="2"/>
  <c r="L1964" i="2"/>
  <c r="M1964" i="2"/>
  <c r="N1964" i="2"/>
  <c r="J2664" i="2"/>
  <c r="K2664" i="2"/>
  <c r="L2664" i="2"/>
  <c r="M2664" i="2"/>
  <c r="N2664" i="2"/>
  <c r="J3364" i="2"/>
  <c r="K3364" i="2"/>
  <c r="L3364" i="2"/>
  <c r="M3364" i="2"/>
  <c r="N3364" i="2"/>
  <c r="J4064" i="2"/>
  <c r="K4064" i="2"/>
  <c r="L4064" i="2"/>
  <c r="M4064" i="2"/>
  <c r="N4064" i="2"/>
  <c r="J4764" i="2"/>
  <c r="K4764" i="2"/>
  <c r="L4764" i="2"/>
  <c r="M4764" i="2"/>
  <c r="N4764" i="2"/>
  <c r="J5464" i="2"/>
  <c r="K5464" i="2"/>
  <c r="L5464" i="2"/>
  <c r="M5464" i="2"/>
  <c r="N5464" i="2"/>
  <c r="J6164" i="2"/>
  <c r="K6164" i="2"/>
  <c r="L6164" i="2"/>
  <c r="M6164" i="2"/>
  <c r="N6164" i="2"/>
  <c r="J6864" i="2"/>
  <c r="K6864" i="2"/>
  <c r="L6864" i="2"/>
  <c r="M6864" i="2"/>
  <c r="N6864" i="2"/>
  <c r="B565" i="2"/>
  <c r="B1265" i="2" s="1"/>
  <c r="B1965" i="2" s="1"/>
  <c r="B2665" i="2" s="1"/>
  <c r="B3365" i="2" s="1"/>
  <c r="B4065" i="2" s="1"/>
  <c r="B4765" i="2" s="1"/>
  <c r="B5465" i="2" s="1"/>
  <c r="B6165" i="2" s="1"/>
  <c r="C565" i="2"/>
  <c r="C1265" i="2" s="1"/>
  <c r="C1965" i="2" s="1"/>
  <c r="C2665" i="2" s="1"/>
  <c r="C3365" i="2" s="1"/>
  <c r="C4065" i="2" s="1"/>
  <c r="C4765" i="2" s="1"/>
  <c r="C5465" i="2" s="1"/>
  <c r="C6165" i="2" s="1"/>
  <c r="D565" i="2"/>
  <c r="D1265" i="2" s="1"/>
  <c r="D1965" i="2" s="1"/>
  <c r="D2665" i="2" s="1"/>
  <c r="D3365" i="2" s="1"/>
  <c r="D4065" i="2" s="1"/>
  <c r="D4765" i="2" s="1"/>
  <c r="D5465" i="2" s="1"/>
  <c r="D6165" i="2" s="1"/>
  <c r="E565" i="2"/>
  <c r="E1265" i="2" s="1"/>
  <c r="E1965" i="2" s="1"/>
  <c r="E2665" i="2" s="1"/>
  <c r="E3365" i="2" s="1"/>
  <c r="E4065" i="2" s="1"/>
  <c r="E4765" i="2" s="1"/>
  <c r="E5465" i="2" s="1"/>
  <c r="E6165" i="2" s="1"/>
  <c r="F565" i="2"/>
  <c r="F1265" i="2" s="1"/>
  <c r="F1965" i="2" s="1"/>
  <c r="F2665" i="2" s="1"/>
  <c r="F3365" i="2" s="1"/>
  <c r="F4065" i="2" s="1"/>
  <c r="F4765" i="2" s="1"/>
  <c r="F5465" i="2" s="1"/>
  <c r="F6165" i="2" s="1"/>
  <c r="G565" i="2"/>
  <c r="G1265" i="2" s="1"/>
  <c r="G1965" i="2" s="1"/>
  <c r="G2665" i="2" s="1"/>
  <c r="G3365" i="2" s="1"/>
  <c r="G4065" i="2" s="1"/>
  <c r="G4765" i="2" s="1"/>
  <c r="G5465" i="2" s="1"/>
  <c r="G6165" i="2" s="1"/>
  <c r="H565" i="2"/>
  <c r="H1265" i="2" s="1"/>
  <c r="H1965" i="2" s="1"/>
  <c r="H2665" i="2" s="1"/>
  <c r="H3365" i="2" s="1"/>
  <c r="H4065" i="2" s="1"/>
  <c r="H4765" i="2" s="1"/>
  <c r="H5465" i="2" s="1"/>
  <c r="H6165" i="2" s="1"/>
  <c r="I565" i="2"/>
  <c r="I1265" i="2" s="1"/>
  <c r="I1965" i="2" s="1"/>
  <c r="I2665" i="2" s="1"/>
  <c r="I3365" i="2" s="1"/>
  <c r="I4065" i="2" s="1"/>
  <c r="I4765" i="2" s="1"/>
  <c r="I5465" i="2" s="1"/>
  <c r="I6165" i="2" s="1"/>
  <c r="J565" i="2"/>
  <c r="K565" i="2"/>
  <c r="L565" i="2"/>
  <c r="M565" i="2"/>
  <c r="N565" i="2"/>
  <c r="J1265" i="2"/>
  <c r="K1265" i="2"/>
  <c r="L1265" i="2"/>
  <c r="M1265" i="2"/>
  <c r="N1265" i="2"/>
  <c r="J1965" i="2"/>
  <c r="K1965" i="2"/>
  <c r="L1965" i="2"/>
  <c r="M1965" i="2"/>
  <c r="N1965" i="2"/>
  <c r="J2665" i="2"/>
  <c r="K2665" i="2"/>
  <c r="L2665" i="2"/>
  <c r="M2665" i="2"/>
  <c r="N2665" i="2"/>
  <c r="J3365" i="2"/>
  <c r="K3365" i="2"/>
  <c r="L3365" i="2"/>
  <c r="M3365" i="2"/>
  <c r="N3365" i="2"/>
  <c r="J4065" i="2"/>
  <c r="K4065" i="2"/>
  <c r="L4065" i="2"/>
  <c r="M4065" i="2"/>
  <c r="N4065" i="2"/>
  <c r="J4765" i="2"/>
  <c r="K4765" i="2"/>
  <c r="L4765" i="2"/>
  <c r="M4765" i="2"/>
  <c r="N4765" i="2"/>
  <c r="J5465" i="2"/>
  <c r="K5465" i="2"/>
  <c r="L5465" i="2"/>
  <c r="M5465" i="2"/>
  <c r="N5465" i="2"/>
  <c r="J6165" i="2"/>
  <c r="K6165" i="2"/>
  <c r="L6165" i="2"/>
  <c r="M6165" i="2"/>
  <c r="N6165" i="2"/>
  <c r="J6865" i="2"/>
  <c r="K6865" i="2"/>
  <c r="L6865" i="2"/>
  <c r="M6865" i="2"/>
  <c r="N6865" i="2"/>
  <c r="B566" i="2"/>
  <c r="B1266" i="2" s="1"/>
  <c r="B1966" i="2" s="1"/>
  <c r="B2666" i="2" s="1"/>
  <c r="B3366" i="2" s="1"/>
  <c r="B4066" i="2" s="1"/>
  <c r="B4766" i="2" s="1"/>
  <c r="B5466" i="2" s="1"/>
  <c r="B6166" i="2" s="1"/>
  <c r="B6866" i="2" s="1"/>
  <c r="C566" i="2"/>
  <c r="C1266" i="2" s="1"/>
  <c r="C1966" i="2" s="1"/>
  <c r="C2666" i="2" s="1"/>
  <c r="C3366" i="2" s="1"/>
  <c r="C4066" i="2" s="1"/>
  <c r="C4766" i="2" s="1"/>
  <c r="C5466" i="2" s="1"/>
  <c r="C6166" i="2" s="1"/>
  <c r="C6866" i="2" s="1"/>
  <c r="D566" i="2"/>
  <c r="D1266" i="2" s="1"/>
  <c r="D1966" i="2" s="1"/>
  <c r="D2666" i="2" s="1"/>
  <c r="D3366" i="2" s="1"/>
  <c r="D4066" i="2" s="1"/>
  <c r="D4766" i="2" s="1"/>
  <c r="D5466" i="2" s="1"/>
  <c r="D6166" i="2" s="1"/>
  <c r="D6866" i="2" s="1"/>
  <c r="E566" i="2"/>
  <c r="E1266" i="2" s="1"/>
  <c r="E1966" i="2" s="1"/>
  <c r="E2666" i="2" s="1"/>
  <c r="E3366" i="2" s="1"/>
  <c r="E4066" i="2" s="1"/>
  <c r="E4766" i="2" s="1"/>
  <c r="E5466" i="2" s="1"/>
  <c r="E6166" i="2" s="1"/>
  <c r="E6866" i="2" s="1"/>
  <c r="F566" i="2"/>
  <c r="F1266" i="2" s="1"/>
  <c r="F1966" i="2" s="1"/>
  <c r="F2666" i="2" s="1"/>
  <c r="F3366" i="2" s="1"/>
  <c r="F4066" i="2" s="1"/>
  <c r="F4766" i="2" s="1"/>
  <c r="F5466" i="2" s="1"/>
  <c r="F6166" i="2" s="1"/>
  <c r="F6866" i="2" s="1"/>
  <c r="G566" i="2"/>
  <c r="G1266" i="2" s="1"/>
  <c r="G1966" i="2" s="1"/>
  <c r="G2666" i="2" s="1"/>
  <c r="G3366" i="2" s="1"/>
  <c r="G4066" i="2" s="1"/>
  <c r="G4766" i="2" s="1"/>
  <c r="G5466" i="2" s="1"/>
  <c r="G6166" i="2" s="1"/>
  <c r="G6866" i="2" s="1"/>
  <c r="H566" i="2"/>
  <c r="H1266" i="2" s="1"/>
  <c r="H1966" i="2" s="1"/>
  <c r="H2666" i="2" s="1"/>
  <c r="H3366" i="2" s="1"/>
  <c r="H4066" i="2" s="1"/>
  <c r="H4766" i="2" s="1"/>
  <c r="H5466" i="2" s="1"/>
  <c r="H6166" i="2" s="1"/>
  <c r="H6866" i="2" s="1"/>
  <c r="I566" i="2"/>
  <c r="I1266" i="2" s="1"/>
  <c r="I1966" i="2" s="1"/>
  <c r="I2666" i="2" s="1"/>
  <c r="I3366" i="2" s="1"/>
  <c r="I4066" i="2" s="1"/>
  <c r="I4766" i="2" s="1"/>
  <c r="I5466" i="2" s="1"/>
  <c r="I6166" i="2" s="1"/>
  <c r="I6866" i="2" s="1"/>
  <c r="J566" i="2"/>
  <c r="K566" i="2"/>
  <c r="L566" i="2"/>
  <c r="M566" i="2"/>
  <c r="N566" i="2"/>
  <c r="J1266" i="2"/>
  <c r="K1266" i="2"/>
  <c r="L1266" i="2"/>
  <c r="M1266" i="2"/>
  <c r="N1266" i="2"/>
  <c r="J1966" i="2"/>
  <c r="K1966" i="2"/>
  <c r="L1966" i="2"/>
  <c r="M1966" i="2"/>
  <c r="N1966" i="2"/>
  <c r="J2666" i="2"/>
  <c r="K2666" i="2"/>
  <c r="L2666" i="2"/>
  <c r="M2666" i="2"/>
  <c r="N2666" i="2"/>
  <c r="J3366" i="2"/>
  <c r="K3366" i="2"/>
  <c r="L3366" i="2"/>
  <c r="M3366" i="2"/>
  <c r="N3366" i="2"/>
  <c r="J4066" i="2"/>
  <c r="K4066" i="2"/>
  <c r="L4066" i="2"/>
  <c r="M4066" i="2"/>
  <c r="N4066" i="2"/>
  <c r="J4766" i="2"/>
  <c r="K4766" i="2"/>
  <c r="L4766" i="2"/>
  <c r="M4766" i="2"/>
  <c r="N4766" i="2"/>
  <c r="J5466" i="2"/>
  <c r="K5466" i="2"/>
  <c r="L5466" i="2"/>
  <c r="M5466" i="2"/>
  <c r="N5466" i="2"/>
  <c r="J6166" i="2"/>
  <c r="K6166" i="2"/>
  <c r="L6166" i="2"/>
  <c r="M6166" i="2"/>
  <c r="N6166" i="2"/>
  <c r="J6866" i="2"/>
  <c r="K6866" i="2"/>
  <c r="L6866" i="2"/>
  <c r="M6866" i="2"/>
  <c r="N6866" i="2"/>
  <c r="B567" i="2"/>
  <c r="B1267" i="2" s="1"/>
  <c r="B1967" i="2" s="1"/>
  <c r="B2667" i="2" s="1"/>
  <c r="B3367" i="2" s="1"/>
  <c r="B4067" i="2" s="1"/>
  <c r="B4767" i="2" s="1"/>
  <c r="B5467" i="2" s="1"/>
  <c r="B6167" i="2" s="1"/>
  <c r="C567" i="2"/>
  <c r="C1267" i="2" s="1"/>
  <c r="C1967" i="2" s="1"/>
  <c r="C2667" i="2" s="1"/>
  <c r="C3367" i="2" s="1"/>
  <c r="C4067" i="2" s="1"/>
  <c r="C4767" i="2" s="1"/>
  <c r="C5467" i="2" s="1"/>
  <c r="C6167" i="2" s="1"/>
  <c r="D567" i="2"/>
  <c r="D1267" i="2" s="1"/>
  <c r="D1967" i="2" s="1"/>
  <c r="D2667" i="2" s="1"/>
  <c r="D3367" i="2" s="1"/>
  <c r="D4067" i="2" s="1"/>
  <c r="D4767" i="2" s="1"/>
  <c r="D5467" i="2" s="1"/>
  <c r="D6167" i="2" s="1"/>
  <c r="E567" i="2"/>
  <c r="E1267" i="2" s="1"/>
  <c r="E1967" i="2" s="1"/>
  <c r="E2667" i="2" s="1"/>
  <c r="E3367" i="2" s="1"/>
  <c r="E4067" i="2" s="1"/>
  <c r="E4767" i="2" s="1"/>
  <c r="E5467" i="2" s="1"/>
  <c r="E6167" i="2" s="1"/>
  <c r="F567" i="2"/>
  <c r="F1267" i="2" s="1"/>
  <c r="F1967" i="2" s="1"/>
  <c r="F2667" i="2" s="1"/>
  <c r="F3367" i="2" s="1"/>
  <c r="F4067" i="2" s="1"/>
  <c r="F4767" i="2" s="1"/>
  <c r="F5467" i="2" s="1"/>
  <c r="F6167" i="2" s="1"/>
  <c r="G567" i="2"/>
  <c r="G1267" i="2" s="1"/>
  <c r="G1967" i="2" s="1"/>
  <c r="G2667" i="2" s="1"/>
  <c r="G3367" i="2" s="1"/>
  <c r="G4067" i="2" s="1"/>
  <c r="G4767" i="2" s="1"/>
  <c r="G5467" i="2" s="1"/>
  <c r="G6167" i="2" s="1"/>
  <c r="H567" i="2"/>
  <c r="H1267" i="2" s="1"/>
  <c r="H1967" i="2" s="1"/>
  <c r="H2667" i="2" s="1"/>
  <c r="H3367" i="2" s="1"/>
  <c r="H4067" i="2" s="1"/>
  <c r="H4767" i="2" s="1"/>
  <c r="H5467" i="2" s="1"/>
  <c r="H6167" i="2" s="1"/>
  <c r="I567" i="2"/>
  <c r="I1267" i="2" s="1"/>
  <c r="I1967" i="2" s="1"/>
  <c r="I2667" i="2" s="1"/>
  <c r="I3367" i="2" s="1"/>
  <c r="I4067" i="2" s="1"/>
  <c r="I4767" i="2" s="1"/>
  <c r="I5467" i="2" s="1"/>
  <c r="I6167" i="2" s="1"/>
  <c r="J567" i="2"/>
  <c r="K567" i="2"/>
  <c r="L567" i="2"/>
  <c r="M567" i="2"/>
  <c r="N567" i="2"/>
  <c r="J1267" i="2"/>
  <c r="K1267" i="2"/>
  <c r="L1267" i="2"/>
  <c r="M1267" i="2"/>
  <c r="N1267" i="2"/>
  <c r="J1967" i="2"/>
  <c r="K1967" i="2"/>
  <c r="L1967" i="2"/>
  <c r="M1967" i="2"/>
  <c r="N1967" i="2"/>
  <c r="J2667" i="2"/>
  <c r="K2667" i="2"/>
  <c r="L2667" i="2"/>
  <c r="M2667" i="2"/>
  <c r="N2667" i="2"/>
  <c r="J3367" i="2"/>
  <c r="K3367" i="2"/>
  <c r="L3367" i="2"/>
  <c r="M3367" i="2"/>
  <c r="N3367" i="2"/>
  <c r="J4067" i="2"/>
  <c r="K4067" i="2"/>
  <c r="L4067" i="2"/>
  <c r="M4067" i="2"/>
  <c r="N4067" i="2"/>
  <c r="J4767" i="2"/>
  <c r="K4767" i="2"/>
  <c r="L4767" i="2"/>
  <c r="M4767" i="2"/>
  <c r="N4767" i="2"/>
  <c r="J5467" i="2"/>
  <c r="K5467" i="2"/>
  <c r="L5467" i="2"/>
  <c r="M5467" i="2"/>
  <c r="N5467" i="2"/>
  <c r="J6167" i="2"/>
  <c r="K6167" i="2"/>
  <c r="L6167" i="2"/>
  <c r="M6167" i="2"/>
  <c r="N6167" i="2"/>
  <c r="J6867" i="2"/>
  <c r="K6867" i="2"/>
  <c r="L6867" i="2"/>
  <c r="M6867" i="2"/>
  <c r="N6867" i="2"/>
  <c r="B568" i="2"/>
  <c r="B1268" i="2" s="1"/>
  <c r="B1968" i="2" s="1"/>
  <c r="B2668" i="2" s="1"/>
  <c r="B3368" i="2" s="1"/>
  <c r="B4068" i="2" s="1"/>
  <c r="B4768" i="2" s="1"/>
  <c r="B5468" i="2" s="1"/>
  <c r="B6168" i="2" s="1"/>
  <c r="B6868" i="2" s="1"/>
  <c r="C568" i="2"/>
  <c r="C1268" i="2" s="1"/>
  <c r="C1968" i="2" s="1"/>
  <c r="C2668" i="2" s="1"/>
  <c r="C3368" i="2" s="1"/>
  <c r="C4068" i="2" s="1"/>
  <c r="C4768" i="2" s="1"/>
  <c r="C5468" i="2" s="1"/>
  <c r="C6168" i="2" s="1"/>
  <c r="C6868" i="2" s="1"/>
  <c r="D568" i="2"/>
  <c r="D1268" i="2" s="1"/>
  <c r="D1968" i="2" s="1"/>
  <c r="D2668" i="2" s="1"/>
  <c r="D3368" i="2" s="1"/>
  <c r="D4068" i="2" s="1"/>
  <c r="D4768" i="2" s="1"/>
  <c r="D5468" i="2" s="1"/>
  <c r="D6168" i="2" s="1"/>
  <c r="D6868" i="2" s="1"/>
  <c r="E568" i="2"/>
  <c r="E1268" i="2" s="1"/>
  <c r="E1968" i="2" s="1"/>
  <c r="E2668" i="2" s="1"/>
  <c r="E3368" i="2" s="1"/>
  <c r="E4068" i="2" s="1"/>
  <c r="E4768" i="2" s="1"/>
  <c r="E5468" i="2" s="1"/>
  <c r="E6168" i="2" s="1"/>
  <c r="E6868" i="2" s="1"/>
  <c r="F568" i="2"/>
  <c r="F1268" i="2" s="1"/>
  <c r="F1968" i="2" s="1"/>
  <c r="F2668" i="2" s="1"/>
  <c r="F3368" i="2" s="1"/>
  <c r="F4068" i="2" s="1"/>
  <c r="F4768" i="2" s="1"/>
  <c r="F5468" i="2" s="1"/>
  <c r="F6168" i="2" s="1"/>
  <c r="F6868" i="2" s="1"/>
  <c r="G568" i="2"/>
  <c r="G1268" i="2" s="1"/>
  <c r="G1968" i="2" s="1"/>
  <c r="G2668" i="2" s="1"/>
  <c r="G3368" i="2" s="1"/>
  <c r="G4068" i="2" s="1"/>
  <c r="G4768" i="2" s="1"/>
  <c r="G5468" i="2" s="1"/>
  <c r="G6168" i="2" s="1"/>
  <c r="G6868" i="2" s="1"/>
  <c r="H568" i="2"/>
  <c r="H1268" i="2" s="1"/>
  <c r="H1968" i="2" s="1"/>
  <c r="H2668" i="2" s="1"/>
  <c r="H3368" i="2" s="1"/>
  <c r="H4068" i="2" s="1"/>
  <c r="H4768" i="2" s="1"/>
  <c r="H5468" i="2" s="1"/>
  <c r="H6168" i="2" s="1"/>
  <c r="H6868" i="2" s="1"/>
  <c r="I568" i="2"/>
  <c r="I1268" i="2" s="1"/>
  <c r="I1968" i="2" s="1"/>
  <c r="I2668" i="2" s="1"/>
  <c r="I3368" i="2" s="1"/>
  <c r="I4068" i="2" s="1"/>
  <c r="I4768" i="2" s="1"/>
  <c r="I5468" i="2" s="1"/>
  <c r="I6168" i="2" s="1"/>
  <c r="I6868" i="2" s="1"/>
  <c r="J568" i="2"/>
  <c r="K568" i="2"/>
  <c r="L568" i="2"/>
  <c r="M568" i="2"/>
  <c r="N568" i="2"/>
  <c r="J1268" i="2"/>
  <c r="K1268" i="2"/>
  <c r="L1268" i="2"/>
  <c r="M1268" i="2"/>
  <c r="N1268" i="2"/>
  <c r="J1968" i="2"/>
  <c r="K1968" i="2"/>
  <c r="L1968" i="2"/>
  <c r="M1968" i="2"/>
  <c r="N1968" i="2"/>
  <c r="J2668" i="2"/>
  <c r="K2668" i="2"/>
  <c r="L2668" i="2"/>
  <c r="M2668" i="2"/>
  <c r="N2668" i="2"/>
  <c r="J3368" i="2"/>
  <c r="K3368" i="2"/>
  <c r="L3368" i="2"/>
  <c r="M3368" i="2"/>
  <c r="N3368" i="2"/>
  <c r="J4068" i="2"/>
  <c r="K4068" i="2"/>
  <c r="L4068" i="2"/>
  <c r="M4068" i="2"/>
  <c r="N4068" i="2"/>
  <c r="J4768" i="2"/>
  <c r="K4768" i="2"/>
  <c r="L4768" i="2"/>
  <c r="M4768" i="2"/>
  <c r="N4768" i="2"/>
  <c r="J5468" i="2"/>
  <c r="K5468" i="2"/>
  <c r="L5468" i="2"/>
  <c r="M5468" i="2"/>
  <c r="N5468" i="2"/>
  <c r="J6168" i="2"/>
  <c r="K6168" i="2"/>
  <c r="L6168" i="2"/>
  <c r="M6168" i="2"/>
  <c r="N6168" i="2"/>
  <c r="J6868" i="2"/>
  <c r="K6868" i="2"/>
  <c r="L6868" i="2"/>
  <c r="M6868" i="2"/>
  <c r="N6868" i="2"/>
  <c r="B569" i="2"/>
  <c r="B1269" i="2" s="1"/>
  <c r="B1969" i="2" s="1"/>
  <c r="B2669" i="2" s="1"/>
  <c r="B3369" i="2" s="1"/>
  <c r="B4069" i="2" s="1"/>
  <c r="B4769" i="2" s="1"/>
  <c r="B5469" i="2" s="1"/>
  <c r="B6169" i="2" s="1"/>
  <c r="B6869" i="2" s="1"/>
  <c r="C569" i="2"/>
  <c r="C1269" i="2" s="1"/>
  <c r="C1969" i="2" s="1"/>
  <c r="C2669" i="2" s="1"/>
  <c r="C3369" i="2" s="1"/>
  <c r="C4069" i="2" s="1"/>
  <c r="C4769" i="2" s="1"/>
  <c r="C5469" i="2" s="1"/>
  <c r="C6169" i="2" s="1"/>
  <c r="C6869" i="2" s="1"/>
  <c r="D569" i="2"/>
  <c r="D1269" i="2" s="1"/>
  <c r="D1969" i="2" s="1"/>
  <c r="D2669" i="2" s="1"/>
  <c r="D3369" i="2" s="1"/>
  <c r="D4069" i="2" s="1"/>
  <c r="D4769" i="2" s="1"/>
  <c r="D5469" i="2" s="1"/>
  <c r="D6169" i="2" s="1"/>
  <c r="D6869" i="2" s="1"/>
  <c r="E569" i="2"/>
  <c r="E1269" i="2" s="1"/>
  <c r="E1969" i="2" s="1"/>
  <c r="E2669" i="2" s="1"/>
  <c r="E3369" i="2" s="1"/>
  <c r="E4069" i="2" s="1"/>
  <c r="E4769" i="2" s="1"/>
  <c r="E5469" i="2" s="1"/>
  <c r="E6169" i="2" s="1"/>
  <c r="E6869" i="2" s="1"/>
  <c r="F569" i="2"/>
  <c r="F1269" i="2" s="1"/>
  <c r="F1969" i="2" s="1"/>
  <c r="F2669" i="2" s="1"/>
  <c r="F3369" i="2" s="1"/>
  <c r="F4069" i="2" s="1"/>
  <c r="F4769" i="2" s="1"/>
  <c r="F5469" i="2" s="1"/>
  <c r="F6169" i="2" s="1"/>
  <c r="F6869" i="2" s="1"/>
  <c r="G569" i="2"/>
  <c r="G1269" i="2" s="1"/>
  <c r="G1969" i="2" s="1"/>
  <c r="G2669" i="2" s="1"/>
  <c r="G3369" i="2" s="1"/>
  <c r="G4069" i="2" s="1"/>
  <c r="G4769" i="2" s="1"/>
  <c r="G5469" i="2" s="1"/>
  <c r="G6169" i="2" s="1"/>
  <c r="G6869" i="2" s="1"/>
  <c r="H569" i="2"/>
  <c r="H1269" i="2" s="1"/>
  <c r="H1969" i="2" s="1"/>
  <c r="H2669" i="2" s="1"/>
  <c r="H3369" i="2" s="1"/>
  <c r="H4069" i="2" s="1"/>
  <c r="H4769" i="2" s="1"/>
  <c r="H5469" i="2" s="1"/>
  <c r="H6169" i="2" s="1"/>
  <c r="H6869" i="2" s="1"/>
  <c r="I569" i="2"/>
  <c r="I1269" i="2" s="1"/>
  <c r="I1969" i="2" s="1"/>
  <c r="I2669" i="2" s="1"/>
  <c r="I3369" i="2" s="1"/>
  <c r="I4069" i="2" s="1"/>
  <c r="I4769" i="2" s="1"/>
  <c r="I5469" i="2" s="1"/>
  <c r="I6169" i="2" s="1"/>
  <c r="I6869" i="2" s="1"/>
  <c r="J569" i="2"/>
  <c r="K569" i="2"/>
  <c r="L569" i="2"/>
  <c r="M569" i="2"/>
  <c r="N569" i="2"/>
  <c r="J1269" i="2"/>
  <c r="K1269" i="2"/>
  <c r="L1269" i="2"/>
  <c r="M1269" i="2"/>
  <c r="N1269" i="2"/>
  <c r="J1969" i="2"/>
  <c r="K1969" i="2"/>
  <c r="L1969" i="2"/>
  <c r="M1969" i="2"/>
  <c r="N1969" i="2"/>
  <c r="J2669" i="2"/>
  <c r="K2669" i="2"/>
  <c r="L2669" i="2"/>
  <c r="M2669" i="2"/>
  <c r="N2669" i="2"/>
  <c r="J3369" i="2"/>
  <c r="K3369" i="2"/>
  <c r="L3369" i="2"/>
  <c r="M3369" i="2"/>
  <c r="N3369" i="2"/>
  <c r="J4069" i="2"/>
  <c r="K4069" i="2"/>
  <c r="L4069" i="2"/>
  <c r="M4069" i="2"/>
  <c r="N4069" i="2"/>
  <c r="J4769" i="2"/>
  <c r="K4769" i="2"/>
  <c r="L4769" i="2"/>
  <c r="M4769" i="2"/>
  <c r="N4769" i="2"/>
  <c r="J5469" i="2"/>
  <c r="K5469" i="2"/>
  <c r="L5469" i="2"/>
  <c r="M5469" i="2"/>
  <c r="N5469" i="2"/>
  <c r="J6169" i="2"/>
  <c r="K6169" i="2"/>
  <c r="L6169" i="2"/>
  <c r="M6169" i="2"/>
  <c r="N6169" i="2"/>
  <c r="J6869" i="2"/>
  <c r="K6869" i="2"/>
  <c r="L6869" i="2"/>
  <c r="M6869" i="2"/>
  <c r="N6869" i="2"/>
  <c r="B570" i="2"/>
  <c r="B1188" i="2" s="1"/>
  <c r="B1888" i="2" s="1"/>
  <c r="B2588" i="2" s="1"/>
  <c r="B3288" i="2" s="1"/>
  <c r="C570" i="2"/>
  <c r="C1188" i="2" s="1"/>
  <c r="C1888" i="2" s="1"/>
  <c r="C2588" i="2" s="1"/>
  <c r="C3288" i="2" s="1"/>
  <c r="D570" i="2"/>
  <c r="D1188" i="2" s="1"/>
  <c r="D1888" i="2" s="1"/>
  <c r="D2588" i="2" s="1"/>
  <c r="D3288" i="2" s="1"/>
  <c r="E570" i="2"/>
  <c r="E1188" i="2" s="1"/>
  <c r="E1888" i="2" s="1"/>
  <c r="E2588" i="2" s="1"/>
  <c r="E3288" i="2" s="1"/>
  <c r="F570" i="2"/>
  <c r="F1188" i="2" s="1"/>
  <c r="F1888" i="2" s="1"/>
  <c r="F2588" i="2" s="1"/>
  <c r="F3288" i="2" s="1"/>
  <c r="G570" i="2"/>
  <c r="G1188" i="2" s="1"/>
  <c r="G1888" i="2" s="1"/>
  <c r="G2588" i="2" s="1"/>
  <c r="H570" i="2"/>
  <c r="H1188" i="2" s="1"/>
  <c r="H1888" i="2" s="1"/>
  <c r="H2588" i="2" s="1"/>
  <c r="H3288" i="2" s="1"/>
  <c r="I570" i="2"/>
  <c r="I1188" i="2" s="1"/>
  <c r="I1888" i="2" s="1"/>
  <c r="I2588" i="2" s="1"/>
  <c r="I3288" i="2" s="1"/>
  <c r="J570" i="2"/>
  <c r="K570" i="2"/>
  <c r="L570" i="2"/>
  <c r="M570" i="2"/>
  <c r="N570" i="2"/>
  <c r="J1270" i="2"/>
  <c r="K1270" i="2"/>
  <c r="L1270" i="2"/>
  <c r="M1270" i="2"/>
  <c r="N1270" i="2"/>
  <c r="J1970" i="2"/>
  <c r="K1970" i="2"/>
  <c r="L1970" i="2"/>
  <c r="M1970" i="2"/>
  <c r="N1970" i="2"/>
  <c r="J2670" i="2"/>
  <c r="K2670" i="2"/>
  <c r="L2670" i="2"/>
  <c r="M2670" i="2"/>
  <c r="N2670" i="2"/>
  <c r="J3370" i="2"/>
  <c r="K3370" i="2"/>
  <c r="L3370" i="2"/>
  <c r="M3370" i="2"/>
  <c r="N3370" i="2"/>
  <c r="J4070" i="2"/>
  <c r="K4070" i="2"/>
  <c r="L4070" i="2"/>
  <c r="M4070" i="2"/>
  <c r="N4070" i="2"/>
  <c r="J4770" i="2"/>
  <c r="K4770" i="2"/>
  <c r="L4770" i="2"/>
  <c r="M4770" i="2"/>
  <c r="N4770" i="2"/>
  <c r="J5470" i="2"/>
  <c r="K5470" i="2"/>
  <c r="L5470" i="2"/>
  <c r="M5470" i="2"/>
  <c r="N5470" i="2"/>
  <c r="J6170" i="2"/>
  <c r="K6170" i="2"/>
  <c r="L6170" i="2"/>
  <c r="M6170" i="2"/>
  <c r="N6170" i="2"/>
  <c r="J6870" i="2"/>
  <c r="K6870" i="2"/>
  <c r="L6870" i="2"/>
  <c r="M6870" i="2"/>
  <c r="N6870" i="2"/>
  <c r="B571" i="2"/>
  <c r="B1271" i="2" s="1"/>
  <c r="B1971" i="2" s="1"/>
  <c r="B2671" i="2" s="1"/>
  <c r="B3371" i="2" s="1"/>
  <c r="B4071" i="2" s="1"/>
  <c r="C571" i="2"/>
  <c r="C1271" i="2" s="1"/>
  <c r="C1971" i="2" s="1"/>
  <c r="C2671" i="2" s="1"/>
  <c r="C3371" i="2" s="1"/>
  <c r="C4071" i="2" s="1"/>
  <c r="D571" i="2"/>
  <c r="D1271" i="2" s="1"/>
  <c r="D1971" i="2" s="1"/>
  <c r="D2671" i="2" s="1"/>
  <c r="D3371" i="2" s="1"/>
  <c r="D4071" i="2" s="1"/>
  <c r="E571" i="2"/>
  <c r="E1271" i="2" s="1"/>
  <c r="E1971" i="2" s="1"/>
  <c r="E2671" i="2" s="1"/>
  <c r="E3371" i="2" s="1"/>
  <c r="E4071" i="2" s="1"/>
  <c r="F571" i="2"/>
  <c r="F1271" i="2" s="1"/>
  <c r="F1971" i="2" s="1"/>
  <c r="F2671" i="2" s="1"/>
  <c r="F3371" i="2" s="1"/>
  <c r="F4071" i="2" s="1"/>
  <c r="G571" i="2"/>
  <c r="G1271" i="2" s="1"/>
  <c r="G1971" i="2" s="1"/>
  <c r="G2671" i="2" s="1"/>
  <c r="G3371" i="2" s="1"/>
  <c r="G4071" i="2" s="1"/>
  <c r="H571" i="2"/>
  <c r="H1271" i="2" s="1"/>
  <c r="H1971" i="2" s="1"/>
  <c r="H2671" i="2" s="1"/>
  <c r="H3371" i="2" s="1"/>
  <c r="H4071" i="2" s="1"/>
  <c r="I571" i="2"/>
  <c r="I1271" i="2" s="1"/>
  <c r="I1971" i="2" s="1"/>
  <c r="I2671" i="2" s="1"/>
  <c r="I3371" i="2" s="1"/>
  <c r="I4071" i="2" s="1"/>
  <c r="J571" i="2"/>
  <c r="K571" i="2"/>
  <c r="L571" i="2"/>
  <c r="M571" i="2"/>
  <c r="N571" i="2"/>
  <c r="J1271" i="2"/>
  <c r="K1271" i="2"/>
  <c r="L1271" i="2"/>
  <c r="M1271" i="2"/>
  <c r="N1271" i="2"/>
  <c r="J1971" i="2"/>
  <c r="K1971" i="2"/>
  <c r="L1971" i="2"/>
  <c r="M1971" i="2"/>
  <c r="N1971" i="2"/>
  <c r="J2671" i="2"/>
  <c r="K2671" i="2"/>
  <c r="L2671" i="2"/>
  <c r="M2671" i="2"/>
  <c r="N2671" i="2"/>
  <c r="J3371" i="2"/>
  <c r="K3371" i="2"/>
  <c r="L3371" i="2"/>
  <c r="M3371" i="2"/>
  <c r="N3371" i="2"/>
  <c r="J4071" i="2"/>
  <c r="K4071" i="2"/>
  <c r="L4071" i="2"/>
  <c r="M4071" i="2"/>
  <c r="N4071" i="2"/>
  <c r="J4771" i="2"/>
  <c r="K4771" i="2"/>
  <c r="L4771" i="2"/>
  <c r="M4771" i="2"/>
  <c r="N4771" i="2"/>
  <c r="J5471" i="2"/>
  <c r="K5471" i="2"/>
  <c r="L5471" i="2"/>
  <c r="M5471" i="2"/>
  <c r="N5471" i="2"/>
  <c r="J6171" i="2"/>
  <c r="K6171" i="2"/>
  <c r="L6171" i="2"/>
  <c r="M6171" i="2"/>
  <c r="N6171" i="2"/>
  <c r="J6871" i="2"/>
  <c r="K6871" i="2"/>
  <c r="L6871" i="2"/>
  <c r="M6871" i="2"/>
  <c r="N6871" i="2"/>
  <c r="B572" i="2"/>
  <c r="B1272" i="2" s="1"/>
  <c r="B1972" i="2" s="1"/>
  <c r="B2672" i="2" s="1"/>
  <c r="B3372" i="2" s="1"/>
  <c r="B4072" i="2" s="1"/>
  <c r="C572" i="2"/>
  <c r="C1272" i="2" s="1"/>
  <c r="C1972" i="2" s="1"/>
  <c r="C2672" i="2" s="1"/>
  <c r="C3372" i="2" s="1"/>
  <c r="C4072" i="2" s="1"/>
  <c r="D572" i="2"/>
  <c r="D1272" i="2" s="1"/>
  <c r="D1972" i="2" s="1"/>
  <c r="D2672" i="2" s="1"/>
  <c r="D3372" i="2" s="1"/>
  <c r="D4072" i="2" s="1"/>
  <c r="E572" i="2"/>
  <c r="E1272" i="2" s="1"/>
  <c r="E1972" i="2" s="1"/>
  <c r="E2672" i="2" s="1"/>
  <c r="E3372" i="2" s="1"/>
  <c r="E4072" i="2" s="1"/>
  <c r="F572" i="2"/>
  <c r="F1272" i="2" s="1"/>
  <c r="F1972" i="2" s="1"/>
  <c r="F2672" i="2" s="1"/>
  <c r="F3372" i="2" s="1"/>
  <c r="F4072" i="2" s="1"/>
  <c r="G572" i="2"/>
  <c r="G1272" i="2" s="1"/>
  <c r="G1972" i="2" s="1"/>
  <c r="G2672" i="2" s="1"/>
  <c r="G3372" i="2" s="1"/>
  <c r="G4072" i="2" s="1"/>
  <c r="H572" i="2"/>
  <c r="H1272" i="2" s="1"/>
  <c r="H1972" i="2" s="1"/>
  <c r="H2672" i="2" s="1"/>
  <c r="H3372" i="2" s="1"/>
  <c r="H4072" i="2" s="1"/>
  <c r="I572" i="2"/>
  <c r="I1272" i="2" s="1"/>
  <c r="I1972" i="2" s="1"/>
  <c r="I2672" i="2" s="1"/>
  <c r="I3372" i="2" s="1"/>
  <c r="I4072" i="2" s="1"/>
  <c r="J572" i="2"/>
  <c r="K572" i="2"/>
  <c r="L572" i="2"/>
  <c r="M572" i="2"/>
  <c r="N572" i="2"/>
  <c r="J1272" i="2"/>
  <c r="K1272" i="2"/>
  <c r="L1272" i="2"/>
  <c r="M1272" i="2"/>
  <c r="N1272" i="2"/>
  <c r="J1972" i="2"/>
  <c r="K1972" i="2"/>
  <c r="L1972" i="2"/>
  <c r="M1972" i="2"/>
  <c r="N1972" i="2"/>
  <c r="J2672" i="2"/>
  <c r="K2672" i="2"/>
  <c r="L2672" i="2"/>
  <c r="M2672" i="2"/>
  <c r="N2672" i="2"/>
  <c r="J3372" i="2"/>
  <c r="K3372" i="2"/>
  <c r="L3372" i="2"/>
  <c r="M3372" i="2"/>
  <c r="N3372" i="2"/>
  <c r="J4072" i="2"/>
  <c r="K4072" i="2"/>
  <c r="L4072" i="2"/>
  <c r="M4072" i="2"/>
  <c r="N4072" i="2"/>
  <c r="J4772" i="2"/>
  <c r="K4772" i="2"/>
  <c r="L4772" i="2"/>
  <c r="M4772" i="2"/>
  <c r="N4772" i="2"/>
  <c r="J5472" i="2"/>
  <c r="K5472" i="2"/>
  <c r="L5472" i="2"/>
  <c r="M5472" i="2"/>
  <c r="N5472" i="2"/>
  <c r="J6172" i="2"/>
  <c r="K6172" i="2"/>
  <c r="L6172" i="2"/>
  <c r="M6172" i="2"/>
  <c r="N6172" i="2"/>
  <c r="J6872" i="2"/>
  <c r="K6872" i="2"/>
  <c r="L6872" i="2"/>
  <c r="M6872" i="2"/>
  <c r="N68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J1273" i="2"/>
  <c r="K1273" i="2"/>
  <c r="L1273" i="2"/>
  <c r="M1273" i="2"/>
  <c r="N1273" i="2"/>
  <c r="J1973" i="2"/>
  <c r="K1973" i="2"/>
  <c r="L1973" i="2"/>
  <c r="M1973" i="2"/>
  <c r="N1973" i="2"/>
  <c r="J2673" i="2"/>
  <c r="K2673" i="2"/>
  <c r="L2673" i="2"/>
  <c r="M2673" i="2"/>
  <c r="N2673" i="2"/>
  <c r="J3373" i="2"/>
  <c r="K3373" i="2"/>
  <c r="L3373" i="2"/>
  <c r="M3373" i="2"/>
  <c r="N3373" i="2"/>
  <c r="J4073" i="2"/>
  <c r="K4073" i="2"/>
  <c r="L4073" i="2"/>
  <c r="M4073" i="2"/>
  <c r="N4073" i="2"/>
  <c r="J4773" i="2"/>
  <c r="K4773" i="2"/>
  <c r="L4773" i="2"/>
  <c r="M4773" i="2"/>
  <c r="N4773" i="2"/>
  <c r="J5473" i="2"/>
  <c r="K5473" i="2"/>
  <c r="L5473" i="2"/>
  <c r="M5473" i="2"/>
  <c r="N5473" i="2"/>
  <c r="J6173" i="2"/>
  <c r="K6173" i="2"/>
  <c r="L6173" i="2"/>
  <c r="M6173" i="2"/>
  <c r="N6173" i="2"/>
  <c r="J6873" i="2"/>
  <c r="K6873" i="2"/>
  <c r="L6873" i="2"/>
  <c r="M6873" i="2"/>
  <c r="N68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J1274" i="2"/>
  <c r="K1274" i="2"/>
  <c r="L1274" i="2"/>
  <c r="M1274" i="2"/>
  <c r="N1274" i="2"/>
  <c r="J1974" i="2"/>
  <c r="K1974" i="2"/>
  <c r="L1974" i="2"/>
  <c r="M1974" i="2"/>
  <c r="N1974" i="2"/>
  <c r="J2674" i="2"/>
  <c r="K2674" i="2"/>
  <c r="L2674" i="2"/>
  <c r="M2674" i="2"/>
  <c r="N2674" i="2"/>
  <c r="J3374" i="2"/>
  <c r="K3374" i="2"/>
  <c r="L3374" i="2"/>
  <c r="M3374" i="2"/>
  <c r="N3374" i="2"/>
  <c r="J4074" i="2"/>
  <c r="K4074" i="2"/>
  <c r="L4074" i="2"/>
  <c r="M4074" i="2"/>
  <c r="N4074" i="2"/>
  <c r="J4774" i="2"/>
  <c r="K4774" i="2"/>
  <c r="L4774" i="2"/>
  <c r="M4774" i="2"/>
  <c r="N4774" i="2"/>
  <c r="J5474" i="2"/>
  <c r="K5474" i="2"/>
  <c r="L5474" i="2"/>
  <c r="M5474" i="2"/>
  <c r="N5474" i="2"/>
  <c r="J6174" i="2"/>
  <c r="K6174" i="2"/>
  <c r="L6174" i="2"/>
  <c r="M6174" i="2"/>
  <c r="N6174" i="2"/>
  <c r="J6874" i="2"/>
  <c r="K6874" i="2"/>
  <c r="L6874" i="2"/>
  <c r="M6874" i="2"/>
  <c r="N68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J1275" i="2"/>
  <c r="K1275" i="2"/>
  <c r="L1275" i="2"/>
  <c r="M1275" i="2"/>
  <c r="N1275" i="2"/>
  <c r="J1975" i="2"/>
  <c r="K1975" i="2"/>
  <c r="L1975" i="2"/>
  <c r="M1975" i="2"/>
  <c r="N1975" i="2"/>
  <c r="J2675" i="2"/>
  <c r="K2675" i="2"/>
  <c r="L2675" i="2"/>
  <c r="M2675" i="2"/>
  <c r="N2675" i="2"/>
  <c r="J3375" i="2"/>
  <c r="K3375" i="2"/>
  <c r="L3375" i="2"/>
  <c r="M3375" i="2"/>
  <c r="N3375" i="2"/>
  <c r="J4075" i="2"/>
  <c r="K4075" i="2"/>
  <c r="L4075" i="2"/>
  <c r="M4075" i="2"/>
  <c r="N4075" i="2"/>
  <c r="J4775" i="2"/>
  <c r="K4775" i="2"/>
  <c r="L4775" i="2"/>
  <c r="M4775" i="2"/>
  <c r="N4775" i="2"/>
  <c r="J5475" i="2"/>
  <c r="K5475" i="2"/>
  <c r="L5475" i="2"/>
  <c r="M5475" i="2"/>
  <c r="N5475" i="2"/>
  <c r="J6175" i="2"/>
  <c r="K6175" i="2"/>
  <c r="L6175" i="2"/>
  <c r="M6175" i="2"/>
  <c r="N6175" i="2"/>
  <c r="J6875" i="2"/>
  <c r="K6875" i="2"/>
  <c r="L6875" i="2"/>
  <c r="M6875" i="2"/>
  <c r="N6875" i="2"/>
  <c r="B576" i="2"/>
  <c r="B1276" i="2" s="1"/>
  <c r="B1976" i="2" s="1"/>
  <c r="B2676" i="2" s="1"/>
  <c r="B3376" i="2" s="1"/>
  <c r="B4076" i="2" s="1"/>
  <c r="B4776" i="2" s="1"/>
  <c r="C576" i="2"/>
  <c r="C1276" i="2" s="1"/>
  <c r="C1976" i="2" s="1"/>
  <c r="C2676" i="2" s="1"/>
  <c r="C3376" i="2" s="1"/>
  <c r="C4076" i="2" s="1"/>
  <c r="C4776" i="2" s="1"/>
  <c r="D576" i="2"/>
  <c r="D1276" i="2" s="1"/>
  <c r="D1976" i="2" s="1"/>
  <c r="D2676" i="2" s="1"/>
  <c r="D3376" i="2" s="1"/>
  <c r="D4076" i="2" s="1"/>
  <c r="D4776" i="2" s="1"/>
  <c r="E576" i="2"/>
  <c r="E1276" i="2" s="1"/>
  <c r="E1976" i="2" s="1"/>
  <c r="E2676" i="2" s="1"/>
  <c r="E3376" i="2" s="1"/>
  <c r="E4076" i="2" s="1"/>
  <c r="E4776" i="2" s="1"/>
  <c r="F576" i="2"/>
  <c r="F1276" i="2" s="1"/>
  <c r="F1976" i="2" s="1"/>
  <c r="F2676" i="2" s="1"/>
  <c r="F3376" i="2" s="1"/>
  <c r="F4076" i="2" s="1"/>
  <c r="F4776" i="2" s="1"/>
  <c r="G576" i="2"/>
  <c r="G1276" i="2" s="1"/>
  <c r="G1976" i="2" s="1"/>
  <c r="G2676" i="2" s="1"/>
  <c r="G3376" i="2" s="1"/>
  <c r="G4076" i="2" s="1"/>
  <c r="G4776" i="2" s="1"/>
  <c r="H576" i="2"/>
  <c r="H1276" i="2" s="1"/>
  <c r="H1976" i="2" s="1"/>
  <c r="H2676" i="2" s="1"/>
  <c r="H3376" i="2" s="1"/>
  <c r="H4076" i="2" s="1"/>
  <c r="H4776" i="2" s="1"/>
  <c r="I576" i="2"/>
  <c r="I1276" i="2" s="1"/>
  <c r="I1976" i="2" s="1"/>
  <c r="I2676" i="2" s="1"/>
  <c r="I3376" i="2" s="1"/>
  <c r="I4076" i="2" s="1"/>
  <c r="I4776" i="2" s="1"/>
  <c r="J576" i="2"/>
  <c r="K576" i="2"/>
  <c r="L576" i="2"/>
  <c r="M576" i="2"/>
  <c r="N576" i="2"/>
  <c r="J1276" i="2"/>
  <c r="K1276" i="2"/>
  <c r="L1276" i="2"/>
  <c r="M1276" i="2"/>
  <c r="N1276" i="2"/>
  <c r="J1976" i="2"/>
  <c r="K1976" i="2"/>
  <c r="L1976" i="2"/>
  <c r="M1976" i="2"/>
  <c r="N1976" i="2"/>
  <c r="J2676" i="2"/>
  <c r="K2676" i="2"/>
  <c r="L2676" i="2"/>
  <c r="M2676" i="2"/>
  <c r="N2676" i="2"/>
  <c r="J3376" i="2"/>
  <c r="K3376" i="2"/>
  <c r="L3376" i="2"/>
  <c r="M3376" i="2"/>
  <c r="N3376" i="2"/>
  <c r="J4076" i="2"/>
  <c r="K4076" i="2"/>
  <c r="L4076" i="2"/>
  <c r="M4076" i="2"/>
  <c r="N4076" i="2"/>
  <c r="J4776" i="2"/>
  <c r="K4776" i="2"/>
  <c r="L4776" i="2"/>
  <c r="M4776" i="2"/>
  <c r="N4776" i="2"/>
  <c r="J5476" i="2"/>
  <c r="K5476" i="2"/>
  <c r="L5476" i="2"/>
  <c r="M5476" i="2"/>
  <c r="N5476" i="2"/>
  <c r="J6176" i="2"/>
  <c r="K6176" i="2"/>
  <c r="L6176" i="2"/>
  <c r="M6176" i="2"/>
  <c r="N6176" i="2"/>
  <c r="J6876" i="2"/>
  <c r="K6876" i="2"/>
  <c r="L6876" i="2"/>
  <c r="M6876" i="2"/>
  <c r="N6876" i="2"/>
  <c r="B577" i="2"/>
  <c r="B1277" i="2" s="1"/>
  <c r="C577" i="2"/>
  <c r="C1277" i="2" s="1"/>
  <c r="D577" i="2"/>
  <c r="D1277" i="2" s="1"/>
  <c r="E577" i="2"/>
  <c r="E1277" i="2" s="1"/>
  <c r="F577" i="2"/>
  <c r="F1277" i="2" s="1"/>
  <c r="G577" i="2"/>
  <c r="G1277" i="2" s="1"/>
  <c r="H577" i="2"/>
  <c r="H1277" i="2" s="1"/>
  <c r="I577" i="2"/>
  <c r="I1277" i="2" s="1"/>
  <c r="J577" i="2"/>
  <c r="K577" i="2"/>
  <c r="L577" i="2"/>
  <c r="M577" i="2"/>
  <c r="N577" i="2"/>
  <c r="J1277" i="2"/>
  <c r="K1277" i="2"/>
  <c r="L1277" i="2"/>
  <c r="M1277" i="2"/>
  <c r="N1277" i="2"/>
  <c r="J1977" i="2"/>
  <c r="K1977" i="2"/>
  <c r="L1977" i="2"/>
  <c r="M1977" i="2"/>
  <c r="N1977" i="2"/>
  <c r="J2677" i="2"/>
  <c r="K2677" i="2"/>
  <c r="L2677" i="2"/>
  <c r="M2677" i="2"/>
  <c r="N2677" i="2"/>
  <c r="J3377" i="2"/>
  <c r="K3377" i="2"/>
  <c r="L3377" i="2"/>
  <c r="M3377" i="2"/>
  <c r="N3377" i="2"/>
  <c r="J4077" i="2"/>
  <c r="K4077" i="2"/>
  <c r="L4077" i="2"/>
  <c r="M4077" i="2"/>
  <c r="N4077" i="2"/>
  <c r="J4777" i="2"/>
  <c r="K4777" i="2"/>
  <c r="L4777" i="2"/>
  <c r="M4777" i="2"/>
  <c r="N4777" i="2"/>
  <c r="J5477" i="2"/>
  <c r="K5477" i="2"/>
  <c r="L5477" i="2"/>
  <c r="M5477" i="2"/>
  <c r="N5477" i="2"/>
  <c r="J6177" i="2"/>
  <c r="K6177" i="2"/>
  <c r="L6177" i="2"/>
  <c r="M6177" i="2"/>
  <c r="N6177" i="2"/>
  <c r="J6877" i="2"/>
  <c r="K6877" i="2"/>
  <c r="L6877" i="2"/>
  <c r="M6877" i="2"/>
  <c r="N6877" i="2"/>
  <c r="B578" i="2"/>
  <c r="B1278" i="2" s="1"/>
  <c r="C578" i="2"/>
  <c r="C1278" i="2" s="1"/>
  <c r="D578" i="2"/>
  <c r="D1278" i="2" s="1"/>
  <c r="E578" i="2"/>
  <c r="E1278" i="2" s="1"/>
  <c r="F578" i="2"/>
  <c r="F1278" i="2" s="1"/>
  <c r="G578" i="2"/>
  <c r="G1278" i="2" s="1"/>
  <c r="H578" i="2"/>
  <c r="H1278" i="2" s="1"/>
  <c r="I578" i="2"/>
  <c r="I1278" i="2" s="1"/>
  <c r="J578" i="2"/>
  <c r="K578" i="2"/>
  <c r="L578" i="2"/>
  <c r="M578" i="2"/>
  <c r="N578" i="2"/>
  <c r="J1278" i="2"/>
  <c r="K1278" i="2"/>
  <c r="L1278" i="2"/>
  <c r="M1278" i="2"/>
  <c r="N1278" i="2"/>
  <c r="J1978" i="2"/>
  <c r="K1978" i="2"/>
  <c r="L1978" i="2"/>
  <c r="M1978" i="2"/>
  <c r="N1978" i="2"/>
  <c r="J2678" i="2"/>
  <c r="K2678" i="2"/>
  <c r="L2678" i="2"/>
  <c r="M2678" i="2"/>
  <c r="N2678" i="2"/>
  <c r="J3378" i="2"/>
  <c r="K3378" i="2"/>
  <c r="L3378" i="2"/>
  <c r="M3378" i="2"/>
  <c r="N3378" i="2"/>
  <c r="J4078" i="2"/>
  <c r="K4078" i="2"/>
  <c r="L4078" i="2"/>
  <c r="M4078" i="2"/>
  <c r="N4078" i="2"/>
  <c r="J4778" i="2"/>
  <c r="K4778" i="2"/>
  <c r="L4778" i="2"/>
  <c r="M4778" i="2"/>
  <c r="N4778" i="2"/>
  <c r="J5478" i="2"/>
  <c r="K5478" i="2"/>
  <c r="L5478" i="2"/>
  <c r="M5478" i="2"/>
  <c r="N5478" i="2"/>
  <c r="J6178" i="2"/>
  <c r="K6178" i="2"/>
  <c r="L6178" i="2"/>
  <c r="M6178" i="2"/>
  <c r="N6178" i="2"/>
  <c r="J6878" i="2"/>
  <c r="K6878" i="2"/>
  <c r="L6878" i="2"/>
  <c r="M6878" i="2"/>
  <c r="N6878" i="2"/>
  <c r="B579" i="2"/>
  <c r="B1279" i="2" s="1"/>
  <c r="B1979" i="2" s="1"/>
  <c r="B2679" i="2" s="1"/>
  <c r="C579" i="2"/>
  <c r="C1279" i="2" s="1"/>
  <c r="C1979" i="2" s="1"/>
  <c r="C2679" i="2" s="1"/>
  <c r="D579" i="2"/>
  <c r="D1279" i="2" s="1"/>
  <c r="D1979" i="2" s="1"/>
  <c r="D2679" i="2" s="1"/>
  <c r="E579" i="2"/>
  <c r="E1279" i="2" s="1"/>
  <c r="E1979" i="2" s="1"/>
  <c r="E2679" i="2" s="1"/>
  <c r="F579" i="2"/>
  <c r="F1279" i="2" s="1"/>
  <c r="F1979" i="2" s="1"/>
  <c r="F2679" i="2" s="1"/>
  <c r="G579" i="2"/>
  <c r="G1279" i="2" s="1"/>
  <c r="G1979" i="2" s="1"/>
  <c r="G2679" i="2" s="1"/>
  <c r="H579" i="2"/>
  <c r="H1279" i="2" s="1"/>
  <c r="H1979" i="2" s="1"/>
  <c r="H2679" i="2" s="1"/>
  <c r="I579" i="2"/>
  <c r="I1279" i="2" s="1"/>
  <c r="I1979" i="2" s="1"/>
  <c r="I2679" i="2" s="1"/>
  <c r="J579" i="2"/>
  <c r="K579" i="2"/>
  <c r="L579" i="2"/>
  <c r="M579" i="2"/>
  <c r="N579" i="2"/>
  <c r="J1279" i="2"/>
  <c r="K1279" i="2"/>
  <c r="L1279" i="2"/>
  <c r="M1279" i="2"/>
  <c r="N1279" i="2"/>
  <c r="J1979" i="2"/>
  <c r="K1979" i="2"/>
  <c r="L1979" i="2"/>
  <c r="M1979" i="2"/>
  <c r="N1979" i="2"/>
  <c r="J2679" i="2"/>
  <c r="K2679" i="2"/>
  <c r="L2679" i="2"/>
  <c r="M2679" i="2"/>
  <c r="N2679" i="2"/>
  <c r="J3379" i="2"/>
  <c r="K3379" i="2"/>
  <c r="L3379" i="2"/>
  <c r="M3379" i="2"/>
  <c r="N3379" i="2"/>
  <c r="J4079" i="2"/>
  <c r="K4079" i="2"/>
  <c r="L4079" i="2"/>
  <c r="M4079" i="2"/>
  <c r="N4079" i="2"/>
  <c r="J4779" i="2"/>
  <c r="K4779" i="2"/>
  <c r="L4779" i="2"/>
  <c r="M4779" i="2"/>
  <c r="N4779" i="2"/>
  <c r="J5479" i="2"/>
  <c r="K5479" i="2"/>
  <c r="L5479" i="2"/>
  <c r="M5479" i="2"/>
  <c r="N5479" i="2"/>
  <c r="J6179" i="2"/>
  <c r="K6179" i="2"/>
  <c r="L6179" i="2"/>
  <c r="M6179" i="2"/>
  <c r="N6179" i="2"/>
  <c r="J6879" i="2"/>
  <c r="K6879" i="2"/>
  <c r="L6879" i="2"/>
  <c r="M6879" i="2"/>
  <c r="N6879" i="2"/>
  <c r="B580" i="2"/>
  <c r="B1280" i="2" s="1"/>
  <c r="B1980" i="2" s="1"/>
  <c r="B2680" i="2" s="1"/>
  <c r="B3380" i="2" s="1"/>
  <c r="B4080" i="2" s="1"/>
  <c r="B4780" i="2" s="1"/>
  <c r="B5480" i="2" s="1"/>
  <c r="B6180" i="2" s="1"/>
  <c r="B6880" i="2" s="1"/>
  <c r="C580" i="2"/>
  <c r="C1280" i="2" s="1"/>
  <c r="C1980" i="2" s="1"/>
  <c r="C2680" i="2" s="1"/>
  <c r="C3380" i="2" s="1"/>
  <c r="C4080" i="2" s="1"/>
  <c r="C4780" i="2" s="1"/>
  <c r="C5480" i="2" s="1"/>
  <c r="C6180" i="2" s="1"/>
  <c r="C6880" i="2" s="1"/>
  <c r="D580" i="2"/>
  <c r="D1280" i="2" s="1"/>
  <c r="D1980" i="2" s="1"/>
  <c r="D2680" i="2" s="1"/>
  <c r="D3380" i="2" s="1"/>
  <c r="D4080" i="2" s="1"/>
  <c r="D4780" i="2" s="1"/>
  <c r="D5480" i="2" s="1"/>
  <c r="D6180" i="2" s="1"/>
  <c r="D6880" i="2" s="1"/>
  <c r="E580" i="2"/>
  <c r="E1280" i="2" s="1"/>
  <c r="E1980" i="2" s="1"/>
  <c r="E2680" i="2" s="1"/>
  <c r="E3380" i="2" s="1"/>
  <c r="E4080" i="2" s="1"/>
  <c r="E4780" i="2" s="1"/>
  <c r="E5480" i="2" s="1"/>
  <c r="E6180" i="2" s="1"/>
  <c r="E6880" i="2" s="1"/>
  <c r="F580" i="2"/>
  <c r="F1280" i="2" s="1"/>
  <c r="F1980" i="2" s="1"/>
  <c r="F2680" i="2" s="1"/>
  <c r="F3380" i="2" s="1"/>
  <c r="F4080" i="2" s="1"/>
  <c r="F4780" i="2" s="1"/>
  <c r="F5480" i="2" s="1"/>
  <c r="F6180" i="2" s="1"/>
  <c r="F6880" i="2" s="1"/>
  <c r="G580" i="2"/>
  <c r="G1280" i="2" s="1"/>
  <c r="G1980" i="2" s="1"/>
  <c r="G2680" i="2" s="1"/>
  <c r="G3380" i="2" s="1"/>
  <c r="G4080" i="2" s="1"/>
  <c r="G4780" i="2" s="1"/>
  <c r="G5480" i="2" s="1"/>
  <c r="G6180" i="2" s="1"/>
  <c r="G6880" i="2" s="1"/>
  <c r="H580" i="2"/>
  <c r="H1280" i="2" s="1"/>
  <c r="H1980" i="2" s="1"/>
  <c r="H2680" i="2" s="1"/>
  <c r="H3380" i="2" s="1"/>
  <c r="H4080" i="2" s="1"/>
  <c r="H4780" i="2" s="1"/>
  <c r="H5480" i="2" s="1"/>
  <c r="H6180" i="2" s="1"/>
  <c r="H6880" i="2" s="1"/>
  <c r="I580" i="2"/>
  <c r="I1280" i="2" s="1"/>
  <c r="I1980" i="2" s="1"/>
  <c r="I2680" i="2" s="1"/>
  <c r="I3380" i="2" s="1"/>
  <c r="I4080" i="2" s="1"/>
  <c r="I4780" i="2" s="1"/>
  <c r="I5480" i="2" s="1"/>
  <c r="I6180" i="2" s="1"/>
  <c r="I6880" i="2" s="1"/>
  <c r="J580" i="2"/>
  <c r="K580" i="2"/>
  <c r="L580" i="2"/>
  <c r="M580" i="2"/>
  <c r="N580" i="2"/>
  <c r="J1280" i="2"/>
  <c r="K1280" i="2"/>
  <c r="L1280" i="2"/>
  <c r="M1280" i="2"/>
  <c r="N1280" i="2"/>
  <c r="J1980" i="2"/>
  <c r="K1980" i="2"/>
  <c r="L1980" i="2"/>
  <c r="M1980" i="2"/>
  <c r="N1980" i="2"/>
  <c r="J2680" i="2"/>
  <c r="K2680" i="2"/>
  <c r="L2680" i="2"/>
  <c r="M2680" i="2"/>
  <c r="N2680" i="2"/>
  <c r="J3380" i="2"/>
  <c r="K3380" i="2"/>
  <c r="L3380" i="2"/>
  <c r="M3380" i="2"/>
  <c r="N3380" i="2"/>
  <c r="J4080" i="2"/>
  <c r="K4080" i="2"/>
  <c r="L4080" i="2"/>
  <c r="M4080" i="2"/>
  <c r="N4080" i="2"/>
  <c r="J4780" i="2"/>
  <c r="K4780" i="2"/>
  <c r="L4780" i="2"/>
  <c r="M4780" i="2"/>
  <c r="N4780" i="2"/>
  <c r="J5480" i="2"/>
  <c r="K5480" i="2"/>
  <c r="L5480" i="2"/>
  <c r="M5480" i="2"/>
  <c r="N5480" i="2"/>
  <c r="J6180" i="2"/>
  <c r="K6180" i="2"/>
  <c r="L6180" i="2"/>
  <c r="M6180" i="2"/>
  <c r="N6180" i="2"/>
  <c r="J6880" i="2"/>
  <c r="K6880" i="2"/>
  <c r="L6880" i="2"/>
  <c r="M6880" i="2"/>
  <c r="N6880" i="2"/>
  <c r="B581" i="2"/>
  <c r="B1281" i="2" s="1"/>
  <c r="B1981" i="2" s="1"/>
  <c r="B2681" i="2" s="1"/>
  <c r="B3381" i="2" s="1"/>
  <c r="B4081" i="2" s="1"/>
  <c r="B4781" i="2" s="1"/>
  <c r="B5481" i="2" s="1"/>
  <c r="B6181" i="2" s="1"/>
  <c r="B6881" i="2" s="1"/>
  <c r="C581" i="2"/>
  <c r="C1281" i="2" s="1"/>
  <c r="C1981" i="2" s="1"/>
  <c r="C2681" i="2" s="1"/>
  <c r="C3381" i="2" s="1"/>
  <c r="C4081" i="2" s="1"/>
  <c r="C4781" i="2" s="1"/>
  <c r="C5481" i="2" s="1"/>
  <c r="C6181" i="2" s="1"/>
  <c r="C6881" i="2" s="1"/>
  <c r="D581" i="2"/>
  <c r="D1281" i="2" s="1"/>
  <c r="D1981" i="2" s="1"/>
  <c r="D2681" i="2" s="1"/>
  <c r="D3381" i="2" s="1"/>
  <c r="D4081" i="2" s="1"/>
  <c r="D4781" i="2" s="1"/>
  <c r="D5481" i="2" s="1"/>
  <c r="D6181" i="2" s="1"/>
  <c r="D6881" i="2" s="1"/>
  <c r="E581" i="2"/>
  <c r="E1281" i="2" s="1"/>
  <c r="E1981" i="2" s="1"/>
  <c r="E2681" i="2" s="1"/>
  <c r="E3381" i="2" s="1"/>
  <c r="E4081" i="2" s="1"/>
  <c r="E4781" i="2" s="1"/>
  <c r="E5481" i="2" s="1"/>
  <c r="E6181" i="2" s="1"/>
  <c r="E6881" i="2" s="1"/>
  <c r="F581" i="2"/>
  <c r="F1281" i="2" s="1"/>
  <c r="F1981" i="2" s="1"/>
  <c r="F2681" i="2" s="1"/>
  <c r="F3381" i="2" s="1"/>
  <c r="F4081" i="2" s="1"/>
  <c r="F4781" i="2" s="1"/>
  <c r="F5481" i="2" s="1"/>
  <c r="F6181" i="2" s="1"/>
  <c r="F6881" i="2" s="1"/>
  <c r="G581" i="2"/>
  <c r="G1281" i="2" s="1"/>
  <c r="G1981" i="2" s="1"/>
  <c r="G2681" i="2" s="1"/>
  <c r="G3381" i="2" s="1"/>
  <c r="G4081" i="2" s="1"/>
  <c r="G4781" i="2" s="1"/>
  <c r="G5481" i="2" s="1"/>
  <c r="G6181" i="2" s="1"/>
  <c r="G6881" i="2" s="1"/>
  <c r="H581" i="2"/>
  <c r="H1281" i="2" s="1"/>
  <c r="H1981" i="2" s="1"/>
  <c r="H2681" i="2" s="1"/>
  <c r="H3381" i="2" s="1"/>
  <c r="H4081" i="2" s="1"/>
  <c r="H4781" i="2" s="1"/>
  <c r="H5481" i="2" s="1"/>
  <c r="H6181" i="2" s="1"/>
  <c r="H6881" i="2" s="1"/>
  <c r="I581" i="2"/>
  <c r="I1281" i="2" s="1"/>
  <c r="I1981" i="2" s="1"/>
  <c r="I2681" i="2" s="1"/>
  <c r="I3381" i="2" s="1"/>
  <c r="I4081" i="2" s="1"/>
  <c r="I4781" i="2" s="1"/>
  <c r="I5481" i="2" s="1"/>
  <c r="I6181" i="2" s="1"/>
  <c r="I6881" i="2" s="1"/>
  <c r="J581" i="2"/>
  <c r="K581" i="2"/>
  <c r="L581" i="2"/>
  <c r="M581" i="2"/>
  <c r="N581" i="2"/>
  <c r="J1281" i="2"/>
  <c r="K1281" i="2"/>
  <c r="L1281" i="2"/>
  <c r="M1281" i="2"/>
  <c r="N1281" i="2"/>
  <c r="J1981" i="2"/>
  <c r="K1981" i="2"/>
  <c r="L1981" i="2"/>
  <c r="M1981" i="2"/>
  <c r="N1981" i="2"/>
  <c r="J2681" i="2"/>
  <c r="K2681" i="2"/>
  <c r="L2681" i="2"/>
  <c r="M2681" i="2"/>
  <c r="N2681" i="2"/>
  <c r="J3381" i="2"/>
  <c r="K3381" i="2"/>
  <c r="L3381" i="2"/>
  <c r="M3381" i="2"/>
  <c r="N3381" i="2"/>
  <c r="J4081" i="2"/>
  <c r="K4081" i="2"/>
  <c r="L4081" i="2"/>
  <c r="M4081" i="2"/>
  <c r="N4081" i="2"/>
  <c r="J4781" i="2"/>
  <c r="K4781" i="2"/>
  <c r="L4781" i="2"/>
  <c r="M4781" i="2"/>
  <c r="N4781" i="2"/>
  <c r="J5481" i="2"/>
  <c r="K5481" i="2"/>
  <c r="L5481" i="2"/>
  <c r="M5481" i="2"/>
  <c r="N5481" i="2"/>
  <c r="J6181" i="2"/>
  <c r="K6181" i="2"/>
  <c r="L6181" i="2"/>
  <c r="M6181" i="2"/>
  <c r="N6181" i="2"/>
  <c r="J6881" i="2"/>
  <c r="K6881" i="2"/>
  <c r="L6881" i="2"/>
  <c r="M6881" i="2"/>
  <c r="N6881" i="2"/>
  <c r="B582" i="2"/>
  <c r="B1282" i="2" s="1"/>
  <c r="B1982" i="2" s="1"/>
  <c r="B2682" i="2" s="1"/>
  <c r="B3382" i="2" s="1"/>
  <c r="B4082" i="2" s="1"/>
  <c r="B4782" i="2" s="1"/>
  <c r="B5482" i="2" s="1"/>
  <c r="B6182" i="2" s="1"/>
  <c r="B6882" i="2" s="1"/>
  <c r="C582" i="2"/>
  <c r="C1282" i="2" s="1"/>
  <c r="C1982" i="2" s="1"/>
  <c r="C2682" i="2" s="1"/>
  <c r="C3382" i="2" s="1"/>
  <c r="C4082" i="2" s="1"/>
  <c r="C4782" i="2" s="1"/>
  <c r="C5482" i="2" s="1"/>
  <c r="C6182" i="2" s="1"/>
  <c r="C6882" i="2" s="1"/>
  <c r="D582" i="2"/>
  <c r="D1282" i="2" s="1"/>
  <c r="D1982" i="2" s="1"/>
  <c r="D2682" i="2" s="1"/>
  <c r="D3382" i="2" s="1"/>
  <c r="D4082" i="2" s="1"/>
  <c r="D4782" i="2" s="1"/>
  <c r="D5482" i="2" s="1"/>
  <c r="D6182" i="2" s="1"/>
  <c r="D6882" i="2" s="1"/>
  <c r="E582" i="2"/>
  <c r="E1282" i="2" s="1"/>
  <c r="E1982" i="2" s="1"/>
  <c r="E2682" i="2" s="1"/>
  <c r="E3382" i="2" s="1"/>
  <c r="E4082" i="2" s="1"/>
  <c r="E4782" i="2" s="1"/>
  <c r="E5482" i="2" s="1"/>
  <c r="E6182" i="2" s="1"/>
  <c r="E6882" i="2" s="1"/>
  <c r="F582" i="2"/>
  <c r="F1282" i="2" s="1"/>
  <c r="F1982" i="2" s="1"/>
  <c r="F2682" i="2" s="1"/>
  <c r="F3382" i="2" s="1"/>
  <c r="F4082" i="2" s="1"/>
  <c r="F4782" i="2" s="1"/>
  <c r="F5482" i="2" s="1"/>
  <c r="F6182" i="2" s="1"/>
  <c r="F6882" i="2" s="1"/>
  <c r="G582" i="2"/>
  <c r="G1282" i="2" s="1"/>
  <c r="G1982" i="2" s="1"/>
  <c r="G2682" i="2" s="1"/>
  <c r="G3382" i="2" s="1"/>
  <c r="G4082" i="2" s="1"/>
  <c r="G4782" i="2" s="1"/>
  <c r="G5482" i="2" s="1"/>
  <c r="G6182" i="2" s="1"/>
  <c r="G6882" i="2" s="1"/>
  <c r="H582" i="2"/>
  <c r="H1282" i="2" s="1"/>
  <c r="H1982" i="2" s="1"/>
  <c r="H2682" i="2" s="1"/>
  <c r="H3382" i="2" s="1"/>
  <c r="H4082" i="2" s="1"/>
  <c r="H4782" i="2" s="1"/>
  <c r="H5482" i="2" s="1"/>
  <c r="H6182" i="2" s="1"/>
  <c r="H6882" i="2" s="1"/>
  <c r="I582" i="2"/>
  <c r="I1282" i="2" s="1"/>
  <c r="I1982" i="2" s="1"/>
  <c r="I2682" i="2" s="1"/>
  <c r="I3382" i="2" s="1"/>
  <c r="I4082" i="2" s="1"/>
  <c r="I4782" i="2" s="1"/>
  <c r="I5482" i="2" s="1"/>
  <c r="I6182" i="2" s="1"/>
  <c r="I6882" i="2" s="1"/>
  <c r="J582" i="2"/>
  <c r="K582" i="2"/>
  <c r="L582" i="2"/>
  <c r="M582" i="2"/>
  <c r="N582" i="2"/>
  <c r="J1282" i="2"/>
  <c r="K1282" i="2"/>
  <c r="L1282" i="2"/>
  <c r="M1282" i="2"/>
  <c r="N1282" i="2"/>
  <c r="J1982" i="2"/>
  <c r="K1982" i="2"/>
  <c r="L1982" i="2"/>
  <c r="M1982" i="2"/>
  <c r="N1982" i="2"/>
  <c r="J2682" i="2"/>
  <c r="K2682" i="2"/>
  <c r="L2682" i="2"/>
  <c r="M2682" i="2"/>
  <c r="N2682" i="2"/>
  <c r="J3382" i="2"/>
  <c r="K3382" i="2"/>
  <c r="L3382" i="2"/>
  <c r="M3382" i="2"/>
  <c r="N3382" i="2"/>
  <c r="J4082" i="2"/>
  <c r="K4082" i="2"/>
  <c r="L4082" i="2"/>
  <c r="M4082" i="2"/>
  <c r="N4082" i="2"/>
  <c r="J4782" i="2"/>
  <c r="K4782" i="2"/>
  <c r="L4782" i="2"/>
  <c r="M4782" i="2"/>
  <c r="N4782" i="2"/>
  <c r="J5482" i="2"/>
  <c r="K5482" i="2"/>
  <c r="L5482" i="2"/>
  <c r="M5482" i="2"/>
  <c r="N5482" i="2"/>
  <c r="J6182" i="2"/>
  <c r="K6182" i="2"/>
  <c r="L6182" i="2"/>
  <c r="M6182" i="2"/>
  <c r="N6182" i="2"/>
  <c r="J6882" i="2"/>
  <c r="K6882" i="2"/>
  <c r="L6882" i="2"/>
  <c r="M6882" i="2"/>
  <c r="N6882" i="2"/>
  <c r="B583" i="2"/>
  <c r="B1283" i="2" s="1"/>
  <c r="B1983" i="2" s="1"/>
  <c r="B2683" i="2" s="1"/>
  <c r="B3383" i="2" s="1"/>
  <c r="B4083" i="2" s="1"/>
  <c r="C583" i="2"/>
  <c r="C1283" i="2" s="1"/>
  <c r="C1983" i="2" s="1"/>
  <c r="C2683" i="2" s="1"/>
  <c r="C3383" i="2" s="1"/>
  <c r="C4083" i="2" s="1"/>
  <c r="D583" i="2"/>
  <c r="D1283" i="2" s="1"/>
  <c r="D1983" i="2" s="1"/>
  <c r="D2683" i="2" s="1"/>
  <c r="D3383" i="2" s="1"/>
  <c r="D4083" i="2" s="1"/>
  <c r="E583" i="2"/>
  <c r="E1283" i="2" s="1"/>
  <c r="E1983" i="2" s="1"/>
  <c r="E2683" i="2" s="1"/>
  <c r="E3383" i="2" s="1"/>
  <c r="E4083" i="2" s="1"/>
  <c r="F583" i="2"/>
  <c r="F1283" i="2" s="1"/>
  <c r="F1983" i="2" s="1"/>
  <c r="F2683" i="2" s="1"/>
  <c r="F3383" i="2" s="1"/>
  <c r="F4083" i="2" s="1"/>
  <c r="G583" i="2"/>
  <c r="G1283" i="2" s="1"/>
  <c r="G1983" i="2" s="1"/>
  <c r="G2683" i="2" s="1"/>
  <c r="G3383" i="2" s="1"/>
  <c r="G4083" i="2" s="1"/>
  <c r="H583" i="2"/>
  <c r="H1283" i="2" s="1"/>
  <c r="H1983" i="2" s="1"/>
  <c r="H2683" i="2" s="1"/>
  <c r="H3383" i="2" s="1"/>
  <c r="H4083" i="2" s="1"/>
  <c r="I583" i="2"/>
  <c r="I1283" i="2" s="1"/>
  <c r="I1983" i="2" s="1"/>
  <c r="I2683" i="2" s="1"/>
  <c r="I3383" i="2" s="1"/>
  <c r="I4083" i="2" s="1"/>
  <c r="J583" i="2"/>
  <c r="K583" i="2"/>
  <c r="L583" i="2"/>
  <c r="M583" i="2"/>
  <c r="N583" i="2"/>
  <c r="J1283" i="2"/>
  <c r="K1283" i="2"/>
  <c r="L1283" i="2"/>
  <c r="M1283" i="2"/>
  <c r="N1283" i="2"/>
  <c r="J1983" i="2"/>
  <c r="K1983" i="2"/>
  <c r="L1983" i="2"/>
  <c r="M1983" i="2"/>
  <c r="N1983" i="2"/>
  <c r="J2683" i="2"/>
  <c r="K2683" i="2"/>
  <c r="L2683" i="2"/>
  <c r="M2683" i="2"/>
  <c r="N2683" i="2"/>
  <c r="J3383" i="2"/>
  <c r="K3383" i="2"/>
  <c r="L3383" i="2"/>
  <c r="M3383" i="2"/>
  <c r="N3383" i="2"/>
  <c r="J4083" i="2"/>
  <c r="K4083" i="2"/>
  <c r="L4083" i="2"/>
  <c r="M4083" i="2"/>
  <c r="N4083" i="2"/>
  <c r="J4783" i="2"/>
  <c r="K4783" i="2"/>
  <c r="L4783" i="2"/>
  <c r="M4783" i="2"/>
  <c r="N4783" i="2"/>
  <c r="J5483" i="2"/>
  <c r="K5483" i="2"/>
  <c r="L5483" i="2"/>
  <c r="M5483" i="2"/>
  <c r="N5483" i="2"/>
  <c r="J6183" i="2"/>
  <c r="K6183" i="2"/>
  <c r="L6183" i="2"/>
  <c r="M6183" i="2"/>
  <c r="N6183" i="2"/>
  <c r="J6883" i="2"/>
  <c r="K6883" i="2"/>
  <c r="L6883" i="2"/>
  <c r="M6883" i="2"/>
  <c r="N6883" i="2"/>
  <c r="B584" i="2"/>
  <c r="B1284" i="2" s="1"/>
  <c r="B1984" i="2" s="1"/>
  <c r="B2684" i="2" s="1"/>
  <c r="B3384" i="2" s="1"/>
  <c r="B4084" i="2" s="1"/>
  <c r="B4784" i="2" s="1"/>
  <c r="B5484" i="2" s="1"/>
  <c r="B6184" i="2" s="1"/>
  <c r="B6884" i="2" s="1"/>
  <c r="C584" i="2"/>
  <c r="C1284" i="2" s="1"/>
  <c r="C1984" i="2" s="1"/>
  <c r="C2684" i="2" s="1"/>
  <c r="C3384" i="2" s="1"/>
  <c r="C4084" i="2" s="1"/>
  <c r="C4784" i="2" s="1"/>
  <c r="C5484" i="2" s="1"/>
  <c r="C6184" i="2" s="1"/>
  <c r="C6884" i="2" s="1"/>
  <c r="D584" i="2"/>
  <c r="D1284" i="2" s="1"/>
  <c r="D1984" i="2" s="1"/>
  <c r="D2684" i="2" s="1"/>
  <c r="D3384" i="2" s="1"/>
  <c r="D4084" i="2" s="1"/>
  <c r="D4784" i="2" s="1"/>
  <c r="D5484" i="2" s="1"/>
  <c r="D6184" i="2" s="1"/>
  <c r="D6884" i="2" s="1"/>
  <c r="E584" i="2"/>
  <c r="E1284" i="2" s="1"/>
  <c r="E1984" i="2" s="1"/>
  <c r="E2684" i="2" s="1"/>
  <c r="E3384" i="2" s="1"/>
  <c r="E4084" i="2" s="1"/>
  <c r="E4784" i="2" s="1"/>
  <c r="E5484" i="2" s="1"/>
  <c r="E6184" i="2" s="1"/>
  <c r="E6884" i="2" s="1"/>
  <c r="F584" i="2"/>
  <c r="F1284" i="2" s="1"/>
  <c r="F1984" i="2" s="1"/>
  <c r="F2684" i="2" s="1"/>
  <c r="F3384" i="2" s="1"/>
  <c r="F4084" i="2" s="1"/>
  <c r="F4784" i="2" s="1"/>
  <c r="F5484" i="2" s="1"/>
  <c r="F6184" i="2" s="1"/>
  <c r="F6884" i="2" s="1"/>
  <c r="G584" i="2"/>
  <c r="G1284" i="2" s="1"/>
  <c r="G1984" i="2" s="1"/>
  <c r="G2684" i="2" s="1"/>
  <c r="G3384" i="2" s="1"/>
  <c r="G4084" i="2" s="1"/>
  <c r="G4784" i="2" s="1"/>
  <c r="G5484" i="2" s="1"/>
  <c r="G6184" i="2" s="1"/>
  <c r="G6884" i="2" s="1"/>
  <c r="H584" i="2"/>
  <c r="H1284" i="2" s="1"/>
  <c r="H1984" i="2" s="1"/>
  <c r="H2684" i="2" s="1"/>
  <c r="H3384" i="2" s="1"/>
  <c r="H4084" i="2" s="1"/>
  <c r="H4784" i="2" s="1"/>
  <c r="H5484" i="2" s="1"/>
  <c r="H6184" i="2" s="1"/>
  <c r="H6884" i="2" s="1"/>
  <c r="I584" i="2"/>
  <c r="I1284" i="2" s="1"/>
  <c r="I1984" i="2" s="1"/>
  <c r="I2684" i="2" s="1"/>
  <c r="I3384" i="2" s="1"/>
  <c r="I4084" i="2" s="1"/>
  <c r="I4784" i="2" s="1"/>
  <c r="I5484" i="2" s="1"/>
  <c r="I6184" i="2" s="1"/>
  <c r="I6884" i="2" s="1"/>
  <c r="J584" i="2"/>
  <c r="K584" i="2"/>
  <c r="L584" i="2"/>
  <c r="M584" i="2"/>
  <c r="N584" i="2"/>
  <c r="J1284" i="2"/>
  <c r="K1284" i="2"/>
  <c r="L1284" i="2"/>
  <c r="M1284" i="2"/>
  <c r="N1284" i="2"/>
  <c r="J1984" i="2"/>
  <c r="K1984" i="2"/>
  <c r="L1984" i="2"/>
  <c r="M1984" i="2"/>
  <c r="N1984" i="2"/>
  <c r="J2684" i="2"/>
  <c r="K2684" i="2"/>
  <c r="L2684" i="2"/>
  <c r="M2684" i="2"/>
  <c r="N2684" i="2"/>
  <c r="J3384" i="2"/>
  <c r="K3384" i="2"/>
  <c r="L3384" i="2"/>
  <c r="M3384" i="2"/>
  <c r="N3384" i="2"/>
  <c r="J4084" i="2"/>
  <c r="K4084" i="2"/>
  <c r="L4084" i="2"/>
  <c r="M4084" i="2"/>
  <c r="N4084" i="2"/>
  <c r="J4784" i="2"/>
  <c r="K4784" i="2"/>
  <c r="L4784" i="2"/>
  <c r="M4784" i="2"/>
  <c r="N4784" i="2"/>
  <c r="J5484" i="2"/>
  <c r="K5484" i="2"/>
  <c r="L5484" i="2"/>
  <c r="M5484" i="2"/>
  <c r="N5484" i="2"/>
  <c r="J6184" i="2"/>
  <c r="K6184" i="2"/>
  <c r="L6184" i="2"/>
  <c r="M6184" i="2"/>
  <c r="N6184" i="2"/>
  <c r="J6884" i="2"/>
  <c r="K6884" i="2"/>
  <c r="L6884" i="2"/>
  <c r="M6884" i="2"/>
  <c r="N6884" i="2"/>
  <c r="B585" i="2"/>
  <c r="B1285" i="2" s="1"/>
  <c r="B1985" i="2" s="1"/>
  <c r="B2685" i="2" s="1"/>
  <c r="C585" i="2"/>
  <c r="C1285" i="2" s="1"/>
  <c r="C1985" i="2" s="1"/>
  <c r="C2685" i="2" s="1"/>
  <c r="D585" i="2"/>
  <c r="D1285" i="2" s="1"/>
  <c r="D1985" i="2" s="1"/>
  <c r="D2685" i="2" s="1"/>
  <c r="E585" i="2"/>
  <c r="E1285" i="2" s="1"/>
  <c r="E1985" i="2" s="1"/>
  <c r="E2685" i="2" s="1"/>
  <c r="F585" i="2"/>
  <c r="F1285" i="2" s="1"/>
  <c r="F1985" i="2" s="1"/>
  <c r="F2685" i="2" s="1"/>
  <c r="G585" i="2"/>
  <c r="G1285" i="2" s="1"/>
  <c r="G1985" i="2" s="1"/>
  <c r="G2685" i="2" s="1"/>
  <c r="H585" i="2"/>
  <c r="H1285" i="2" s="1"/>
  <c r="H1985" i="2" s="1"/>
  <c r="H2685" i="2" s="1"/>
  <c r="I585" i="2"/>
  <c r="I1285" i="2" s="1"/>
  <c r="I1985" i="2" s="1"/>
  <c r="I2685" i="2" s="1"/>
  <c r="J585" i="2"/>
  <c r="K585" i="2"/>
  <c r="L585" i="2"/>
  <c r="M585" i="2"/>
  <c r="N585" i="2"/>
  <c r="J1285" i="2"/>
  <c r="K1285" i="2"/>
  <c r="L1285" i="2"/>
  <c r="M1285" i="2"/>
  <c r="N1285" i="2"/>
  <c r="J1985" i="2"/>
  <c r="K1985" i="2"/>
  <c r="L1985" i="2"/>
  <c r="M1985" i="2"/>
  <c r="N1985" i="2"/>
  <c r="J2685" i="2"/>
  <c r="K2685" i="2"/>
  <c r="L2685" i="2"/>
  <c r="M2685" i="2"/>
  <c r="N2685" i="2"/>
  <c r="J3385" i="2"/>
  <c r="K3385" i="2"/>
  <c r="L3385" i="2"/>
  <c r="M3385" i="2"/>
  <c r="N3385" i="2"/>
  <c r="J4085" i="2"/>
  <c r="K4085" i="2"/>
  <c r="L4085" i="2"/>
  <c r="M4085" i="2"/>
  <c r="N4085" i="2"/>
  <c r="J4785" i="2"/>
  <c r="K4785" i="2"/>
  <c r="L4785" i="2"/>
  <c r="M4785" i="2"/>
  <c r="N4785" i="2"/>
  <c r="J5485" i="2"/>
  <c r="K5485" i="2"/>
  <c r="L5485" i="2"/>
  <c r="M5485" i="2"/>
  <c r="N5485" i="2"/>
  <c r="J6185" i="2"/>
  <c r="K6185" i="2"/>
  <c r="L6185" i="2"/>
  <c r="M6185" i="2"/>
  <c r="N6185" i="2"/>
  <c r="J6885" i="2"/>
  <c r="K6885" i="2"/>
  <c r="L6885" i="2"/>
  <c r="M6885" i="2"/>
  <c r="N6885" i="2"/>
  <c r="B586" i="2"/>
  <c r="B1286" i="2" s="1"/>
  <c r="B1986" i="2" s="1"/>
  <c r="B2686" i="2" s="1"/>
  <c r="B3386" i="2" s="1"/>
  <c r="B4086" i="2" s="1"/>
  <c r="C586" i="2"/>
  <c r="C1286" i="2" s="1"/>
  <c r="C1986" i="2" s="1"/>
  <c r="C2686" i="2" s="1"/>
  <c r="C3386" i="2" s="1"/>
  <c r="C4086" i="2" s="1"/>
  <c r="D586" i="2"/>
  <c r="D1286" i="2" s="1"/>
  <c r="D1986" i="2" s="1"/>
  <c r="D2686" i="2" s="1"/>
  <c r="D3386" i="2" s="1"/>
  <c r="D4086" i="2" s="1"/>
  <c r="E586" i="2"/>
  <c r="E1286" i="2" s="1"/>
  <c r="E1986" i="2" s="1"/>
  <c r="E2686" i="2" s="1"/>
  <c r="E3386" i="2" s="1"/>
  <c r="E4086" i="2" s="1"/>
  <c r="F586" i="2"/>
  <c r="F1286" i="2" s="1"/>
  <c r="F1986" i="2" s="1"/>
  <c r="F2686" i="2" s="1"/>
  <c r="F3386" i="2" s="1"/>
  <c r="F4086" i="2" s="1"/>
  <c r="G586" i="2"/>
  <c r="G1286" i="2" s="1"/>
  <c r="G1986" i="2" s="1"/>
  <c r="G2686" i="2" s="1"/>
  <c r="G3386" i="2" s="1"/>
  <c r="G4086" i="2" s="1"/>
  <c r="H586" i="2"/>
  <c r="H1286" i="2" s="1"/>
  <c r="H1986" i="2" s="1"/>
  <c r="H2686" i="2" s="1"/>
  <c r="H3386" i="2" s="1"/>
  <c r="H4086" i="2" s="1"/>
  <c r="I586" i="2"/>
  <c r="I1286" i="2" s="1"/>
  <c r="I1986" i="2" s="1"/>
  <c r="I2686" i="2" s="1"/>
  <c r="I3386" i="2" s="1"/>
  <c r="I4086" i="2" s="1"/>
  <c r="J586" i="2"/>
  <c r="K586" i="2"/>
  <c r="L586" i="2"/>
  <c r="M586" i="2"/>
  <c r="N586" i="2"/>
  <c r="J1286" i="2"/>
  <c r="K1286" i="2"/>
  <c r="L1286" i="2"/>
  <c r="M1286" i="2"/>
  <c r="N1286" i="2"/>
  <c r="J1986" i="2"/>
  <c r="K1986" i="2"/>
  <c r="L1986" i="2"/>
  <c r="M1986" i="2"/>
  <c r="N1986" i="2"/>
  <c r="J2686" i="2"/>
  <c r="K2686" i="2"/>
  <c r="L2686" i="2"/>
  <c r="M2686" i="2"/>
  <c r="N2686" i="2"/>
  <c r="J3386" i="2"/>
  <c r="K3386" i="2"/>
  <c r="L3386" i="2"/>
  <c r="M3386" i="2"/>
  <c r="N3386" i="2"/>
  <c r="J4086" i="2"/>
  <c r="K4086" i="2"/>
  <c r="L4086" i="2"/>
  <c r="M4086" i="2"/>
  <c r="N4086" i="2"/>
  <c r="J4786" i="2"/>
  <c r="K4786" i="2"/>
  <c r="L4786" i="2"/>
  <c r="M4786" i="2"/>
  <c r="N4786" i="2"/>
  <c r="J5486" i="2"/>
  <c r="K5486" i="2"/>
  <c r="L5486" i="2"/>
  <c r="M5486" i="2"/>
  <c r="N5486" i="2"/>
  <c r="J6186" i="2"/>
  <c r="K6186" i="2"/>
  <c r="L6186" i="2"/>
  <c r="M6186" i="2"/>
  <c r="N6186" i="2"/>
  <c r="J6886" i="2"/>
  <c r="K6886" i="2"/>
  <c r="L6886" i="2"/>
  <c r="M6886" i="2"/>
  <c r="N6886" i="2"/>
  <c r="B587" i="2"/>
  <c r="B1287" i="2" s="1"/>
  <c r="B1987" i="2" s="1"/>
  <c r="B2687" i="2" s="1"/>
  <c r="B3387" i="2" s="1"/>
  <c r="B4087" i="2" s="1"/>
  <c r="B4787" i="2" s="1"/>
  <c r="B5487" i="2" s="1"/>
  <c r="B6187" i="2" s="1"/>
  <c r="B6887" i="2" s="1"/>
  <c r="C587" i="2"/>
  <c r="C1287" i="2" s="1"/>
  <c r="C1987" i="2" s="1"/>
  <c r="C2687" i="2" s="1"/>
  <c r="C3387" i="2" s="1"/>
  <c r="C4087" i="2" s="1"/>
  <c r="C4787" i="2" s="1"/>
  <c r="C5487" i="2" s="1"/>
  <c r="C6187" i="2" s="1"/>
  <c r="C6887" i="2" s="1"/>
  <c r="D587" i="2"/>
  <c r="D1287" i="2" s="1"/>
  <c r="D1987" i="2" s="1"/>
  <c r="D2687" i="2" s="1"/>
  <c r="D3387" i="2" s="1"/>
  <c r="D4087" i="2" s="1"/>
  <c r="D4787" i="2" s="1"/>
  <c r="D5487" i="2" s="1"/>
  <c r="D6187" i="2" s="1"/>
  <c r="D6887" i="2" s="1"/>
  <c r="E587" i="2"/>
  <c r="E1287" i="2" s="1"/>
  <c r="E1987" i="2" s="1"/>
  <c r="E2687" i="2" s="1"/>
  <c r="E3387" i="2" s="1"/>
  <c r="E4087" i="2" s="1"/>
  <c r="E4787" i="2" s="1"/>
  <c r="E5487" i="2" s="1"/>
  <c r="E6187" i="2" s="1"/>
  <c r="E6887" i="2" s="1"/>
  <c r="F587" i="2"/>
  <c r="F1287" i="2" s="1"/>
  <c r="F1987" i="2" s="1"/>
  <c r="F2687" i="2" s="1"/>
  <c r="F3387" i="2" s="1"/>
  <c r="F4087" i="2" s="1"/>
  <c r="F4787" i="2" s="1"/>
  <c r="F5487" i="2" s="1"/>
  <c r="F6187" i="2" s="1"/>
  <c r="F6887" i="2" s="1"/>
  <c r="G587" i="2"/>
  <c r="G1287" i="2" s="1"/>
  <c r="G1987" i="2" s="1"/>
  <c r="G2687" i="2" s="1"/>
  <c r="G3387" i="2" s="1"/>
  <c r="G4087" i="2" s="1"/>
  <c r="G4787" i="2" s="1"/>
  <c r="G5487" i="2" s="1"/>
  <c r="G6187" i="2" s="1"/>
  <c r="G6887" i="2" s="1"/>
  <c r="H587" i="2"/>
  <c r="H1287" i="2" s="1"/>
  <c r="H1987" i="2" s="1"/>
  <c r="H2687" i="2" s="1"/>
  <c r="H3387" i="2" s="1"/>
  <c r="H4087" i="2" s="1"/>
  <c r="H4787" i="2" s="1"/>
  <c r="H5487" i="2" s="1"/>
  <c r="H6187" i="2" s="1"/>
  <c r="H6887" i="2" s="1"/>
  <c r="I587" i="2"/>
  <c r="I1287" i="2" s="1"/>
  <c r="I1987" i="2" s="1"/>
  <c r="I2687" i="2" s="1"/>
  <c r="I3387" i="2" s="1"/>
  <c r="I4087" i="2" s="1"/>
  <c r="I4787" i="2" s="1"/>
  <c r="I5487" i="2" s="1"/>
  <c r="I6187" i="2" s="1"/>
  <c r="I6887" i="2" s="1"/>
  <c r="J587" i="2"/>
  <c r="K587" i="2"/>
  <c r="L587" i="2"/>
  <c r="M587" i="2"/>
  <c r="N587" i="2"/>
  <c r="J1287" i="2"/>
  <c r="K1287" i="2"/>
  <c r="L1287" i="2"/>
  <c r="M1287" i="2"/>
  <c r="N1287" i="2"/>
  <c r="J1987" i="2"/>
  <c r="K1987" i="2"/>
  <c r="L1987" i="2"/>
  <c r="M1987" i="2"/>
  <c r="N1987" i="2"/>
  <c r="J2687" i="2"/>
  <c r="K2687" i="2"/>
  <c r="L2687" i="2"/>
  <c r="M2687" i="2"/>
  <c r="N2687" i="2"/>
  <c r="J3387" i="2"/>
  <c r="K3387" i="2"/>
  <c r="L3387" i="2"/>
  <c r="M3387" i="2"/>
  <c r="N3387" i="2"/>
  <c r="J4087" i="2"/>
  <c r="K4087" i="2"/>
  <c r="L4087" i="2"/>
  <c r="M4087" i="2"/>
  <c r="N4087" i="2"/>
  <c r="J4787" i="2"/>
  <c r="K4787" i="2"/>
  <c r="L4787" i="2"/>
  <c r="M4787" i="2"/>
  <c r="N4787" i="2"/>
  <c r="J5487" i="2"/>
  <c r="K5487" i="2"/>
  <c r="L5487" i="2"/>
  <c r="M5487" i="2"/>
  <c r="N5487" i="2"/>
  <c r="J6187" i="2"/>
  <c r="K6187" i="2"/>
  <c r="L6187" i="2"/>
  <c r="M6187" i="2"/>
  <c r="N6187" i="2"/>
  <c r="J6887" i="2"/>
  <c r="K6887" i="2"/>
  <c r="L6887" i="2"/>
  <c r="M6887" i="2"/>
  <c r="N6887" i="2"/>
  <c r="B588" i="2"/>
  <c r="B1288" i="2" s="1"/>
  <c r="B1988" i="2" s="1"/>
  <c r="B2688" i="2" s="1"/>
  <c r="B3388" i="2" s="1"/>
  <c r="C588" i="2"/>
  <c r="C1288" i="2" s="1"/>
  <c r="C1988" i="2" s="1"/>
  <c r="C2688" i="2" s="1"/>
  <c r="C3388" i="2" s="1"/>
  <c r="D588" i="2"/>
  <c r="D1288" i="2" s="1"/>
  <c r="D1988" i="2" s="1"/>
  <c r="D2688" i="2" s="1"/>
  <c r="D3388" i="2" s="1"/>
  <c r="E588" i="2"/>
  <c r="E1288" i="2" s="1"/>
  <c r="E1988" i="2" s="1"/>
  <c r="E2688" i="2" s="1"/>
  <c r="E3388" i="2" s="1"/>
  <c r="F588" i="2"/>
  <c r="F1288" i="2" s="1"/>
  <c r="F1988" i="2" s="1"/>
  <c r="F2688" i="2" s="1"/>
  <c r="F3388" i="2" s="1"/>
  <c r="G588" i="2"/>
  <c r="G1288" i="2" s="1"/>
  <c r="G1988" i="2" s="1"/>
  <c r="G2688" i="2" s="1"/>
  <c r="G3388" i="2" s="1"/>
  <c r="H588" i="2"/>
  <c r="H1288" i="2" s="1"/>
  <c r="H1988" i="2" s="1"/>
  <c r="H2688" i="2" s="1"/>
  <c r="H3388" i="2" s="1"/>
  <c r="I588" i="2"/>
  <c r="I1288" i="2" s="1"/>
  <c r="I1988" i="2" s="1"/>
  <c r="I2688" i="2" s="1"/>
  <c r="I3388" i="2" s="1"/>
  <c r="J588" i="2"/>
  <c r="K588" i="2"/>
  <c r="L588" i="2"/>
  <c r="M588" i="2"/>
  <c r="N588" i="2"/>
  <c r="J1288" i="2"/>
  <c r="K1288" i="2"/>
  <c r="L1288" i="2"/>
  <c r="M1288" i="2"/>
  <c r="N1288" i="2"/>
  <c r="J1988" i="2"/>
  <c r="K1988" i="2"/>
  <c r="L1988" i="2"/>
  <c r="M1988" i="2"/>
  <c r="N1988" i="2"/>
  <c r="J2688" i="2"/>
  <c r="K2688" i="2"/>
  <c r="L2688" i="2"/>
  <c r="M2688" i="2"/>
  <c r="N2688" i="2"/>
  <c r="J3388" i="2"/>
  <c r="K3388" i="2"/>
  <c r="L3388" i="2"/>
  <c r="M3388" i="2"/>
  <c r="N3388" i="2"/>
  <c r="J4088" i="2"/>
  <c r="K4088" i="2"/>
  <c r="L4088" i="2"/>
  <c r="M4088" i="2"/>
  <c r="N4088" i="2"/>
  <c r="J4788" i="2"/>
  <c r="K4788" i="2"/>
  <c r="L4788" i="2"/>
  <c r="M4788" i="2"/>
  <c r="N4788" i="2"/>
  <c r="J5488" i="2"/>
  <c r="K5488" i="2"/>
  <c r="L5488" i="2"/>
  <c r="M5488" i="2"/>
  <c r="N5488" i="2"/>
  <c r="J6188" i="2"/>
  <c r="K6188" i="2"/>
  <c r="L6188" i="2"/>
  <c r="M6188" i="2"/>
  <c r="N6188" i="2"/>
  <c r="J6888" i="2"/>
  <c r="K6888" i="2"/>
  <c r="L6888" i="2"/>
  <c r="M6888" i="2"/>
  <c r="N6888" i="2"/>
  <c r="B589" i="2"/>
  <c r="B1289" i="2" s="1"/>
  <c r="B1989" i="2" s="1"/>
  <c r="C589" i="2"/>
  <c r="C1289" i="2" s="1"/>
  <c r="C1989" i="2" s="1"/>
  <c r="D589" i="2"/>
  <c r="D1289" i="2" s="1"/>
  <c r="D1989" i="2" s="1"/>
  <c r="E589" i="2"/>
  <c r="E1289" i="2" s="1"/>
  <c r="E1989" i="2" s="1"/>
  <c r="F589" i="2"/>
  <c r="F1289" i="2" s="1"/>
  <c r="F1989" i="2" s="1"/>
  <c r="G589" i="2"/>
  <c r="G1289" i="2" s="1"/>
  <c r="G1989" i="2" s="1"/>
  <c r="H589" i="2"/>
  <c r="H1289" i="2" s="1"/>
  <c r="H1989" i="2" s="1"/>
  <c r="I589" i="2"/>
  <c r="I1289" i="2" s="1"/>
  <c r="I1989" i="2" s="1"/>
  <c r="J589" i="2"/>
  <c r="K589" i="2"/>
  <c r="L589" i="2"/>
  <c r="M589" i="2"/>
  <c r="N589" i="2"/>
  <c r="J1289" i="2"/>
  <c r="K1289" i="2"/>
  <c r="L1289" i="2"/>
  <c r="M1289" i="2"/>
  <c r="N1289" i="2"/>
  <c r="J1989" i="2"/>
  <c r="K1989" i="2"/>
  <c r="L1989" i="2"/>
  <c r="M1989" i="2"/>
  <c r="N1989" i="2"/>
  <c r="J2689" i="2"/>
  <c r="K2689" i="2"/>
  <c r="L2689" i="2"/>
  <c r="M2689" i="2"/>
  <c r="N2689" i="2"/>
  <c r="J3389" i="2"/>
  <c r="K3389" i="2"/>
  <c r="L3389" i="2"/>
  <c r="M3389" i="2"/>
  <c r="N3389" i="2"/>
  <c r="J4089" i="2"/>
  <c r="K4089" i="2"/>
  <c r="L4089" i="2"/>
  <c r="M4089" i="2"/>
  <c r="N4089" i="2"/>
  <c r="J4789" i="2"/>
  <c r="K4789" i="2"/>
  <c r="L4789" i="2"/>
  <c r="M4789" i="2"/>
  <c r="N4789" i="2"/>
  <c r="J5489" i="2"/>
  <c r="K5489" i="2"/>
  <c r="L5489" i="2"/>
  <c r="M5489" i="2"/>
  <c r="N5489" i="2"/>
  <c r="J6189" i="2"/>
  <c r="K6189" i="2"/>
  <c r="L6189" i="2"/>
  <c r="M6189" i="2"/>
  <c r="N6189" i="2"/>
  <c r="J6889" i="2"/>
  <c r="K6889" i="2"/>
  <c r="L6889" i="2"/>
  <c r="M6889" i="2"/>
  <c r="N6889" i="2"/>
  <c r="B590" i="2"/>
  <c r="B1290" i="2" s="1"/>
  <c r="B1990" i="2" s="1"/>
  <c r="B2690" i="2" s="1"/>
  <c r="B3390" i="2" s="1"/>
  <c r="B4090" i="2" s="1"/>
  <c r="B4790" i="2" s="1"/>
  <c r="B5490" i="2" s="1"/>
  <c r="B6190" i="2" s="1"/>
  <c r="C590" i="2"/>
  <c r="C1290" i="2" s="1"/>
  <c r="C1990" i="2" s="1"/>
  <c r="C2690" i="2" s="1"/>
  <c r="C3390" i="2" s="1"/>
  <c r="C4090" i="2" s="1"/>
  <c r="C4790" i="2" s="1"/>
  <c r="C5490" i="2" s="1"/>
  <c r="C6190" i="2" s="1"/>
  <c r="D590" i="2"/>
  <c r="D1290" i="2" s="1"/>
  <c r="D1990" i="2" s="1"/>
  <c r="D2690" i="2" s="1"/>
  <c r="D3390" i="2" s="1"/>
  <c r="D4090" i="2" s="1"/>
  <c r="D4790" i="2" s="1"/>
  <c r="D5490" i="2" s="1"/>
  <c r="D6190" i="2" s="1"/>
  <c r="E590" i="2"/>
  <c r="E1290" i="2" s="1"/>
  <c r="E1990" i="2" s="1"/>
  <c r="E2690" i="2" s="1"/>
  <c r="E3390" i="2" s="1"/>
  <c r="E4090" i="2" s="1"/>
  <c r="E4790" i="2" s="1"/>
  <c r="E5490" i="2" s="1"/>
  <c r="E6190" i="2" s="1"/>
  <c r="F590" i="2"/>
  <c r="F1290" i="2" s="1"/>
  <c r="F1990" i="2" s="1"/>
  <c r="F2690" i="2" s="1"/>
  <c r="F3390" i="2" s="1"/>
  <c r="F4090" i="2" s="1"/>
  <c r="F4790" i="2" s="1"/>
  <c r="F5490" i="2" s="1"/>
  <c r="F6190" i="2" s="1"/>
  <c r="G590" i="2"/>
  <c r="G1290" i="2" s="1"/>
  <c r="G1990" i="2" s="1"/>
  <c r="G2690" i="2" s="1"/>
  <c r="G3390" i="2" s="1"/>
  <c r="G4090" i="2" s="1"/>
  <c r="G4790" i="2" s="1"/>
  <c r="G5490" i="2" s="1"/>
  <c r="G6190" i="2" s="1"/>
  <c r="H590" i="2"/>
  <c r="H1290" i="2" s="1"/>
  <c r="H1990" i="2" s="1"/>
  <c r="H2690" i="2" s="1"/>
  <c r="H3390" i="2" s="1"/>
  <c r="H4090" i="2" s="1"/>
  <c r="H4790" i="2" s="1"/>
  <c r="H5490" i="2" s="1"/>
  <c r="H6190" i="2" s="1"/>
  <c r="I590" i="2"/>
  <c r="I1290" i="2" s="1"/>
  <c r="I1990" i="2" s="1"/>
  <c r="I2690" i="2" s="1"/>
  <c r="I3390" i="2" s="1"/>
  <c r="I4090" i="2" s="1"/>
  <c r="I4790" i="2" s="1"/>
  <c r="I5490" i="2" s="1"/>
  <c r="I6190" i="2" s="1"/>
  <c r="J590" i="2"/>
  <c r="K590" i="2"/>
  <c r="L590" i="2"/>
  <c r="M590" i="2"/>
  <c r="N590" i="2"/>
  <c r="J1290" i="2"/>
  <c r="K1290" i="2"/>
  <c r="L1290" i="2"/>
  <c r="M1290" i="2"/>
  <c r="N1290" i="2"/>
  <c r="J1990" i="2"/>
  <c r="K1990" i="2"/>
  <c r="L1990" i="2"/>
  <c r="M1990" i="2"/>
  <c r="N1990" i="2"/>
  <c r="J2690" i="2"/>
  <c r="K2690" i="2"/>
  <c r="L2690" i="2"/>
  <c r="M2690" i="2"/>
  <c r="N2690" i="2"/>
  <c r="J3390" i="2"/>
  <c r="K3390" i="2"/>
  <c r="L3390" i="2"/>
  <c r="M3390" i="2"/>
  <c r="N3390" i="2"/>
  <c r="J4090" i="2"/>
  <c r="K4090" i="2"/>
  <c r="L4090" i="2"/>
  <c r="M4090" i="2"/>
  <c r="N4090" i="2"/>
  <c r="J4790" i="2"/>
  <c r="K4790" i="2"/>
  <c r="L4790" i="2"/>
  <c r="M4790" i="2"/>
  <c r="N4790" i="2"/>
  <c r="J5490" i="2"/>
  <c r="K5490" i="2"/>
  <c r="L5490" i="2"/>
  <c r="M5490" i="2"/>
  <c r="N5490" i="2"/>
  <c r="J6190" i="2"/>
  <c r="K6190" i="2"/>
  <c r="L6190" i="2"/>
  <c r="M6190" i="2"/>
  <c r="N6190" i="2"/>
  <c r="J6890" i="2"/>
  <c r="K6890" i="2"/>
  <c r="L6890" i="2"/>
  <c r="M6890" i="2"/>
  <c r="N68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J1291" i="2"/>
  <c r="K1291" i="2"/>
  <c r="L1291" i="2"/>
  <c r="M1291" i="2"/>
  <c r="N1291" i="2"/>
  <c r="J1991" i="2"/>
  <c r="K1991" i="2"/>
  <c r="L1991" i="2"/>
  <c r="M1991" i="2"/>
  <c r="N1991" i="2"/>
  <c r="J2691" i="2"/>
  <c r="K2691" i="2"/>
  <c r="L2691" i="2"/>
  <c r="M2691" i="2"/>
  <c r="N2691" i="2"/>
  <c r="J3391" i="2"/>
  <c r="K3391" i="2"/>
  <c r="L3391" i="2"/>
  <c r="M3391" i="2"/>
  <c r="N3391" i="2"/>
  <c r="J4091" i="2"/>
  <c r="K4091" i="2"/>
  <c r="L4091" i="2"/>
  <c r="M4091" i="2"/>
  <c r="N4091" i="2"/>
  <c r="J4791" i="2"/>
  <c r="K4791" i="2"/>
  <c r="L4791" i="2"/>
  <c r="M4791" i="2"/>
  <c r="N4791" i="2"/>
  <c r="J5491" i="2"/>
  <c r="K5491" i="2"/>
  <c r="L5491" i="2"/>
  <c r="M5491" i="2"/>
  <c r="N5491" i="2"/>
  <c r="J6191" i="2"/>
  <c r="K6191" i="2"/>
  <c r="L6191" i="2"/>
  <c r="M6191" i="2"/>
  <c r="N6191" i="2"/>
  <c r="J6891" i="2"/>
  <c r="K6891" i="2"/>
  <c r="L6891" i="2"/>
  <c r="M6891" i="2"/>
  <c r="N68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J1292" i="2"/>
  <c r="K1292" i="2"/>
  <c r="L1292" i="2"/>
  <c r="M1292" i="2"/>
  <c r="N1292" i="2"/>
  <c r="J1992" i="2"/>
  <c r="K1992" i="2"/>
  <c r="L1992" i="2"/>
  <c r="M1992" i="2"/>
  <c r="N1992" i="2"/>
  <c r="J2692" i="2"/>
  <c r="K2692" i="2"/>
  <c r="L2692" i="2"/>
  <c r="M2692" i="2"/>
  <c r="N2692" i="2"/>
  <c r="J3392" i="2"/>
  <c r="K3392" i="2"/>
  <c r="L3392" i="2"/>
  <c r="M3392" i="2"/>
  <c r="N3392" i="2"/>
  <c r="J4092" i="2"/>
  <c r="K4092" i="2"/>
  <c r="L4092" i="2"/>
  <c r="M4092" i="2"/>
  <c r="N4092" i="2"/>
  <c r="J4792" i="2"/>
  <c r="K4792" i="2"/>
  <c r="L4792" i="2"/>
  <c r="M4792" i="2"/>
  <c r="N4792" i="2"/>
  <c r="J5492" i="2"/>
  <c r="K5492" i="2"/>
  <c r="L5492" i="2"/>
  <c r="M5492" i="2"/>
  <c r="N5492" i="2"/>
  <c r="J6192" i="2"/>
  <c r="K6192" i="2"/>
  <c r="L6192" i="2"/>
  <c r="M6192" i="2"/>
  <c r="N6192" i="2"/>
  <c r="J6892" i="2"/>
  <c r="K6892" i="2"/>
  <c r="L6892" i="2"/>
  <c r="M6892" i="2"/>
  <c r="N68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J1293" i="2"/>
  <c r="K1293" i="2"/>
  <c r="L1293" i="2"/>
  <c r="M1293" i="2"/>
  <c r="N1293" i="2"/>
  <c r="J1993" i="2"/>
  <c r="K1993" i="2"/>
  <c r="L1993" i="2"/>
  <c r="M1993" i="2"/>
  <c r="N1993" i="2"/>
  <c r="J2693" i="2"/>
  <c r="K2693" i="2"/>
  <c r="L2693" i="2"/>
  <c r="M2693" i="2"/>
  <c r="N2693" i="2"/>
  <c r="J3393" i="2"/>
  <c r="K3393" i="2"/>
  <c r="L3393" i="2"/>
  <c r="M3393" i="2"/>
  <c r="N3393" i="2"/>
  <c r="J4093" i="2"/>
  <c r="K4093" i="2"/>
  <c r="L4093" i="2"/>
  <c r="M4093" i="2"/>
  <c r="N4093" i="2"/>
  <c r="J4793" i="2"/>
  <c r="K4793" i="2"/>
  <c r="L4793" i="2"/>
  <c r="M4793" i="2"/>
  <c r="N4793" i="2"/>
  <c r="J5493" i="2"/>
  <c r="K5493" i="2"/>
  <c r="L5493" i="2"/>
  <c r="M5493" i="2"/>
  <c r="N5493" i="2"/>
  <c r="J6193" i="2"/>
  <c r="K6193" i="2"/>
  <c r="L6193" i="2"/>
  <c r="M6193" i="2"/>
  <c r="N6193" i="2"/>
  <c r="J6893" i="2"/>
  <c r="K6893" i="2"/>
  <c r="L6893" i="2"/>
  <c r="M6893" i="2"/>
  <c r="N68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J1294" i="2"/>
  <c r="K1294" i="2"/>
  <c r="L1294" i="2"/>
  <c r="M1294" i="2"/>
  <c r="N1294" i="2"/>
  <c r="J1994" i="2"/>
  <c r="K1994" i="2"/>
  <c r="L1994" i="2"/>
  <c r="M1994" i="2"/>
  <c r="N1994" i="2"/>
  <c r="J2694" i="2"/>
  <c r="K2694" i="2"/>
  <c r="L2694" i="2"/>
  <c r="M2694" i="2"/>
  <c r="N2694" i="2"/>
  <c r="J3394" i="2"/>
  <c r="K3394" i="2"/>
  <c r="L3394" i="2"/>
  <c r="M3394" i="2"/>
  <c r="N3394" i="2"/>
  <c r="J4094" i="2"/>
  <c r="K4094" i="2"/>
  <c r="L4094" i="2"/>
  <c r="M4094" i="2"/>
  <c r="N4094" i="2"/>
  <c r="J4794" i="2"/>
  <c r="K4794" i="2"/>
  <c r="L4794" i="2"/>
  <c r="M4794" i="2"/>
  <c r="N4794" i="2"/>
  <c r="J5494" i="2"/>
  <c r="K5494" i="2"/>
  <c r="L5494" i="2"/>
  <c r="M5494" i="2"/>
  <c r="N5494" i="2"/>
  <c r="J6194" i="2"/>
  <c r="K6194" i="2"/>
  <c r="L6194" i="2"/>
  <c r="M6194" i="2"/>
  <c r="N6194" i="2"/>
  <c r="J6894" i="2"/>
  <c r="K6894" i="2"/>
  <c r="L6894" i="2"/>
  <c r="M6894" i="2"/>
  <c r="N68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J1295" i="2"/>
  <c r="K1295" i="2"/>
  <c r="L1295" i="2"/>
  <c r="M1295" i="2"/>
  <c r="N1295" i="2"/>
  <c r="J1995" i="2"/>
  <c r="K1995" i="2"/>
  <c r="L1995" i="2"/>
  <c r="M1995" i="2"/>
  <c r="N1995" i="2"/>
  <c r="J2695" i="2"/>
  <c r="K2695" i="2"/>
  <c r="L2695" i="2"/>
  <c r="M2695" i="2"/>
  <c r="N2695" i="2"/>
  <c r="J3395" i="2"/>
  <c r="K3395" i="2"/>
  <c r="L3395" i="2"/>
  <c r="M3395" i="2"/>
  <c r="N3395" i="2"/>
  <c r="J4095" i="2"/>
  <c r="K4095" i="2"/>
  <c r="L4095" i="2"/>
  <c r="M4095" i="2"/>
  <c r="N4095" i="2"/>
  <c r="J4795" i="2"/>
  <c r="K4795" i="2"/>
  <c r="L4795" i="2"/>
  <c r="M4795" i="2"/>
  <c r="N4795" i="2"/>
  <c r="J5495" i="2"/>
  <c r="K5495" i="2"/>
  <c r="L5495" i="2"/>
  <c r="M5495" i="2"/>
  <c r="N5495" i="2"/>
  <c r="J6195" i="2"/>
  <c r="K6195" i="2"/>
  <c r="L6195" i="2"/>
  <c r="M6195" i="2"/>
  <c r="N6195" i="2"/>
  <c r="J6895" i="2"/>
  <c r="K6895" i="2"/>
  <c r="L6895" i="2"/>
  <c r="M6895" i="2"/>
  <c r="N68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J1296" i="2"/>
  <c r="K1296" i="2"/>
  <c r="L1296" i="2"/>
  <c r="M1296" i="2"/>
  <c r="N1296" i="2"/>
  <c r="J1996" i="2"/>
  <c r="K1996" i="2"/>
  <c r="L1996" i="2"/>
  <c r="M1996" i="2"/>
  <c r="N1996" i="2"/>
  <c r="J2696" i="2"/>
  <c r="K2696" i="2"/>
  <c r="L2696" i="2"/>
  <c r="M2696" i="2"/>
  <c r="N2696" i="2"/>
  <c r="J3396" i="2"/>
  <c r="K3396" i="2"/>
  <c r="L3396" i="2"/>
  <c r="M3396" i="2"/>
  <c r="N3396" i="2"/>
  <c r="J4096" i="2"/>
  <c r="K4096" i="2"/>
  <c r="L4096" i="2"/>
  <c r="M4096" i="2"/>
  <c r="N4096" i="2"/>
  <c r="J4796" i="2"/>
  <c r="K4796" i="2"/>
  <c r="L4796" i="2"/>
  <c r="M4796" i="2"/>
  <c r="N4796" i="2"/>
  <c r="J5496" i="2"/>
  <c r="K5496" i="2"/>
  <c r="L5496" i="2"/>
  <c r="M5496" i="2"/>
  <c r="N5496" i="2"/>
  <c r="J6196" i="2"/>
  <c r="K6196" i="2"/>
  <c r="L6196" i="2"/>
  <c r="M6196" i="2"/>
  <c r="N6196" i="2"/>
  <c r="J6896" i="2"/>
  <c r="K6896" i="2"/>
  <c r="L6896" i="2"/>
  <c r="M6896" i="2"/>
  <c r="N68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J1297" i="2"/>
  <c r="K1297" i="2"/>
  <c r="L1297" i="2"/>
  <c r="M1297" i="2"/>
  <c r="N1297" i="2"/>
  <c r="J1997" i="2"/>
  <c r="K1997" i="2"/>
  <c r="L1997" i="2"/>
  <c r="M1997" i="2"/>
  <c r="N1997" i="2"/>
  <c r="J2697" i="2"/>
  <c r="K2697" i="2"/>
  <c r="L2697" i="2"/>
  <c r="M2697" i="2"/>
  <c r="N2697" i="2"/>
  <c r="J3397" i="2"/>
  <c r="K3397" i="2"/>
  <c r="L3397" i="2"/>
  <c r="M3397" i="2"/>
  <c r="N3397" i="2"/>
  <c r="J4097" i="2"/>
  <c r="K4097" i="2"/>
  <c r="L4097" i="2"/>
  <c r="M4097" i="2"/>
  <c r="N4097" i="2"/>
  <c r="J4797" i="2"/>
  <c r="K4797" i="2"/>
  <c r="L4797" i="2"/>
  <c r="M4797" i="2"/>
  <c r="N4797" i="2"/>
  <c r="J5497" i="2"/>
  <c r="K5497" i="2"/>
  <c r="L5497" i="2"/>
  <c r="M5497" i="2"/>
  <c r="N5497" i="2"/>
  <c r="J6197" i="2"/>
  <c r="K6197" i="2"/>
  <c r="L6197" i="2"/>
  <c r="M6197" i="2"/>
  <c r="N6197" i="2"/>
  <c r="J6897" i="2"/>
  <c r="K6897" i="2"/>
  <c r="L6897" i="2"/>
  <c r="M6897" i="2"/>
  <c r="N68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J1298" i="2"/>
  <c r="K1298" i="2"/>
  <c r="L1298" i="2"/>
  <c r="M1298" i="2"/>
  <c r="N1298" i="2"/>
  <c r="J1998" i="2"/>
  <c r="K1998" i="2"/>
  <c r="L1998" i="2"/>
  <c r="M1998" i="2"/>
  <c r="N1998" i="2"/>
  <c r="J2698" i="2"/>
  <c r="K2698" i="2"/>
  <c r="L2698" i="2"/>
  <c r="M2698" i="2"/>
  <c r="N2698" i="2"/>
  <c r="J3398" i="2"/>
  <c r="K3398" i="2"/>
  <c r="L3398" i="2"/>
  <c r="M3398" i="2"/>
  <c r="N3398" i="2"/>
  <c r="J4098" i="2"/>
  <c r="K4098" i="2"/>
  <c r="L4098" i="2"/>
  <c r="M4098" i="2"/>
  <c r="N4098" i="2"/>
  <c r="J4798" i="2"/>
  <c r="K4798" i="2"/>
  <c r="L4798" i="2"/>
  <c r="M4798" i="2"/>
  <c r="N4798" i="2"/>
  <c r="J5498" i="2"/>
  <c r="K5498" i="2"/>
  <c r="L5498" i="2"/>
  <c r="M5498" i="2"/>
  <c r="N5498" i="2"/>
  <c r="J6198" i="2"/>
  <c r="K6198" i="2"/>
  <c r="L6198" i="2"/>
  <c r="M6198" i="2"/>
  <c r="N6198" i="2"/>
  <c r="J6898" i="2"/>
  <c r="K6898" i="2"/>
  <c r="L6898" i="2"/>
  <c r="M6898" i="2"/>
  <c r="N68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J1299" i="2"/>
  <c r="K1299" i="2"/>
  <c r="L1299" i="2"/>
  <c r="M1299" i="2"/>
  <c r="N1299" i="2"/>
  <c r="J1999" i="2"/>
  <c r="K1999" i="2"/>
  <c r="L1999" i="2"/>
  <c r="M1999" i="2"/>
  <c r="N1999" i="2"/>
  <c r="J2699" i="2"/>
  <c r="K2699" i="2"/>
  <c r="L2699" i="2"/>
  <c r="M2699" i="2"/>
  <c r="N2699" i="2"/>
  <c r="J3399" i="2"/>
  <c r="K3399" i="2"/>
  <c r="L3399" i="2"/>
  <c r="M3399" i="2"/>
  <c r="N3399" i="2"/>
  <c r="J4099" i="2"/>
  <c r="K4099" i="2"/>
  <c r="L4099" i="2"/>
  <c r="M4099" i="2"/>
  <c r="N4099" i="2"/>
  <c r="J4799" i="2"/>
  <c r="K4799" i="2"/>
  <c r="L4799" i="2"/>
  <c r="M4799" i="2"/>
  <c r="N4799" i="2"/>
  <c r="J5499" i="2"/>
  <c r="K5499" i="2"/>
  <c r="L5499" i="2"/>
  <c r="M5499" i="2"/>
  <c r="N5499" i="2"/>
  <c r="J6199" i="2"/>
  <c r="K6199" i="2"/>
  <c r="L6199" i="2"/>
  <c r="M6199" i="2"/>
  <c r="N6199" i="2"/>
  <c r="J6899" i="2"/>
  <c r="K6899" i="2"/>
  <c r="L6899" i="2"/>
  <c r="M6899" i="2"/>
  <c r="N68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J1300" i="2"/>
  <c r="K1300" i="2"/>
  <c r="L1300" i="2"/>
  <c r="M1300" i="2"/>
  <c r="N1300" i="2"/>
  <c r="J2000" i="2"/>
  <c r="K2000" i="2"/>
  <c r="L2000" i="2"/>
  <c r="M2000" i="2"/>
  <c r="N2000" i="2"/>
  <c r="J2700" i="2"/>
  <c r="K2700" i="2"/>
  <c r="L2700" i="2"/>
  <c r="M2700" i="2"/>
  <c r="N2700" i="2"/>
  <c r="J3400" i="2"/>
  <c r="K3400" i="2"/>
  <c r="L3400" i="2"/>
  <c r="M3400" i="2"/>
  <c r="N3400" i="2"/>
  <c r="J4100" i="2"/>
  <c r="K4100" i="2"/>
  <c r="L4100" i="2"/>
  <c r="M4100" i="2"/>
  <c r="N4100" i="2"/>
  <c r="J4800" i="2"/>
  <c r="K4800" i="2"/>
  <c r="L4800" i="2"/>
  <c r="M4800" i="2"/>
  <c r="N4800" i="2"/>
  <c r="J5500" i="2"/>
  <c r="K5500" i="2"/>
  <c r="L5500" i="2"/>
  <c r="M5500" i="2"/>
  <c r="N5500" i="2"/>
  <c r="J6200" i="2"/>
  <c r="K6200" i="2"/>
  <c r="L6200" i="2"/>
  <c r="M6200" i="2"/>
  <c r="N6200" i="2"/>
  <c r="J6900" i="2"/>
  <c r="K6900" i="2"/>
  <c r="L6900" i="2"/>
  <c r="M6900" i="2"/>
  <c r="N6900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1076" i="2" s="1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1270" i="2" s="1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820" i="2" s="1"/>
  <c r="A1520" i="2" s="1"/>
  <c r="A119" i="2"/>
  <c r="A819" i="2" s="1"/>
  <c r="A1519" i="2" s="1"/>
  <c r="A118" i="2"/>
  <c r="A818" i="2" s="1"/>
  <c r="A1518" i="2" s="1"/>
  <c r="A117" i="2"/>
  <c r="A817" i="2" s="1"/>
  <c r="A1517" i="2" s="1"/>
  <c r="A116" i="2"/>
  <c r="A816" i="2" s="1"/>
  <c r="A1516" i="2" s="1"/>
  <c r="A115" i="2"/>
  <c r="A815" i="2" s="1"/>
  <c r="A1515" i="2" s="1"/>
  <c r="A114" i="2"/>
  <c r="A814" i="2" s="1"/>
  <c r="A1514" i="2" s="1"/>
  <c r="A113" i="2"/>
  <c r="A813" i="2" s="1"/>
  <c r="A1513" i="2" s="1"/>
  <c r="A112" i="2"/>
  <c r="A812" i="2" s="1"/>
  <c r="A1512" i="2" s="1"/>
  <c r="A111" i="2"/>
  <c r="A811" i="2" s="1"/>
  <c r="A1511" i="2" s="1"/>
  <c r="A110" i="2"/>
  <c r="A109" i="2"/>
  <c r="A809" i="2" s="1"/>
  <c r="A1509" i="2" s="1"/>
  <c r="A108" i="2"/>
  <c r="A808" i="2" s="1"/>
  <c r="A1508" i="2" s="1"/>
  <c r="A107" i="2"/>
  <c r="A807" i="2" s="1"/>
  <c r="A1507" i="2" s="1"/>
  <c r="A106" i="2"/>
  <c r="A806" i="2" s="1"/>
  <c r="A1506" i="2" s="1"/>
  <c r="A105" i="2"/>
  <c r="A805" i="2" s="1"/>
  <c r="A1505" i="2" s="1"/>
  <c r="A104" i="2"/>
  <c r="A804" i="2" s="1"/>
  <c r="A1504" i="2" s="1"/>
  <c r="A103" i="2"/>
  <c r="A803" i="2" s="1"/>
  <c r="A1503" i="2" s="1"/>
  <c r="A102" i="2"/>
  <c r="A802" i="2" s="1"/>
  <c r="A1502" i="2" s="1"/>
  <c r="A101" i="2"/>
  <c r="A801" i="2" s="1"/>
  <c r="A1501" i="2" s="1"/>
  <c r="A100" i="2"/>
  <c r="A800" i="2" s="1"/>
  <c r="A1500" i="2" s="1"/>
  <c r="A99" i="2"/>
  <c r="A799" i="2" s="1"/>
  <c r="A1499" i="2" s="1"/>
  <c r="A98" i="2"/>
  <c r="A798" i="2" s="1"/>
  <c r="A1498" i="2" s="1"/>
  <c r="A97" i="2"/>
  <c r="A797" i="2" s="1"/>
  <c r="A1497" i="2" s="1"/>
  <c r="A96" i="2"/>
  <c r="A796" i="2" s="1"/>
  <c r="A1496" i="2" s="1"/>
  <c r="A95" i="2"/>
  <c r="A795" i="2" s="1"/>
  <c r="A1495" i="2" s="1"/>
  <c r="A94" i="2"/>
  <c r="A794" i="2" s="1"/>
  <c r="A1494" i="2" s="1"/>
  <c r="A93" i="2"/>
  <c r="A793" i="2" s="1"/>
  <c r="A1493" i="2" s="1"/>
  <c r="A92" i="2"/>
  <c r="A792" i="2" s="1"/>
  <c r="A1492" i="2" s="1"/>
  <c r="A91" i="2"/>
  <c r="A791" i="2" s="1"/>
  <c r="A1491" i="2" s="1"/>
  <c r="A90" i="2"/>
  <c r="A790" i="2" s="1"/>
  <c r="A1490" i="2" s="1"/>
  <c r="A89" i="2"/>
  <c r="A789" i="2" s="1"/>
  <c r="A1489" i="2" s="1"/>
  <c r="A88" i="2"/>
  <c r="A788" i="2" s="1"/>
  <c r="A1488" i="2" s="1"/>
  <c r="A87" i="2"/>
  <c r="A86" i="2"/>
  <c r="A786" i="2" s="1"/>
  <c r="A1486" i="2" s="1"/>
  <c r="A2186" i="2" s="1"/>
  <c r="A85" i="2"/>
  <c r="A84" i="2"/>
  <c r="A784" i="2" s="1"/>
  <c r="A1484" i="2" s="1"/>
  <c r="A2184" i="2" s="1"/>
  <c r="A83" i="2"/>
  <c r="A783" i="2" s="1"/>
  <c r="A1483" i="2" s="1"/>
  <c r="A82" i="2"/>
  <c r="A782" i="2" s="1"/>
  <c r="A1482" i="2" s="1"/>
  <c r="A2182" i="2" s="1"/>
  <c r="A81" i="2"/>
  <c r="A781" i="2" s="1"/>
  <c r="A1481" i="2" s="1"/>
  <c r="A80" i="2"/>
  <c r="A780" i="2" s="1"/>
  <c r="A1480" i="2" s="1"/>
  <c r="A79" i="2"/>
  <c r="A779" i="2" s="1"/>
  <c r="A1479" i="2" s="1"/>
  <c r="A78" i="2"/>
  <c r="A778" i="2" s="1"/>
  <c r="A1478" i="2" s="1"/>
  <c r="A77" i="2"/>
  <c r="A777" i="2" s="1"/>
  <c r="A1477" i="2" s="1"/>
  <c r="A76" i="2"/>
  <c r="A776" i="2" s="1"/>
  <c r="A1476" i="2" s="1"/>
  <c r="A75" i="2"/>
  <c r="A775" i="2" s="1"/>
  <c r="A1475" i="2" s="1"/>
  <c r="A74" i="2"/>
  <c r="A774" i="2" s="1"/>
  <c r="A1474" i="2" s="1"/>
  <c r="A73" i="2"/>
  <c r="A773" i="2" s="1"/>
  <c r="A1473" i="2" s="1"/>
  <c r="A72" i="2"/>
  <c r="A71" i="2"/>
  <c r="A771" i="2" s="1"/>
  <c r="A1471" i="2" s="1"/>
  <c r="A70" i="2"/>
  <c r="A770" i="2" s="1"/>
  <c r="A1470" i="2" s="1"/>
  <c r="A69" i="2"/>
  <c r="A769" i="2" s="1"/>
  <c r="A1469" i="2" s="1"/>
  <c r="A68" i="2"/>
  <c r="A67" i="2"/>
  <c r="A767" i="2" s="1"/>
  <c r="A1467" i="2" s="1"/>
  <c r="A66" i="2"/>
  <c r="A766" i="2" s="1"/>
  <c r="A1466" i="2" s="1"/>
  <c r="A65" i="2"/>
  <c r="A765" i="2" s="1"/>
  <c r="A1465" i="2" s="1"/>
  <c r="A64" i="2"/>
  <c r="A764" i="2" s="1"/>
  <c r="A1464" i="2" s="1"/>
  <c r="A63" i="2"/>
  <c r="A62" i="2"/>
  <c r="A762" i="2" s="1"/>
  <c r="A1462" i="2" s="1"/>
  <c r="A61" i="2"/>
  <c r="A761" i="2" s="1"/>
  <c r="A1461" i="2" s="1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A996" i="2" l="1"/>
  <c r="A884" i="2"/>
  <c r="A886" i="2"/>
  <c r="A888" i="2"/>
  <c r="A890" i="2"/>
  <c r="A892" i="2"/>
  <c r="A894" i="2"/>
  <c r="A896" i="2"/>
  <c r="A898" i="2"/>
  <c r="A900" i="2"/>
  <c r="A902" i="2"/>
  <c r="A904" i="2"/>
  <c r="A906" i="2"/>
  <c r="A908" i="2"/>
  <c r="A910" i="2"/>
  <c r="A912" i="2"/>
  <c r="A914" i="2"/>
  <c r="A918" i="2"/>
  <c r="A920" i="2"/>
  <c r="A922" i="2"/>
  <c r="A924" i="2"/>
  <c r="A926" i="2"/>
  <c r="A928" i="2"/>
  <c r="A930" i="2"/>
  <c r="A932" i="2"/>
  <c r="A934" i="2"/>
  <c r="A936" i="2"/>
  <c r="A938" i="2"/>
  <c r="A940" i="2"/>
  <c r="A942" i="2"/>
  <c r="A944" i="2"/>
  <c r="A1644" i="2" s="1"/>
  <c r="A946" i="2"/>
  <c r="A1646" i="2" s="1"/>
  <c r="A948" i="2"/>
  <c r="A1648" i="2" s="1"/>
  <c r="A950" i="2"/>
  <c r="A1650" i="2" s="1"/>
  <c r="A952" i="2"/>
  <c r="A1652" i="2" s="1"/>
  <c r="A954" i="2"/>
  <c r="A1654" i="2" s="1"/>
  <c r="A956" i="2"/>
  <c r="A1656" i="2" s="1"/>
  <c r="A960" i="2"/>
  <c r="A1660" i="2" s="1"/>
  <c r="A962" i="2"/>
  <c r="A1662" i="2" s="1"/>
  <c r="A964" i="2"/>
  <c r="A1664" i="2" s="1"/>
  <c r="A966" i="2"/>
  <c r="A1666" i="2" s="1"/>
  <c r="A968" i="2"/>
  <c r="A1668" i="2" s="1"/>
  <c r="A970" i="2"/>
  <c r="A1670" i="2" s="1"/>
  <c r="A974" i="2"/>
  <c r="A1674" i="2" s="1"/>
  <c r="A976" i="2"/>
  <c r="A980" i="2"/>
  <c r="A1680" i="2" s="1"/>
  <c r="A982" i="2"/>
  <c r="A1682" i="2" s="1"/>
  <c r="A984" i="2"/>
  <c r="A1684" i="2" s="1"/>
  <c r="A988" i="2"/>
  <c r="A1688" i="2" s="1"/>
  <c r="A990" i="2"/>
  <c r="A1690" i="2" s="1"/>
  <c r="A992" i="2"/>
  <c r="A1692" i="2" s="1"/>
  <c r="A994" i="2"/>
  <c r="A1694" i="2" s="1"/>
  <c r="A821" i="2"/>
  <c r="A1521" i="2" s="1"/>
  <c r="A2221" i="2" s="1"/>
  <c r="A823" i="2"/>
  <c r="A825" i="2"/>
  <c r="A1525" i="2" s="1"/>
  <c r="A2225" i="2" s="1"/>
  <c r="A827" i="2"/>
  <c r="A1527" i="2" s="1"/>
  <c r="A2227" i="2" s="1"/>
  <c r="A829" i="2"/>
  <c r="A1529" i="2" s="1"/>
  <c r="A2229" i="2" s="1"/>
  <c r="A833" i="2"/>
  <c r="A1533" i="2" s="1"/>
  <c r="A2233" i="2" s="1"/>
  <c r="A835" i="2"/>
  <c r="A1535" i="2" s="1"/>
  <c r="A2235" i="2" s="1"/>
  <c r="A837" i="2"/>
  <c r="A1537" i="2" s="1"/>
  <c r="A2237" i="2" s="1"/>
  <c r="A839" i="2"/>
  <c r="A1539" i="2" s="1"/>
  <c r="A2239" i="2" s="1"/>
  <c r="A841" i="2"/>
  <c r="A1541" i="2" s="1"/>
  <c r="A2241" i="2" s="1"/>
  <c r="A843" i="2"/>
  <c r="A1543" i="2" s="1"/>
  <c r="A2243" i="2" s="1"/>
  <c r="A845" i="2"/>
  <c r="A847" i="2"/>
  <c r="A849" i="2"/>
  <c r="A1549" i="2" s="1"/>
  <c r="A2249" i="2" s="1"/>
  <c r="A851" i="2"/>
  <c r="A1551" i="2" s="1"/>
  <c r="A2251" i="2" s="1"/>
  <c r="A853" i="2"/>
  <c r="A1553" i="2" s="1"/>
  <c r="A2253" i="2" s="1"/>
  <c r="A855" i="2"/>
  <c r="A1555" i="2" s="1"/>
  <c r="A2255" i="2" s="1"/>
  <c r="A857" i="2"/>
  <c r="A1557" i="2" s="1"/>
  <c r="A2257" i="2" s="1"/>
  <c r="A859" i="2"/>
  <c r="A1559" i="2" s="1"/>
  <c r="A2259" i="2" s="1"/>
  <c r="A861" i="2"/>
  <c r="A1561" i="2" s="1"/>
  <c r="A2261" i="2" s="1"/>
  <c r="A863" i="2"/>
  <c r="A1563" i="2" s="1"/>
  <c r="A2263" i="2" s="1"/>
  <c r="A865" i="2"/>
  <c r="A1565" i="2" s="1"/>
  <c r="A867" i="2"/>
  <c r="A1567" i="2" s="1"/>
  <c r="A2267" i="2" s="1"/>
  <c r="A869" i="2"/>
  <c r="A1569" i="2" s="1"/>
  <c r="A2269" i="2" s="1"/>
  <c r="A871" i="2"/>
  <c r="A1571" i="2" s="1"/>
  <c r="A2271" i="2" s="1"/>
  <c r="A873" i="2"/>
  <c r="A1573" i="2" s="1"/>
  <c r="A2273" i="2" s="1"/>
  <c r="A875" i="2"/>
  <c r="A1575" i="2" s="1"/>
  <c r="A2275" i="2" s="1"/>
  <c r="A877" i="2"/>
  <c r="A1577" i="2" s="1"/>
  <c r="A2277" i="2" s="1"/>
  <c r="A879" i="2"/>
  <c r="A1579" i="2" s="1"/>
  <c r="A2279" i="2" s="1"/>
  <c r="A881" i="2"/>
  <c r="A1581" i="2" s="1"/>
  <c r="A2281" i="2" s="1"/>
  <c r="A2981" i="2" s="1"/>
  <c r="A883" i="2"/>
  <c r="A1583" i="2" s="1"/>
  <c r="A885" i="2"/>
  <c r="A1585" i="2" s="1"/>
  <c r="A2285" i="2" s="1"/>
  <c r="A2985" i="2" s="1"/>
  <c r="A887" i="2"/>
  <c r="A1587" i="2" s="1"/>
  <c r="A2287" i="2" s="1"/>
  <c r="A2987" i="2" s="1"/>
  <c r="A889" i="2"/>
  <c r="A1589" i="2" s="1"/>
  <c r="A2289" i="2" s="1"/>
  <c r="A2989" i="2" s="1"/>
  <c r="A891" i="2"/>
  <c r="A893" i="2"/>
  <c r="A1593" i="2" s="1"/>
  <c r="A2293" i="2" s="1"/>
  <c r="A2993" i="2" s="1"/>
  <c r="A895" i="2"/>
  <c r="A1595" i="2" s="1"/>
  <c r="A2295" i="2" s="1"/>
  <c r="A2995" i="2" s="1"/>
  <c r="A897" i="2"/>
  <c r="A1597" i="2" s="1"/>
  <c r="A2297" i="2" s="1"/>
  <c r="A2997" i="2" s="1"/>
  <c r="A899" i="2"/>
  <c r="A1599" i="2" s="1"/>
  <c r="A2299" i="2" s="1"/>
  <c r="A2999" i="2" s="1"/>
  <c r="A901" i="2"/>
  <c r="A1601" i="2" s="1"/>
  <c r="A2301" i="2" s="1"/>
  <c r="A3001" i="2" s="1"/>
  <c r="A903" i="2"/>
  <c r="A1603" i="2" s="1"/>
  <c r="A2303" i="2" s="1"/>
  <c r="A3003" i="2" s="1"/>
  <c r="A905" i="2"/>
  <c r="A1605" i="2" s="1"/>
  <c r="A907" i="2"/>
  <c r="A1607" i="2" s="1"/>
  <c r="A909" i="2"/>
  <c r="A1609" i="2" s="1"/>
  <c r="A2309" i="2" s="1"/>
  <c r="A3009" i="2" s="1"/>
  <c r="A911" i="2"/>
  <c r="A1611" i="2" s="1"/>
  <c r="A2311" i="2" s="1"/>
  <c r="A3011" i="2" s="1"/>
  <c r="A913" i="2"/>
  <c r="A1613" i="2" s="1"/>
  <c r="A2313" i="2" s="1"/>
  <c r="A3013" i="2" s="1"/>
  <c r="A915" i="2"/>
  <c r="A1615" i="2" s="1"/>
  <c r="A2315" i="2" s="1"/>
  <c r="A3015" i="2" s="1"/>
  <c r="A917" i="2"/>
  <c r="A1617" i="2" s="1"/>
  <c r="A2317" i="2" s="1"/>
  <c r="A3017" i="2" s="1"/>
  <c r="A919" i="2"/>
  <c r="A1619" i="2" s="1"/>
  <c r="A2319" i="2" s="1"/>
  <c r="A3019" i="2" s="1"/>
  <c r="A921" i="2"/>
  <c r="A1621" i="2" s="1"/>
  <c r="A2321" i="2" s="1"/>
  <c r="A3021" i="2" s="1"/>
  <c r="A923" i="2"/>
  <c r="A1623" i="2" s="1"/>
  <c r="A2323" i="2" s="1"/>
  <c r="A3023" i="2" s="1"/>
  <c r="A925" i="2"/>
  <c r="A1625" i="2" s="1"/>
  <c r="A2325" i="2" s="1"/>
  <c r="A927" i="2"/>
  <c r="A1627" i="2" s="1"/>
  <c r="A2327" i="2" s="1"/>
  <c r="A3027" i="2" s="1"/>
  <c r="A929" i="2"/>
  <c r="A1629" i="2" s="1"/>
  <c r="A2329" i="2" s="1"/>
  <c r="A3029" i="2" s="1"/>
  <c r="A931" i="2"/>
  <c r="A1631" i="2" s="1"/>
  <c r="A2331" i="2" s="1"/>
  <c r="A3031" i="2" s="1"/>
  <c r="A933" i="2"/>
  <c r="A1633" i="2" s="1"/>
  <c r="A2333" i="2" s="1"/>
  <c r="A3033" i="2" s="1"/>
  <c r="A935" i="2"/>
  <c r="A1635" i="2" s="1"/>
  <c r="A2335" i="2" s="1"/>
  <c r="A3035" i="2" s="1"/>
  <c r="A937" i="2"/>
  <c r="A1637" i="2" s="1"/>
  <c r="A2337" i="2" s="1"/>
  <c r="A3037" i="2" s="1"/>
  <c r="A939" i="2"/>
  <c r="A1639" i="2" s="1"/>
  <c r="A2339" i="2" s="1"/>
  <c r="A3039" i="2" s="1"/>
  <c r="A941" i="2"/>
  <c r="A1641" i="2" s="1"/>
  <c r="A2341" i="2" s="1"/>
  <c r="A3041" i="2" s="1"/>
  <c r="A943" i="2"/>
  <c r="A1643" i="2" s="1"/>
  <c r="A2343" i="2" s="1"/>
  <c r="A945" i="2"/>
  <c r="A1645" i="2" s="1"/>
  <c r="A2345" i="2" s="1"/>
  <c r="A3045" i="2" s="1"/>
  <c r="A3745" i="2" s="1"/>
  <c r="A947" i="2"/>
  <c r="A1647" i="2" s="1"/>
  <c r="A2347" i="2" s="1"/>
  <c r="A3047" i="2" s="1"/>
  <c r="A3747" i="2" s="1"/>
  <c r="A949" i="2"/>
  <c r="A1649" i="2" s="1"/>
  <c r="A2349" i="2" s="1"/>
  <c r="A3049" i="2" s="1"/>
  <c r="A3749" i="2" s="1"/>
  <c r="A951" i="2"/>
  <c r="A1651" i="2" s="1"/>
  <c r="A955" i="2"/>
  <c r="A1655" i="2" s="1"/>
  <c r="A2355" i="2" s="1"/>
  <c r="A3055" i="2" s="1"/>
  <c r="A3755" i="2" s="1"/>
  <c r="A957" i="2"/>
  <c r="A1657" i="2" s="1"/>
  <c r="A2357" i="2" s="1"/>
  <c r="A3057" i="2" s="1"/>
  <c r="A3757" i="2" s="1"/>
  <c r="A959" i="2"/>
  <c r="A1659" i="2" s="1"/>
  <c r="A2359" i="2" s="1"/>
  <c r="A3059" i="2" s="1"/>
  <c r="A3759" i="2" s="1"/>
  <c r="A961" i="2"/>
  <c r="A1661" i="2" s="1"/>
  <c r="A2361" i="2" s="1"/>
  <c r="A3061" i="2" s="1"/>
  <c r="A3761" i="2" s="1"/>
  <c r="A963" i="2"/>
  <c r="A1663" i="2" s="1"/>
  <c r="A2363" i="2" s="1"/>
  <c r="A3063" i="2" s="1"/>
  <c r="A3763" i="2" s="1"/>
  <c r="A965" i="2"/>
  <c r="A1665" i="2" s="1"/>
  <c r="A2365" i="2" s="1"/>
  <c r="A967" i="2"/>
  <c r="A1667" i="2" s="1"/>
  <c r="A2367" i="2" s="1"/>
  <c r="A969" i="2"/>
  <c r="A1669" i="2" s="1"/>
  <c r="A2369" i="2" s="1"/>
  <c r="A3069" i="2" s="1"/>
  <c r="A3769" i="2" s="1"/>
  <c r="A973" i="2"/>
  <c r="A1673" i="2" s="1"/>
  <c r="A2373" i="2" s="1"/>
  <c r="A3073" i="2" s="1"/>
  <c r="A3773" i="2" s="1"/>
  <c r="A975" i="2"/>
  <c r="A1675" i="2" s="1"/>
  <c r="A2375" i="2" s="1"/>
  <c r="A3075" i="2" s="1"/>
  <c r="A3775" i="2" s="1"/>
  <c r="A977" i="2"/>
  <c r="A1677" i="2" s="1"/>
  <c r="A2377" i="2" s="1"/>
  <c r="A3077" i="2" s="1"/>
  <c r="A979" i="2"/>
  <c r="A1679" i="2" s="1"/>
  <c r="A2379" i="2" s="1"/>
  <c r="A3079" i="2" s="1"/>
  <c r="A3779" i="2" s="1"/>
  <c r="A981" i="2"/>
  <c r="A1681" i="2" s="1"/>
  <c r="A2381" i="2" s="1"/>
  <c r="A3081" i="2" s="1"/>
  <c r="A3781" i="2" s="1"/>
  <c r="A987" i="2"/>
  <c r="A1687" i="2" s="1"/>
  <c r="A2387" i="2" s="1"/>
  <c r="A3087" i="2" s="1"/>
  <c r="A3787" i="2" s="1"/>
  <c r="A989" i="2"/>
  <c r="A1689" i="2" s="1"/>
  <c r="A2389" i="2" s="1"/>
  <c r="A3089" i="2" s="1"/>
  <c r="A3789" i="2" s="1"/>
  <c r="A991" i="2"/>
  <c r="A1691" i="2" s="1"/>
  <c r="A2391" i="2" s="1"/>
  <c r="A3091" i="2" s="1"/>
  <c r="A3791" i="2" s="1"/>
  <c r="A993" i="2"/>
  <c r="A1693" i="2" s="1"/>
  <c r="A2393" i="2" s="1"/>
  <c r="A3093" i="2" s="1"/>
  <c r="A3793" i="2" s="1"/>
  <c r="A995" i="2"/>
  <c r="A1695" i="2" s="1"/>
  <c r="A2395" i="2" s="1"/>
  <c r="A3095" i="2" s="1"/>
  <c r="A3795" i="2" s="1"/>
  <c r="A997" i="2"/>
  <c r="A1697" i="2" s="1"/>
  <c r="A2397" i="2" s="1"/>
  <c r="A3097" i="2" s="1"/>
  <c r="A3797" i="2" s="1"/>
  <c r="A999" i="2"/>
  <c r="A1699" i="2" s="1"/>
  <c r="A2399" i="2" s="1"/>
  <c r="A3099" i="2" s="1"/>
  <c r="A3799" i="2" s="1"/>
  <c r="A1001" i="2"/>
  <c r="A1701" i="2" s="1"/>
  <c r="A2401" i="2" s="1"/>
  <c r="A3101" i="2" s="1"/>
  <c r="A3801" i="2" s="1"/>
  <c r="A1003" i="2"/>
  <c r="A1703" i="2" s="1"/>
  <c r="A2403" i="2" s="1"/>
  <c r="A3103" i="2" s="1"/>
  <c r="A1005" i="2"/>
  <c r="A1705" i="2" s="1"/>
  <c r="A2405" i="2" s="1"/>
  <c r="A3105" i="2" s="1"/>
  <c r="A3805" i="2" s="1"/>
  <c r="A4505" i="2" s="1"/>
  <c r="A1007" i="2"/>
  <c r="A1707" i="2" s="1"/>
  <c r="A2407" i="2" s="1"/>
  <c r="A3107" i="2" s="1"/>
  <c r="A3807" i="2" s="1"/>
  <c r="A4507" i="2" s="1"/>
  <c r="A1009" i="2"/>
  <c r="A1709" i="2" s="1"/>
  <c r="A2409" i="2" s="1"/>
  <c r="A3109" i="2" s="1"/>
  <c r="A3809" i="2" s="1"/>
  <c r="A4509" i="2" s="1"/>
  <c r="A1011" i="2"/>
  <c r="A1711" i="2" s="1"/>
  <c r="A2411" i="2" s="1"/>
  <c r="A1013" i="2"/>
  <c r="A1015" i="2"/>
  <c r="A1715" i="2" s="1"/>
  <c r="A2415" i="2" s="1"/>
  <c r="A3115" i="2" s="1"/>
  <c r="A3815" i="2" s="1"/>
  <c r="A4515" i="2" s="1"/>
  <c r="A1017" i="2"/>
  <c r="A1717" i="2" s="1"/>
  <c r="A2417" i="2" s="1"/>
  <c r="A3117" i="2" s="1"/>
  <c r="A3817" i="2" s="1"/>
  <c r="A4517" i="2" s="1"/>
  <c r="A1019" i="2"/>
  <c r="A1719" i="2" s="1"/>
  <c r="A2419" i="2" s="1"/>
  <c r="A3119" i="2" s="1"/>
  <c r="A3819" i="2" s="1"/>
  <c r="A4519" i="2" s="1"/>
  <c r="A1021" i="2"/>
  <c r="A1721" i="2" s="1"/>
  <c r="A2421" i="2" s="1"/>
  <c r="A3121" i="2" s="1"/>
  <c r="A3821" i="2" s="1"/>
  <c r="A4521" i="2" s="1"/>
  <c r="A1023" i="2"/>
  <c r="A1723" i="2" s="1"/>
  <c r="A2423" i="2" s="1"/>
  <c r="A3123" i="2" s="1"/>
  <c r="A3823" i="2" s="1"/>
  <c r="A4523" i="2" s="1"/>
  <c r="A1025" i="2"/>
  <c r="A1725" i="2" s="1"/>
  <c r="A2425" i="2" s="1"/>
  <c r="A3125" i="2" s="1"/>
  <c r="A1027" i="2"/>
  <c r="A1727" i="2" s="1"/>
  <c r="A2427" i="2" s="1"/>
  <c r="A3127" i="2" s="1"/>
  <c r="A1029" i="2"/>
  <c r="A1729" i="2" s="1"/>
  <c r="A2429" i="2" s="1"/>
  <c r="A3129" i="2" s="1"/>
  <c r="A3829" i="2" s="1"/>
  <c r="A4529" i="2" s="1"/>
  <c r="A1031" i="2"/>
  <c r="A1033" i="2"/>
  <c r="A1733" i="2" s="1"/>
  <c r="A2433" i="2" s="1"/>
  <c r="A3133" i="2" s="1"/>
  <c r="A3833" i="2" s="1"/>
  <c r="A1035" i="2"/>
  <c r="A1735" i="2" s="1"/>
  <c r="A2435" i="2" s="1"/>
  <c r="A3135" i="2" s="1"/>
  <c r="A3835" i="2" s="1"/>
  <c r="A4535" i="2" s="1"/>
  <c r="A1037" i="2"/>
  <c r="A1737" i="2" s="1"/>
  <c r="A2437" i="2" s="1"/>
  <c r="A3137" i="2" s="1"/>
  <c r="A3837" i="2" s="1"/>
  <c r="A1039" i="2"/>
  <c r="A1739" i="2" s="1"/>
  <c r="A2439" i="2" s="1"/>
  <c r="A3139" i="2" s="1"/>
  <c r="A3839" i="2" s="1"/>
  <c r="A4539" i="2" s="1"/>
  <c r="A1041" i="2"/>
  <c r="A1741" i="2" s="1"/>
  <c r="A2441" i="2" s="1"/>
  <c r="A3141" i="2" s="1"/>
  <c r="A3841" i="2" s="1"/>
  <c r="A4541" i="2" s="1"/>
  <c r="A1043" i="2"/>
  <c r="A1047" i="2"/>
  <c r="A1747" i="2" s="1"/>
  <c r="A2447" i="2" s="1"/>
  <c r="A3147" i="2" s="1"/>
  <c r="A3847" i="2" s="1"/>
  <c r="A4547" i="2" s="1"/>
  <c r="A1049" i="2"/>
  <c r="A1749" i="2" s="1"/>
  <c r="A2449" i="2" s="1"/>
  <c r="A3149" i="2" s="1"/>
  <c r="A3849" i="2" s="1"/>
  <c r="A4549" i="2" s="1"/>
  <c r="A1051" i="2"/>
  <c r="A1751" i="2" s="1"/>
  <c r="A2451" i="2" s="1"/>
  <c r="A3151" i="2" s="1"/>
  <c r="A3851" i="2" s="1"/>
  <c r="A4551" i="2" s="1"/>
  <c r="A1053" i="2"/>
  <c r="A1753" i="2" s="1"/>
  <c r="A2453" i="2" s="1"/>
  <c r="A3153" i="2" s="1"/>
  <c r="A3853" i="2" s="1"/>
  <c r="A4553" i="2" s="1"/>
  <c r="A1055" i="2"/>
  <c r="A1755" i="2" s="1"/>
  <c r="A2455" i="2" s="1"/>
  <c r="A3155" i="2" s="1"/>
  <c r="A3855" i="2" s="1"/>
  <c r="A1057" i="2"/>
  <c r="A1757" i="2" s="1"/>
  <c r="A2457" i="2" s="1"/>
  <c r="A3157" i="2" s="1"/>
  <c r="A3857" i="2" s="1"/>
  <c r="A4557" i="2" s="1"/>
  <c r="A1059" i="2"/>
  <c r="A1759" i="2" s="1"/>
  <c r="A2459" i="2" s="1"/>
  <c r="A3159" i="2" s="1"/>
  <c r="A3859" i="2" s="1"/>
  <c r="A4559" i="2" s="1"/>
  <c r="A1061" i="2"/>
  <c r="A1761" i="2" s="1"/>
  <c r="A2461" i="2" s="1"/>
  <c r="A3161" i="2" s="1"/>
  <c r="A3861" i="2" s="1"/>
  <c r="A4561" i="2" s="1"/>
  <c r="A1063" i="2"/>
  <c r="A1763" i="2" s="1"/>
  <c r="A2463" i="2" s="1"/>
  <c r="A3163" i="2" s="1"/>
  <c r="A3863" i="2" s="1"/>
  <c r="A1065" i="2"/>
  <c r="A1765" i="2" s="1"/>
  <c r="A2465" i="2" s="1"/>
  <c r="A3165" i="2" s="1"/>
  <c r="A3865" i="2" s="1"/>
  <c r="A4565" i="2" s="1"/>
  <c r="A5265" i="2" s="1"/>
  <c r="A1067" i="2"/>
  <c r="A1767" i="2" s="1"/>
  <c r="A2467" i="2" s="1"/>
  <c r="A3167" i="2" s="1"/>
  <c r="A3867" i="2" s="1"/>
  <c r="A4567" i="2" s="1"/>
  <c r="A5267" i="2" s="1"/>
  <c r="A1069" i="2"/>
  <c r="A1769" i="2" s="1"/>
  <c r="A2469" i="2" s="1"/>
  <c r="A3169" i="2" s="1"/>
  <c r="A3869" i="2" s="1"/>
  <c r="A4569" i="2" s="1"/>
  <c r="A5269" i="2" s="1"/>
  <c r="A1071" i="2"/>
  <c r="A1771" i="2" s="1"/>
  <c r="A2471" i="2" s="1"/>
  <c r="A3171" i="2" s="1"/>
  <c r="A1075" i="2"/>
  <c r="A1775" i="2" s="1"/>
  <c r="A1077" i="2"/>
  <c r="A1777" i="2" s="1"/>
  <c r="A2477" i="2" s="1"/>
  <c r="A3177" i="2" s="1"/>
  <c r="A3877" i="2" s="1"/>
  <c r="A4577" i="2" s="1"/>
  <c r="A5277" i="2" s="1"/>
  <c r="A1079" i="2"/>
  <c r="A1779" i="2" s="1"/>
  <c r="A2479" i="2" s="1"/>
  <c r="A3179" i="2" s="1"/>
  <c r="A3879" i="2" s="1"/>
  <c r="A4579" i="2" s="1"/>
  <c r="A5279" i="2" s="1"/>
  <c r="A1081" i="2"/>
  <c r="A1781" i="2" s="1"/>
  <c r="A2481" i="2" s="1"/>
  <c r="A3181" i="2" s="1"/>
  <c r="A3881" i="2" s="1"/>
  <c r="A4581" i="2" s="1"/>
  <c r="A5281" i="2" s="1"/>
  <c r="A1083" i="2"/>
  <c r="A1783" i="2" s="1"/>
  <c r="A2483" i="2" s="1"/>
  <c r="A3183" i="2" s="1"/>
  <c r="A3883" i="2" s="1"/>
  <c r="A4583" i="2" s="1"/>
  <c r="A5283" i="2" s="1"/>
  <c r="A1085" i="2"/>
  <c r="A1785" i="2" s="1"/>
  <c r="A2485" i="2" s="1"/>
  <c r="A3185" i="2" s="1"/>
  <c r="A3885" i="2" s="1"/>
  <c r="A1087" i="2"/>
  <c r="A1787" i="2" s="1"/>
  <c r="A2487" i="2" s="1"/>
  <c r="A3187" i="2" s="1"/>
  <c r="A3887" i="2" s="1"/>
  <c r="A1089" i="2"/>
  <c r="A1789" i="2" s="1"/>
  <c r="A2489" i="2" s="1"/>
  <c r="A3189" i="2" s="1"/>
  <c r="A3889" i="2" s="1"/>
  <c r="A4589" i="2" s="1"/>
  <c r="A5289" i="2" s="1"/>
  <c r="A1091" i="2"/>
  <c r="A1791" i="2" s="1"/>
  <c r="A1093" i="2"/>
  <c r="A1793" i="2" s="1"/>
  <c r="A2493" i="2" s="1"/>
  <c r="A1095" i="2"/>
  <c r="A1795" i="2" s="1"/>
  <c r="A2495" i="2" s="1"/>
  <c r="A3195" i="2" s="1"/>
  <c r="A3895" i="2" s="1"/>
  <c r="A4595" i="2" s="1"/>
  <c r="A5295" i="2" s="1"/>
  <c r="A1097" i="2"/>
  <c r="A1797" i="2" s="1"/>
  <c r="A2497" i="2" s="1"/>
  <c r="A3197" i="2" s="1"/>
  <c r="A3897" i="2" s="1"/>
  <c r="A4597" i="2" s="1"/>
  <c r="A1101" i="2"/>
  <c r="A1801" i="2" s="1"/>
  <c r="A2501" i="2" s="1"/>
  <c r="A3201" i="2" s="1"/>
  <c r="A3901" i="2" s="1"/>
  <c r="A4601" i="2" s="1"/>
  <c r="A5301" i="2" s="1"/>
  <c r="A1103" i="2"/>
  <c r="A1803" i="2" s="1"/>
  <c r="A1107" i="2"/>
  <c r="A1807" i="2" s="1"/>
  <c r="A2507" i="2" s="1"/>
  <c r="A3207" i="2" s="1"/>
  <c r="A3907" i="2" s="1"/>
  <c r="A4607" i="2" s="1"/>
  <c r="A5307" i="2" s="1"/>
  <c r="A1109" i="2"/>
  <c r="A1809" i="2" s="1"/>
  <c r="A2509" i="2" s="1"/>
  <c r="A3209" i="2" s="1"/>
  <c r="A3909" i="2" s="1"/>
  <c r="A4609" i="2" s="1"/>
  <c r="A5309" i="2" s="1"/>
  <c r="A1111" i="2"/>
  <c r="A1811" i="2" s="1"/>
  <c r="A2511" i="2" s="1"/>
  <c r="A3211" i="2" s="1"/>
  <c r="A3911" i="2" s="1"/>
  <c r="A4611" i="2" s="1"/>
  <c r="A5311" i="2" s="1"/>
  <c r="A1113" i="2"/>
  <c r="A1813" i="2" s="1"/>
  <c r="A2513" i="2" s="1"/>
  <c r="A3213" i="2" s="1"/>
  <c r="A3913" i="2" s="1"/>
  <c r="A4613" i="2" s="1"/>
  <c r="A5313" i="2" s="1"/>
  <c r="A1115" i="2"/>
  <c r="A1815" i="2" s="1"/>
  <c r="A2515" i="2" s="1"/>
  <c r="A3215" i="2" s="1"/>
  <c r="A1117" i="2"/>
  <c r="A1119" i="2"/>
  <c r="A1819" i="2" s="1"/>
  <c r="A2519" i="2" s="1"/>
  <c r="A3219" i="2" s="1"/>
  <c r="A3919" i="2" s="1"/>
  <c r="A4619" i="2" s="1"/>
  <c r="A5319" i="2" s="1"/>
  <c r="A1121" i="2"/>
  <c r="A1123" i="2"/>
  <c r="A1823" i="2" s="1"/>
  <c r="A2523" i="2" s="1"/>
  <c r="A3223" i="2" s="1"/>
  <c r="A3923" i="2" s="1"/>
  <c r="A4623" i="2" s="1"/>
  <c r="A1125" i="2"/>
  <c r="A1127" i="2"/>
  <c r="A1827" i="2" s="1"/>
  <c r="A2527" i="2" s="1"/>
  <c r="A3227" i="2" s="1"/>
  <c r="A3927" i="2" s="1"/>
  <c r="A4627" i="2" s="1"/>
  <c r="A5327" i="2" s="1"/>
  <c r="A6027" i="2" s="1"/>
  <c r="A1129" i="2"/>
  <c r="A1131" i="2"/>
  <c r="A1831" i="2" s="1"/>
  <c r="A2531" i="2" s="1"/>
  <c r="A3231" i="2" s="1"/>
  <c r="A3931" i="2" s="1"/>
  <c r="A1133" i="2"/>
  <c r="A1135" i="2"/>
  <c r="A1835" i="2" s="1"/>
  <c r="A2535" i="2" s="1"/>
  <c r="A1137" i="2"/>
  <c r="A1837" i="2" s="1"/>
  <c r="A2537" i="2" s="1"/>
  <c r="A3237" i="2" s="1"/>
  <c r="A3937" i="2" s="1"/>
  <c r="A4637" i="2" s="1"/>
  <c r="A5337" i="2" s="1"/>
  <c r="A6037" i="2" s="1"/>
  <c r="A1139" i="2"/>
  <c r="A1839" i="2" s="1"/>
  <c r="A2539" i="2" s="1"/>
  <c r="A3239" i="2" s="1"/>
  <c r="A3939" i="2" s="1"/>
  <c r="A4639" i="2" s="1"/>
  <c r="A5339" i="2" s="1"/>
  <c r="A6039" i="2" s="1"/>
  <c r="A1141" i="2"/>
  <c r="A1841" i="2" s="1"/>
  <c r="A2541" i="2" s="1"/>
  <c r="A3241" i="2" s="1"/>
  <c r="A3941" i="2" s="1"/>
  <c r="A4641" i="2" s="1"/>
  <c r="A5341" i="2" s="1"/>
  <c r="A6041" i="2" s="1"/>
  <c r="A1143" i="2"/>
  <c r="A1843" i="2" s="1"/>
  <c r="A2543" i="2" s="1"/>
  <c r="A3243" i="2" s="1"/>
  <c r="A3943" i="2" s="1"/>
  <c r="A4643" i="2" s="1"/>
  <c r="A5343" i="2" s="1"/>
  <c r="A6043" i="2" s="1"/>
  <c r="A1145" i="2"/>
  <c r="A1845" i="2" s="1"/>
  <c r="A2545" i="2" s="1"/>
  <c r="A3245" i="2" s="1"/>
  <c r="A3945" i="2" s="1"/>
  <c r="A4645" i="2" s="1"/>
  <c r="A1147" i="2"/>
  <c r="A1847" i="2" s="1"/>
  <c r="A2547" i="2" s="1"/>
  <c r="A3247" i="2" s="1"/>
  <c r="A3947" i="2" s="1"/>
  <c r="A4647" i="2" s="1"/>
  <c r="A1149" i="2"/>
  <c r="A1849" i="2" s="1"/>
  <c r="A2549" i="2" s="1"/>
  <c r="A3249" i="2" s="1"/>
  <c r="A3949" i="2" s="1"/>
  <c r="A4649" i="2" s="1"/>
  <c r="A5349" i="2" s="1"/>
  <c r="A6049" i="2" s="1"/>
  <c r="A1151" i="2"/>
  <c r="A1851" i="2" s="1"/>
  <c r="A2551" i="2" s="1"/>
  <c r="A1153" i="2"/>
  <c r="A1853" i="2" s="1"/>
  <c r="A2553" i="2" s="1"/>
  <c r="A3253" i="2" s="1"/>
  <c r="A1155" i="2"/>
  <c r="A1855" i="2" s="1"/>
  <c r="A2555" i="2" s="1"/>
  <c r="A3255" i="2" s="1"/>
  <c r="A3955" i="2" s="1"/>
  <c r="A4655" i="2" s="1"/>
  <c r="A5355" i="2" s="1"/>
  <c r="A6055" i="2" s="1"/>
  <c r="A1157" i="2"/>
  <c r="A1857" i="2" s="1"/>
  <c r="A2557" i="2" s="1"/>
  <c r="A3257" i="2" s="1"/>
  <c r="A3957" i="2" s="1"/>
  <c r="A4657" i="2" s="1"/>
  <c r="A5357" i="2" s="1"/>
  <c r="A1159" i="2"/>
  <c r="A1161" i="2"/>
  <c r="A1163" i="2"/>
  <c r="A1863" i="2" s="1"/>
  <c r="A2563" i="2" s="1"/>
  <c r="A1165" i="2"/>
  <c r="A1167" i="2"/>
  <c r="A1867" i="2" s="1"/>
  <c r="A2567" i="2" s="1"/>
  <c r="A3267" i="2" s="1"/>
  <c r="A3967" i="2" s="1"/>
  <c r="A4667" i="2" s="1"/>
  <c r="A5367" i="2" s="1"/>
  <c r="A6067" i="2" s="1"/>
  <c r="A1171" i="2"/>
  <c r="A1173" i="2"/>
  <c r="A1873" i="2" s="1"/>
  <c r="A2573" i="2" s="1"/>
  <c r="A3273" i="2" s="1"/>
  <c r="A3973" i="2" s="1"/>
  <c r="A4673" i="2" s="1"/>
  <c r="A5373" i="2" s="1"/>
  <c r="A6073" i="2" s="1"/>
  <c r="A1175" i="2"/>
  <c r="A1177" i="2"/>
  <c r="A1877" i="2" s="1"/>
  <c r="A1181" i="2"/>
  <c r="A1881" i="2" s="1"/>
  <c r="A1183" i="2"/>
  <c r="A1883" i="2" s="1"/>
  <c r="A2583" i="2" s="1"/>
  <c r="A3283" i="2" s="1"/>
  <c r="A3983" i="2" s="1"/>
  <c r="A4683" i="2" s="1"/>
  <c r="A5383" i="2" s="1"/>
  <c r="A1185" i="2"/>
  <c r="A1885" i="2" s="1"/>
  <c r="A1187" i="2"/>
  <c r="A1887" i="2" s="1"/>
  <c r="A2587" i="2" s="1"/>
  <c r="A3287" i="2" s="1"/>
  <c r="A3987" i="2" s="1"/>
  <c r="A4687" i="2" s="1"/>
  <c r="A5387" i="2" s="1"/>
  <c r="A6087" i="2" s="1"/>
  <c r="A6787" i="2" s="1"/>
  <c r="A1189" i="2"/>
  <c r="A1889" i="2" s="1"/>
  <c r="A1191" i="2"/>
  <c r="A1891" i="2" s="1"/>
  <c r="A2591" i="2" s="1"/>
  <c r="A3291" i="2" s="1"/>
  <c r="A3991" i="2" s="1"/>
  <c r="A4691" i="2" s="1"/>
  <c r="A1193" i="2"/>
  <c r="A1893" i="2" s="1"/>
  <c r="A1195" i="2"/>
  <c r="A1895" i="2" s="1"/>
  <c r="A2595" i="2" s="1"/>
  <c r="A3295" i="2" s="1"/>
  <c r="A1197" i="2"/>
  <c r="A1897" i="2" s="1"/>
  <c r="A2597" i="2" s="1"/>
  <c r="A3297" i="2" s="1"/>
  <c r="A3997" i="2" s="1"/>
  <c r="A4697" i="2" s="1"/>
  <c r="A5397" i="2" s="1"/>
  <c r="A6097" i="2" s="1"/>
  <c r="A6797" i="2" s="1"/>
  <c r="A1199" i="2"/>
  <c r="A1899" i="2" s="1"/>
  <c r="A2599" i="2" s="1"/>
  <c r="A3299" i="2" s="1"/>
  <c r="A3999" i="2" s="1"/>
  <c r="A4699" i="2" s="1"/>
  <c r="A5399" i="2" s="1"/>
  <c r="A6099" i="2" s="1"/>
  <c r="A6799" i="2" s="1"/>
  <c r="A1201" i="2"/>
  <c r="A1901" i="2" s="1"/>
  <c r="A2601" i="2" s="1"/>
  <c r="A3301" i="2" s="1"/>
  <c r="A4001" i="2" s="1"/>
  <c r="A4701" i="2" s="1"/>
  <c r="A5401" i="2" s="1"/>
  <c r="A6101" i="2" s="1"/>
  <c r="A6801" i="2" s="1"/>
  <c r="A1203" i="2"/>
  <c r="A1903" i="2" s="1"/>
  <c r="A2603" i="2" s="1"/>
  <c r="A3303" i="2" s="1"/>
  <c r="A4003" i="2" s="1"/>
  <c r="A4703" i="2" s="1"/>
  <c r="A5403" i="2" s="1"/>
  <c r="A6103" i="2" s="1"/>
  <c r="A6803" i="2" s="1"/>
  <c r="A1205" i="2"/>
  <c r="A1905" i="2" s="1"/>
  <c r="A2605" i="2" s="1"/>
  <c r="A3305" i="2" s="1"/>
  <c r="A4005" i="2" s="1"/>
  <c r="A4705" i="2" s="1"/>
  <c r="A5405" i="2" s="1"/>
  <c r="A1207" i="2"/>
  <c r="A1907" i="2" s="1"/>
  <c r="A2607" i="2" s="1"/>
  <c r="A3307" i="2" s="1"/>
  <c r="A4007" i="2" s="1"/>
  <c r="A4707" i="2" s="1"/>
  <c r="A5407" i="2" s="1"/>
  <c r="A1209" i="2"/>
  <c r="A1909" i="2" s="1"/>
  <c r="A2609" i="2" s="1"/>
  <c r="A3309" i="2" s="1"/>
  <c r="A4009" i="2" s="1"/>
  <c r="A4709" i="2" s="1"/>
  <c r="A5409" i="2" s="1"/>
  <c r="A6109" i="2" s="1"/>
  <c r="A6809" i="2" s="1"/>
  <c r="A1211" i="2"/>
  <c r="A1911" i="2" s="1"/>
  <c r="A2611" i="2" s="1"/>
  <c r="A3311" i="2" s="1"/>
  <c r="A1213" i="2"/>
  <c r="A1913" i="2" s="1"/>
  <c r="A2613" i="2" s="1"/>
  <c r="A3313" i="2" s="1"/>
  <c r="A4013" i="2" s="1"/>
  <c r="A1215" i="2"/>
  <c r="A1915" i="2" s="1"/>
  <c r="A2615" i="2" s="1"/>
  <c r="A3315" i="2" s="1"/>
  <c r="A4015" i="2" s="1"/>
  <c r="A4715" i="2" s="1"/>
  <c r="A5415" i="2" s="1"/>
  <c r="A6115" i="2" s="1"/>
  <c r="A6815" i="2" s="1"/>
  <c r="A1219" i="2"/>
  <c r="A1221" i="2"/>
  <c r="A1921" i="2" s="1"/>
  <c r="A1223" i="2"/>
  <c r="A1225" i="2"/>
  <c r="A1925" i="2" s="1"/>
  <c r="A1227" i="2"/>
  <c r="A1229" i="2"/>
  <c r="A1231" i="2"/>
  <c r="A1931" i="2" s="1"/>
  <c r="A1233" i="2"/>
  <c r="A1933" i="2" s="1"/>
  <c r="A1235" i="2"/>
  <c r="A1935" i="2" s="1"/>
  <c r="A1237" i="2"/>
  <c r="A1937" i="2" s="1"/>
  <c r="A2637" i="2" s="1"/>
  <c r="A1239" i="2"/>
  <c r="A1241" i="2"/>
  <c r="A1941" i="2" s="1"/>
  <c r="A2641" i="2" s="1"/>
  <c r="A1243" i="2"/>
  <c r="A1245" i="2"/>
  <c r="A1945" i="2" s="1"/>
  <c r="A2645" i="2" s="1"/>
  <c r="A1247" i="2"/>
  <c r="A1251" i="2"/>
  <c r="A1951" i="2" s="1"/>
  <c r="A2651" i="2" s="1"/>
  <c r="A3351" i="2" s="1"/>
  <c r="A4051" i="2" s="1"/>
  <c r="A4751" i="2" s="1"/>
  <c r="A5451" i="2" s="1"/>
  <c r="A1253" i="2"/>
  <c r="A1953" i="2" s="1"/>
  <c r="A2653" i="2" s="1"/>
  <c r="A1255" i="2"/>
  <c r="A1955" i="2" s="1"/>
  <c r="A2655" i="2" s="1"/>
  <c r="A3355" i="2" s="1"/>
  <c r="A4055" i="2" s="1"/>
  <c r="A1257" i="2"/>
  <c r="A1957" i="2" s="1"/>
  <c r="A2657" i="2" s="1"/>
  <c r="A3357" i="2" s="1"/>
  <c r="A4057" i="2" s="1"/>
  <c r="A4757" i="2" s="1"/>
  <c r="A5457" i="2" s="1"/>
  <c r="A6157" i="2" s="1"/>
  <c r="A6857" i="2" s="1"/>
  <c r="A1259" i="2"/>
  <c r="A1959" i="2" s="1"/>
  <c r="A2659" i="2" s="1"/>
  <c r="A3359" i="2" s="1"/>
  <c r="A4059" i="2" s="1"/>
  <c r="A4759" i="2" s="1"/>
  <c r="A5459" i="2" s="1"/>
  <c r="A6159" i="2" s="1"/>
  <c r="A6859" i="2" s="1"/>
  <c r="A1261" i="2"/>
  <c r="A1961" i="2" s="1"/>
  <c r="A2661" i="2" s="1"/>
  <c r="A3361" i="2" s="1"/>
  <c r="A1263" i="2"/>
  <c r="A1963" i="2" s="1"/>
  <c r="A2663" i="2" s="1"/>
  <c r="A3363" i="2" s="1"/>
  <c r="A4063" i="2" s="1"/>
  <c r="A4763" i="2" s="1"/>
  <c r="A5463" i="2" s="1"/>
  <c r="A6163" i="2" s="1"/>
  <c r="A6863" i="2" s="1"/>
  <c r="A1265" i="2"/>
  <c r="A1965" i="2" s="1"/>
  <c r="A2665" i="2" s="1"/>
  <c r="A3365" i="2" s="1"/>
  <c r="A4065" i="2" s="1"/>
  <c r="A4765" i="2" s="1"/>
  <c r="A5465" i="2" s="1"/>
  <c r="A6165" i="2" s="1"/>
  <c r="A1267" i="2"/>
  <c r="A1967" i="2" s="1"/>
  <c r="A2667" i="2" s="1"/>
  <c r="A3367" i="2" s="1"/>
  <c r="A4067" i="2" s="1"/>
  <c r="A4767" i="2" s="1"/>
  <c r="A5467" i="2" s="1"/>
  <c r="A6167" i="2" s="1"/>
  <c r="A1269" i="2"/>
  <c r="A1969" i="2" s="1"/>
  <c r="A2669" i="2" s="1"/>
  <c r="A3369" i="2" s="1"/>
  <c r="A4069" i="2" s="1"/>
  <c r="A4769" i="2" s="1"/>
  <c r="A5469" i="2" s="1"/>
  <c r="A6169" i="2" s="1"/>
  <c r="A6869" i="2" s="1"/>
  <c r="A1271" i="2"/>
  <c r="A1971" i="2" s="1"/>
  <c r="A2671" i="2" s="1"/>
  <c r="A3371" i="2" s="1"/>
  <c r="A4071" i="2" s="1"/>
  <c r="A1277" i="2"/>
  <c r="A1279" i="2"/>
  <c r="A1979" i="2" s="1"/>
  <c r="A1281" i="2"/>
  <c r="A1283" i="2"/>
  <c r="A1983" i="2" s="1"/>
  <c r="A1285" i="2"/>
  <c r="A1287" i="2"/>
  <c r="A1987" i="2" s="1"/>
  <c r="A1289" i="2"/>
  <c r="A1291" i="2"/>
  <c r="A1991" i="2" s="1"/>
  <c r="A2691" i="2" s="1"/>
  <c r="A1351" i="2"/>
  <c r="A1293" i="2"/>
  <c r="A1993" i="2" s="1"/>
  <c r="A2693" i="2" s="1"/>
  <c r="A1353" i="2"/>
  <c r="A1295" i="2"/>
  <c r="A1995" i="2" s="1"/>
  <c r="A2695" i="2" s="1"/>
  <c r="A1355" i="2"/>
  <c r="A1297" i="2"/>
  <c r="A1997" i="2" s="1"/>
  <c r="A2697" i="2" s="1"/>
  <c r="A3397" i="2" s="1"/>
  <c r="A1357" i="2"/>
  <c r="A1299" i="2"/>
  <c r="A1999" i="2" s="1"/>
  <c r="A1359" i="2"/>
  <c r="I1300" i="2"/>
  <c r="I2000" i="2" s="1"/>
  <c r="I1360" i="2"/>
  <c r="G1300" i="2"/>
  <c r="G2000" i="2" s="1"/>
  <c r="G1360" i="2"/>
  <c r="E1300" i="2"/>
  <c r="E2000" i="2" s="1"/>
  <c r="E1360" i="2"/>
  <c r="C1300" i="2"/>
  <c r="C2000" i="2" s="1"/>
  <c r="C1360" i="2"/>
  <c r="I1299" i="2"/>
  <c r="I1999" i="2" s="1"/>
  <c r="I1359" i="2"/>
  <c r="G1299" i="2"/>
  <c r="G1999" i="2" s="1"/>
  <c r="G1359" i="2"/>
  <c r="E1299" i="2"/>
  <c r="E1999" i="2" s="1"/>
  <c r="E1359" i="2"/>
  <c r="C1299" i="2"/>
  <c r="C1999" i="2" s="1"/>
  <c r="C1359" i="2"/>
  <c r="I1298" i="2"/>
  <c r="I1998" i="2" s="1"/>
  <c r="I2698" i="2" s="1"/>
  <c r="I3398" i="2" s="1"/>
  <c r="I4098" i="2" s="1"/>
  <c r="I4798" i="2" s="1"/>
  <c r="I5498" i="2" s="1"/>
  <c r="I6198" i="2" s="1"/>
  <c r="I6898" i="2" s="1"/>
  <c r="I1358" i="2"/>
  <c r="G1298" i="2"/>
  <c r="G1998" i="2" s="1"/>
  <c r="G2698" i="2" s="1"/>
  <c r="G3398" i="2" s="1"/>
  <c r="G4098" i="2" s="1"/>
  <c r="G4798" i="2" s="1"/>
  <c r="G5498" i="2" s="1"/>
  <c r="G6198" i="2" s="1"/>
  <c r="G6898" i="2" s="1"/>
  <c r="G1358" i="2"/>
  <c r="E1298" i="2"/>
  <c r="E1998" i="2" s="1"/>
  <c r="E2698" i="2" s="1"/>
  <c r="E3398" i="2" s="1"/>
  <c r="E4098" i="2" s="1"/>
  <c r="E4798" i="2" s="1"/>
  <c r="E5498" i="2" s="1"/>
  <c r="E6198" i="2" s="1"/>
  <c r="E6898" i="2" s="1"/>
  <c r="E1358" i="2"/>
  <c r="C1298" i="2"/>
  <c r="C1998" i="2" s="1"/>
  <c r="C2698" i="2" s="1"/>
  <c r="C3398" i="2" s="1"/>
  <c r="C4098" i="2" s="1"/>
  <c r="C4798" i="2" s="1"/>
  <c r="C5498" i="2" s="1"/>
  <c r="C6198" i="2" s="1"/>
  <c r="C6898" i="2" s="1"/>
  <c r="C1358" i="2"/>
  <c r="A822" i="2"/>
  <c r="A1522" i="2" s="1"/>
  <c r="A2222" i="2" s="1"/>
  <c r="A824" i="2"/>
  <c r="A1524" i="2" s="1"/>
  <c r="A2224" i="2" s="1"/>
  <c r="A826" i="2"/>
  <c r="A1526" i="2" s="1"/>
  <c r="A2226" i="2" s="1"/>
  <c r="A828" i="2"/>
  <c r="A830" i="2"/>
  <c r="A1530" i="2" s="1"/>
  <c r="A2230" i="2" s="1"/>
  <c r="A868" i="2"/>
  <c r="A834" i="2"/>
  <c r="A1534" i="2" s="1"/>
  <c r="A2234" i="2" s="1"/>
  <c r="A836" i="2"/>
  <c r="A1536" i="2" s="1"/>
  <c r="A2236" i="2" s="1"/>
  <c r="A838" i="2"/>
  <c r="A1538" i="2" s="1"/>
  <c r="A2238" i="2" s="1"/>
  <c r="A840" i="2"/>
  <c r="A1540" i="2" s="1"/>
  <c r="A2240" i="2" s="1"/>
  <c r="A842" i="2"/>
  <c r="A1542" i="2" s="1"/>
  <c r="A2242" i="2" s="1"/>
  <c r="A2942" i="2" s="1"/>
  <c r="A844" i="2"/>
  <c r="A1544" i="2" s="1"/>
  <c r="A2244" i="2" s="1"/>
  <c r="A2944" i="2" s="1"/>
  <c r="A846" i="2"/>
  <c r="A1546" i="2" s="1"/>
  <c r="A2246" i="2" s="1"/>
  <c r="A2946" i="2" s="1"/>
  <c r="A848" i="2"/>
  <c r="A1548" i="2" s="1"/>
  <c r="A2248" i="2" s="1"/>
  <c r="A850" i="2"/>
  <c r="A1550" i="2" s="1"/>
  <c r="A2250" i="2" s="1"/>
  <c r="A852" i="2"/>
  <c r="A1552" i="2" s="1"/>
  <c r="A2252" i="2" s="1"/>
  <c r="A854" i="2"/>
  <c r="A1554" i="2" s="1"/>
  <c r="A2254" i="2" s="1"/>
  <c r="A856" i="2"/>
  <c r="A1556" i="2" s="1"/>
  <c r="A2256" i="2" s="1"/>
  <c r="A858" i="2"/>
  <c r="A1558" i="2" s="1"/>
  <c r="A2258" i="2" s="1"/>
  <c r="A860" i="2"/>
  <c r="A1560" i="2" s="1"/>
  <c r="A2260" i="2" s="1"/>
  <c r="A862" i="2"/>
  <c r="A1562" i="2" s="1"/>
  <c r="A2262" i="2" s="1"/>
  <c r="A864" i="2"/>
  <c r="A1564" i="2" s="1"/>
  <c r="A2264" i="2" s="1"/>
  <c r="A866" i="2"/>
  <c r="A1566" i="2" s="1"/>
  <c r="A2266" i="2" s="1"/>
  <c r="A870" i="2"/>
  <c r="A872" i="2"/>
  <c r="A1572" i="2" s="1"/>
  <c r="A2272" i="2" s="1"/>
  <c r="A874" i="2"/>
  <c r="A1574" i="2" s="1"/>
  <c r="A2274" i="2" s="1"/>
  <c r="A878" i="2"/>
  <c r="A1578" i="2" s="1"/>
  <c r="A2278" i="2" s="1"/>
  <c r="A880" i="2"/>
  <c r="A1580" i="2" s="1"/>
  <c r="A2280" i="2" s="1"/>
  <c r="A1696" i="2"/>
  <c r="A998" i="2"/>
  <c r="A1698" i="2" s="1"/>
  <c r="A1000" i="2"/>
  <c r="A1700" i="2" s="1"/>
  <c r="A1002" i="2"/>
  <c r="A1702" i="2" s="1"/>
  <c r="A1004" i="2"/>
  <c r="A1704" i="2" s="1"/>
  <c r="A2404" i="2" s="1"/>
  <c r="A1006" i="2"/>
  <c r="A1706" i="2" s="1"/>
  <c r="A2406" i="2" s="1"/>
  <c r="A1008" i="2"/>
  <c r="A1708" i="2" s="1"/>
  <c r="A2408" i="2" s="1"/>
  <c r="A1010" i="2"/>
  <c r="A1710" i="2" s="1"/>
  <c r="A2410" i="2" s="1"/>
  <c r="A1012" i="2"/>
  <c r="A1712" i="2" s="1"/>
  <c r="A2412" i="2" s="1"/>
  <c r="A1014" i="2"/>
  <c r="A1714" i="2" s="1"/>
  <c r="A2414" i="2" s="1"/>
  <c r="A1016" i="2"/>
  <c r="A1716" i="2" s="1"/>
  <c r="A2416" i="2" s="1"/>
  <c r="A1018" i="2"/>
  <c r="A1020" i="2"/>
  <c r="A1720" i="2" s="1"/>
  <c r="A2420" i="2" s="1"/>
  <c r="A1022" i="2"/>
  <c r="A1722" i="2" s="1"/>
  <c r="A2422" i="2" s="1"/>
  <c r="A1024" i="2"/>
  <c r="A1724" i="2" s="1"/>
  <c r="A2424" i="2" s="1"/>
  <c r="A1026" i="2"/>
  <c r="A1726" i="2" s="1"/>
  <c r="A2426" i="2" s="1"/>
  <c r="A1028" i="2"/>
  <c r="A1728" i="2" s="1"/>
  <c r="A2428" i="2" s="1"/>
  <c r="A1030" i="2"/>
  <c r="A1730" i="2" s="1"/>
  <c r="A2430" i="2" s="1"/>
  <c r="A1032" i="2"/>
  <c r="A1034" i="2"/>
  <c r="A1734" i="2" s="1"/>
  <c r="A2434" i="2" s="1"/>
  <c r="A1036" i="2"/>
  <c r="A1736" i="2" s="1"/>
  <c r="A1040" i="2"/>
  <c r="A1740" i="2" s="1"/>
  <c r="A2440" i="2" s="1"/>
  <c r="A1042" i="2"/>
  <c r="A1742" i="2" s="1"/>
  <c r="A2442" i="2" s="1"/>
  <c r="A1044" i="2"/>
  <c r="A1744" i="2" s="1"/>
  <c r="A2444" i="2" s="1"/>
  <c r="A1046" i="2"/>
  <c r="A1048" i="2"/>
  <c r="A1748" i="2" s="1"/>
  <c r="A2448" i="2" s="1"/>
  <c r="A1050" i="2"/>
  <c r="A1750" i="2" s="1"/>
  <c r="A2450" i="2" s="1"/>
  <c r="A1052" i="2"/>
  <c r="A1752" i="2" s="1"/>
  <c r="A2452" i="2" s="1"/>
  <c r="A1058" i="2"/>
  <c r="A1758" i="2" s="1"/>
  <c r="A2458" i="2" s="1"/>
  <c r="A1060" i="2"/>
  <c r="A1062" i="2"/>
  <c r="A1762" i="2" s="1"/>
  <c r="A2462" i="2" s="1"/>
  <c r="A1064" i="2"/>
  <c r="A1066" i="2"/>
  <c r="A1766" i="2" s="1"/>
  <c r="A2466" i="2" s="1"/>
  <c r="A3166" i="2" s="1"/>
  <c r="A1068" i="2"/>
  <c r="A1070" i="2"/>
  <c r="A1770" i="2" s="1"/>
  <c r="A2470" i="2" s="1"/>
  <c r="A3170" i="2" s="1"/>
  <c r="A1072" i="2"/>
  <c r="A1078" i="2"/>
  <c r="A1778" i="2" s="1"/>
  <c r="A1080" i="2"/>
  <c r="A1082" i="2"/>
  <c r="A1782" i="2" s="1"/>
  <c r="A2482" i="2" s="1"/>
  <c r="A3182" i="2" s="1"/>
  <c r="A1084" i="2"/>
  <c r="A1086" i="2"/>
  <c r="A1786" i="2" s="1"/>
  <c r="A2486" i="2" s="1"/>
  <c r="A3186" i="2" s="1"/>
  <c r="A1088" i="2"/>
  <c r="A1090" i="2"/>
  <c r="A1790" i="2" s="1"/>
  <c r="A2490" i="2" s="1"/>
  <c r="A3190" i="2" s="1"/>
  <c r="A1092" i="2"/>
  <c r="A1094" i="2"/>
  <c r="A1794" i="2" s="1"/>
  <c r="A2494" i="2" s="1"/>
  <c r="A3194" i="2" s="1"/>
  <c r="A1096" i="2"/>
  <c r="A1098" i="2"/>
  <c r="A1100" i="2"/>
  <c r="A1800" i="2" s="1"/>
  <c r="A2500" i="2" s="1"/>
  <c r="A3200" i="2" s="1"/>
  <c r="A1102" i="2"/>
  <c r="A1802" i="2" s="1"/>
  <c r="A2502" i="2" s="1"/>
  <c r="A3202" i="2" s="1"/>
  <c r="A1104" i="2"/>
  <c r="A1804" i="2" s="1"/>
  <c r="A2504" i="2" s="1"/>
  <c r="A3204" i="2" s="1"/>
  <c r="A1106" i="2"/>
  <c r="A1806" i="2" s="1"/>
  <c r="A1108" i="2"/>
  <c r="A1808" i="2" s="1"/>
  <c r="A2508" i="2" s="1"/>
  <c r="A3208" i="2" s="1"/>
  <c r="A1110" i="2"/>
  <c r="A1810" i="2" s="1"/>
  <c r="A2510" i="2" s="1"/>
  <c r="A3210" i="2" s="1"/>
  <c r="A1112" i="2"/>
  <c r="A1812" i="2" s="1"/>
  <c r="A2512" i="2" s="1"/>
  <c r="A3212" i="2" s="1"/>
  <c r="A1116" i="2"/>
  <c r="A1118" i="2"/>
  <c r="A1120" i="2"/>
  <c r="A1820" i="2" s="1"/>
  <c r="A1122" i="2"/>
  <c r="A1124" i="2"/>
  <c r="A1824" i="2" s="1"/>
  <c r="A1126" i="2"/>
  <c r="A1128" i="2"/>
  <c r="A1828" i="2" s="1"/>
  <c r="A1130" i="2"/>
  <c r="A1132" i="2"/>
  <c r="A1832" i="2" s="1"/>
  <c r="A1134" i="2"/>
  <c r="A1136" i="2"/>
  <c r="A1836" i="2" s="1"/>
  <c r="A1138" i="2"/>
  <c r="A1140" i="2"/>
  <c r="A1840" i="2" s="1"/>
  <c r="A1142" i="2"/>
  <c r="A1144" i="2"/>
  <c r="A1844" i="2" s="1"/>
  <c r="A1146" i="2"/>
  <c r="A1148" i="2"/>
  <c r="A1848" i="2" s="1"/>
  <c r="A1150" i="2"/>
  <c r="A1152" i="2"/>
  <c r="A1852" i="2" s="1"/>
  <c r="A1154" i="2"/>
  <c r="A1156" i="2"/>
  <c r="A1856" i="2" s="1"/>
  <c r="I1297" i="2"/>
  <c r="I1997" i="2" s="1"/>
  <c r="I2697" i="2" s="1"/>
  <c r="I3397" i="2" s="1"/>
  <c r="I1357" i="2"/>
  <c r="I2057" i="2" s="1"/>
  <c r="I2757" i="2" s="1"/>
  <c r="I3457" i="2" s="1"/>
  <c r="I4157" i="2" s="1"/>
  <c r="G1297" i="2"/>
  <c r="G1997" i="2" s="1"/>
  <c r="G2697" i="2" s="1"/>
  <c r="G3397" i="2" s="1"/>
  <c r="G1357" i="2"/>
  <c r="G2057" i="2" s="1"/>
  <c r="G2757" i="2" s="1"/>
  <c r="G3457" i="2" s="1"/>
  <c r="G4157" i="2" s="1"/>
  <c r="E1297" i="2"/>
  <c r="E1997" i="2" s="1"/>
  <c r="E2697" i="2" s="1"/>
  <c r="E3397" i="2" s="1"/>
  <c r="E1357" i="2"/>
  <c r="E2057" i="2" s="1"/>
  <c r="E2757" i="2" s="1"/>
  <c r="E3457" i="2" s="1"/>
  <c r="E4157" i="2" s="1"/>
  <c r="C1297" i="2"/>
  <c r="C1997" i="2" s="1"/>
  <c r="C2697" i="2" s="1"/>
  <c r="C3397" i="2" s="1"/>
  <c r="C1357" i="2"/>
  <c r="C2057" i="2" s="1"/>
  <c r="C2757" i="2" s="1"/>
  <c r="C3457" i="2" s="1"/>
  <c r="C4157" i="2" s="1"/>
  <c r="I1296" i="2"/>
  <c r="I1356" i="2"/>
  <c r="I2056" i="2" s="1"/>
  <c r="G1296" i="2"/>
  <c r="G1356" i="2"/>
  <c r="G2056" i="2" s="1"/>
  <c r="E1296" i="2"/>
  <c r="E1356" i="2"/>
  <c r="E2056" i="2" s="1"/>
  <c r="C1296" i="2"/>
  <c r="C1356" i="2"/>
  <c r="C2056" i="2" s="1"/>
  <c r="I1295" i="2"/>
  <c r="I1995" i="2" s="1"/>
  <c r="I2695" i="2" s="1"/>
  <c r="I3395" i="2" s="1"/>
  <c r="I1355" i="2"/>
  <c r="I2055" i="2" s="1"/>
  <c r="I2755" i="2" s="1"/>
  <c r="I3455" i="2" s="1"/>
  <c r="I4155" i="2" s="1"/>
  <c r="G1295" i="2"/>
  <c r="G1995" i="2" s="1"/>
  <c r="G2695" i="2" s="1"/>
  <c r="G3395" i="2" s="1"/>
  <c r="G1355" i="2"/>
  <c r="G2055" i="2" s="1"/>
  <c r="G2755" i="2" s="1"/>
  <c r="G3455" i="2" s="1"/>
  <c r="G4155" i="2" s="1"/>
  <c r="E1295" i="2"/>
  <c r="E1995" i="2" s="1"/>
  <c r="E2695" i="2" s="1"/>
  <c r="E3395" i="2" s="1"/>
  <c r="E1355" i="2"/>
  <c r="E2055" i="2" s="1"/>
  <c r="E2755" i="2" s="1"/>
  <c r="E3455" i="2" s="1"/>
  <c r="E4155" i="2" s="1"/>
  <c r="C1295" i="2"/>
  <c r="C1995" i="2" s="1"/>
  <c r="C2695" i="2" s="1"/>
  <c r="C3395" i="2" s="1"/>
  <c r="C1355" i="2"/>
  <c r="C2055" i="2" s="1"/>
  <c r="C2755" i="2" s="1"/>
  <c r="C3455" i="2" s="1"/>
  <c r="C4155" i="2" s="1"/>
  <c r="I1294" i="2"/>
  <c r="I1994" i="2" s="1"/>
  <c r="I2694" i="2" s="1"/>
  <c r="I1354" i="2"/>
  <c r="I2054" i="2" s="1"/>
  <c r="I2754" i="2" s="1"/>
  <c r="I3454" i="2" s="1"/>
  <c r="G1294" i="2"/>
  <c r="G1994" i="2" s="1"/>
  <c r="G2694" i="2" s="1"/>
  <c r="G1354" i="2"/>
  <c r="G2054" i="2" s="1"/>
  <c r="G2754" i="2" s="1"/>
  <c r="G3454" i="2" s="1"/>
  <c r="E1294" i="2"/>
  <c r="E1994" i="2" s="1"/>
  <c r="E2694" i="2" s="1"/>
  <c r="E1354" i="2"/>
  <c r="E2054" i="2" s="1"/>
  <c r="E2754" i="2" s="1"/>
  <c r="E3454" i="2" s="1"/>
  <c r="C1294" i="2"/>
  <c r="C1994" i="2" s="1"/>
  <c r="C2694" i="2" s="1"/>
  <c r="C1354" i="2"/>
  <c r="C2054" i="2" s="1"/>
  <c r="C2754" i="2" s="1"/>
  <c r="C3454" i="2" s="1"/>
  <c r="I1293" i="2"/>
  <c r="I1993" i="2" s="1"/>
  <c r="I2693" i="2" s="1"/>
  <c r="I1353" i="2"/>
  <c r="I2053" i="2" s="1"/>
  <c r="I2753" i="2" s="1"/>
  <c r="I3453" i="2" s="1"/>
  <c r="G1293" i="2"/>
  <c r="G1993" i="2" s="1"/>
  <c r="G2693" i="2" s="1"/>
  <c r="G1353" i="2"/>
  <c r="G2053" i="2" s="1"/>
  <c r="G2753" i="2" s="1"/>
  <c r="G3453" i="2" s="1"/>
  <c r="E1293" i="2"/>
  <c r="E1993" i="2" s="1"/>
  <c r="E2693" i="2" s="1"/>
  <c r="E1353" i="2"/>
  <c r="E2053" i="2" s="1"/>
  <c r="E2753" i="2" s="1"/>
  <c r="E3453" i="2" s="1"/>
  <c r="C1293" i="2"/>
  <c r="C1993" i="2" s="1"/>
  <c r="C2693" i="2" s="1"/>
  <c r="C1353" i="2"/>
  <c r="C2053" i="2" s="1"/>
  <c r="C2753" i="2" s="1"/>
  <c r="C3453" i="2" s="1"/>
  <c r="I1292" i="2"/>
  <c r="I1352" i="2"/>
  <c r="I2052" i="2" s="1"/>
  <c r="G1292" i="2"/>
  <c r="G1352" i="2"/>
  <c r="G2052" i="2" s="1"/>
  <c r="E1292" i="2"/>
  <c r="E1352" i="2"/>
  <c r="E2052" i="2" s="1"/>
  <c r="C1292" i="2"/>
  <c r="C1352" i="2"/>
  <c r="C2052" i="2" s="1"/>
  <c r="I1291" i="2"/>
  <c r="I1991" i="2" s="1"/>
  <c r="I2691" i="2" s="1"/>
  <c r="I3391" i="2" s="1"/>
  <c r="I4091" i="2" s="1"/>
  <c r="I4791" i="2" s="1"/>
  <c r="I5491" i="2" s="1"/>
  <c r="I6191" i="2" s="1"/>
  <c r="I6891" i="2" s="1"/>
  <c r="I1351" i="2"/>
  <c r="I2051" i="2" s="1"/>
  <c r="I2751" i="2" s="1"/>
  <c r="I3451" i="2" s="1"/>
  <c r="I4151" i="2" s="1"/>
  <c r="I4851" i="2" s="1"/>
  <c r="I5551" i="2" s="1"/>
  <c r="I6251" i="2" s="1"/>
  <c r="I6951" i="2" s="1"/>
  <c r="G1291" i="2"/>
  <c r="G1991" i="2" s="1"/>
  <c r="G2691" i="2" s="1"/>
  <c r="G3391" i="2" s="1"/>
  <c r="G4091" i="2" s="1"/>
  <c r="G4791" i="2" s="1"/>
  <c r="G5491" i="2" s="1"/>
  <c r="G6191" i="2" s="1"/>
  <c r="G6891" i="2" s="1"/>
  <c r="G1351" i="2"/>
  <c r="G2051" i="2" s="1"/>
  <c r="G2751" i="2" s="1"/>
  <c r="G3451" i="2" s="1"/>
  <c r="G4151" i="2" s="1"/>
  <c r="G4851" i="2" s="1"/>
  <c r="G5551" i="2" s="1"/>
  <c r="G6251" i="2" s="1"/>
  <c r="G6951" i="2" s="1"/>
  <c r="E1291" i="2"/>
  <c r="E1991" i="2" s="1"/>
  <c r="E2691" i="2" s="1"/>
  <c r="E3391" i="2" s="1"/>
  <c r="E4091" i="2" s="1"/>
  <c r="E4791" i="2" s="1"/>
  <c r="E5491" i="2" s="1"/>
  <c r="E6191" i="2" s="1"/>
  <c r="E6891" i="2" s="1"/>
  <c r="E1351" i="2"/>
  <c r="E2051" i="2" s="1"/>
  <c r="E2751" i="2" s="1"/>
  <c r="E3451" i="2" s="1"/>
  <c r="E4151" i="2" s="1"/>
  <c r="E4851" i="2" s="1"/>
  <c r="E5551" i="2" s="1"/>
  <c r="E6251" i="2" s="1"/>
  <c r="E6951" i="2" s="1"/>
  <c r="C1291" i="2"/>
  <c r="C1991" i="2" s="1"/>
  <c r="C2691" i="2" s="1"/>
  <c r="C3391" i="2" s="1"/>
  <c r="C4091" i="2" s="1"/>
  <c r="C4791" i="2" s="1"/>
  <c r="C5491" i="2" s="1"/>
  <c r="C6191" i="2" s="1"/>
  <c r="C6891" i="2" s="1"/>
  <c r="C1351" i="2"/>
  <c r="C2051" i="2" s="1"/>
  <c r="C2751" i="2" s="1"/>
  <c r="C3451" i="2" s="1"/>
  <c r="C4151" i="2" s="1"/>
  <c r="C4851" i="2" s="1"/>
  <c r="C5551" i="2" s="1"/>
  <c r="C6251" i="2" s="1"/>
  <c r="C6951" i="2" s="1"/>
  <c r="I1948" i="2"/>
  <c r="I2648" i="2" s="1"/>
  <c r="I3348" i="2" s="1"/>
  <c r="I4048" i="2" s="1"/>
  <c r="G1948" i="2"/>
  <c r="G2648" i="2" s="1"/>
  <c r="G3348" i="2" s="1"/>
  <c r="E1948" i="2"/>
  <c r="E2648" i="2" s="1"/>
  <c r="E3348" i="2" s="1"/>
  <c r="E4048" i="2" s="1"/>
  <c r="C1948" i="2"/>
  <c r="C2648" i="2" s="1"/>
  <c r="C3348" i="2" s="1"/>
  <c r="C4048" i="2" s="1"/>
  <c r="A1158" i="2"/>
  <c r="A1160" i="2"/>
  <c r="A1860" i="2" s="1"/>
  <c r="A2560" i="2" s="1"/>
  <c r="A3260" i="2" s="1"/>
  <c r="A3960" i="2" s="1"/>
  <c r="A1162" i="2"/>
  <c r="A1164" i="2"/>
  <c r="A1864" i="2" s="1"/>
  <c r="A2564" i="2" s="1"/>
  <c r="A3264" i="2" s="1"/>
  <c r="A3964" i="2" s="1"/>
  <c r="A1166" i="2"/>
  <c r="A1168" i="2"/>
  <c r="A1868" i="2" s="1"/>
  <c r="A2568" i="2" s="1"/>
  <c r="A3268" i="2" s="1"/>
  <c r="A3968" i="2" s="1"/>
  <c r="A1170" i="2"/>
  <c r="A1172" i="2"/>
  <c r="A1872" i="2" s="1"/>
  <c r="A2572" i="2" s="1"/>
  <c r="A3272" i="2" s="1"/>
  <c r="A1174" i="2"/>
  <c r="A1176" i="2"/>
  <c r="A1876" i="2" s="1"/>
  <c r="A1178" i="2"/>
  <c r="A1878" i="2" s="1"/>
  <c r="A1182" i="2"/>
  <c r="A1882" i="2" s="1"/>
  <c r="A1184" i="2"/>
  <c r="A1186" i="2"/>
  <c r="A1886" i="2" s="1"/>
  <c r="A1190" i="2"/>
  <c r="A1890" i="2" s="1"/>
  <c r="A1192" i="2"/>
  <c r="A1892" i="2" s="1"/>
  <c r="A2592" i="2" s="1"/>
  <c r="A1194" i="2"/>
  <c r="A1894" i="2" s="1"/>
  <c r="A1196" i="2"/>
  <c r="A1896" i="2" s="1"/>
  <c r="A2596" i="2" s="1"/>
  <c r="A1198" i="2"/>
  <c r="A1898" i="2" s="1"/>
  <c r="A1200" i="2"/>
  <c r="A1900" i="2" s="1"/>
  <c r="A2600" i="2" s="1"/>
  <c r="A1202" i="2"/>
  <c r="A1902" i="2" s="1"/>
  <c r="A1204" i="2"/>
  <c r="A1904" i="2" s="1"/>
  <c r="A2604" i="2" s="1"/>
  <c r="A1206" i="2"/>
  <c r="A1906" i="2" s="1"/>
  <c r="A1208" i="2"/>
  <c r="A1908" i="2" s="1"/>
  <c r="A2608" i="2" s="1"/>
  <c r="A1210" i="2"/>
  <c r="A1910" i="2" s="1"/>
  <c r="A1212" i="2"/>
  <c r="A1912" i="2" s="1"/>
  <c r="A2612" i="2" s="1"/>
  <c r="A1214" i="2"/>
  <c r="A1914" i="2" s="1"/>
  <c r="A1216" i="2"/>
  <c r="A1916" i="2" s="1"/>
  <c r="A2616" i="2" s="1"/>
  <c r="A1220" i="2"/>
  <c r="A1222" i="2"/>
  <c r="A1922" i="2" s="1"/>
  <c r="A1224" i="2"/>
  <c r="A1226" i="2"/>
  <c r="A1926" i="2" s="1"/>
  <c r="A1228" i="2"/>
  <c r="A1230" i="2"/>
  <c r="A1930" i="2" s="1"/>
  <c r="A1234" i="2"/>
  <c r="A1934" i="2" s="1"/>
  <c r="A1238" i="2"/>
  <c r="A1938" i="2" s="1"/>
  <c r="A2638" i="2" s="1"/>
  <c r="A1240" i="2"/>
  <c r="A1242" i="2"/>
  <c r="A1942" i="2" s="1"/>
  <c r="A2642" i="2" s="1"/>
  <c r="A1244" i="2"/>
  <c r="A1944" i="2" s="1"/>
  <c r="A1246" i="2"/>
  <c r="A1946" i="2" s="1"/>
  <c r="A2646" i="2" s="1"/>
  <c r="A1248" i="2"/>
  <c r="A1250" i="2"/>
  <c r="A1950" i="2" s="1"/>
  <c r="A2650" i="2" s="1"/>
  <c r="A1252" i="2"/>
  <c r="A1254" i="2"/>
  <c r="A1954" i="2" s="1"/>
  <c r="A2654" i="2" s="1"/>
  <c r="A1256" i="2"/>
  <c r="A1258" i="2"/>
  <c r="A1958" i="2" s="1"/>
  <c r="A2658" i="2" s="1"/>
  <c r="A1260" i="2"/>
  <c r="A1262" i="2"/>
  <c r="A1962" i="2" s="1"/>
  <c r="A2662" i="2" s="1"/>
  <c r="A1264" i="2"/>
  <c r="A1266" i="2"/>
  <c r="A1966" i="2" s="1"/>
  <c r="A2666" i="2" s="1"/>
  <c r="A1268" i="2"/>
  <c r="A1272" i="2"/>
  <c r="A1972" i="2" s="1"/>
  <c r="A2672" i="2" s="1"/>
  <c r="A3372" i="2" s="1"/>
  <c r="A1276" i="2"/>
  <c r="A1278" i="2"/>
  <c r="A1280" i="2"/>
  <c r="A1980" i="2" s="1"/>
  <c r="A1282" i="2"/>
  <c r="A1982" i="2" s="1"/>
  <c r="A2682" i="2" s="1"/>
  <c r="A1284" i="2"/>
  <c r="A1984" i="2" s="1"/>
  <c r="A1286" i="2"/>
  <c r="A1986" i="2" s="1"/>
  <c r="A2686" i="2" s="1"/>
  <c r="A1288" i="2"/>
  <c r="A1988" i="2" s="1"/>
  <c r="A1290" i="2"/>
  <c r="A1990" i="2" s="1"/>
  <c r="A2690" i="2" s="1"/>
  <c r="A1292" i="2"/>
  <c r="A1352" i="2"/>
  <c r="A1294" i="2"/>
  <c r="A1994" i="2" s="1"/>
  <c r="A2694" i="2" s="1"/>
  <c r="A1354" i="2"/>
  <c r="A1296" i="2"/>
  <c r="A1356" i="2"/>
  <c r="A1298" i="2"/>
  <c r="A1358" i="2"/>
  <c r="A1300" i="2"/>
  <c r="A2000" i="2" s="1"/>
  <c r="A1360" i="2"/>
  <c r="H1300" i="2"/>
  <c r="H2000" i="2" s="1"/>
  <c r="H1360" i="2"/>
  <c r="H2180" i="2" s="1"/>
  <c r="F1300" i="2"/>
  <c r="F2000" i="2" s="1"/>
  <c r="F1360" i="2"/>
  <c r="D1300" i="2"/>
  <c r="D2000" i="2" s="1"/>
  <c r="D1360" i="2"/>
  <c r="D2180" i="2" s="1"/>
  <c r="B1300" i="2"/>
  <c r="B2000" i="2" s="1"/>
  <c r="B1360" i="2"/>
  <c r="H1299" i="2"/>
  <c r="H1999" i="2" s="1"/>
  <c r="H1359" i="2"/>
  <c r="H2179" i="2" s="1"/>
  <c r="F1299" i="2"/>
  <c r="F1999" i="2" s="1"/>
  <c r="F1359" i="2"/>
  <c r="D1299" i="2"/>
  <c r="D1999" i="2" s="1"/>
  <c r="D1359" i="2"/>
  <c r="D2179" i="2" s="1"/>
  <c r="B1299" i="2"/>
  <c r="B1999" i="2" s="1"/>
  <c r="B1359" i="2"/>
  <c r="H1298" i="2"/>
  <c r="H1998" i="2" s="1"/>
  <c r="H2698" i="2" s="1"/>
  <c r="H3398" i="2" s="1"/>
  <c r="H4098" i="2" s="1"/>
  <c r="H4798" i="2" s="1"/>
  <c r="H5498" i="2" s="1"/>
  <c r="H6198" i="2" s="1"/>
  <c r="H6898" i="2" s="1"/>
  <c r="H1358" i="2"/>
  <c r="H2178" i="2" s="1"/>
  <c r="F1298" i="2"/>
  <c r="F1998" i="2" s="1"/>
  <c r="F2698" i="2" s="1"/>
  <c r="F3398" i="2" s="1"/>
  <c r="F4098" i="2" s="1"/>
  <c r="F4798" i="2" s="1"/>
  <c r="F5498" i="2" s="1"/>
  <c r="F6198" i="2" s="1"/>
  <c r="F6898" i="2" s="1"/>
  <c r="F1358" i="2"/>
  <c r="D1298" i="2"/>
  <c r="D1998" i="2" s="1"/>
  <c r="D2698" i="2" s="1"/>
  <c r="D3398" i="2" s="1"/>
  <c r="D4098" i="2" s="1"/>
  <c r="D4798" i="2" s="1"/>
  <c r="D5498" i="2" s="1"/>
  <c r="D6198" i="2" s="1"/>
  <c r="D6898" i="2" s="1"/>
  <c r="D1358" i="2"/>
  <c r="D2178" i="2" s="1"/>
  <c r="B1298" i="2"/>
  <c r="B1998" i="2" s="1"/>
  <c r="B2698" i="2" s="1"/>
  <c r="B3398" i="2" s="1"/>
  <c r="B4098" i="2" s="1"/>
  <c r="B4798" i="2" s="1"/>
  <c r="B5498" i="2" s="1"/>
  <c r="B6198" i="2" s="1"/>
  <c r="B6898" i="2" s="1"/>
  <c r="B1358" i="2"/>
  <c r="H1297" i="2"/>
  <c r="H1997" i="2" s="1"/>
  <c r="H2697" i="2" s="1"/>
  <c r="H3397" i="2" s="1"/>
  <c r="H1357" i="2"/>
  <c r="F1297" i="2"/>
  <c r="F1997" i="2" s="1"/>
  <c r="F2697" i="2" s="1"/>
  <c r="F3397" i="2" s="1"/>
  <c r="F1357" i="2"/>
  <c r="D1297" i="2"/>
  <c r="D1997" i="2" s="1"/>
  <c r="D2697" i="2" s="1"/>
  <c r="D3397" i="2" s="1"/>
  <c r="D1357" i="2"/>
  <c r="B1297" i="2"/>
  <c r="B1997" i="2" s="1"/>
  <c r="B2697" i="2" s="1"/>
  <c r="B3397" i="2" s="1"/>
  <c r="B1357" i="2"/>
  <c r="H1296" i="2"/>
  <c r="H1356" i="2"/>
  <c r="F1296" i="2"/>
  <c r="F1356" i="2"/>
  <c r="D1296" i="2"/>
  <c r="D1356" i="2"/>
  <c r="B1296" i="2"/>
  <c r="B1356" i="2"/>
  <c r="H1295" i="2"/>
  <c r="H1995" i="2" s="1"/>
  <c r="H2695" i="2" s="1"/>
  <c r="H3395" i="2" s="1"/>
  <c r="H4095" i="2" s="1"/>
  <c r="H4795" i="2" s="1"/>
  <c r="H1355" i="2"/>
  <c r="F1295" i="2"/>
  <c r="F1995" i="2" s="1"/>
  <c r="F2695" i="2" s="1"/>
  <c r="F3395" i="2" s="1"/>
  <c r="F4095" i="2" s="1"/>
  <c r="F4795" i="2" s="1"/>
  <c r="F1355" i="2"/>
  <c r="D1295" i="2"/>
  <c r="D1995" i="2" s="1"/>
  <c r="D2695" i="2" s="1"/>
  <c r="D3395" i="2" s="1"/>
  <c r="D4095" i="2" s="1"/>
  <c r="D4795" i="2" s="1"/>
  <c r="D1355" i="2"/>
  <c r="B1295" i="2"/>
  <c r="B1995" i="2" s="1"/>
  <c r="B2695" i="2" s="1"/>
  <c r="B3395" i="2" s="1"/>
  <c r="B4095" i="2" s="1"/>
  <c r="B4795" i="2" s="1"/>
  <c r="B1355" i="2"/>
  <c r="H1294" i="2"/>
  <c r="H1994" i="2" s="1"/>
  <c r="H2694" i="2" s="1"/>
  <c r="H1354" i="2"/>
  <c r="F1294" i="2"/>
  <c r="F1994" i="2" s="1"/>
  <c r="F2694" i="2" s="1"/>
  <c r="F1354" i="2"/>
  <c r="D1294" i="2"/>
  <c r="D1994" i="2" s="1"/>
  <c r="D2694" i="2" s="1"/>
  <c r="D1354" i="2"/>
  <c r="B1294" i="2"/>
  <c r="B1994" i="2" s="1"/>
  <c r="B2694" i="2" s="1"/>
  <c r="B1354" i="2"/>
  <c r="H1293" i="2"/>
  <c r="H1993" i="2" s="1"/>
  <c r="H2693" i="2" s="1"/>
  <c r="H1353" i="2"/>
  <c r="F1293" i="2"/>
  <c r="F1993" i="2" s="1"/>
  <c r="F2693" i="2" s="1"/>
  <c r="F1353" i="2"/>
  <c r="D1293" i="2"/>
  <c r="D1993" i="2" s="1"/>
  <c r="D2693" i="2" s="1"/>
  <c r="D1353" i="2"/>
  <c r="B1293" i="2"/>
  <c r="B1993" i="2" s="1"/>
  <c r="B2693" i="2" s="1"/>
  <c r="B1353" i="2"/>
  <c r="H1292" i="2"/>
  <c r="H1352" i="2"/>
  <c r="F1292" i="2"/>
  <c r="F1352" i="2"/>
  <c r="D1292" i="2"/>
  <c r="D1352" i="2"/>
  <c r="B1292" i="2"/>
  <c r="B1352" i="2"/>
  <c r="H1291" i="2"/>
  <c r="H1991" i="2" s="1"/>
  <c r="H2691" i="2" s="1"/>
  <c r="H3391" i="2" s="1"/>
  <c r="H4091" i="2" s="1"/>
  <c r="H4791" i="2" s="1"/>
  <c r="H5491" i="2" s="1"/>
  <c r="H6191" i="2" s="1"/>
  <c r="H6891" i="2" s="1"/>
  <c r="H1351" i="2"/>
  <c r="F1291" i="2"/>
  <c r="F1991" i="2" s="1"/>
  <c r="F2691" i="2" s="1"/>
  <c r="F3391" i="2" s="1"/>
  <c r="F4091" i="2" s="1"/>
  <c r="F4791" i="2" s="1"/>
  <c r="F5491" i="2" s="1"/>
  <c r="F6191" i="2" s="1"/>
  <c r="F6891" i="2" s="1"/>
  <c r="F1351" i="2"/>
  <c r="D1291" i="2"/>
  <c r="D1991" i="2" s="1"/>
  <c r="D2691" i="2" s="1"/>
  <c r="D3391" i="2" s="1"/>
  <c r="D4091" i="2" s="1"/>
  <c r="D4791" i="2" s="1"/>
  <c r="D5491" i="2" s="1"/>
  <c r="D6191" i="2" s="1"/>
  <c r="D6891" i="2" s="1"/>
  <c r="D1351" i="2"/>
  <c r="B1291" i="2"/>
  <c r="B1991" i="2" s="1"/>
  <c r="B2691" i="2" s="1"/>
  <c r="B3391" i="2" s="1"/>
  <c r="B4091" i="2" s="1"/>
  <c r="B4791" i="2" s="1"/>
  <c r="B5491" i="2" s="1"/>
  <c r="B6191" i="2" s="1"/>
  <c r="B6891" i="2" s="1"/>
  <c r="B1351" i="2"/>
  <c r="H1948" i="2"/>
  <c r="H2648" i="2" s="1"/>
  <c r="H3348" i="2" s="1"/>
  <c r="H4048" i="2" s="1"/>
  <c r="F1948" i="2"/>
  <c r="F2648" i="2" s="1"/>
  <c r="F3348" i="2" s="1"/>
  <c r="F4048" i="2" s="1"/>
  <c r="D1948" i="2"/>
  <c r="D2648" i="2" s="1"/>
  <c r="D3348" i="2" s="1"/>
  <c r="D4048" i="2" s="1"/>
  <c r="B1948" i="2"/>
  <c r="B2648" i="2" s="1"/>
  <c r="B3348" i="2" s="1"/>
  <c r="B4048" i="2" s="1"/>
  <c r="I1713" i="2"/>
  <c r="I2413" i="2" s="1"/>
  <c r="I3113" i="2" s="1"/>
  <c r="I3813" i="2" s="1"/>
  <c r="G1713" i="2"/>
  <c r="E1713" i="2"/>
  <c r="C1713" i="2"/>
  <c r="H1713" i="2"/>
  <c r="F1713" i="2"/>
  <c r="D1713" i="2"/>
  <c r="B1713" i="2"/>
  <c r="I1547" i="2"/>
  <c r="G1547" i="2"/>
  <c r="E1547" i="2"/>
  <c r="C1547" i="2"/>
  <c r="I2180" i="2"/>
  <c r="G2180" i="2"/>
  <c r="E2180" i="2"/>
  <c r="C2180" i="2"/>
  <c r="I2179" i="2"/>
  <c r="G2179" i="2"/>
  <c r="H1547" i="2"/>
  <c r="H2247" i="2" s="1"/>
  <c r="H2947" i="2" s="1"/>
  <c r="F1547" i="2"/>
  <c r="F2247" i="2" s="1"/>
  <c r="D1547" i="2"/>
  <c r="D2247" i="2" s="1"/>
  <c r="D2947" i="2" s="1"/>
  <c r="B1547" i="2"/>
  <c r="B2247" i="2" s="1"/>
  <c r="F2180" i="2"/>
  <c r="B2180" i="2"/>
  <c r="F2179" i="2"/>
  <c r="E2179" i="2"/>
  <c r="E2939" i="2" s="1"/>
  <c r="C2179" i="2"/>
  <c r="I2178" i="2"/>
  <c r="I2938" i="2" s="1"/>
  <c r="G2178" i="2"/>
  <c r="E2178" i="2"/>
  <c r="E2938" i="2" s="1"/>
  <c r="C2178" i="2"/>
  <c r="G2177" i="2"/>
  <c r="G2877" i="2" s="1"/>
  <c r="G3577" i="2" s="1"/>
  <c r="G4277" i="2" s="1"/>
  <c r="G4977" i="2" s="1"/>
  <c r="C2177" i="2"/>
  <c r="C2877" i="2" s="1"/>
  <c r="C3577" i="2" s="1"/>
  <c r="C4277" i="2" s="1"/>
  <c r="C4977" i="2" s="1"/>
  <c r="G2176" i="2"/>
  <c r="G2876" i="2" s="1"/>
  <c r="C2176" i="2"/>
  <c r="C2876" i="2" s="1"/>
  <c r="G2175" i="2"/>
  <c r="G2875" i="2" s="1"/>
  <c r="G3575" i="2" s="1"/>
  <c r="G4275" i="2" s="1"/>
  <c r="G4975" i="2" s="1"/>
  <c r="C2175" i="2"/>
  <c r="C2875" i="2" s="1"/>
  <c r="C3575" i="2" s="1"/>
  <c r="C4275" i="2" s="1"/>
  <c r="C4975" i="2" s="1"/>
  <c r="G2174" i="2"/>
  <c r="G2874" i="2" s="1"/>
  <c r="G3574" i="2" s="1"/>
  <c r="G4274" i="2" s="1"/>
  <c r="C2174" i="2"/>
  <c r="C2874" i="2" s="1"/>
  <c r="C3574" i="2" s="1"/>
  <c r="C4274" i="2" s="1"/>
  <c r="G2173" i="2"/>
  <c r="G2933" i="2" s="1"/>
  <c r="C2173" i="2"/>
  <c r="C2933" i="2" s="1"/>
  <c r="G2171" i="2"/>
  <c r="G2871" i="2" s="1"/>
  <c r="G3571" i="2" s="1"/>
  <c r="G4271" i="2" s="1"/>
  <c r="G4971" i="2" s="1"/>
  <c r="G5671" i="2" s="1"/>
  <c r="G6371" i="2" s="1"/>
  <c r="C2171" i="2"/>
  <c r="C2871" i="2" s="1"/>
  <c r="C3571" i="2" s="1"/>
  <c r="C4271" i="2" s="1"/>
  <c r="C4971" i="2" s="1"/>
  <c r="C5671" i="2" s="1"/>
  <c r="C6371" i="2" s="1"/>
  <c r="I746" i="2"/>
  <c r="G746" i="2"/>
  <c r="E746" i="2"/>
  <c r="C746" i="2"/>
  <c r="H1350" i="2"/>
  <c r="H2050" i="2" s="1"/>
  <c r="H2750" i="2" s="1"/>
  <c r="H3450" i="2" s="1"/>
  <c r="H4150" i="2" s="1"/>
  <c r="H4850" i="2" s="1"/>
  <c r="H5550" i="2" s="1"/>
  <c r="H6250" i="2" s="1"/>
  <c r="H6950" i="2" s="1"/>
  <c r="F1350" i="2"/>
  <c r="F2050" i="2" s="1"/>
  <c r="F2750" i="2" s="1"/>
  <c r="F3450" i="2" s="1"/>
  <c r="F4150" i="2" s="1"/>
  <c r="F4850" i="2" s="1"/>
  <c r="F5550" i="2" s="1"/>
  <c r="F6250" i="2" s="1"/>
  <c r="F6950" i="2" s="1"/>
  <c r="D1350" i="2"/>
  <c r="D2050" i="2" s="1"/>
  <c r="D2750" i="2" s="1"/>
  <c r="D3450" i="2" s="1"/>
  <c r="D4150" i="2" s="1"/>
  <c r="D4850" i="2" s="1"/>
  <c r="D5550" i="2" s="1"/>
  <c r="D6250" i="2" s="1"/>
  <c r="D6950" i="2" s="1"/>
  <c r="B1350" i="2"/>
  <c r="B2050" i="2" s="1"/>
  <c r="B2750" i="2" s="1"/>
  <c r="B3450" i="2" s="1"/>
  <c r="B4150" i="2" s="1"/>
  <c r="B4850" i="2" s="1"/>
  <c r="B5550" i="2" s="1"/>
  <c r="B6250" i="2" s="1"/>
  <c r="B6950" i="2" s="1"/>
  <c r="I1349" i="2"/>
  <c r="I2049" i="2" s="1"/>
  <c r="I2749" i="2" s="1"/>
  <c r="G1349" i="2"/>
  <c r="G2049" i="2" s="1"/>
  <c r="G2749" i="2" s="1"/>
  <c r="E1349" i="2"/>
  <c r="E2049" i="2" s="1"/>
  <c r="E2749" i="2" s="1"/>
  <c r="C1349" i="2"/>
  <c r="C2049" i="2" s="1"/>
  <c r="C2749" i="2" s="1"/>
  <c r="A1349" i="2"/>
  <c r="H1348" i="2"/>
  <c r="H2048" i="2" s="1"/>
  <c r="H2748" i="2" s="1"/>
  <c r="H3448" i="2" s="1"/>
  <c r="H4148" i="2" s="1"/>
  <c r="F1348" i="2"/>
  <c r="F2048" i="2" s="1"/>
  <c r="F2748" i="2" s="1"/>
  <c r="F3448" i="2" s="1"/>
  <c r="F4148" i="2" s="1"/>
  <c r="D1348" i="2"/>
  <c r="D2048" i="2" s="1"/>
  <c r="D2748" i="2" s="1"/>
  <c r="D3448" i="2" s="1"/>
  <c r="D4148" i="2" s="1"/>
  <c r="B1348" i="2"/>
  <c r="B2048" i="2" s="1"/>
  <c r="B2748" i="2" s="1"/>
  <c r="B3448" i="2" s="1"/>
  <c r="B4148" i="2" s="1"/>
  <c r="I1347" i="2"/>
  <c r="I2047" i="2" s="1"/>
  <c r="I2747" i="2" s="1"/>
  <c r="I3447" i="2" s="1"/>
  <c r="I4147" i="2" s="1"/>
  <c r="I4847" i="2" s="1"/>
  <c r="I5547" i="2" s="1"/>
  <c r="I6247" i="2" s="1"/>
  <c r="I6947" i="2" s="1"/>
  <c r="G1347" i="2"/>
  <c r="G2047" i="2" s="1"/>
  <c r="G2747" i="2" s="1"/>
  <c r="G3447" i="2" s="1"/>
  <c r="G4147" i="2" s="1"/>
  <c r="G4847" i="2" s="1"/>
  <c r="G5547" i="2" s="1"/>
  <c r="G6247" i="2" s="1"/>
  <c r="G6947" i="2" s="1"/>
  <c r="E1347" i="2"/>
  <c r="E2047" i="2" s="1"/>
  <c r="E2747" i="2" s="1"/>
  <c r="E3447" i="2" s="1"/>
  <c r="E4147" i="2" s="1"/>
  <c r="E4847" i="2" s="1"/>
  <c r="E5547" i="2" s="1"/>
  <c r="E6247" i="2" s="1"/>
  <c r="E6947" i="2" s="1"/>
  <c r="C1347" i="2"/>
  <c r="C2047" i="2" s="1"/>
  <c r="C2747" i="2" s="1"/>
  <c r="C3447" i="2" s="1"/>
  <c r="C4147" i="2" s="1"/>
  <c r="C4847" i="2" s="1"/>
  <c r="C5547" i="2" s="1"/>
  <c r="C6247" i="2" s="1"/>
  <c r="C6947" i="2" s="1"/>
  <c r="A1347" i="2"/>
  <c r="H1346" i="2"/>
  <c r="H2046" i="2" s="1"/>
  <c r="H2746" i="2" s="1"/>
  <c r="H3446" i="2" s="1"/>
  <c r="H4146" i="2" s="1"/>
  <c r="H4846" i="2" s="1"/>
  <c r="F1346" i="2"/>
  <c r="F2046" i="2" s="1"/>
  <c r="F2746" i="2" s="1"/>
  <c r="F3446" i="2" s="1"/>
  <c r="F4146" i="2" s="1"/>
  <c r="F4846" i="2" s="1"/>
  <c r="D1346" i="2"/>
  <c r="D2046" i="2" s="1"/>
  <c r="D2746" i="2" s="1"/>
  <c r="D3446" i="2" s="1"/>
  <c r="D4146" i="2" s="1"/>
  <c r="D4846" i="2" s="1"/>
  <c r="B1346" i="2"/>
  <c r="B2046" i="2" s="1"/>
  <c r="B2746" i="2" s="1"/>
  <c r="B3446" i="2" s="1"/>
  <c r="B4146" i="2" s="1"/>
  <c r="B4846" i="2" s="1"/>
  <c r="I1345" i="2"/>
  <c r="I2045" i="2" s="1"/>
  <c r="I2745" i="2" s="1"/>
  <c r="I3445" i="2" s="1"/>
  <c r="G1345" i="2"/>
  <c r="G2045" i="2" s="1"/>
  <c r="G2745" i="2" s="1"/>
  <c r="G3445" i="2" s="1"/>
  <c r="E1345" i="2"/>
  <c r="E2045" i="2" s="1"/>
  <c r="E2745" i="2" s="1"/>
  <c r="E3445" i="2" s="1"/>
  <c r="C1345" i="2"/>
  <c r="C2045" i="2" s="1"/>
  <c r="C2745" i="2" s="1"/>
  <c r="C3445" i="2" s="1"/>
  <c r="A1345" i="2"/>
  <c r="H1344" i="2"/>
  <c r="H2044" i="2" s="1"/>
  <c r="H2744" i="2" s="1"/>
  <c r="H3444" i="2" s="1"/>
  <c r="H4144" i="2" s="1"/>
  <c r="H4844" i="2" s="1"/>
  <c r="H5544" i="2" s="1"/>
  <c r="H6244" i="2" s="1"/>
  <c r="H6944" i="2" s="1"/>
  <c r="F1344" i="2"/>
  <c r="F2044" i="2" s="1"/>
  <c r="F2744" i="2" s="1"/>
  <c r="F3444" i="2" s="1"/>
  <c r="F4144" i="2" s="1"/>
  <c r="F4844" i="2" s="1"/>
  <c r="F5544" i="2" s="1"/>
  <c r="F6244" i="2" s="1"/>
  <c r="F6944" i="2" s="1"/>
  <c r="D1344" i="2"/>
  <c r="D2044" i="2" s="1"/>
  <c r="D2744" i="2" s="1"/>
  <c r="D3444" i="2" s="1"/>
  <c r="D4144" i="2" s="1"/>
  <c r="D4844" i="2" s="1"/>
  <c r="D5544" i="2" s="1"/>
  <c r="D6244" i="2" s="1"/>
  <c r="D6944" i="2" s="1"/>
  <c r="B2179" i="2"/>
  <c r="F2178" i="2"/>
  <c r="B2178" i="2"/>
  <c r="H2177" i="2"/>
  <c r="F2177" i="2"/>
  <c r="D2177" i="2"/>
  <c r="B2177" i="2"/>
  <c r="H2176" i="2"/>
  <c r="F2176" i="2"/>
  <c r="D2176" i="2"/>
  <c r="B2176" i="2"/>
  <c r="H2175" i="2"/>
  <c r="F2175" i="2"/>
  <c r="D2175" i="2"/>
  <c r="B2175" i="2"/>
  <c r="H2174" i="2"/>
  <c r="F2174" i="2"/>
  <c r="D2174" i="2"/>
  <c r="B2174" i="2"/>
  <c r="H2173" i="2"/>
  <c r="H2933" i="2" s="1"/>
  <c r="F2173" i="2"/>
  <c r="F2933" i="2" s="1"/>
  <c r="D2173" i="2"/>
  <c r="D2933" i="2" s="1"/>
  <c r="B2173" i="2"/>
  <c r="B2933" i="2" s="1"/>
  <c r="H2171" i="2"/>
  <c r="F2171" i="2"/>
  <c r="D2171" i="2"/>
  <c r="B2171" i="2"/>
  <c r="H2170" i="2"/>
  <c r="H2870" i="2" s="1"/>
  <c r="H3570" i="2" s="1"/>
  <c r="H4270" i="2" s="1"/>
  <c r="H4970" i="2" s="1"/>
  <c r="H5670" i="2" s="1"/>
  <c r="H6370" i="2" s="1"/>
  <c r="F2170" i="2"/>
  <c r="F2870" i="2" s="1"/>
  <c r="F3570" i="2" s="1"/>
  <c r="F4270" i="2" s="1"/>
  <c r="F4970" i="2" s="1"/>
  <c r="F5670" i="2" s="1"/>
  <c r="F6370" i="2" s="1"/>
  <c r="D2170" i="2"/>
  <c r="D2870" i="2" s="1"/>
  <c r="D3570" i="2" s="1"/>
  <c r="D4270" i="2" s="1"/>
  <c r="D4970" i="2" s="1"/>
  <c r="D5670" i="2" s="1"/>
  <c r="D6370" i="2" s="1"/>
  <c r="B2170" i="2"/>
  <c r="B2870" i="2" s="1"/>
  <c r="B3570" i="2" s="1"/>
  <c r="B4270" i="2" s="1"/>
  <c r="B4970" i="2" s="1"/>
  <c r="B5670" i="2" s="1"/>
  <c r="B6370" i="2" s="1"/>
  <c r="H2166" i="2"/>
  <c r="H2866" i="2" s="1"/>
  <c r="H3566" i="2" s="1"/>
  <c r="H4266" i="2" s="1"/>
  <c r="H4966" i="2" s="1"/>
  <c r="H5666" i="2" s="1"/>
  <c r="F2166" i="2"/>
  <c r="F2866" i="2" s="1"/>
  <c r="F3566" i="2" s="1"/>
  <c r="F4266" i="2" s="1"/>
  <c r="F4966" i="2" s="1"/>
  <c r="F5666" i="2" s="1"/>
  <c r="D2166" i="2"/>
  <c r="D2866" i="2" s="1"/>
  <c r="D3566" i="2" s="1"/>
  <c r="D4266" i="2" s="1"/>
  <c r="D4966" i="2" s="1"/>
  <c r="D5666" i="2" s="1"/>
  <c r="B2166" i="2"/>
  <c r="B2866" i="2" s="1"/>
  <c r="B3566" i="2" s="1"/>
  <c r="B4266" i="2" s="1"/>
  <c r="B4966" i="2" s="1"/>
  <c r="B5666" i="2" s="1"/>
  <c r="H2164" i="2"/>
  <c r="H2864" i="2" s="1"/>
  <c r="H3564" i="2" s="1"/>
  <c r="H4264" i="2" s="1"/>
  <c r="H4964" i="2" s="1"/>
  <c r="H5664" i="2" s="1"/>
  <c r="H6364" i="2" s="1"/>
  <c r="F2164" i="2"/>
  <c r="F2864" i="2" s="1"/>
  <c r="F3564" i="2" s="1"/>
  <c r="F4264" i="2" s="1"/>
  <c r="F4964" i="2" s="1"/>
  <c r="F5664" i="2" s="1"/>
  <c r="F6364" i="2" s="1"/>
  <c r="D2164" i="2"/>
  <c r="D2864" i="2" s="1"/>
  <c r="D3564" i="2" s="1"/>
  <c r="D4264" i="2" s="1"/>
  <c r="D4964" i="2" s="1"/>
  <c r="D5664" i="2" s="1"/>
  <c r="D6364" i="2" s="1"/>
  <c r="H746" i="2"/>
  <c r="F746" i="2"/>
  <c r="D746" i="2"/>
  <c r="B746" i="2"/>
  <c r="I1350" i="2"/>
  <c r="I2050" i="2" s="1"/>
  <c r="I2750" i="2" s="1"/>
  <c r="I3450" i="2" s="1"/>
  <c r="I4150" i="2" s="1"/>
  <c r="I4850" i="2" s="1"/>
  <c r="I5550" i="2" s="1"/>
  <c r="I6250" i="2" s="1"/>
  <c r="I6950" i="2" s="1"/>
  <c r="G1350" i="2"/>
  <c r="G2050" i="2" s="1"/>
  <c r="G2750" i="2" s="1"/>
  <c r="G3450" i="2" s="1"/>
  <c r="G4150" i="2" s="1"/>
  <c r="G4850" i="2" s="1"/>
  <c r="G5550" i="2" s="1"/>
  <c r="G6250" i="2" s="1"/>
  <c r="G6950" i="2" s="1"/>
  <c r="E1350" i="2"/>
  <c r="E2050" i="2" s="1"/>
  <c r="E2750" i="2" s="1"/>
  <c r="E3450" i="2" s="1"/>
  <c r="E4150" i="2" s="1"/>
  <c r="E4850" i="2" s="1"/>
  <c r="E5550" i="2" s="1"/>
  <c r="E6250" i="2" s="1"/>
  <c r="E6950" i="2" s="1"/>
  <c r="C1350" i="2"/>
  <c r="C2050" i="2" s="1"/>
  <c r="C2750" i="2" s="1"/>
  <c r="C3450" i="2" s="1"/>
  <c r="C4150" i="2" s="1"/>
  <c r="C4850" i="2" s="1"/>
  <c r="C5550" i="2" s="1"/>
  <c r="C6250" i="2" s="1"/>
  <c r="C6950" i="2" s="1"/>
  <c r="A1350" i="2"/>
  <c r="H1349" i="2"/>
  <c r="H2049" i="2" s="1"/>
  <c r="H2749" i="2" s="1"/>
  <c r="F1349" i="2"/>
  <c r="F2049" i="2" s="1"/>
  <c r="F2749" i="2" s="1"/>
  <c r="D1349" i="2"/>
  <c r="D2049" i="2" s="1"/>
  <c r="D2749" i="2" s="1"/>
  <c r="B1349" i="2"/>
  <c r="B2049" i="2" s="1"/>
  <c r="B2749" i="2" s="1"/>
  <c r="I1348" i="2"/>
  <c r="I2048" i="2" s="1"/>
  <c r="I2748" i="2" s="1"/>
  <c r="I3448" i="2" s="1"/>
  <c r="I4148" i="2" s="1"/>
  <c r="G1348" i="2"/>
  <c r="G2048" i="2" s="1"/>
  <c r="G2748" i="2" s="1"/>
  <c r="G3448" i="2" s="1"/>
  <c r="G4148" i="2" s="1"/>
  <c r="E1348" i="2"/>
  <c r="E2048" i="2" s="1"/>
  <c r="E2748" i="2" s="1"/>
  <c r="E3448" i="2" s="1"/>
  <c r="E4148" i="2" s="1"/>
  <c r="C1348" i="2"/>
  <c r="C2048" i="2" s="1"/>
  <c r="C2748" i="2" s="1"/>
  <c r="C3448" i="2" s="1"/>
  <c r="C4148" i="2" s="1"/>
  <c r="A1348" i="2"/>
  <c r="A2048" i="2" s="1"/>
  <c r="A2748" i="2" s="1"/>
  <c r="H1347" i="2"/>
  <c r="H2047" i="2" s="1"/>
  <c r="H2747" i="2" s="1"/>
  <c r="H3447" i="2" s="1"/>
  <c r="H4147" i="2" s="1"/>
  <c r="H4847" i="2" s="1"/>
  <c r="H5547" i="2" s="1"/>
  <c r="H6247" i="2" s="1"/>
  <c r="H6947" i="2" s="1"/>
  <c r="F1347" i="2"/>
  <c r="F2047" i="2" s="1"/>
  <c r="F2747" i="2" s="1"/>
  <c r="F3447" i="2" s="1"/>
  <c r="F4147" i="2" s="1"/>
  <c r="F4847" i="2" s="1"/>
  <c r="F5547" i="2" s="1"/>
  <c r="F6247" i="2" s="1"/>
  <c r="F6947" i="2" s="1"/>
  <c r="D1347" i="2"/>
  <c r="D2047" i="2" s="1"/>
  <c r="D2747" i="2" s="1"/>
  <c r="D3447" i="2" s="1"/>
  <c r="D4147" i="2" s="1"/>
  <c r="D4847" i="2" s="1"/>
  <c r="D5547" i="2" s="1"/>
  <c r="D6247" i="2" s="1"/>
  <c r="D6947" i="2" s="1"/>
  <c r="B1347" i="2"/>
  <c r="B2047" i="2" s="1"/>
  <c r="B2747" i="2" s="1"/>
  <c r="B3447" i="2" s="1"/>
  <c r="B4147" i="2" s="1"/>
  <c r="B4847" i="2" s="1"/>
  <c r="B5547" i="2" s="1"/>
  <c r="B6247" i="2" s="1"/>
  <c r="B6947" i="2" s="1"/>
  <c r="I1346" i="2"/>
  <c r="I2046" i="2" s="1"/>
  <c r="I2746" i="2" s="1"/>
  <c r="I3446" i="2" s="1"/>
  <c r="I4146" i="2" s="1"/>
  <c r="I4846" i="2" s="1"/>
  <c r="G1346" i="2"/>
  <c r="G2046" i="2" s="1"/>
  <c r="G2746" i="2" s="1"/>
  <c r="G3446" i="2" s="1"/>
  <c r="G4146" i="2" s="1"/>
  <c r="G4846" i="2" s="1"/>
  <c r="E1346" i="2"/>
  <c r="E2046" i="2" s="1"/>
  <c r="E2746" i="2" s="1"/>
  <c r="E3446" i="2" s="1"/>
  <c r="E4146" i="2" s="1"/>
  <c r="E4846" i="2" s="1"/>
  <c r="C1346" i="2"/>
  <c r="C2046" i="2" s="1"/>
  <c r="C2746" i="2" s="1"/>
  <c r="C3446" i="2" s="1"/>
  <c r="C4146" i="2" s="1"/>
  <c r="C4846" i="2" s="1"/>
  <c r="A1346" i="2"/>
  <c r="H1345" i="2"/>
  <c r="H2045" i="2" s="1"/>
  <c r="H2745" i="2" s="1"/>
  <c r="H3445" i="2" s="1"/>
  <c r="F1345" i="2"/>
  <c r="F2045" i="2" s="1"/>
  <c r="F2745" i="2" s="1"/>
  <c r="F3445" i="2" s="1"/>
  <c r="D1345" i="2"/>
  <c r="D2045" i="2" s="1"/>
  <c r="D2745" i="2" s="1"/>
  <c r="D3445" i="2" s="1"/>
  <c r="B1345" i="2"/>
  <c r="B2045" i="2" s="1"/>
  <c r="B2745" i="2" s="1"/>
  <c r="B3445" i="2" s="1"/>
  <c r="I1344" i="2"/>
  <c r="I2044" i="2" s="1"/>
  <c r="I2744" i="2" s="1"/>
  <c r="I3444" i="2" s="1"/>
  <c r="I4144" i="2" s="1"/>
  <c r="I4844" i="2" s="1"/>
  <c r="I5544" i="2" s="1"/>
  <c r="I6244" i="2" s="1"/>
  <c r="I6944" i="2" s="1"/>
  <c r="G1344" i="2"/>
  <c r="G2044" i="2" s="1"/>
  <c r="G2744" i="2" s="1"/>
  <c r="G3444" i="2" s="1"/>
  <c r="G4144" i="2" s="1"/>
  <c r="G4844" i="2" s="1"/>
  <c r="G5544" i="2" s="1"/>
  <c r="G6244" i="2" s="1"/>
  <c r="G6944" i="2" s="1"/>
  <c r="E1344" i="2"/>
  <c r="E2044" i="2" s="1"/>
  <c r="E2744" i="2" s="1"/>
  <c r="E3444" i="2" s="1"/>
  <c r="E4144" i="2" s="1"/>
  <c r="E4844" i="2" s="1"/>
  <c r="E5544" i="2" s="1"/>
  <c r="E6244" i="2" s="1"/>
  <c r="E6944" i="2" s="1"/>
  <c r="B1344" i="2"/>
  <c r="B2044" i="2" s="1"/>
  <c r="B2744" i="2" s="1"/>
  <c r="B3444" i="2" s="1"/>
  <c r="B4144" i="2" s="1"/>
  <c r="B4844" i="2" s="1"/>
  <c r="B5544" i="2" s="1"/>
  <c r="B6244" i="2" s="1"/>
  <c r="B6944" i="2" s="1"/>
  <c r="I1343" i="2"/>
  <c r="I2043" i="2" s="1"/>
  <c r="I2743" i="2" s="1"/>
  <c r="I3443" i="2" s="1"/>
  <c r="I4143" i="2" s="1"/>
  <c r="I4843" i="2" s="1"/>
  <c r="G1343" i="2"/>
  <c r="G2043" i="2" s="1"/>
  <c r="G2743" i="2" s="1"/>
  <c r="G3443" i="2" s="1"/>
  <c r="G4143" i="2" s="1"/>
  <c r="G4843" i="2" s="1"/>
  <c r="E1343" i="2"/>
  <c r="E2043" i="2" s="1"/>
  <c r="E2743" i="2" s="1"/>
  <c r="E3443" i="2" s="1"/>
  <c r="E4143" i="2" s="1"/>
  <c r="E4843" i="2" s="1"/>
  <c r="C1343" i="2"/>
  <c r="C2043" i="2" s="1"/>
  <c r="C2743" i="2" s="1"/>
  <c r="C3443" i="2" s="1"/>
  <c r="C4143" i="2" s="1"/>
  <c r="C4843" i="2" s="1"/>
  <c r="A1343" i="2"/>
  <c r="A2043" i="2" s="1"/>
  <c r="A2743" i="2" s="1"/>
  <c r="H1342" i="2"/>
  <c r="H2042" i="2" s="1"/>
  <c r="H2742" i="2" s="1"/>
  <c r="H3442" i="2" s="1"/>
  <c r="H4142" i="2" s="1"/>
  <c r="H4842" i="2" s="1"/>
  <c r="H5542" i="2" s="1"/>
  <c r="H6242" i="2" s="1"/>
  <c r="H6942" i="2" s="1"/>
  <c r="F1342" i="2"/>
  <c r="F2042" i="2" s="1"/>
  <c r="F2742" i="2" s="1"/>
  <c r="F3442" i="2" s="1"/>
  <c r="F4142" i="2" s="1"/>
  <c r="F4842" i="2" s="1"/>
  <c r="F5542" i="2" s="1"/>
  <c r="F6242" i="2" s="1"/>
  <c r="F6942" i="2" s="1"/>
  <c r="D1342" i="2"/>
  <c r="D2042" i="2" s="1"/>
  <c r="D2742" i="2" s="1"/>
  <c r="D3442" i="2" s="1"/>
  <c r="D4142" i="2" s="1"/>
  <c r="D4842" i="2" s="1"/>
  <c r="D5542" i="2" s="1"/>
  <c r="D6242" i="2" s="1"/>
  <c r="D6942" i="2" s="1"/>
  <c r="B1342" i="2"/>
  <c r="B2042" i="2" s="1"/>
  <c r="B2742" i="2" s="1"/>
  <c r="B3442" i="2" s="1"/>
  <c r="B4142" i="2" s="1"/>
  <c r="B4842" i="2" s="1"/>
  <c r="B5542" i="2" s="1"/>
  <c r="B6242" i="2" s="1"/>
  <c r="B6942" i="2" s="1"/>
  <c r="I1341" i="2"/>
  <c r="I2041" i="2" s="1"/>
  <c r="I2741" i="2" s="1"/>
  <c r="I3441" i="2" s="1"/>
  <c r="I4141" i="2" s="1"/>
  <c r="I4841" i="2" s="1"/>
  <c r="I5541" i="2" s="1"/>
  <c r="I6241" i="2" s="1"/>
  <c r="I6941" i="2" s="1"/>
  <c r="G1341" i="2"/>
  <c r="G2041" i="2" s="1"/>
  <c r="G2741" i="2" s="1"/>
  <c r="G3441" i="2" s="1"/>
  <c r="G4141" i="2" s="1"/>
  <c r="G4841" i="2" s="1"/>
  <c r="G5541" i="2" s="1"/>
  <c r="G6241" i="2" s="1"/>
  <c r="G6941" i="2" s="1"/>
  <c r="E1341" i="2"/>
  <c r="E2041" i="2" s="1"/>
  <c r="E2741" i="2" s="1"/>
  <c r="E3441" i="2" s="1"/>
  <c r="E4141" i="2" s="1"/>
  <c r="E4841" i="2" s="1"/>
  <c r="E5541" i="2" s="1"/>
  <c r="E6241" i="2" s="1"/>
  <c r="E6941" i="2" s="1"/>
  <c r="C1341" i="2"/>
  <c r="C2041" i="2" s="1"/>
  <c r="C2741" i="2" s="1"/>
  <c r="C3441" i="2" s="1"/>
  <c r="C4141" i="2" s="1"/>
  <c r="C4841" i="2" s="1"/>
  <c r="C5541" i="2" s="1"/>
  <c r="C6241" i="2" s="1"/>
  <c r="C6941" i="2" s="1"/>
  <c r="A1341" i="2"/>
  <c r="H1340" i="2"/>
  <c r="H2040" i="2" s="1"/>
  <c r="H2740" i="2" s="1"/>
  <c r="H3440" i="2" s="1"/>
  <c r="H4140" i="2" s="1"/>
  <c r="H4840" i="2" s="1"/>
  <c r="H5540" i="2" s="1"/>
  <c r="H6240" i="2" s="1"/>
  <c r="H6940" i="2" s="1"/>
  <c r="H1400" i="2"/>
  <c r="H2100" i="2" s="1"/>
  <c r="H2800" i="2" s="1"/>
  <c r="H3500" i="2" s="1"/>
  <c r="H4200" i="2" s="1"/>
  <c r="H4900" i="2" s="1"/>
  <c r="H5600" i="2" s="1"/>
  <c r="H6300" i="2" s="1"/>
  <c r="H7000" i="2" s="1"/>
  <c r="F1340" i="2"/>
  <c r="F2040" i="2" s="1"/>
  <c r="F2740" i="2" s="1"/>
  <c r="F3440" i="2" s="1"/>
  <c r="F4140" i="2" s="1"/>
  <c r="F4840" i="2" s="1"/>
  <c r="F5540" i="2" s="1"/>
  <c r="F6240" i="2" s="1"/>
  <c r="F6940" i="2" s="1"/>
  <c r="F1400" i="2"/>
  <c r="F2100" i="2" s="1"/>
  <c r="F2800" i="2" s="1"/>
  <c r="F3500" i="2" s="1"/>
  <c r="F4200" i="2" s="1"/>
  <c r="F4900" i="2" s="1"/>
  <c r="F5600" i="2" s="1"/>
  <c r="F6300" i="2" s="1"/>
  <c r="F7000" i="2" s="1"/>
  <c r="D1340" i="2"/>
  <c r="D2040" i="2" s="1"/>
  <c r="D2740" i="2" s="1"/>
  <c r="D3440" i="2" s="1"/>
  <c r="D4140" i="2" s="1"/>
  <c r="D4840" i="2" s="1"/>
  <c r="D5540" i="2" s="1"/>
  <c r="D6240" i="2" s="1"/>
  <c r="D6940" i="2" s="1"/>
  <c r="D1400" i="2"/>
  <c r="D2100" i="2" s="1"/>
  <c r="D2800" i="2" s="1"/>
  <c r="D3500" i="2" s="1"/>
  <c r="D4200" i="2" s="1"/>
  <c r="D4900" i="2" s="1"/>
  <c r="D5600" i="2" s="1"/>
  <c r="D6300" i="2" s="1"/>
  <c r="D7000" i="2" s="1"/>
  <c r="B1340" i="2"/>
  <c r="B2040" i="2" s="1"/>
  <c r="B2740" i="2" s="1"/>
  <c r="B3440" i="2" s="1"/>
  <c r="B4140" i="2" s="1"/>
  <c r="B4840" i="2" s="1"/>
  <c r="B5540" i="2" s="1"/>
  <c r="B6240" i="2" s="1"/>
  <c r="B6940" i="2" s="1"/>
  <c r="B1400" i="2"/>
  <c r="B2100" i="2" s="1"/>
  <c r="B2800" i="2" s="1"/>
  <c r="B3500" i="2" s="1"/>
  <c r="B4200" i="2" s="1"/>
  <c r="B4900" i="2" s="1"/>
  <c r="B5600" i="2" s="1"/>
  <c r="B6300" i="2" s="1"/>
  <c r="B7000" i="2" s="1"/>
  <c r="I1339" i="2"/>
  <c r="I2039" i="2" s="1"/>
  <c r="I2739" i="2" s="1"/>
  <c r="I3439" i="2" s="1"/>
  <c r="I1399" i="2"/>
  <c r="I2099" i="2" s="1"/>
  <c r="I2799" i="2" s="1"/>
  <c r="I3499" i="2" s="1"/>
  <c r="I4199" i="2" s="1"/>
  <c r="G1339" i="2"/>
  <c r="G2039" i="2" s="1"/>
  <c r="G2739" i="2" s="1"/>
  <c r="G3439" i="2" s="1"/>
  <c r="G1399" i="2"/>
  <c r="G2099" i="2" s="1"/>
  <c r="G2799" i="2" s="1"/>
  <c r="G3499" i="2" s="1"/>
  <c r="G4199" i="2" s="1"/>
  <c r="E1339" i="2"/>
  <c r="E2039" i="2" s="1"/>
  <c r="E2739" i="2" s="1"/>
  <c r="E3439" i="2" s="1"/>
  <c r="E1399" i="2"/>
  <c r="E2099" i="2" s="1"/>
  <c r="E2799" i="2" s="1"/>
  <c r="E3499" i="2" s="1"/>
  <c r="E4199" i="2" s="1"/>
  <c r="C1339" i="2"/>
  <c r="C2039" i="2" s="1"/>
  <c r="C2739" i="2" s="1"/>
  <c r="C3439" i="2" s="1"/>
  <c r="C1399" i="2"/>
  <c r="C2099" i="2" s="1"/>
  <c r="C2799" i="2" s="1"/>
  <c r="C3499" i="2" s="1"/>
  <c r="C4199" i="2" s="1"/>
  <c r="A1339" i="2"/>
  <c r="A2039" i="2" s="1"/>
  <c r="A2739" i="2" s="1"/>
  <c r="A1399" i="2"/>
  <c r="H1338" i="2"/>
  <c r="H2038" i="2" s="1"/>
  <c r="H1398" i="2"/>
  <c r="H2098" i="2" s="1"/>
  <c r="H2798" i="2" s="1"/>
  <c r="F1338" i="2"/>
  <c r="F2038" i="2" s="1"/>
  <c r="F1398" i="2"/>
  <c r="F2098" i="2" s="1"/>
  <c r="F2798" i="2" s="1"/>
  <c r="D1338" i="2"/>
  <c r="D2038" i="2" s="1"/>
  <c r="D1398" i="2"/>
  <c r="D2098" i="2" s="1"/>
  <c r="D2798" i="2" s="1"/>
  <c r="B1338" i="2"/>
  <c r="B2038" i="2" s="1"/>
  <c r="B1398" i="2"/>
  <c r="B2098" i="2" s="1"/>
  <c r="B2798" i="2" s="1"/>
  <c r="I1337" i="2"/>
  <c r="I2037" i="2" s="1"/>
  <c r="I1397" i="2"/>
  <c r="I2097" i="2" s="1"/>
  <c r="I2797" i="2" s="1"/>
  <c r="G1337" i="2"/>
  <c r="G2037" i="2" s="1"/>
  <c r="G1397" i="2"/>
  <c r="G2097" i="2" s="1"/>
  <c r="G2797" i="2" s="1"/>
  <c r="E1337" i="2"/>
  <c r="E2037" i="2" s="1"/>
  <c r="E1397" i="2"/>
  <c r="E2097" i="2" s="1"/>
  <c r="E2797" i="2" s="1"/>
  <c r="C1337" i="2"/>
  <c r="C2037" i="2" s="1"/>
  <c r="C1397" i="2"/>
  <c r="C2097" i="2" s="1"/>
  <c r="C2797" i="2" s="1"/>
  <c r="A1337" i="2"/>
  <c r="A2037" i="2" s="1"/>
  <c r="A1397" i="2"/>
  <c r="H1336" i="2"/>
  <c r="H2036" i="2" s="1"/>
  <c r="H2736" i="2" s="1"/>
  <c r="H3436" i="2" s="1"/>
  <c r="H4136" i="2" s="1"/>
  <c r="H4836" i="2" s="1"/>
  <c r="H5536" i="2" s="1"/>
  <c r="H1396" i="2"/>
  <c r="H2096" i="2" s="1"/>
  <c r="H2796" i="2" s="1"/>
  <c r="H3496" i="2" s="1"/>
  <c r="H4196" i="2" s="1"/>
  <c r="H4896" i="2" s="1"/>
  <c r="H5596" i="2" s="1"/>
  <c r="H6296" i="2" s="1"/>
  <c r="F1336" i="2"/>
  <c r="F2036" i="2" s="1"/>
  <c r="F2736" i="2" s="1"/>
  <c r="F3436" i="2" s="1"/>
  <c r="F4136" i="2" s="1"/>
  <c r="F4836" i="2" s="1"/>
  <c r="F5536" i="2" s="1"/>
  <c r="F1396" i="2"/>
  <c r="F2096" i="2" s="1"/>
  <c r="F2796" i="2" s="1"/>
  <c r="F3496" i="2" s="1"/>
  <c r="F4196" i="2" s="1"/>
  <c r="F4896" i="2" s="1"/>
  <c r="D1336" i="2"/>
  <c r="D2036" i="2" s="1"/>
  <c r="D2736" i="2" s="1"/>
  <c r="D3436" i="2" s="1"/>
  <c r="D4136" i="2" s="1"/>
  <c r="D4836" i="2" s="1"/>
  <c r="D5536" i="2" s="1"/>
  <c r="D1396" i="2"/>
  <c r="B1336" i="2"/>
  <c r="B2036" i="2" s="1"/>
  <c r="B2736" i="2" s="1"/>
  <c r="B3436" i="2" s="1"/>
  <c r="B4136" i="2" s="1"/>
  <c r="B4836" i="2" s="1"/>
  <c r="B5536" i="2" s="1"/>
  <c r="B1396" i="2"/>
  <c r="I1335" i="2"/>
  <c r="I1395" i="2"/>
  <c r="G1335" i="2"/>
  <c r="G1395" i="2"/>
  <c r="E1335" i="2"/>
  <c r="E1395" i="2"/>
  <c r="C1335" i="2"/>
  <c r="C1395" i="2"/>
  <c r="A1335" i="2"/>
  <c r="A1395" i="2"/>
  <c r="H1334" i="2"/>
  <c r="H1394" i="2"/>
  <c r="F1334" i="2"/>
  <c r="F1394" i="2"/>
  <c r="D1334" i="2"/>
  <c r="D1394" i="2"/>
  <c r="B1334" i="2"/>
  <c r="B1394" i="2"/>
  <c r="I1333" i="2"/>
  <c r="I1393" i="2"/>
  <c r="G1333" i="2"/>
  <c r="G1393" i="2"/>
  <c r="E1333" i="2"/>
  <c r="E1393" i="2"/>
  <c r="C1333" i="2"/>
  <c r="C1393" i="2"/>
  <c r="A1333" i="2"/>
  <c r="A1393" i="2"/>
  <c r="H1332" i="2"/>
  <c r="H2032" i="2" s="1"/>
  <c r="H2732" i="2" s="1"/>
  <c r="H3432" i="2" s="1"/>
  <c r="H4132" i="2" s="1"/>
  <c r="H4832" i="2" s="1"/>
  <c r="H1392" i="2"/>
  <c r="F1332" i="2"/>
  <c r="F2032" i="2" s="1"/>
  <c r="F2732" i="2" s="1"/>
  <c r="F3432" i="2" s="1"/>
  <c r="F4132" i="2" s="1"/>
  <c r="F4832" i="2" s="1"/>
  <c r="F1392" i="2"/>
  <c r="D1332" i="2"/>
  <c r="D2032" i="2" s="1"/>
  <c r="D2732" i="2" s="1"/>
  <c r="D3432" i="2" s="1"/>
  <c r="D4132" i="2" s="1"/>
  <c r="D4832" i="2" s="1"/>
  <c r="D1392" i="2"/>
  <c r="B1332" i="2"/>
  <c r="B2032" i="2" s="1"/>
  <c r="B2732" i="2" s="1"/>
  <c r="B3432" i="2" s="1"/>
  <c r="B4132" i="2" s="1"/>
  <c r="B4832" i="2" s="1"/>
  <c r="B1392" i="2"/>
  <c r="I1331" i="2"/>
  <c r="I2031" i="2" s="1"/>
  <c r="I2731" i="2" s="1"/>
  <c r="I3431" i="2" s="1"/>
  <c r="I4131" i="2" s="1"/>
  <c r="I4831" i="2" s="1"/>
  <c r="I1391" i="2"/>
  <c r="G1331" i="2"/>
  <c r="G2031" i="2" s="1"/>
  <c r="G2731" i="2" s="1"/>
  <c r="G3431" i="2" s="1"/>
  <c r="G4131" i="2" s="1"/>
  <c r="G4831" i="2" s="1"/>
  <c r="G1391" i="2"/>
  <c r="E1331" i="2"/>
  <c r="E2031" i="2" s="1"/>
  <c r="E2731" i="2" s="1"/>
  <c r="E3431" i="2" s="1"/>
  <c r="E4131" i="2" s="1"/>
  <c r="E4831" i="2" s="1"/>
  <c r="E1391" i="2"/>
  <c r="C1331" i="2"/>
  <c r="C2031" i="2" s="1"/>
  <c r="C2731" i="2" s="1"/>
  <c r="C3431" i="2" s="1"/>
  <c r="C4131" i="2" s="1"/>
  <c r="C4831" i="2" s="1"/>
  <c r="C1391" i="2"/>
  <c r="A1331" i="2"/>
  <c r="A2031" i="2" s="1"/>
  <c r="A2731" i="2" s="1"/>
  <c r="A3431" i="2" s="1"/>
  <c r="A4131" i="2" s="1"/>
  <c r="A4831" i="2" s="1"/>
  <c r="A1391" i="2"/>
  <c r="H1330" i="2"/>
  <c r="H1390" i="2"/>
  <c r="F1330" i="2"/>
  <c r="F1390" i="2"/>
  <c r="D1330" i="2"/>
  <c r="D1390" i="2"/>
  <c r="B1330" i="2"/>
  <c r="B1390" i="2"/>
  <c r="I1329" i="2"/>
  <c r="I2029" i="2" s="1"/>
  <c r="I2729" i="2" s="1"/>
  <c r="I3429" i="2" s="1"/>
  <c r="I4129" i="2" s="1"/>
  <c r="I4829" i="2" s="1"/>
  <c r="I5529" i="2" s="1"/>
  <c r="I6229" i="2" s="1"/>
  <c r="I6929" i="2" s="1"/>
  <c r="I1389" i="2"/>
  <c r="G1329" i="2"/>
  <c r="G2029" i="2" s="1"/>
  <c r="G2729" i="2" s="1"/>
  <c r="G3429" i="2" s="1"/>
  <c r="G4129" i="2" s="1"/>
  <c r="G4829" i="2" s="1"/>
  <c r="G5529" i="2" s="1"/>
  <c r="G6229" i="2" s="1"/>
  <c r="G6929" i="2" s="1"/>
  <c r="G1389" i="2"/>
  <c r="E1329" i="2"/>
  <c r="E2029" i="2" s="1"/>
  <c r="E2729" i="2" s="1"/>
  <c r="E3429" i="2" s="1"/>
  <c r="E4129" i="2" s="1"/>
  <c r="E4829" i="2" s="1"/>
  <c r="E5529" i="2" s="1"/>
  <c r="E6229" i="2" s="1"/>
  <c r="E6929" i="2" s="1"/>
  <c r="E1389" i="2"/>
  <c r="C1329" i="2"/>
  <c r="C2029" i="2" s="1"/>
  <c r="C2729" i="2" s="1"/>
  <c r="C3429" i="2" s="1"/>
  <c r="C4129" i="2" s="1"/>
  <c r="C4829" i="2" s="1"/>
  <c r="C5529" i="2" s="1"/>
  <c r="C6229" i="2" s="1"/>
  <c r="C6929" i="2" s="1"/>
  <c r="C1389" i="2"/>
  <c r="A1329" i="2"/>
  <c r="A2029" i="2" s="1"/>
  <c r="A2729" i="2" s="1"/>
  <c r="A3429" i="2" s="1"/>
  <c r="A4129" i="2" s="1"/>
  <c r="A4829" i="2" s="1"/>
  <c r="A5529" i="2" s="1"/>
  <c r="A6229" i="2" s="1"/>
  <c r="A6929" i="2" s="1"/>
  <c r="A1389" i="2"/>
  <c r="H1328" i="2"/>
  <c r="H2028" i="2" s="1"/>
  <c r="H2728" i="2" s="1"/>
  <c r="H3428" i="2" s="1"/>
  <c r="H4128" i="2" s="1"/>
  <c r="H4828" i="2" s="1"/>
  <c r="H5528" i="2" s="1"/>
  <c r="H6228" i="2" s="1"/>
  <c r="H6928" i="2" s="1"/>
  <c r="H1388" i="2"/>
  <c r="F1328" i="2"/>
  <c r="F2028" i="2" s="1"/>
  <c r="F2728" i="2" s="1"/>
  <c r="F3428" i="2" s="1"/>
  <c r="F4128" i="2" s="1"/>
  <c r="F4828" i="2" s="1"/>
  <c r="F5528" i="2" s="1"/>
  <c r="F6228" i="2" s="1"/>
  <c r="F6928" i="2" s="1"/>
  <c r="F1388" i="2"/>
  <c r="D1328" i="2"/>
  <c r="D2028" i="2" s="1"/>
  <c r="D2728" i="2" s="1"/>
  <c r="D3428" i="2" s="1"/>
  <c r="D4128" i="2" s="1"/>
  <c r="D4828" i="2" s="1"/>
  <c r="D5528" i="2" s="1"/>
  <c r="D6228" i="2" s="1"/>
  <c r="D6928" i="2" s="1"/>
  <c r="D1388" i="2"/>
  <c r="B1328" i="2"/>
  <c r="B2028" i="2" s="1"/>
  <c r="B2728" i="2" s="1"/>
  <c r="B3428" i="2" s="1"/>
  <c r="B4128" i="2" s="1"/>
  <c r="B4828" i="2" s="1"/>
  <c r="B5528" i="2" s="1"/>
  <c r="B6228" i="2" s="1"/>
  <c r="B6928" i="2" s="1"/>
  <c r="B1388" i="2"/>
  <c r="I1327" i="2"/>
  <c r="I2027" i="2" s="1"/>
  <c r="I2727" i="2" s="1"/>
  <c r="I3427" i="2" s="1"/>
  <c r="I4127" i="2" s="1"/>
  <c r="I4827" i="2" s="1"/>
  <c r="I5527" i="2" s="1"/>
  <c r="I6227" i="2" s="1"/>
  <c r="I6927" i="2" s="1"/>
  <c r="I1387" i="2"/>
  <c r="G1327" i="2"/>
  <c r="G2027" i="2" s="1"/>
  <c r="G2727" i="2" s="1"/>
  <c r="G3427" i="2" s="1"/>
  <c r="G4127" i="2" s="1"/>
  <c r="G4827" i="2" s="1"/>
  <c r="G5527" i="2" s="1"/>
  <c r="G6227" i="2" s="1"/>
  <c r="G6927" i="2" s="1"/>
  <c r="G1387" i="2"/>
  <c r="E1327" i="2"/>
  <c r="E2027" i="2" s="1"/>
  <c r="E2727" i="2" s="1"/>
  <c r="E3427" i="2" s="1"/>
  <c r="E4127" i="2" s="1"/>
  <c r="E4827" i="2" s="1"/>
  <c r="E5527" i="2" s="1"/>
  <c r="E6227" i="2" s="1"/>
  <c r="E6927" i="2" s="1"/>
  <c r="E1387" i="2"/>
  <c r="C1327" i="2"/>
  <c r="C2027" i="2" s="1"/>
  <c r="C2727" i="2" s="1"/>
  <c r="C3427" i="2" s="1"/>
  <c r="C4127" i="2" s="1"/>
  <c r="C4827" i="2" s="1"/>
  <c r="C5527" i="2" s="1"/>
  <c r="C6227" i="2" s="1"/>
  <c r="C6927" i="2" s="1"/>
  <c r="C1387" i="2"/>
  <c r="A1327" i="2"/>
  <c r="A2027" i="2" s="1"/>
  <c r="A2727" i="2" s="1"/>
  <c r="A3427" i="2" s="1"/>
  <c r="A4127" i="2" s="1"/>
  <c r="A4827" i="2" s="1"/>
  <c r="A5527" i="2" s="1"/>
  <c r="A6227" i="2" s="1"/>
  <c r="A6927" i="2" s="1"/>
  <c r="A1387" i="2"/>
  <c r="H1326" i="2"/>
  <c r="H2026" i="2" s="1"/>
  <c r="H2726" i="2" s="1"/>
  <c r="H3426" i="2" s="1"/>
  <c r="H4126" i="2" s="1"/>
  <c r="H4826" i="2" s="1"/>
  <c r="H5526" i="2" s="1"/>
  <c r="H6226" i="2" s="1"/>
  <c r="H6926" i="2" s="1"/>
  <c r="H1386" i="2"/>
  <c r="F1326" i="2"/>
  <c r="F2026" i="2" s="1"/>
  <c r="F2726" i="2" s="1"/>
  <c r="F3426" i="2" s="1"/>
  <c r="F4126" i="2" s="1"/>
  <c r="F4826" i="2" s="1"/>
  <c r="F5526" i="2" s="1"/>
  <c r="F6226" i="2" s="1"/>
  <c r="F6926" i="2" s="1"/>
  <c r="F1386" i="2"/>
  <c r="D1326" i="2"/>
  <c r="D2026" i="2" s="1"/>
  <c r="D2726" i="2" s="1"/>
  <c r="D3426" i="2" s="1"/>
  <c r="D4126" i="2" s="1"/>
  <c r="D4826" i="2" s="1"/>
  <c r="D5526" i="2" s="1"/>
  <c r="D6226" i="2" s="1"/>
  <c r="D6926" i="2" s="1"/>
  <c r="D1386" i="2"/>
  <c r="B1326" i="2"/>
  <c r="B2026" i="2" s="1"/>
  <c r="B2726" i="2" s="1"/>
  <c r="B3426" i="2" s="1"/>
  <c r="B4126" i="2" s="1"/>
  <c r="B4826" i="2" s="1"/>
  <c r="B5526" i="2" s="1"/>
  <c r="B6226" i="2" s="1"/>
  <c r="B6926" i="2" s="1"/>
  <c r="B1386" i="2"/>
  <c r="I1325" i="2"/>
  <c r="I2025" i="2" s="1"/>
  <c r="I2725" i="2" s="1"/>
  <c r="I3425" i="2" s="1"/>
  <c r="I4125" i="2" s="1"/>
  <c r="I4825" i="2" s="1"/>
  <c r="I5525" i="2" s="1"/>
  <c r="I6225" i="2" s="1"/>
  <c r="I6925" i="2" s="1"/>
  <c r="I1385" i="2"/>
  <c r="G1325" i="2"/>
  <c r="G2025" i="2" s="1"/>
  <c r="G2725" i="2" s="1"/>
  <c r="G3425" i="2" s="1"/>
  <c r="G4125" i="2" s="1"/>
  <c r="G4825" i="2" s="1"/>
  <c r="G5525" i="2" s="1"/>
  <c r="G6225" i="2" s="1"/>
  <c r="G6925" i="2" s="1"/>
  <c r="G1385" i="2"/>
  <c r="E1325" i="2"/>
  <c r="E2025" i="2" s="1"/>
  <c r="E2725" i="2" s="1"/>
  <c r="E3425" i="2" s="1"/>
  <c r="E4125" i="2" s="1"/>
  <c r="E4825" i="2" s="1"/>
  <c r="E5525" i="2" s="1"/>
  <c r="E6225" i="2" s="1"/>
  <c r="E6925" i="2" s="1"/>
  <c r="E1385" i="2"/>
  <c r="C1325" i="2"/>
  <c r="C2025" i="2" s="1"/>
  <c r="C2725" i="2" s="1"/>
  <c r="C3425" i="2" s="1"/>
  <c r="C4125" i="2" s="1"/>
  <c r="C4825" i="2" s="1"/>
  <c r="C5525" i="2" s="1"/>
  <c r="C6225" i="2" s="1"/>
  <c r="C6925" i="2" s="1"/>
  <c r="C1385" i="2"/>
  <c r="A1325" i="2"/>
  <c r="A2025" i="2" s="1"/>
  <c r="A2725" i="2" s="1"/>
  <c r="A3425" i="2" s="1"/>
  <c r="A4125" i="2" s="1"/>
  <c r="A4825" i="2" s="1"/>
  <c r="A5525" i="2" s="1"/>
  <c r="A6225" i="2" s="1"/>
  <c r="A6925" i="2" s="1"/>
  <c r="A1385" i="2"/>
  <c r="H1324" i="2"/>
  <c r="H2024" i="2" s="1"/>
  <c r="H2724" i="2" s="1"/>
  <c r="H1384" i="2"/>
  <c r="F1324" i="2"/>
  <c r="F2024" i="2" s="1"/>
  <c r="F2724" i="2" s="1"/>
  <c r="F1384" i="2"/>
  <c r="D1324" i="2"/>
  <c r="D2024" i="2" s="1"/>
  <c r="D2724" i="2" s="1"/>
  <c r="D1384" i="2"/>
  <c r="B1324" i="2"/>
  <c r="B2024" i="2" s="1"/>
  <c r="B2724" i="2" s="1"/>
  <c r="B1384" i="2"/>
  <c r="I1323" i="2"/>
  <c r="I2023" i="2" s="1"/>
  <c r="I2723" i="2" s="1"/>
  <c r="I3423" i="2" s="1"/>
  <c r="I4123" i="2" s="1"/>
  <c r="I4823" i="2" s="1"/>
  <c r="I5523" i="2" s="1"/>
  <c r="I6223" i="2" s="1"/>
  <c r="I6923" i="2" s="1"/>
  <c r="I1383" i="2"/>
  <c r="G1323" i="2"/>
  <c r="G2023" i="2" s="1"/>
  <c r="G2723" i="2" s="1"/>
  <c r="G3423" i="2" s="1"/>
  <c r="G4123" i="2" s="1"/>
  <c r="G4823" i="2" s="1"/>
  <c r="G5523" i="2" s="1"/>
  <c r="G6223" i="2" s="1"/>
  <c r="G6923" i="2" s="1"/>
  <c r="G1383" i="2"/>
  <c r="E1323" i="2"/>
  <c r="E2023" i="2" s="1"/>
  <c r="E2723" i="2" s="1"/>
  <c r="E3423" i="2" s="1"/>
  <c r="E4123" i="2" s="1"/>
  <c r="E4823" i="2" s="1"/>
  <c r="E5523" i="2" s="1"/>
  <c r="E6223" i="2" s="1"/>
  <c r="E6923" i="2" s="1"/>
  <c r="E1383" i="2"/>
  <c r="C1323" i="2"/>
  <c r="C2023" i="2" s="1"/>
  <c r="C2723" i="2" s="1"/>
  <c r="C3423" i="2" s="1"/>
  <c r="C4123" i="2" s="1"/>
  <c r="C4823" i="2" s="1"/>
  <c r="C5523" i="2" s="1"/>
  <c r="C6223" i="2" s="1"/>
  <c r="C6923" i="2" s="1"/>
  <c r="C1383" i="2"/>
  <c r="A1323" i="2"/>
  <c r="A2023" i="2" s="1"/>
  <c r="A2723" i="2" s="1"/>
  <c r="A3423" i="2" s="1"/>
  <c r="A4123" i="2" s="1"/>
  <c r="A4823" i="2" s="1"/>
  <c r="A5523" i="2" s="1"/>
  <c r="A6223" i="2" s="1"/>
  <c r="A6923" i="2" s="1"/>
  <c r="A1383" i="2"/>
  <c r="H1322" i="2"/>
  <c r="H2022" i="2" s="1"/>
  <c r="H2722" i="2" s="1"/>
  <c r="H3422" i="2" s="1"/>
  <c r="H4122" i="2" s="1"/>
  <c r="H4822" i="2" s="1"/>
  <c r="H5522" i="2" s="1"/>
  <c r="H6222" i="2" s="1"/>
  <c r="H6922" i="2" s="1"/>
  <c r="F1322" i="2"/>
  <c r="F2022" i="2" s="1"/>
  <c r="F2722" i="2" s="1"/>
  <c r="F3422" i="2" s="1"/>
  <c r="F4122" i="2" s="1"/>
  <c r="F4822" i="2" s="1"/>
  <c r="F5522" i="2" s="1"/>
  <c r="F6222" i="2" s="1"/>
  <c r="F6922" i="2" s="1"/>
  <c r="D1322" i="2"/>
  <c r="D2022" i="2" s="1"/>
  <c r="D2722" i="2" s="1"/>
  <c r="D3422" i="2" s="1"/>
  <c r="D4122" i="2" s="1"/>
  <c r="D4822" i="2" s="1"/>
  <c r="D5522" i="2" s="1"/>
  <c r="D6222" i="2" s="1"/>
  <c r="D6922" i="2" s="1"/>
  <c r="B1322" i="2"/>
  <c r="B2022" i="2" s="1"/>
  <c r="B2722" i="2" s="1"/>
  <c r="B3422" i="2" s="1"/>
  <c r="B4122" i="2" s="1"/>
  <c r="B4822" i="2" s="1"/>
  <c r="B5522" i="2" s="1"/>
  <c r="B6222" i="2" s="1"/>
  <c r="B6922" i="2" s="1"/>
  <c r="I1321" i="2"/>
  <c r="I2021" i="2" s="1"/>
  <c r="I2721" i="2" s="1"/>
  <c r="I1381" i="2"/>
  <c r="G1321" i="2"/>
  <c r="G2021" i="2" s="1"/>
  <c r="G2721" i="2" s="1"/>
  <c r="G1381" i="2"/>
  <c r="E1321" i="2"/>
  <c r="E2021" i="2" s="1"/>
  <c r="E2721" i="2" s="1"/>
  <c r="E1381" i="2"/>
  <c r="C1321" i="2"/>
  <c r="C2021" i="2" s="1"/>
  <c r="C2721" i="2" s="1"/>
  <c r="C1381" i="2"/>
  <c r="A1321" i="2"/>
  <c r="A2021" i="2" s="1"/>
  <c r="A2721" i="2" s="1"/>
  <c r="A1381" i="2"/>
  <c r="H1320" i="2"/>
  <c r="H2020" i="2" s="1"/>
  <c r="H2720" i="2" s="1"/>
  <c r="H3420" i="2" s="1"/>
  <c r="H4120" i="2" s="1"/>
  <c r="H4820" i="2" s="1"/>
  <c r="H5520" i="2" s="1"/>
  <c r="H6220" i="2" s="1"/>
  <c r="H6920" i="2" s="1"/>
  <c r="F1320" i="2"/>
  <c r="F2020" i="2" s="1"/>
  <c r="F2720" i="2" s="1"/>
  <c r="F3420" i="2" s="1"/>
  <c r="F4120" i="2" s="1"/>
  <c r="F4820" i="2" s="1"/>
  <c r="F5520" i="2" s="1"/>
  <c r="F6220" i="2" s="1"/>
  <c r="F6920" i="2" s="1"/>
  <c r="D1320" i="2"/>
  <c r="D2020" i="2" s="1"/>
  <c r="D2720" i="2" s="1"/>
  <c r="D3420" i="2" s="1"/>
  <c r="D4120" i="2" s="1"/>
  <c r="D4820" i="2" s="1"/>
  <c r="D5520" i="2" s="1"/>
  <c r="D6220" i="2" s="1"/>
  <c r="D6920" i="2" s="1"/>
  <c r="B1320" i="2"/>
  <c r="B2020" i="2" s="1"/>
  <c r="B2720" i="2" s="1"/>
  <c r="B3420" i="2" s="1"/>
  <c r="B4120" i="2" s="1"/>
  <c r="B4820" i="2" s="1"/>
  <c r="B5520" i="2" s="1"/>
  <c r="B6220" i="2" s="1"/>
  <c r="B6920" i="2" s="1"/>
  <c r="I1319" i="2"/>
  <c r="I2019" i="2" s="1"/>
  <c r="I2719" i="2" s="1"/>
  <c r="I3419" i="2" s="1"/>
  <c r="I4119" i="2" s="1"/>
  <c r="I4819" i="2" s="1"/>
  <c r="I5519" i="2" s="1"/>
  <c r="I6219" i="2" s="1"/>
  <c r="I6919" i="2" s="1"/>
  <c r="I1379" i="2"/>
  <c r="G1319" i="2"/>
  <c r="G2019" i="2" s="1"/>
  <c r="G2719" i="2" s="1"/>
  <c r="G3419" i="2" s="1"/>
  <c r="G4119" i="2" s="1"/>
  <c r="G4819" i="2" s="1"/>
  <c r="G5519" i="2" s="1"/>
  <c r="G6219" i="2" s="1"/>
  <c r="G6919" i="2" s="1"/>
  <c r="G1379" i="2"/>
  <c r="E1319" i="2"/>
  <c r="E2019" i="2" s="1"/>
  <c r="E2719" i="2" s="1"/>
  <c r="E3419" i="2" s="1"/>
  <c r="E4119" i="2" s="1"/>
  <c r="E4819" i="2" s="1"/>
  <c r="E5519" i="2" s="1"/>
  <c r="E6219" i="2" s="1"/>
  <c r="E6919" i="2" s="1"/>
  <c r="E1379" i="2"/>
  <c r="C1319" i="2"/>
  <c r="C2019" i="2" s="1"/>
  <c r="C2719" i="2" s="1"/>
  <c r="C3419" i="2" s="1"/>
  <c r="C4119" i="2" s="1"/>
  <c r="C4819" i="2" s="1"/>
  <c r="C5519" i="2" s="1"/>
  <c r="C6219" i="2" s="1"/>
  <c r="C6919" i="2" s="1"/>
  <c r="C1379" i="2"/>
  <c r="A1319" i="2"/>
  <c r="A2019" i="2" s="1"/>
  <c r="A2719" i="2" s="1"/>
  <c r="A3419" i="2" s="1"/>
  <c r="A4119" i="2" s="1"/>
  <c r="A4819" i="2" s="1"/>
  <c r="A5519" i="2" s="1"/>
  <c r="A6219" i="2" s="1"/>
  <c r="A6919" i="2" s="1"/>
  <c r="A1379" i="2"/>
  <c r="H1318" i="2"/>
  <c r="H2018" i="2" s="1"/>
  <c r="H2718" i="2" s="1"/>
  <c r="H3418" i="2" s="1"/>
  <c r="H4118" i="2" s="1"/>
  <c r="H4818" i="2" s="1"/>
  <c r="F1318" i="2"/>
  <c r="F2018" i="2" s="1"/>
  <c r="F2718" i="2" s="1"/>
  <c r="F3418" i="2" s="1"/>
  <c r="F4118" i="2" s="1"/>
  <c r="F4818" i="2" s="1"/>
  <c r="D1318" i="2"/>
  <c r="D2018" i="2" s="1"/>
  <c r="D2718" i="2" s="1"/>
  <c r="D3418" i="2" s="1"/>
  <c r="D4118" i="2" s="1"/>
  <c r="D4818" i="2" s="1"/>
  <c r="B1318" i="2"/>
  <c r="B2018" i="2" s="1"/>
  <c r="B2718" i="2" s="1"/>
  <c r="B3418" i="2" s="1"/>
  <c r="B4118" i="2" s="1"/>
  <c r="B4818" i="2" s="1"/>
  <c r="I1317" i="2"/>
  <c r="I2017" i="2" s="1"/>
  <c r="I2717" i="2" s="1"/>
  <c r="I3417" i="2" s="1"/>
  <c r="I4117" i="2" s="1"/>
  <c r="I4817" i="2" s="1"/>
  <c r="I5517" i="2" s="1"/>
  <c r="I6217" i="2" s="1"/>
  <c r="I6917" i="2" s="1"/>
  <c r="I1377" i="2"/>
  <c r="G1317" i="2"/>
  <c r="G2017" i="2" s="1"/>
  <c r="G2717" i="2" s="1"/>
  <c r="G3417" i="2" s="1"/>
  <c r="G4117" i="2" s="1"/>
  <c r="G4817" i="2" s="1"/>
  <c r="G5517" i="2" s="1"/>
  <c r="G6217" i="2" s="1"/>
  <c r="G6917" i="2" s="1"/>
  <c r="G1377" i="2"/>
  <c r="E1317" i="2"/>
  <c r="E2017" i="2" s="1"/>
  <c r="E2717" i="2" s="1"/>
  <c r="E3417" i="2" s="1"/>
  <c r="E4117" i="2" s="1"/>
  <c r="E4817" i="2" s="1"/>
  <c r="E5517" i="2" s="1"/>
  <c r="E6217" i="2" s="1"/>
  <c r="E6917" i="2" s="1"/>
  <c r="E1377" i="2"/>
  <c r="C1317" i="2"/>
  <c r="C2017" i="2" s="1"/>
  <c r="C2717" i="2" s="1"/>
  <c r="C3417" i="2" s="1"/>
  <c r="C4117" i="2" s="1"/>
  <c r="C4817" i="2" s="1"/>
  <c r="C5517" i="2" s="1"/>
  <c r="C6217" i="2" s="1"/>
  <c r="C6917" i="2" s="1"/>
  <c r="C1377" i="2"/>
  <c r="A1317" i="2"/>
  <c r="A2017" i="2" s="1"/>
  <c r="A2717" i="2" s="1"/>
  <c r="A3417" i="2" s="1"/>
  <c r="A4117" i="2" s="1"/>
  <c r="A4817" i="2" s="1"/>
  <c r="A5517" i="2" s="1"/>
  <c r="A6217" i="2" s="1"/>
  <c r="A6917" i="2" s="1"/>
  <c r="A1377" i="2"/>
  <c r="H1316" i="2"/>
  <c r="H2016" i="2" s="1"/>
  <c r="H2716" i="2" s="1"/>
  <c r="H3416" i="2" s="1"/>
  <c r="F1316" i="2"/>
  <c r="F2016" i="2" s="1"/>
  <c r="F2716" i="2" s="1"/>
  <c r="F3416" i="2" s="1"/>
  <c r="D1316" i="2"/>
  <c r="D2016" i="2" s="1"/>
  <c r="D2716" i="2" s="1"/>
  <c r="D3416" i="2" s="1"/>
  <c r="B1316" i="2"/>
  <c r="B2016" i="2" s="1"/>
  <c r="B2716" i="2" s="1"/>
  <c r="B3416" i="2" s="1"/>
  <c r="I1315" i="2"/>
  <c r="I2015" i="2" s="1"/>
  <c r="I2715" i="2" s="1"/>
  <c r="I3415" i="2" s="1"/>
  <c r="I4115" i="2" s="1"/>
  <c r="I4815" i="2" s="1"/>
  <c r="I1375" i="2"/>
  <c r="G1315" i="2"/>
  <c r="G2015" i="2" s="1"/>
  <c r="G2715" i="2" s="1"/>
  <c r="G3415" i="2" s="1"/>
  <c r="G4115" i="2" s="1"/>
  <c r="G4815" i="2" s="1"/>
  <c r="G1375" i="2"/>
  <c r="E1315" i="2"/>
  <c r="E2015" i="2" s="1"/>
  <c r="E2715" i="2" s="1"/>
  <c r="E3415" i="2" s="1"/>
  <c r="E4115" i="2" s="1"/>
  <c r="E4815" i="2" s="1"/>
  <c r="E1375" i="2"/>
  <c r="C1315" i="2"/>
  <c r="C2015" i="2" s="1"/>
  <c r="C2715" i="2" s="1"/>
  <c r="C3415" i="2" s="1"/>
  <c r="C4115" i="2" s="1"/>
  <c r="C4815" i="2" s="1"/>
  <c r="C1375" i="2"/>
  <c r="A1315" i="2"/>
  <c r="A2015" i="2" s="1"/>
  <c r="A2715" i="2" s="1"/>
  <c r="A3415" i="2" s="1"/>
  <c r="A4115" i="2" s="1"/>
  <c r="A4815" i="2" s="1"/>
  <c r="A1375" i="2"/>
  <c r="H1314" i="2"/>
  <c r="H2014" i="2" s="1"/>
  <c r="H2714" i="2" s="1"/>
  <c r="H3414" i="2" s="1"/>
  <c r="F1314" i="2"/>
  <c r="F2014" i="2" s="1"/>
  <c r="F2714" i="2" s="1"/>
  <c r="F3414" i="2" s="1"/>
  <c r="D1314" i="2"/>
  <c r="D2014" i="2" s="1"/>
  <c r="D2714" i="2" s="1"/>
  <c r="D3414" i="2" s="1"/>
  <c r="B1314" i="2"/>
  <c r="B2014" i="2" s="1"/>
  <c r="B2714" i="2" s="1"/>
  <c r="B3414" i="2" s="1"/>
  <c r="I1313" i="2"/>
  <c r="I2013" i="2" s="1"/>
  <c r="I2713" i="2" s="1"/>
  <c r="I3413" i="2" s="1"/>
  <c r="I1373" i="2"/>
  <c r="G1313" i="2"/>
  <c r="G2013" i="2" s="1"/>
  <c r="G2713" i="2" s="1"/>
  <c r="G3413" i="2" s="1"/>
  <c r="G1373" i="2"/>
  <c r="E1313" i="2"/>
  <c r="E2013" i="2" s="1"/>
  <c r="E2713" i="2" s="1"/>
  <c r="E3413" i="2" s="1"/>
  <c r="E1373" i="2"/>
  <c r="C1313" i="2"/>
  <c r="C2013" i="2" s="1"/>
  <c r="C2713" i="2" s="1"/>
  <c r="C3413" i="2" s="1"/>
  <c r="C1373" i="2"/>
  <c r="A1313" i="2"/>
  <c r="A2013" i="2" s="1"/>
  <c r="A2713" i="2" s="1"/>
  <c r="A3413" i="2" s="1"/>
  <c r="A1373" i="2"/>
  <c r="H1312" i="2"/>
  <c r="H2012" i="2" s="1"/>
  <c r="H2712" i="2" s="1"/>
  <c r="H3412" i="2" s="1"/>
  <c r="H4112" i="2" s="1"/>
  <c r="H4812" i="2" s="1"/>
  <c r="H5512" i="2" s="1"/>
  <c r="F1312" i="2"/>
  <c r="F2012" i="2" s="1"/>
  <c r="F2712" i="2" s="1"/>
  <c r="F3412" i="2" s="1"/>
  <c r="F4112" i="2" s="1"/>
  <c r="F4812" i="2" s="1"/>
  <c r="F5512" i="2" s="1"/>
  <c r="D1312" i="2"/>
  <c r="D2012" i="2" s="1"/>
  <c r="D2712" i="2" s="1"/>
  <c r="D3412" i="2" s="1"/>
  <c r="D4112" i="2" s="1"/>
  <c r="D4812" i="2" s="1"/>
  <c r="D5512" i="2" s="1"/>
  <c r="B1312" i="2"/>
  <c r="B2012" i="2" s="1"/>
  <c r="B2712" i="2" s="1"/>
  <c r="B3412" i="2" s="1"/>
  <c r="B4112" i="2" s="1"/>
  <c r="B4812" i="2" s="1"/>
  <c r="B5512" i="2" s="1"/>
  <c r="I1311" i="2"/>
  <c r="I2011" i="2" s="1"/>
  <c r="I2711" i="2" s="1"/>
  <c r="I3411" i="2" s="1"/>
  <c r="I4111" i="2" s="1"/>
  <c r="I4811" i="2" s="1"/>
  <c r="I5511" i="2" s="1"/>
  <c r="I6211" i="2" s="1"/>
  <c r="I1371" i="2"/>
  <c r="G1311" i="2"/>
  <c r="G2011" i="2" s="1"/>
  <c r="G2711" i="2" s="1"/>
  <c r="G3411" i="2" s="1"/>
  <c r="G4111" i="2" s="1"/>
  <c r="G4811" i="2" s="1"/>
  <c r="G5511" i="2" s="1"/>
  <c r="G6211" i="2" s="1"/>
  <c r="G1371" i="2"/>
  <c r="E1311" i="2"/>
  <c r="E2011" i="2" s="1"/>
  <c r="E2711" i="2" s="1"/>
  <c r="E3411" i="2" s="1"/>
  <c r="E4111" i="2" s="1"/>
  <c r="E4811" i="2" s="1"/>
  <c r="E5511" i="2" s="1"/>
  <c r="E6211" i="2" s="1"/>
  <c r="E1371" i="2"/>
  <c r="C1311" i="2"/>
  <c r="C2011" i="2" s="1"/>
  <c r="C2711" i="2" s="1"/>
  <c r="C3411" i="2" s="1"/>
  <c r="C4111" i="2" s="1"/>
  <c r="C4811" i="2" s="1"/>
  <c r="C5511" i="2" s="1"/>
  <c r="C6211" i="2" s="1"/>
  <c r="C1371" i="2"/>
  <c r="A1311" i="2"/>
  <c r="A2011" i="2" s="1"/>
  <c r="A2711" i="2" s="1"/>
  <c r="A3411" i="2" s="1"/>
  <c r="A4111" i="2" s="1"/>
  <c r="A4811" i="2" s="1"/>
  <c r="A5511" i="2" s="1"/>
  <c r="A6211" i="2" s="1"/>
  <c r="A1371" i="2"/>
  <c r="H1310" i="2"/>
  <c r="H2010" i="2" s="1"/>
  <c r="H2710" i="2" s="1"/>
  <c r="H3410" i="2" s="1"/>
  <c r="H4110" i="2" s="1"/>
  <c r="H4810" i="2" s="1"/>
  <c r="H5510" i="2" s="1"/>
  <c r="H6210" i="2" s="1"/>
  <c r="H6910" i="2" s="1"/>
  <c r="F1310" i="2"/>
  <c r="F2010" i="2" s="1"/>
  <c r="F2710" i="2" s="1"/>
  <c r="F3410" i="2" s="1"/>
  <c r="F4110" i="2" s="1"/>
  <c r="F4810" i="2" s="1"/>
  <c r="F5510" i="2" s="1"/>
  <c r="F6210" i="2" s="1"/>
  <c r="F6910" i="2" s="1"/>
  <c r="D1310" i="2"/>
  <c r="D2010" i="2" s="1"/>
  <c r="D2710" i="2" s="1"/>
  <c r="D3410" i="2" s="1"/>
  <c r="D4110" i="2" s="1"/>
  <c r="D4810" i="2" s="1"/>
  <c r="D5510" i="2" s="1"/>
  <c r="D6210" i="2" s="1"/>
  <c r="D6910" i="2" s="1"/>
  <c r="B1310" i="2"/>
  <c r="B2010" i="2" s="1"/>
  <c r="B2710" i="2" s="1"/>
  <c r="B3410" i="2" s="1"/>
  <c r="B4110" i="2" s="1"/>
  <c r="B4810" i="2" s="1"/>
  <c r="B5510" i="2" s="1"/>
  <c r="B6210" i="2" s="1"/>
  <c r="B6910" i="2" s="1"/>
  <c r="I1309" i="2"/>
  <c r="I1369" i="2"/>
  <c r="G1309" i="2"/>
  <c r="G1369" i="2"/>
  <c r="E1309" i="2"/>
  <c r="E1369" i="2"/>
  <c r="C1309" i="2"/>
  <c r="C1369" i="2"/>
  <c r="A1309" i="2"/>
  <c r="A1369" i="2"/>
  <c r="H1308" i="2"/>
  <c r="H2008" i="2" s="1"/>
  <c r="H2708" i="2" s="1"/>
  <c r="H3408" i="2" s="1"/>
  <c r="H4108" i="2" s="1"/>
  <c r="H4808" i="2" s="1"/>
  <c r="F1308" i="2"/>
  <c r="F2008" i="2" s="1"/>
  <c r="F2708" i="2" s="1"/>
  <c r="F3408" i="2" s="1"/>
  <c r="F4108" i="2" s="1"/>
  <c r="F4808" i="2" s="1"/>
  <c r="D1308" i="2"/>
  <c r="D2008" i="2" s="1"/>
  <c r="D2708" i="2" s="1"/>
  <c r="D3408" i="2" s="1"/>
  <c r="D4108" i="2" s="1"/>
  <c r="D4808" i="2" s="1"/>
  <c r="B1308" i="2"/>
  <c r="B2008" i="2" s="1"/>
  <c r="B2708" i="2" s="1"/>
  <c r="B3408" i="2" s="1"/>
  <c r="B4108" i="2" s="1"/>
  <c r="B4808" i="2" s="1"/>
  <c r="I1307" i="2"/>
  <c r="I2007" i="2" s="1"/>
  <c r="I2707" i="2" s="1"/>
  <c r="I3407" i="2" s="1"/>
  <c r="I4107" i="2" s="1"/>
  <c r="I4807" i="2" s="1"/>
  <c r="I5507" i="2" s="1"/>
  <c r="I6207" i="2" s="1"/>
  <c r="I6907" i="2" s="1"/>
  <c r="I1367" i="2"/>
  <c r="G1307" i="2"/>
  <c r="G2007" i="2" s="1"/>
  <c r="G2707" i="2" s="1"/>
  <c r="G3407" i="2" s="1"/>
  <c r="G4107" i="2" s="1"/>
  <c r="G4807" i="2" s="1"/>
  <c r="G5507" i="2" s="1"/>
  <c r="G6207" i="2" s="1"/>
  <c r="G6907" i="2" s="1"/>
  <c r="G1367" i="2"/>
  <c r="E1307" i="2"/>
  <c r="E2007" i="2" s="1"/>
  <c r="E2707" i="2" s="1"/>
  <c r="E3407" i="2" s="1"/>
  <c r="E4107" i="2" s="1"/>
  <c r="E4807" i="2" s="1"/>
  <c r="E5507" i="2" s="1"/>
  <c r="E6207" i="2" s="1"/>
  <c r="E6907" i="2" s="1"/>
  <c r="E1367" i="2"/>
  <c r="C1307" i="2"/>
  <c r="C2007" i="2" s="1"/>
  <c r="C2707" i="2" s="1"/>
  <c r="C3407" i="2" s="1"/>
  <c r="C4107" i="2" s="1"/>
  <c r="C4807" i="2" s="1"/>
  <c r="C5507" i="2" s="1"/>
  <c r="C6207" i="2" s="1"/>
  <c r="C6907" i="2" s="1"/>
  <c r="C1367" i="2"/>
  <c r="A1307" i="2"/>
  <c r="A2007" i="2" s="1"/>
  <c r="H1306" i="2"/>
  <c r="H2006" i="2" s="1"/>
  <c r="H2706" i="2" s="1"/>
  <c r="H3406" i="2" s="1"/>
  <c r="H4106" i="2" s="1"/>
  <c r="H4806" i="2" s="1"/>
  <c r="H5506" i="2" s="1"/>
  <c r="H6206" i="2" s="1"/>
  <c r="H6906" i="2" s="1"/>
  <c r="F1306" i="2"/>
  <c r="F2006" i="2" s="1"/>
  <c r="F2706" i="2" s="1"/>
  <c r="F3406" i="2" s="1"/>
  <c r="F4106" i="2" s="1"/>
  <c r="F4806" i="2" s="1"/>
  <c r="F5506" i="2" s="1"/>
  <c r="F6206" i="2" s="1"/>
  <c r="F6906" i="2" s="1"/>
  <c r="D1306" i="2"/>
  <c r="D2006" i="2" s="1"/>
  <c r="D2706" i="2" s="1"/>
  <c r="D3406" i="2" s="1"/>
  <c r="D4106" i="2" s="1"/>
  <c r="D4806" i="2" s="1"/>
  <c r="D5506" i="2" s="1"/>
  <c r="D6206" i="2" s="1"/>
  <c r="D6906" i="2" s="1"/>
  <c r="B1306" i="2"/>
  <c r="B2006" i="2" s="1"/>
  <c r="B2706" i="2" s="1"/>
  <c r="B3406" i="2" s="1"/>
  <c r="B4106" i="2" s="1"/>
  <c r="B4806" i="2" s="1"/>
  <c r="B5506" i="2" s="1"/>
  <c r="B6206" i="2" s="1"/>
  <c r="B6906" i="2" s="1"/>
  <c r="I1305" i="2"/>
  <c r="I2005" i="2" s="1"/>
  <c r="I2705" i="2" s="1"/>
  <c r="I3405" i="2" s="1"/>
  <c r="I4105" i="2" s="1"/>
  <c r="I4805" i="2" s="1"/>
  <c r="I5505" i="2" s="1"/>
  <c r="I6205" i="2" s="1"/>
  <c r="I6905" i="2" s="1"/>
  <c r="G1305" i="2"/>
  <c r="G2005" i="2" s="1"/>
  <c r="G2705" i="2" s="1"/>
  <c r="G3405" i="2" s="1"/>
  <c r="G4105" i="2" s="1"/>
  <c r="G4805" i="2" s="1"/>
  <c r="G5505" i="2" s="1"/>
  <c r="G6205" i="2" s="1"/>
  <c r="G6905" i="2" s="1"/>
  <c r="E1305" i="2"/>
  <c r="E2005" i="2" s="1"/>
  <c r="E2705" i="2" s="1"/>
  <c r="E3405" i="2" s="1"/>
  <c r="E4105" i="2" s="1"/>
  <c r="E4805" i="2" s="1"/>
  <c r="E5505" i="2" s="1"/>
  <c r="E6205" i="2" s="1"/>
  <c r="E6905" i="2" s="1"/>
  <c r="C1305" i="2"/>
  <c r="C2005" i="2" s="1"/>
  <c r="C2705" i="2" s="1"/>
  <c r="C3405" i="2" s="1"/>
  <c r="C4105" i="2" s="1"/>
  <c r="C4805" i="2" s="1"/>
  <c r="C5505" i="2" s="1"/>
  <c r="C6205" i="2" s="1"/>
  <c r="C6905" i="2" s="1"/>
  <c r="A1305" i="2"/>
  <c r="A2005" i="2" s="1"/>
  <c r="A2705" i="2" s="1"/>
  <c r="A3405" i="2" s="1"/>
  <c r="H1304" i="2"/>
  <c r="H2004" i="2" s="1"/>
  <c r="H2704" i="2" s="1"/>
  <c r="H3404" i="2" s="1"/>
  <c r="H4104" i="2" s="1"/>
  <c r="H4804" i="2" s="1"/>
  <c r="H5504" i="2" s="1"/>
  <c r="H6204" i="2" s="1"/>
  <c r="H6904" i="2" s="1"/>
  <c r="F1304" i="2"/>
  <c r="F2004" i="2" s="1"/>
  <c r="F2704" i="2" s="1"/>
  <c r="F3404" i="2" s="1"/>
  <c r="F4104" i="2" s="1"/>
  <c r="F4804" i="2" s="1"/>
  <c r="F5504" i="2" s="1"/>
  <c r="F6204" i="2" s="1"/>
  <c r="F6904" i="2" s="1"/>
  <c r="D1304" i="2"/>
  <c r="D2004" i="2" s="1"/>
  <c r="D2704" i="2" s="1"/>
  <c r="D3404" i="2" s="1"/>
  <c r="D4104" i="2" s="1"/>
  <c r="D4804" i="2" s="1"/>
  <c r="D5504" i="2" s="1"/>
  <c r="D6204" i="2" s="1"/>
  <c r="D6904" i="2" s="1"/>
  <c r="B1304" i="2"/>
  <c r="B2004" i="2" s="1"/>
  <c r="B2704" i="2" s="1"/>
  <c r="B3404" i="2" s="1"/>
  <c r="B4104" i="2" s="1"/>
  <c r="B4804" i="2" s="1"/>
  <c r="B5504" i="2" s="1"/>
  <c r="B6204" i="2" s="1"/>
  <c r="B6904" i="2" s="1"/>
  <c r="I1303" i="2"/>
  <c r="I2003" i="2" s="1"/>
  <c r="I2703" i="2" s="1"/>
  <c r="I3403" i="2" s="1"/>
  <c r="I4103" i="2" s="1"/>
  <c r="I4803" i="2" s="1"/>
  <c r="I5503" i="2" s="1"/>
  <c r="I6203" i="2" s="1"/>
  <c r="I6903" i="2" s="1"/>
  <c r="G1303" i="2"/>
  <c r="G2003" i="2" s="1"/>
  <c r="G2703" i="2" s="1"/>
  <c r="G3403" i="2" s="1"/>
  <c r="G4103" i="2" s="1"/>
  <c r="G4803" i="2" s="1"/>
  <c r="G5503" i="2" s="1"/>
  <c r="G6203" i="2" s="1"/>
  <c r="G6903" i="2" s="1"/>
  <c r="E1303" i="2"/>
  <c r="E2003" i="2" s="1"/>
  <c r="E2703" i="2" s="1"/>
  <c r="E3403" i="2" s="1"/>
  <c r="E4103" i="2" s="1"/>
  <c r="E4803" i="2" s="1"/>
  <c r="E5503" i="2" s="1"/>
  <c r="E6203" i="2" s="1"/>
  <c r="E6903" i="2" s="1"/>
  <c r="C1303" i="2"/>
  <c r="C2003" i="2" s="1"/>
  <c r="C2703" i="2" s="1"/>
  <c r="C3403" i="2" s="1"/>
  <c r="C4103" i="2" s="1"/>
  <c r="C4803" i="2" s="1"/>
  <c r="C5503" i="2" s="1"/>
  <c r="C6203" i="2" s="1"/>
  <c r="C6903" i="2" s="1"/>
  <c r="A1303" i="2"/>
  <c r="A2003" i="2" s="1"/>
  <c r="H1302" i="2"/>
  <c r="H2002" i="2" s="1"/>
  <c r="H2702" i="2" s="1"/>
  <c r="H3402" i="2" s="1"/>
  <c r="H4102" i="2" s="1"/>
  <c r="H4802" i="2" s="1"/>
  <c r="H5502" i="2" s="1"/>
  <c r="F1302" i="2"/>
  <c r="F2002" i="2" s="1"/>
  <c r="F2702" i="2" s="1"/>
  <c r="F3402" i="2" s="1"/>
  <c r="F4102" i="2" s="1"/>
  <c r="F4802" i="2" s="1"/>
  <c r="F5502" i="2" s="1"/>
  <c r="D1302" i="2"/>
  <c r="D2002" i="2" s="1"/>
  <c r="D2702" i="2" s="1"/>
  <c r="D3402" i="2" s="1"/>
  <c r="D4102" i="2" s="1"/>
  <c r="D4802" i="2" s="1"/>
  <c r="D5502" i="2" s="1"/>
  <c r="B1302" i="2"/>
  <c r="B2002" i="2" s="1"/>
  <c r="B2702" i="2" s="1"/>
  <c r="B3402" i="2" s="1"/>
  <c r="B4102" i="2" s="1"/>
  <c r="B4802" i="2" s="1"/>
  <c r="B5502" i="2" s="1"/>
  <c r="I1301" i="2"/>
  <c r="I2001" i="2" s="1"/>
  <c r="I2701" i="2" s="1"/>
  <c r="I3401" i="2" s="1"/>
  <c r="I4101" i="2" s="1"/>
  <c r="I4801" i="2" s="1"/>
  <c r="I5501" i="2" s="1"/>
  <c r="I6201" i="2" s="1"/>
  <c r="I6901" i="2" s="1"/>
  <c r="I1361" i="2"/>
  <c r="G1301" i="2"/>
  <c r="G2001" i="2" s="1"/>
  <c r="G2701" i="2" s="1"/>
  <c r="G3401" i="2" s="1"/>
  <c r="G4101" i="2" s="1"/>
  <c r="G4801" i="2" s="1"/>
  <c r="G5501" i="2" s="1"/>
  <c r="G6201" i="2" s="1"/>
  <c r="G6901" i="2" s="1"/>
  <c r="G1361" i="2"/>
  <c r="E1301" i="2"/>
  <c r="E2001" i="2" s="1"/>
  <c r="E2701" i="2" s="1"/>
  <c r="E3401" i="2" s="1"/>
  <c r="E4101" i="2" s="1"/>
  <c r="E4801" i="2" s="1"/>
  <c r="E5501" i="2" s="1"/>
  <c r="E6201" i="2" s="1"/>
  <c r="E6901" i="2" s="1"/>
  <c r="E1361" i="2"/>
  <c r="C1301" i="2"/>
  <c r="C2001" i="2" s="1"/>
  <c r="C2701" i="2" s="1"/>
  <c r="C3401" i="2" s="1"/>
  <c r="C4101" i="2" s="1"/>
  <c r="C4801" i="2" s="1"/>
  <c r="C5501" i="2" s="1"/>
  <c r="C6201" i="2" s="1"/>
  <c r="C6901" i="2" s="1"/>
  <c r="C1361" i="2"/>
  <c r="A1301" i="2"/>
  <c r="A2001" i="2" s="1"/>
  <c r="A2701" i="2" s="1"/>
  <c r="A3401" i="2" s="1"/>
  <c r="A1361" i="2"/>
  <c r="D1362" i="2"/>
  <c r="D2062" i="2" s="1"/>
  <c r="D2762" i="2" s="1"/>
  <c r="D3462" i="2" s="1"/>
  <c r="D4162" i="2" s="1"/>
  <c r="D4862" i="2" s="1"/>
  <c r="D5562" i="2" s="1"/>
  <c r="D6262" i="2" s="1"/>
  <c r="H1362" i="2"/>
  <c r="D1364" i="2"/>
  <c r="H1364" i="2"/>
  <c r="H2064" i="2" s="1"/>
  <c r="H2764" i="2" s="1"/>
  <c r="H3464" i="2" s="1"/>
  <c r="H4164" i="2" s="1"/>
  <c r="H4864" i="2" s="1"/>
  <c r="H5564" i="2" s="1"/>
  <c r="H6264" i="2" s="1"/>
  <c r="H6964" i="2" s="1"/>
  <c r="D1366" i="2"/>
  <c r="D2066" i="2" s="1"/>
  <c r="D2766" i="2" s="1"/>
  <c r="D3466" i="2" s="1"/>
  <c r="D4166" i="2" s="1"/>
  <c r="D4866" i="2" s="1"/>
  <c r="D5566" i="2" s="1"/>
  <c r="D6266" i="2" s="1"/>
  <c r="D6966" i="2" s="1"/>
  <c r="H1366" i="2"/>
  <c r="D1368" i="2"/>
  <c r="H1368" i="2"/>
  <c r="H2068" i="2" s="1"/>
  <c r="H2768" i="2" s="1"/>
  <c r="H3468" i="2" s="1"/>
  <c r="H4168" i="2" s="1"/>
  <c r="H4868" i="2" s="1"/>
  <c r="H5568" i="2" s="1"/>
  <c r="D1370" i="2"/>
  <c r="H1370" i="2"/>
  <c r="H2070" i="2" s="1"/>
  <c r="H2770" i="2" s="1"/>
  <c r="H3470" i="2" s="1"/>
  <c r="H4170" i="2" s="1"/>
  <c r="H4870" i="2" s="1"/>
  <c r="H5570" i="2" s="1"/>
  <c r="H6270" i="2" s="1"/>
  <c r="H6970" i="2" s="1"/>
  <c r="D1372" i="2"/>
  <c r="H1372" i="2"/>
  <c r="H2072" i="2" s="1"/>
  <c r="H2772" i="2" s="1"/>
  <c r="H3472" i="2" s="1"/>
  <c r="H4172" i="2" s="1"/>
  <c r="H4872" i="2" s="1"/>
  <c r="H5572" i="2" s="1"/>
  <c r="H6272" i="2" s="1"/>
  <c r="D1374" i="2"/>
  <c r="H1374" i="2"/>
  <c r="H2074" i="2" s="1"/>
  <c r="H2774" i="2" s="1"/>
  <c r="H3474" i="2" s="1"/>
  <c r="H4174" i="2" s="1"/>
  <c r="D1376" i="2"/>
  <c r="H1376" i="2"/>
  <c r="H2076" i="2" s="1"/>
  <c r="H2776" i="2" s="1"/>
  <c r="H3476" i="2" s="1"/>
  <c r="H4176" i="2" s="1"/>
  <c r="D1378" i="2"/>
  <c r="D2078" i="2" s="1"/>
  <c r="D2778" i="2" s="1"/>
  <c r="D3478" i="2" s="1"/>
  <c r="D4178" i="2" s="1"/>
  <c r="D4878" i="2" s="1"/>
  <c r="D5578" i="2" s="1"/>
  <c r="H1378" i="2"/>
  <c r="H2078" i="2" s="1"/>
  <c r="H2778" i="2" s="1"/>
  <c r="H3478" i="2" s="1"/>
  <c r="H4178" i="2" s="1"/>
  <c r="H4878" i="2" s="1"/>
  <c r="H5578" i="2" s="1"/>
  <c r="D1380" i="2"/>
  <c r="D2080" i="2" s="1"/>
  <c r="D2780" i="2" s="1"/>
  <c r="D3480" i="2" s="1"/>
  <c r="D4180" i="2" s="1"/>
  <c r="D4880" i="2" s="1"/>
  <c r="D5580" i="2" s="1"/>
  <c r="D6280" i="2" s="1"/>
  <c r="D6980" i="2" s="1"/>
  <c r="H1380" i="2"/>
  <c r="H2080" i="2" s="1"/>
  <c r="H2780" i="2" s="1"/>
  <c r="H3480" i="2" s="1"/>
  <c r="H4180" i="2" s="1"/>
  <c r="H4880" i="2" s="1"/>
  <c r="H5580" i="2" s="1"/>
  <c r="H6280" i="2" s="1"/>
  <c r="H6980" i="2" s="1"/>
  <c r="D1382" i="2"/>
  <c r="D2082" i="2" s="1"/>
  <c r="D2782" i="2" s="1"/>
  <c r="D3482" i="2" s="1"/>
  <c r="D4182" i="2" s="1"/>
  <c r="D4882" i="2" s="1"/>
  <c r="D5582" i="2" s="1"/>
  <c r="D6282" i="2" s="1"/>
  <c r="D6982" i="2" s="1"/>
  <c r="H1382" i="2"/>
  <c r="H2082" i="2" s="1"/>
  <c r="H2782" i="2" s="1"/>
  <c r="H3482" i="2" s="1"/>
  <c r="H4182" i="2" s="1"/>
  <c r="H4882" i="2" s="1"/>
  <c r="H5582" i="2" s="1"/>
  <c r="H6282" i="2" s="1"/>
  <c r="H6982" i="2" s="1"/>
  <c r="C1363" i="2"/>
  <c r="C2063" i="2" s="1"/>
  <c r="C2763" i="2" s="1"/>
  <c r="C3463" i="2" s="1"/>
  <c r="C4163" i="2" s="1"/>
  <c r="C4863" i="2" s="1"/>
  <c r="C5563" i="2" s="1"/>
  <c r="C6263" i="2" s="1"/>
  <c r="C6963" i="2" s="1"/>
  <c r="G1363" i="2"/>
  <c r="C1365" i="2"/>
  <c r="G1365" i="2"/>
  <c r="G2065" i="2" s="1"/>
  <c r="G2765" i="2" s="1"/>
  <c r="G3465" i="2" s="1"/>
  <c r="G4165" i="2" s="1"/>
  <c r="G4865" i="2" s="1"/>
  <c r="G5565" i="2" s="1"/>
  <c r="G6265" i="2" s="1"/>
  <c r="G6965" i="2" s="1"/>
  <c r="C1344" i="2"/>
  <c r="C2044" i="2" s="1"/>
  <c r="C2744" i="2" s="1"/>
  <c r="C3444" i="2" s="1"/>
  <c r="C4144" i="2" s="1"/>
  <c r="C4844" i="2" s="1"/>
  <c r="C5544" i="2" s="1"/>
  <c r="C6244" i="2" s="1"/>
  <c r="C6944" i="2" s="1"/>
  <c r="A1344" i="2"/>
  <c r="H1343" i="2"/>
  <c r="H2043" i="2" s="1"/>
  <c r="H2743" i="2" s="1"/>
  <c r="H3443" i="2" s="1"/>
  <c r="H4143" i="2" s="1"/>
  <c r="H4843" i="2" s="1"/>
  <c r="F1343" i="2"/>
  <c r="F2043" i="2" s="1"/>
  <c r="F2743" i="2" s="1"/>
  <c r="F3443" i="2" s="1"/>
  <c r="F4143" i="2" s="1"/>
  <c r="F4843" i="2" s="1"/>
  <c r="D1343" i="2"/>
  <c r="D2043" i="2" s="1"/>
  <c r="D2743" i="2" s="1"/>
  <c r="D3443" i="2" s="1"/>
  <c r="D4143" i="2" s="1"/>
  <c r="D4843" i="2" s="1"/>
  <c r="B1343" i="2"/>
  <c r="B2043" i="2" s="1"/>
  <c r="B2743" i="2" s="1"/>
  <c r="B3443" i="2" s="1"/>
  <c r="B4143" i="2" s="1"/>
  <c r="B4843" i="2" s="1"/>
  <c r="I1342" i="2"/>
  <c r="I2042" i="2" s="1"/>
  <c r="I2742" i="2" s="1"/>
  <c r="I3442" i="2" s="1"/>
  <c r="I4142" i="2" s="1"/>
  <c r="I4842" i="2" s="1"/>
  <c r="I5542" i="2" s="1"/>
  <c r="I6242" i="2" s="1"/>
  <c r="I6942" i="2" s="1"/>
  <c r="G1342" i="2"/>
  <c r="G2042" i="2" s="1"/>
  <c r="G2742" i="2" s="1"/>
  <c r="G3442" i="2" s="1"/>
  <c r="G4142" i="2" s="1"/>
  <c r="G4842" i="2" s="1"/>
  <c r="G5542" i="2" s="1"/>
  <c r="G6242" i="2" s="1"/>
  <c r="G6942" i="2" s="1"/>
  <c r="E1342" i="2"/>
  <c r="E2042" i="2" s="1"/>
  <c r="E2742" i="2" s="1"/>
  <c r="E3442" i="2" s="1"/>
  <c r="E4142" i="2" s="1"/>
  <c r="E4842" i="2" s="1"/>
  <c r="E5542" i="2" s="1"/>
  <c r="E6242" i="2" s="1"/>
  <c r="E6942" i="2" s="1"/>
  <c r="C1342" i="2"/>
  <c r="C2042" i="2" s="1"/>
  <c r="C2742" i="2" s="1"/>
  <c r="C3442" i="2" s="1"/>
  <c r="C4142" i="2" s="1"/>
  <c r="C4842" i="2" s="1"/>
  <c r="C5542" i="2" s="1"/>
  <c r="C6242" i="2" s="1"/>
  <c r="C6942" i="2" s="1"/>
  <c r="A1342" i="2"/>
  <c r="H1341" i="2"/>
  <c r="H2041" i="2" s="1"/>
  <c r="H2741" i="2" s="1"/>
  <c r="H3441" i="2" s="1"/>
  <c r="H4141" i="2" s="1"/>
  <c r="H4841" i="2" s="1"/>
  <c r="H5541" i="2" s="1"/>
  <c r="H6241" i="2" s="1"/>
  <c r="H6941" i="2" s="1"/>
  <c r="F1341" i="2"/>
  <c r="F2041" i="2" s="1"/>
  <c r="F2741" i="2" s="1"/>
  <c r="F3441" i="2" s="1"/>
  <c r="F4141" i="2" s="1"/>
  <c r="F4841" i="2" s="1"/>
  <c r="F5541" i="2" s="1"/>
  <c r="F6241" i="2" s="1"/>
  <c r="F6941" i="2" s="1"/>
  <c r="D1341" i="2"/>
  <c r="D2041" i="2" s="1"/>
  <c r="D2741" i="2" s="1"/>
  <c r="D3441" i="2" s="1"/>
  <c r="D4141" i="2" s="1"/>
  <c r="D4841" i="2" s="1"/>
  <c r="D5541" i="2" s="1"/>
  <c r="D6241" i="2" s="1"/>
  <c r="D6941" i="2" s="1"/>
  <c r="B1341" i="2"/>
  <c r="B2041" i="2" s="1"/>
  <c r="B2741" i="2" s="1"/>
  <c r="B3441" i="2" s="1"/>
  <c r="B4141" i="2" s="1"/>
  <c r="B4841" i="2" s="1"/>
  <c r="B5541" i="2" s="1"/>
  <c r="B6241" i="2" s="1"/>
  <c r="B6941" i="2" s="1"/>
  <c r="I1340" i="2"/>
  <c r="I2040" i="2" s="1"/>
  <c r="I2740" i="2" s="1"/>
  <c r="I3440" i="2" s="1"/>
  <c r="I4140" i="2" s="1"/>
  <c r="I4840" i="2" s="1"/>
  <c r="I5540" i="2" s="1"/>
  <c r="I6240" i="2" s="1"/>
  <c r="I6940" i="2" s="1"/>
  <c r="I1400" i="2"/>
  <c r="G1340" i="2"/>
  <c r="G2040" i="2" s="1"/>
  <c r="G2740" i="2" s="1"/>
  <c r="G3440" i="2" s="1"/>
  <c r="G4140" i="2" s="1"/>
  <c r="G4840" i="2" s="1"/>
  <c r="G5540" i="2" s="1"/>
  <c r="G6240" i="2" s="1"/>
  <c r="G6940" i="2" s="1"/>
  <c r="G1400" i="2"/>
  <c r="E1340" i="2"/>
  <c r="E2040" i="2" s="1"/>
  <c r="E2740" i="2" s="1"/>
  <c r="E3440" i="2" s="1"/>
  <c r="E4140" i="2" s="1"/>
  <c r="E4840" i="2" s="1"/>
  <c r="E5540" i="2" s="1"/>
  <c r="E6240" i="2" s="1"/>
  <c r="E6940" i="2" s="1"/>
  <c r="E1400" i="2"/>
  <c r="C1340" i="2"/>
  <c r="C2040" i="2" s="1"/>
  <c r="C2740" i="2" s="1"/>
  <c r="C3440" i="2" s="1"/>
  <c r="C4140" i="2" s="1"/>
  <c r="C4840" i="2" s="1"/>
  <c r="C5540" i="2" s="1"/>
  <c r="C6240" i="2" s="1"/>
  <c r="C6940" i="2" s="1"/>
  <c r="C1400" i="2"/>
  <c r="A1340" i="2"/>
  <c r="A2040" i="2" s="1"/>
  <c r="A2740" i="2" s="1"/>
  <c r="A1400" i="2"/>
  <c r="H1339" i="2"/>
  <c r="H2039" i="2" s="1"/>
  <c r="H2739" i="2" s="1"/>
  <c r="H3439" i="2" s="1"/>
  <c r="H1399" i="2"/>
  <c r="F1339" i="2"/>
  <c r="F2039" i="2" s="1"/>
  <c r="F2739" i="2" s="1"/>
  <c r="F3439" i="2" s="1"/>
  <c r="F1399" i="2"/>
  <c r="D1339" i="2"/>
  <c r="D2039" i="2" s="1"/>
  <c r="D2739" i="2" s="1"/>
  <c r="D3439" i="2" s="1"/>
  <c r="D1399" i="2"/>
  <c r="B1339" i="2"/>
  <c r="B2039" i="2" s="1"/>
  <c r="B2739" i="2" s="1"/>
  <c r="B3439" i="2" s="1"/>
  <c r="B1399" i="2"/>
  <c r="I1338" i="2"/>
  <c r="I2038" i="2" s="1"/>
  <c r="I1398" i="2"/>
  <c r="G1338" i="2"/>
  <c r="G2038" i="2" s="1"/>
  <c r="G1398" i="2"/>
  <c r="E1338" i="2"/>
  <c r="E2038" i="2" s="1"/>
  <c r="E1398" i="2"/>
  <c r="C1338" i="2"/>
  <c r="C2038" i="2" s="1"/>
  <c r="C1398" i="2"/>
  <c r="A1338" i="2"/>
  <c r="A2038" i="2" s="1"/>
  <c r="A1398" i="2"/>
  <c r="H1337" i="2"/>
  <c r="H2037" i="2" s="1"/>
  <c r="H1397" i="2"/>
  <c r="F1337" i="2"/>
  <c r="F2037" i="2" s="1"/>
  <c r="F1397" i="2"/>
  <c r="D1337" i="2"/>
  <c r="D2037" i="2" s="1"/>
  <c r="D1397" i="2"/>
  <c r="B1337" i="2"/>
  <c r="B2037" i="2" s="1"/>
  <c r="B1397" i="2"/>
  <c r="I1336" i="2"/>
  <c r="I2036" i="2" s="1"/>
  <c r="I2736" i="2" s="1"/>
  <c r="I3436" i="2" s="1"/>
  <c r="I4136" i="2" s="1"/>
  <c r="I4836" i="2" s="1"/>
  <c r="I5536" i="2" s="1"/>
  <c r="I1396" i="2"/>
  <c r="G1336" i="2"/>
  <c r="G2036" i="2" s="1"/>
  <c r="G2736" i="2" s="1"/>
  <c r="G3436" i="2" s="1"/>
  <c r="G4136" i="2" s="1"/>
  <c r="G4836" i="2" s="1"/>
  <c r="G5536" i="2" s="1"/>
  <c r="G1396" i="2"/>
  <c r="E1336" i="2"/>
  <c r="E2036" i="2" s="1"/>
  <c r="E2736" i="2" s="1"/>
  <c r="E3436" i="2" s="1"/>
  <c r="E4136" i="2" s="1"/>
  <c r="E4836" i="2" s="1"/>
  <c r="E5536" i="2" s="1"/>
  <c r="E1396" i="2"/>
  <c r="C1336" i="2"/>
  <c r="C2036" i="2" s="1"/>
  <c r="C2736" i="2" s="1"/>
  <c r="C3436" i="2" s="1"/>
  <c r="C4136" i="2" s="1"/>
  <c r="C4836" i="2" s="1"/>
  <c r="C5536" i="2" s="1"/>
  <c r="C1396" i="2"/>
  <c r="A1336" i="2"/>
  <c r="A2036" i="2" s="1"/>
  <c r="A1396" i="2"/>
  <c r="H1335" i="2"/>
  <c r="H1395" i="2"/>
  <c r="F1335" i="2"/>
  <c r="F1395" i="2"/>
  <c r="D1335" i="2"/>
  <c r="D1395" i="2"/>
  <c r="B1335" i="2"/>
  <c r="B1395" i="2"/>
  <c r="I1334" i="2"/>
  <c r="I1394" i="2"/>
  <c r="G1334" i="2"/>
  <c r="G1394" i="2"/>
  <c r="E1334" i="2"/>
  <c r="E1394" i="2"/>
  <c r="C1334" i="2"/>
  <c r="C1394" i="2"/>
  <c r="A1334" i="2"/>
  <c r="A1394" i="2"/>
  <c r="H1333" i="2"/>
  <c r="H1393" i="2"/>
  <c r="F1333" i="2"/>
  <c r="F1393" i="2"/>
  <c r="D1333" i="2"/>
  <c r="D1393" i="2"/>
  <c r="B1333" i="2"/>
  <c r="B1393" i="2"/>
  <c r="I1332" i="2"/>
  <c r="I2032" i="2" s="1"/>
  <c r="I2732" i="2" s="1"/>
  <c r="I3432" i="2" s="1"/>
  <c r="I4132" i="2" s="1"/>
  <c r="I4832" i="2" s="1"/>
  <c r="I1392" i="2"/>
  <c r="G1332" i="2"/>
  <c r="G2032" i="2" s="1"/>
  <c r="G2732" i="2" s="1"/>
  <c r="G3432" i="2" s="1"/>
  <c r="G4132" i="2" s="1"/>
  <c r="G4832" i="2" s="1"/>
  <c r="G1392" i="2"/>
  <c r="E1332" i="2"/>
  <c r="E2032" i="2" s="1"/>
  <c r="E2732" i="2" s="1"/>
  <c r="E3432" i="2" s="1"/>
  <c r="E4132" i="2" s="1"/>
  <c r="E4832" i="2" s="1"/>
  <c r="E1392" i="2"/>
  <c r="C1332" i="2"/>
  <c r="C2032" i="2" s="1"/>
  <c r="C2732" i="2" s="1"/>
  <c r="C3432" i="2" s="1"/>
  <c r="C4132" i="2" s="1"/>
  <c r="C4832" i="2" s="1"/>
  <c r="C1392" i="2"/>
  <c r="A1332" i="2"/>
  <c r="A2032" i="2" s="1"/>
  <c r="A2732" i="2" s="1"/>
  <c r="A3432" i="2" s="1"/>
  <c r="A4132" i="2" s="1"/>
  <c r="A1392" i="2"/>
  <c r="H1331" i="2"/>
  <c r="H2031" i="2" s="1"/>
  <c r="H2731" i="2" s="1"/>
  <c r="H3431" i="2" s="1"/>
  <c r="H4131" i="2" s="1"/>
  <c r="H4831" i="2" s="1"/>
  <c r="H1391" i="2"/>
  <c r="F1331" i="2"/>
  <c r="F2031" i="2" s="1"/>
  <c r="F2731" i="2" s="1"/>
  <c r="F3431" i="2" s="1"/>
  <c r="F4131" i="2" s="1"/>
  <c r="F4831" i="2" s="1"/>
  <c r="F1391" i="2"/>
  <c r="D1331" i="2"/>
  <c r="D2031" i="2" s="1"/>
  <c r="D2731" i="2" s="1"/>
  <c r="D3431" i="2" s="1"/>
  <c r="D4131" i="2" s="1"/>
  <c r="D4831" i="2" s="1"/>
  <c r="D1391" i="2"/>
  <c r="B1331" i="2"/>
  <c r="B2031" i="2" s="1"/>
  <c r="B2731" i="2" s="1"/>
  <c r="B3431" i="2" s="1"/>
  <c r="B4131" i="2" s="1"/>
  <c r="B4831" i="2" s="1"/>
  <c r="B1391" i="2"/>
  <c r="I1330" i="2"/>
  <c r="I1390" i="2"/>
  <c r="G1330" i="2"/>
  <c r="G1390" i="2"/>
  <c r="E1330" i="2"/>
  <c r="E1390" i="2"/>
  <c r="C1330" i="2"/>
  <c r="C1390" i="2"/>
  <c r="A1330" i="2"/>
  <c r="A2030" i="2" s="1"/>
  <c r="A1390" i="2"/>
  <c r="H1329" i="2"/>
  <c r="H2029" i="2" s="1"/>
  <c r="H2729" i="2" s="1"/>
  <c r="H3429" i="2" s="1"/>
  <c r="H4129" i="2" s="1"/>
  <c r="H4829" i="2" s="1"/>
  <c r="H5529" i="2" s="1"/>
  <c r="H6229" i="2" s="1"/>
  <c r="H6929" i="2" s="1"/>
  <c r="H1389" i="2"/>
  <c r="F1329" i="2"/>
  <c r="F2029" i="2" s="1"/>
  <c r="F2729" i="2" s="1"/>
  <c r="F3429" i="2" s="1"/>
  <c r="F4129" i="2" s="1"/>
  <c r="F4829" i="2" s="1"/>
  <c r="F5529" i="2" s="1"/>
  <c r="F6229" i="2" s="1"/>
  <c r="F6929" i="2" s="1"/>
  <c r="F1389" i="2"/>
  <c r="D1329" i="2"/>
  <c r="D2029" i="2" s="1"/>
  <c r="D2729" i="2" s="1"/>
  <c r="D3429" i="2" s="1"/>
  <c r="D4129" i="2" s="1"/>
  <c r="D4829" i="2" s="1"/>
  <c r="D5529" i="2" s="1"/>
  <c r="D6229" i="2" s="1"/>
  <c r="D6929" i="2" s="1"/>
  <c r="D1389" i="2"/>
  <c r="B1329" i="2"/>
  <c r="B2029" i="2" s="1"/>
  <c r="B2729" i="2" s="1"/>
  <c r="B3429" i="2" s="1"/>
  <c r="B4129" i="2" s="1"/>
  <c r="B4829" i="2" s="1"/>
  <c r="B5529" i="2" s="1"/>
  <c r="B6229" i="2" s="1"/>
  <c r="B6929" i="2" s="1"/>
  <c r="B1389" i="2"/>
  <c r="I1328" i="2"/>
  <c r="I2028" i="2" s="1"/>
  <c r="I2728" i="2" s="1"/>
  <c r="I3428" i="2" s="1"/>
  <c r="I4128" i="2" s="1"/>
  <c r="I4828" i="2" s="1"/>
  <c r="I5528" i="2" s="1"/>
  <c r="I6228" i="2" s="1"/>
  <c r="I6928" i="2" s="1"/>
  <c r="I1388" i="2"/>
  <c r="G1328" i="2"/>
  <c r="G2028" i="2" s="1"/>
  <c r="G2728" i="2" s="1"/>
  <c r="G3428" i="2" s="1"/>
  <c r="G4128" i="2" s="1"/>
  <c r="G4828" i="2" s="1"/>
  <c r="G5528" i="2" s="1"/>
  <c r="G6228" i="2" s="1"/>
  <c r="G6928" i="2" s="1"/>
  <c r="G1388" i="2"/>
  <c r="E1328" i="2"/>
  <c r="E2028" i="2" s="1"/>
  <c r="E2728" i="2" s="1"/>
  <c r="E3428" i="2" s="1"/>
  <c r="E4128" i="2" s="1"/>
  <c r="E4828" i="2" s="1"/>
  <c r="E5528" i="2" s="1"/>
  <c r="E6228" i="2" s="1"/>
  <c r="E6928" i="2" s="1"/>
  <c r="E1388" i="2"/>
  <c r="C1328" i="2"/>
  <c r="C2028" i="2" s="1"/>
  <c r="C2728" i="2" s="1"/>
  <c r="C3428" i="2" s="1"/>
  <c r="C4128" i="2" s="1"/>
  <c r="C4828" i="2" s="1"/>
  <c r="C5528" i="2" s="1"/>
  <c r="C6228" i="2" s="1"/>
  <c r="C6928" i="2" s="1"/>
  <c r="C1388" i="2"/>
  <c r="A1328" i="2"/>
  <c r="A2028" i="2" s="1"/>
  <c r="A1388" i="2"/>
  <c r="H1327" i="2"/>
  <c r="H2027" i="2" s="1"/>
  <c r="H2727" i="2" s="1"/>
  <c r="H3427" i="2" s="1"/>
  <c r="H4127" i="2" s="1"/>
  <c r="H4827" i="2" s="1"/>
  <c r="H5527" i="2" s="1"/>
  <c r="H6227" i="2" s="1"/>
  <c r="H6927" i="2" s="1"/>
  <c r="H1387" i="2"/>
  <c r="F1327" i="2"/>
  <c r="F2027" i="2" s="1"/>
  <c r="F2727" i="2" s="1"/>
  <c r="F3427" i="2" s="1"/>
  <c r="F4127" i="2" s="1"/>
  <c r="F4827" i="2" s="1"/>
  <c r="F5527" i="2" s="1"/>
  <c r="F6227" i="2" s="1"/>
  <c r="F6927" i="2" s="1"/>
  <c r="F1387" i="2"/>
  <c r="D1327" i="2"/>
  <c r="D2027" i="2" s="1"/>
  <c r="D2727" i="2" s="1"/>
  <c r="D3427" i="2" s="1"/>
  <c r="D4127" i="2" s="1"/>
  <c r="D4827" i="2" s="1"/>
  <c r="D5527" i="2" s="1"/>
  <c r="D6227" i="2" s="1"/>
  <c r="D6927" i="2" s="1"/>
  <c r="D1387" i="2"/>
  <c r="B1327" i="2"/>
  <c r="B2027" i="2" s="1"/>
  <c r="B2727" i="2" s="1"/>
  <c r="B3427" i="2" s="1"/>
  <c r="B4127" i="2" s="1"/>
  <c r="B4827" i="2" s="1"/>
  <c r="B5527" i="2" s="1"/>
  <c r="B6227" i="2" s="1"/>
  <c r="B6927" i="2" s="1"/>
  <c r="B1387" i="2"/>
  <c r="I1326" i="2"/>
  <c r="I2026" i="2" s="1"/>
  <c r="I2726" i="2" s="1"/>
  <c r="I3426" i="2" s="1"/>
  <c r="I4126" i="2" s="1"/>
  <c r="I4826" i="2" s="1"/>
  <c r="I5526" i="2" s="1"/>
  <c r="I6226" i="2" s="1"/>
  <c r="I6926" i="2" s="1"/>
  <c r="I1386" i="2"/>
  <c r="G1326" i="2"/>
  <c r="G2026" i="2" s="1"/>
  <c r="G2726" i="2" s="1"/>
  <c r="G3426" i="2" s="1"/>
  <c r="G4126" i="2" s="1"/>
  <c r="G4826" i="2" s="1"/>
  <c r="G5526" i="2" s="1"/>
  <c r="G6226" i="2" s="1"/>
  <c r="G6926" i="2" s="1"/>
  <c r="G1386" i="2"/>
  <c r="E1326" i="2"/>
  <c r="E2026" i="2" s="1"/>
  <c r="E2726" i="2" s="1"/>
  <c r="E3426" i="2" s="1"/>
  <c r="E4126" i="2" s="1"/>
  <c r="E4826" i="2" s="1"/>
  <c r="E5526" i="2" s="1"/>
  <c r="E6226" i="2" s="1"/>
  <c r="E6926" i="2" s="1"/>
  <c r="E1386" i="2"/>
  <c r="C1326" i="2"/>
  <c r="C2026" i="2" s="1"/>
  <c r="C2726" i="2" s="1"/>
  <c r="C3426" i="2" s="1"/>
  <c r="C4126" i="2" s="1"/>
  <c r="C4826" i="2" s="1"/>
  <c r="C5526" i="2" s="1"/>
  <c r="C6226" i="2" s="1"/>
  <c r="C6926" i="2" s="1"/>
  <c r="C1386" i="2"/>
  <c r="A1326" i="2"/>
  <c r="A2026" i="2" s="1"/>
  <c r="A2726" i="2" s="1"/>
  <c r="A3426" i="2" s="1"/>
  <c r="A1386" i="2"/>
  <c r="H1325" i="2"/>
  <c r="H2025" i="2" s="1"/>
  <c r="H2725" i="2" s="1"/>
  <c r="H3425" i="2" s="1"/>
  <c r="H4125" i="2" s="1"/>
  <c r="H4825" i="2" s="1"/>
  <c r="H5525" i="2" s="1"/>
  <c r="H6225" i="2" s="1"/>
  <c r="H6925" i="2" s="1"/>
  <c r="H1385" i="2"/>
  <c r="F1325" i="2"/>
  <c r="F2025" i="2" s="1"/>
  <c r="F2725" i="2" s="1"/>
  <c r="F3425" i="2" s="1"/>
  <c r="F4125" i="2" s="1"/>
  <c r="F4825" i="2" s="1"/>
  <c r="F5525" i="2" s="1"/>
  <c r="F6225" i="2" s="1"/>
  <c r="F6925" i="2" s="1"/>
  <c r="F1385" i="2"/>
  <c r="D1325" i="2"/>
  <c r="D2025" i="2" s="1"/>
  <c r="D2725" i="2" s="1"/>
  <c r="D3425" i="2" s="1"/>
  <c r="D4125" i="2" s="1"/>
  <c r="D4825" i="2" s="1"/>
  <c r="D5525" i="2" s="1"/>
  <c r="D6225" i="2" s="1"/>
  <c r="D6925" i="2" s="1"/>
  <c r="D1385" i="2"/>
  <c r="B1325" i="2"/>
  <c r="B2025" i="2" s="1"/>
  <c r="B2725" i="2" s="1"/>
  <c r="B3425" i="2" s="1"/>
  <c r="B4125" i="2" s="1"/>
  <c r="B4825" i="2" s="1"/>
  <c r="B5525" i="2" s="1"/>
  <c r="B6225" i="2" s="1"/>
  <c r="B6925" i="2" s="1"/>
  <c r="B1385" i="2"/>
  <c r="I1324" i="2"/>
  <c r="I2024" i="2" s="1"/>
  <c r="I2724" i="2" s="1"/>
  <c r="I1384" i="2"/>
  <c r="G1324" i="2"/>
  <c r="G2024" i="2" s="1"/>
  <c r="G2724" i="2" s="1"/>
  <c r="G1384" i="2"/>
  <c r="E1324" i="2"/>
  <c r="E2024" i="2" s="1"/>
  <c r="E2724" i="2" s="1"/>
  <c r="E1384" i="2"/>
  <c r="C1324" i="2"/>
  <c r="C2024" i="2" s="1"/>
  <c r="C2724" i="2" s="1"/>
  <c r="C1384" i="2"/>
  <c r="A1324" i="2"/>
  <c r="A2024" i="2" s="1"/>
  <c r="A1384" i="2"/>
  <c r="H1323" i="2"/>
  <c r="H2023" i="2" s="1"/>
  <c r="H2723" i="2" s="1"/>
  <c r="H3423" i="2" s="1"/>
  <c r="H4123" i="2" s="1"/>
  <c r="H4823" i="2" s="1"/>
  <c r="H5523" i="2" s="1"/>
  <c r="H6223" i="2" s="1"/>
  <c r="H6923" i="2" s="1"/>
  <c r="H1383" i="2"/>
  <c r="F1323" i="2"/>
  <c r="F2023" i="2" s="1"/>
  <c r="F2723" i="2" s="1"/>
  <c r="F3423" i="2" s="1"/>
  <c r="F4123" i="2" s="1"/>
  <c r="F4823" i="2" s="1"/>
  <c r="F5523" i="2" s="1"/>
  <c r="F6223" i="2" s="1"/>
  <c r="F6923" i="2" s="1"/>
  <c r="F1383" i="2"/>
  <c r="D1323" i="2"/>
  <c r="D2023" i="2" s="1"/>
  <c r="D2723" i="2" s="1"/>
  <c r="D3423" i="2" s="1"/>
  <c r="D4123" i="2" s="1"/>
  <c r="D4823" i="2" s="1"/>
  <c r="D5523" i="2" s="1"/>
  <c r="D6223" i="2" s="1"/>
  <c r="D6923" i="2" s="1"/>
  <c r="D1383" i="2"/>
  <c r="B1323" i="2"/>
  <c r="B2023" i="2" s="1"/>
  <c r="B2723" i="2" s="1"/>
  <c r="B3423" i="2" s="1"/>
  <c r="B4123" i="2" s="1"/>
  <c r="B4823" i="2" s="1"/>
  <c r="B5523" i="2" s="1"/>
  <c r="B6223" i="2" s="1"/>
  <c r="B6923" i="2" s="1"/>
  <c r="I1322" i="2"/>
  <c r="I2022" i="2" s="1"/>
  <c r="I2722" i="2" s="1"/>
  <c r="I3422" i="2" s="1"/>
  <c r="I4122" i="2" s="1"/>
  <c r="I4822" i="2" s="1"/>
  <c r="I5522" i="2" s="1"/>
  <c r="I6222" i="2" s="1"/>
  <c r="I6922" i="2" s="1"/>
  <c r="I1382" i="2"/>
  <c r="G1322" i="2"/>
  <c r="G2022" i="2" s="1"/>
  <c r="G2722" i="2" s="1"/>
  <c r="G3422" i="2" s="1"/>
  <c r="G4122" i="2" s="1"/>
  <c r="G4822" i="2" s="1"/>
  <c r="G5522" i="2" s="1"/>
  <c r="G6222" i="2" s="1"/>
  <c r="G6922" i="2" s="1"/>
  <c r="G1382" i="2"/>
  <c r="E1322" i="2"/>
  <c r="E2022" i="2" s="1"/>
  <c r="E2722" i="2" s="1"/>
  <c r="E3422" i="2" s="1"/>
  <c r="E4122" i="2" s="1"/>
  <c r="E4822" i="2" s="1"/>
  <c r="E5522" i="2" s="1"/>
  <c r="E6222" i="2" s="1"/>
  <c r="E6922" i="2" s="1"/>
  <c r="E1382" i="2"/>
  <c r="C1322" i="2"/>
  <c r="C2022" i="2" s="1"/>
  <c r="C2722" i="2" s="1"/>
  <c r="C3422" i="2" s="1"/>
  <c r="C4122" i="2" s="1"/>
  <c r="C4822" i="2" s="1"/>
  <c r="C5522" i="2" s="1"/>
  <c r="C6222" i="2" s="1"/>
  <c r="C6922" i="2" s="1"/>
  <c r="C1382" i="2"/>
  <c r="A1322" i="2"/>
  <c r="A2022" i="2" s="1"/>
  <c r="A2722" i="2" s="1"/>
  <c r="A3422" i="2" s="1"/>
  <c r="A1382" i="2"/>
  <c r="H1321" i="2"/>
  <c r="H2021" i="2" s="1"/>
  <c r="H2721" i="2" s="1"/>
  <c r="F1321" i="2"/>
  <c r="F2021" i="2" s="1"/>
  <c r="F2721" i="2" s="1"/>
  <c r="D1321" i="2"/>
  <c r="D2021" i="2" s="1"/>
  <c r="D2721" i="2" s="1"/>
  <c r="B1321" i="2"/>
  <c r="B2021" i="2" s="1"/>
  <c r="B2721" i="2" s="1"/>
  <c r="I1320" i="2"/>
  <c r="I2020" i="2" s="1"/>
  <c r="I2720" i="2" s="1"/>
  <c r="I3420" i="2" s="1"/>
  <c r="I4120" i="2" s="1"/>
  <c r="I4820" i="2" s="1"/>
  <c r="I5520" i="2" s="1"/>
  <c r="I6220" i="2" s="1"/>
  <c r="I6920" i="2" s="1"/>
  <c r="I1380" i="2"/>
  <c r="G1320" i="2"/>
  <c r="G2020" i="2" s="1"/>
  <c r="G2720" i="2" s="1"/>
  <c r="G3420" i="2" s="1"/>
  <c r="G4120" i="2" s="1"/>
  <c r="G4820" i="2" s="1"/>
  <c r="G5520" i="2" s="1"/>
  <c r="G6220" i="2" s="1"/>
  <c r="G6920" i="2" s="1"/>
  <c r="G1380" i="2"/>
  <c r="E1320" i="2"/>
  <c r="E2020" i="2" s="1"/>
  <c r="E2720" i="2" s="1"/>
  <c r="E3420" i="2" s="1"/>
  <c r="E4120" i="2" s="1"/>
  <c r="E4820" i="2" s="1"/>
  <c r="E5520" i="2" s="1"/>
  <c r="E6220" i="2" s="1"/>
  <c r="E6920" i="2" s="1"/>
  <c r="E1380" i="2"/>
  <c r="C1320" i="2"/>
  <c r="C2020" i="2" s="1"/>
  <c r="C2720" i="2" s="1"/>
  <c r="C3420" i="2" s="1"/>
  <c r="C4120" i="2" s="1"/>
  <c r="C4820" i="2" s="1"/>
  <c r="C5520" i="2" s="1"/>
  <c r="C6220" i="2" s="1"/>
  <c r="C6920" i="2" s="1"/>
  <c r="C1380" i="2"/>
  <c r="A1320" i="2"/>
  <c r="A2020" i="2" s="1"/>
  <c r="A1380" i="2"/>
  <c r="H1319" i="2"/>
  <c r="H2019" i="2" s="1"/>
  <c r="H2719" i="2" s="1"/>
  <c r="H3419" i="2" s="1"/>
  <c r="H4119" i="2" s="1"/>
  <c r="H4819" i="2" s="1"/>
  <c r="H5519" i="2" s="1"/>
  <c r="H6219" i="2" s="1"/>
  <c r="H6919" i="2" s="1"/>
  <c r="F1319" i="2"/>
  <c r="F2019" i="2" s="1"/>
  <c r="F2719" i="2" s="1"/>
  <c r="F3419" i="2" s="1"/>
  <c r="F4119" i="2" s="1"/>
  <c r="F4819" i="2" s="1"/>
  <c r="F5519" i="2" s="1"/>
  <c r="F6219" i="2" s="1"/>
  <c r="F6919" i="2" s="1"/>
  <c r="D1319" i="2"/>
  <c r="D2019" i="2" s="1"/>
  <c r="D2719" i="2" s="1"/>
  <c r="D3419" i="2" s="1"/>
  <c r="D4119" i="2" s="1"/>
  <c r="D4819" i="2" s="1"/>
  <c r="D5519" i="2" s="1"/>
  <c r="D6219" i="2" s="1"/>
  <c r="D6919" i="2" s="1"/>
  <c r="B1319" i="2"/>
  <c r="B2019" i="2" s="1"/>
  <c r="B2719" i="2" s="1"/>
  <c r="B3419" i="2" s="1"/>
  <c r="B4119" i="2" s="1"/>
  <c r="B4819" i="2" s="1"/>
  <c r="B5519" i="2" s="1"/>
  <c r="B6219" i="2" s="1"/>
  <c r="B6919" i="2" s="1"/>
  <c r="I1318" i="2"/>
  <c r="I2018" i="2" s="1"/>
  <c r="I2718" i="2" s="1"/>
  <c r="I3418" i="2" s="1"/>
  <c r="I4118" i="2" s="1"/>
  <c r="I4818" i="2" s="1"/>
  <c r="I1378" i="2"/>
  <c r="G1318" i="2"/>
  <c r="G2018" i="2" s="1"/>
  <c r="G2718" i="2" s="1"/>
  <c r="G3418" i="2" s="1"/>
  <c r="G4118" i="2" s="1"/>
  <c r="G4818" i="2" s="1"/>
  <c r="G1378" i="2"/>
  <c r="E1318" i="2"/>
  <c r="E2018" i="2" s="1"/>
  <c r="E2718" i="2" s="1"/>
  <c r="E3418" i="2" s="1"/>
  <c r="E4118" i="2" s="1"/>
  <c r="E4818" i="2" s="1"/>
  <c r="E1378" i="2"/>
  <c r="C1318" i="2"/>
  <c r="C2018" i="2" s="1"/>
  <c r="C2718" i="2" s="1"/>
  <c r="C3418" i="2" s="1"/>
  <c r="C4118" i="2" s="1"/>
  <c r="C4818" i="2" s="1"/>
  <c r="C1378" i="2"/>
  <c r="A1318" i="2"/>
  <c r="A2018" i="2" s="1"/>
  <c r="A2718" i="2" s="1"/>
  <c r="A3418" i="2" s="1"/>
  <c r="A1378" i="2"/>
  <c r="H1317" i="2"/>
  <c r="H2017" i="2" s="1"/>
  <c r="H2717" i="2" s="1"/>
  <c r="H3417" i="2" s="1"/>
  <c r="H4117" i="2" s="1"/>
  <c r="H4817" i="2" s="1"/>
  <c r="H5517" i="2" s="1"/>
  <c r="H6217" i="2" s="1"/>
  <c r="H6917" i="2" s="1"/>
  <c r="F1317" i="2"/>
  <c r="F2017" i="2" s="1"/>
  <c r="F2717" i="2" s="1"/>
  <c r="F3417" i="2" s="1"/>
  <c r="F4117" i="2" s="1"/>
  <c r="F4817" i="2" s="1"/>
  <c r="F5517" i="2" s="1"/>
  <c r="F6217" i="2" s="1"/>
  <c r="F6917" i="2" s="1"/>
  <c r="D1317" i="2"/>
  <c r="D2017" i="2" s="1"/>
  <c r="D2717" i="2" s="1"/>
  <c r="D3417" i="2" s="1"/>
  <c r="D4117" i="2" s="1"/>
  <c r="D4817" i="2" s="1"/>
  <c r="D5517" i="2" s="1"/>
  <c r="D6217" i="2" s="1"/>
  <c r="D6917" i="2" s="1"/>
  <c r="B1317" i="2"/>
  <c r="B2017" i="2" s="1"/>
  <c r="B2717" i="2" s="1"/>
  <c r="B3417" i="2" s="1"/>
  <c r="B4117" i="2" s="1"/>
  <c r="B4817" i="2" s="1"/>
  <c r="B5517" i="2" s="1"/>
  <c r="B6217" i="2" s="1"/>
  <c r="B6917" i="2" s="1"/>
  <c r="I1316" i="2"/>
  <c r="I2016" i="2" s="1"/>
  <c r="I2716" i="2" s="1"/>
  <c r="I3416" i="2" s="1"/>
  <c r="I1376" i="2"/>
  <c r="G1316" i="2"/>
  <c r="G2016" i="2" s="1"/>
  <c r="G2716" i="2" s="1"/>
  <c r="G3416" i="2" s="1"/>
  <c r="G1376" i="2"/>
  <c r="E1316" i="2"/>
  <c r="E2016" i="2" s="1"/>
  <c r="E2716" i="2" s="1"/>
  <c r="E3416" i="2" s="1"/>
  <c r="E1376" i="2"/>
  <c r="C1316" i="2"/>
  <c r="C2016" i="2" s="1"/>
  <c r="C2716" i="2" s="1"/>
  <c r="C3416" i="2" s="1"/>
  <c r="C1376" i="2"/>
  <c r="A1316" i="2"/>
  <c r="A2016" i="2" s="1"/>
  <c r="A1376" i="2"/>
  <c r="H1315" i="2"/>
  <c r="H2015" i="2" s="1"/>
  <c r="H2715" i="2" s="1"/>
  <c r="H3415" i="2" s="1"/>
  <c r="H4115" i="2" s="1"/>
  <c r="H4815" i="2" s="1"/>
  <c r="H5515" i="2" s="1"/>
  <c r="F1315" i="2"/>
  <c r="F2015" i="2" s="1"/>
  <c r="F2715" i="2" s="1"/>
  <c r="F3415" i="2" s="1"/>
  <c r="F4115" i="2" s="1"/>
  <c r="F4815" i="2" s="1"/>
  <c r="F5515" i="2" s="1"/>
  <c r="D1315" i="2"/>
  <c r="D2015" i="2" s="1"/>
  <c r="D2715" i="2" s="1"/>
  <c r="D3415" i="2" s="1"/>
  <c r="D4115" i="2" s="1"/>
  <c r="D4815" i="2" s="1"/>
  <c r="D5515" i="2" s="1"/>
  <c r="B1315" i="2"/>
  <c r="B2015" i="2" s="1"/>
  <c r="B2715" i="2" s="1"/>
  <c r="B3415" i="2" s="1"/>
  <c r="B4115" i="2" s="1"/>
  <c r="B4815" i="2" s="1"/>
  <c r="B5515" i="2" s="1"/>
  <c r="I1314" i="2"/>
  <c r="I2014" i="2" s="1"/>
  <c r="I2714" i="2" s="1"/>
  <c r="I3414" i="2" s="1"/>
  <c r="I1374" i="2"/>
  <c r="G1314" i="2"/>
  <c r="G2014" i="2" s="1"/>
  <c r="G2714" i="2" s="1"/>
  <c r="G3414" i="2" s="1"/>
  <c r="G1374" i="2"/>
  <c r="E1314" i="2"/>
  <c r="E2014" i="2" s="1"/>
  <c r="E2714" i="2" s="1"/>
  <c r="E3414" i="2" s="1"/>
  <c r="E1374" i="2"/>
  <c r="C1314" i="2"/>
  <c r="C2014" i="2" s="1"/>
  <c r="C2714" i="2" s="1"/>
  <c r="C3414" i="2" s="1"/>
  <c r="C1374" i="2"/>
  <c r="A1314" i="2"/>
  <c r="A2014" i="2" s="1"/>
  <c r="A2714" i="2" s="1"/>
  <c r="A3414" i="2" s="1"/>
  <c r="A1374" i="2"/>
  <c r="H1313" i="2"/>
  <c r="H2013" i="2" s="1"/>
  <c r="H2713" i="2" s="1"/>
  <c r="H3413" i="2" s="1"/>
  <c r="F1313" i="2"/>
  <c r="F2013" i="2" s="1"/>
  <c r="F2713" i="2" s="1"/>
  <c r="F3413" i="2" s="1"/>
  <c r="D1313" i="2"/>
  <c r="D2013" i="2" s="1"/>
  <c r="D2713" i="2" s="1"/>
  <c r="D3413" i="2" s="1"/>
  <c r="B1313" i="2"/>
  <c r="B2013" i="2" s="1"/>
  <c r="B2713" i="2" s="1"/>
  <c r="B3413" i="2" s="1"/>
  <c r="I1312" i="2"/>
  <c r="I2012" i="2" s="1"/>
  <c r="I2712" i="2" s="1"/>
  <c r="I3412" i="2" s="1"/>
  <c r="I4112" i="2" s="1"/>
  <c r="I4812" i="2" s="1"/>
  <c r="I5512" i="2" s="1"/>
  <c r="I1372" i="2"/>
  <c r="G1312" i="2"/>
  <c r="G2012" i="2" s="1"/>
  <c r="G2712" i="2" s="1"/>
  <c r="G3412" i="2" s="1"/>
  <c r="G4112" i="2" s="1"/>
  <c r="G4812" i="2" s="1"/>
  <c r="G5512" i="2" s="1"/>
  <c r="G1372" i="2"/>
  <c r="E1312" i="2"/>
  <c r="E2012" i="2" s="1"/>
  <c r="E2712" i="2" s="1"/>
  <c r="E3412" i="2" s="1"/>
  <c r="E4112" i="2" s="1"/>
  <c r="E4812" i="2" s="1"/>
  <c r="E5512" i="2" s="1"/>
  <c r="E1372" i="2"/>
  <c r="C1312" i="2"/>
  <c r="C2012" i="2" s="1"/>
  <c r="C2712" i="2" s="1"/>
  <c r="C3412" i="2" s="1"/>
  <c r="C4112" i="2" s="1"/>
  <c r="C4812" i="2" s="1"/>
  <c r="C5512" i="2" s="1"/>
  <c r="C1372" i="2"/>
  <c r="A1312" i="2"/>
  <c r="A2012" i="2" s="1"/>
  <c r="A1372" i="2"/>
  <c r="H1311" i="2"/>
  <c r="H2011" i="2" s="1"/>
  <c r="H2711" i="2" s="1"/>
  <c r="H3411" i="2" s="1"/>
  <c r="H4111" i="2" s="1"/>
  <c r="H4811" i="2" s="1"/>
  <c r="H5511" i="2" s="1"/>
  <c r="H6211" i="2" s="1"/>
  <c r="F1311" i="2"/>
  <c r="F2011" i="2" s="1"/>
  <c r="F2711" i="2" s="1"/>
  <c r="F3411" i="2" s="1"/>
  <c r="F4111" i="2" s="1"/>
  <c r="F4811" i="2" s="1"/>
  <c r="F5511" i="2" s="1"/>
  <c r="F6211" i="2" s="1"/>
  <c r="D1311" i="2"/>
  <c r="D2011" i="2" s="1"/>
  <c r="D2711" i="2" s="1"/>
  <c r="D3411" i="2" s="1"/>
  <c r="D4111" i="2" s="1"/>
  <c r="D4811" i="2" s="1"/>
  <c r="D5511" i="2" s="1"/>
  <c r="D6211" i="2" s="1"/>
  <c r="B1311" i="2"/>
  <c r="B2011" i="2" s="1"/>
  <c r="B2711" i="2" s="1"/>
  <c r="B3411" i="2" s="1"/>
  <c r="B4111" i="2" s="1"/>
  <c r="B4811" i="2" s="1"/>
  <c r="B5511" i="2" s="1"/>
  <c r="B6211" i="2" s="1"/>
  <c r="I1310" i="2"/>
  <c r="I2010" i="2" s="1"/>
  <c r="I2710" i="2" s="1"/>
  <c r="I3410" i="2" s="1"/>
  <c r="I4110" i="2" s="1"/>
  <c r="I4810" i="2" s="1"/>
  <c r="I5510" i="2" s="1"/>
  <c r="I6210" i="2" s="1"/>
  <c r="I6910" i="2" s="1"/>
  <c r="I1370" i="2"/>
  <c r="G1310" i="2"/>
  <c r="G2010" i="2" s="1"/>
  <c r="G2710" i="2" s="1"/>
  <c r="G3410" i="2" s="1"/>
  <c r="G4110" i="2" s="1"/>
  <c r="G4810" i="2" s="1"/>
  <c r="G5510" i="2" s="1"/>
  <c r="G6210" i="2" s="1"/>
  <c r="G6910" i="2" s="1"/>
  <c r="G1370" i="2"/>
  <c r="E1310" i="2"/>
  <c r="E2010" i="2" s="1"/>
  <c r="E2710" i="2" s="1"/>
  <c r="E3410" i="2" s="1"/>
  <c r="E4110" i="2" s="1"/>
  <c r="E4810" i="2" s="1"/>
  <c r="E5510" i="2" s="1"/>
  <c r="E6210" i="2" s="1"/>
  <c r="E6910" i="2" s="1"/>
  <c r="E1370" i="2"/>
  <c r="C1310" i="2"/>
  <c r="C2010" i="2" s="1"/>
  <c r="C2710" i="2" s="1"/>
  <c r="C3410" i="2" s="1"/>
  <c r="C4110" i="2" s="1"/>
  <c r="C4810" i="2" s="1"/>
  <c r="C5510" i="2" s="1"/>
  <c r="C6210" i="2" s="1"/>
  <c r="C6910" i="2" s="1"/>
  <c r="C1370" i="2"/>
  <c r="A1310" i="2"/>
  <c r="A2010" i="2" s="1"/>
  <c r="A2710" i="2" s="1"/>
  <c r="A3410" i="2" s="1"/>
  <c r="A1370" i="2"/>
  <c r="H1309" i="2"/>
  <c r="F1309" i="2"/>
  <c r="D1309" i="2"/>
  <c r="B1309" i="2"/>
  <c r="I1308" i="2"/>
  <c r="I2008" i="2" s="1"/>
  <c r="I2708" i="2" s="1"/>
  <c r="I3408" i="2" s="1"/>
  <c r="I4108" i="2" s="1"/>
  <c r="I4808" i="2" s="1"/>
  <c r="I1368" i="2"/>
  <c r="G1308" i="2"/>
  <c r="G2008" i="2" s="1"/>
  <c r="G2708" i="2" s="1"/>
  <c r="G3408" i="2" s="1"/>
  <c r="G4108" i="2" s="1"/>
  <c r="G1368" i="2"/>
  <c r="E1308" i="2"/>
  <c r="E2008" i="2" s="1"/>
  <c r="E2708" i="2" s="1"/>
  <c r="E3408" i="2" s="1"/>
  <c r="E4108" i="2" s="1"/>
  <c r="E4808" i="2" s="1"/>
  <c r="E1368" i="2"/>
  <c r="C1308" i="2"/>
  <c r="C2008" i="2" s="1"/>
  <c r="C2708" i="2" s="1"/>
  <c r="C3408" i="2" s="1"/>
  <c r="C4108" i="2" s="1"/>
  <c r="C4808" i="2" s="1"/>
  <c r="C1368" i="2"/>
  <c r="A1308" i="2"/>
  <c r="A2008" i="2" s="1"/>
  <c r="A1368" i="2"/>
  <c r="H1307" i="2"/>
  <c r="H2007" i="2" s="1"/>
  <c r="H2707" i="2" s="1"/>
  <c r="H3407" i="2" s="1"/>
  <c r="H4107" i="2" s="1"/>
  <c r="H4807" i="2" s="1"/>
  <c r="H5507" i="2" s="1"/>
  <c r="H6207" i="2" s="1"/>
  <c r="H6907" i="2" s="1"/>
  <c r="F1307" i="2"/>
  <c r="F2007" i="2" s="1"/>
  <c r="F2707" i="2" s="1"/>
  <c r="F3407" i="2" s="1"/>
  <c r="F4107" i="2" s="1"/>
  <c r="F4807" i="2" s="1"/>
  <c r="F5507" i="2" s="1"/>
  <c r="F6207" i="2" s="1"/>
  <c r="F6907" i="2" s="1"/>
  <c r="D1307" i="2"/>
  <c r="D2007" i="2" s="1"/>
  <c r="D2707" i="2" s="1"/>
  <c r="D3407" i="2" s="1"/>
  <c r="D4107" i="2" s="1"/>
  <c r="D4807" i="2" s="1"/>
  <c r="D5507" i="2" s="1"/>
  <c r="D6207" i="2" s="1"/>
  <c r="D6907" i="2" s="1"/>
  <c r="B1307" i="2"/>
  <c r="B2007" i="2" s="1"/>
  <c r="B2707" i="2" s="1"/>
  <c r="B3407" i="2" s="1"/>
  <c r="B4107" i="2" s="1"/>
  <c r="B4807" i="2" s="1"/>
  <c r="B5507" i="2" s="1"/>
  <c r="B6207" i="2" s="1"/>
  <c r="B6907" i="2" s="1"/>
  <c r="I1306" i="2"/>
  <c r="I2006" i="2" s="1"/>
  <c r="I2706" i="2" s="1"/>
  <c r="I3406" i="2" s="1"/>
  <c r="I4106" i="2" s="1"/>
  <c r="I4806" i="2" s="1"/>
  <c r="I5506" i="2" s="1"/>
  <c r="I6206" i="2" s="1"/>
  <c r="I6906" i="2" s="1"/>
  <c r="G1306" i="2"/>
  <c r="G2006" i="2" s="1"/>
  <c r="G2706" i="2" s="1"/>
  <c r="G3406" i="2" s="1"/>
  <c r="G4106" i="2" s="1"/>
  <c r="G4806" i="2" s="1"/>
  <c r="G5506" i="2" s="1"/>
  <c r="G6206" i="2" s="1"/>
  <c r="G6906" i="2" s="1"/>
  <c r="E1306" i="2"/>
  <c r="E2006" i="2" s="1"/>
  <c r="E2706" i="2" s="1"/>
  <c r="E3406" i="2" s="1"/>
  <c r="E4106" i="2" s="1"/>
  <c r="E4806" i="2" s="1"/>
  <c r="E5506" i="2" s="1"/>
  <c r="E6206" i="2" s="1"/>
  <c r="E6906" i="2" s="1"/>
  <c r="C1306" i="2"/>
  <c r="C2006" i="2" s="1"/>
  <c r="C2706" i="2" s="1"/>
  <c r="C3406" i="2" s="1"/>
  <c r="C4106" i="2" s="1"/>
  <c r="C4806" i="2" s="1"/>
  <c r="C5506" i="2" s="1"/>
  <c r="C6206" i="2" s="1"/>
  <c r="C6906" i="2" s="1"/>
  <c r="A1306" i="2"/>
  <c r="A2006" i="2" s="1"/>
  <c r="A2706" i="2" s="1"/>
  <c r="A3406" i="2" s="1"/>
  <c r="H1305" i="2"/>
  <c r="H2005" i="2" s="1"/>
  <c r="H2705" i="2" s="1"/>
  <c r="H3405" i="2" s="1"/>
  <c r="H4105" i="2" s="1"/>
  <c r="H4805" i="2" s="1"/>
  <c r="H5505" i="2" s="1"/>
  <c r="H6205" i="2" s="1"/>
  <c r="H6905" i="2" s="1"/>
  <c r="F1305" i="2"/>
  <c r="F2005" i="2" s="1"/>
  <c r="F2705" i="2" s="1"/>
  <c r="F3405" i="2" s="1"/>
  <c r="F4105" i="2" s="1"/>
  <c r="F4805" i="2" s="1"/>
  <c r="F5505" i="2" s="1"/>
  <c r="F6205" i="2" s="1"/>
  <c r="F6905" i="2" s="1"/>
  <c r="D1305" i="2"/>
  <c r="D2005" i="2" s="1"/>
  <c r="D2705" i="2" s="1"/>
  <c r="D3405" i="2" s="1"/>
  <c r="D4105" i="2" s="1"/>
  <c r="D4805" i="2" s="1"/>
  <c r="D5505" i="2" s="1"/>
  <c r="D6205" i="2" s="1"/>
  <c r="D6905" i="2" s="1"/>
  <c r="B1305" i="2"/>
  <c r="B2005" i="2" s="1"/>
  <c r="B2705" i="2" s="1"/>
  <c r="B3405" i="2" s="1"/>
  <c r="B4105" i="2" s="1"/>
  <c r="B4805" i="2" s="1"/>
  <c r="B5505" i="2" s="1"/>
  <c r="B6205" i="2" s="1"/>
  <c r="B6905" i="2" s="1"/>
  <c r="I1304" i="2"/>
  <c r="I2004" i="2" s="1"/>
  <c r="I2704" i="2" s="1"/>
  <c r="I3404" i="2" s="1"/>
  <c r="I4104" i="2" s="1"/>
  <c r="I4804" i="2" s="1"/>
  <c r="I5504" i="2" s="1"/>
  <c r="I6204" i="2" s="1"/>
  <c r="I6904" i="2" s="1"/>
  <c r="G1304" i="2"/>
  <c r="G2004" i="2" s="1"/>
  <c r="G2704" i="2" s="1"/>
  <c r="G3404" i="2" s="1"/>
  <c r="G4104" i="2" s="1"/>
  <c r="G4804" i="2" s="1"/>
  <c r="G5504" i="2" s="1"/>
  <c r="G6204" i="2" s="1"/>
  <c r="G6904" i="2" s="1"/>
  <c r="E1304" i="2"/>
  <c r="E2004" i="2" s="1"/>
  <c r="E2704" i="2" s="1"/>
  <c r="E3404" i="2" s="1"/>
  <c r="E4104" i="2" s="1"/>
  <c r="E4804" i="2" s="1"/>
  <c r="E5504" i="2" s="1"/>
  <c r="E6204" i="2" s="1"/>
  <c r="E6904" i="2" s="1"/>
  <c r="C1304" i="2"/>
  <c r="C2004" i="2" s="1"/>
  <c r="C2704" i="2" s="1"/>
  <c r="C3404" i="2" s="1"/>
  <c r="C4104" i="2" s="1"/>
  <c r="C4804" i="2" s="1"/>
  <c r="C5504" i="2" s="1"/>
  <c r="C6204" i="2" s="1"/>
  <c r="C6904" i="2" s="1"/>
  <c r="A1304" i="2"/>
  <c r="A2004" i="2" s="1"/>
  <c r="A2704" i="2" s="1"/>
  <c r="H1303" i="2"/>
  <c r="H2003" i="2" s="1"/>
  <c r="H2703" i="2" s="1"/>
  <c r="H3403" i="2" s="1"/>
  <c r="H4103" i="2" s="1"/>
  <c r="H4803" i="2" s="1"/>
  <c r="H5503" i="2" s="1"/>
  <c r="H6203" i="2" s="1"/>
  <c r="H6903" i="2" s="1"/>
  <c r="F1303" i="2"/>
  <c r="F2003" i="2" s="1"/>
  <c r="F2703" i="2" s="1"/>
  <c r="F3403" i="2" s="1"/>
  <c r="F4103" i="2" s="1"/>
  <c r="F4803" i="2" s="1"/>
  <c r="F5503" i="2" s="1"/>
  <c r="F6203" i="2" s="1"/>
  <c r="F6903" i="2" s="1"/>
  <c r="D1303" i="2"/>
  <c r="D2003" i="2" s="1"/>
  <c r="D2703" i="2" s="1"/>
  <c r="D3403" i="2" s="1"/>
  <c r="D4103" i="2" s="1"/>
  <c r="D4803" i="2" s="1"/>
  <c r="D5503" i="2" s="1"/>
  <c r="D6203" i="2" s="1"/>
  <c r="D6903" i="2" s="1"/>
  <c r="B1303" i="2"/>
  <c r="B2003" i="2" s="1"/>
  <c r="B2703" i="2" s="1"/>
  <c r="B3403" i="2" s="1"/>
  <c r="B4103" i="2" s="1"/>
  <c r="B4803" i="2" s="1"/>
  <c r="B5503" i="2" s="1"/>
  <c r="B6203" i="2" s="1"/>
  <c r="B6903" i="2" s="1"/>
  <c r="I1302" i="2"/>
  <c r="I2002" i="2" s="1"/>
  <c r="I2702" i="2" s="1"/>
  <c r="I3402" i="2" s="1"/>
  <c r="I4102" i="2" s="1"/>
  <c r="I4802" i="2" s="1"/>
  <c r="I5502" i="2" s="1"/>
  <c r="G1302" i="2"/>
  <c r="G2002" i="2" s="1"/>
  <c r="G2702" i="2" s="1"/>
  <c r="G3402" i="2" s="1"/>
  <c r="G4102" i="2" s="1"/>
  <c r="G4802" i="2" s="1"/>
  <c r="G5502" i="2" s="1"/>
  <c r="E1302" i="2"/>
  <c r="E2002" i="2" s="1"/>
  <c r="E2702" i="2" s="1"/>
  <c r="E3402" i="2" s="1"/>
  <c r="E4102" i="2" s="1"/>
  <c r="E4802" i="2" s="1"/>
  <c r="E5502" i="2" s="1"/>
  <c r="C1302" i="2"/>
  <c r="C2002" i="2" s="1"/>
  <c r="C2702" i="2" s="1"/>
  <c r="C3402" i="2" s="1"/>
  <c r="C4102" i="2" s="1"/>
  <c r="C4802" i="2" s="1"/>
  <c r="C5502" i="2" s="1"/>
  <c r="A1302" i="2"/>
  <c r="A2002" i="2" s="1"/>
  <c r="A2702" i="2" s="1"/>
  <c r="A3402" i="2" s="1"/>
  <c r="H1301" i="2"/>
  <c r="H2001" i="2" s="1"/>
  <c r="H2701" i="2" s="1"/>
  <c r="H3401" i="2" s="1"/>
  <c r="H4101" i="2" s="1"/>
  <c r="H4801" i="2" s="1"/>
  <c r="H5501" i="2" s="1"/>
  <c r="H6201" i="2" s="1"/>
  <c r="H6901" i="2" s="1"/>
  <c r="H1361" i="2"/>
  <c r="F1301" i="2"/>
  <c r="F2001" i="2" s="1"/>
  <c r="F2701" i="2" s="1"/>
  <c r="F3401" i="2" s="1"/>
  <c r="F4101" i="2" s="1"/>
  <c r="F4801" i="2" s="1"/>
  <c r="F5501" i="2" s="1"/>
  <c r="F6201" i="2" s="1"/>
  <c r="F6901" i="2" s="1"/>
  <c r="F1361" i="2"/>
  <c r="D1301" i="2"/>
  <c r="D2001" i="2" s="1"/>
  <c r="D2701" i="2" s="1"/>
  <c r="D3401" i="2" s="1"/>
  <c r="D4101" i="2" s="1"/>
  <c r="D4801" i="2" s="1"/>
  <c r="D5501" i="2" s="1"/>
  <c r="D6201" i="2" s="1"/>
  <c r="D6901" i="2" s="1"/>
  <c r="D1361" i="2"/>
  <c r="B1301" i="2"/>
  <c r="B2001" i="2" s="1"/>
  <c r="B2701" i="2" s="1"/>
  <c r="B3401" i="2" s="1"/>
  <c r="B4101" i="2" s="1"/>
  <c r="B4801" i="2" s="1"/>
  <c r="B5501" i="2" s="1"/>
  <c r="B6201" i="2" s="1"/>
  <c r="B6901" i="2" s="1"/>
  <c r="B1361" i="2"/>
  <c r="B1362" i="2"/>
  <c r="B2062" i="2" s="1"/>
  <c r="B2762" i="2" s="1"/>
  <c r="B3462" i="2" s="1"/>
  <c r="B4162" i="2" s="1"/>
  <c r="B4862" i="2" s="1"/>
  <c r="B5562" i="2" s="1"/>
  <c r="B6262" i="2" s="1"/>
  <c r="F1362" i="2"/>
  <c r="F2062" i="2" s="1"/>
  <c r="F2762" i="2" s="1"/>
  <c r="F3462" i="2" s="1"/>
  <c r="F4162" i="2" s="1"/>
  <c r="F4862" i="2" s="1"/>
  <c r="F5562" i="2" s="1"/>
  <c r="F6262" i="2" s="1"/>
  <c r="B1363" i="2"/>
  <c r="B2063" i="2" s="1"/>
  <c r="B2763" i="2" s="1"/>
  <c r="B3463" i="2" s="1"/>
  <c r="B4163" i="2" s="1"/>
  <c r="B4863" i="2" s="1"/>
  <c r="B5563" i="2" s="1"/>
  <c r="B6263" i="2" s="1"/>
  <c r="B6963" i="2" s="1"/>
  <c r="F1363" i="2"/>
  <c r="B1364" i="2"/>
  <c r="B2064" i="2" s="1"/>
  <c r="B2764" i="2" s="1"/>
  <c r="F1364" i="2"/>
  <c r="F2064" i="2" s="1"/>
  <c r="F2764" i="2" s="1"/>
  <c r="F3464" i="2" s="1"/>
  <c r="F4164" i="2" s="1"/>
  <c r="F4864" i="2" s="1"/>
  <c r="F5564" i="2" s="1"/>
  <c r="F6264" i="2" s="1"/>
  <c r="F6964" i="2" s="1"/>
  <c r="B1365" i="2"/>
  <c r="F1365" i="2"/>
  <c r="F2065" i="2" s="1"/>
  <c r="F2765" i="2" s="1"/>
  <c r="F3465" i="2" s="1"/>
  <c r="F4165" i="2" s="1"/>
  <c r="F4865" i="2" s="1"/>
  <c r="F5565" i="2" s="1"/>
  <c r="F6265" i="2" s="1"/>
  <c r="F6965" i="2" s="1"/>
  <c r="B1366" i="2"/>
  <c r="B2066" i="2" s="1"/>
  <c r="B2766" i="2" s="1"/>
  <c r="B3466" i="2" s="1"/>
  <c r="B4166" i="2" s="1"/>
  <c r="B4866" i="2" s="1"/>
  <c r="B5566" i="2" s="1"/>
  <c r="B6266" i="2" s="1"/>
  <c r="B6966" i="2" s="1"/>
  <c r="F1366" i="2"/>
  <c r="F2066" i="2" s="1"/>
  <c r="F2766" i="2" s="1"/>
  <c r="F3466" i="2" s="1"/>
  <c r="F4166" i="2" s="1"/>
  <c r="F4866" i="2" s="1"/>
  <c r="F5566" i="2" s="1"/>
  <c r="F6266" i="2" s="1"/>
  <c r="F6966" i="2" s="1"/>
  <c r="B1367" i="2"/>
  <c r="F1367" i="2"/>
  <c r="B1368" i="2"/>
  <c r="B2068" i="2" s="1"/>
  <c r="B2768" i="2" s="1"/>
  <c r="B3468" i="2" s="1"/>
  <c r="B4168" i="2" s="1"/>
  <c r="B4868" i="2" s="1"/>
  <c r="B5568" i="2" s="1"/>
  <c r="F1368" i="2"/>
  <c r="F2068" i="2" s="1"/>
  <c r="F2768" i="2" s="1"/>
  <c r="F3468" i="2" s="1"/>
  <c r="F4168" i="2" s="1"/>
  <c r="F4868" i="2" s="1"/>
  <c r="F5568" i="2" s="1"/>
  <c r="B1369" i="2"/>
  <c r="B2069" i="2" s="1"/>
  <c r="F1369" i="2"/>
  <c r="B1370" i="2"/>
  <c r="B2070" i="2" s="1"/>
  <c r="B2770" i="2" s="1"/>
  <c r="B3470" i="2" s="1"/>
  <c r="B4170" i="2" s="1"/>
  <c r="B4870" i="2" s="1"/>
  <c r="B5570" i="2" s="1"/>
  <c r="B6270" i="2" s="1"/>
  <c r="B6970" i="2" s="1"/>
  <c r="F1370" i="2"/>
  <c r="F2070" i="2" s="1"/>
  <c r="F2770" i="2" s="1"/>
  <c r="F3470" i="2" s="1"/>
  <c r="F4170" i="2" s="1"/>
  <c r="F4870" i="2" s="1"/>
  <c r="F5570" i="2" s="1"/>
  <c r="F6270" i="2" s="1"/>
  <c r="F6970" i="2" s="1"/>
  <c r="B1371" i="2"/>
  <c r="B2071" i="2" s="1"/>
  <c r="B2771" i="2" s="1"/>
  <c r="B3471" i="2" s="1"/>
  <c r="B4171" i="2" s="1"/>
  <c r="B4871" i="2" s="1"/>
  <c r="B5571" i="2" s="1"/>
  <c r="B6271" i="2" s="1"/>
  <c r="B6971" i="2" s="1"/>
  <c r="F1371" i="2"/>
  <c r="B1372" i="2"/>
  <c r="B2072" i="2" s="1"/>
  <c r="B2772" i="2" s="1"/>
  <c r="B3472" i="2" s="1"/>
  <c r="B4172" i="2" s="1"/>
  <c r="B4872" i="2" s="1"/>
  <c r="B5572" i="2" s="1"/>
  <c r="B6272" i="2" s="1"/>
  <c r="F1372" i="2"/>
  <c r="F2072" i="2" s="1"/>
  <c r="F2772" i="2" s="1"/>
  <c r="F3472" i="2" s="1"/>
  <c r="F4172" i="2" s="1"/>
  <c r="F4872" i="2" s="1"/>
  <c r="F5572" i="2" s="1"/>
  <c r="F6272" i="2" s="1"/>
  <c r="B1373" i="2"/>
  <c r="B2073" i="2" s="1"/>
  <c r="B2773" i="2" s="1"/>
  <c r="B3473" i="2" s="1"/>
  <c r="B4173" i="2" s="1"/>
  <c r="F1373" i="2"/>
  <c r="B1374" i="2"/>
  <c r="B2074" i="2" s="1"/>
  <c r="B2774" i="2" s="1"/>
  <c r="B3474" i="2" s="1"/>
  <c r="B4174" i="2" s="1"/>
  <c r="F1374" i="2"/>
  <c r="F2074" i="2" s="1"/>
  <c r="F2774" i="2" s="1"/>
  <c r="F3474" i="2" s="1"/>
  <c r="F4174" i="2" s="1"/>
  <c r="B1375" i="2"/>
  <c r="B2075" i="2" s="1"/>
  <c r="B2775" i="2" s="1"/>
  <c r="B3475" i="2" s="1"/>
  <c r="B4175" i="2" s="1"/>
  <c r="B4875" i="2" s="1"/>
  <c r="B5575" i="2" s="1"/>
  <c r="B6275" i="2" s="1"/>
  <c r="F1375" i="2"/>
  <c r="B1376" i="2"/>
  <c r="B2076" i="2" s="1"/>
  <c r="B2776" i="2" s="1"/>
  <c r="B3476" i="2" s="1"/>
  <c r="B4176" i="2" s="1"/>
  <c r="F1376" i="2"/>
  <c r="F2076" i="2" s="1"/>
  <c r="F2776" i="2" s="1"/>
  <c r="F3476" i="2" s="1"/>
  <c r="F4176" i="2" s="1"/>
  <c r="B1377" i="2"/>
  <c r="B2077" i="2" s="1"/>
  <c r="B2777" i="2" s="1"/>
  <c r="B3477" i="2" s="1"/>
  <c r="B4177" i="2" s="1"/>
  <c r="B4877" i="2" s="1"/>
  <c r="B5577" i="2" s="1"/>
  <c r="B6277" i="2" s="1"/>
  <c r="B6977" i="2" s="1"/>
  <c r="F1377" i="2"/>
  <c r="B1378" i="2"/>
  <c r="B2078" i="2" s="1"/>
  <c r="B2778" i="2" s="1"/>
  <c r="B3478" i="2" s="1"/>
  <c r="B4178" i="2" s="1"/>
  <c r="B4878" i="2" s="1"/>
  <c r="B5578" i="2" s="1"/>
  <c r="F1378" i="2"/>
  <c r="F2078" i="2" s="1"/>
  <c r="F2778" i="2" s="1"/>
  <c r="F3478" i="2" s="1"/>
  <c r="F4178" i="2" s="1"/>
  <c r="F4878" i="2" s="1"/>
  <c r="F5578" i="2" s="1"/>
  <c r="B1379" i="2"/>
  <c r="B2079" i="2" s="1"/>
  <c r="B2779" i="2" s="1"/>
  <c r="B3479" i="2" s="1"/>
  <c r="B4179" i="2" s="1"/>
  <c r="B4879" i="2" s="1"/>
  <c r="B5579" i="2" s="1"/>
  <c r="B6279" i="2" s="1"/>
  <c r="B6979" i="2" s="1"/>
  <c r="F1379" i="2"/>
  <c r="B1380" i="2"/>
  <c r="B2080" i="2" s="1"/>
  <c r="B2780" i="2" s="1"/>
  <c r="B3480" i="2" s="1"/>
  <c r="B4180" i="2" s="1"/>
  <c r="B4880" i="2" s="1"/>
  <c r="B5580" i="2" s="1"/>
  <c r="B6280" i="2" s="1"/>
  <c r="B6980" i="2" s="1"/>
  <c r="F1380" i="2"/>
  <c r="F2080" i="2" s="1"/>
  <c r="F2780" i="2" s="1"/>
  <c r="F3480" i="2" s="1"/>
  <c r="F4180" i="2" s="1"/>
  <c r="F4880" i="2" s="1"/>
  <c r="F5580" i="2" s="1"/>
  <c r="F6280" i="2" s="1"/>
  <c r="F6980" i="2" s="1"/>
  <c r="B1381" i="2"/>
  <c r="B2081" i="2" s="1"/>
  <c r="B2781" i="2" s="1"/>
  <c r="B3481" i="2" s="1"/>
  <c r="F1381" i="2"/>
  <c r="B1382" i="2"/>
  <c r="B2082" i="2" s="1"/>
  <c r="B2782" i="2" s="1"/>
  <c r="B3482" i="2" s="1"/>
  <c r="B4182" i="2" s="1"/>
  <c r="B4882" i="2" s="1"/>
  <c r="B5582" i="2" s="1"/>
  <c r="B6282" i="2" s="1"/>
  <c r="B6982" i="2" s="1"/>
  <c r="F1382" i="2"/>
  <c r="F2082" i="2" s="1"/>
  <c r="F2782" i="2" s="1"/>
  <c r="F3482" i="2" s="1"/>
  <c r="F4182" i="2" s="1"/>
  <c r="F4882" i="2" s="1"/>
  <c r="F5582" i="2" s="1"/>
  <c r="F6282" i="2" s="1"/>
  <c r="F6982" i="2" s="1"/>
  <c r="B1383" i="2"/>
  <c r="B2083" i="2" s="1"/>
  <c r="B2783" i="2" s="1"/>
  <c r="B3483" i="2" s="1"/>
  <c r="B4183" i="2" s="1"/>
  <c r="B4883" i="2" s="1"/>
  <c r="B5583" i="2" s="1"/>
  <c r="B6283" i="2" s="1"/>
  <c r="B6983" i="2" s="1"/>
  <c r="C1362" i="2"/>
  <c r="G1362" i="2"/>
  <c r="G2062" i="2" s="1"/>
  <c r="G2762" i="2" s="1"/>
  <c r="G3462" i="2" s="1"/>
  <c r="G4162" i="2" s="1"/>
  <c r="G4862" i="2" s="1"/>
  <c r="G5562" i="2" s="1"/>
  <c r="G6262" i="2" s="1"/>
  <c r="A1363" i="2"/>
  <c r="E1363" i="2"/>
  <c r="E2063" i="2" s="1"/>
  <c r="E2763" i="2" s="1"/>
  <c r="E3463" i="2" s="1"/>
  <c r="E4163" i="2" s="1"/>
  <c r="E4863" i="2" s="1"/>
  <c r="E5563" i="2" s="1"/>
  <c r="E6263" i="2" s="1"/>
  <c r="E6963" i="2" s="1"/>
  <c r="I1363" i="2"/>
  <c r="I2063" i="2" s="1"/>
  <c r="I2763" i="2" s="1"/>
  <c r="I3463" i="2" s="1"/>
  <c r="I4163" i="2" s="1"/>
  <c r="I4863" i="2" s="1"/>
  <c r="I5563" i="2" s="1"/>
  <c r="I6263" i="2" s="1"/>
  <c r="I6963" i="2" s="1"/>
  <c r="C1364" i="2"/>
  <c r="G1364" i="2"/>
  <c r="G2064" i="2" s="1"/>
  <c r="G2764" i="2" s="1"/>
  <c r="G3464" i="2" s="1"/>
  <c r="G4164" i="2" s="1"/>
  <c r="G4864" i="2" s="1"/>
  <c r="G5564" i="2" s="1"/>
  <c r="G6264" i="2" s="1"/>
  <c r="G6964" i="2" s="1"/>
  <c r="A1365" i="2"/>
  <c r="A2065" i="2" s="1"/>
  <c r="A2765" i="2" s="1"/>
  <c r="A3465" i="2" s="1"/>
  <c r="A4165" i="2" s="1"/>
  <c r="E1365" i="2"/>
  <c r="E2065" i="2" s="1"/>
  <c r="E2765" i="2" s="1"/>
  <c r="E3465" i="2" s="1"/>
  <c r="E4165" i="2" s="1"/>
  <c r="E4865" i="2" s="1"/>
  <c r="E5565" i="2" s="1"/>
  <c r="E6265" i="2" s="1"/>
  <c r="E6965" i="2" s="1"/>
  <c r="I1365" i="2"/>
  <c r="I2065" i="2" s="1"/>
  <c r="I2765" i="2" s="1"/>
  <c r="I3465" i="2" s="1"/>
  <c r="I4165" i="2" s="1"/>
  <c r="I4865" i="2" s="1"/>
  <c r="I5565" i="2" s="1"/>
  <c r="I6265" i="2" s="1"/>
  <c r="I6965" i="2" s="1"/>
  <c r="C1366" i="2"/>
  <c r="G1366" i="2"/>
  <c r="G2066" i="2" s="1"/>
  <c r="G2766" i="2" s="1"/>
  <c r="G3466" i="2" s="1"/>
  <c r="G4166" i="2" s="1"/>
  <c r="G4866" i="2" s="1"/>
  <c r="G5566" i="2" s="1"/>
  <c r="G6266" i="2" s="1"/>
  <c r="G6966" i="2" s="1"/>
  <c r="A1367" i="2"/>
  <c r="A2067" i="2" s="1"/>
  <c r="A2767" i="2" s="1"/>
  <c r="A972" i="2"/>
  <c r="A1672" i="2" s="1"/>
  <c r="A1074" i="2"/>
  <c r="A958" i="2"/>
  <c r="A1658" i="2" s="1"/>
  <c r="A978" i="2"/>
  <c r="A1678" i="2" s="1"/>
  <c r="A986" i="2"/>
  <c r="A983" i="2"/>
  <c r="A1683" i="2" s="1"/>
  <c r="A2383" i="2" s="1"/>
  <c r="A1038" i="2"/>
  <c r="A1169" i="2"/>
  <c r="A1869" i="2" s="1"/>
  <c r="A2569" i="2" s="1"/>
  <c r="A3269" i="2" s="1"/>
  <c r="G1056" i="2"/>
  <c r="G1236" i="2"/>
  <c r="G1936" i="2" s="1"/>
  <c r="G2636" i="2" s="1"/>
  <c r="C1056" i="2"/>
  <c r="C1236" i="2"/>
  <c r="C1936" i="2" s="1"/>
  <c r="C2636" i="2" s="1"/>
  <c r="I1038" i="2"/>
  <c r="I1169" i="2"/>
  <c r="G1038" i="2"/>
  <c r="G1169" i="2"/>
  <c r="E1038" i="2"/>
  <c r="E1169" i="2"/>
  <c r="C1038" i="2"/>
  <c r="C1169" i="2"/>
  <c r="I1275" i="2"/>
  <c r="I1975" i="2" s="1"/>
  <c r="I2675" i="2" s="1"/>
  <c r="I3375" i="2" s="1"/>
  <c r="G1275" i="2"/>
  <c r="G1975" i="2" s="1"/>
  <c r="G2675" i="2" s="1"/>
  <c r="G3375" i="2" s="1"/>
  <c r="E1275" i="2"/>
  <c r="E1975" i="2" s="1"/>
  <c r="E2675" i="2" s="1"/>
  <c r="E3375" i="2" s="1"/>
  <c r="C1275" i="2"/>
  <c r="C1975" i="2" s="1"/>
  <c r="C2675" i="2" s="1"/>
  <c r="C3375" i="2" s="1"/>
  <c r="I1054" i="2"/>
  <c r="I1754" i="2" s="1"/>
  <c r="I2454" i="2" s="1"/>
  <c r="I3154" i="2" s="1"/>
  <c r="G1054" i="2"/>
  <c r="G1754" i="2" s="1"/>
  <c r="G2454" i="2" s="1"/>
  <c r="G3154" i="2" s="1"/>
  <c r="E1054" i="2"/>
  <c r="E1754" i="2" s="1"/>
  <c r="E2454" i="2" s="1"/>
  <c r="E3154" i="2" s="1"/>
  <c r="C1054" i="2"/>
  <c r="C1754" i="2" s="1"/>
  <c r="C2454" i="2" s="1"/>
  <c r="C3154" i="2" s="1"/>
  <c r="I1076" i="2"/>
  <c r="G1076" i="2"/>
  <c r="E1076" i="2"/>
  <c r="C1076" i="2"/>
  <c r="I986" i="2"/>
  <c r="I1746" i="2" s="1"/>
  <c r="I983" i="2"/>
  <c r="G986" i="2"/>
  <c r="G1746" i="2" s="1"/>
  <c r="G983" i="2"/>
  <c r="E986" i="2"/>
  <c r="E1746" i="2" s="1"/>
  <c r="E983" i="2"/>
  <c r="C986" i="2"/>
  <c r="C1746" i="2" s="1"/>
  <c r="C983" i="2"/>
  <c r="I1270" i="2"/>
  <c r="G1270" i="2"/>
  <c r="E1270" i="2"/>
  <c r="C1270" i="2"/>
  <c r="I978" i="2"/>
  <c r="I1678" i="2" s="1"/>
  <c r="I2378" i="2" s="1"/>
  <c r="G978" i="2"/>
  <c r="G1678" i="2" s="1"/>
  <c r="G2378" i="2" s="1"/>
  <c r="E978" i="2"/>
  <c r="E1678" i="2" s="1"/>
  <c r="E2378" i="2" s="1"/>
  <c r="C978" i="2"/>
  <c r="C1678" i="2" s="1"/>
  <c r="C2378" i="2" s="1"/>
  <c r="I868" i="2"/>
  <c r="I1628" i="2" s="1"/>
  <c r="G868" i="2"/>
  <c r="G1628" i="2" s="1"/>
  <c r="E868" i="2"/>
  <c r="E1628" i="2" s="1"/>
  <c r="C868" i="2"/>
  <c r="C1628" i="2" s="1"/>
  <c r="I958" i="2"/>
  <c r="G958" i="2"/>
  <c r="E958" i="2"/>
  <c r="C958" i="2"/>
  <c r="I1074" i="2"/>
  <c r="I1834" i="2" s="1"/>
  <c r="G1074" i="2"/>
  <c r="G1834" i="2" s="1"/>
  <c r="E1074" i="2"/>
  <c r="E1834" i="2" s="1"/>
  <c r="C1074" i="2"/>
  <c r="C1834" i="2" s="1"/>
  <c r="I972" i="2"/>
  <c r="G972" i="2"/>
  <c r="G1732" i="2" s="1"/>
  <c r="E972" i="2"/>
  <c r="C972" i="2"/>
  <c r="I1056" i="2"/>
  <c r="I1236" i="2"/>
  <c r="I1936" i="2" s="1"/>
  <c r="I2636" i="2" s="1"/>
  <c r="E1056" i="2"/>
  <c r="E1236" i="2"/>
  <c r="E1936" i="2" s="1"/>
  <c r="E2636" i="2" s="1"/>
  <c r="A1054" i="2"/>
  <c r="A1754" i="2" s="1"/>
  <c r="A2454" i="2" s="1"/>
  <c r="A1275" i="2"/>
  <c r="A1975" i="2" s="1"/>
  <c r="A2675" i="2" s="1"/>
  <c r="A3375" i="2" s="1"/>
  <c r="A787" i="2"/>
  <c r="A1487" i="2" s="1"/>
  <c r="A953" i="2"/>
  <c r="A1653" i="2" s="1"/>
  <c r="A2353" i="2" s="1"/>
  <c r="A3053" i="2" s="1"/>
  <c r="A1056" i="2"/>
  <c r="A1756" i="2" s="1"/>
  <c r="A2456" i="2" s="1"/>
  <c r="A1236" i="2"/>
  <c r="A1936" i="2" s="1"/>
  <c r="A2636" i="2" s="1"/>
  <c r="A1188" i="2"/>
  <c r="A1888" i="2" s="1"/>
  <c r="A2588" i="2" s="1"/>
  <c r="H1056" i="2"/>
  <c r="H1236" i="2"/>
  <c r="H1936" i="2" s="1"/>
  <c r="H2636" i="2" s="1"/>
  <c r="F1056" i="2"/>
  <c r="F1236" i="2"/>
  <c r="F1936" i="2" s="1"/>
  <c r="F2636" i="2" s="1"/>
  <c r="D1056" i="2"/>
  <c r="D1236" i="2"/>
  <c r="D1936" i="2" s="1"/>
  <c r="D2636" i="2" s="1"/>
  <c r="B1056" i="2"/>
  <c r="B1236" i="2"/>
  <c r="B1936" i="2" s="1"/>
  <c r="B2636" i="2" s="1"/>
  <c r="H1038" i="2"/>
  <c r="H1169" i="2"/>
  <c r="F1038" i="2"/>
  <c r="F1169" i="2"/>
  <c r="D1038" i="2"/>
  <c r="D1169" i="2"/>
  <c r="B1038" i="2"/>
  <c r="B1169" i="2"/>
  <c r="H1275" i="2"/>
  <c r="H1975" i="2" s="1"/>
  <c r="H2675" i="2" s="1"/>
  <c r="H3375" i="2" s="1"/>
  <c r="F1275" i="2"/>
  <c r="F1975" i="2" s="1"/>
  <c r="F2675" i="2" s="1"/>
  <c r="F3375" i="2" s="1"/>
  <c r="D1275" i="2"/>
  <c r="D1975" i="2" s="1"/>
  <c r="D2675" i="2" s="1"/>
  <c r="D3375" i="2" s="1"/>
  <c r="B1275" i="2"/>
  <c r="B1975" i="2" s="1"/>
  <c r="B2675" i="2" s="1"/>
  <c r="B3375" i="2" s="1"/>
  <c r="H1054" i="2"/>
  <c r="H1754" i="2" s="1"/>
  <c r="H2454" i="2" s="1"/>
  <c r="H3154" i="2" s="1"/>
  <c r="F1054" i="2"/>
  <c r="F1754" i="2" s="1"/>
  <c r="F2454" i="2" s="1"/>
  <c r="F3154" i="2" s="1"/>
  <c r="D1054" i="2"/>
  <c r="D1754" i="2" s="1"/>
  <c r="D2454" i="2" s="1"/>
  <c r="D3154" i="2" s="1"/>
  <c r="B1054" i="2"/>
  <c r="B1754" i="2" s="1"/>
  <c r="B2454" i="2" s="1"/>
  <c r="B3154" i="2" s="1"/>
  <c r="H1076" i="2"/>
  <c r="F1076" i="2"/>
  <c r="D1076" i="2"/>
  <c r="B1076" i="2"/>
  <c r="H986" i="2"/>
  <c r="H1746" i="2" s="1"/>
  <c r="H983" i="2"/>
  <c r="F986" i="2"/>
  <c r="F1746" i="2" s="1"/>
  <c r="F983" i="2"/>
  <c r="D986" i="2"/>
  <c r="D1746" i="2" s="1"/>
  <c r="D983" i="2"/>
  <c r="B986" i="2"/>
  <c r="B1746" i="2" s="1"/>
  <c r="B983" i="2"/>
  <c r="H1270" i="2"/>
  <c r="F1270" i="2"/>
  <c r="D1270" i="2"/>
  <c r="B1270" i="2"/>
  <c r="H978" i="2"/>
  <c r="H1678" i="2" s="1"/>
  <c r="H2378" i="2" s="1"/>
  <c r="F978" i="2"/>
  <c r="F1678" i="2" s="1"/>
  <c r="F2378" i="2" s="1"/>
  <c r="D978" i="2"/>
  <c r="D1678" i="2" s="1"/>
  <c r="D2378" i="2" s="1"/>
  <c r="B978" i="2"/>
  <c r="B1678" i="2" s="1"/>
  <c r="B2378" i="2" s="1"/>
  <c r="H868" i="2"/>
  <c r="H1628" i="2" s="1"/>
  <c r="F868" i="2"/>
  <c r="F1628" i="2" s="1"/>
  <c r="D868" i="2"/>
  <c r="D1628" i="2" s="1"/>
  <c r="B868" i="2"/>
  <c r="B1628" i="2" s="1"/>
  <c r="H958" i="2"/>
  <c r="H1658" i="2" s="1"/>
  <c r="H2358" i="2" s="1"/>
  <c r="H3058" i="2" s="1"/>
  <c r="F958" i="2"/>
  <c r="D958" i="2"/>
  <c r="D1658" i="2" s="1"/>
  <c r="D2358" i="2" s="1"/>
  <c r="D3058" i="2" s="1"/>
  <c r="B958" i="2"/>
  <c r="B1658" i="2" s="1"/>
  <c r="B2358" i="2" s="1"/>
  <c r="B3058" i="2" s="1"/>
  <c r="H1074" i="2"/>
  <c r="H1834" i="2" s="1"/>
  <c r="F1074" i="2"/>
  <c r="F1834" i="2" s="1"/>
  <c r="D1074" i="2"/>
  <c r="D1834" i="2" s="1"/>
  <c r="B1074" i="2"/>
  <c r="B1834" i="2" s="1"/>
  <c r="H972" i="2"/>
  <c r="H1672" i="2" s="1"/>
  <c r="H2372" i="2" s="1"/>
  <c r="F972" i="2"/>
  <c r="D972" i="2"/>
  <c r="D1672" i="2" s="1"/>
  <c r="D2372" i="2" s="1"/>
  <c r="B972" i="2"/>
  <c r="H1653" i="2"/>
  <c r="H2353" i="2" s="1"/>
  <c r="H3053" i="2" s="1"/>
  <c r="H876" i="2"/>
  <c r="H1576" i="2" s="1"/>
  <c r="H2276" i="2" s="1"/>
  <c r="G1653" i="2"/>
  <c r="G2353" i="2" s="1"/>
  <c r="G3053" i="2" s="1"/>
  <c r="G876" i="2"/>
  <c r="E1653" i="2"/>
  <c r="E2353" i="2" s="1"/>
  <c r="E3053" i="2" s="1"/>
  <c r="C1653" i="2"/>
  <c r="C2353" i="2" s="1"/>
  <c r="C3053" i="2" s="1"/>
  <c r="C876" i="2"/>
  <c r="I1045" i="2"/>
  <c r="G1045" i="2"/>
  <c r="E1045" i="2"/>
  <c r="C1045" i="2"/>
  <c r="E876" i="2"/>
  <c r="A1045" i="2"/>
  <c r="G3288" i="2"/>
  <c r="G3988" i="2" s="1"/>
  <c r="C3988" i="2"/>
  <c r="A1776" i="2"/>
  <c r="F1653" i="2"/>
  <c r="F2353" i="2" s="1"/>
  <c r="F3053" i="2" s="1"/>
  <c r="F876" i="2"/>
  <c r="F1576" i="2" s="1"/>
  <c r="F2276" i="2" s="1"/>
  <c r="D1653" i="2"/>
  <c r="D2353" i="2" s="1"/>
  <c r="D3053" i="2" s="1"/>
  <c r="D876" i="2"/>
  <c r="D1576" i="2" s="1"/>
  <c r="D2276" i="2" s="1"/>
  <c r="B1653" i="2"/>
  <c r="B2353" i="2" s="1"/>
  <c r="B3053" i="2" s="1"/>
  <c r="B876" i="2"/>
  <c r="B1576" i="2" s="1"/>
  <c r="B2276" i="2" s="1"/>
  <c r="A876" i="2"/>
  <c r="A1576" i="2" s="1"/>
  <c r="A2276" i="2" s="1"/>
  <c r="I876" i="2"/>
  <c r="B2207" i="2"/>
  <c r="B2967" i="2" s="1"/>
  <c r="D2207" i="2"/>
  <c r="D2967" i="2" s="1"/>
  <c r="F2207" i="2"/>
  <c r="F2967" i="2" s="1"/>
  <c r="H2207" i="2"/>
  <c r="H2967" i="2" s="1"/>
  <c r="B3175" i="2"/>
  <c r="D3175" i="2"/>
  <c r="F3175" i="2"/>
  <c r="H3175" i="2"/>
  <c r="C2568" i="2"/>
  <c r="E2568" i="2"/>
  <c r="G2568" i="2"/>
  <c r="I2568" i="2"/>
  <c r="B2577" i="2"/>
  <c r="D2577" i="2"/>
  <c r="F2577" i="2"/>
  <c r="H2577" i="2"/>
  <c r="G2873" i="2"/>
  <c r="G3573" i="2" s="1"/>
  <c r="B2212" i="2"/>
  <c r="D2212" i="2"/>
  <c r="F2212" i="2"/>
  <c r="H2212" i="2"/>
  <c r="B2258" i="2"/>
  <c r="D2258" i="2"/>
  <c r="F2258" i="2"/>
  <c r="H2258" i="2"/>
  <c r="A2265" i="2"/>
  <c r="C2265" i="2"/>
  <c r="E2265" i="2"/>
  <c r="G2265" i="2"/>
  <c r="I2265" i="2"/>
  <c r="B3133" i="2"/>
  <c r="D3133" i="2"/>
  <c r="F3133" i="2"/>
  <c r="H3133" i="2"/>
  <c r="B1045" i="2"/>
  <c r="F1045" i="2"/>
  <c r="B3155" i="2"/>
  <c r="D3155" i="2"/>
  <c r="F3155" i="2"/>
  <c r="H3155" i="2"/>
  <c r="C3172" i="2"/>
  <c r="C3932" i="2" s="1"/>
  <c r="E3172" i="2"/>
  <c r="E3932" i="2" s="1"/>
  <c r="G3172" i="2"/>
  <c r="G3932" i="2" s="1"/>
  <c r="I3172" i="2"/>
  <c r="I3932" i="2" s="1"/>
  <c r="C2664" i="2"/>
  <c r="C3364" i="2" s="1"/>
  <c r="E2664" i="2"/>
  <c r="E3364" i="2" s="1"/>
  <c r="G2664" i="2"/>
  <c r="G3364" i="2" s="1"/>
  <c r="I2664" i="2"/>
  <c r="I3364" i="2" s="1"/>
  <c r="C3017" i="2"/>
  <c r="C3777" i="2" s="1"/>
  <c r="E3017" i="2"/>
  <c r="E3777" i="2" s="1"/>
  <c r="G3017" i="2"/>
  <c r="G3777" i="2" s="1"/>
  <c r="I3017" i="2"/>
  <c r="I3777" i="2" s="1"/>
  <c r="C2433" i="2"/>
  <c r="E2433" i="2"/>
  <c r="G2433" i="2"/>
  <c r="I2433" i="2"/>
  <c r="C3155" i="2"/>
  <c r="E3155" i="2"/>
  <c r="G3155" i="2"/>
  <c r="I3155" i="2"/>
  <c r="B3172" i="2"/>
  <c r="B3932" i="2" s="1"/>
  <c r="D3172" i="2"/>
  <c r="D3932" i="2" s="1"/>
  <c r="F3172" i="2"/>
  <c r="F3932" i="2" s="1"/>
  <c r="H3172" i="2"/>
  <c r="H3932" i="2" s="1"/>
  <c r="A2475" i="2"/>
  <c r="A3175" i="2" s="1"/>
  <c r="A3875" i="2" s="1"/>
  <c r="C2475" i="2"/>
  <c r="E2475" i="2"/>
  <c r="G2475" i="2"/>
  <c r="I2475" i="2"/>
  <c r="C2572" i="2"/>
  <c r="C3272" i="2" s="1"/>
  <c r="E2572" i="2"/>
  <c r="E3272" i="2" s="1"/>
  <c r="G2572" i="2"/>
  <c r="G3272" i="2" s="1"/>
  <c r="I2572" i="2"/>
  <c r="I3272" i="2" s="1"/>
  <c r="B2633" i="2"/>
  <c r="D2633" i="2"/>
  <c r="F2633" i="2"/>
  <c r="H2633" i="2"/>
  <c r="B2568" i="2"/>
  <c r="D2568" i="2"/>
  <c r="F2568" i="2"/>
  <c r="H2568" i="2"/>
  <c r="B2572" i="2"/>
  <c r="B3272" i="2" s="1"/>
  <c r="D2572" i="2"/>
  <c r="D3272" i="2" s="1"/>
  <c r="F2572" i="2"/>
  <c r="F3272" i="2" s="1"/>
  <c r="H2572" i="2"/>
  <c r="H3272" i="2" s="1"/>
  <c r="C2575" i="2"/>
  <c r="E2575" i="2"/>
  <c r="G2575" i="2"/>
  <c r="I2575" i="2"/>
  <c r="C2577" i="2"/>
  <c r="E2577" i="2"/>
  <c r="G2577" i="2"/>
  <c r="I2577" i="2"/>
  <c r="A2633" i="2"/>
  <c r="C2633" i="2"/>
  <c r="E2633" i="2"/>
  <c r="G2633" i="2"/>
  <c r="I2633" i="2"/>
  <c r="B2661" i="2"/>
  <c r="B3361" i="2" s="1"/>
  <c r="D2661" i="2"/>
  <c r="D3361" i="2" s="1"/>
  <c r="F2661" i="2"/>
  <c r="F3361" i="2" s="1"/>
  <c r="H2661" i="2"/>
  <c r="H3361" i="2" s="1"/>
  <c r="C2661" i="2"/>
  <c r="C3361" i="2" s="1"/>
  <c r="E2661" i="2"/>
  <c r="E3361" i="2" s="1"/>
  <c r="G2661" i="2"/>
  <c r="G3361" i="2" s="1"/>
  <c r="I2661" i="2"/>
  <c r="I3361" i="2" s="1"/>
  <c r="B2664" i="2"/>
  <c r="B3364" i="2" s="1"/>
  <c r="D2664" i="2"/>
  <c r="D3364" i="2" s="1"/>
  <c r="F2664" i="2"/>
  <c r="F3364" i="2" s="1"/>
  <c r="H2664" i="2"/>
  <c r="H3364" i="2" s="1"/>
  <c r="G1672" i="2" l="1"/>
  <c r="G2372" i="2" s="1"/>
  <c r="C2873" i="2"/>
  <c r="C3573" i="2" s="1"/>
  <c r="A2187" i="2"/>
  <c r="A2887" i="2" s="1"/>
  <c r="A3587" i="2" s="1"/>
  <c r="A1738" i="2"/>
  <c r="A2438" i="2" s="1"/>
  <c r="C2064" i="2"/>
  <c r="C2764" i="2" s="1"/>
  <c r="C3464" i="2" s="1"/>
  <c r="C4164" i="2" s="1"/>
  <c r="C4864" i="2" s="1"/>
  <c r="C5564" i="2" s="1"/>
  <c r="C6264" i="2" s="1"/>
  <c r="C6964" i="2" s="1"/>
  <c r="B2065" i="2"/>
  <c r="B2765" i="2" s="1"/>
  <c r="B3465" i="2" s="1"/>
  <c r="B4165" i="2" s="1"/>
  <c r="B4865" i="2" s="1"/>
  <c r="B5565" i="2" s="1"/>
  <c r="B6265" i="2" s="1"/>
  <c r="B6965" i="2" s="1"/>
  <c r="B3464" i="2"/>
  <c r="B4164" i="2" s="1"/>
  <c r="B4864" i="2" s="1"/>
  <c r="B5564" i="2" s="1"/>
  <c r="B6264" i="2" s="1"/>
  <c r="B6964" i="2" s="1"/>
  <c r="C2068" i="2"/>
  <c r="C2768" i="2" s="1"/>
  <c r="C3468" i="2" s="1"/>
  <c r="C4168" i="2" s="1"/>
  <c r="C4868" i="2" s="1"/>
  <c r="C5568" i="2" s="1"/>
  <c r="E2068" i="2"/>
  <c r="E2768" i="2" s="1"/>
  <c r="E3468" i="2" s="1"/>
  <c r="E4168" i="2" s="1"/>
  <c r="E4868" i="2" s="1"/>
  <c r="E5568" i="2" s="1"/>
  <c r="G2068" i="2"/>
  <c r="G2768" i="2" s="1"/>
  <c r="G3468" i="2" s="1"/>
  <c r="G4168" i="2" s="1"/>
  <c r="G4868" i="2" s="1"/>
  <c r="I2068" i="2"/>
  <c r="I2768" i="2" s="1"/>
  <c r="I3468" i="2" s="1"/>
  <c r="I4168" i="2" s="1"/>
  <c r="I4868" i="2" s="1"/>
  <c r="I5568" i="2" s="1"/>
  <c r="C2070" i="2"/>
  <c r="C2770" i="2" s="1"/>
  <c r="C3470" i="2" s="1"/>
  <c r="C4170" i="2" s="1"/>
  <c r="C4870" i="2" s="1"/>
  <c r="C5570" i="2" s="1"/>
  <c r="C6270" i="2" s="1"/>
  <c r="C6970" i="2" s="1"/>
  <c r="E2070" i="2"/>
  <c r="E2770" i="2" s="1"/>
  <c r="E3470" i="2" s="1"/>
  <c r="E4170" i="2" s="1"/>
  <c r="E4870" i="2" s="1"/>
  <c r="E5570" i="2" s="1"/>
  <c r="E6270" i="2" s="1"/>
  <c r="E6970" i="2" s="1"/>
  <c r="G2070" i="2"/>
  <c r="G2770" i="2" s="1"/>
  <c r="G3470" i="2" s="1"/>
  <c r="G4170" i="2" s="1"/>
  <c r="G4870" i="2" s="1"/>
  <c r="G5570" i="2" s="1"/>
  <c r="G6270" i="2" s="1"/>
  <c r="G6970" i="2" s="1"/>
  <c r="I2070" i="2"/>
  <c r="I2770" i="2" s="1"/>
  <c r="I3470" i="2" s="1"/>
  <c r="I4170" i="2" s="1"/>
  <c r="I4870" i="2" s="1"/>
  <c r="I5570" i="2" s="1"/>
  <c r="I6270" i="2" s="1"/>
  <c r="I6970" i="2" s="1"/>
  <c r="C2072" i="2"/>
  <c r="C2772" i="2" s="1"/>
  <c r="C3472" i="2" s="1"/>
  <c r="C4172" i="2" s="1"/>
  <c r="C4872" i="2" s="1"/>
  <c r="C5572" i="2" s="1"/>
  <c r="C6272" i="2" s="1"/>
  <c r="C743" i="2" s="1"/>
  <c r="E2072" i="2"/>
  <c r="E2772" i="2" s="1"/>
  <c r="E3472" i="2" s="1"/>
  <c r="E4172" i="2" s="1"/>
  <c r="E4872" i="2" s="1"/>
  <c r="E5572" i="2" s="1"/>
  <c r="E6272" i="2" s="1"/>
  <c r="G2072" i="2"/>
  <c r="G2772" i="2" s="1"/>
  <c r="G3472" i="2" s="1"/>
  <c r="G4172" i="2" s="1"/>
  <c r="G4872" i="2" s="1"/>
  <c r="G5572" i="2" s="1"/>
  <c r="G6272" i="2" s="1"/>
  <c r="I2072" i="2"/>
  <c r="I2772" i="2" s="1"/>
  <c r="I3472" i="2" s="1"/>
  <c r="I4172" i="2" s="1"/>
  <c r="I4872" i="2" s="1"/>
  <c r="I5572" i="2" s="1"/>
  <c r="I6272" i="2" s="1"/>
  <c r="C2074" i="2"/>
  <c r="C2774" i="2" s="1"/>
  <c r="C3474" i="2" s="1"/>
  <c r="C4174" i="2" s="1"/>
  <c r="E2074" i="2"/>
  <c r="E2774" i="2" s="1"/>
  <c r="E3474" i="2" s="1"/>
  <c r="E4174" i="2" s="1"/>
  <c r="G2074" i="2"/>
  <c r="G2774" i="2" s="1"/>
  <c r="G3474" i="2" s="1"/>
  <c r="G4174" i="2" s="1"/>
  <c r="I2074" i="2"/>
  <c r="I2774" i="2" s="1"/>
  <c r="I3474" i="2" s="1"/>
  <c r="I4174" i="2" s="1"/>
  <c r="C2076" i="2"/>
  <c r="C2776" i="2" s="1"/>
  <c r="C3476" i="2" s="1"/>
  <c r="C4176" i="2" s="1"/>
  <c r="E2076" i="2"/>
  <c r="E2776" i="2" s="1"/>
  <c r="E3476" i="2" s="1"/>
  <c r="E4176" i="2" s="1"/>
  <c r="G2076" i="2"/>
  <c r="G2776" i="2" s="1"/>
  <c r="G3476" i="2" s="1"/>
  <c r="G4176" i="2" s="1"/>
  <c r="I2076" i="2"/>
  <c r="I2776" i="2" s="1"/>
  <c r="I3476" i="2" s="1"/>
  <c r="I4176" i="2" s="1"/>
  <c r="C2078" i="2"/>
  <c r="C2778" i="2" s="1"/>
  <c r="C3478" i="2" s="1"/>
  <c r="C4178" i="2" s="1"/>
  <c r="C4878" i="2" s="1"/>
  <c r="C5578" i="2" s="1"/>
  <c r="E2078" i="2"/>
  <c r="E2778" i="2" s="1"/>
  <c r="E3478" i="2" s="1"/>
  <c r="E4178" i="2" s="1"/>
  <c r="E4878" i="2" s="1"/>
  <c r="E5578" i="2" s="1"/>
  <c r="G2078" i="2"/>
  <c r="G2778" i="2" s="1"/>
  <c r="G3478" i="2" s="1"/>
  <c r="G4178" i="2" s="1"/>
  <c r="G4878" i="2" s="1"/>
  <c r="G5578" i="2" s="1"/>
  <c r="I2078" i="2"/>
  <c r="I2778" i="2" s="1"/>
  <c r="I3478" i="2" s="1"/>
  <c r="I4178" i="2" s="1"/>
  <c r="I4878" i="2" s="1"/>
  <c r="I5578" i="2" s="1"/>
  <c r="C2080" i="2"/>
  <c r="C2780" i="2" s="1"/>
  <c r="C3480" i="2" s="1"/>
  <c r="C4180" i="2" s="1"/>
  <c r="C4880" i="2" s="1"/>
  <c r="C5580" i="2" s="1"/>
  <c r="C6280" i="2" s="1"/>
  <c r="C6980" i="2" s="1"/>
  <c r="E2080" i="2"/>
  <c r="E2780" i="2" s="1"/>
  <c r="E3480" i="2" s="1"/>
  <c r="E4180" i="2" s="1"/>
  <c r="E4880" i="2" s="1"/>
  <c r="E5580" i="2" s="1"/>
  <c r="E6280" i="2" s="1"/>
  <c r="E6980" i="2" s="1"/>
  <c r="G2080" i="2"/>
  <c r="G2780" i="2" s="1"/>
  <c r="G3480" i="2" s="1"/>
  <c r="G4180" i="2" s="1"/>
  <c r="G4880" i="2" s="1"/>
  <c r="G5580" i="2" s="1"/>
  <c r="G6280" i="2" s="1"/>
  <c r="G6980" i="2" s="1"/>
  <c r="I2080" i="2"/>
  <c r="I2780" i="2" s="1"/>
  <c r="I3480" i="2" s="1"/>
  <c r="I4180" i="2" s="1"/>
  <c r="I4880" i="2" s="1"/>
  <c r="I5580" i="2" s="1"/>
  <c r="I6280" i="2" s="1"/>
  <c r="I6980" i="2" s="1"/>
  <c r="C2082" i="2"/>
  <c r="C2782" i="2" s="1"/>
  <c r="C3482" i="2" s="1"/>
  <c r="C4182" i="2" s="1"/>
  <c r="C4882" i="2" s="1"/>
  <c r="C5582" i="2" s="1"/>
  <c r="C6282" i="2" s="1"/>
  <c r="C6982" i="2" s="1"/>
  <c r="E2082" i="2"/>
  <c r="E2782" i="2" s="1"/>
  <c r="E3482" i="2" s="1"/>
  <c r="E4182" i="2" s="1"/>
  <c r="E4882" i="2" s="1"/>
  <c r="E5582" i="2" s="1"/>
  <c r="E6282" i="2" s="1"/>
  <c r="E6982" i="2" s="1"/>
  <c r="G2082" i="2"/>
  <c r="G2782" i="2" s="1"/>
  <c r="G3482" i="2" s="1"/>
  <c r="G4182" i="2" s="1"/>
  <c r="G4882" i="2" s="1"/>
  <c r="G5582" i="2" s="1"/>
  <c r="G6282" i="2" s="1"/>
  <c r="G6982" i="2" s="1"/>
  <c r="I2082" i="2"/>
  <c r="I2782" i="2" s="1"/>
  <c r="I3482" i="2" s="1"/>
  <c r="I4182" i="2" s="1"/>
  <c r="I4882" i="2" s="1"/>
  <c r="I5582" i="2" s="1"/>
  <c r="I6282" i="2" s="1"/>
  <c r="I6982" i="2" s="1"/>
  <c r="G2063" i="2"/>
  <c r="G2763" i="2" s="1"/>
  <c r="G3463" i="2" s="1"/>
  <c r="G4163" i="2" s="1"/>
  <c r="G4863" i="2" s="1"/>
  <c r="G5563" i="2" s="1"/>
  <c r="G6263" i="2" s="1"/>
  <c r="G6963" i="2" s="1"/>
  <c r="H2066" i="2"/>
  <c r="H2766" i="2" s="1"/>
  <c r="H3466" i="2" s="1"/>
  <c r="H4166" i="2" s="1"/>
  <c r="H4866" i="2" s="1"/>
  <c r="H5566" i="2" s="1"/>
  <c r="H6266" i="2" s="1"/>
  <c r="H6966" i="2" s="1"/>
  <c r="H2062" i="2"/>
  <c r="H2762" i="2" s="1"/>
  <c r="H3462" i="2" s="1"/>
  <c r="H4162" i="2" s="1"/>
  <c r="H4862" i="2" s="1"/>
  <c r="H5562" i="2" s="1"/>
  <c r="H6262" i="2" s="1"/>
  <c r="C2061" i="2"/>
  <c r="C2761" i="2" s="1"/>
  <c r="C3461" i="2" s="1"/>
  <c r="C4161" i="2" s="1"/>
  <c r="C4861" i="2" s="1"/>
  <c r="C5561" i="2" s="1"/>
  <c r="C6261" i="2" s="1"/>
  <c r="C6961" i="2" s="1"/>
  <c r="E2061" i="2"/>
  <c r="E2761" i="2" s="1"/>
  <c r="E3461" i="2" s="1"/>
  <c r="E4161" i="2" s="1"/>
  <c r="E4861" i="2" s="1"/>
  <c r="E5561" i="2" s="1"/>
  <c r="E6261" i="2" s="1"/>
  <c r="E6961" i="2" s="1"/>
  <c r="G2061" i="2"/>
  <c r="G2761" i="2" s="1"/>
  <c r="G3461" i="2" s="1"/>
  <c r="G4161" i="2" s="1"/>
  <c r="G4861" i="2" s="1"/>
  <c r="G5561" i="2" s="1"/>
  <c r="G6261" i="2" s="1"/>
  <c r="G6961" i="2" s="1"/>
  <c r="I2061" i="2"/>
  <c r="I2761" i="2" s="1"/>
  <c r="I3461" i="2" s="1"/>
  <c r="I4161" i="2" s="1"/>
  <c r="I4861" i="2" s="1"/>
  <c r="I5561" i="2" s="1"/>
  <c r="I6261" i="2" s="1"/>
  <c r="I6961" i="2" s="1"/>
  <c r="E2171" i="2"/>
  <c r="E2871" i="2" s="1"/>
  <c r="E3571" i="2" s="1"/>
  <c r="E4271" i="2" s="1"/>
  <c r="E4971" i="2" s="1"/>
  <c r="E5671" i="2" s="1"/>
  <c r="E6371" i="2" s="1"/>
  <c r="I2171" i="2"/>
  <c r="I2871" i="2" s="1"/>
  <c r="I3571" i="2" s="1"/>
  <c r="I4271" i="2" s="1"/>
  <c r="I4971" i="2" s="1"/>
  <c r="I5671" i="2" s="1"/>
  <c r="I6371" i="2" s="1"/>
  <c r="E2173" i="2"/>
  <c r="I2173" i="2"/>
  <c r="E2174" i="2"/>
  <c r="E2874" i="2" s="1"/>
  <c r="E3574" i="2" s="1"/>
  <c r="E4274" i="2" s="1"/>
  <c r="I2174" i="2"/>
  <c r="I2874" i="2" s="1"/>
  <c r="I3574" i="2" s="1"/>
  <c r="I4274" i="2" s="1"/>
  <c r="E2175" i="2"/>
  <c r="E2875" i="2" s="1"/>
  <c r="E3575" i="2" s="1"/>
  <c r="E4275" i="2" s="1"/>
  <c r="E4975" i="2" s="1"/>
  <c r="I2175" i="2"/>
  <c r="I2875" i="2" s="1"/>
  <c r="I3575" i="2" s="1"/>
  <c r="I4275" i="2" s="1"/>
  <c r="I4975" i="2" s="1"/>
  <c r="E2176" i="2"/>
  <c r="E2876" i="2" s="1"/>
  <c r="I2176" i="2"/>
  <c r="I2876" i="2" s="1"/>
  <c r="E2177" i="2"/>
  <c r="E2877" i="2" s="1"/>
  <c r="E3577" i="2" s="1"/>
  <c r="E4277" i="2" s="1"/>
  <c r="E4977" i="2" s="1"/>
  <c r="I2177" i="2"/>
  <c r="I2877" i="2" s="1"/>
  <c r="I3577" i="2" s="1"/>
  <c r="I4277" i="2" s="1"/>
  <c r="I4977" i="2" s="1"/>
  <c r="A1998" i="2"/>
  <c r="A2698" i="2" s="1"/>
  <c r="A3398" i="2" s="1"/>
  <c r="A1976" i="2"/>
  <c r="A2676" i="2" s="1"/>
  <c r="A3376" i="2" s="1"/>
  <c r="A1968" i="2"/>
  <c r="A2668" i="2" s="1"/>
  <c r="A3368" i="2" s="1"/>
  <c r="A1964" i="2"/>
  <c r="A1960" i="2"/>
  <c r="A2660" i="2" s="1"/>
  <c r="A3360" i="2" s="1"/>
  <c r="A1956" i="2"/>
  <c r="A2656" i="2" s="1"/>
  <c r="A3356" i="2" s="1"/>
  <c r="A1952" i="2"/>
  <c r="A2652" i="2" s="1"/>
  <c r="A3352" i="2" s="1"/>
  <c r="A1928" i="2"/>
  <c r="A2628" i="2" s="1"/>
  <c r="A1924" i="2"/>
  <c r="A2624" i="2" s="1"/>
  <c r="A3324" i="2" s="1"/>
  <c r="A4024" i="2" s="1"/>
  <c r="A4724" i="2" s="1"/>
  <c r="A1920" i="2"/>
  <c r="A2620" i="2" s="1"/>
  <c r="A3320" i="2" s="1"/>
  <c r="A4020" i="2" s="1"/>
  <c r="A4720" i="2" s="1"/>
  <c r="A1884" i="2"/>
  <c r="A2584" i="2" s="1"/>
  <c r="A1870" i="2"/>
  <c r="A2570" i="2" s="1"/>
  <c r="A3270" i="2" s="1"/>
  <c r="A3970" i="2" s="1"/>
  <c r="A1866" i="2"/>
  <c r="A2566" i="2" s="1"/>
  <c r="A1862" i="2"/>
  <c r="A2562" i="2" s="1"/>
  <c r="A3262" i="2" s="1"/>
  <c r="A3962" i="2" s="1"/>
  <c r="A1858" i="2"/>
  <c r="A1854" i="2"/>
  <c r="A2554" i="2" s="1"/>
  <c r="A3254" i="2" s="1"/>
  <c r="A3954" i="2" s="1"/>
  <c r="A1850" i="2"/>
  <c r="A2550" i="2" s="1"/>
  <c r="A3250" i="2" s="1"/>
  <c r="A3950" i="2" s="1"/>
  <c r="A1846" i="2"/>
  <c r="A2546" i="2" s="1"/>
  <c r="A3246" i="2" s="1"/>
  <c r="A3946" i="2" s="1"/>
  <c r="A1842" i="2"/>
  <c r="A2542" i="2" s="1"/>
  <c r="A3242" i="2" s="1"/>
  <c r="A3942" i="2" s="1"/>
  <c r="A1838" i="2"/>
  <c r="A2538" i="2" s="1"/>
  <c r="A1830" i="2"/>
  <c r="A2530" i="2" s="1"/>
  <c r="A3230" i="2" s="1"/>
  <c r="A3930" i="2" s="1"/>
  <c r="A1826" i="2"/>
  <c r="A2526" i="2" s="1"/>
  <c r="A3226" i="2" s="1"/>
  <c r="A3926" i="2" s="1"/>
  <c r="A1822" i="2"/>
  <c r="A2522" i="2" s="1"/>
  <c r="A3222" i="2" s="1"/>
  <c r="A1818" i="2"/>
  <c r="A2518" i="2" s="1"/>
  <c r="A3218" i="2" s="1"/>
  <c r="A1796" i="2"/>
  <c r="A2496" i="2" s="1"/>
  <c r="A1792" i="2"/>
  <c r="A1788" i="2"/>
  <c r="A2488" i="2" s="1"/>
  <c r="A3188" i="2" s="1"/>
  <c r="A1784" i="2"/>
  <c r="A2484" i="2" s="1"/>
  <c r="A3184" i="2" s="1"/>
  <c r="A1780" i="2"/>
  <c r="A2480" i="2" s="1"/>
  <c r="A3180" i="2" s="1"/>
  <c r="A1772" i="2"/>
  <c r="A2472" i="2" s="1"/>
  <c r="A3172" i="2" s="1"/>
  <c r="A1768" i="2"/>
  <c r="A2468" i="2" s="1"/>
  <c r="A3168" i="2" s="1"/>
  <c r="A1764" i="2"/>
  <c r="A2464" i="2" s="1"/>
  <c r="A3164" i="2" s="1"/>
  <c r="A1760" i="2"/>
  <c r="A2460" i="2" s="1"/>
  <c r="A1989" i="2"/>
  <c r="A1985" i="2"/>
  <c r="A2685" i="2" s="1"/>
  <c r="A1981" i="2"/>
  <c r="A2681" i="2" s="1"/>
  <c r="A1947" i="2"/>
  <c r="A2647" i="2" s="1"/>
  <c r="A3347" i="2" s="1"/>
  <c r="A4047" i="2" s="1"/>
  <c r="A4747" i="2" s="1"/>
  <c r="A5447" i="2" s="1"/>
  <c r="A6147" i="2" s="1"/>
  <c r="A6847" i="2" s="1"/>
  <c r="A1943" i="2"/>
  <c r="A2643" i="2" s="1"/>
  <c r="A3343" i="2" s="1"/>
  <c r="A4043" i="2" s="1"/>
  <c r="A4743" i="2" s="1"/>
  <c r="A5443" i="2" s="1"/>
  <c r="A6143" i="2" s="1"/>
  <c r="A1927" i="2"/>
  <c r="A2627" i="2" s="1"/>
  <c r="A3327" i="2" s="1"/>
  <c r="A4027" i="2" s="1"/>
  <c r="A4727" i="2" s="1"/>
  <c r="A5427" i="2" s="1"/>
  <c r="A6127" i="2" s="1"/>
  <c r="A6827" i="2" s="1"/>
  <c r="A1923" i="2"/>
  <c r="A2623" i="2" s="1"/>
  <c r="A3323" i="2" s="1"/>
  <c r="A1919" i="2"/>
  <c r="A1875" i="2"/>
  <c r="A1871" i="2"/>
  <c r="A2571" i="2" s="1"/>
  <c r="A3271" i="2" s="1"/>
  <c r="A3971" i="2" s="1"/>
  <c r="A4671" i="2" s="1"/>
  <c r="A5371" i="2" s="1"/>
  <c r="A6071" i="2" s="1"/>
  <c r="A1861" i="2"/>
  <c r="A2561" i="2" s="1"/>
  <c r="A3261" i="2" s="1"/>
  <c r="A3961" i="2" s="1"/>
  <c r="A4661" i="2" s="1"/>
  <c r="A5361" i="2" s="1"/>
  <c r="A6061" i="2" s="1"/>
  <c r="A1829" i="2"/>
  <c r="A2529" i="2" s="1"/>
  <c r="A3229" i="2" s="1"/>
  <c r="A3929" i="2" s="1"/>
  <c r="A4629" i="2" s="1"/>
  <c r="A5329" i="2" s="1"/>
  <c r="A6029" i="2" s="1"/>
  <c r="A1825" i="2"/>
  <c r="A2525" i="2" s="1"/>
  <c r="A3225" i="2" s="1"/>
  <c r="A3925" i="2" s="1"/>
  <c r="A4625" i="2" s="1"/>
  <c r="A5325" i="2" s="1"/>
  <c r="A6025" i="2" s="1"/>
  <c r="A1821" i="2"/>
  <c r="A2521" i="2" s="1"/>
  <c r="A3221" i="2" s="1"/>
  <c r="A3921" i="2" s="1"/>
  <c r="A4621" i="2" s="1"/>
  <c r="A5321" i="2" s="1"/>
  <c r="A1817" i="2"/>
  <c r="A2556" i="2"/>
  <c r="A3256" i="2" s="1"/>
  <c r="A2552" i="2"/>
  <c r="A3312" i="2" s="1"/>
  <c r="A4072" i="2" s="1"/>
  <c r="A4832" i="2" s="1"/>
  <c r="A2548" i="2"/>
  <c r="A3248" i="2" s="1"/>
  <c r="A3948" i="2" s="1"/>
  <c r="A2544" i="2"/>
  <c r="A3244" i="2" s="1"/>
  <c r="A3944" i="2" s="1"/>
  <c r="A2540" i="2"/>
  <c r="A3240" i="2" s="1"/>
  <c r="A3940" i="2" s="1"/>
  <c r="A2532" i="2"/>
  <c r="A3232" i="2" s="1"/>
  <c r="A2528" i="2"/>
  <c r="A3228" i="2" s="1"/>
  <c r="A3928" i="2" s="1"/>
  <c r="A2524" i="2"/>
  <c r="A3224" i="2" s="1"/>
  <c r="A3924" i="2" s="1"/>
  <c r="A2520" i="2"/>
  <c r="A3220" i="2" s="1"/>
  <c r="A2687" i="2"/>
  <c r="A3387" i="2" s="1"/>
  <c r="A4087" i="2" s="1"/>
  <c r="A4787" i="2" s="1"/>
  <c r="A5487" i="2" s="1"/>
  <c r="A6187" i="2" s="1"/>
  <c r="A6887" i="2" s="1"/>
  <c r="A2683" i="2"/>
  <c r="A3383" i="2" s="1"/>
  <c r="A4083" i="2" s="1"/>
  <c r="A2679" i="2"/>
  <c r="A3439" i="2" s="1"/>
  <c r="A2621" i="2"/>
  <c r="A3321" i="2" s="1"/>
  <c r="A4021" i="2" s="1"/>
  <c r="A4721" i="2" s="1"/>
  <c r="A5421" i="2" s="1"/>
  <c r="A6121" i="2" s="1"/>
  <c r="A6821" i="2" s="1"/>
  <c r="B3727" i="2"/>
  <c r="B2388" i="2"/>
  <c r="H3727" i="2"/>
  <c r="D3727" i="2"/>
  <c r="D2388" i="2"/>
  <c r="H2388" i="2"/>
  <c r="B3693" i="2"/>
  <c r="F3693" i="2"/>
  <c r="C3633" i="2"/>
  <c r="C4333" i="2" s="1"/>
  <c r="C3693" i="2"/>
  <c r="C4393" i="2" s="1"/>
  <c r="C5093" i="2" s="1"/>
  <c r="G3633" i="2"/>
  <c r="G4333" i="2" s="1"/>
  <c r="G3693" i="2"/>
  <c r="G4393" i="2" s="1"/>
  <c r="G5093" i="2" s="1"/>
  <c r="F3727" i="2"/>
  <c r="F2388" i="2"/>
  <c r="D3693" i="2"/>
  <c r="H3693" i="2"/>
  <c r="E3693" i="2"/>
  <c r="I3693" i="2"/>
  <c r="E3698" i="2"/>
  <c r="I3698" i="2"/>
  <c r="E3699" i="2"/>
  <c r="C3277" i="2"/>
  <c r="C3337" i="2"/>
  <c r="I3275" i="2"/>
  <c r="I3335" i="2"/>
  <c r="I4035" i="2" s="1"/>
  <c r="E3275" i="2"/>
  <c r="E3335" i="2"/>
  <c r="E4035" i="2" s="1"/>
  <c r="B3268" i="2"/>
  <c r="B3968" i="2" s="1"/>
  <c r="B3328" i="2"/>
  <c r="B4692" i="2"/>
  <c r="G3855" i="2"/>
  <c r="G3915" i="2"/>
  <c r="G4615" i="2" s="1"/>
  <c r="C3855" i="2"/>
  <c r="C3915" i="2"/>
  <c r="C4615" i="2" s="1"/>
  <c r="I3133" i="2"/>
  <c r="I3833" i="2" s="1"/>
  <c r="I3193" i="2"/>
  <c r="E3133" i="2"/>
  <c r="E3833" i="2" s="1"/>
  <c r="E3193" i="2"/>
  <c r="G4537" i="2"/>
  <c r="G4692" i="2"/>
  <c r="H3855" i="2"/>
  <c r="H3915" i="2"/>
  <c r="H4615" i="2" s="1"/>
  <c r="H3833" i="2"/>
  <c r="H3893" i="2"/>
  <c r="I3025" i="2"/>
  <c r="E3025" i="2"/>
  <c r="F3277" i="2"/>
  <c r="F3337" i="2"/>
  <c r="B3277" i="2"/>
  <c r="B3337" i="2"/>
  <c r="I3268" i="2"/>
  <c r="I3968" i="2" s="1"/>
  <c r="I3328" i="2"/>
  <c r="E3268" i="2"/>
  <c r="E3968" i="2" s="1"/>
  <c r="E3328" i="2"/>
  <c r="F3875" i="2"/>
  <c r="F3935" i="2"/>
  <c r="B3875" i="2"/>
  <c r="B3935" i="2"/>
  <c r="E1576" i="2"/>
  <c r="E2276" i="2" s="1"/>
  <c r="E1636" i="2"/>
  <c r="C1576" i="2"/>
  <c r="C2276" i="2" s="1"/>
  <c r="C1636" i="2"/>
  <c r="D2594" i="2"/>
  <c r="D2506" i="2"/>
  <c r="F2506" i="2"/>
  <c r="H1776" i="2"/>
  <c r="H1836" i="2"/>
  <c r="B1738" i="2"/>
  <c r="B2438" i="2" s="1"/>
  <c r="B3138" i="2" s="1"/>
  <c r="B1798" i="2"/>
  <c r="F1738" i="2"/>
  <c r="F2438" i="2" s="1"/>
  <c r="F3138" i="2" s="1"/>
  <c r="F1798" i="2"/>
  <c r="B1756" i="2"/>
  <c r="B2456" i="2" s="1"/>
  <c r="B1816" i="2"/>
  <c r="D1756" i="2"/>
  <c r="D2456" i="2" s="1"/>
  <c r="D1816" i="2"/>
  <c r="F1756" i="2"/>
  <c r="F2456" i="2" s="1"/>
  <c r="F1816" i="2"/>
  <c r="H1756" i="2"/>
  <c r="H2456" i="2" s="1"/>
  <c r="H1816" i="2"/>
  <c r="E1756" i="2"/>
  <c r="E2456" i="2" s="1"/>
  <c r="E1816" i="2"/>
  <c r="E1672" i="2"/>
  <c r="E2372" i="2" s="1"/>
  <c r="E1732" i="2"/>
  <c r="E2594" i="2"/>
  <c r="I1658" i="2"/>
  <c r="I2358" i="2" s="1"/>
  <c r="I3058" i="2" s="1"/>
  <c r="I3758" i="2" s="1"/>
  <c r="I1718" i="2"/>
  <c r="E2388" i="2"/>
  <c r="C2506" i="2"/>
  <c r="I2506" i="2"/>
  <c r="E1776" i="2"/>
  <c r="E1836" i="2"/>
  <c r="C1738" i="2"/>
  <c r="C2438" i="2" s="1"/>
  <c r="C3138" i="2" s="1"/>
  <c r="C1798" i="2"/>
  <c r="G1738" i="2"/>
  <c r="G2438" i="2" s="1"/>
  <c r="G3138" i="2" s="1"/>
  <c r="G1798" i="2"/>
  <c r="B2067" i="2"/>
  <c r="B2767" i="2" s="1"/>
  <c r="B3467" i="2" s="1"/>
  <c r="B4167" i="2" s="1"/>
  <c r="B4867" i="2" s="1"/>
  <c r="B5567" i="2" s="1"/>
  <c r="B6267" i="2" s="1"/>
  <c r="B6967" i="2" s="1"/>
  <c r="B2187" i="2"/>
  <c r="A2068" i="2"/>
  <c r="A2768" i="2" s="1"/>
  <c r="A2188" i="2"/>
  <c r="A2070" i="2"/>
  <c r="A2770" i="2" s="1"/>
  <c r="A3470" i="2" s="1"/>
  <c r="A4170" i="2" s="1"/>
  <c r="A2190" i="2"/>
  <c r="A2072" i="2"/>
  <c r="A2772" i="2" s="1"/>
  <c r="A2192" i="2"/>
  <c r="I3277" i="2"/>
  <c r="I3337" i="2"/>
  <c r="E3277" i="2"/>
  <c r="E3337" i="2"/>
  <c r="G3275" i="2"/>
  <c r="G3335" i="2"/>
  <c r="C3275" i="2"/>
  <c r="C3335" i="2"/>
  <c r="H3268" i="2"/>
  <c r="H3968" i="2" s="1"/>
  <c r="H3328" i="2"/>
  <c r="D3268" i="2"/>
  <c r="D3968" i="2" s="1"/>
  <c r="D3328" i="2"/>
  <c r="G3175" i="2"/>
  <c r="G3875" i="2" s="1"/>
  <c r="G3235" i="2"/>
  <c r="C3175" i="2"/>
  <c r="C3875" i="2" s="1"/>
  <c r="C3235" i="2"/>
  <c r="H4692" i="2"/>
  <c r="D4692" i="2"/>
  <c r="I3855" i="2"/>
  <c r="I4555" i="2" s="1"/>
  <c r="I3915" i="2"/>
  <c r="E3855" i="2"/>
  <c r="E3915" i="2"/>
  <c r="G3133" i="2"/>
  <c r="G3833" i="2" s="1"/>
  <c r="G3193" i="2"/>
  <c r="C3133" i="2"/>
  <c r="C3833" i="2" s="1"/>
  <c r="C3193" i="2"/>
  <c r="I4537" i="2"/>
  <c r="E4537" i="2"/>
  <c r="I4692" i="2"/>
  <c r="E4692" i="2"/>
  <c r="F3855" i="2"/>
  <c r="F3915" i="2"/>
  <c r="B3855" i="2"/>
  <c r="B3915" i="2"/>
  <c r="F3833" i="2"/>
  <c r="F3893" i="2"/>
  <c r="B3833" i="2"/>
  <c r="B3893" i="2"/>
  <c r="G3025" i="2"/>
  <c r="C3025" i="2"/>
  <c r="H3277" i="2"/>
  <c r="H3337" i="2"/>
  <c r="D3277" i="2"/>
  <c r="D3337" i="2"/>
  <c r="G3268" i="2"/>
  <c r="G3968" i="2" s="1"/>
  <c r="G3328" i="2"/>
  <c r="C3268" i="2"/>
  <c r="C3968" i="2" s="1"/>
  <c r="C3328" i="2"/>
  <c r="H3875" i="2"/>
  <c r="H3935" i="2"/>
  <c r="D3875" i="2"/>
  <c r="D3935" i="2"/>
  <c r="I1576" i="2"/>
  <c r="I2276" i="2" s="1"/>
  <c r="I1636" i="2"/>
  <c r="G1576" i="2"/>
  <c r="G2276" i="2" s="1"/>
  <c r="G1636" i="2"/>
  <c r="B1672" i="2"/>
  <c r="B2372" i="2" s="1"/>
  <c r="B1732" i="2"/>
  <c r="F1672" i="2"/>
  <c r="F2372" i="2" s="1"/>
  <c r="F1732" i="2"/>
  <c r="B2594" i="2"/>
  <c r="F2594" i="2"/>
  <c r="F1658" i="2"/>
  <c r="F2358" i="2" s="1"/>
  <c r="F3058" i="2" s="1"/>
  <c r="F1718" i="2"/>
  <c r="B1683" i="2"/>
  <c r="B2383" i="2" s="1"/>
  <c r="B1743" i="2"/>
  <c r="D1683" i="2"/>
  <c r="D2383" i="2" s="1"/>
  <c r="D1743" i="2"/>
  <c r="F1683" i="2"/>
  <c r="F2383" i="2" s="1"/>
  <c r="F1743" i="2"/>
  <c r="H1683" i="2"/>
  <c r="H2383" i="2" s="1"/>
  <c r="H1743" i="2"/>
  <c r="B1776" i="2"/>
  <c r="B1836" i="2"/>
  <c r="F1776" i="2"/>
  <c r="F1836" i="2"/>
  <c r="B1869" i="2"/>
  <c r="B2569" i="2" s="1"/>
  <c r="B3269" i="2" s="1"/>
  <c r="B1929" i="2"/>
  <c r="D1869" i="2"/>
  <c r="D2569" i="2" s="1"/>
  <c r="D3269" i="2" s="1"/>
  <c r="D1929" i="2"/>
  <c r="F1869" i="2"/>
  <c r="F2569" i="2" s="1"/>
  <c r="F3269" i="2" s="1"/>
  <c r="F1929" i="2"/>
  <c r="H1869" i="2"/>
  <c r="H2569" i="2" s="1"/>
  <c r="H3269" i="2" s="1"/>
  <c r="H1929" i="2"/>
  <c r="C1672" i="2"/>
  <c r="C2372" i="2" s="1"/>
  <c r="C1732" i="2"/>
  <c r="G2432" i="2"/>
  <c r="G2492" i="2"/>
  <c r="C2594" i="2"/>
  <c r="G2594" i="2"/>
  <c r="C1658" i="2"/>
  <c r="C2358" i="2" s="1"/>
  <c r="C3058" i="2" s="1"/>
  <c r="C3758" i="2" s="1"/>
  <c r="C1718" i="2"/>
  <c r="G1658" i="2"/>
  <c r="G2358" i="2" s="1"/>
  <c r="G3058" i="2" s="1"/>
  <c r="G3758" i="2" s="1"/>
  <c r="G1718" i="2"/>
  <c r="C2388" i="2"/>
  <c r="G2388" i="2"/>
  <c r="C1683" i="2"/>
  <c r="C2383" i="2" s="1"/>
  <c r="C1743" i="2"/>
  <c r="E1683" i="2"/>
  <c r="E2383" i="2" s="1"/>
  <c r="E1743" i="2"/>
  <c r="G1683" i="2"/>
  <c r="G2383" i="2" s="1"/>
  <c r="G1743" i="2"/>
  <c r="I1683" i="2"/>
  <c r="I2383" i="2" s="1"/>
  <c r="I1743" i="2"/>
  <c r="C1776" i="2"/>
  <c r="C1836" i="2"/>
  <c r="G1776" i="2"/>
  <c r="G1836" i="2"/>
  <c r="C1869" i="2"/>
  <c r="C2569" i="2" s="1"/>
  <c r="C3269" i="2" s="1"/>
  <c r="C1929" i="2"/>
  <c r="E1869" i="2"/>
  <c r="E2569" i="2" s="1"/>
  <c r="E3269" i="2" s="1"/>
  <c r="E1929" i="2"/>
  <c r="G1869" i="2"/>
  <c r="G2569" i="2" s="1"/>
  <c r="G3269" i="2" s="1"/>
  <c r="G1929" i="2"/>
  <c r="I1869" i="2"/>
  <c r="I2569" i="2" s="1"/>
  <c r="I3269" i="2" s="1"/>
  <c r="I1929" i="2"/>
  <c r="C2066" i="2"/>
  <c r="C2766" i="2" s="1"/>
  <c r="C3466" i="2" s="1"/>
  <c r="C4166" i="2" s="1"/>
  <c r="C4866" i="2" s="1"/>
  <c r="C5566" i="2" s="1"/>
  <c r="C6266" i="2" s="1"/>
  <c r="C6966" i="2" s="1"/>
  <c r="A2063" i="2"/>
  <c r="A2763" i="2" s="1"/>
  <c r="A2183" i="2"/>
  <c r="A2883" i="2" s="1"/>
  <c r="A3583" i="2" s="1"/>
  <c r="C2062" i="2"/>
  <c r="C2762" i="2" s="1"/>
  <c r="C3462" i="2" s="1"/>
  <c r="C4162" i="2" s="1"/>
  <c r="C4862" i="2" s="1"/>
  <c r="C5562" i="2" s="1"/>
  <c r="C6262" i="2" s="1"/>
  <c r="F2081" i="2"/>
  <c r="F2781" i="2" s="1"/>
  <c r="F3481" i="2" s="1"/>
  <c r="F2079" i="2"/>
  <c r="F2779" i="2" s="1"/>
  <c r="F3479" i="2" s="1"/>
  <c r="F4179" i="2" s="1"/>
  <c r="F4879" i="2" s="1"/>
  <c r="F5579" i="2" s="1"/>
  <c r="F6279" i="2" s="1"/>
  <c r="F6979" i="2" s="1"/>
  <c r="F2077" i="2"/>
  <c r="F2777" i="2" s="1"/>
  <c r="F3477" i="2" s="1"/>
  <c r="F4177" i="2" s="1"/>
  <c r="F4877" i="2" s="1"/>
  <c r="F5577" i="2" s="1"/>
  <c r="F6277" i="2" s="1"/>
  <c r="F6977" i="2" s="1"/>
  <c r="F2075" i="2"/>
  <c r="F2775" i="2" s="1"/>
  <c r="F3475" i="2" s="1"/>
  <c r="F4175" i="2" s="1"/>
  <c r="F4875" i="2" s="1"/>
  <c r="F5575" i="2" s="1"/>
  <c r="F6275" i="2" s="1"/>
  <c r="F2073" i="2"/>
  <c r="F2773" i="2" s="1"/>
  <c r="F3473" i="2" s="1"/>
  <c r="F4173" i="2" s="1"/>
  <c r="F2071" i="2"/>
  <c r="F2771" i="2" s="1"/>
  <c r="F3471" i="2" s="1"/>
  <c r="F4171" i="2" s="1"/>
  <c r="F4871" i="2" s="1"/>
  <c r="F5571" i="2" s="1"/>
  <c r="F6271" i="2" s="1"/>
  <c r="F6971" i="2" s="1"/>
  <c r="F2069" i="2"/>
  <c r="F2067" i="2"/>
  <c r="F2767" i="2" s="1"/>
  <c r="F3467" i="2" s="1"/>
  <c r="F4167" i="2" s="1"/>
  <c r="F4867" i="2" s="1"/>
  <c r="F5567" i="2" s="1"/>
  <c r="F6267" i="2" s="1"/>
  <c r="F6967" i="2" s="1"/>
  <c r="F2187" i="2"/>
  <c r="F2887" i="2" s="1"/>
  <c r="F3587" i="2" s="1"/>
  <c r="F4287" i="2" s="1"/>
  <c r="F2063" i="2"/>
  <c r="F2763" i="2" s="1"/>
  <c r="F3463" i="2" s="1"/>
  <c r="F4163" i="2" s="1"/>
  <c r="F4863" i="2" s="1"/>
  <c r="F5563" i="2" s="1"/>
  <c r="F6263" i="2" s="1"/>
  <c r="F6963" i="2" s="1"/>
  <c r="B2061" i="2"/>
  <c r="B2761" i="2" s="1"/>
  <c r="B3461" i="2" s="1"/>
  <c r="B4161" i="2" s="1"/>
  <c r="B4861" i="2" s="1"/>
  <c r="B5561" i="2" s="1"/>
  <c r="B6261" i="2" s="1"/>
  <c r="B6961" i="2" s="1"/>
  <c r="D2061" i="2"/>
  <c r="D2761" i="2" s="1"/>
  <c r="D3461" i="2" s="1"/>
  <c r="D4161" i="2" s="1"/>
  <c r="D4861" i="2" s="1"/>
  <c r="D5561" i="2" s="1"/>
  <c r="D6261" i="2" s="1"/>
  <c r="D6961" i="2" s="1"/>
  <c r="F2061" i="2"/>
  <c r="F2761" i="2" s="1"/>
  <c r="F3461" i="2" s="1"/>
  <c r="F4161" i="2" s="1"/>
  <c r="F4861" i="2" s="1"/>
  <c r="F5561" i="2" s="1"/>
  <c r="F6261" i="2" s="1"/>
  <c r="F6961" i="2" s="1"/>
  <c r="H2061" i="2"/>
  <c r="H2761" i="2" s="1"/>
  <c r="H3461" i="2" s="1"/>
  <c r="H4161" i="2" s="1"/>
  <c r="H4861" i="2" s="1"/>
  <c r="H5561" i="2" s="1"/>
  <c r="H6261" i="2" s="1"/>
  <c r="H6961" i="2" s="1"/>
  <c r="D3421" i="2"/>
  <c r="D4121" i="2" s="1"/>
  <c r="H3421" i="2"/>
  <c r="H4121" i="2" s="1"/>
  <c r="D2083" i="2"/>
  <c r="D2783" i="2" s="1"/>
  <c r="D3483" i="2" s="1"/>
  <c r="D4183" i="2" s="1"/>
  <c r="D4883" i="2" s="1"/>
  <c r="D5583" i="2" s="1"/>
  <c r="D6283" i="2" s="1"/>
  <c r="D6983" i="2" s="1"/>
  <c r="F2083" i="2"/>
  <c r="F2783" i="2" s="1"/>
  <c r="F3483" i="2" s="1"/>
  <c r="F4183" i="2" s="1"/>
  <c r="F4883" i="2" s="1"/>
  <c r="F5583" i="2" s="1"/>
  <c r="F6283" i="2" s="1"/>
  <c r="F6983" i="2" s="1"/>
  <c r="H2083" i="2"/>
  <c r="H2783" i="2" s="1"/>
  <c r="H3483" i="2" s="1"/>
  <c r="H4183" i="2" s="1"/>
  <c r="H4883" i="2" s="1"/>
  <c r="H5583" i="2" s="1"/>
  <c r="H6283" i="2" s="1"/>
  <c r="H6983" i="2" s="1"/>
  <c r="A2084" i="2"/>
  <c r="A2784" i="2" s="1"/>
  <c r="A2204" i="2"/>
  <c r="A2904" i="2" s="1"/>
  <c r="A3604" i="2" s="1"/>
  <c r="C2084" i="2"/>
  <c r="C2784" i="2" s="1"/>
  <c r="C3484" i="2" s="1"/>
  <c r="E2084" i="2"/>
  <c r="E2784" i="2" s="1"/>
  <c r="E3484" i="2" s="1"/>
  <c r="G2084" i="2"/>
  <c r="G2784" i="2" s="1"/>
  <c r="G3484" i="2" s="1"/>
  <c r="I2084" i="2"/>
  <c r="I2784" i="2" s="1"/>
  <c r="I3484" i="2" s="1"/>
  <c r="B2085" i="2"/>
  <c r="B2785" i="2" s="1"/>
  <c r="B3485" i="2" s="1"/>
  <c r="B4185" i="2" s="1"/>
  <c r="B4885" i="2" s="1"/>
  <c r="B5585" i="2" s="1"/>
  <c r="B6285" i="2" s="1"/>
  <c r="B6985" i="2" s="1"/>
  <c r="D2085" i="2"/>
  <c r="D2785" i="2" s="1"/>
  <c r="D3485" i="2" s="1"/>
  <c r="D4185" i="2" s="1"/>
  <c r="D4885" i="2" s="1"/>
  <c r="D5585" i="2" s="1"/>
  <c r="D6285" i="2" s="1"/>
  <c r="D6985" i="2" s="1"/>
  <c r="F2085" i="2"/>
  <c r="F2785" i="2" s="1"/>
  <c r="F3485" i="2" s="1"/>
  <c r="F4185" i="2" s="1"/>
  <c r="F4885" i="2" s="1"/>
  <c r="F5585" i="2" s="1"/>
  <c r="F6285" i="2" s="1"/>
  <c r="F6985" i="2" s="1"/>
  <c r="H2085" i="2"/>
  <c r="H2785" i="2" s="1"/>
  <c r="H3485" i="2" s="1"/>
  <c r="H4185" i="2" s="1"/>
  <c r="H4885" i="2" s="1"/>
  <c r="H5585" i="2" s="1"/>
  <c r="H6285" i="2" s="1"/>
  <c r="H6985" i="2" s="1"/>
  <c r="A2086" i="2"/>
  <c r="A2786" i="2" s="1"/>
  <c r="A3486" i="2" s="1"/>
  <c r="A4186" i="2" s="1"/>
  <c r="A2206" i="2"/>
  <c r="A2906" i="2" s="1"/>
  <c r="A3606" i="2" s="1"/>
  <c r="A4306" i="2" s="1"/>
  <c r="A5006" i="2" s="1"/>
  <c r="C2086" i="2"/>
  <c r="C2786" i="2" s="1"/>
  <c r="C3486" i="2" s="1"/>
  <c r="C4186" i="2" s="1"/>
  <c r="C4886" i="2" s="1"/>
  <c r="C5586" i="2" s="1"/>
  <c r="C6286" i="2" s="1"/>
  <c r="C6986" i="2" s="1"/>
  <c r="E2086" i="2"/>
  <c r="E2786" i="2" s="1"/>
  <c r="E3486" i="2" s="1"/>
  <c r="E4186" i="2" s="1"/>
  <c r="E4886" i="2" s="1"/>
  <c r="E5586" i="2" s="1"/>
  <c r="E6286" i="2" s="1"/>
  <c r="E6986" i="2" s="1"/>
  <c r="G2086" i="2"/>
  <c r="G2786" i="2" s="1"/>
  <c r="G3486" i="2" s="1"/>
  <c r="G4186" i="2" s="1"/>
  <c r="G4886" i="2" s="1"/>
  <c r="G5586" i="2" s="1"/>
  <c r="G6286" i="2" s="1"/>
  <c r="G6986" i="2" s="1"/>
  <c r="I2086" i="2"/>
  <c r="I2786" i="2" s="1"/>
  <c r="I3486" i="2" s="1"/>
  <c r="I4186" i="2" s="1"/>
  <c r="I4886" i="2" s="1"/>
  <c r="I5586" i="2" s="1"/>
  <c r="I6286" i="2" s="1"/>
  <c r="I6986" i="2" s="1"/>
  <c r="B2087" i="2"/>
  <c r="B2787" i="2" s="1"/>
  <c r="B3487" i="2" s="1"/>
  <c r="B4187" i="2" s="1"/>
  <c r="B4887" i="2" s="1"/>
  <c r="B5587" i="2" s="1"/>
  <c r="B6287" i="2" s="1"/>
  <c r="B6987" i="2" s="1"/>
  <c r="D2087" i="2"/>
  <c r="D2787" i="2" s="1"/>
  <c r="D3487" i="2" s="1"/>
  <c r="D4187" i="2" s="1"/>
  <c r="D4887" i="2" s="1"/>
  <c r="D5587" i="2" s="1"/>
  <c r="D6287" i="2" s="1"/>
  <c r="D6987" i="2" s="1"/>
  <c r="F2087" i="2"/>
  <c r="F2787" i="2" s="1"/>
  <c r="F3487" i="2" s="1"/>
  <c r="F4187" i="2" s="1"/>
  <c r="F4887" i="2" s="1"/>
  <c r="F5587" i="2" s="1"/>
  <c r="F6287" i="2" s="1"/>
  <c r="F6987" i="2" s="1"/>
  <c r="H2087" i="2"/>
  <c r="H2787" i="2" s="1"/>
  <c r="H3487" i="2" s="1"/>
  <c r="H4187" i="2" s="1"/>
  <c r="H4887" i="2" s="1"/>
  <c r="H5587" i="2" s="1"/>
  <c r="H6287" i="2" s="1"/>
  <c r="H6987" i="2" s="1"/>
  <c r="A2088" i="2"/>
  <c r="A2788" i="2" s="1"/>
  <c r="A2208" i="2"/>
  <c r="A2908" i="2" s="1"/>
  <c r="A3608" i="2" s="1"/>
  <c r="C2088" i="2"/>
  <c r="C2788" i="2" s="1"/>
  <c r="C3488" i="2" s="1"/>
  <c r="C4188" i="2" s="1"/>
  <c r="C4888" i="2" s="1"/>
  <c r="C5588" i="2" s="1"/>
  <c r="C6288" i="2" s="1"/>
  <c r="C6988" i="2" s="1"/>
  <c r="E2088" i="2"/>
  <c r="E2788" i="2" s="1"/>
  <c r="E3488" i="2" s="1"/>
  <c r="E4188" i="2" s="1"/>
  <c r="E4888" i="2" s="1"/>
  <c r="E5588" i="2" s="1"/>
  <c r="E6288" i="2" s="1"/>
  <c r="E6988" i="2" s="1"/>
  <c r="G2088" i="2"/>
  <c r="G2788" i="2" s="1"/>
  <c r="G3488" i="2" s="1"/>
  <c r="G4188" i="2" s="1"/>
  <c r="G4888" i="2" s="1"/>
  <c r="G5588" i="2" s="1"/>
  <c r="G6288" i="2" s="1"/>
  <c r="G6988" i="2" s="1"/>
  <c r="I2088" i="2"/>
  <c r="I2788" i="2" s="1"/>
  <c r="I3488" i="2" s="1"/>
  <c r="I4188" i="2" s="1"/>
  <c r="I4888" i="2" s="1"/>
  <c r="I5588" i="2" s="1"/>
  <c r="I6288" i="2" s="1"/>
  <c r="I6988" i="2" s="1"/>
  <c r="B2089" i="2"/>
  <c r="B2789" i="2" s="1"/>
  <c r="B3489" i="2" s="1"/>
  <c r="B4189" i="2" s="1"/>
  <c r="B4889" i="2" s="1"/>
  <c r="B5589" i="2" s="1"/>
  <c r="B6289" i="2" s="1"/>
  <c r="B6989" i="2" s="1"/>
  <c r="D2089" i="2"/>
  <c r="D2789" i="2" s="1"/>
  <c r="D3489" i="2" s="1"/>
  <c r="D4189" i="2" s="1"/>
  <c r="D4889" i="2" s="1"/>
  <c r="D5589" i="2" s="1"/>
  <c r="D6289" i="2" s="1"/>
  <c r="D6989" i="2" s="1"/>
  <c r="F2089" i="2"/>
  <c r="F2789" i="2" s="1"/>
  <c r="F3489" i="2" s="1"/>
  <c r="F4189" i="2" s="1"/>
  <c r="F4889" i="2" s="1"/>
  <c r="F5589" i="2" s="1"/>
  <c r="F6289" i="2" s="1"/>
  <c r="F6989" i="2" s="1"/>
  <c r="H2089" i="2"/>
  <c r="H2789" i="2" s="1"/>
  <c r="H3489" i="2" s="1"/>
  <c r="H4189" i="2" s="1"/>
  <c r="H4889" i="2" s="1"/>
  <c r="H5589" i="2" s="1"/>
  <c r="H6289" i="2" s="1"/>
  <c r="H6989" i="2" s="1"/>
  <c r="A2090" i="2"/>
  <c r="A2790" i="2" s="1"/>
  <c r="C2090" i="2"/>
  <c r="E2090" i="2"/>
  <c r="G2090" i="2"/>
  <c r="I2090" i="2"/>
  <c r="B2091" i="2"/>
  <c r="B2791" i="2" s="1"/>
  <c r="B3491" i="2" s="1"/>
  <c r="B4191" i="2" s="1"/>
  <c r="B4891" i="2" s="1"/>
  <c r="B5591" i="2" s="1"/>
  <c r="D2091" i="2"/>
  <c r="D2791" i="2" s="1"/>
  <c r="D3491" i="2" s="1"/>
  <c r="D4191" i="2" s="1"/>
  <c r="D4891" i="2" s="1"/>
  <c r="D5591" i="2" s="1"/>
  <c r="F2091" i="2"/>
  <c r="F2791" i="2" s="1"/>
  <c r="F3491" i="2" s="1"/>
  <c r="F4191" i="2" s="1"/>
  <c r="F4891" i="2" s="1"/>
  <c r="F5591" i="2" s="1"/>
  <c r="H2091" i="2"/>
  <c r="H2791" i="2" s="1"/>
  <c r="H3491" i="2" s="1"/>
  <c r="H4191" i="2" s="1"/>
  <c r="H4891" i="2" s="1"/>
  <c r="H5591" i="2" s="1"/>
  <c r="A2092" i="2"/>
  <c r="A2792" i="2" s="1"/>
  <c r="A3492" i="2" s="1"/>
  <c r="A4192" i="2" s="1"/>
  <c r="A4892" i="2" s="1"/>
  <c r="A2212" i="2"/>
  <c r="C2092" i="2"/>
  <c r="C2792" i="2" s="1"/>
  <c r="C3492" i="2" s="1"/>
  <c r="C4192" i="2" s="1"/>
  <c r="C4892" i="2" s="1"/>
  <c r="C5592" i="2" s="1"/>
  <c r="E2092" i="2"/>
  <c r="E2792" i="2" s="1"/>
  <c r="E3492" i="2" s="1"/>
  <c r="E4192" i="2" s="1"/>
  <c r="E4892" i="2" s="1"/>
  <c r="E5592" i="2" s="1"/>
  <c r="G2092" i="2"/>
  <c r="G2792" i="2" s="1"/>
  <c r="G3492" i="2" s="1"/>
  <c r="G4192" i="2" s="1"/>
  <c r="G4892" i="2" s="1"/>
  <c r="G5592" i="2" s="1"/>
  <c r="I2092" i="2"/>
  <c r="I2792" i="2" s="1"/>
  <c r="I3492" i="2" s="1"/>
  <c r="I4192" i="2" s="1"/>
  <c r="I4892" i="2" s="1"/>
  <c r="I5592" i="2" s="1"/>
  <c r="B2093" i="2"/>
  <c r="D2093" i="2"/>
  <c r="F2093" i="2"/>
  <c r="H2093" i="2"/>
  <c r="A2094" i="2"/>
  <c r="A2214" i="2"/>
  <c r="C2094" i="2"/>
  <c r="E2094" i="2"/>
  <c r="G2094" i="2"/>
  <c r="I2094" i="2"/>
  <c r="B2095" i="2"/>
  <c r="D2095" i="2"/>
  <c r="F2095" i="2"/>
  <c r="H2095" i="2"/>
  <c r="A2096" i="2"/>
  <c r="A2796" i="2" s="1"/>
  <c r="A2216" i="2"/>
  <c r="C2096" i="2"/>
  <c r="C2796" i="2" s="1"/>
  <c r="C3496" i="2" s="1"/>
  <c r="C4196" i="2" s="1"/>
  <c r="C4896" i="2" s="1"/>
  <c r="C5596" i="2" s="1"/>
  <c r="C6296" i="2" s="1"/>
  <c r="E2096" i="2"/>
  <c r="E2796" i="2" s="1"/>
  <c r="E3496" i="2" s="1"/>
  <c r="E4196" i="2" s="1"/>
  <c r="E4896" i="2" s="1"/>
  <c r="E5596" i="2" s="1"/>
  <c r="E6296" i="2" s="1"/>
  <c r="G2096" i="2"/>
  <c r="G2796" i="2" s="1"/>
  <c r="G3496" i="2" s="1"/>
  <c r="G4196" i="2" s="1"/>
  <c r="G4896" i="2" s="1"/>
  <c r="G5596" i="2" s="1"/>
  <c r="G6296" i="2" s="1"/>
  <c r="I2096" i="2"/>
  <c r="I2796" i="2" s="1"/>
  <c r="I3496" i="2" s="1"/>
  <c r="I4196" i="2" s="1"/>
  <c r="I4896" i="2" s="1"/>
  <c r="I5596" i="2" s="1"/>
  <c r="I6296" i="2" s="1"/>
  <c r="B2097" i="2"/>
  <c r="B2797" i="2" s="1"/>
  <c r="D2097" i="2"/>
  <c r="D2797" i="2" s="1"/>
  <c r="F2097" i="2"/>
  <c r="F2797" i="2" s="1"/>
  <c r="H2097" i="2"/>
  <c r="H2797" i="2" s="1"/>
  <c r="A2098" i="2"/>
  <c r="A2798" i="2" s="1"/>
  <c r="A2218" i="2"/>
  <c r="C2098" i="2"/>
  <c r="C2798" i="2" s="1"/>
  <c r="E2098" i="2"/>
  <c r="E2798" i="2" s="1"/>
  <c r="G2098" i="2"/>
  <c r="G2798" i="2" s="1"/>
  <c r="I2098" i="2"/>
  <c r="I2798" i="2" s="1"/>
  <c r="B2099" i="2"/>
  <c r="B2799" i="2" s="1"/>
  <c r="B3499" i="2" s="1"/>
  <c r="B4199" i="2" s="1"/>
  <c r="D2099" i="2"/>
  <c r="D2799" i="2" s="1"/>
  <c r="D3499" i="2" s="1"/>
  <c r="D4199" i="2" s="1"/>
  <c r="F2099" i="2"/>
  <c r="F2799" i="2" s="1"/>
  <c r="F3499" i="2" s="1"/>
  <c r="F4199" i="2" s="1"/>
  <c r="H2099" i="2"/>
  <c r="H2799" i="2" s="1"/>
  <c r="H3499" i="2" s="1"/>
  <c r="H4199" i="2" s="1"/>
  <c r="A2100" i="2"/>
  <c r="A2800" i="2" s="1"/>
  <c r="A3500" i="2" s="1"/>
  <c r="A2220" i="2"/>
  <c r="C2100" i="2"/>
  <c r="C2800" i="2" s="1"/>
  <c r="C3500" i="2" s="1"/>
  <c r="C4200" i="2" s="1"/>
  <c r="C4900" i="2" s="1"/>
  <c r="C5600" i="2" s="1"/>
  <c r="C6300" i="2" s="1"/>
  <c r="C7000" i="2" s="1"/>
  <c r="E2100" i="2"/>
  <c r="E2800" i="2" s="1"/>
  <c r="E3500" i="2" s="1"/>
  <c r="E4200" i="2" s="1"/>
  <c r="E4900" i="2" s="1"/>
  <c r="E5600" i="2" s="1"/>
  <c r="E6300" i="2" s="1"/>
  <c r="E7000" i="2" s="1"/>
  <c r="G2100" i="2"/>
  <c r="G2800" i="2" s="1"/>
  <c r="G3500" i="2" s="1"/>
  <c r="G4200" i="2" s="1"/>
  <c r="G4900" i="2" s="1"/>
  <c r="G5600" i="2" s="1"/>
  <c r="G6300" i="2" s="1"/>
  <c r="G7000" i="2" s="1"/>
  <c r="I2100" i="2"/>
  <c r="I2800" i="2" s="1"/>
  <c r="I3500" i="2" s="1"/>
  <c r="I4200" i="2" s="1"/>
  <c r="I4900" i="2" s="1"/>
  <c r="I5600" i="2" s="1"/>
  <c r="I6300" i="2" s="1"/>
  <c r="I7000" i="2" s="1"/>
  <c r="A2042" i="2"/>
  <c r="A2742" i="2" s="1"/>
  <c r="A3442" i="2" s="1"/>
  <c r="A2162" i="2"/>
  <c r="C2065" i="2"/>
  <c r="C2765" i="2" s="1"/>
  <c r="C3465" i="2" s="1"/>
  <c r="C4165" i="2" s="1"/>
  <c r="C4865" i="2" s="1"/>
  <c r="C5565" i="2" s="1"/>
  <c r="C6265" i="2" s="1"/>
  <c r="C6965" i="2" s="1"/>
  <c r="D2076" i="2"/>
  <c r="D2776" i="2" s="1"/>
  <c r="D3476" i="2" s="1"/>
  <c r="D4176" i="2" s="1"/>
  <c r="D2074" i="2"/>
  <c r="D2774" i="2" s="1"/>
  <c r="D3474" i="2" s="1"/>
  <c r="D4174" i="2" s="1"/>
  <c r="D2072" i="2"/>
  <c r="D2772" i="2" s="1"/>
  <c r="D3472" i="2" s="1"/>
  <c r="D4172" i="2" s="1"/>
  <c r="D4872" i="2" s="1"/>
  <c r="D5572" i="2" s="1"/>
  <c r="D6272" i="2" s="1"/>
  <c r="D2070" i="2"/>
  <c r="D2770" i="2" s="1"/>
  <c r="D3470" i="2" s="1"/>
  <c r="D4170" i="2" s="1"/>
  <c r="D4870" i="2" s="1"/>
  <c r="D5570" i="2" s="1"/>
  <c r="D6270" i="2" s="1"/>
  <c r="D6970" i="2" s="1"/>
  <c r="D2068" i="2"/>
  <c r="D2064" i="2"/>
  <c r="D2764" i="2" s="1"/>
  <c r="D3464" i="2" s="1"/>
  <c r="D4164" i="2" s="1"/>
  <c r="D4864" i="2" s="1"/>
  <c r="D5564" i="2" s="1"/>
  <c r="D6264" i="2" s="1"/>
  <c r="D6964" i="2" s="1"/>
  <c r="C2067" i="2"/>
  <c r="C2767" i="2" s="1"/>
  <c r="C3467" i="2" s="1"/>
  <c r="C4167" i="2" s="1"/>
  <c r="C4867" i="2" s="1"/>
  <c r="C5567" i="2" s="1"/>
  <c r="C6267" i="2" s="1"/>
  <c r="C6967" i="2" s="1"/>
  <c r="C2187" i="2"/>
  <c r="E2067" i="2"/>
  <c r="E2767" i="2" s="1"/>
  <c r="E3467" i="2" s="1"/>
  <c r="E4167" i="2" s="1"/>
  <c r="E4867" i="2" s="1"/>
  <c r="E5567" i="2" s="1"/>
  <c r="E6267" i="2" s="1"/>
  <c r="E6967" i="2" s="1"/>
  <c r="E2187" i="2"/>
  <c r="G2067" i="2"/>
  <c r="G2767" i="2" s="1"/>
  <c r="G3467" i="2" s="1"/>
  <c r="G4167" i="2" s="1"/>
  <c r="G4867" i="2" s="1"/>
  <c r="G5567" i="2" s="1"/>
  <c r="G6267" i="2" s="1"/>
  <c r="G6967" i="2" s="1"/>
  <c r="G2187" i="2"/>
  <c r="I2067" i="2"/>
  <c r="I2767" i="2" s="1"/>
  <c r="I3467" i="2" s="1"/>
  <c r="I4167" i="2" s="1"/>
  <c r="I4867" i="2" s="1"/>
  <c r="I5567" i="2" s="1"/>
  <c r="I6267" i="2" s="1"/>
  <c r="I6967" i="2" s="1"/>
  <c r="I2187" i="2"/>
  <c r="A2069" i="2"/>
  <c r="A2189" i="2"/>
  <c r="C2069" i="2"/>
  <c r="E2069" i="2"/>
  <c r="G2069" i="2"/>
  <c r="I2069" i="2"/>
  <c r="A2071" i="2"/>
  <c r="A2771" i="2" s="1"/>
  <c r="A3471" i="2" s="1"/>
  <c r="A4171" i="2" s="1"/>
  <c r="A4871" i="2" s="1"/>
  <c r="A5571" i="2" s="1"/>
  <c r="A6271" i="2" s="1"/>
  <c r="A6971" i="2" s="1"/>
  <c r="A2191" i="2"/>
  <c r="C2071" i="2"/>
  <c r="C2771" i="2" s="1"/>
  <c r="C3471" i="2" s="1"/>
  <c r="C4171" i="2" s="1"/>
  <c r="C4871" i="2" s="1"/>
  <c r="C5571" i="2" s="1"/>
  <c r="C6271" i="2" s="1"/>
  <c r="C6971" i="2" s="1"/>
  <c r="E2071" i="2"/>
  <c r="E2771" i="2" s="1"/>
  <c r="E3471" i="2" s="1"/>
  <c r="E4171" i="2" s="1"/>
  <c r="E4871" i="2" s="1"/>
  <c r="E5571" i="2" s="1"/>
  <c r="E6271" i="2" s="1"/>
  <c r="E6971" i="2" s="1"/>
  <c r="G2071" i="2"/>
  <c r="G2771" i="2" s="1"/>
  <c r="G3471" i="2" s="1"/>
  <c r="G4171" i="2" s="1"/>
  <c r="G4871" i="2" s="1"/>
  <c r="G5571" i="2" s="1"/>
  <c r="G6271" i="2" s="1"/>
  <c r="G6971" i="2" s="1"/>
  <c r="I2071" i="2"/>
  <c r="I2771" i="2" s="1"/>
  <c r="I3471" i="2" s="1"/>
  <c r="I4171" i="2" s="1"/>
  <c r="I4871" i="2" s="1"/>
  <c r="I5571" i="2" s="1"/>
  <c r="I6271" i="2" s="1"/>
  <c r="I6971" i="2" s="1"/>
  <c r="A2073" i="2"/>
  <c r="A2773" i="2" s="1"/>
  <c r="A3473" i="2" s="1"/>
  <c r="A4173" i="2" s="1"/>
  <c r="A2193" i="2"/>
  <c r="C2073" i="2"/>
  <c r="C2773" i="2" s="1"/>
  <c r="C3473" i="2" s="1"/>
  <c r="C4173" i="2" s="1"/>
  <c r="E2073" i="2"/>
  <c r="E2773" i="2" s="1"/>
  <c r="E3473" i="2" s="1"/>
  <c r="E4173" i="2" s="1"/>
  <c r="G2073" i="2"/>
  <c r="G2773" i="2" s="1"/>
  <c r="G3473" i="2" s="1"/>
  <c r="G4173" i="2" s="1"/>
  <c r="I2073" i="2"/>
  <c r="I2773" i="2" s="1"/>
  <c r="I3473" i="2" s="1"/>
  <c r="I4173" i="2" s="1"/>
  <c r="A2075" i="2"/>
  <c r="A2775" i="2" s="1"/>
  <c r="A3475" i="2" s="1"/>
  <c r="A4175" i="2" s="1"/>
  <c r="A4875" i="2" s="1"/>
  <c r="A5575" i="2" s="1"/>
  <c r="A2195" i="2"/>
  <c r="C2075" i="2"/>
  <c r="C2775" i="2" s="1"/>
  <c r="C3475" i="2" s="1"/>
  <c r="C4175" i="2" s="1"/>
  <c r="C4875" i="2" s="1"/>
  <c r="C5575" i="2" s="1"/>
  <c r="E2075" i="2"/>
  <c r="E2775" i="2" s="1"/>
  <c r="E3475" i="2" s="1"/>
  <c r="E4175" i="2" s="1"/>
  <c r="E4875" i="2" s="1"/>
  <c r="E5575" i="2" s="1"/>
  <c r="G2075" i="2"/>
  <c r="G2775" i="2" s="1"/>
  <c r="G3475" i="2" s="1"/>
  <c r="G4175" i="2" s="1"/>
  <c r="G4875" i="2" s="1"/>
  <c r="G5575" i="2" s="1"/>
  <c r="I2075" i="2"/>
  <c r="I2775" i="2" s="1"/>
  <c r="I3475" i="2" s="1"/>
  <c r="I4175" i="2" s="1"/>
  <c r="I4875" i="2" s="1"/>
  <c r="I5575" i="2" s="1"/>
  <c r="A2077" i="2"/>
  <c r="A2777" i="2" s="1"/>
  <c r="A3477" i="2" s="1"/>
  <c r="A4177" i="2" s="1"/>
  <c r="A4877" i="2" s="1"/>
  <c r="A5577" i="2" s="1"/>
  <c r="A6277" i="2" s="1"/>
  <c r="A6977" i="2" s="1"/>
  <c r="A2197" i="2"/>
  <c r="C2077" i="2"/>
  <c r="C2777" i="2" s="1"/>
  <c r="C3477" i="2" s="1"/>
  <c r="C4177" i="2" s="1"/>
  <c r="C4877" i="2" s="1"/>
  <c r="C5577" i="2" s="1"/>
  <c r="C6277" i="2" s="1"/>
  <c r="C6977" i="2" s="1"/>
  <c r="E2077" i="2"/>
  <c r="E2777" i="2" s="1"/>
  <c r="E3477" i="2" s="1"/>
  <c r="E4177" i="2" s="1"/>
  <c r="E4877" i="2" s="1"/>
  <c r="E5577" i="2" s="1"/>
  <c r="E6277" i="2" s="1"/>
  <c r="E6977" i="2" s="1"/>
  <c r="G2077" i="2"/>
  <c r="G2777" i="2" s="1"/>
  <c r="G3477" i="2" s="1"/>
  <c r="G4177" i="2" s="1"/>
  <c r="G4877" i="2" s="1"/>
  <c r="G5577" i="2" s="1"/>
  <c r="G6277" i="2" s="1"/>
  <c r="G6977" i="2" s="1"/>
  <c r="I2077" i="2"/>
  <c r="I2777" i="2" s="1"/>
  <c r="I3477" i="2" s="1"/>
  <c r="I4177" i="2" s="1"/>
  <c r="I4877" i="2" s="1"/>
  <c r="I5577" i="2" s="1"/>
  <c r="I6277" i="2" s="1"/>
  <c r="I6977" i="2" s="1"/>
  <c r="A2079" i="2"/>
  <c r="A2779" i="2" s="1"/>
  <c r="A3479" i="2" s="1"/>
  <c r="A4179" i="2" s="1"/>
  <c r="A4879" i="2" s="1"/>
  <c r="A5579" i="2" s="1"/>
  <c r="A6279" i="2" s="1"/>
  <c r="A6979" i="2" s="1"/>
  <c r="A2199" i="2"/>
  <c r="C2079" i="2"/>
  <c r="C2779" i="2" s="1"/>
  <c r="C3479" i="2" s="1"/>
  <c r="C4179" i="2" s="1"/>
  <c r="C4879" i="2" s="1"/>
  <c r="C5579" i="2" s="1"/>
  <c r="C6279" i="2" s="1"/>
  <c r="C6979" i="2" s="1"/>
  <c r="E2079" i="2"/>
  <c r="E2779" i="2" s="1"/>
  <c r="E3479" i="2" s="1"/>
  <c r="E4179" i="2" s="1"/>
  <c r="E4879" i="2" s="1"/>
  <c r="E5579" i="2" s="1"/>
  <c r="E6279" i="2" s="1"/>
  <c r="E6979" i="2" s="1"/>
  <c r="G2079" i="2"/>
  <c r="G2779" i="2" s="1"/>
  <c r="G3479" i="2" s="1"/>
  <c r="G4179" i="2" s="1"/>
  <c r="G4879" i="2" s="1"/>
  <c r="G5579" i="2" s="1"/>
  <c r="G6279" i="2" s="1"/>
  <c r="G6979" i="2" s="1"/>
  <c r="I2079" i="2"/>
  <c r="I2779" i="2" s="1"/>
  <c r="I3479" i="2" s="1"/>
  <c r="I4179" i="2" s="1"/>
  <c r="I4879" i="2" s="1"/>
  <c r="I5579" i="2" s="1"/>
  <c r="I6279" i="2" s="1"/>
  <c r="I6979" i="2" s="1"/>
  <c r="A2081" i="2"/>
  <c r="A2781" i="2" s="1"/>
  <c r="A3481" i="2" s="1"/>
  <c r="A2201" i="2"/>
  <c r="C2081" i="2"/>
  <c r="C2781" i="2" s="1"/>
  <c r="C3481" i="2" s="1"/>
  <c r="E2081" i="2"/>
  <c r="E2781" i="2" s="1"/>
  <c r="E3481" i="2" s="1"/>
  <c r="G2081" i="2"/>
  <c r="G2781" i="2" s="1"/>
  <c r="G3481" i="2" s="1"/>
  <c r="I2081" i="2"/>
  <c r="I2781" i="2" s="1"/>
  <c r="I3481" i="2" s="1"/>
  <c r="A2083" i="2"/>
  <c r="A2783" i="2" s="1"/>
  <c r="A3483" i="2" s="1"/>
  <c r="A4183" i="2" s="1"/>
  <c r="A4883" i="2" s="1"/>
  <c r="A5583" i="2" s="1"/>
  <c r="A6283" i="2" s="1"/>
  <c r="A6983" i="2" s="1"/>
  <c r="A2203" i="2"/>
  <c r="C2083" i="2"/>
  <c r="C2783" i="2" s="1"/>
  <c r="C3483" i="2" s="1"/>
  <c r="C4183" i="2" s="1"/>
  <c r="C4883" i="2" s="1"/>
  <c r="C5583" i="2" s="1"/>
  <c r="C6283" i="2" s="1"/>
  <c r="C6983" i="2" s="1"/>
  <c r="E2083" i="2"/>
  <c r="E2783" i="2" s="1"/>
  <c r="E3483" i="2" s="1"/>
  <c r="E4183" i="2" s="1"/>
  <c r="E4883" i="2" s="1"/>
  <c r="E5583" i="2" s="1"/>
  <c r="E6283" i="2" s="1"/>
  <c r="E6983" i="2" s="1"/>
  <c r="G2083" i="2"/>
  <c r="G2783" i="2" s="1"/>
  <c r="G3483" i="2" s="1"/>
  <c r="G4183" i="2" s="1"/>
  <c r="G4883" i="2" s="1"/>
  <c r="G5583" i="2" s="1"/>
  <c r="G6283" i="2" s="1"/>
  <c r="G6983" i="2" s="1"/>
  <c r="I2083" i="2"/>
  <c r="I2783" i="2" s="1"/>
  <c r="I3483" i="2" s="1"/>
  <c r="I4183" i="2" s="1"/>
  <c r="I4883" i="2" s="1"/>
  <c r="I5583" i="2" s="1"/>
  <c r="I6283" i="2" s="1"/>
  <c r="I6983" i="2" s="1"/>
  <c r="B2084" i="2"/>
  <c r="B2784" i="2" s="1"/>
  <c r="B3484" i="2" s="1"/>
  <c r="D2084" i="2"/>
  <c r="D2784" i="2" s="1"/>
  <c r="D3484" i="2" s="1"/>
  <c r="F2084" i="2"/>
  <c r="F2784" i="2" s="1"/>
  <c r="F3484" i="2" s="1"/>
  <c r="H2084" i="2"/>
  <c r="H2784" i="2" s="1"/>
  <c r="H3484" i="2" s="1"/>
  <c r="A2085" i="2"/>
  <c r="A2785" i="2" s="1"/>
  <c r="A3485" i="2" s="1"/>
  <c r="A4185" i="2" s="1"/>
  <c r="A4885" i="2" s="1"/>
  <c r="A5585" i="2" s="1"/>
  <c r="A6285" i="2" s="1"/>
  <c r="A6985" i="2" s="1"/>
  <c r="A2205" i="2"/>
  <c r="C2085" i="2"/>
  <c r="C2785" i="2" s="1"/>
  <c r="C3485" i="2" s="1"/>
  <c r="C4185" i="2" s="1"/>
  <c r="C4885" i="2" s="1"/>
  <c r="C5585" i="2" s="1"/>
  <c r="C6285" i="2" s="1"/>
  <c r="C6985" i="2" s="1"/>
  <c r="E2085" i="2"/>
  <c r="E2785" i="2" s="1"/>
  <c r="E3485" i="2" s="1"/>
  <c r="E4185" i="2" s="1"/>
  <c r="E4885" i="2" s="1"/>
  <c r="E5585" i="2" s="1"/>
  <c r="E6285" i="2" s="1"/>
  <c r="E6985" i="2" s="1"/>
  <c r="G2085" i="2"/>
  <c r="G2785" i="2" s="1"/>
  <c r="G3485" i="2" s="1"/>
  <c r="G4185" i="2" s="1"/>
  <c r="G4885" i="2" s="1"/>
  <c r="G5585" i="2" s="1"/>
  <c r="G6285" i="2" s="1"/>
  <c r="G6985" i="2" s="1"/>
  <c r="I2085" i="2"/>
  <c r="I2785" i="2" s="1"/>
  <c r="I3485" i="2" s="1"/>
  <c r="I4185" i="2" s="1"/>
  <c r="I4885" i="2" s="1"/>
  <c r="I5585" i="2" s="1"/>
  <c r="I6285" i="2" s="1"/>
  <c r="I6985" i="2" s="1"/>
  <c r="B2086" i="2"/>
  <c r="B2786" i="2" s="1"/>
  <c r="B3486" i="2" s="1"/>
  <c r="B4186" i="2" s="1"/>
  <c r="B4886" i="2" s="1"/>
  <c r="B5586" i="2" s="1"/>
  <c r="B6286" i="2" s="1"/>
  <c r="B6986" i="2" s="1"/>
  <c r="D2086" i="2"/>
  <c r="D2786" i="2" s="1"/>
  <c r="D3486" i="2" s="1"/>
  <c r="D4186" i="2" s="1"/>
  <c r="D4886" i="2" s="1"/>
  <c r="D5586" i="2" s="1"/>
  <c r="D6286" i="2" s="1"/>
  <c r="D6986" i="2" s="1"/>
  <c r="F2086" i="2"/>
  <c r="F2786" i="2" s="1"/>
  <c r="F3486" i="2" s="1"/>
  <c r="F4186" i="2" s="1"/>
  <c r="F4886" i="2" s="1"/>
  <c r="F5586" i="2" s="1"/>
  <c r="F6286" i="2" s="1"/>
  <c r="F6986" i="2" s="1"/>
  <c r="H2086" i="2"/>
  <c r="H2786" i="2" s="1"/>
  <c r="H3486" i="2" s="1"/>
  <c r="H4186" i="2" s="1"/>
  <c r="H4886" i="2" s="1"/>
  <c r="H5586" i="2" s="1"/>
  <c r="H6286" i="2" s="1"/>
  <c r="H6986" i="2" s="1"/>
  <c r="A2087" i="2"/>
  <c r="A2787" i="2" s="1"/>
  <c r="A3487" i="2" s="1"/>
  <c r="A4187" i="2" s="1"/>
  <c r="A4887" i="2" s="1"/>
  <c r="A5587" i="2" s="1"/>
  <c r="A6287" i="2" s="1"/>
  <c r="A6987" i="2" s="1"/>
  <c r="A2207" i="2"/>
  <c r="C2087" i="2"/>
  <c r="C2787" i="2" s="1"/>
  <c r="C3487" i="2" s="1"/>
  <c r="C4187" i="2" s="1"/>
  <c r="C4887" i="2" s="1"/>
  <c r="C5587" i="2" s="1"/>
  <c r="C6287" i="2" s="1"/>
  <c r="C6987" i="2" s="1"/>
  <c r="E2087" i="2"/>
  <c r="E2787" i="2" s="1"/>
  <c r="E3487" i="2" s="1"/>
  <c r="E4187" i="2" s="1"/>
  <c r="E4887" i="2" s="1"/>
  <c r="E5587" i="2" s="1"/>
  <c r="E6287" i="2" s="1"/>
  <c r="E6987" i="2" s="1"/>
  <c r="G2087" i="2"/>
  <c r="G2787" i="2" s="1"/>
  <c r="G3487" i="2" s="1"/>
  <c r="G4187" i="2" s="1"/>
  <c r="G4887" i="2" s="1"/>
  <c r="G5587" i="2" s="1"/>
  <c r="G6287" i="2" s="1"/>
  <c r="G6987" i="2" s="1"/>
  <c r="I2087" i="2"/>
  <c r="I2787" i="2" s="1"/>
  <c r="I3487" i="2" s="1"/>
  <c r="I4187" i="2" s="1"/>
  <c r="I4887" i="2" s="1"/>
  <c r="I5587" i="2" s="1"/>
  <c r="I6287" i="2" s="1"/>
  <c r="I6987" i="2" s="1"/>
  <c r="B2088" i="2"/>
  <c r="B2788" i="2" s="1"/>
  <c r="B3488" i="2" s="1"/>
  <c r="B4188" i="2" s="1"/>
  <c r="B4888" i="2" s="1"/>
  <c r="B5588" i="2" s="1"/>
  <c r="B6288" i="2" s="1"/>
  <c r="B6988" i="2" s="1"/>
  <c r="D2088" i="2"/>
  <c r="D2788" i="2" s="1"/>
  <c r="D3488" i="2" s="1"/>
  <c r="D4188" i="2" s="1"/>
  <c r="D4888" i="2" s="1"/>
  <c r="D5588" i="2" s="1"/>
  <c r="D6288" i="2" s="1"/>
  <c r="D6988" i="2" s="1"/>
  <c r="F2088" i="2"/>
  <c r="F2788" i="2" s="1"/>
  <c r="F3488" i="2" s="1"/>
  <c r="F4188" i="2" s="1"/>
  <c r="F4888" i="2" s="1"/>
  <c r="F5588" i="2" s="1"/>
  <c r="F6288" i="2" s="1"/>
  <c r="F6988" i="2" s="1"/>
  <c r="H2088" i="2"/>
  <c r="H2788" i="2" s="1"/>
  <c r="H3488" i="2" s="1"/>
  <c r="H4188" i="2" s="1"/>
  <c r="H4888" i="2" s="1"/>
  <c r="H5588" i="2" s="1"/>
  <c r="H6288" i="2" s="1"/>
  <c r="H6988" i="2" s="1"/>
  <c r="A2089" i="2"/>
  <c r="A2789" i="2" s="1"/>
  <c r="A3489" i="2" s="1"/>
  <c r="A4189" i="2" s="1"/>
  <c r="A4889" i="2" s="1"/>
  <c r="A5589" i="2" s="1"/>
  <c r="A6289" i="2" s="1"/>
  <c r="A6989" i="2" s="1"/>
  <c r="A2209" i="2"/>
  <c r="C2089" i="2"/>
  <c r="C2789" i="2" s="1"/>
  <c r="C3489" i="2" s="1"/>
  <c r="C4189" i="2" s="1"/>
  <c r="C4889" i="2" s="1"/>
  <c r="C5589" i="2" s="1"/>
  <c r="C6289" i="2" s="1"/>
  <c r="C6989" i="2" s="1"/>
  <c r="E2089" i="2"/>
  <c r="E2789" i="2" s="1"/>
  <c r="E3489" i="2" s="1"/>
  <c r="E4189" i="2" s="1"/>
  <c r="E4889" i="2" s="1"/>
  <c r="E5589" i="2" s="1"/>
  <c r="E6289" i="2" s="1"/>
  <c r="E6989" i="2" s="1"/>
  <c r="G2089" i="2"/>
  <c r="G2789" i="2" s="1"/>
  <c r="G3489" i="2" s="1"/>
  <c r="G4189" i="2" s="1"/>
  <c r="G4889" i="2" s="1"/>
  <c r="G5589" i="2" s="1"/>
  <c r="G6289" i="2" s="1"/>
  <c r="G6989" i="2" s="1"/>
  <c r="I2089" i="2"/>
  <c r="I2789" i="2" s="1"/>
  <c r="I3489" i="2" s="1"/>
  <c r="I4189" i="2" s="1"/>
  <c r="I4889" i="2" s="1"/>
  <c r="I5589" i="2" s="1"/>
  <c r="I6289" i="2" s="1"/>
  <c r="I6989" i="2" s="1"/>
  <c r="B2090" i="2"/>
  <c r="D2090" i="2"/>
  <c r="F2090" i="2"/>
  <c r="H2090" i="2"/>
  <c r="A2091" i="2"/>
  <c r="A2791" i="2" s="1"/>
  <c r="A3491" i="2" s="1"/>
  <c r="A4191" i="2" s="1"/>
  <c r="A4891" i="2" s="1"/>
  <c r="A5591" i="2" s="1"/>
  <c r="A2211" i="2"/>
  <c r="C2091" i="2"/>
  <c r="C2791" i="2" s="1"/>
  <c r="C3491" i="2" s="1"/>
  <c r="C4191" i="2" s="1"/>
  <c r="C4891" i="2" s="1"/>
  <c r="C5591" i="2" s="1"/>
  <c r="E2091" i="2"/>
  <c r="E2791" i="2" s="1"/>
  <c r="E3491" i="2" s="1"/>
  <c r="E4191" i="2" s="1"/>
  <c r="E4891" i="2" s="1"/>
  <c r="E5591" i="2" s="1"/>
  <c r="G2091" i="2"/>
  <c r="G2791" i="2" s="1"/>
  <c r="G3491" i="2" s="1"/>
  <c r="G4191" i="2" s="1"/>
  <c r="G4891" i="2" s="1"/>
  <c r="G5591" i="2" s="1"/>
  <c r="I2091" i="2"/>
  <c r="I2791" i="2" s="1"/>
  <c r="I3491" i="2" s="1"/>
  <c r="I4191" i="2" s="1"/>
  <c r="I4891" i="2" s="1"/>
  <c r="I5591" i="2" s="1"/>
  <c r="B2092" i="2"/>
  <c r="B2792" i="2" s="1"/>
  <c r="B3492" i="2" s="1"/>
  <c r="B4192" i="2" s="1"/>
  <c r="B4892" i="2" s="1"/>
  <c r="B5592" i="2" s="1"/>
  <c r="D2092" i="2"/>
  <c r="D2792" i="2" s="1"/>
  <c r="D3492" i="2" s="1"/>
  <c r="D4192" i="2" s="1"/>
  <c r="D4892" i="2" s="1"/>
  <c r="D5592" i="2" s="1"/>
  <c r="F2092" i="2"/>
  <c r="F2792" i="2" s="1"/>
  <c r="F3492" i="2" s="1"/>
  <c r="F4192" i="2" s="1"/>
  <c r="F4892" i="2" s="1"/>
  <c r="F5592" i="2" s="1"/>
  <c r="H2092" i="2"/>
  <c r="H2792" i="2" s="1"/>
  <c r="H3492" i="2" s="1"/>
  <c r="H4192" i="2" s="1"/>
  <c r="H4892" i="2" s="1"/>
  <c r="H5592" i="2" s="1"/>
  <c r="A2093" i="2"/>
  <c r="A2213" i="2"/>
  <c r="C2093" i="2"/>
  <c r="E2093" i="2"/>
  <c r="G2093" i="2"/>
  <c r="I2093" i="2"/>
  <c r="B2094" i="2"/>
  <c r="D2094" i="2"/>
  <c r="F2094" i="2"/>
  <c r="H2094" i="2"/>
  <c r="A2095" i="2"/>
  <c r="A2215" i="2"/>
  <c r="C2095" i="2"/>
  <c r="E2095" i="2"/>
  <c r="G2095" i="2"/>
  <c r="I2095" i="2"/>
  <c r="B2096" i="2"/>
  <c r="B2796" i="2" s="1"/>
  <c r="B3496" i="2" s="1"/>
  <c r="B4196" i="2" s="1"/>
  <c r="B4896" i="2" s="1"/>
  <c r="B5596" i="2" s="1"/>
  <c r="B6296" i="2" s="1"/>
  <c r="D2096" i="2"/>
  <c r="D2796" i="2" s="1"/>
  <c r="D3496" i="2" s="1"/>
  <c r="D4196" i="2" s="1"/>
  <c r="D4896" i="2" s="1"/>
  <c r="D5596" i="2" s="1"/>
  <c r="D6296" i="2" s="1"/>
  <c r="F5596" i="2"/>
  <c r="F6296" i="2" s="1"/>
  <c r="A2097" i="2"/>
  <c r="A2797" i="2" s="1"/>
  <c r="A2217" i="2"/>
  <c r="A2099" i="2"/>
  <c r="A2799" i="2" s="1"/>
  <c r="A3499" i="2" s="1"/>
  <c r="A2219" i="2"/>
  <c r="A2041" i="2"/>
  <c r="A2741" i="2" s="1"/>
  <c r="A3441" i="2" s="1"/>
  <c r="A2161" i="2"/>
  <c r="E2062" i="2"/>
  <c r="D2063" i="2"/>
  <c r="A2064" i="2"/>
  <c r="I2064" i="2"/>
  <c r="H2065" i="2"/>
  <c r="H2765" i="2" s="1"/>
  <c r="H3465" i="2" s="1"/>
  <c r="H4165" i="2" s="1"/>
  <c r="H4865" i="2" s="1"/>
  <c r="H5565" i="2" s="1"/>
  <c r="H6265" i="2" s="1"/>
  <c r="H6965" i="2" s="1"/>
  <c r="E2066" i="2"/>
  <c r="D2067" i="2"/>
  <c r="D2069" i="2"/>
  <c r="D2071" i="2"/>
  <c r="D2073" i="2"/>
  <c r="D2075" i="2"/>
  <c r="D2077" i="2"/>
  <c r="D2079" i="2"/>
  <c r="D2081" i="2"/>
  <c r="B743" i="2"/>
  <c r="F743" i="2"/>
  <c r="B2161" i="2"/>
  <c r="F2161" i="2"/>
  <c r="B2162" i="2"/>
  <c r="F2162" i="2"/>
  <c r="B2164" i="2"/>
  <c r="B2165" i="2"/>
  <c r="F2165" i="2"/>
  <c r="B2167" i="2"/>
  <c r="F2167" i="2"/>
  <c r="B2169" i="2"/>
  <c r="F2169" i="2"/>
  <c r="A2047" i="2"/>
  <c r="A2747" i="2" s="1"/>
  <c r="A3447" i="2" s="1"/>
  <c r="A4147" i="2" s="1"/>
  <c r="A4847" i="2" s="1"/>
  <c r="A5547" i="2" s="1"/>
  <c r="A6247" i="2" s="1"/>
  <c r="A6947" i="2" s="1"/>
  <c r="A2167" i="2"/>
  <c r="G743" i="2"/>
  <c r="C2161" i="2"/>
  <c r="G2161" i="2"/>
  <c r="C2162" i="2"/>
  <c r="G2162" i="2"/>
  <c r="C2164" i="2"/>
  <c r="G2164" i="2"/>
  <c r="C2165" i="2"/>
  <c r="G2165" i="2"/>
  <c r="C2166" i="2"/>
  <c r="G2166" i="2"/>
  <c r="C2167" i="2"/>
  <c r="G2167" i="2"/>
  <c r="C2169" i="2"/>
  <c r="G2169" i="2"/>
  <c r="C2170" i="2"/>
  <c r="G2170" i="2"/>
  <c r="B2181" i="2"/>
  <c r="F2181" i="2"/>
  <c r="B2182" i="2"/>
  <c r="F2182" i="2"/>
  <c r="B2183" i="2"/>
  <c r="F2183" i="2"/>
  <c r="B2184" i="2"/>
  <c r="F2184" i="2"/>
  <c r="B2186" i="2"/>
  <c r="F2186" i="2"/>
  <c r="B2188" i="2"/>
  <c r="B2948" i="2" s="1"/>
  <c r="F2188" i="2"/>
  <c r="B2189" i="2"/>
  <c r="F2189" i="2"/>
  <c r="B2190" i="2"/>
  <c r="F2190" i="2"/>
  <c r="B2191" i="2"/>
  <c r="F2191" i="2"/>
  <c r="B2192" i="2"/>
  <c r="F2192" i="2"/>
  <c r="B2193" i="2"/>
  <c r="F2193" i="2"/>
  <c r="B2194" i="2"/>
  <c r="F2194" i="2"/>
  <c r="B2195" i="2"/>
  <c r="F2195" i="2"/>
  <c r="B2196" i="2"/>
  <c r="F2196" i="2"/>
  <c r="B2197" i="2"/>
  <c r="F2197" i="2"/>
  <c r="B2198" i="2"/>
  <c r="B2898" i="2" s="1"/>
  <c r="B3598" i="2" s="1"/>
  <c r="B4298" i="2" s="1"/>
  <c r="B4998" i="2" s="1"/>
  <c r="B5698" i="2" s="1"/>
  <c r="B6398" i="2" s="1"/>
  <c r="F2198" i="2"/>
  <c r="F2898" i="2" s="1"/>
  <c r="F3598" i="2" s="1"/>
  <c r="F4298" i="2" s="1"/>
  <c r="F4998" i="2" s="1"/>
  <c r="F5698" i="2" s="1"/>
  <c r="F6398" i="2" s="1"/>
  <c r="B2199" i="2"/>
  <c r="F2199" i="2"/>
  <c r="B2200" i="2"/>
  <c r="F2200" i="2"/>
  <c r="B2201" i="2"/>
  <c r="F2201" i="2"/>
  <c r="B2202" i="2"/>
  <c r="F2202" i="2"/>
  <c r="B2203" i="2"/>
  <c r="F2203" i="2"/>
  <c r="B2204" i="2"/>
  <c r="F2204" i="2"/>
  <c r="B2205" i="2"/>
  <c r="F2205" i="2"/>
  <c r="B2206" i="2"/>
  <c r="F2206" i="2"/>
  <c r="B2208" i="2"/>
  <c r="B2908" i="2" s="1"/>
  <c r="B3608" i="2" s="1"/>
  <c r="B4308" i="2" s="1"/>
  <c r="B5008" i="2" s="1"/>
  <c r="B5708" i="2" s="1"/>
  <c r="B6408" i="2" s="1"/>
  <c r="F2208" i="2"/>
  <c r="F2908" i="2" s="1"/>
  <c r="F3608" i="2" s="1"/>
  <c r="F4308" i="2" s="1"/>
  <c r="F5008" i="2" s="1"/>
  <c r="F5708" i="2" s="1"/>
  <c r="F6408" i="2" s="1"/>
  <c r="B2209" i="2"/>
  <c r="B2909" i="2" s="1"/>
  <c r="B3609" i="2" s="1"/>
  <c r="B4309" i="2" s="1"/>
  <c r="B5009" i="2" s="1"/>
  <c r="B5709" i="2" s="1"/>
  <c r="B6409" i="2" s="1"/>
  <c r="F2209" i="2"/>
  <c r="F2909" i="2" s="1"/>
  <c r="F3609" i="2" s="1"/>
  <c r="F4309" i="2" s="1"/>
  <c r="F5009" i="2" s="1"/>
  <c r="F5709" i="2" s="1"/>
  <c r="F6409" i="2" s="1"/>
  <c r="B2211" i="2"/>
  <c r="F2211" i="2"/>
  <c r="B2213" i="2"/>
  <c r="F2213" i="2"/>
  <c r="B2214" i="2"/>
  <c r="F2214" i="2"/>
  <c r="B2215" i="2"/>
  <c r="F2215" i="2"/>
  <c r="B2216" i="2"/>
  <c r="B2916" i="2" s="1"/>
  <c r="B3616" i="2" s="1"/>
  <c r="B4316" i="2" s="1"/>
  <c r="B5016" i="2" s="1"/>
  <c r="B5716" i="2" s="1"/>
  <c r="B6416" i="2" s="1"/>
  <c r="F2216" i="2"/>
  <c r="F2916" i="2" s="1"/>
  <c r="F3616" i="2" s="1"/>
  <c r="F4316" i="2" s="1"/>
  <c r="F5016" i="2" s="1"/>
  <c r="F5716" i="2" s="1"/>
  <c r="F6416" i="2" s="1"/>
  <c r="B2217" i="2"/>
  <c r="F2217" i="2"/>
  <c r="B2218" i="2"/>
  <c r="F2218" i="2"/>
  <c r="B2219" i="2"/>
  <c r="F2219" i="2"/>
  <c r="B2220" i="2"/>
  <c r="F2220" i="2"/>
  <c r="F2924" i="2"/>
  <c r="B2926" i="2"/>
  <c r="F2926" i="2"/>
  <c r="B2930" i="2"/>
  <c r="F2930" i="2"/>
  <c r="B2934" i="2"/>
  <c r="F2934" i="2"/>
  <c r="B2935" i="2"/>
  <c r="F2935" i="2"/>
  <c r="B2936" i="2"/>
  <c r="F2936" i="2"/>
  <c r="B2937" i="2"/>
  <c r="F2937" i="2"/>
  <c r="B2938" i="2"/>
  <c r="F2938" i="2"/>
  <c r="B2939" i="2"/>
  <c r="F2939" i="2"/>
  <c r="B2940" i="2"/>
  <c r="F2940" i="2"/>
  <c r="B2947" i="2"/>
  <c r="F2947" i="2"/>
  <c r="F3647" i="2" s="1"/>
  <c r="F4347" i="2" s="1"/>
  <c r="B2972" i="2"/>
  <c r="F2972" i="2"/>
  <c r="E2181" i="2"/>
  <c r="I2181" i="2"/>
  <c r="E2183" i="2"/>
  <c r="I2183" i="2"/>
  <c r="E2188" i="2"/>
  <c r="I2188" i="2"/>
  <c r="E2189" i="2"/>
  <c r="I2189" i="2"/>
  <c r="E2190" i="2"/>
  <c r="I2190" i="2"/>
  <c r="E2191" i="2"/>
  <c r="I2191" i="2"/>
  <c r="E2192" i="2"/>
  <c r="I2192" i="2"/>
  <c r="E2193" i="2"/>
  <c r="I2193" i="2"/>
  <c r="E2194" i="2"/>
  <c r="I2194" i="2"/>
  <c r="E2195" i="2"/>
  <c r="I2195" i="2"/>
  <c r="E2196" i="2"/>
  <c r="I2196" i="2"/>
  <c r="E2197" i="2"/>
  <c r="I2197" i="2"/>
  <c r="E2198" i="2"/>
  <c r="I2198" i="2"/>
  <c r="E2199" i="2"/>
  <c r="I2199" i="2"/>
  <c r="E2200" i="2"/>
  <c r="I2200" i="2"/>
  <c r="E2201" i="2"/>
  <c r="I2201" i="2"/>
  <c r="E2202" i="2"/>
  <c r="I2202" i="2"/>
  <c r="E2203" i="2"/>
  <c r="I2203" i="2"/>
  <c r="E2204" i="2"/>
  <c r="I2204" i="2"/>
  <c r="E2205" i="2"/>
  <c r="E2905" i="2" s="1"/>
  <c r="E3605" i="2" s="1"/>
  <c r="E4305" i="2" s="1"/>
  <c r="E5005" i="2" s="1"/>
  <c r="E5705" i="2" s="1"/>
  <c r="E6405" i="2" s="1"/>
  <c r="I2205" i="2"/>
  <c r="I2905" i="2" s="1"/>
  <c r="I3605" i="2" s="1"/>
  <c r="I4305" i="2" s="1"/>
  <c r="I5005" i="2" s="1"/>
  <c r="I5705" i="2" s="1"/>
  <c r="I6405" i="2" s="1"/>
  <c r="E2206" i="2"/>
  <c r="I2206" i="2"/>
  <c r="E2207" i="2"/>
  <c r="E2967" i="2" s="1"/>
  <c r="I2207" i="2"/>
  <c r="I2967" i="2" s="1"/>
  <c r="E2208" i="2"/>
  <c r="E2908" i="2" s="1"/>
  <c r="E3608" i="2" s="1"/>
  <c r="E4308" i="2" s="1"/>
  <c r="E5008" i="2" s="1"/>
  <c r="E5708" i="2" s="1"/>
  <c r="E6408" i="2" s="1"/>
  <c r="I2208" i="2"/>
  <c r="I2908" i="2" s="1"/>
  <c r="I3608" i="2" s="1"/>
  <c r="I4308" i="2" s="1"/>
  <c r="I5008" i="2" s="1"/>
  <c r="I5708" i="2" s="1"/>
  <c r="I6408" i="2" s="1"/>
  <c r="E2209" i="2"/>
  <c r="E2909" i="2" s="1"/>
  <c r="E3609" i="2" s="1"/>
  <c r="E4309" i="2" s="1"/>
  <c r="E5009" i="2" s="1"/>
  <c r="E5709" i="2" s="1"/>
  <c r="E6409" i="2" s="1"/>
  <c r="I2209" i="2"/>
  <c r="I2909" i="2" s="1"/>
  <c r="I3609" i="2" s="1"/>
  <c r="I4309" i="2" s="1"/>
  <c r="I5009" i="2" s="1"/>
  <c r="I5709" i="2" s="1"/>
  <c r="I6409" i="2" s="1"/>
  <c r="E2211" i="2"/>
  <c r="I2211" i="2"/>
  <c r="E2212" i="2"/>
  <c r="I2212" i="2"/>
  <c r="E2213" i="2"/>
  <c r="I2213" i="2"/>
  <c r="E2214" i="2"/>
  <c r="I2214" i="2"/>
  <c r="E2215" i="2"/>
  <c r="I2215" i="2"/>
  <c r="E2216" i="2"/>
  <c r="E2916" i="2" s="1"/>
  <c r="E3616" i="2" s="1"/>
  <c r="E4316" i="2" s="1"/>
  <c r="E5016" i="2" s="1"/>
  <c r="E5716" i="2" s="1"/>
  <c r="E6416" i="2" s="1"/>
  <c r="I2216" i="2"/>
  <c r="I2916" i="2" s="1"/>
  <c r="I3616" i="2" s="1"/>
  <c r="I4316" i="2" s="1"/>
  <c r="I5016" i="2" s="1"/>
  <c r="I5716" i="2" s="1"/>
  <c r="I6416" i="2" s="1"/>
  <c r="E2217" i="2"/>
  <c r="I2217" i="2"/>
  <c r="E2218" i="2"/>
  <c r="I2218" i="2"/>
  <c r="E2219" i="2"/>
  <c r="I2219" i="2"/>
  <c r="E2220" i="2"/>
  <c r="I2220" i="2"/>
  <c r="E2934" i="2"/>
  <c r="I2934" i="2"/>
  <c r="E2935" i="2"/>
  <c r="I2935" i="2"/>
  <c r="E2936" i="2"/>
  <c r="I2936" i="2"/>
  <c r="E2937" i="2"/>
  <c r="I2937" i="2"/>
  <c r="I2939" i="2"/>
  <c r="E2940" i="2"/>
  <c r="I2940" i="2"/>
  <c r="E2247" i="2"/>
  <c r="E2947" i="2" s="1"/>
  <c r="E2307" i="2"/>
  <c r="I2247" i="2"/>
  <c r="I2947" i="2" s="1"/>
  <c r="I2307" i="2"/>
  <c r="D2307" i="2"/>
  <c r="H2307" i="2"/>
  <c r="D1636" i="2"/>
  <c r="H1636" i="2"/>
  <c r="D2413" i="2"/>
  <c r="D3113" i="2" s="1"/>
  <c r="D3813" i="2" s="1"/>
  <c r="H2413" i="2"/>
  <c r="H3113" i="2" s="1"/>
  <c r="H3813" i="2" s="1"/>
  <c r="D1718" i="2"/>
  <c r="D1732" i="2"/>
  <c r="G3277" i="2"/>
  <c r="G3337" i="2"/>
  <c r="G4097" i="2" s="1"/>
  <c r="G4857" i="2" s="1"/>
  <c r="F3268" i="2"/>
  <c r="F3968" i="2" s="1"/>
  <c r="F3328" i="2"/>
  <c r="I3175" i="2"/>
  <c r="I3875" i="2" s="1"/>
  <c r="I3235" i="2"/>
  <c r="E3175" i="2"/>
  <c r="E3875" i="2" s="1"/>
  <c r="E3235" i="2"/>
  <c r="F4692" i="2"/>
  <c r="C4537" i="2"/>
  <c r="C4692" i="2"/>
  <c r="D3855" i="2"/>
  <c r="D3915" i="2"/>
  <c r="D3833" i="2"/>
  <c r="D3893" i="2"/>
  <c r="A2965" i="2"/>
  <c r="H2912" i="2"/>
  <c r="A2976" i="2"/>
  <c r="H2594" i="2"/>
  <c r="B2506" i="2"/>
  <c r="H2506" i="2"/>
  <c r="D1776" i="2"/>
  <c r="D1836" i="2"/>
  <c r="D1738" i="2"/>
  <c r="D2438" i="2" s="1"/>
  <c r="D3138" i="2" s="1"/>
  <c r="D1798" i="2"/>
  <c r="H1738" i="2"/>
  <c r="H2438" i="2" s="1"/>
  <c r="H3138" i="2" s="1"/>
  <c r="H1798" i="2"/>
  <c r="I1756" i="2"/>
  <c r="I2456" i="2" s="1"/>
  <c r="I1816" i="2"/>
  <c r="I1672" i="2"/>
  <c r="I2372" i="2" s="1"/>
  <c r="I1732" i="2"/>
  <c r="I2594" i="2"/>
  <c r="E1658" i="2"/>
  <c r="E2358" i="2" s="1"/>
  <c r="E3058" i="2" s="1"/>
  <c r="E3758" i="2" s="1"/>
  <c r="E4458" i="2" s="1"/>
  <c r="E1718" i="2"/>
  <c r="I2388" i="2"/>
  <c r="E2506" i="2"/>
  <c r="G2506" i="2"/>
  <c r="I1776" i="2"/>
  <c r="I1836" i="2"/>
  <c r="E1738" i="2"/>
  <c r="E2438" i="2" s="1"/>
  <c r="E3138" i="2" s="1"/>
  <c r="E1798" i="2"/>
  <c r="I1738" i="2"/>
  <c r="I2438" i="2" s="1"/>
  <c r="I3138" i="2" s="1"/>
  <c r="I1798" i="2"/>
  <c r="C1756" i="2"/>
  <c r="C2456" i="2" s="1"/>
  <c r="C1816" i="2"/>
  <c r="G1756" i="2"/>
  <c r="G2456" i="2" s="1"/>
  <c r="G1816" i="2"/>
  <c r="A2074" i="2"/>
  <c r="A2774" i="2" s="1"/>
  <c r="A3474" i="2" s="1"/>
  <c r="A4174" i="2" s="1"/>
  <c r="A2194" i="2"/>
  <c r="A2076" i="2"/>
  <c r="A2776" i="2" s="1"/>
  <c r="A2196" i="2"/>
  <c r="A2078" i="2"/>
  <c r="A2778" i="2" s="1"/>
  <c r="A3478" i="2" s="1"/>
  <c r="A4178" i="2" s="1"/>
  <c r="A2198" i="2"/>
  <c r="A2080" i="2"/>
  <c r="A2780" i="2" s="1"/>
  <c r="A2200" i="2"/>
  <c r="B3421" i="2"/>
  <c r="B4121" i="2" s="1"/>
  <c r="F3421" i="2"/>
  <c r="F4121" i="2" s="1"/>
  <c r="A2082" i="2"/>
  <c r="A2782" i="2" s="1"/>
  <c r="A3482" i="2" s="1"/>
  <c r="A4182" i="2" s="1"/>
  <c r="A2202" i="2"/>
  <c r="C3424" i="2"/>
  <c r="C4124" i="2" s="1"/>
  <c r="E3424" i="2"/>
  <c r="E4124" i="2" s="1"/>
  <c r="G3424" i="2"/>
  <c r="G4124" i="2" s="1"/>
  <c r="I3424" i="2"/>
  <c r="I4124" i="2" s="1"/>
  <c r="C2030" i="2"/>
  <c r="E2030" i="2"/>
  <c r="G2030" i="2"/>
  <c r="I2030" i="2"/>
  <c r="B2035" i="2"/>
  <c r="B2735" i="2" s="1"/>
  <c r="B3435" i="2" s="1"/>
  <c r="B4135" i="2" s="1"/>
  <c r="D2035" i="2"/>
  <c r="D2735" i="2" s="1"/>
  <c r="D3435" i="2" s="1"/>
  <c r="D4135" i="2" s="1"/>
  <c r="F2035" i="2"/>
  <c r="F2735" i="2" s="1"/>
  <c r="F3435" i="2" s="1"/>
  <c r="F4135" i="2" s="1"/>
  <c r="H2035" i="2"/>
  <c r="H2735" i="2" s="1"/>
  <c r="H3435" i="2" s="1"/>
  <c r="H4135" i="2" s="1"/>
  <c r="A2044" i="2"/>
  <c r="A2744" i="2" s="1"/>
  <c r="A2164" i="2"/>
  <c r="A2061" i="2"/>
  <c r="A2761" i="2" s="1"/>
  <c r="A3461" i="2" s="1"/>
  <c r="A4161" i="2" s="1"/>
  <c r="A2181" i="2"/>
  <c r="A2941" i="2" s="1"/>
  <c r="A3701" i="2" s="1"/>
  <c r="A3421" i="2"/>
  <c r="A4121" i="2" s="1"/>
  <c r="C3421" i="2"/>
  <c r="C4121" i="2" s="1"/>
  <c r="E3421" i="2"/>
  <c r="E4121" i="2" s="1"/>
  <c r="G3421" i="2"/>
  <c r="G4121" i="2" s="1"/>
  <c r="I3421" i="2"/>
  <c r="I4121" i="2" s="1"/>
  <c r="B3424" i="2"/>
  <c r="B4124" i="2" s="1"/>
  <c r="D3424" i="2"/>
  <c r="D4124" i="2" s="1"/>
  <c r="F3424" i="2"/>
  <c r="F4124" i="2" s="1"/>
  <c r="H3424" i="2"/>
  <c r="H4124" i="2" s="1"/>
  <c r="B2030" i="2"/>
  <c r="D2030" i="2"/>
  <c r="F2030" i="2"/>
  <c r="H2030" i="2"/>
  <c r="A2035" i="2"/>
  <c r="A2735" i="2" s="1"/>
  <c r="A3435" i="2" s="1"/>
  <c r="A4135" i="2" s="1"/>
  <c r="C2035" i="2"/>
  <c r="C2735" i="2" s="1"/>
  <c r="C3435" i="2" s="1"/>
  <c r="C4135" i="2" s="1"/>
  <c r="E2035" i="2"/>
  <c r="E2735" i="2" s="1"/>
  <c r="E3435" i="2" s="1"/>
  <c r="E4135" i="2" s="1"/>
  <c r="G2035" i="2"/>
  <c r="G2735" i="2" s="1"/>
  <c r="G3435" i="2" s="1"/>
  <c r="G4135" i="2" s="1"/>
  <c r="I2035" i="2"/>
  <c r="I2735" i="2" s="1"/>
  <c r="I3435" i="2" s="1"/>
  <c r="I4135" i="2" s="1"/>
  <c r="A2062" i="2"/>
  <c r="I2062" i="2"/>
  <c r="H2063" i="2"/>
  <c r="E2064" i="2"/>
  <c r="D2065" i="2"/>
  <c r="D2765" i="2" s="1"/>
  <c r="D3465" i="2" s="1"/>
  <c r="D4165" i="2" s="1"/>
  <c r="D4865" i="2" s="1"/>
  <c r="D5565" i="2" s="1"/>
  <c r="D6265" i="2" s="1"/>
  <c r="D6965" i="2" s="1"/>
  <c r="A2066" i="2"/>
  <c r="I2066" i="2"/>
  <c r="H2067" i="2"/>
  <c r="H2069" i="2"/>
  <c r="H2071" i="2"/>
  <c r="H2073" i="2"/>
  <c r="H2075" i="2"/>
  <c r="H2077" i="2"/>
  <c r="H2079" i="2"/>
  <c r="H2081" i="2"/>
  <c r="A2046" i="2"/>
  <c r="A2746" i="2" s="1"/>
  <c r="A3446" i="2" s="1"/>
  <c r="A2166" i="2"/>
  <c r="A2050" i="2"/>
  <c r="A2750" i="2" s="1"/>
  <c r="A3450" i="2" s="1"/>
  <c r="A2170" i="2"/>
  <c r="H743" i="2"/>
  <c r="D2161" i="2"/>
  <c r="H2161" i="2"/>
  <c r="D2162" i="2"/>
  <c r="H2162" i="2"/>
  <c r="D2165" i="2"/>
  <c r="H2165" i="2"/>
  <c r="D2167" i="2"/>
  <c r="H2167" i="2"/>
  <c r="D2169" i="2"/>
  <c r="H2169" i="2"/>
  <c r="A2045" i="2"/>
  <c r="A2745" i="2" s="1"/>
  <c r="A3445" i="2" s="1"/>
  <c r="A2165" i="2"/>
  <c r="A2049" i="2"/>
  <c r="A2749" i="2" s="1"/>
  <c r="A2169" i="2"/>
  <c r="A2929" i="2" s="1"/>
  <c r="E743" i="2"/>
  <c r="I743" i="2"/>
  <c r="E2161" i="2"/>
  <c r="I2161" i="2"/>
  <c r="E2162" i="2"/>
  <c r="I2162" i="2"/>
  <c r="E2164" i="2"/>
  <c r="I2164" i="2"/>
  <c r="E2165" i="2"/>
  <c r="I2165" i="2"/>
  <c r="E2166" i="2"/>
  <c r="I2166" i="2"/>
  <c r="E2167" i="2"/>
  <c r="I2167" i="2"/>
  <c r="E2169" i="2"/>
  <c r="I2169" i="2"/>
  <c r="E2170" i="2"/>
  <c r="I2170" i="2"/>
  <c r="D2181" i="2"/>
  <c r="H2181" i="2"/>
  <c r="D2182" i="2"/>
  <c r="H2182" i="2"/>
  <c r="D2184" i="2"/>
  <c r="H2184" i="2"/>
  <c r="D2186" i="2"/>
  <c r="H2186" i="2"/>
  <c r="D2188" i="2"/>
  <c r="D2948" i="2" s="1"/>
  <c r="H2188" i="2"/>
  <c r="D2190" i="2"/>
  <c r="H2190" i="2"/>
  <c r="D2192" i="2"/>
  <c r="H2192" i="2"/>
  <c r="D2194" i="2"/>
  <c r="H2194" i="2"/>
  <c r="D2196" i="2"/>
  <c r="H2196" i="2"/>
  <c r="D2198" i="2"/>
  <c r="D2898" i="2" s="1"/>
  <c r="D3598" i="2" s="1"/>
  <c r="D4298" i="2" s="1"/>
  <c r="D4998" i="2" s="1"/>
  <c r="D5698" i="2" s="1"/>
  <c r="D6398" i="2" s="1"/>
  <c r="H2198" i="2"/>
  <c r="H2898" i="2" s="1"/>
  <c r="H3598" i="2" s="1"/>
  <c r="H4298" i="2" s="1"/>
  <c r="H4998" i="2" s="1"/>
  <c r="H5698" i="2" s="1"/>
  <c r="H6398" i="2" s="1"/>
  <c r="D2200" i="2"/>
  <c r="H2200" i="2"/>
  <c r="D2202" i="2"/>
  <c r="H2202" i="2"/>
  <c r="D2203" i="2"/>
  <c r="H2203" i="2"/>
  <c r="D2204" i="2"/>
  <c r="H2204" i="2"/>
  <c r="D2205" i="2"/>
  <c r="H2205" i="2"/>
  <c r="D2206" i="2"/>
  <c r="H2206" i="2"/>
  <c r="D2208" i="2"/>
  <c r="D2908" i="2" s="1"/>
  <c r="D3608" i="2" s="1"/>
  <c r="D4308" i="2" s="1"/>
  <c r="D5008" i="2" s="1"/>
  <c r="D5708" i="2" s="1"/>
  <c r="D6408" i="2" s="1"/>
  <c r="H2208" i="2"/>
  <c r="H2908" i="2" s="1"/>
  <c r="H3608" i="2" s="1"/>
  <c r="H4308" i="2" s="1"/>
  <c r="H5008" i="2" s="1"/>
  <c r="H5708" i="2" s="1"/>
  <c r="H6408" i="2" s="1"/>
  <c r="D2209" i="2"/>
  <c r="D2909" i="2" s="1"/>
  <c r="D3609" i="2" s="1"/>
  <c r="D4309" i="2" s="1"/>
  <c r="D5009" i="2" s="1"/>
  <c r="D5709" i="2" s="1"/>
  <c r="D6409" i="2" s="1"/>
  <c r="H2209" i="2"/>
  <c r="H2909" i="2" s="1"/>
  <c r="H3609" i="2" s="1"/>
  <c r="H4309" i="2" s="1"/>
  <c r="H5009" i="2" s="1"/>
  <c r="H5709" i="2" s="1"/>
  <c r="H6409" i="2" s="1"/>
  <c r="D2211" i="2"/>
  <c r="H2211" i="2"/>
  <c r="D2213" i="2"/>
  <c r="H2213" i="2"/>
  <c r="D2214" i="2"/>
  <c r="H2214" i="2"/>
  <c r="D2215" i="2"/>
  <c r="H2215" i="2"/>
  <c r="D2216" i="2"/>
  <c r="D2916" i="2" s="1"/>
  <c r="D3616" i="2" s="1"/>
  <c r="D4316" i="2" s="1"/>
  <c r="D5016" i="2" s="1"/>
  <c r="D5716" i="2" s="1"/>
  <c r="D6416" i="2" s="1"/>
  <c r="H2216" i="2"/>
  <c r="H2916" i="2" s="1"/>
  <c r="H3616" i="2" s="1"/>
  <c r="H4316" i="2" s="1"/>
  <c r="H5016" i="2" s="1"/>
  <c r="H5716" i="2" s="1"/>
  <c r="H6416" i="2" s="1"/>
  <c r="D2217" i="2"/>
  <c r="H2217" i="2"/>
  <c r="D2218" i="2"/>
  <c r="H2218" i="2"/>
  <c r="D2219" i="2"/>
  <c r="H2219" i="2"/>
  <c r="D2220" i="2"/>
  <c r="H2220" i="2"/>
  <c r="D2924" i="2"/>
  <c r="H2924" i="2"/>
  <c r="D2926" i="2"/>
  <c r="H2926" i="2"/>
  <c r="D2930" i="2"/>
  <c r="H2930" i="2"/>
  <c r="D2934" i="2"/>
  <c r="H2934" i="2"/>
  <c r="D2935" i="2"/>
  <c r="H2935" i="2"/>
  <c r="D2936" i="2"/>
  <c r="H2936" i="2"/>
  <c r="D2937" i="2"/>
  <c r="H2937" i="2"/>
  <c r="D2938" i="2"/>
  <c r="H2938" i="2"/>
  <c r="D2939" i="2"/>
  <c r="H2939" i="2"/>
  <c r="D2940" i="2"/>
  <c r="H2940" i="2"/>
  <c r="D2972" i="2"/>
  <c r="H2972" i="2"/>
  <c r="C2181" i="2"/>
  <c r="G2181" i="2"/>
  <c r="C2182" i="2"/>
  <c r="G2182" i="2"/>
  <c r="C2183" i="2"/>
  <c r="G2183" i="2"/>
  <c r="C2184" i="2"/>
  <c r="G2184" i="2"/>
  <c r="C2186" i="2"/>
  <c r="G2186" i="2"/>
  <c r="C2188" i="2"/>
  <c r="G2188" i="2"/>
  <c r="C2189" i="2"/>
  <c r="G2189" i="2"/>
  <c r="C2190" i="2"/>
  <c r="G2190" i="2"/>
  <c r="C2191" i="2"/>
  <c r="G2191" i="2"/>
  <c r="C2192" i="2"/>
  <c r="G2192" i="2"/>
  <c r="C2193" i="2"/>
  <c r="G2193" i="2"/>
  <c r="C2194" i="2"/>
  <c r="G2194" i="2"/>
  <c r="C2195" i="2"/>
  <c r="G2195" i="2"/>
  <c r="C2196" i="2"/>
  <c r="G2196" i="2"/>
  <c r="C2197" i="2"/>
  <c r="G2197" i="2"/>
  <c r="C2198" i="2"/>
  <c r="G2198" i="2"/>
  <c r="C2199" i="2"/>
  <c r="G2199" i="2"/>
  <c r="C2200" i="2"/>
  <c r="G2200" i="2"/>
  <c r="C2201" i="2"/>
  <c r="G2201" i="2"/>
  <c r="C2202" i="2"/>
  <c r="G2202" i="2"/>
  <c r="C2203" i="2"/>
  <c r="G2203" i="2"/>
  <c r="C2204" i="2"/>
  <c r="G2204" i="2"/>
  <c r="C2205" i="2"/>
  <c r="C2905" i="2" s="1"/>
  <c r="C3605" i="2" s="1"/>
  <c r="C4305" i="2" s="1"/>
  <c r="C5005" i="2" s="1"/>
  <c r="C5705" i="2" s="1"/>
  <c r="C6405" i="2" s="1"/>
  <c r="G2205" i="2"/>
  <c r="G2905" i="2" s="1"/>
  <c r="G3605" i="2" s="1"/>
  <c r="G4305" i="2" s="1"/>
  <c r="G5005" i="2" s="1"/>
  <c r="G5705" i="2" s="1"/>
  <c r="G6405" i="2" s="1"/>
  <c r="C2206" i="2"/>
  <c r="G2206" i="2"/>
  <c r="C2207" i="2"/>
  <c r="C2967" i="2" s="1"/>
  <c r="G2207" i="2"/>
  <c r="G2967" i="2" s="1"/>
  <c r="C2208" i="2"/>
  <c r="C2908" i="2" s="1"/>
  <c r="C3608" i="2" s="1"/>
  <c r="C4308" i="2" s="1"/>
  <c r="C5008" i="2" s="1"/>
  <c r="C5708" i="2" s="1"/>
  <c r="C6408" i="2" s="1"/>
  <c r="G2208" i="2"/>
  <c r="G2908" i="2" s="1"/>
  <c r="G3608" i="2" s="1"/>
  <c r="G4308" i="2" s="1"/>
  <c r="G5008" i="2" s="1"/>
  <c r="G5708" i="2" s="1"/>
  <c r="G6408" i="2" s="1"/>
  <c r="C2209" i="2"/>
  <c r="C2909" i="2" s="1"/>
  <c r="C3609" i="2" s="1"/>
  <c r="C4309" i="2" s="1"/>
  <c r="C5009" i="2" s="1"/>
  <c r="C5709" i="2" s="1"/>
  <c r="C6409" i="2" s="1"/>
  <c r="G2209" i="2"/>
  <c r="G2909" i="2" s="1"/>
  <c r="G3609" i="2" s="1"/>
  <c r="G4309" i="2" s="1"/>
  <c r="G5009" i="2" s="1"/>
  <c r="G5709" i="2" s="1"/>
  <c r="G6409" i="2" s="1"/>
  <c r="C2211" i="2"/>
  <c r="G2211" i="2"/>
  <c r="C2212" i="2"/>
  <c r="G2212" i="2"/>
  <c r="C2213" i="2"/>
  <c r="G2213" i="2"/>
  <c r="C2214" i="2"/>
  <c r="G2214" i="2"/>
  <c r="C2215" i="2"/>
  <c r="G2215" i="2"/>
  <c r="C2216" i="2"/>
  <c r="C2916" i="2" s="1"/>
  <c r="C3616" i="2" s="1"/>
  <c r="C4316" i="2" s="1"/>
  <c r="C5016" i="2" s="1"/>
  <c r="C5716" i="2" s="1"/>
  <c r="C6416" i="2" s="1"/>
  <c r="G2216" i="2"/>
  <c r="G2916" i="2" s="1"/>
  <c r="G3616" i="2" s="1"/>
  <c r="G4316" i="2" s="1"/>
  <c r="G5016" i="2" s="1"/>
  <c r="G5716" i="2" s="1"/>
  <c r="G6416" i="2" s="1"/>
  <c r="C2217" i="2"/>
  <c r="G2217" i="2"/>
  <c r="C2218" i="2"/>
  <c r="G2218" i="2"/>
  <c r="C2219" i="2"/>
  <c r="G2219" i="2"/>
  <c r="C2220" i="2"/>
  <c r="G2220" i="2"/>
  <c r="C2934" i="2"/>
  <c r="G2934" i="2"/>
  <c r="C2935" i="2"/>
  <c r="G2935" i="2"/>
  <c r="C2936" i="2"/>
  <c r="G2936" i="2"/>
  <c r="C2937" i="2"/>
  <c r="G2937" i="2"/>
  <c r="C2938" i="2"/>
  <c r="G2938" i="2"/>
  <c r="C2939" i="2"/>
  <c r="G2939" i="2"/>
  <c r="C2940" i="2"/>
  <c r="G2940" i="2"/>
  <c r="C2247" i="2"/>
  <c r="C2947" i="2" s="1"/>
  <c r="C2307" i="2"/>
  <c r="G2247" i="2"/>
  <c r="G2947" i="2" s="1"/>
  <c r="G2307" i="2"/>
  <c r="B2307" i="2"/>
  <c r="F2307" i="2"/>
  <c r="B1636" i="2"/>
  <c r="F1636" i="2"/>
  <c r="B2413" i="2"/>
  <c r="B3113" i="2" s="1"/>
  <c r="B3813" i="2" s="1"/>
  <c r="F2413" i="2"/>
  <c r="F3113" i="2" s="1"/>
  <c r="F3813" i="2" s="1"/>
  <c r="B1718" i="2"/>
  <c r="H1718" i="2"/>
  <c r="H1732" i="2"/>
  <c r="C2413" i="2"/>
  <c r="C3113" i="2" s="1"/>
  <c r="C3813" i="2" s="1"/>
  <c r="G2413" i="2"/>
  <c r="G3113" i="2" s="1"/>
  <c r="G3813" i="2" s="1"/>
  <c r="B2051" i="2"/>
  <c r="B2751" i="2" s="1"/>
  <c r="B3451" i="2" s="1"/>
  <c r="B4151" i="2" s="1"/>
  <c r="B4851" i="2" s="1"/>
  <c r="B5551" i="2" s="1"/>
  <c r="B6251" i="2" s="1"/>
  <c r="B6951" i="2" s="1"/>
  <c r="D2051" i="2"/>
  <c r="D2751" i="2" s="1"/>
  <c r="D3451" i="2" s="1"/>
  <c r="D4151" i="2" s="1"/>
  <c r="D4851" i="2" s="1"/>
  <c r="D5551" i="2" s="1"/>
  <c r="D6251" i="2" s="1"/>
  <c r="D6951" i="2" s="1"/>
  <c r="F2051" i="2"/>
  <c r="F2751" i="2" s="1"/>
  <c r="F3451" i="2" s="1"/>
  <c r="F4151" i="2" s="1"/>
  <c r="F4851" i="2" s="1"/>
  <c r="F5551" i="2" s="1"/>
  <c r="F6251" i="2" s="1"/>
  <c r="F6951" i="2" s="1"/>
  <c r="H2051" i="2"/>
  <c r="H2751" i="2" s="1"/>
  <c r="H3451" i="2" s="1"/>
  <c r="H4151" i="2" s="1"/>
  <c r="H4851" i="2" s="1"/>
  <c r="H5551" i="2" s="1"/>
  <c r="H6251" i="2" s="1"/>
  <c r="H6951" i="2" s="1"/>
  <c r="B2052" i="2"/>
  <c r="D2052" i="2"/>
  <c r="F2052" i="2"/>
  <c r="H2052" i="2"/>
  <c r="B2053" i="2"/>
  <c r="D2053" i="2"/>
  <c r="F2053" i="2"/>
  <c r="H2053" i="2"/>
  <c r="B2054" i="2"/>
  <c r="B2754" i="2" s="1"/>
  <c r="B3454" i="2" s="1"/>
  <c r="D2054" i="2"/>
  <c r="D2754" i="2" s="1"/>
  <c r="D3454" i="2" s="1"/>
  <c r="F2054" i="2"/>
  <c r="F2754" i="2" s="1"/>
  <c r="F3454" i="2" s="1"/>
  <c r="H2054" i="2"/>
  <c r="H2754" i="2" s="1"/>
  <c r="H3454" i="2" s="1"/>
  <c r="B2055" i="2"/>
  <c r="B2755" i="2" s="1"/>
  <c r="B3455" i="2" s="1"/>
  <c r="B4155" i="2" s="1"/>
  <c r="B4855" i="2" s="1"/>
  <c r="B5555" i="2" s="1"/>
  <c r="D2055" i="2"/>
  <c r="D2755" i="2" s="1"/>
  <c r="D3455" i="2" s="1"/>
  <c r="D4155" i="2" s="1"/>
  <c r="D4855" i="2" s="1"/>
  <c r="D5555" i="2" s="1"/>
  <c r="F2055" i="2"/>
  <c r="F2755" i="2" s="1"/>
  <c r="F3455" i="2" s="1"/>
  <c r="F4155" i="2" s="1"/>
  <c r="F4855" i="2" s="1"/>
  <c r="F5555" i="2" s="1"/>
  <c r="H2055" i="2"/>
  <c r="H2755" i="2" s="1"/>
  <c r="H3455" i="2" s="1"/>
  <c r="H4155" i="2" s="1"/>
  <c r="H4855" i="2" s="1"/>
  <c r="H5555" i="2" s="1"/>
  <c r="B2056" i="2"/>
  <c r="D2056" i="2"/>
  <c r="F2056" i="2"/>
  <c r="H2056" i="2"/>
  <c r="H2876" i="2" s="1"/>
  <c r="B2057" i="2"/>
  <c r="B2757" i="2" s="1"/>
  <c r="B3457" i="2" s="1"/>
  <c r="B4157" i="2" s="1"/>
  <c r="D2057" i="2"/>
  <c r="D2757" i="2" s="1"/>
  <c r="D3457" i="2" s="1"/>
  <c r="D4157" i="2" s="1"/>
  <c r="F2057" i="2"/>
  <c r="F2757" i="2" s="1"/>
  <c r="F3457" i="2" s="1"/>
  <c r="F4157" i="2" s="1"/>
  <c r="H2057" i="2"/>
  <c r="H2757" i="2" s="1"/>
  <c r="H3457" i="2" s="1"/>
  <c r="H4157" i="2" s="1"/>
  <c r="B2058" i="2"/>
  <c r="B2758" i="2" s="1"/>
  <c r="B3458" i="2" s="1"/>
  <c r="B4158" i="2" s="1"/>
  <c r="B4858" i="2" s="1"/>
  <c r="B5558" i="2" s="1"/>
  <c r="B6258" i="2" s="1"/>
  <c r="B6958" i="2" s="1"/>
  <c r="D2058" i="2"/>
  <c r="D2758" i="2" s="1"/>
  <c r="D3458" i="2" s="1"/>
  <c r="D4158" i="2" s="1"/>
  <c r="D4858" i="2" s="1"/>
  <c r="D5558" i="2" s="1"/>
  <c r="D6258" i="2" s="1"/>
  <c r="D6958" i="2" s="1"/>
  <c r="F2058" i="2"/>
  <c r="F2758" i="2" s="1"/>
  <c r="F3458" i="2" s="1"/>
  <c r="F4158" i="2" s="1"/>
  <c r="F4858" i="2" s="1"/>
  <c r="F5558" i="2" s="1"/>
  <c r="F6258" i="2" s="1"/>
  <c r="F6958" i="2" s="1"/>
  <c r="H2058" i="2"/>
  <c r="H2758" i="2" s="1"/>
  <c r="H3458" i="2" s="1"/>
  <c r="H4158" i="2" s="1"/>
  <c r="H4858" i="2" s="1"/>
  <c r="H5558" i="2" s="1"/>
  <c r="H6258" i="2" s="1"/>
  <c r="H6958" i="2" s="1"/>
  <c r="B2059" i="2"/>
  <c r="B2759" i="2" s="1"/>
  <c r="D2059" i="2"/>
  <c r="D2759" i="2" s="1"/>
  <c r="F2059" i="2"/>
  <c r="F2759" i="2" s="1"/>
  <c r="H2059" i="2"/>
  <c r="H2759" i="2" s="1"/>
  <c r="B2060" i="2"/>
  <c r="B2760" i="2" s="1"/>
  <c r="D2060" i="2"/>
  <c r="D2760" i="2" s="1"/>
  <c r="F2060" i="2"/>
  <c r="F2760" i="2" s="1"/>
  <c r="H2060" i="2"/>
  <c r="H2760" i="2" s="1"/>
  <c r="A2060" i="2"/>
  <c r="A2760" i="2" s="1"/>
  <c r="A2058" i="2"/>
  <c r="A2758" i="2" s="1"/>
  <c r="A3458" i="2" s="1"/>
  <c r="A4158" i="2" s="1"/>
  <c r="A2056" i="2"/>
  <c r="A2054" i="2"/>
  <c r="A2754" i="2" s="1"/>
  <c r="A3454" i="2" s="1"/>
  <c r="A2052" i="2"/>
  <c r="C3393" i="2"/>
  <c r="E3393" i="2"/>
  <c r="G3393" i="2"/>
  <c r="I3393" i="2"/>
  <c r="C4095" i="2"/>
  <c r="E4095" i="2"/>
  <c r="E4795" i="2" s="1"/>
  <c r="G4095" i="2"/>
  <c r="I4095" i="2"/>
  <c r="I4795" i="2" s="1"/>
  <c r="C1996" i="2"/>
  <c r="C2696" i="2" s="1"/>
  <c r="C3396" i="2" s="1"/>
  <c r="E1996" i="2"/>
  <c r="E2696" i="2" s="1"/>
  <c r="E3396" i="2" s="1"/>
  <c r="G1996" i="2"/>
  <c r="G2696" i="2" s="1"/>
  <c r="G3396" i="2" s="1"/>
  <c r="I1996" i="2"/>
  <c r="I2696" i="2" s="1"/>
  <c r="I3396" i="2" s="1"/>
  <c r="C4097" i="2"/>
  <c r="E4097" i="2"/>
  <c r="I4097" i="2"/>
  <c r="A1834" i="2"/>
  <c r="A1718" i="2"/>
  <c r="A2418" i="2" s="1"/>
  <c r="A2980" i="2"/>
  <c r="A2974" i="2"/>
  <c r="A2964" i="2"/>
  <c r="A3664" i="2" s="1"/>
  <c r="A4364" i="2" s="1"/>
  <c r="A2960" i="2"/>
  <c r="A2956" i="2"/>
  <c r="A2952" i="2"/>
  <c r="A2948" i="2"/>
  <c r="A2924" i="2"/>
  <c r="A2178" i="2"/>
  <c r="A2878" i="2" s="1"/>
  <c r="A3578" i="2" s="1"/>
  <c r="A4278" i="2" s="1"/>
  <c r="A4978" i="2" s="1"/>
  <c r="A2174" i="2"/>
  <c r="A2874" i="2" s="1"/>
  <c r="A3574" i="2" s="1"/>
  <c r="A4274" i="2" s="1"/>
  <c r="C2058" i="2"/>
  <c r="C2758" i="2" s="1"/>
  <c r="C3458" i="2" s="1"/>
  <c r="C4158" i="2" s="1"/>
  <c r="C4858" i="2" s="1"/>
  <c r="C5558" i="2" s="1"/>
  <c r="C6258" i="2" s="1"/>
  <c r="C6958" i="2" s="1"/>
  <c r="E2058" i="2"/>
  <c r="E2758" i="2" s="1"/>
  <c r="E3458" i="2" s="1"/>
  <c r="E4158" i="2" s="1"/>
  <c r="E4858" i="2" s="1"/>
  <c r="E5558" i="2" s="1"/>
  <c r="E6258" i="2" s="1"/>
  <c r="E6958" i="2" s="1"/>
  <c r="G2058" i="2"/>
  <c r="G2758" i="2" s="1"/>
  <c r="G3458" i="2" s="1"/>
  <c r="G4158" i="2" s="1"/>
  <c r="G4858" i="2" s="1"/>
  <c r="G5558" i="2" s="1"/>
  <c r="G6258" i="2" s="1"/>
  <c r="G6958" i="2" s="1"/>
  <c r="I2058" i="2"/>
  <c r="I2758" i="2" s="1"/>
  <c r="I3458" i="2" s="1"/>
  <c r="I4158" i="2" s="1"/>
  <c r="I4858" i="2" s="1"/>
  <c r="I5558" i="2" s="1"/>
  <c r="I6258" i="2" s="1"/>
  <c r="I6958" i="2" s="1"/>
  <c r="C2059" i="2"/>
  <c r="C2759" i="2" s="1"/>
  <c r="E2059" i="2"/>
  <c r="E2759" i="2" s="1"/>
  <c r="G2059" i="2"/>
  <c r="G2759" i="2" s="1"/>
  <c r="I2059" i="2"/>
  <c r="I2759" i="2" s="1"/>
  <c r="C2060" i="2"/>
  <c r="C2760" i="2" s="1"/>
  <c r="E2060" i="2"/>
  <c r="E2760" i="2" s="1"/>
  <c r="G2060" i="2"/>
  <c r="G2760" i="2" s="1"/>
  <c r="I2060" i="2"/>
  <c r="I2760" i="2" s="1"/>
  <c r="A2059" i="2"/>
  <c r="A2759" i="2" s="1"/>
  <c r="A2057" i="2"/>
  <c r="A2757" i="2" s="1"/>
  <c r="A3457" i="2" s="1"/>
  <c r="A4157" i="2" s="1"/>
  <c r="A2055" i="2"/>
  <c r="A2755" i="2" s="1"/>
  <c r="A3455" i="2" s="1"/>
  <c r="A2053" i="2"/>
  <c r="A2051" i="2"/>
  <c r="A2751" i="2" s="1"/>
  <c r="A3451" i="2" s="1"/>
  <c r="A3193" i="2"/>
  <c r="A3893" i="2" s="1"/>
  <c r="A4593" i="2" s="1"/>
  <c r="A1713" i="2"/>
  <c r="A2413" i="2" s="1"/>
  <c r="A3113" i="2" s="1"/>
  <c r="A3813" i="2" s="1"/>
  <c r="A3777" i="2"/>
  <c r="A3025" i="2"/>
  <c r="A3725" i="2" s="1"/>
  <c r="A2977" i="2"/>
  <c r="A2973" i="2"/>
  <c r="A2961" i="2"/>
  <c r="A2957" i="2"/>
  <c r="A2953" i="2"/>
  <c r="A2949" i="2"/>
  <c r="A3709" i="2" s="1"/>
  <c r="A2927" i="2"/>
  <c r="A3687" i="2" s="1"/>
  <c r="A2179" i="2"/>
  <c r="A2879" i="2" s="1"/>
  <c r="A3579" i="2" s="1"/>
  <c r="A2175" i="2"/>
  <c r="A2875" i="2" s="1"/>
  <c r="A3575" i="2" s="1"/>
  <c r="A4275" i="2" s="1"/>
  <c r="A2171" i="2"/>
  <c r="A2871" i="2" s="1"/>
  <c r="A3571" i="2" s="1"/>
  <c r="A4271" i="2" s="1"/>
  <c r="A1640" i="2"/>
  <c r="A2340" i="2" s="1"/>
  <c r="A3040" i="2" s="1"/>
  <c r="A3740" i="2" s="1"/>
  <c r="A1636" i="2"/>
  <c r="A2336" i="2" s="1"/>
  <c r="A3036" i="2" s="1"/>
  <c r="A1632" i="2"/>
  <c r="A2332" i="2" s="1"/>
  <c r="A3032" i="2" s="1"/>
  <c r="A1628" i="2"/>
  <c r="A2388" i="2" s="1"/>
  <c r="A1624" i="2"/>
  <c r="A2324" i="2" s="1"/>
  <c r="A3024" i="2" s="1"/>
  <c r="A3724" i="2" s="1"/>
  <c r="A4424" i="2" s="1"/>
  <c r="A5124" i="2" s="1"/>
  <c r="A1620" i="2"/>
  <c r="A2320" i="2" s="1"/>
  <c r="A3020" i="2" s="1"/>
  <c r="A1614" i="2"/>
  <c r="A2314" i="2" s="1"/>
  <c r="A3014" i="2" s="1"/>
  <c r="A1610" i="2"/>
  <c r="A2310" i="2" s="1"/>
  <c r="A3010" i="2" s="1"/>
  <c r="A1606" i="2"/>
  <c r="A2306" i="2" s="1"/>
  <c r="A3006" i="2" s="1"/>
  <c r="A3706" i="2" s="1"/>
  <c r="A1602" i="2"/>
  <c r="A2302" i="2" s="1"/>
  <c r="A3002" i="2" s="1"/>
  <c r="A3702" i="2" s="1"/>
  <c r="A1598" i="2"/>
  <c r="A2298" i="2" s="1"/>
  <c r="A2998" i="2" s="1"/>
  <c r="A1594" i="2"/>
  <c r="A2294" i="2" s="1"/>
  <c r="A2994" i="2" s="1"/>
  <c r="A1590" i="2"/>
  <c r="A2290" i="2" s="1"/>
  <c r="A2990" i="2" s="1"/>
  <c r="A1586" i="2"/>
  <c r="A2286" i="2" s="1"/>
  <c r="A2986" i="2" s="1"/>
  <c r="E2413" i="2"/>
  <c r="E3113" i="2" s="1"/>
  <c r="E3813" i="2" s="1"/>
  <c r="B3393" i="2"/>
  <c r="D3393" i="2"/>
  <c r="F3393" i="2"/>
  <c r="H3393" i="2"/>
  <c r="B1996" i="2"/>
  <c r="B2696" i="2" s="1"/>
  <c r="B3396" i="2" s="1"/>
  <c r="D1996" i="2"/>
  <c r="D2696" i="2" s="1"/>
  <c r="D3396" i="2" s="1"/>
  <c r="F1996" i="2"/>
  <c r="F2696" i="2" s="1"/>
  <c r="F3396" i="2" s="1"/>
  <c r="H1996" i="2"/>
  <c r="H2696" i="2" s="1"/>
  <c r="H3396" i="2" s="1"/>
  <c r="B4097" i="2"/>
  <c r="D4097" i="2"/>
  <c r="F4097" i="2"/>
  <c r="H4097" i="2"/>
  <c r="A1996" i="2"/>
  <c r="A2696" i="2" s="1"/>
  <c r="A3396" i="2" s="1"/>
  <c r="A1948" i="2"/>
  <c r="A2648" i="2" s="1"/>
  <c r="A3348" i="2" s="1"/>
  <c r="A3328" i="2"/>
  <c r="A4028" i="2" s="1"/>
  <c r="A4728" i="2" s="1"/>
  <c r="A2594" i="2"/>
  <c r="C4748" i="2"/>
  <c r="G4048" i="2"/>
  <c r="G4748" i="2" s="1"/>
  <c r="C4153" i="2"/>
  <c r="E4153" i="2"/>
  <c r="G4153" i="2"/>
  <c r="I4153" i="2"/>
  <c r="C4855" i="2"/>
  <c r="E4855" i="2"/>
  <c r="E5555" i="2" s="1"/>
  <c r="G4855" i="2"/>
  <c r="I4855" i="2"/>
  <c r="I5555" i="2" s="1"/>
  <c r="C2756" i="2"/>
  <c r="C3456" i="2" s="1"/>
  <c r="C4156" i="2" s="1"/>
  <c r="E2756" i="2"/>
  <c r="E3456" i="2" s="1"/>
  <c r="E4156" i="2" s="1"/>
  <c r="G2756" i="2"/>
  <c r="G3456" i="2" s="1"/>
  <c r="G4156" i="2" s="1"/>
  <c r="I2756" i="2"/>
  <c r="I3456" i="2" s="1"/>
  <c r="I4156" i="2" s="1"/>
  <c r="C4857" i="2"/>
  <c r="E4857" i="2"/>
  <c r="I4857" i="2"/>
  <c r="A2536" i="2"/>
  <c r="A3296" i="2" s="1"/>
  <c r="A3932" i="2"/>
  <c r="A1816" i="2"/>
  <c r="A2516" i="2" s="1"/>
  <c r="A3216" i="2" s="1"/>
  <c r="A1798" i="2"/>
  <c r="A2498" i="2" s="1"/>
  <c r="A3198" i="2" s="1"/>
  <c r="A1746" i="2"/>
  <c r="A2506" i="2" s="1"/>
  <c r="A1732" i="2"/>
  <c r="A2432" i="2" s="1"/>
  <c r="A2400" i="2"/>
  <c r="A3100" i="2" s="1"/>
  <c r="A3800" i="2" s="1"/>
  <c r="A4500" i="2" s="1"/>
  <c r="A2396" i="2"/>
  <c r="A3096" i="2" s="1"/>
  <c r="A3796" i="2" s="1"/>
  <c r="A2978" i="2"/>
  <c r="A2972" i="2"/>
  <c r="A2966" i="2"/>
  <c r="A3666" i="2" s="1"/>
  <c r="A4366" i="2" s="1"/>
  <c r="A5066" i="2" s="1"/>
  <c r="A5766" i="2" s="1"/>
  <c r="A2962" i="2"/>
  <c r="A2958" i="2"/>
  <c r="A2954" i="2"/>
  <c r="A2950" i="2"/>
  <c r="A2938" i="2"/>
  <c r="A3638" i="2" s="1"/>
  <c r="A4338" i="2" s="1"/>
  <c r="A5038" i="2" s="1"/>
  <c r="A5738" i="2" s="1"/>
  <c r="A2934" i="2"/>
  <c r="A3634" i="2" s="1"/>
  <c r="A4334" i="2" s="1"/>
  <c r="A5034" i="2" s="1"/>
  <c r="A2930" i="2"/>
  <c r="A2926" i="2"/>
  <c r="A2922" i="2"/>
  <c r="A2180" i="2"/>
  <c r="A2880" i="2" s="1"/>
  <c r="A3580" i="2" s="1"/>
  <c r="A2176" i="2"/>
  <c r="A3393" i="2"/>
  <c r="A1929" i="2"/>
  <c r="A2629" i="2" s="1"/>
  <c r="A3329" i="2" s="1"/>
  <c r="A4029" i="2" s="1"/>
  <c r="A3235" i="2"/>
  <c r="A3935" i="2" s="1"/>
  <c r="A4635" i="2" s="1"/>
  <c r="A3915" i="2"/>
  <c r="A4615" i="2" s="1"/>
  <c r="A1743" i="2"/>
  <c r="A2443" i="2" s="1"/>
  <c r="A3143" i="2" s="1"/>
  <c r="A2979" i="2"/>
  <c r="A2975" i="2"/>
  <c r="A3735" i="2" s="1"/>
  <c r="A2971" i="2"/>
  <c r="A2967" i="2"/>
  <c r="A3727" i="2" s="1"/>
  <c r="A2959" i="2"/>
  <c r="A2955" i="2"/>
  <c r="A2951" i="2"/>
  <c r="A1547" i="2"/>
  <c r="A2247" i="2" s="1"/>
  <c r="A2947" i="2" s="1"/>
  <c r="A3647" i="2" s="1"/>
  <c r="A2943" i="2"/>
  <c r="A3643" i="2" s="1"/>
  <c r="A4343" i="2" s="1"/>
  <c r="A2939" i="2"/>
  <c r="A3639" i="2" s="1"/>
  <c r="A4339" i="2" s="1"/>
  <c r="A2935" i="2"/>
  <c r="A3635" i="2" s="1"/>
  <c r="A4335" i="2" s="1"/>
  <c r="A5035" i="2" s="1"/>
  <c r="A2925" i="2"/>
  <c r="A2921" i="2"/>
  <c r="A2177" i="2"/>
  <c r="A2877" i="2" s="1"/>
  <c r="A3577" i="2" s="1"/>
  <c r="A4277" i="2" s="1"/>
  <c r="A4977" i="2" s="1"/>
  <c r="A2173" i="2"/>
  <c r="A2933" i="2" s="1"/>
  <c r="A2384" i="2"/>
  <c r="A3084" i="2" s="1"/>
  <c r="A3784" i="2" s="1"/>
  <c r="A4484" i="2" s="1"/>
  <c r="A5184" i="2" s="1"/>
  <c r="A5884" i="2" s="1"/>
  <c r="A2380" i="2"/>
  <c r="A3080" i="2" s="1"/>
  <c r="A3780" i="2" s="1"/>
  <c r="A2374" i="2"/>
  <c r="A3074" i="2" s="1"/>
  <c r="A3774" i="2" s="1"/>
  <c r="A2354" i="2"/>
  <c r="A3054" i="2" s="1"/>
  <c r="A3754" i="2" s="1"/>
  <c r="A2350" i="2"/>
  <c r="A3050" i="2" s="1"/>
  <c r="A3750" i="2" s="1"/>
  <c r="A2346" i="2"/>
  <c r="A3046" i="2" s="1"/>
  <c r="A3746" i="2" s="1"/>
  <c r="A1638" i="2"/>
  <c r="A2338" i="2" s="1"/>
  <c r="A3038" i="2" s="1"/>
  <c r="A3738" i="2" s="1"/>
  <c r="A1634" i="2"/>
  <c r="A2334" i="2" s="1"/>
  <c r="A3034" i="2" s="1"/>
  <c r="A1630" i="2"/>
  <c r="A1626" i="2"/>
  <c r="A2326" i="2" s="1"/>
  <c r="A3026" i="2" s="1"/>
  <c r="A1622" i="2"/>
  <c r="A2322" i="2" s="1"/>
  <c r="A3022" i="2" s="1"/>
  <c r="A3722" i="2" s="1"/>
  <c r="A1618" i="2"/>
  <c r="A2318" i="2" s="1"/>
  <c r="A1612" i="2"/>
  <c r="A2312" i="2" s="1"/>
  <c r="A3012" i="2" s="1"/>
  <c r="A3712" i="2" s="1"/>
  <c r="A1608" i="2"/>
  <c r="A2308" i="2" s="1"/>
  <c r="A3008" i="2" s="1"/>
  <c r="A3708" i="2" s="1"/>
  <c r="A1604" i="2"/>
  <c r="A2304" i="2" s="1"/>
  <c r="A3004" i="2" s="1"/>
  <c r="A3704" i="2" s="1"/>
  <c r="A1600" i="2"/>
  <c r="A2300" i="2" s="1"/>
  <c r="A3000" i="2" s="1"/>
  <c r="A1596" i="2"/>
  <c r="A2296" i="2" s="1"/>
  <c r="A2996" i="2" s="1"/>
  <c r="A1588" i="2"/>
  <c r="A1584" i="2"/>
  <c r="A2284" i="2" s="1"/>
  <c r="A2984" i="2" s="1"/>
  <c r="A3684" i="2" s="1"/>
  <c r="I4075" i="2"/>
  <c r="E4075" i="2"/>
  <c r="F4075" i="2"/>
  <c r="B4075" i="2"/>
  <c r="B4775" i="2" s="1"/>
  <c r="H3612" i="2"/>
  <c r="B3758" i="2"/>
  <c r="F3758" i="2"/>
  <c r="F3988" i="2"/>
  <c r="F4688" i="2" s="1"/>
  <c r="A3753" i="2"/>
  <c r="A4075" i="2"/>
  <c r="A4775" i="2" s="1"/>
  <c r="G4688" i="2"/>
  <c r="I4458" i="2"/>
  <c r="C3753" i="2"/>
  <c r="C4555" i="2" s="1"/>
  <c r="I3753" i="2"/>
  <c r="I4513" i="2" s="1"/>
  <c r="I3988" i="2"/>
  <c r="I4688" i="2" s="1"/>
  <c r="A4555" i="2"/>
  <c r="D3758" i="2"/>
  <c r="H3758" i="2"/>
  <c r="D4075" i="2"/>
  <c r="H4075" i="2"/>
  <c r="B3753" i="2"/>
  <c r="D3753" i="2"/>
  <c r="D4555" i="2" s="1"/>
  <c r="F3753" i="2"/>
  <c r="D3988" i="2"/>
  <c r="D4688" i="2" s="1"/>
  <c r="H3988" i="2"/>
  <c r="H4688" i="2" s="1"/>
  <c r="C4688" i="2"/>
  <c r="C4075" i="2"/>
  <c r="C4775" i="2" s="1"/>
  <c r="G4075" i="2"/>
  <c r="G4775" i="2" s="1"/>
  <c r="E3753" i="2"/>
  <c r="G3753" i="2"/>
  <c r="E3988" i="2"/>
  <c r="E4688" i="2" s="1"/>
  <c r="H3753" i="2"/>
  <c r="A2635" i="2" l="1"/>
  <c r="A2575" i="2"/>
  <c r="A3275" i="2" s="1"/>
  <c r="A2724" i="2"/>
  <c r="A3424" i="2" s="1"/>
  <c r="A4124" i="2" s="1"/>
  <c r="A2664" i="2"/>
  <c r="A3364" i="2" s="1"/>
  <c r="A4064" i="2" s="1"/>
  <c r="A4764" i="2" s="1"/>
  <c r="A5464" i="2" s="1"/>
  <c r="I2933" i="2"/>
  <c r="I3633" i="2" s="1"/>
  <c r="I4333" i="2" s="1"/>
  <c r="I2873" i="2"/>
  <c r="I3573" i="2" s="1"/>
  <c r="I4273" i="2" s="1"/>
  <c r="I4973" i="2" s="1"/>
  <c r="E2933" i="2"/>
  <c r="E3633" i="2" s="1"/>
  <c r="E4333" i="2" s="1"/>
  <c r="E2873" i="2"/>
  <c r="E3573" i="2" s="1"/>
  <c r="E4273" i="2" s="1"/>
  <c r="E4973" i="2" s="1"/>
  <c r="A4199" i="2"/>
  <c r="A5592" i="2"/>
  <c r="A2581" i="2"/>
  <c r="A2589" i="2"/>
  <c r="A3289" i="2" s="1"/>
  <c r="A3989" i="2" s="1"/>
  <c r="A4689" i="2" s="1"/>
  <c r="A5389" i="2" s="1"/>
  <c r="A6089" i="2" s="1"/>
  <c r="A6789" i="2" s="1"/>
  <c r="A2631" i="2"/>
  <c r="A3381" i="2"/>
  <c r="A4081" i="2" s="1"/>
  <c r="A4781" i="2" s="1"/>
  <c r="A5481" i="2" s="1"/>
  <c r="A6181" i="2" s="1"/>
  <c r="A6881" i="2" s="1"/>
  <c r="A3284" i="2"/>
  <c r="A3984" i="2" s="1"/>
  <c r="A4684" i="2" s="1"/>
  <c r="A2598" i="2"/>
  <c r="A2606" i="2"/>
  <c r="A2614" i="2"/>
  <c r="A3314" i="2" s="1"/>
  <c r="A4014" i="2" s="1"/>
  <c r="A4714" i="2" s="1"/>
  <c r="A2644" i="2"/>
  <c r="A2684" i="2"/>
  <c r="A3384" i="2" s="1"/>
  <c r="A4084" i="2" s="1"/>
  <c r="A4784" i="2" s="1"/>
  <c r="A5484" i="2" s="1"/>
  <c r="A2586" i="2"/>
  <c r="A3300" i="2"/>
  <c r="A4000" i="2" s="1"/>
  <c r="A4700" i="2" s="1"/>
  <c r="A3308" i="2"/>
  <c r="A4008" i="2" s="1"/>
  <c r="A4708" i="2" s="1"/>
  <c r="A3316" i="2"/>
  <c r="A4016" i="2" s="1"/>
  <c r="A2626" i="2"/>
  <c r="A3443" i="2"/>
  <c r="A4143" i="2" s="1"/>
  <c r="A4843" i="2" s="1"/>
  <c r="A2707" i="2"/>
  <c r="A2736" i="2"/>
  <c r="A3436" i="2" s="1"/>
  <c r="A4136" i="2" s="1"/>
  <c r="A2728" i="2"/>
  <c r="A3428" i="2" s="1"/>
  <c r="A4128" i="2" s="1"/>
  <c r="A2712" i="2"/>
  <c r="A3412" i="2" s="1"/>
  <c r="A4112" i="2" s="1"/>
  <c r="A3726" i="2"/>
  <c r="A4426" i="2" s="1"/>
  <c r="A5126" i="2" s="1"/>
  <c r="A5826" i="2" s="1"/>
  <c r="A6526" i="2" s="1"/>
  <c r="A3734" i="2"/>
  <c r="A2876" i="2"/>
  <c r="A3662" i="2"/>
  <c r="A4362" i="2" s="1"/>
  <c r="A5062" i="2" s="1"/>
  <c r="A5762" i="2" s="1"/>
  <c r="A2478" i="2"/>
  <c r="A3178" i="2" s="1"/>
  <c r="A3720" i="2"/>
  <c r="A3736" i="2"/>
  <c r="A4496" i="2" s="1"/>
  <c r="A4155" i="2"/>
  <c r="A4975" i="2" s="1"/>
  <c r="A5735" i="2" s="1"/>
  <c r="A3680" i="2"/>
  <c r="A4380" i="2" s="1"/>
  <c r="A5080" i="2" s="1"/>
  <c r="G4795" i="2"/>
  <c r="G5555" i="2" s="1"/>
  <c r="A3444" i="2"/>
  <c r="A4144" i="2" s="1"/>
  <c r="A4844" i="2" s="1"/>
  <c r="A5544" i="2" s="1"/>
  <c r="A6244" i="2" s="1"/>
  <c r="A2902" i="2"/>
  <c r="A3602" i="2" s="1"/>
  <c r="A4302" i="2" s="1"/>
  <c r="A5002" i="2" s="1"/>
  <c r="A2900" i="2"/>
  <c r="A3600" i="2" s="1"/>
  <c r="A2898" i="2"/>
  <c r="A3598" i="2" s="1"/>
  <c r="A4298" i="2" s="1"/>
  <c r="A4998" i="2" s="1"/>
  <c r="A2896" i="2"/>
  <c r="A3596" i="2" s="1"/>
  <c r="A2894" i="2"/>
  <c r="A3594" i="2" s="1"/>
  <c r="A4294" i="2" s="1"/>
  <c r="A4994" i="2" s="1"/>
  <c r="A2862" i="2"/>
  <c r="A3562" i="2" s="1"/>
  <c r="A4262" i="2" s="1"/>
  <c r="A2920" i="2"/>
  <c r="A3620" i="2" s="1"/>
  <c r="A4320" i="2" s="1"/>
  <c r="A2918" i="2"/>
  <c r="A3618" i="2" s="1"/>
  <c r="A2916" i="2"/>
  <c r="A3616" i="2" s="1"/>
  <c r="A2914" i="2"/>
  <c r="A3674" i="2" s="1"/>
  <c r="A2912" i="2"/>
  <c r="A3672" i="2" s="1"/>
  <c r="A3488" i="2"/>
  <c r="A4188" i="2" s="1"/>
  <c r="A4888" i="2" s="1"/>
  <c r="A3484" i="2"/>
  <c r="A4304" i="2" s="1"/>
  <c r="A5064" i="2" s="1"/>
  <c r="A5824" i="2" s="1"/>
  <c r="A6584" i="2" s="1"/>
  <c r="D4037" i="2"/>
  <c r="D4797" i="2" s="1"/>
  <c r="H4037" i="2"/>
  <c r="H4797" i="2" s="1"/>
  <c r="B4615" i="2"/>
  <c r="F4615" i="2"/>
  <c r="E4615" i="2"/>
  <c r="I4615" i="2"/>
  <c r="I5315" i="2" s="1"/>
  <c r="C4035" i="2"/>
  <c r="C4795" i="2" s="1"/>
  <c r="C5555" i="2" s="1"/>
  <c r="G4035" i="2"/>
  <c r="E4037" i="2"/>
  <c r="E4797" i="2" s="1"/>
  <c r="E5557" i="2" s="1"/>
  <c r="I4037" i="2"/>
  <c r="I4797" i="2" s="1"/>
  <c r="I5557" i="2" s="1"/>
  <c r="A2890" i="2"/>
  <c r="A3590" i="2" s="1"/>
  <c r="A4290" i="2" s="1"/>
  <c r="A4990" i="2" s="1"/>
  <c r="A2888" i="2"/>
  <c r="B2887" i="2"/>
  <c r="B3587" i="2" s="1"/>
  <c r="B4287" i="2" s="1"/>
  <c r="C4037" i="2"/>
  <c r="C4797" i="2" s="1"/>
  <c r="C5557" i="2" s="1"/>
  <c r="A2517" i="2"/>
  <c r="A3217" i="2" s="1"/>
  <c r="A3917" i="2" s="1"/>
  <c r="A4617" i="2" s="1"/>
  <c r="A5317" i="2" s="1"/>
  <c r="A2577" i="2"/>
  <c r="A2585" i="2"/>
  <c r="A2578" i="2"/>
  <c r="A2590" i="2"/>
  <c r="A2602" i="2"/>
  <c r="A2610" i="2"/>
  <c r="A3310" i="2" s="1"/>
  <c r="A4010" i="2" s="1"/>
  <c r="A4710" i="2" s="1"/>
  <c r="A4060" i="2"/>
  <c r="A4760" i="2" s="1"/>
  <c r="A5460" i="2" s="1"/>
  <c r="A4068" i="2"/>
  <c r="A4768" i="2" s="1"/>
  <c r="A5468" i="2" s="1"/>
  <c r="A2680" i="2"/>
  <c r="A2688" i="2"/>
  <c r="A2582" i="2"/>
  <c r="A3292" i="2"/>
  <c r="A3992" i="2" s="1"/>
  <c r="A3304" i="2"/>
  <c r="A4004" i="2" s="1"/>
  <c r="A4704" i="2" s="1"/>
  <c r="A2622" i="2"/>
  <c r="A2630" i="2"/>
  <c r="A2703" i="2"/>
  <c r="A3403" i="2" s="1"/>
  <c r="A4103" i="2" s="1"/>
  <c r="A4803" i="2" s="1"/>
  <c r="A5503" i="2" s="1"/>
  <c r="A6203" i="2" s="1"/>
  <c r="A6903" i="2" s="1"/>
  <c r="A2720" i="2"/>
  <c r="A3420" i="2" s="1"/>
  <c r="A4120" i="2" s="1"/>
  <c r="A4820" i="2" s="1"/>
  <c r="A5520" i="2" s="1"/>
  <c r="A6220" i="2" s="1"/>
  <c r="A2716" i="2"/>
  <c r="A3416" i="2" s="1"/>
  <c r="A4116" i="2" s="1"/>
  <c r="A3288" i="2"/>
  <c r="A3988" i="2" s="1"/>
  <c r="A4688" i="2" s="1"/>
  <c r="B2888" i="2"/>
  <c r="B3588" i="2" s="1"/>
  <c r="H2948" i="2"/>
  <c r="H3648" i="2" s="1"/>
  <c r="H4348" i="2" s="1"/>
  <c r="H2888" i="2"/>
  <c r="H3588" i="2" s="1"/>
  <c r="F2948" i="2"/>
  <c r="F3708" i="2" s="1"/>
  <c r="F2888" i="2"/>
  <c r="F3588" i="2" s="1"/>
  <c r="A3693" i="2"/>
  <c r="A4487" i="2"/>
  <c r="A4495" i="2"/>
  <c r="A4056" i="2"/>
  <c r="A3148" i="2"/>
  <c r="A4461" i="2"/>
  <c r="A3266" i="2"/>
  <c r="A4469" i="2"/>
  <c r="A2364" i="2"/>
  <c r="A2394" i="2"/>
  <c r="A3695" i="2"/>
  <c r="A3703" i="2"/>
  <c r="A3711" i="2"/>
  <c r="A3719" i="2"/>
  <c r="A5315" i="2"/>
  <c r="C5448" i="2"/>
  <c r="D4748" i="2"/>
  <c r="E4513" i="2"/>
  <c r="A3690" i="2"/>
  <c r="A3698" i="2"/>
  <c r="A3714" i="2"/>
  <c r="A3732" i="2"/>
  <c r="A2348" i="2"/>
  <c r="A2356" i="2"/>
  <c r="A3116" i="2" s="1"/>
  <c r="A2366" i="2"/>
  <c r="A2937" i="2"/>
  <c r="A3685" i="2"/>
  <c r="A3721" i="2"/>
  <c r="A3737" i="2"/>
  <c r="A4513" i="2"/>
  <c r="A4855" i="2"/>
  <c r="A5555" i="2" s="1"/>
  <c r="A2940" i="2"/>
  <c r="A3640" i="2" s="1"/>
  <c r="A4340" i="2" s="1"/>
  <c r="A2398" i="2"/>
  <c r="A3106" i="2"/>
  <c r="A3114" i="2"/>
  <c r="A3814" i="2" s="1"/>
  <c r="A4514" i="2" s="1"/>
  <c r="A3140" i="2"/>
  <c r="A3160" i="2"/>
  <c r="A2492" i="2"/>
  <c r="I4748" i="2"/>
  <c r="A2576" i="2"/>
  <c r="A2756" i="2"/>
  <c r="A3456" i="2" s="1"/>
  <c r="A4156" i="2" s="1"/>
  <c r="F4857" i="2"/>
  <c r="B4857" i="2"/>
  <c r="F2756" i="2"/>
  <c r="F3456" i="2" s="1"/>
  <c r="F4156" i="2" s="1"/>
  <c r="B2756" i="2"/>
  <c r="B3456" i="2" s="1"/>
  <c r="B4156" i="2" s="1"/>
  <c r="F2753" i="2"/>
  <c r="F2873" i="2"/>
  <c r="F3633" i="2" s="1"/>
  <c r="B2753" i="2"/>
  <c r="B2873" i="2"/>
  <c r="B3633" i="2" s="1"/>
  <c r="C4513" i="2"/>
  <c r="H2418" i="2"/>
  <c r="H3118" i="2" s="1"/>
  <c r="H3818" i="2" s="1"/>
  <c r="H4518" i="2" s="1"/>
  <c r="H2478" i="2"/>
  <c r="F4513" i="2"/>
  <c r="F2336" i="2"/>
  <c r="F3036" i="2" s="1"/>
  <c r="F2396" i="2"/>
  <c r="F3007" i="2"/>
  <c r="F3707" i="2" s="1"/>
  <c r="F4407" i="2" s="1"/>
  <c r="F5107" i="2" s="1"/>
  <c r="F3067" i="2"/>
  <c r="G3007" i="2"/>
  <c r="G3707" i="2" s="1"/>
  <c r="G3067" i="2"/>
  <c r="C3007" i="2"/>
  <c r="C3707" i="2" s="1"/>
  <c r="C3067" i="2"/>
  <c r="G3700" i="2"/>
  <c r="G3699" i="2"/>
  <c r="G3698" i="2"/>
  <c r="G3637" i="2"/>
  <c r="G4337" i="2" s="1"/>
  <c r="G5037" i="2" s="1"/>
  <c r="G5737" i="2" s="1"/>
  <c r="G3697" i="2"/>
  <c r="G3636" i="2"/>
  <c r="G3696" i="2"/>
  <c r="G3635" i="2"/>
  <c r="G4335" i="2" s="1"/>
  <c r="G5035" i="2" s="1"/>
  <c r="G5735" i="2" s="1"/>
  <c r="G3695" i="2"/>
  <c r="G3634" i="2"/>
  <c r="G4334" i="2" s="1"/>
  <c r="G5034" i="2" s="1"/>
  <c r="G3694" i="2"/>
  <c r="G2920" i="2"/>
  <c r="G3620" i="2" s="1"/>
  <c r="G4320" i="2" s="1"/>
  <c r="G5020" i="2" s="1"/>
  <c r="G5720" i="2" s="1"/>
  <c r="G6420" i="2" s="1"/>
  <c r="G2980" i="2"/>
  <c r="G2919" i="2"/>
  <c r="G3619" i="2" s="1"/>
  <c r="G4319" i="2" s="1"/>
  <c r="G5019" i="2" s="1"/>
  <c r="G2979" i="2"/>
  <c r="G2918" i="2"/>
  <c r="G3618" i="2" s="1"/>
  <c r="G2978" i="2"/>
  <c r="G2917" i="2"/>
  <c r="G3617" i="2" s="1"/>
  <c r="G2977" i="2"/>
  <c r="G2915" i="2"/>
  <c r="G2975" i="2"/>
  <c r="G2914" i="2"/>
  <c r="G2974" i="2"/>
  <c r="G2913" i="2"/>
  <c r="G2973" i="2"/>
  <c r="G2912" i="2"/>
  <c r="G3612" i="2" s="1"/>
  <c r="G4312" i="2" s="1"/>
  <c r="G5012" i="2" s="1"/>
  <c r="G5712" i="2" s="1"/>
  <c r="G6412" i="2" s="1"/>
  <c r="G2972" i="2"/>
  <c r="G2911" i="2"/>
  <c r="G3611" i="2" s="1"/>
  <c r="G4311" i="2" s="1"/>
  <c r="G5011" i="2" s="1"/>
  <c r="G5711" i="2" s="1"/>
  <c r="G6411" i="2" s="1"/>
  <c r="G2971" i="2"/>
  <c r="G3727" i="2"/>
  <c r="G2906" i="2"/>
  <c r="G3606" i="2" s="1"/>
  <c r="G4306" i="2" s="1"/>
  <c r="G5006" i="2" s="1"/>
  <c r="G5706" i="2" s="1"/>
  <c r="G6406" i="2" s="1"/>
  <c r="G2966" i="2"/>
  <c r="G2904" i="2"/>
  <c r="G3604" i="2" s="1"/>
  <c r="G4304" i="2" s="1"/>
  <c r="G2964" i="2"/>
  <c r="G2903" i="2"/>
  <c r="G2963" i="2"/>
  <c r="G3723" i="2" s="1"/>
  <c r="G2902" i="2"/>
  <c r="G3602" i="2" s="1"/>
  <c r="G4302" i="2" s="1"/>
  <c r="G5002" i="2" s="1"/>
  <c r="G5702" i="2" s="1"/>
  <c r="G6402" i="2" s="1"/>
  <c r="G2962" i="2"/>
  <c r="G2901" i="2"/>
  <c r="G3601" i="2" s="1"/>
  <c r="G4301" i="2" s="1"/>
  <c r="G2961" i="2"/>
  <c r="G2900" i="2"/>
  <c r="G3600" i="2" s="1"/>
  <c r="G4300" i="2" s="1"/>
  <c r="G5000" i="2" s="1"/>
  <c r="G5700" i="2" s="1"/>
  <c r="G6400" i="2" s="1"/>
  <c r="G2960" i="2"/>
  <c r="G2899" i="2"/>
  <c r="G3599" i="2" s="1"/>
  <c r="G4299" i="2" s="1"/>
  <c r="G4999" i="2" s="1"/>
  <c r="G5699" i="2" s="1"/>
  <c r="G6399" i="2" s="1"/>
  <c r="G2959" i="2"/>
  <c r="G2898" i="2"/>
  <c r="G3598" i="2" s="1"/>
  <c r="G4298" i="2" s="1"/>
  <c r="G4998" i="2" s="1"/>
  <c r="G5698" i="2" s="1"/>
  <c r="G6398" i="2" s="1"/>
  <c r="G2958" i="2"/>
  <c r="G2897" i="2"/>
  <c r="G3597" i="2" s="1"/>
  <c r="G4297" i="2" s="1"/>
  <c r="G4997" i="2" s="1"/>
  <c r="G5697" i="2" s="1"/>
  <c r="G6397" i="2" s="1"/>
  <c r="G2957" i="2"/>
  <c r="G2896" i="2"/>
  <c r="G3596" i="2" s="1"/>
  <c r="G4296" i="2" s="1"/>
  <c r="G4996" i="2" s="1"/>
  <c r="G2956" i="2"/>
  <c r="G2895" i="2"/>
  <c r="G3595" i="2" s="1"/>
  <c r="G4295" i="2" s="1"/>
  <c r="G4995" i="2" s="1"/>
  <c r="G5695" i="2" s="1"/>
  <c r="G6395" i="2" s="1"/>
  <c r="G2955" i="2"/>
  <c r="G2894" i="2"/>
  <c r="G3594" i="2" s="1"/>
  <c r="G4294" i="2" s="1"/>
  <c r="G4994" i="2" s="1"/>
  <c r="G2954" i="2"/>
  <c r="G2893" i="2"/>
  <c r="G3593" i="2" s="1"/>
  <c r="G4293" i="2" s="1"/>
  <c r="G4993" i="2" s="1"/>
  <c r="G2953" i="2"/>
  <c r="G2892" i="2"/>
  <c r="G3592" i="2" s="1"/>
  <c r="G4292" i="2" s="1"/>
  <c r="G4992" i="2" s="1"/>
  <c r="G5692" i="2" s="1"/>
  <c r="G6392" i="2" s="1"/>
  <c r="G2952" i="2"/>
  <c r="G2891" i="2"/>
  <c r="G3591" i="2" s="1"/>
  <c r="G4291" i="2" s="1"/>
  <c r="G4991" i="2" s="1"/>
  <c r="G5691" i="2" s="1"/>
  <c r="G6391" i="2" s="1"/>
  <c r="G2951" i="2"/>
  <c r="G2890" i="2"/>
  <c r="G3590" i="2" s="1"/>
  <c r="G4290" i="2" s="1"/>
  <c r="G4990" i="2" s="1"/>
  <c r="G5690" i="2" s="1"/>
  <c r="G6390" i="2" s="1"/>
  <c r="G2950" i="2"/>
  <c r="G2889" i="2"/>
  <c r="G2949" i="2"/>
  <c r="G2888" i="2"/>
  <c r="G3588" i="2" s="1"/>
  <c r="G2948" i="2"/>
  <c r="G2886" i="2"/>
  <c r="G3586" i="2" s="1"/>
  <c r="G4286" i="2" s="1"/>
  <c r="G4986" i="2" s="1"/>
  <c r="G5686" i="2" s="1"/>
  <c r="G6386" i="2" s="1"/>
  <c r="G2946" i="2"/>
  <c r="G2884" i="2"/>
  <c r="G3584" i="2" s="1"/>
  <c r="G4284" i="2" s="1"/>
  <c r="G4984" i="2" s="1"/>
  <c r="G5684" i="2" s="1"/>
  <c r="G6384" i="2" s="1"/>
  <c r="G2944" i="2"/>
  <c r="G2883" i="2"/>
  <c r="G3583" i="2" s="1"/>
  <c r="G4283" i="2" s="1"/>
  <c r="G4983" i="2" s="1"/>
  <c r="G5683" i="2" s="1"/>
  <c r="G6383" i="2" s="1"/>
  <c r="G2943" i="2"/>
  <c r="G2882" i="2"/>
  <c r="G3582" i="2" s="1"/>
  <c r="G4282" i="2" s="1"/>
  <c r="G4982" i="2" s="1"/>
  <c r="G5682" i="2" s="1"/>
  <c r="G6382" i="2" s="1"/>
  <c r="G2942" i="2"/>
  <c r="G2881" i="2"/>
  <c r="G3581" i="2" s="1"/>
  <c r="G4281" i="2" s="1"/>
  <c r="G4981" i="2" s="1"/>
  <c r="G5681" i="2" s="1"/>
  <c r="G6381" i="2" s="1"/>
  <c r="G2941" i="2"/>
  <c r="G2880" i="2"/>
  <c r="G3580" i="2" s="1"/>
  <c r="G2879" i="2"/>
  <c r="G3579" i="2" s="1"/>
  <c r="D3732" i="2"/>
  <c r="D3700" i="2"/>
  <c r="D3699" i="2"/>
  <c r="D3698" i="2"/>
  <c r="D3697" i="2"/>
  <c r="D3696" i="2"/>
  <c r="D3695" i="2"/>
  <c r="D3694" i="2"/>
  <c r="D3630" i="2"/>
  <c r="D4330" i="2" s="1"/>
  <c r="D5030" i="2" s="1"/>
  <c r="D5730" i="2" s="1"/>
  <c r="D6430" i="2" s="1"/>
  <c r="D3690" i="2"/>
  <c r="D3626" i="2"/>
  <c r="D4326" i="2" s="1"/>
  <c r="D5026" i="2" s="1"/>
  <c r="D5726" i="2" s="1"/>
  <c r="D6426" i="2" s="1"/>
  <c r="D3686" i="2"/>
  <c r="D3624" i="2"/>
  <c r="D4324" i="2" s="1"/>
  <c r="D5024" i="2" s="1"/>
  <c r="D5724" i="2" s="1"/>
  <c r="D6424" i="2" s="1"/>
  <c r="D3684" i="2"/>
  <c r="D2920" i="2"/>
  <c r="D3620" i="2" s="1"/>
  <c r="D4320" i="2" s="1"/>
  <c r="D5020" i="2" s="1"/>
  <c r="D5720" i="2" s="1"/>
  <c r="D6420" i="2" s="1"/>
  <c r="D2980" i="2"/>
  <c r="D2919" i="2"/>
  <c r="D3619" i="2" s="1"/>
  <c r="D4319" i="2" s="1"/>
  <c r="D5019" i="2" s="1"/>
  <c r="D2979" i="2"/>
  <c r="D2918" i="2"/>
  <c r="D3618" i="2" s="1"/>
  <c r="D2978" i="2"/>
  <c r="D2917" i="2"/>
  <c r="D3617" i="2" s="1"/>
  <c r="D2977" i="2"/>
  <c r="D2915" i="2"/>
  <c r="D2975" i="2"/>
  <c r="D2914" i="2"/>
  <c r="D2974" i="2"/>
  <c r="D2913" i="2"/>
  <c r="D2973" i="2"/>
  <c r="D2911" i="2"/>
  <c r="D3611" i="2" s="1"/>
  <c r="D4311" i="2" s="1"/>
  <c r="D5011" i="2" s="1"/>
  <c r="D5711" i="2" s="1"/>
  <c r="D6411" i="2" s="1"/>
  <c r="D2971" i="2"/>
  <c r="D2906" i="2"/>
  <c r="D3606" i="2" s="1"/>
  <c r="D4306" i="2" s="1"/>
  <c r="D5006" i="2" s="1"/>
  <c r="D5706" i="2" s="1"/>
  <c r="D6406" i="2" s="1"/>
  <c r="D2966" i="2"/>
  <c r="D2905" i="2"/>
  <c r="D2965" i="2"/>
  <c r="D3725" i="2" s="1"/>
  <c r="D2904" i="2"/>
  <c r="D3604" i="2" s="1"/>
  <c r="D4304" i="2" s="1"/>
  <c r="D2964" i="2"/>
  <c r="D2903" i="2"/>
  <c r="D2963" i="2"/>
  <c r="D3723" i="2" s="1"/>
  <c r="D2902" i="2"/>
  <c r="D3602" i="2" s="1"/>
  <c r="D4302" i="2" s="1"/>
  <c r="D5002" i="2" s="1"/>
  <c r="D5702" i="2" s="1"/>
  <c r="D6402" i="2" s="1"/>
  <c r="D2962" i="2"/>
  <c r="D2900" i="2"/>
  <c r="D3600" i="2" s="1"/>
  <c r="D4300" i="2" s="1"/>
  <c r="D5000" i="2" s="1"/>
  <c r="D5700" i="2" s="1"/>
  <c r="D6400" i="2" s="1"/>
  <c r="D2960" i="2"/>
  <c r="D2896" i="2"/>
  <c r="D3596" i="2" s="1"/>
  <c r="D4296" i="2" s="1"/>
  <c r="D4996" i="2" s="1"/>
  <c r="D2956" i="2"/>
  <c r="D2894" i="2"/>
  <c r="D3594" i="2" s="1"/>
  <c r="D4294" i="2" s="1"/>
  <c r="D4994" i="2" s="1"/>
  <c r="D2954" i="2"/>
  <c r="D2892" i="2"/>
  <c r="D3592" i="2" s="1"/>
  <c r="D4292" i="2" s="1"/>
  <c r="D4992" i="2" s="1"/>
  <c r="D5692" i="2" s="1"/>
  <c r="D6392" i="2" s="1"/>
  <c r="D2952" i="2"/>
  <c r="D2890" i="2"/>
  <c r="D3590" i="2" s="1"/>
  <c r="D4290" i="2" s="1"/>
  <c r="D4990" i="2" s="1"/>
  <c r="D5690" i="2" s="1"/>
  <c r="D6390" i="2" s="1"/>
  <c r="D2950" i="2"/>
  <c r="D3708" i="2"/>
  <c r="D2886" i="2"/>
  <c r="D3586" i="2" s="1"/>
  <c r="D4286" i="2" s="1"/>
  <c r="D4986" i="2" s="1"/>
  <c r="D5686" i="2" s="1"/>
  <c r="D6386" i="2" s="1"/>
  <c r="D2946" i="2"/>
  <c r="D2884" i="2"/>
  <c r="D3584" i="2" s="1"/>
  <c r="D4284" i="2" s="1"/>
  <c r="D4984" i="2" s="1"/>
  <c r="D5684" i="2" s="1"/>
  <c r="D6384" i="2" s="1"/>
  <c r="D2944" i="2"/>
  <c r="D2882" i="2"/>
  <c r="D3582" i="2" s="1"/>
  <c r="D4282" i="2" s="1"/>
  <c r="D4982" i="2" s="1"/>
  <c r="D5682" i="2" s="1"/>
  <c r="D6382" i="2" s="1"/>
  <c r="D2942" i="2"/>
  <c r="D2881" i="2"/>
  <c r="D3581" i="2" s="1"/>
  <c r="D4281" i="2" s="1"/>
  <c r="D4981" i="2" s="1"/>
  <c r="D5681" i="2" s="1"/>
  <c r="D6381" i="2" s="1"/>
  <c r="D2941" i="2"/>
  <c r="D2880" i="2"/>
  <c r="D3580" i="2" s="1"/>
  <c r="E2879" i="2"/>
  <c r="E2878" i="2"/>
  <c r="E5677" i="2"/>
  <c r="E3576" i="2"/>
  <c r="E4276" i="2" s="1"/>
  <c r="E4976" i="2" s="1"/>
  <c r="E5675" i="2"/>
  <c r="E6375" i="2" s="1"/>
  <c r="E2870" i="2"/>
  <c r="E3570" i="2" s="1"/>
  <c r="E4270" i="2" s="1"/>
  <c r="E4970" i="2" s="1"/>
  <c r="E5670" i="2" s="1"/>
  <c r="E6370" i="2" s="1"/>
  <c r="E2930" i="2"/>
  <c r="E2869" i="2"/>
  <c r="E3569" i="2" s="1"/>
  <c r="E2929" i="2"/>
  <c r="E2867" i="2"/>
  <c r="E3567" i="2" s="1"/>
  <c r="E4267" i="2" s="1"/>
  <c r="E4967" i="2" s="1"/>
  <c r="E5667" i="2" s="1"/>
  <c r="E6367" i="2" s="1"/>
  <c r="E2927" i="2"/>
  <c r="E2866" i="2"/>
  <c r="E3566" i="2" s="1"/>
  <c r="E4266" i="2" s="1"/>
  <c r="E4966" i="2" s="1"/>
  <c r="E5666" i="2" s="1"/>
  <c r="E2926" i="2"/>
  <c r="E2865" i="2"/>
  <c r="E3565" i="2" s="1"/>
  <c r="E4265" i="2" s="1"/>
  <c r="E2925" i="2"/>
  <c r="E2864" i="2"/>
  <c r="E3564" i="2" s="1"/>
  <c r="E4264" i="2" s="1"/>
  <c r="E4964" i="2" s="1"/>
  <c r="E5664" i="2" s="1"/>
  <c r="E6364" i="2" s="1"/>
  <c r="E2924" i="2"/>
  <c r="E2862" i="2"/>
  <c r="E3562" i="2" s="1"/>
  <c r="E4262" i="2" s="1"/>
  <c r="E4962" i="2" s="1"/>
  <c r="E5662" i="2" s="1"/>
  <c r="E6362" i="2" s="1"/>
  <c r="E706" i="2" s="1"/>
  <c r="E2922" i="2"/>
  <c r="E2861" i="2"/>
  <c r="E3561" i="2" s="1"/>
  <c r="E4261" i="2" s="1"/>
  <c r="E4961" i="2" s="1"/>
  <c r="E5661" i="2" s="1"/>
  <c r="E6361" i="2" s="1"/>
  <c r="E2921" i="2"/>
  <c r="H2878" i="2"/>
  <c r="H3578" i="2" s="1"/>
  <c r="H4278" i="2" s="1"/>
  <c r="H4978" i="2" s="1"/>
  <c r="H5678" i="2" s="1"/>
  <c r="H6378" i="2" s="1"/>
  <c r="H2877" i="2"/>
  <c r="H3577" i="2" s="1"/>
  <c r="H4277" i="2" s="1"/>
  <c r="H4977" i="2" s="1"/>
  <c r="H2875" i="2"/>
  <c r="H3575" i="2" s="1"/>
  <c r="H4275" i="2" s="1"/>
  <c r="H4975" i="2" s="1"/>
  <c r="H5675" i="2" s="1"/>
  <c r="H6375" i="2" s="1"/>
  <c r="H2874" i="2"/>
  <c r="H3574" i="2" s="1"/>
  <c r="H4274" i="2" s="1"/>
  <c r="H2871" i="2"/>
  <c r="H3571" i="2" s="1"/>
  <c r="H4271" i="2" s="1"/>
  <c r="H4971" i="2" s="1"/>
  <c r="H5671" i="2" s="1"/>
  <c r="H6371" i="2" s="1"/>
  <c r="H2869" i="2"/>
  <c r="H3569" i="2" s="1"/>
  <c r="H2929" i="2"/>
  <c r="H2867" i="2"/>
  <c r="H3567" i="2" s="1"/>
  <c r="H4267" i="2" s="1"/>
  <c r="H4967" i="2" s="1"/>
  <c r="H5667" i="2" s="1"/>
  <c r="H6367" i="2" s="1"/>
  <c r="H2927" i="2"/>
  <c r="H2865" i="2"/>
  <c r="H3565" i="2" s="1"/>
  <c r="H4265" i="2" s="1"/>
  <c r="H2925" i="2"/>
  <c r="H2862" i="2"/>
  <c r="H3562" i="2" s="1"/>
  <c r="H4262" i="2" s="1"/>
  <c r="H4962" i="2" s="1"/>
  <c r="H5662" i="2" s="1"/>
  <c r="H6362" i="2" s="1"/>
  <c r="H706" i="2" s="1"/>
  <c r="H2922" i="2"/>
  <c r="H2861" i="2"/>
  <c r="H3561" i="2" s="1"/>
  <c r="H4261" i="2" s="1"/>
  <c r="H4961" i="2" s="1"/>
  <c r="H5661" i="2" s="1"/>
  <c r="H6361" i="2" s="1"/>
  <c r="H2921" i="2"/>
  <c r="H2779" i="2"/>
  <c r="H3479" i="2" s="1"/>
  <c r="H4179" i="2" s="1"/>
  <c r="H4879" i="2" s="1"/>
  <c r="H5579" i="2" s="1"/>
  <c r="H6279" i="2" s="1"/>
  <c r="H6979" i="2" s="1"/>
  <c r="H2899" i="2"/>
  <c r="H2775" i="2"/>
  <c r="H3475" i="2" s="1"/>
  <c r="H4175" i="2" s="1"/>
  <c r="H4875" i="2" s="1"/>
  <c r="H5575" i="2" s="1"/>
  <c r="H6275" i="2" s="1"/>
  <c r="H2895" i="2"/>
  <c r="H2771" i="2"/>
  <c r="H3471" i="2" s="1"/>
  <c r="H4171" i="2" s="1"/>
  <c r="H4871" i="2" s="1"/>
  <c r="H5571" i="2" s="1"/>
  <c r="H6271" i="2" s="1"/>
  <c r="H6971" i="2" s="1"/>
  <c r="H2891" i="2"/>
  <c r="H2767" i="2"/>
  <c r="H3467" i="2" s="1"/>
  <c r="H2887" i="2"/>
  <c r="A2766" i="2"/>
  <c r="A3466" i="2" s="1"/>
  <c r="A4166" i="2" s="1"/>
  <c r="A2886" i="2"/>
  <c r="E2764" i="2"/>
  <c r="E3464" i="2" s="1"/>
  <c r="E4164" i="2" s="1"/>
  <c r="E4864" i="2" s="1"/>
  <c r="E5564" i="2" s="1"/>
  <c r="E6264" i="2" s="1"/>
  <c r="E6964" i="2" s="1"/>
  <c r="E2884" i="2"/>
  <c r="I2762" i="2"/>
  <c r="I3462" i="2" s="1"/>
  <c r="I4162" i="2" s="1"/>
  <c r="I4862" i="2" s="1"/>
  <c r="I5562" i="2" s="1"/>
  <c r="I6262" i="2" s="1"/>
  <c r="I2882" i="2"/>
  <c r="G4835" i="2"/>
  <c r="G5535" i="2" s="1"/>
  <c r="C4835" i="2"/>
  <c r="C5535" i="2" s="1"/>
  <c r="H4835" i="2"/>
  <c r="D4835" i="2"/>
  <c r="A2358" i="2"/>
  <c r="A3058" i="2" s="1"/>
  <c r="A3758" i="2" s="1"/>
  <c r="D2976" i="2"/>
  <c r="D3676" i="2" s="1"/>
  <c r="D4376" i="2" s="1"/>
  <c r="D5076" i="2" s="1"/>
  <c r="D5776" i="2" s="1"/>
  <c r="D6476" i="2" s="1"/>
  <c r="D2418" i="2"/>
  <c r="D3118" i="2" s="1"/>
  <c r="D3818" i="2" s="1"/>
  <c r="D4518" i="2" s="1"/>
  <c r="D2478" i="2"/>
  <c r="D4513" i="2"/>
  <c r="D2336" i="2"/>
  <c r="D3036" i="2" s="1"/>
  <c r="D3736" i="2" s="1"/>
  <c r="D2396" i="2"/>
  <c r="D3007" i="2"/>
  <c r="D3707" i="2" s="1"/>
  <c r="D3067" i="2"/>
  <c r="E3700" i="2"/>
  <c r="I3637" i="2"/>
  <c r="I4337" i="2" s="1"/>
  <c r="I5037" i="2" s="1"/>
  <c r="I5737" i="2" s="1"/>
  <c r="I3697" i="2"/>
  <c r="I3636" i="2"/>
  <c r="I3696" i="2"/>
  <c r="I3635" i="2"/>
  <c r="I4335" i="2" s="1"/>
  <c r="I5035" i="2" s="1"/>
  <c r="I5735" i="2" s="1"/>
  <c r="I3695" i="2"/>
  <c r="I3634" i="2"/>
  <c r="I4334" i="2" s="1"/>
  <c r="I5034" i="2" s="1"/>
  <c r="I3694" i="2"/>
  <c r="I2920" i="2"/>
  <c r="I3620" i="2" s="1"/>
  <c r="I4320" i="2" s="1"/>
  <c r="I5020" i="2" s="1"/>
  <c r="I5720" i="2" s="1"/>
  <c r="I6420" i="2" s="1"/>
  <c r="I2980" i="2"/>
  <c r="I2919" i="2"/>
  <c r="I3619" i="2" s="1"/>
  <c r="I4319" i="2" s="1"/>
  <c r="I5019" i="2" s="1"/>
  <c r="I2979" i="2"/>
  <c r="I2918" i="2"/>
  <c r="I3618" i="2" s="1"/>
  <c r="I2978" i="2"/>
  <c r="I2917" i="2"/>
  <c r="I3617" i="2" s="1"/>
  <c r="I2977" i="2"/>
  <c r="I2915" i="2"/>
  <c r="I2975" i="2"/>
  <c r="I2914" i="2"/>
  <c r="I2974" i="2"/>
  <c r="I2913" i="2"/>
  <c r="I2973" i="2"/>
  <c r="I2912" i="2"/>
  <c r="I3612" i="2" s="1"/>
  <c r="I2972" i="2"/>
  <c r="I2911" i="2"/>
  <c r="I3611" i="2" s="1"/>
  <c r="I4311" i="2" s="1"/>
  <c r="I5011" i="2" s="1"/>
  <c r="I5711" i="2" s="1"/>
  <c r="I6411" i="2" s="1"/>
  <c r="I2971" i="2"/>
  <c r="I3727" i="2"/>
  <c r="I2906" i="2"/>
  <c r="I3606" i="2" s="1"/>
  <c r="I4306" i="2" s="1"/>
  <c r="I5006" i="2" s="1"/>
  <c r="I5706" i="2" s="1"/>
  <c r="I6406" i="2" s="1"/>
  <c r="I2966" i="2"/>
  <c r="I2904" i="2"/>
  <c r="I3604" i="2" s="1"/>
  <c r="I4304" i="2" s="1"/>
  <c r="I2964" i="2"/>
  <c r="I2903" i="2"/>
  <c r="I2963" i="2"/>
  <c r="I3723" i="2" s="1"/>
  <c r="I2902" i="2"/>
  <c r="I3602" i="2" s="1"/>
  <c r="I4302" i="2" s="1"/>
  <c r="I5002" i="2" s="1"/>
  <c r="I5702" i="2" s="1"/>
  <c r="I6402" i="2" s="1"/>
  <c r="I2962" i="2"/>
  <c r="I2901" i="2"/>
  <c r="I3601" i="2" s="1"/>
  <c r="I4301" i="2" s="1"/>
  <c r="I2961" i="2"/>
  <c r="I2900" i="2"/>
  <c r="I3600" i="2" s="1"/>
  <c r="I4300" i="2" s="1"/>
  <c r="I5000" i="2" s="1"/>
  <c r="I5700" i="2" s="1"/>
  <c r="I6400" i="2" s="1"/>
  <c r="I2960" i="2"/>
  <c r="I2899" i="2"/>
  <c r="I3599" i="2" s="1"/>
  <c r="I4299" i="2" s="1"/>
  <c r="I4999" i="2" s="1"/>
  <c r="I5699" i="2" s="1"/>
  <c r="I6399" i="2" s="1"/>
  <c r="I2959" i="2"/>
  <c r="I2898" i="2"/>
  <c r="I3598" i="2" s="1"/>
  <c r="I4298" i="2" s="1"/>
  <c r="I4998" i="2" s="1"/>
  <c r="I5698" i="2" s="1"/>
  <c r="I6398" i="2" s="1"/>
  <c r="I2958" i="2"/>
  <c r="I3658" i="2" s="1"/>
  <c r="I4358" i="2" s="1"/>
  <c r="I5058" i="2" s="1"/>
  <c r="I5758" i="2" s="1"/>
  <c r="I6458" i="2" s="1"/>
  <c r="I2897" i="2"/>
  <c r="I3597" i="2" s="1"/>
  <c r="I4297" i="2" s="1"/>
  <c r="I4997" i="2" s="1"/>
  <c r="I5697" i="2" s="1"/>
  <c r="I6397" i="2" s="1"/>
  <c r="I2957" i="2"/>
  <c r="I2896" i="2"/>
  <c r="I3596" i="2" s="1"/>
  <c r="I4296" i="2" s="1"/>
  <c r="I4996" i="2" s="1"/>
  <c r="I2956" i="2"/>
  <c r="I2895" i="2"/>
  <c r="I3595" i="2" s="1"/>
  <c r="I4295" i="2" s="1"/>
  <c r="I4995" i="2" s="1"/>
  <c r="I5695" i="2" s="1"/>
  <c r="I6395" i="2" s="1"/>
  <c r="I2955" i="2"/>
  <c r="I2894" i="2"/>
  <c r="I3594" i="2" s="1"/>
  <c r="I4294" i="2" s="1"/>
  <c r="I4994" i="2" s="1"/>
  <c r="I2954" i="2"/>
  <c r="I2893" i="2"/>
  <c r="I3593" i="2" s="1"/>
  <c r="I4293" i="2" s="1"/>
  <c r="I4993" i="2" s="1"/>
  <c r="I2953" i="2"/>
  <c r="I2892" i="2"/>
  <c r="I3592" i="2" s="1"/>
  <c r="I4292" i="2" s="1"/>
  <c r="I4992" i="2" s="1"/>
  <c r="I5692" i="2" s="1"/>
  <c r="I6392" i="2" s="1"/>
  <c r="I2952" i="2"/>
  <c r="I2891" i="2"/>
  <c r="I3591" i="2" s="1"/>
  <c r="I4291" i="2" s="1"/>
  <c r="I4991" i="2" s="1"/>
  <c r="I5691" i="2" s="1"/>
  <c r="I6391" i="2" s="1"/>
  <c r="I2951" i="2"/>
  <c r="I2890" i="2"/>
  <c r="I3590" i="2" s="1"/>
  <c r="I4290" i="2" s="1"/>
  <c r="I4990" i="2" s="1"/>
  <c r="I5690" i="2" s="1"/>
  <c r="I6390" i="2" s="1"/>
  <c r="I2950" i="2"/>
  <c r="I2889" i="2"/>
  <c r="I2949" i="2"/>
  <c r="I2888" i="2"/>
  <c r="I3588" i="2" s="1"/>
  <c r="I4288" i="2" s="1"/>
  <c r="I4988" i="2" s="1"/>
  <c r="I5688" i="2" s="1"/>
  <c r="I6388" i="2" s="1"/>
  <c r="I2948" i="2"/>
  <c r="I2883" i="2"/>
  <c r="I3583" i="2" s="1"/>
  <c r="I4283" i="2" s="1"/>
  <c r="I4983" i="2" s="1"/>
  <c r="I5683" i="2" s="1"/>
  <c r="I6383" i="2" s="1"/>
  <c r="I2943" i="2"/>
  <c r="I2881" i="2"/>
  <c r="I3581" i="2" s="1"/>
  <c r="I4281" i="2" s="1"/>
  <c r="I4981" i="2" s="1"/>
  <c r="I5681" i="2" s="1"/>
  <c r="I6381" i="2" s="1"/>
  <c r="I2941" i="2"/>
  <c r="I2880" i="2"/>
  <c r="I3580" i="2" s="1"/>
  <c r="I2879" i="2"/>
  <c r="I3579" i="2" s="1"/>
  <c r="B3732" i="2"/>
  <c r="B3700" i="2"/>
  <c r="B3699" i="2"/>
  <c r="B3698" i="2"/>
  <c r="B3697" i="2"/>
  <c r="B3696" i="2"/>
  <c r="B3695" i="2"/>
  <c r="B3694" i="2"/>
  <c r="B3630" i="2"/>
  <c r="B4330" i="2" s="1"/>
  <c r="B5030" i="2" s="1"/>
  <c r="B5730" i="2" s="1"/>
  <c r="B6430" i="2" s="1"/>
  <c r="B3690" i="2"/>
  <c r="B3626" i="2"/>
  <c r="B4326" i="2" s="1"/>
  <c r="B5026" i="2" s="1"/>
  <c r="B5726" i="2" s="1"/>
  <c r="B6426" i="2" s="1"/>
  <c r="B3686" i="2"/>
  <c r="F2920" i="2"/>
  <c r="F3620" i="2" s="1"/>
  <c r="F4320" i="2" s="1"/>
  <c r="F5020" i="2" s="1"/>
  <c r="F5720" i="2" s="1"/>
  <c r="F6420" i="2" s="1"/>
  <c r="F2980" i="2"/>
  <c r="F2919" i="2"/>
  <c r="F3619" i="2" s="1"/>
  <c r="F4319" i="2" s="1"/>
  <c r="F5019" i="2" s="1"/>
  <c r="F2979" i="2"/>
  <c r="F2918" i="2"/>
  <c r="F3618" i="2" s="1"/>
  <c r="F2978" i="2"/>
  <c r="F2917" i="2"/>
  <c r="F3617" i="2" s="1"/>
  <c r="F2977" i="2"/>
  <c r="F2915" i="2"/>
  <c r="F2975" i="2"/>
  <c r="F2914" i="2"/>
  <c r="F2974" i="2"/>
  <c r="F2913" i="2"/>
  <c r="F2973" i="2"/>
  <c r="F2911" i="2"/>
  <c r="F3611" i="2" s="1"/>
  <c r="F4311" i="2" s="1"/>
  <c r="F5011" i="2" s="1"/>
  <c r="F5711" i="2" s="1"/>
  <c r="F6411" i="2" s="1"/>
  <c r="F2971" i="2"/>
  <c r="F2906" i="2"/>
  <c r="F3606" i="2" s="1"/>
  <c r="F4306" i="2" s="1"/>
  <c r="F5006" i="2" s="1"/>
  <c r="F5706" i="2" s="1"/>
  <c r="F6406" i="2" s="1"/>
  <c r="F2966" i="2"/>
  <c r="F2905" i="2"/>
  <c r="F2965" i="2"/>
  <c r="F3725" i="2" s="1"/>
  <c r="F2904" i="2"/>
  <c r="F3604" i="2" s="1"/>
  <c r="F4304" i="2" s="1"/>
  <c r="F2964" i="2"/>
  <c r="F2903" i="2"/>
  <c r="F2963" i="2"/>
  <c r="F3723" i="2" s="1"/>
  <c r="F2902" i="2"/>
  <c r="F3602" i="2" s="1"/>
  <c r="F4302" i="2" s="1"/>
  <c r="F5002" i="2" s="1"/>
  <c r="F5702" i="2" s="1"/>
  <c r="F6402" i="2" s="1"/>
  <c r="F2962" i="2"/>
  <c r="F2901" i="2"/>
  <c r="F3601" i="2" s="1"/>
  <c r="F4301" i="2" s="1"/>
  <c r="F2961" i="2"/>
  <c r="F2900" i="2"/>
  <c r="F3600" i="2" s="1"/>
  <c r="F4300" i="2" s="1"/>
  <c r="F5000" i="2" s="1"/>
  <c r="F5700" i="2" s="1"/>
  <c r="F6400" i="2" s="1"/>
  <c r="F2960" i="2"/>
  <c r="F2899" i="2"/>
  <c r="F3599" i="2" s="1"/>
  <c r="F4299" i="2" s="1"/>
  <c r="F4999" i="2" s="1"/>
  <c r="F5699" i="2" s="1"/>
  <c r="F6399" i="2" s="1"/>
  <c r="F2959" i="2"/>
  <c r="F2897" i="2"/>
  <c r="F3597" i="2" s="1"/>
  <c r="F4297" i="2" s="1"/>
  <c r="F4997" i="2" s="1"/>
  <c r="F5697" i="2" s="1"/>
  <c r="F6397" i="2" s="1"/>
  <c r="F2957" i="2"/>
  <c r="F2896" i="2"/>
  <c r="F3596" i="2" s="1"/>
  <c r="F4296" i="2" s="1"/>
  <c r="F4996" i="2" s="1"/>
  <c r="F2956" i="2"/>
  <c r="F2895" i="2"/>
  <c r="F3595" i="2" s="1"/>
  <c r="F4295" i="2" s="1"/>
  <c r="F4995" i="2" s="1"/>
  <c r="F5695" i="2" s="1"/>
  <c r="F6395" i="2" s="1"/>
  <c r="F2955" i="2"/>
  <c r="F2894" i="2"/>
  <c r="F3594" i="2" s="1"/>
  <c r="F4294" i="2" s="1"/>
  <c r="F4994" i="2" s="1"/>
  <c r="F2954" i="2"/>
  <c r="F2893" i="2"/>
  <c r="F3593" i="2" s="1"/>
  <c r="F4293" i="2" s="1"/>
  <c r="F4993" i="2" s="1"/>
  <c r="F2953" i="2"/>
  <c r="F2892" i="2"/>
  <c r="F3592" i="2" s="1"/>
  <c r="F4292" i="2" s="1"/>
  <c r="F4992" i="2" s="1"/>
  <c r="F5692" i="2" s="1"/>
  <c r="F6392" i="2" s="1"/>
  <c r="F2952" i="2"/>
  <c r="F2891" i="2"/>
  <c r="F3591" i="2" s="1"/>
  <c r="F4291" i="2" s="1"/>
  <c r="F4991" i="2" s="1"/>
  <c r="F5691" i="2" s="1"/>
  <c r="F6391" i="2" s="1"/>
  <c r="F2951" i="2"/>
  <c r="F2890" i="2"/>
  <c r="F3590" i="2" s="1"/>
  <c r="F4290" i="2" s="1"/>
  <c r="F4990" i="2" s="1"/>
  <c r="F5690" i="2" s="1"/>
  <c r="F6390" i="2" s="1"/>
  <c r="F2950" i="2"/>
  <c r="F2889" i="2"/>
  <c r="F2949" i="2"/>
  <c r="F3648" i="2"/>
  <c r="F4348" i="2" s="1"/>
  <c r="F2886" i="2"/>
  <c r="F3586" i="2" s="1"/>
  <c r="F4286" i="2" s="1"/>
  <c r="F4986" i="2" s="1"/>
  <c r="F5686" i="2" s="1"/>
  <c r="F6386" i="2" s="1"/>
  <c r="F2946" i="2"/>
  <c r="F2884" i="2"/>
  <c r="F3584" i="2" s="1"/>
  <c r="F4284" i="2" s="1"/>
  <c r="F4984" i="2" s="1"/>
  <c r="F5684" i="2" s="1"/>
  <c r="F6384" i="2" s="1"/>
  <c r="F2944" i="2"/>
  <c r="F2883" i="2"/>
  <c r="F3583" i="2" s="1"/>
  <c r="F4283" i="2" s="1"/>
  <c r="F4983" i="2" s="1"/>
  <c r="F5683" i="2" s="1"/>
  <c r="F6383" i="2" s="1"/>
  <c r="F2943" i="2"/>
  <c r="F2882" i="2"/>
  <c r="F3582" i="2" s="1"/>
  <c r="F4282" i="2" s="1"/>
  <c r="F4982" i="2" s="1"/>
  <c r="F5682" i="2" s="1"/>
  <c r="F6382" i="2" s="1"/>
  <c r="F2942" i="2"/>
  <c r="F2881" i="2"/>
  <c r="F3581" i="2" s="1"/>
  <c r="F4281" i="2" s="1"/>
  <c r="F4981" i="2" s="1"/>
  <c r="F5681" i="2" s="1"/>
  <c r="F6381" i="2" s="1"/>
  <c r="F2941" i="2"/>
  <c r="F2880" i="2"/>
  <c r="F3580" i="2" s="1"/>
  <c r="F2879" i="2"/>
  <c r="F3579" i="2" s="1"/>
  <c r="G2878" i="2"/>
  <c r="G3578" i="2" s="1"/>
  <c r="G4278" i="2" s="1"/>
  <c r="G4978" i="2" s="1"/>
  <c r="G5678" i="2" s="1"/>
  <c r="G6378" i="2" s="1"/>
  <c r="G5677" i="2"/>
  <c r="G3576" i="2"/>
  <c r="G4276" i="2" s="1"/>
  <c r="G4976" i="2" s="1"/>
  <c r="G5675" i="2"/>
  <c r="G2870" i="2"/>
  <c r="G3570" i="2" s="1"/>
  <c r="G4270" i="2" s="1"/>
  <c r="G4970" i="2" s="1"/>
  <c r="G5670" i="2" s="1"/>
  <c r="G6370" i="2" s="1"/>
  <c r="G2930" i="2"/>
  <c r="G2869" i="2"/>
  <c r="G3569" i="2" s="1"/>
  <c r="G2929" i="2"/>
  <c r="G2867" i="2"/>
  <c r="G3567" i="2" s="1"/>
  <c r="G4267" i="2" s="1"/>
  <c r="G4967" i="2" s="1"/>
  <c r="G5667" i="2" s="1"/>
  <c r="G6367" i="2" s="1"/>
  <c r="G2927" i="2"/>
  <c r="G2866" i="2"/>
  <c r="G3566" i="2" s="1"/>
  <c r="G4266" i="2" s="1"/>
  <c r="G4966" i="2" s="1"/>
  <c r="G5666" i="2" s="1"/>
  <c r="G2926" i="2"/>
  <c r="G2865" i="2"/>
  <c r="G3565" i="2" s="1"/>
  <c r="G4265" i="2" s="1"/>
  <c r="G2925" i="2"/>
  <c r="G2864" i="2"/>
  <c r="G3564" i="2" s="1"/>
  <c r="G4264" i="2" s="1"/>
  <c r="G4964" i="2" s="1"/>
  <c r="G5664" i="2" s="1"/>
  <c r="G6364" i="2" s="1"/>
  <c r="G2924" i="2"/>
  <c r="G2862" i="2"/>
  <c r="G3562" i="2" s="1"/>
  <c r="G4262" i="2" s="1"/>
  <c r="G4962" i="2" s="1"/>
  <c r="G5662" i="2" s="1"/>
  <c r="G6362" i="2" s="1"/>
  <c r="G706" i="2" s="1"/>
  <c r="G2922" i="2"/>
  <c r="G2861" i="2"/>
  <c r="G3561" i="2" s="1"/>
  <c r="G4261" i="2" s="1"/>
  <c r="G4961" i="2" s="1"/>
  <c r="G5661" i="2" s="1"/>
  <c r="G6361" i="2" s="1"/>
  <c r="G2921" i="2"/>
  <c r="F2878" i="2"/>
  <c r="F3578" i="2" s="1"/>
  <c r="F4278" i="2" s="1"/>
  <c r="F4978" i="2" s="1"/>
  <c r="F5678" i="2" s="1"/>
  <c r="F6378" i="2" s="1"/>
  <c r="F2877" i="2"/>
  <c r="F3577" i="2" s="1"/>
  <c r="F4277" i="2" s="1"/>
  <c r="F4977" i="2" s="1"/>
  <c r="F2876" i="2"/>
  <c r="F3576" i="2" s="1"/>
  <c r="F4276" i="2" s="1"/>
  <c r="F4976" i="2" s="1"/>
  <c r="F2875" i="2"/>
  <c r="F3575" i="2" s="1"/>
  <c r="F4275" i="2" s="1"/>
  <c r="F4975" i="2" s="1"/>
  <c r="F5675" i="2" s="1"/>
  <c r="F6375" i="2" s="1"/>
  <c r="F2874" i="2"/>
  <c r="F3574" i="2" s="1"/>
  <c r="F4274" i="2" s="1"/>
  <c r="F2871" i="2"/>
  <c r="F3571" i="2" s="1"/>
  <c r="F4271" i="2" s="1"/>
  <c r="F4971" i="2" s="1"/>
  <c r="F5671" i="2" s="1"/>
  <c r="F6371" i="2" s="1"/>
  <c r="F2869" i="2"/>
  <c r="F3569" i="2" s="1"/>
  <c r="F2929" i="2"/>
  <c r="F2867" i="2"/>
  <c r="F3567" i="2" s="1"/>
  <c r="F4267" i="2" s="1"/>
  <c r="F4967" i="2" s="1"/>
  <c r="F5667" i="2" s="1"/>
  <c r="F6367" i="2" s="1"/>
  <c r="F2927" i="2"/>
  <c r="F2865" i="2"/>
  <c r="F3565" i="2" s="1"/>
  <c r="F4265" i="2" s="1"/>
  <c r="F2925" i="2"/>
  <c r="B2864" i="2"/>
  <c r="B3564" i="2" s="1"/>
  <c r="B4264" i="2" s="1"/>
  <c r="B4964" i="2" s="1"/>
  <c r="B5664" i="2" s="1"/>
  <c r="B6364" i="2" s="1"/>
  <c r="B2924" i="2"/>
  <c r="B2862" i="2"/>
  <c r="B3562" i="2" s="1"/>
  <c r="B4262" i="2" s="1"/>
  <c r="B4962" i="2" s="1"/>
  <c r="B5662" i="2" s="1"/>
  <c r="B6362" i="2" s="1"/>
  <c r="B706" i="2" s="1"/>
  <c r="B2922" i="2"/>
  <c r="B2861" i="2"/>
  <c r="B3561" i="2" s="1"/>
  <c r="B4261" i="2" s="1"/>
  <c r="B4961" i="2" s="1"/>
  <c r="B5661" i="2" s="1"/>
  <c r="B6361" i="2" s="1"/>
  <c r="B2921" i="2"/>
  <c r="D2779" i="2"/>
  <c r="D3479" i="2" s="1"/>
  <c r="D4179" i="2" s="1"/>
  <c r="D4879" i="2" s="1"/>
  <c r="D5579" i="2" s="1"/>
  <c r="D6279" i="2" s="1"/>
  <c r="D6979" i="2" s="1"/>
  <c r="D2899" i="2"/>
  <c r="D2775" i="2"/>
  <c r="D3475" i="2" s="1"/>
  <c r="D4175" i="2" s="1"/>
  <c r="D4875" i="2" s="1"/>
  <c r="D5575" i="2" s="1"/>
  <c r="D6275" i="2" s="1"/>
  <c r="D2895" i="2"/>
  <c r="D2771" i="2"/>
  <c r="D3471" i="2" s="1"/>
  <c r="D4171" i="2" s="1"/>
  <c r="D4871" i="2" s="1"/>
  <c r="D5571" i="2" s="1"/>
  <c r="D6271" i="2" s="1"/>
  <c r="D6971" i="2" s="1"/>
  <c r="D2891" i="2"/>
  <c r="D2767" i="2"/>
  <c r="D3467" i="2" s="1"/>
  <c r="D2887" i="2"/>
  <c r="A2764" i="2"/>
  <c r="A3464" i="2" s="1"/>
  <c r="A2884" i="2"/>
  <c r="E2762" i="2"/>
  <c r="E3462" i="2" s="1"/>
  <c r="E4162" i="2" s="1"/>
  <c r="E4862" i="2" s="1"/>
  <c r="E5562" i="2" s="1"/>
  <c r="E6262" i="2" s="1"/>
  <c r="E2882" i="2"/>
  <c r="G2795" i="2"/>
  <c r="G3495" i="2" s="1"/>
  <c r="G4195" i="2" s="1"/>
  <c r="G4895" i="2" s="1"/>
  <c r="C2795" i="2"/>
  <c r="C3495" i="2" s="1"/>
  <c r="C4195" i="2" s="1"/>
  <c r="C4895" i="2" s="1"/>
  <c r="C5595" i="2" s="1"/>
  <c r="C6295" i="2" s="1"/>
  <c r="A2795" i="2"/>
  <c r="A3495" i="2" s="1"/>
  <c r="A4195" i="2" s="1"/>
  <c r="A4895" i="2" s="1"/>
  <c r="F2790" i="2"/>
  <c r="B2790" i="2"/>
  <c r="F4184" i="2"/>
  <c r="F4884" i="2" s="1"/>
  <c r="B4184" i="2"/>
  <c r="B4884" i="2" s="1"/>
  <c r="G4181" i="2"/>
  <c r="G4881" i="2" s="1"/>
  <c r="C4181" i="2"/>
  <c r="C4881" i="2" s="1"/>
  <c r="A4181" i="2"/>
  <c r="A4881" i="2" s="1"/>
  <c r="H2795" i="2"/>
  <c r="H3495" i="2" s="1"/>
  <c r="H4195" i="2" s="1"/>
  <c r="H4895" i="2" s="1"/>
  <c r="H5595" i="2" s="1"/>
  <c r="D2795" i="2"/>
  <c r="D3495" i="2" s="1"/>
  <c r="D4195" i="2" s="1"/>
  <c r="D4895" i="2" s="1"/>
  <c r="D5595" i="2" s="1"/>
  <c r="I2790" i="2"/>
  <c r="E2790" i="2"/>
  <c r="G4184" i="2"/>
  <c r="G4884" i="2" s="1"/>
  <c r="C4184" i="2"/>
  <c r="C4884" i="2" s="1"/>
  <c r="G4808" i="2"/>
  <c r="C5508" i="2"/>
  <c r="A2378" i="2"/>
  <c r="A3138" i="2" s="1"/>
  <c r="I2629" i="2"/>
  <c r="I3329" i="2" s="1"/>
  <c r="I4029" i="2" s="1"/>
  <c r="I2689" i="2"/>
  <c r="G2629" i="2"/>
  <c r="G3329" i="2" s="1"/>
  <c r="G4029" i="2" s="1"/>
  <c r="G2689" i="2"/>
  <c r="E2629" i="2"/>
  <c r="E3329" i="2" s="1"/>
  <c r="E4029" i="2" s="1"/>
  <c r="E2689" i="2"/>
  <c r="C2629" i="2"/>
  <c r="C3329" i="2" s="1"/>
  <c r="C4029" i="2" s="1"/>
  <c r="C2689" i="2"/>
  <c r="G2536" i="2"/>
  <c r="G2596" i="2"/>
  <c r="C2536" i="2"/>
  <c r="C2596" i="2"/>
  <c r="I2443" i="2"/>
  <c r="I3143" i="2" s="1"/>
  <c r="I2503" i="2"/>
  <c r="G2443" i="2"/>
  <c r="G3143" i="2" s="1"/>
  <c r="G2503" i="2"/>
  <c r="E2443" i="2"/>
  <c r="E3143" i="2" s="1"/>
  <c r="E2503" i="2"/>
  <c r="C2443" i="2"/>
  <c r="C3143" i="2" s="1"/>
  <c r="C2503" i="2"/>
  <c r="G3148" i="2"/>
  <c r="C3148" i="2"/>
  <c r="G2418" i="2"/>
  <c r="G3118" i="2" s="1"/>
  <c r="G3818" i="2" s="1"/>
  <c r="G4518" i="2" s="1"/>
  <c r="G2478" i="2"/>
  <c r="C2418" i="2"/>
  <c r="C3118" i="2" s="1"/>
  <c r="C3818" i="2" s="1"/>
  <c r="C4518" i="2" s="1"/>
  <c r="C2478" i="2"/>
  <c r="G3354" i="2"/>
  <c r="C3354" i="2"/>
  <c r="G3192" i="2"/>
  <c r="G3252" i="2"/>
  <c r="C2432" i="2"/>
  <c r="C3132" i="2" s="1"/>
  <c r="C2492" i="2"/>
  <c r="H2629" i="2"/>
  <c r="H3329" i="2" s="1"/>
  <c r="H4029" i="2" s="1"/>
  <c r="H2689" i="2"/>
  <c r="F2629" i="2"/>
  <c r="F3329" i="2" s="1"/>
  <c r="F4029" i="2" s="1"/>
  <c r="F2689" i="2"/>
  <c r="D2629" i="2"/>
  <c r="D3329" i="2" s="1"/>
  <c r="D4029" i="2" s="1"/>
  <c r="D2689" i="2"/>
  <c r="B2629" i="2"/>
  <c r="B3329" i="2" s="1"/>
  <c r="B4029" i="2" s="1"/>
  <c r="B2689" i="2"/>
  <c r="F2536" i="2"/>
  <c r="F2596" i="2"/>
  <c r="B2536" i="2"/>
  <c r="B2596" i="2"/>
  <c r="H2443" i="2"/>
  <c r="H3143" i="2" s="1"/>
  <c r="H2503" i="2"/>
  <c r="F2443" i="2"/>
  <c r="F3143" i="2" s="1"/>
  <c r="F2503" i="2"/>
  <c r="D2443" i="2"/>
  <c r="D3143" i="2" s="1"/>
  <c r="D2503" i="2"/>
  <c r="B2443" i="2"/>
  <c r="B3143" i="2" s="1"/>
  <c r="B2503" i="2"/>
  <c r="F2418" i="2"/>
  <c r="F3118" i="2" s="1"/>
  <c r="F3818" i="2" s="1"/>
  <c r="F4518" i="2" s="1"/>
  <c r="F2478" i="2"/>
  <c r="F3354" i="2"/>
  <c r="B3354" i="2"/>
  <c r="F2432" i="2"/>
  <c r="F3132" i="2" s="1"/>
  <c r="F2492" i="2"/>
  <c r="B2432" i="2"/>
  <c r="B3132" i="2" s="1"/>
  <c r="B3832" i="2" s="1"/>
  <c r="B4532" i="2" s="1"/>
  <c r="B2492" i="2"/>
  <c r="H2976" i="2"/>
  <c r="H3676" i="2" s="1"/>
  <c r="H4376" i="2" s="1"/>
  <c r="H5076" i="2" s="1"/>
  <c r="H5776" i="2" s="1"/>
  <c r="H6476" i="2" s="1"/>
  <c r="G2976" i="2"/>
  <c r="I2336" i="2"/>
  <c r="I3036" i="2" s="1"/>
  <c r="I2396" i="2"/>
  <c r="D4635" i="2"/>
  <c r="D4695" i="2"/>
  <c r="H4635" i="2"/>
  <c r="H4695" i="2"/>
  <c r="C4028" i="2"/>
  <c r="C4728" i="2" s="1"/>
  <c r="C4088" i="2"/>
  <c r="G4028" i="2"/>
  <c r="G4728" i="2" s="1"/>
  <c r="G4088" i="2"/>
  <c r="F2912" i="2"/>
  <c r="F3612" i="2" s="1"/>
  <c r="F4312" i="2" s="1"/>
  <c r="F5012" i="2" s="1"/>
  <c r="F5712" i="2" s="1"/>
  <c r="F6412" i="2" s="1"/>
  <c r="F2958" i="2"/>
  <c r="C2965" i="2"/>
  <c r="C3665" i="2" s="1"/>
  <c r="C4365" i="2" s="1"/>
  <c r="C5065" i="2" s="1"/>
  <c r="C5765" i="2" s="1"/>
  <c r="C6465" i="2" s="1"/>
  <c r="G2965" i="2"/>
  <c r="G3665" i="2" s="1"/>
  <c r="G4365" i="2" s="1"/>
  <c r="G5065" i="2" s="1"/>
  <c r="G5765" i="2" s="1"/>
  <c r="G6465" i="2" s="1"/>
  <c r="E5452" i="2"/>
  <c r="I5452" i="2"/>
  <c r="E5297" i="2"/>
  <c r="I5297" i="2"/>
  <c r="C3893" i="2"/>
  <c r="C4593" i="2" s="1"/>
  <c r="C3953" i="2"/>
  <c r="G3893" i="2"/>
  <c r="G4593" i="2" s="1"/>
  <c r="G3953" i="2"/>
  <c r="D5452" i="2"/>
  <c r="H5452" i="2"/>
  <c r="C3935" i="2"/>
  <c r="C4635" i="2" s="1"/>
  <c r="C3995" i="2"/>
  <c r="G3935" i="2"/>
  <c r="G4635" i="2" s="1"/>
  <c r="G3995" i="2"/>
  <c r="D4028" i="2"/>
  <c r="D4728" i="2" s="1"/>
  <c r="D4088" i="2"/>
  <c r="H4028" i="2"/>
  <c r="H4728" i="2" s="1"/>
  <c r="H4088" i="2"/>
  <c r="A2372" i="2"/>
  <c r="A3072" i="2" s="1"/>
  <c r="A3772" i="2" s="1"/>
  <c r="A4472" i="2" s="1"/>
  <c r="G2498" i="2"/>
  <c r="G3198" i="2" s="1"/>
  <c r="G3898" i="2" s="1"/>
  <c r="G2558" i="2"/>
  <c r="C2498" i="2"/>
  <c r="C3198" i="2" s="1"/>
  <c r="C3898" i="2" s="1"/>
  <c r="C2558" i="2"/>
  <c r="E2536" i="2"/>
  <c r="E2596" i="2"/>
  <c r="I3266" i="2"/>
  <c r="C3266" i="2"/>
  <c r="E3148" i="2"/>
  <c r="I2418" i="2"/>
  <c r="I3118" i="2" s="1"/>
  <c r="I3818" i="2" s="1"/>
  <c r="I4518" i="2" s="1"/>
  <c r="I5218" i="2" s="1"/>
  <c r="I2478" i="2"/>
  <c r="E3354" i="2"/>
  <c r="E2432" i="2"/>
  <c r="E3132" i="2" s="1"/>
  <c r="E3832" i="2" s="1"/>
  <c r="E4532" i="2" s="1"/>
  <c r="E2492" i="2"/>
  <c r="E2516" i="2"/>
  <c r="E3216" i="2" s="1"/>
  <c r="E2576" i="2"/>
  <c r="H2516" i="2"/>
  <c r="H3216" i="2" s="1"/>
  <c r="H2576" i="2"/>
  <c r="F2516" i="2"/>
  <c r="F3216" i="2" s="1"/>
  <c r="F2576" i="2"/>
  <c r="D2516" i="2"/>
  <c r="D3216" i="2" s="1"/>
  <c r="D2576" i="2"/>
  <c r="B2516" i="2"/>
  <c r="B3216" i="2" s="1"/>
  <c r="B2576" i="2"/>
  <c r="F2498" i="2"/>
  <c r="F3198" i="2" s="1"/>
  <c r="F3898" i="2" s="1"/>
  <c r="F2558" i="2"/>
  <c r="B2498" i="2"/>
  <c r="B3198" i="2" s="1"/>
  <c r="B3898" i="2" s="1"/>
  <c r="B2558" i="2"/>
  <c r="H2536" i="2"/>
  <c r="H2596" i="2"/>
  <c r="F3266" i="2"/>
  <c r="D3266" i="2"/>
  <c r="D3354" i="2"/>
  <c r="C2336" i="2"/>
  <c r="C3036" i="2" s="1"/>
  <c r="C2396" i="2"/>
  <c r="E2976" i="2"/>
  <c r="E3676" i="2" s="1"/>
  <c r="E4376" i="2" s="1"/>
  <c r="E5076" i="2" s="1"/>
  <c r="E5776" i="2" s="1"/>
  <c r="E6476" i="2" s="1"/>
  <c r="B2976" i="2"/>
  <c r="D2958" i="2"/>
  <c r="D3658" i="2" s="1"/>
  <c r="D4358" i="2" s="1"/>
  <c r="D5058" i="2" s="1"/>
  <c r="D5758" i="2" s="1"/>
  <c r="D6458" i="2" s="1"/>
  <c r="E2965" i="2"/>
  <c r="E3665" i="2" s="1"/>
  <c r="E4365" i="2" s="1"/>
  <c r="E5065" i="2" s="1"/>
  <c r="E5765" i="2" s="1"/>
  <c r="E6465" i="2" s="1"/>
  <c r="I2965" i="2"/>
  <c r="I3665" i="2" s="1"/>
  <c r="I4365" i="2" s="1"/>
  <c r="I5065" i="2" s="1"/>
  <c r="I5765" i="2" s="1"/>
  <c r="I6465" i="2" s="1"/>
  <c r="G5452" i="2"/>
  <c r="G5297" i="2"/>
  <c r="E3893" i="2"/>
  <c r="E4593" i="2" s="1"/>
  <c r="E3953" i="2"/>
  <c r="I3893" i="2"/>
  <c r="I4593" i="2" s="1"/>
  <c r="I3953" i="2"/>
  <c r="C5315" i="2"/>
  <c r="B5452" i="2"/>
  <c r="B4028" i="2"/>
  <c r="B4728" i="2" s="1"/>
  <c r="B4088" i="2"/>
  <c r="F3148" i="2"/>
  <c r="F4487" i="2"/>
  <c r="F4393" i="2"/>
  <c r="B4393" i="2"/>
  <c r="H3148" i="2"/>
  <c r="D3148" i="2"/>
  <c r="D4487" i="2"/>
  <c r="H4487" i="2"/>
  <c r="B3148" i="2"/>
  <c r="B4487" i="2"/>
  <c r="A3700" i="2"/>
  <c r="A4400" i="2" s="1"/>
  <c r="A5100" i="2" s="1"/>
  <c r="A4450" i="2"/>
  <c r="A2360" i="2"/>
  <c r="A2368" i="2"/>
  <c r="A2390" i="2"/>
  <c r="A3629" i="2"/>
  <c r="A4329" i="2" s="1"/>
  <c r="A4347" i="2"/>
  <c r="A3699" i="2"/>
  <c r="A2307" i="2"/>
  <c r="A3715" i="2"/>
  <c r="A3731" i="2"/>
  <c r="A3739" i="2"/>
  <c r="A4447" i="2"/>
  <c r="A3995" i="2"/>
  <c r="A3576" i="2"/>
  <c r="A4276" i="2" s="1"/>
  <c r="A4976" i="2" s="1"/>
  <c r="A4372" i="2"/>
  <c r="G5448" i="2"/>
  <c r="A2558" i="2"/>
  <c r="A3258" i="2" s="1"/>
  <c r="A3958" i="2" s="1"/>
  <c r="H4748" i="2"/>
  <c r="A3686" i="2"/>
  <c r="A3694" i="2"/>
  <c r="A4394" i="2" s="1"/>
  <c r="A5094" i="2" s="1"/>
  <c r="A5794" i="2" s="1"/>
  <c r="A3710" i="2"/>
  <c r="A2344" i="2"/>
  <c r="A2362" i="2"/>
  <c r="A2370" i="2"/>
  <c r="A2382" i="2"/>
  <c r="A2392" i="2"/>
  <c r="A5675" i="2"/>
  <c r="A6375" i="2" s="1"/>
  <c r="A3681" i="2"/>
  <c r="A3689" i="2"/>
  <c r="A3713" i="2"/>
  <c r="A3733" i="2"/>
  <c r="A4537" i="2"/>
  <c r="A2503" i="2"/>
  <c r="A3953" i="2"/>
  <c r="A2689" i="2"/>
  <c r="A3389" i="2" s="1"/>
  <c r="A4089" i="2" s="1"/>
  <c r="A4789" i="2" s="1"/>
  <c r="A2753" i="2"/>
  <c r="A3453" i="2" s="1"/>
  <c r="A4153" i="2" s="1"/>
  <c r="A2873" i="2"/>
  <c r="A2936" i="2"/>
  <c r="A3636" i="2" s="1"/>
  <c r="A3110" i="2"/>
  <c r="A3134" i="2"/>
  <c r="A3144" i="2"/>
  <c r="A3238" i="2"/>
  <c r="E4748" i="2"/>
  <c r="A4692" i="2"/>
  <c r="A3354" i="2"/>
  <c r="H4857" i="2"/>
  <c r="D4857" i="2"/>
  <c r="H2756" i="2"/>
  <c r="H3456" i="2" s="1"/>
  <c r="H4156" i="2" s="1"/>
  <c r="D2756" i="2"/>
  <c r="D3456" i="2" s="1"/>
  <c r="D4156" i="2" s="1"/>
  <c r="H2753" i="2"/>
  <c r="H2873" i="2"/>
  <c r="H3633" i="2" s="1"/>
  <c r="D2753" i="2"/>
  <c r="D2873" i="2"/>
  <c r="D3633" i="2" s="1"/>
  <c r="F4748" i="2"/>
  <c r="G4513" i="2"/>
  <c r="H2432" i="2"/>
  <c r="H2492" i="2"/>
  <c r="B2418" i="2"/>
  <c r="B3118" i="2" s="1"/>
  <c r="B3818" i="2" s="1"/>
  <c r="B4518" i="2" s="1"/>
  <c r="B2478" i="2"/>
  <c r="B4513" i="2"/>
  <c r="B2336" i="2"/>
  <c r="B3036" i="2" s="1"/>
  <c r="B2396" i="2"/>
  <c r="B3007" i="2"/>
  <c r="B3707" i="2" s="1"/>
  <c r="B3067" i="2"/>
  <c r="C3700" i="2"/>
  <c r="C3699" i="2"/>
  <c r="C3698" i="2"/>
  <c r="C3637" i="2"/>
  <c r="C4337" i="2" s="1"/>
  <c r="C5037" i="2" s="1"/>
  <c r="C5737" i="2" s="1"/>
  <c r="C3697" i="2"/>
  <c r="C3636" i="2"/>
  <c r="C3696" i="2"/>
  <c r="C3635" i="2"/>
  <c r="C4335" i="2" s="1"/>
  <c r="C5035" i="2" s="1"/>
  <c r="C5735" i="2" s="1"/>
  <c r="C3695" i="2"/>
  <c r="C3634" i="2"/>
  <c r="C4334" i="2" s="1"/>
  <c r="C5034" i="2" s="1"/>
  <c r="C3694" i="2"/>
  <c r="C2920" i="2"/>
  <c r="C3620" i="2" s="1"/>
  <c r="C4320" i="2" s="1"/>
  <c r="C5020" i="2" s="1"/>
  <c r="C5720" i="2" s="1"/>
  <c r="C6420" i="2" s="1"/>
  <c r="C2980" i="2"/>
  <c r="C2919" i="2"/>
  <c r="C3619" i="2" s="1"/>
  <c r="C4319" i="2" s="1"/>
  <c r="C5019" i="2" s="1"/>
  <c r="C2979" i="2"/>
  <c r="C2918" i="2"/>
  <c r="C3618" i="2" s="1"/>
  <c r="C2978" i="2"/>
  <c r="C2917" i="2"/>
  <c r="C3617" i="2" s="1"/>
  <c r="C2977" i="2"/>
  <c r="C2915" i="2"/>
  <c r="C3615" i="2" s="1"/>
  <c r="C4315" i="2" s="1"/>
  <c r="C5015" i="2" s="1"/>
  <c r="C5715" i="2" s="1"/>
  <c r="C6415" i="2" s="1"/>
  <c r="C2975" i="2"/>
  <c r="C2914" i="2"/>
  <c r="C2974" i="2"/>
  <c r="C2913" i="2"/>
  <c r="C2973" i="2"/>
  <c r="C2912" i="2"/>
  <c r="C3612" i="2" s="1"/>
  <c r="C4312" i="2" s="1"/>
  <c r="C5012" i="2" s="1"/>
  <c r="C5712" i="2" s="1"/>
  <c r="C6412" i="2" s="1"/>
  <c r="C2972" i="2"/>
  <c r="C2911" i="2"/>
  <c r="C3611" i="2" s="1"/>
  <c r="C4311" i="2" s="1"/>
  <c r="C5011" i="2" s="1"/>
  <c r="C5711" i="2" s="1"/>
  <c r="C6411" i="2" s="1"/>
  <c r="C2971" i="2"/>
  <c r="C3727" i="2"/>
  <c r="C2906" i="2"/>
  <c r="C3606" i="2" s="1"/>
  <c r="C4306" i="2" s="1"/>
  <c r="C5006" i="2" s="1"/>
  <c r="C5706" i="2" s="1"/>
  <c r="C6406" i="2" s="1"/>
  <c r="C2966" i="2"/>
  <c r="C2904" i="2"/>
  <c r="C3604" i="2" s="1"/>
  <c r="C4304" i="2" s="1"/>
  <c r="C5004" i="2" s="1"/>
  <c r="C5704" i="2" s="1"/>
  <c r="C2964" i="2"/>
  <c r="C2903" i="2"/>
  <c r="C2963" i="2"/>
  <c r="C3723" i="2" s="1"/>
  <c r="C2902" i="2"/>
  <c r="C3602" i="2" s="1"/>
  <c r="C4302" i="2" s="1"/>
  <c r="C5002" i="2" s="1"/>
  <c r="C5702" i="2" s="1"/>
  <c r="C6402" i="2" s="1"/>
  <c r="C2962" i="2"/>
  <c r="C2901" i="2"/>
  <c r="C3601" i="2" s="1"/>
  <c r="C4301" i="2" s="1"/>
  <c r="C2961" i="2"/>
  <c r="C2900" i="2"/>
  <c r="C3600" i="2" s="1"/>
  <c r="C4300" i="2" s="1"/>
  <c r="C5000" i="2" s="1"/>
  <c r="C5700" i="2" s="1"/>
  <c r="C6400" i="2" s="1"/>
  <c r="C2960" i="2"/>
  <c r="C2899" i="2"/>
  <c r="C3599" i="2" s="1"/>
  <c r="C4299" i="2" s="1"/>
  <c r="C4999" i="2" s="1"/>
  <c r="C5699" i="2" s="1"/>
  <c r="C6399" i="2" s="1"/>
  <c r="C2959" i="2"/>
  <c r="C2898" i="2"/>
  <c r="C3598" i="2" s="1"/>
  <c r="C4298" i="2" s="1"/>
  <c r="C4998" i="2" s="1"/>
  <c r="C5698" i="2" s="1"/>
  <c r="C6398" i="2" s="1"/>
  <c r="C2958" i="2"/>
  <c r="C2897" i="2"/>
  <c r="C3597" i="2" s="1"/>
  <c r="C4297" i="2" s="1"/>
  <c r="C4997" i="2" s="1"/>
  <c r="C5697" i="2" s="1"/>
  <c r="C6397" i="2" s="1"/>
  <c r="C2957" i="2"/>
  <c r="C3657" i="2" s="1"/>
  <c r="C4357" i="2" s="1"/>
  <c r="C5057" i="2" s="1"/>
  <c r="C5757" i="2" s="1"/>
  <c r="C6457" i="2" s="1"/>
  <c r="C2896" i="2"/>
  <c r="C3596" i="2" s="1"/>
  <c r="C4296" i="2" s="1"/>
  <c r="C4996" i="2" s="1"/>
  <c r="C2956" i="2"/>
  <c r="C3656" i="2" s="1"/>
  <c r="C4356" i="2" s="1"/>
  <c r="C5056" i="2" s="1"/>
  <c r="C5756" i="2" s="1"/>
  <c r="C2895" i="2"/>
  <c r="C3595" i="2" s="1"/>
  <c r="C4295" i="2" s="1"/>
  <c r="C4995" i="2" s="1"/>
  <c r="C5695" i="2" s="1"/>
  <c r="C6395" i="2" s="1"/>
  <c r="C2955" i="2"/>
  <c r="C2894" i="2"/>
  <c r="C3594" i="2" s="1"/>
  <c r="C4294" i="2" s="1"/>
  <c r="C4994" i="2" s="1"/>
  <c r="C2954" i="2"/>
  <c r="C2893" i="2"/>
  <c r="C3593" i="2" s="1"/>
  <c r="C4293" i="2" s="1"/>
  <c r="C4993" i="2" s="1"/>
  <c r="C2953" i="2"/>
  <c r="C2892" i="2"/>
  <c r="C3592" i="2" s="1"/>
  <c r="C4292" i="2" s="1"/>
  <c r="C4992" i="2" s="1"/>
  <c r="C5692" i="2" s="1"/>
  <c r="C6392" i="2" s="1"/>
  <c r="C2952" i="2"/>
  <c r="C2891" i="2"/>
  <c r="C3591" i="2" s="1"/>
  <c r="C4291" i="2" s="1"/>
  <c r="C4991" i="2" s="1"/>
  <c r="C5691" i="2" s="1"/>
  <c r="C6391" i="2" s="1"/>
  <c r="C2951" i="2"/>
  <c r="C2890" i="2"/>
  <c r="C3590" i="2" s="1"/>
  <c r="C4290" i="2" s="1"/>
  <c r="C4990" i="2" s="1"/>
  <c r="C5690" i="2" s="1"/>
  <c r="C6390" i="2" s="1"/>
  <c r="C2950" i="2"/>
  <c r="C2889" i="2"/>
  <c r="C2949" i="2"/>
  <c r="C2888" i="2"/>
  <c r="C3588" i="2" s="1"/>
  <c r="C4288" i="2" s="1"/>
  <c r="C4988" i="2" s="1"/>
  <c r="C5688" i="2" s="1"/>
  <c r="C6388" i="2" s="1"/>
  <c r="C2948" i="2"/>
  <c r="C2886" i="2"/>
  <c r="C3586" i="2" s="1"/>
  <c r="C4286" i="2" s="1"/>
  <c r="C4986" i="2" s="1"/>
  <c r="C5686" i="2" s="1"/>
  <c r="C6386" i="2" s="1"/>
  <c r="C2946" i="2"/>
  <c r="C2884" i="2"/>
  <c r="C3584" i="2" s="1"/>
  <c r="C4284" i="2" s="1"/>
  <c r="C4984" i="2" s="1"/>
  <c r="C5684" i="2" s="1"/>
  <c r="C6384" i="2" s="1"/>
  <c r="C2944" i="2"/>
  <c r="C2883" i="2"/>
  <c r="C3583" i="2" s="1"/>
  <c r="C4283" i="2" s="1"/>
  <c r="C4983" i="2" s="1"/>
  <c r="C5683" i="2" s="1"/>
  <c r="C6383" i="2" s="1"/>
  <c r="C2943" i="2"/>
  <c r="C2882" i="2"/>
  <c r="C3582" i="2" s="1"/>
  <c r="C4282" i="2" s="1"/>
  <c r="C4982" i="2" s="1"/>
  <c r="C5682" i="2" s="1"/>
  <c r="C6382" i="2" s="1"/>
  <c r="C2942" i="2"/>
  <c r="C2881" i="2"/>
  <c r="C3581" i="2" s="1"/>
  <c r="C4281" i="2" s="1"/>
  <c r="C4981" i="2" s="1"/>
  <c r="C5681" i="2" s="1"/>
  <c r="C6381" i="2" s="1"/>
  <c r="C2941" i="2"/>
  <c r="C2880" i="2"/>
  <c r="C3580" i="2" s="1"/>
  <c r="H3672" i="2"/>
  <c r="H4372" i="2" s="1"/>
  <c r="H3732" i="2"/>
  <c r="H3700" i="2"/>
  <c r="H3699" i="2"/>
  <c r="H3638" i="2"/>
  <c r="H4338" i="2" s="1"/>
  <c r="H5038" i="2" s="1"/>
  <c r="H5738" i="2" s="1"/>
  <c r="H6438" i="2" s="1"/>
  <c r="H3698" i="2"/>
  <c r="H4458" i="2" s="1"/>
  <c r="H3697" i="2"/>
  <c r="H3636" i="2"/>
  <c r="H3696" i="2"/>
  <c r="H3635" i="2"/>
  <c r="H4335" i="2" s="1"/>
  <c r="H5035" i="2" s="1"/>
  <c r="H5735" i="2" s="1"/>
  <c r="H6435" i="2" s="1"/>
  <c r="H3695" i="2"/>
  <c r="H3694" i="2"/>
  <c r="H3630" i="2"/>
  <c r="H4330" i="2" s="1"/>
  <c r="H5030" i="2" s="1"/>
  <c r="H5730" i="2" s="1"/>
  <c r="H6430" i="2" s="1"/>
  <c r="H3690" i="2"/>
  <c r="H3626" i="2"/>
  <c r="H4326" i="2" s="1"/>
  <c r="H5026" i="2" s="1"/>
  <c r="H5726" i="2" s="1"/>
  <c r="H6426" i="2" s="1"/>
  <c r="H3686" i="2"/>
  <c r="H3624" i="2"/>
  <c r="H4324" i="2" s="1"/>
  <c r="H5024" i="2" s="1"/>
  <c r="H5724" i="2" s="1"/>
  <c r="H6424" i="2" s="1"/>
  <c r="H3684" i="2"/>
  <c r="H2920" i="2"/>
  <c r="H3620" i="2" s="1"/>
  <c r="H4320" i="2" s="1"/>
  <c r="H5020" i="2" s="1"/>
  <c r="H5720" i="2" s="1"/>
  <c r="H6420" i="2" s="1"/>
  <c r="H2980" i="2"/>
  <c r="H2919" i="2"/>
  <c r="H3619" i="2" s="1"/>
  <c r="H4319" i="2" s="1"/>
  <c r="H5019" i="2" s="1"/>
  <c r="H2979" i="2"/>
  <c r="H2918" i="2"/>
  <c r="H3618" i="2" s="1"/>
  <c r="H2978" i="2"/>
  <c r="H2917" i="2"/>
  <c r="H3617" i="2" s="1"/>
  <c r="H2977" i="2"/>
  <c r="H2915" i="2"/>
  <c r="H2975" i="2"/>
  <c r="H2914" i="2"/>
  <c r="H2974" i="2"/>
  <c r="H2913" i="2"/>
  <c r="H2973" i="2"/>
  <c r="H2911" i="2"/>
  <c r="H3611" i="2" s="1"/>
  <c r="H4311" i="2" s="1"/>
  <c r="H5011" i="2" s="1"/>
  <c r="H5711" i="2" s="1"/>
  <c r="H6411" i="2" s="1"/>
  <c r="H2971" i="2"/>
  <c r="H2906" i="2"/>
  <c r="H3606" i="2" s="1"/>
  <c r="H4306" i="2" s="1"/>
  <c r="H5006" i="2" s="1"/>
  <c r="H5706" i="2" s="1"/>
  <c r="H6406" i="2" s="1"/>
  <c r="H2966" i="2"/>
  <c r="H2905" i="2"/>
  <c r="H2965" i="2"/>
  <c r="H3725" i="2" s="1"/>
  <c r="H2904" i="2"/>
  <c r="H3604" i="2" s="1"/>
  <c r="H4304" i="2" s="1"/>
  <c r="H2964" i="2"/>
  <c r="H2903" i="2"/>
  <c r="H2963" i="2"/>
  <c r="H3723" i="2" s="1"/>
  <c r="H2902" i="2"/>
  <c r="H3602" i="2" s="1"/>
  <c r="H4302" i="2" s="1"/>
  <c r="H5002" i="2" s="1"/>
  <c r="H5702" i="2" s="1"/>
  <c r="H6402" i="2" s="1"/>
  <c r="H2962" i="2"/>
  <c r="H2900" i="2"/>
  <c r="H3600" i="2" s="1"/>
  <c r="H4300" i="2" s="1"/>
  <c r="H5000" i="2" s="1"/>
  <c r="H5700" i="2" s="1"/>
  <c r="H6400" i="2" s="1"/>
  <c r="H2960" i="2"/>
  <c r="H2896" i="2"/>
  <c r="H3596" i="2" s="1"/>
  <c r="H4296" i="2" s="1"/>
  <c r="H4996" i="2" s="1"/>
  <c r="H2956" i="2"/>
  <c r="H2894" i="2"/>
  <c r="H3594" i="2" s="1"/>
  <c r="H4294" i="2" s="1"/>
  <c r="H4994" i="2" s="1"/>
  <c r="H2954" i="2"/>
  <c r="H2892" i="2"/>
  <c r="H3592" i="2" s="1"/>
  <c r="H4292" i="2" s="1"/>
  <c r="H4992" i="2" s="1"/>
  <c r="H5692" i="2" s="1"/>
  <c r="H6392" i="2" s="1"/>
  <c r="H2952" i="2"/>
  <c r="H2890" i="2"/>
  <c r="H3590" i="2" s="1"/>
  <c r="H4290" i="2" s="1"/>
  <c r="H4990" i="2" s="1"/>
  <c r="H5690" i="2" s="1"/>
  <c r="H6390" i="2" s="1"/>
  <c r="H2950" i="2"/>
  <c r="H3708" i="2"/>
  <c r="H2886" i="2"/>
  <c r="H3586" i="2" s="1"/>
  <c r="H4286" i="2" s="1"/>
  <c r="H4986" i="2" s="1"/>
  <c r="H5686" i="2" s="1"/>
  <c r="H6386" i="2" s="1"/>
  <c r="H2946" i="2"/>
  <c r="H2884" i="2"/>
  <c r="H3584" i="2" s="1"/>
  <c r="H4284" i="2" s="1"/>
  <c r="H4984" i="2" s="1"/>
  <c r="H5684" i="2" s="1"/>
  <c r="H6384" i="2" s="1"/>
  <c r="H2944" i="2"/>
  <c r="H2882" i="2"/>
  <c r="H3582" i="2" s="1"/>
  <c r="H4282" i="2" s="1"/>
  <c r="H4982" i="2" s="1"/>
  <c r="H5682" i="2" s="1"/>
  <c r="H6382" i="2" s="1"/>
  <c r="H747" i="2" s="1"/>
  <c r="H2942" i="2"/>
  <c r="H2881" i="2"/>
  <c r="H3581" i="2" s="1"/>
  <c r="H4281" i="2" s="1"/>
  <c r="H4981" i="2" s="1"/>
  <c r="H5681" i="2" s="1"/>
  <c r="H6381" i="2" s="1"/>
  <c r="H2941" i="2"/>
  <c r="H2880" i="2"/>
  <c r="H3580" i="2" s="1"/>
  <c r="H2879" i="2"/>
  <c r="H3579" i="2" s="1"/>
  <c r="I2878" i="2"/>
  <c r="I5677" i="2"/>
  <c r="I3576" i="2"/>
  <c r="I4276" i="2" s="1"/>
  <c r="I4976" i="2" s="1"/>
  <c r="I5675" i="2"/>
  <c r="I6375" i="2" s="1"/>
  <c r="I2870" i="2"/>
  <c r="I3570" i="2" s="1"/>
  <c r="I4270" i="2" s="1"/>
  <c r="I4970" i="2" s="1"/>
  <c r="I5670" i="2" s="1"/>
  <c r="I6370" i="2" s="1"/>
  <c r="I2930" i="2"/>
  <c r="I2869" i="2"/>
  <c r="I3569" i="2" s="1"/>
  <c r="I2929" i="2"/>
  <c r="I2867" i="2"/>
  <c r="I3567" i="2" s="1"/>
  <c r="I4267" i="2" s="1"/>
  <c r="I4967" i="2" s="1"/>
  <c r="I5667" i="2" s="1"/>
  <c r="I6367" i="2" s="1"/>
  <c r="I2927" i="2"/>
  <c r="I2866" i="2"/>
  <c r="I3566" i="2" s="1"/>
  <c r="I4266" i="2" s="1"/>
  <c r="I4966" i="2" s="1"/>
  <c r="I5666" i="2" s="1"/>
  <c r="I2926" i="2"/>
  <c r="I2865" i="2"/>
  <c r="I3565" i="2" s="1"/>
  <c r="I4265" i="2" s="1"/>
  <c r="I2925" i="2"/>
  <c r="I2864" i="2"/>
  <c r="I3564" i="2" s="1"/>
  <c r="I4264" i="2" s="1"/>
  <c r="I4964" i="2" s="1"/>
  <c r="I5664" i="2" s="1"/>
  <c r="I6364" i="2" s="1"/>
  <c r="I2924" i="2"/>
  <c r="I2862" i="2"/>
  <c r="I3562" i="2" s="1"/>
  <c r="I4262" i="2" s="1"/>
  <c r="I4962" i="2" s="1"/>
  <c r="I5662" i="2" s="1"/>
  <c r="I6362" i="2" s="1"/>
  <c r="I706" i="2" s="1"/>
  <c r="I2922" i="2"/>
  <c r="I2861" i="2"/>
  <c r="I3561" i="2" s="1"/>
  <c r="I4261" i="2" s="1"/>
  <c r="I4961" i="2" s="1"/>
  <c r="I5661" i="2" s="1"/>
  <c r="I6361" i="2" s="1"/>
  <c r="I2921" i="2"/>
  <c r="A2869" i="2"/>
  <c r="A3569" i="2" s="1"/>
  <c r="A2865" i="2"/>
  <c r="A3565" i="2" s="1"/>
  <c r="A4265" i="2" s="1"/>
  <c r="D2879" i="2"/>
  <c r="D3579" i="2" s="1"/>
  <c r="D2878" i="2"/>
  <c r="D3578" i="2" s="1"/>
  <c r="D4278" i="2" s="1"/>
  <c r="D4978" i="2" s="1"/>
  <c r="D5678" i="2" s="1"/>
  <c r="D6378" i="2" s="1"/>
  <c r="D2877" i="2"/>
  <c r="D3577" i="2" s="1"/>
  <c r="D4277" i="2" s="1"/>
  <c r="D4977" i="2" s="1"/>
  <c r="D5677" i="2" s="1"/>
  <c r="D2876" i="2"/>
  <c r="D3576" i="2" s="1"/>
  <c r="D4276" i="2" s="1"/>
  <c r="D4976" i="2" s="1"/>
  <c r="D2875" i="2"/>
  <c r="D3575" i="2" s="1"/>
  <c r="D4275" i="2" s="1"/>
  <c r="D4975" i="2" s="1"/>
  <c r="D5675" i="2" s="1"/>
  <c r="D6375" i="2" s="1"/>
  <c r="D2874" i="2"/>
  <c r="D3574" i="2" s="1"/>
  <c r="D4274" i="2" s="1"/>
  <c r="D2871" i="2"/>
  <c r="D3571" i="2" s="1"/>
  <c r="D4271" i="2" s="1"/>
  <c r="D4971" i="2" s="1"/>
  <c r="D5671" i="2" s="1"/>
  <c r="D6371" i="2" s="1"/>
  <c r="D2869" i="2"/>
  <c r="D3569" i="2" s="1"/>
  <c r="D2929" i="2"/>
  <c r="D2867" i="2"/>
  <c r="D3567" i="2" s="1"/>
  <c r="D4267" i="2" s="1"/>
  <c r="D4967" i="2" s="1"/>
  <c r="D5667" i="2" s="1"/>
  <c r="D6367" i="2" s="1"/>
  <c r="D2927" i="2"/>
  <c r="D2865" i="2"/>
  <c r="D3565" i="2" s="1"/>
  <c r="D4265" i="2" s="1"/>
  <c r="D2925" i="2"/>
  <c r="D2862" i="2"/>
  <c r="D3562" i="2" s="1"/>
  <c r="D4262" i="2" s="1"/>
  <c r="D4962" i="2" s="1"/>
  <c r="D5662" i="2" s="1"/>
  <c r="D6362" i="2" s="1"/>
  <c r="D706" i="2" s="1"/>
  <c r="D2922" i="2"/>
  <c r="D2861" i="2"/>
  <c r="D3561" i="2" s="1"/>
  <c r="D4261" i="2" s="1"/>
  <c r="D4961" i="2" s="1"/>
  <c r="D5661" i="2" s="1"/>
  <c r="D6361" i="2" s="1"/>
  <c r="D2921" i="2"/>
  <c r="A2870" i="2"/>
  <c r="A3570" i="2" s="1"/>
  <c r="A4270" i="2" s="1"/>
  <c r="A2866" i="2"/>
  <c r="A3566" i="2" s="1"/>
  <c r="A4266" i="2" s="1"/>
  <c r="H2781" i="2"/>
  <c r="H3481" i="2" s="1"/>
  <c r="H4181" i="2" s="1"/>
  <c r="H4881" i="2" s="1"/>
  <c r="H2901" i="2"/>
  <c r="H2777" i="2"/>
  <c r="H3477" i="2" s="1"/>
  <c r="H4177" i="2" s="1"/>
  <c r="H4877" i="2" s="1"/>
  <c r="H5577" i="2" s="1"/>
  <c r="H6277" i="2" s="1"/>
  <c r="H6977" i="2" s="1"/>
  <c r="H2897" i="2"/>
  <c r="H2773" i="2"/>
  <c r="H3473" i="2" s="1"/>
  <c r="H4173" i="2" s="1"/>
  <c r="H2893" i="2"/>
  <c r="H2889" i="2"/>
  <c r="I2766" i="2"/>
  <c r="I3466" i="2" s="1"/>
  <c r="I4166" i="2" s="1"/>
  <c r="I4866" i="2" s="1"/>
  <c r="I5566" i="2" s="1"/>
  <c r="I6266" i="2" s="1"/>
  <c r="I6966" i="2" s="1"/>
  <c r="I2886" i="2"/>
  <c r="H2763" i="2"/>
  <c r="H3463" i="2" s="1"/>
  <c r="H4163" i="2" s="1"/>
  <c r="H4863" i="2" s="1"/>
  <c r="H5563" i="2" s="1"/>
  <c r="H6263" i="2" s="1"/>
  <c r="H6963" i="2" s="1"/>
  <c r="H2883" i="2"/>
  <c r="A2762" i="2"/>
  <c r="A3462" i="2" s="1"/>
  <c r="A4162" i="2" s="1"/>
  <c r="A2882" i="2"/>
  <c r="I4835" i="2"/>
  <c r="E4835" i="2"/>
  <c r="A4835" i="2"/>
  <c r="A5535" i="2" s="1"/>
  <c r="A2881" i="2"/>
  <c r="A3581" i="2" s="1"/>
  <c r="A4281" i="2" s="1"/>
  <c r="A4981" i="2" s="1"/>
  <c r="A2864" i="2"/>
  <c r="A3564" i="2" s="1"/>
  <c r="A4264" i="2" s="1"/>
  <c r="A4964" i="2" s="1"/>
  <c r="A5664" i="2" s="1"/>
  <c r="A6364" i="2" s="1"/>
  <c r="F4835" i="2"/>
  <c r="B4835" i="2"/>
  <c r="B5535" i="2" s="1"/>
  <c r="G2516" i="2"/>
  <c r="G3216" i="2" s="1"/>
  <c r="G2576" i="2"/>
  <c r="C2516" i="2"/>
  <c r="C3216" i="2" s="1"/>
  <c r="C2576" i="2"/>
  <c r="I2498" i="2"/>
  <c r="I3198" i="2" s="1"/>
  <c r="I3898" i="2" s="1"/>
  <c r="I2558" i="2"/>
  <c r="I3258" i="2" s="1"/>
  <c r="I3958" i="2" s="1"/>
  <c r="I4658" i="2" s="1"/>
  <c r="E2498" i="2"/>
  <c r="E3198" i="2" s="1"/>
  <c r="E3898" i="2" s="1"/>
  <c r="E2558" i="2"/>
  <c r="E3258" i="2" s="1"/>
  <c r="E3958" i="2" s="1"/>
  <c r="E4658" i="2" s="1"/>
  <c r="I2536" i="2"/>
  <c r="I2596" i="2"/>
  <c r="G3266" i="2"/>
  <c r="E3266" i="2"/>
  <c r="I3148" i="2"/>
  <c r="E2418" i="2"/>
  <c r="E3118" i="2" s="1"/>
  <c r="E3818" i="2" s="1"/>
  <c r="E4518" i="2" s="1"/>
  <c r="E5218" i="2" s="1"/>
  <c r="E2478" i="2"/>
  <c r="I3354" i="2"/>
  <c r="I2432" i="2"/>
  <c r="I3132" i="2" s="1"/>
  <c r="I2492" i="2"/>
  <c r="I2516" i="2"/>
  <c r="I3216" i="2" s="1"/>
  <c r="I2576" i="2"/>
  <c r="H2498" i="2"/>
  <c r="H3198" i="2" s="1"/>
  <c r="H3898" i="2" s="1"/>
  <c r="H2558" i="2"/>
  <c r="H3258" i="2" s="1"/>
  <c r="H3958" i="2" s="1"/>
  <c r="H4658" i="2" s="1"/>
  <c r="D2498" i="2"/>
  <c r="D3198" i="2" s="1"/>
  <c r="D3898" i="2" s="1"/>
  <c r="D2558" i="2"/>
  <c r="D3258" i="2" s="1"/>
  <c r="D3958" i="2" s="1"/>
  <c r="D4658" i="2" s="1"/>
  <c r="D2536" i="2"/>
  <c r="D2596" i="2"/>
  <c r="H3266" i="2"/>
  <c r="B3266" i="2"/>
  <c r="H3354" i="2"/>
  <c r="H2958" i="2"/>
  <c r="H3658" i="2" s="1"/>
  <c r="H4358" i="2" s="1"/>
  <c r="H5058" i="2" s="1"/>
  <c r="H5758" i="2" s="1"/>
  <c r="H6458" i="2" s="1"/>
  <c r="D4593" i="2"/>
  <c r="D4653" i="2"/>
  <c r="D4615" i="2"/>
  <c r="D5315" i="2" s="1"/>
  <c r="C5452" i="2"/>
  <c r="C5297" i="2"/>
  <c r="F5452" i="2"/>
  <c r="E3935" i="2"/>
  <c r="E4635" i="2" s="1"/>
  <c r="E3995" i="2"/>
  <c r="I3935" i="2"/>
  <c r="I4635" i="2" s="1"/>
  <c r="I3995" i="2"/>
  <c r="F4028" i="2"/>
  <c r="F4728" i="2" s="1"/>
  <c r="F4088" i="2"/>
  <c r="G4037" i="2"/>
  <c r="D2432" i="2"/>
  <c r="D3132" i="2" s="1"/>
  <c r="D2492" i="2"/>
  <c r="H4513" i="2"/>
  <c r="H2336" i="2"/>
  <c r="H3036" i="2" s="1"/>
  <c r="H3736" i="2" s="1"/>
  <c r="H2396" i="2"/>
  <c r="H3007" i="2"/>
  <c r="H3707" i="2" s="1"/>
  <c r="H3067" i="2"/>
  <c r="I3007" i="2"/>
  <c r="I3707" i="2" s="1"/>
  <c r="I3067" i="2"/>
  <c r="E3007" i="2"/>
  <c r="E3707" i="2" s="1"/>
  <c r="E3067" i="2"/>
  <c r="I3640" i="2"/>
  <c r="I4340" i="2" s="1"/>
  <c r="I3700" i="2"/>
  <c r="I3699" i="2"/>
  <c r="E3637" i="2"/>
  <c r="E4337" i="2" s="1"/>
  <c r="E5037" i="2" s="1"/>
  <c r="E5737" i="2" s="1"/>
  <c r="E6437" i="2" s="1"/>
  <c r="E3697" i="2"/>
  <c r="E3636" i="2"/>
  <c r="E4336" i="2" s="1"/>
  <c r="E5036" i="2" s="1"/>
  <c r="E5736" i="2" s="1"/>
  <c r="E3696" i="2"/>
  <c r="E4396" i="2" s="1"/>
  <c r="E5096" i="2" s="1"/>
  <c r="E5796" i="2" s="1"/>
  <c r="E6496" i="2" s="1"/>
  <c r="E3635" i="2"/>
  <c r="E4335" i="2" s="1"/>
  <c r="E5035" i="2" s="1"/>
  <c r="E5735" i="2" s="1"/>
  <c r="E6435" i="2" s="1"/>
  <c r="E3695" i="2"/>
  <c r="E3634" i="2"/>
  <c r="E4334" i="2" s="1"/>
  <c r="E5034" i="2" s="1"/>
  <c r="E3694" i="2"/>
  <c r="E2920" i="2"/>
  <c r="E3620" i="2" s="1"/>
  <c r="E4320" i="2" s="1"/>
  <c r="E5020" i="2" s="1"/>
  <c r="E5720" i="2" s="1"/>
  <c r="E6420" i="2" s="1"/>
  <c r="E2980" i="2"/>
  <c r="E2919" i="2"/>
  <c r="E3619" i="2" s="1"/>
  <c r="E4319" i="2" s="1"/>
  <c r="E5019" i="2" s="1"/>
  <c r="E2979" i="2"/>
  <c r="E2918" i="2"/>
  <c r="E3618" i="2" s="1"/>
  <c r="E2978" i="2"/>
  <c r="E2917" i="2"/>
  <c r="E3617" i="2" s="1"/>
  <c r="E2977" i="2"/>
  <c r="E2915" i="2"/>
  <c r="E2975" i="2"/>
  <c r="E2914" i="2"/>
  <c r="E2974" i="2"/>
  <c r="E2913" i="2"/>
  <c r="E2973" i="2"/>
  <c r="E2912" i="2"/>
  <c r="E3612" i="2" s="1"/>
  <c r="E4312" i="2" s="1"/>
  <c r="E5012" i="2" s="1"/>
  <c r="E5712" i="2" s="1"/>
  <c r="E6412" i="2" s="1"/>
  <c r="E2972" i="2"/>
  <c r="E2911" i="2"/>
  <c r="E3611" i="2" s="1"/>
  <c r="E4311" i="2" s="1"/>
  <c r="E5011" i="2" s="1"/>
  <c r="E5711" i="2" s="1"/>
  <c r="E6411" i="2" s="1"/>
  <c r="E2971" i="2"/>
  <c r="E3727" i="2"/>
  <c r="E2906" i="2"/>
  <c r="E3606" i="2" s="1"/>
  <c r="E4306" i="2" s="1"/>
  <c r="E5006" i="2" s="1"/>
  <c r="E5706" i="2" s="1"/>
  <c r="E6406" i="2" s="1"/>
  <c r="E2966" i="2"/>
  <c r="E2904" i="2"/>
  <c r="E3604" i="2" s="1"/>
  <c r="E4304" i="2" s="1"/>
  <c r="E2964" i="2"/>
  <c r="E2903" i="2"/>
  <c r="E2963" i="2"/>
  <c r="E3723" i="2" s="1"/>
  <c r="E2902" i="2"/>
  <c r="E3602" i="2" s="1"/>
  <c r="E4302" i="2" s="1"/>
  <c r="E5002" i="2" s="1"/>
  <c r="E5702" i="2" s="1"/>
  <c r="E6402" i="2" s="1"/>
  <c r="E2962" i="2"/>
  <c r="E2901" i="2"/>
  <c r="E3601" i="2" s="1"/>
  <c r="E4301" i="2" s="1"/>
  <c r="E2961" i="2"/>
  <c r="E2900" i="2"/>
  <c r="E3600" i="2" s="1"/>
  <c r="E4300" i="2" s="1"/>
  <c r="E5000" i="2" s="1"/>
  <c r="E5700" i="2" s="1"/>
  <c r="E6400" i="2" s="1"/>
  <c r="E2960" i="2"/>
  <c r="E2899" i="2"/>
  <c r="E3599" i="2" s="1"/>
  <c r="E4299" i="2" s="1"/>
  <c r="E4999" i="2" s="1"/>
  <c r="E5699" i="2" s="1"/>
  <c r="E6399" i="2" s="1"/>
  <c r="E2959" i="2"/>
  <c r="E2898" i="2"/>
  <c r="E3598" i="2" s="1"/>
  <c r="E4298" i="2" s="1"/>
  <c r="E4998" i="2" s="1"/>
  <c r="E5698" i="2" s="1"/>
  <c r="E6398" i="2" s="1"/>
  <c r="E2958" i="2"/>
  <c r="E3658" i="2" s="1"/>
  <c r="E4358" i="2" s="1"/>
  <c r="E5058" i="2" s="1"/>
  <c r="E5758" i="2" s="1"/>
  <c r="E6458" i="2" s="1"/>
  <c r="E2897" i="2"/>
  <c r="E3597" i="2" s="1"/>
  <c r="E4297" i="2" s="1"/>
  <c r="E4997" i="2" s="1"/>
  <c r="E5697" i="2" s="1"/>
  <c r="E6397" i="2" s="1"/>
  <c r="E2957" i="2"/>
  <c r="E2896" i="2"/>
  <c r="E3596" i="2" s="1"/>
  <c r="E4296" i="2" s="1"/>
  <c r="E4996" i="2" s="1"/>
  <c r="E2956" i="2"/>
  <c r="E2895" i="2"/>
  <c r="E3595" i="2" s="1"/>
  <c r="E4295" i="2" s="1"/>
  <c r="E4995" i="2" s="1"/>
  <c r="E5695" i="2" s="1"/>
  <c r="E6395" i="2" s="1"/>
  <c r="E2955" i="2"/>
  <c r="E2894" i="2"/>
  <c r="E3594" i="2" s="1"/>
  <c r="E4294" i="2" s="1"/>
  <c r="E4994" i="2" s="1"/>
  <c r="E2954" i="2"/>
  <c r="E2893" i="2"/>
  <c r="E3593" i="2" s="1"/>
  <c r="E4293" i="2" s="1"/>
  <c r="E4993" i="2" s="1"/>
  <c r="E2953" i="2"/>
  <c r="E2892" i="2"/>
  <c r="E3592" i="2" s="1"/>
  <c r="E4292" i="2" s="1"/>
  <c r="E4992" i="2" s="1"/>
  <c r="E5692" i="2" s="1"/>
  <c r="E6392" i="2" s="1"/>
  <c r="E2952" i="2"/>
  <c r="E2891" i="2"/>
  <c r="E3591" i="2" s="1"/>
  <c r="E4291" i="2" s="1"/>
  <c r="E4991" i="2" s="1"/>
  <c r="E5691" i="2" s="1"/>
  <c r="E6391" i="2" s="1"/>
  <c r="E2951" i="2"/>
  <c r="E2890" i="2"/>
  <c r="E3590" i="2" s="1"/>
  <c r="E4290" i="2" s="1"/>
  <c r="E4990" i="2" s="1"/>
  <c r="E5690" i="2" s="1"/>
  <c r="E6390" i="2" s="1"/>
  <c r="E2950" i="2"/>
  <c r="E2889" i="2"/>
  <c r="E2949" i="2"/>
  <c r="E2888" i="2"/>
  <c r="E3588" i="2" s="1"/>
  <c r="E2948" i="2"/>
  <c r="E2883" i="2"/>
  <c r="E3583" i="2" s="1"/>
  <c r="E4283" i="2" s="1"/>
  <c r="E4983" i="2" s="1"/>
  <c r="E5683" i="2" s="1"/>
  <c r="E6383" i="2" s="1"/>
  <c r="E2943" i="2"/>
  <c r="E2881" i="2"/>
  <c r="E3581" i="2" s="1"/>
  <c r="E4281" i="2" s="1"/>
  <c r="E4981" i="2" s="1"/>
  <c r="E5681" i="2" s="1"/>
  <c r="E6381" i="2" s="1"/>
  <c r="E2941" i="2"/>
  <c r="E2880" i="2"/>
  <c r="E3580" i="2" s="1"/>
  <c r="F3672" i="2"/>
  <c r="F4372" i="2" s="1"/>
  <c r="F3732" i="2"/>
  <c r="F5047" i="2"/>
  <c r="F3640" i="2"/>
  <c r="F4340" i="2" s="1"/>
  <c r="F3700" i="2"/>
  <c r="F3639" i="2"/>
  <c r="F4339" i="2" s="1"/>
  <c r="F3699" i="2"/>
  <c r="F3638" i="2"/>
  <c r="F4338" i="2" s="1"/>
  <c r="F5038" i="2" s="1"/>
  <c r="F5738" i="2" s="1"/>
  <c r="F6438" i="2" s="1"/>
  <c r="F3698" i="2"/>
  <c r="F3637" i="2"/>
  <c r="F4337" i="2" s="1"/>
  <c r="F5037" i="2" s="1"/>
  <c r="F5737" i="2" s="1"/>
  <c r="F3697" i="2"/>
  <c r="F3636" i="2"/>
  <c r="F4336" i="2" s="1"/>
  <c r="F5036" i="2" s="1"/>
  <c r="F5736" i="2" s="1"/>
  <c r="F3696" i="2"/>
  <c r="F3635" i="2"/>
  <c r="F4335" i="2" s="1"/>
  <c r="F5035" i="2" s="1"/>
  <c r="F5735" i="2" s="1"/>
  <c r="F6435" i="2" s="1"/>
  <c r="F3695" i="2"/>
  <c r="F3634" i="2"/>
  <c r="F4334" i="2" s="1"/>
  <c r="F5034" i="2" s="1"/>
  <c r="F3694" i="2"/>
  <c r="F3630" i="2"/>
  <c r="F4330" i="2" s="1"/>
  <c r="F5030" i="2" s="1"/>
  <c r="F5730" i="2" s="1"/>
  <c r="F6430" i="2" s="1"/>
  <c r="F3690" i="2"/>
  <c r="F3626" i="2"/>
  <c r="F4326" i="2" s="1"/>
  <c r="F5026" i="2" s="1"/>
  <c r="F5726" i="2" s="1"/>
  <c r="F6426" i="2" s="1"/>
  <c r="F3686" i="2"/>
  <c r="F3624" i="2"/>
  <c r="F4324" i="2" s="1"/>
  <c r="F5024" i="2" s="1"/>
  <c r="F5724" i="2" s="1"/>
  <c r="F6424" i="2" s="1"/>
  <c r="F3684" i="2"/>
  <c r="B2920" i="2"/>
  <c r="B3620" i="2" s="1"/>
  <c r="B4320" i="2" s="1"/>
  <c r="B5020" i="2" s="1"/>
  <c r="B5720" i="2" s="1"/>
  <c r="B6420" i="2" s="1"/>
  <c r="B2980" i="2"/>
  <c r="B2919" i="2"/>
  <c r="B3619" i="2" s="1"/>
  <c r="B4319" i="2" s="1"/>
  <c r="B5019" i="2" s="1"/>
  <c r="B2979" i="2"/>
  <c r="B2918" i="2"/>
  <c r="B3618" i="2" s="1"/>
  <c r="B2978" i="2"/>
  <c r="B2917" i="2"/>
  <c r="B3617" i="2" s="1"/>
  <c r="B2977" i="2"/>
  <c r="B2915" i="2"/>
  <c r="B2975" i="2"/>
  <c r="B2914" i="2"/>
  <c r="B2974" i="2"/>
  <c r="B2913" i="2"/>
  <c r="B2973" i="2"/>
  <c r="B2911" i="2"/>
  <c r="B3611" i="2" s="1"/>
  <c r="B4311" i="2" s="1"/>
  <c r="B5011" i="2" s="1"/>
  <c r="B5711" i="2" s="1"/>
  <c r="B6411" i="2" s="1"/>
  <c r="B2971" i="2"/>
  <c r="B2906" i="2"/>
  <c r="B3606" i="2" s="1"/>
  <c r="B4306" i="2" s="1"/>
  <c r="B5006" i="2" s="1"/>
  <c r="B5706" i="2" s="1"/>
  <c r="B6406" i="2" s="1"/>
  <c r="B2966" i="2"/>
  <c r="B2905" i="2"/>
  <c r="B2965" i="2"/>
  <c r="B3725" i="2" s="1"/>
  <c r="B2904" i="2"/>
  <c r="B3604" i="2" s="1"/>
  <c r="B4304" i="2" s="1"/>
  <c r="B5004" i="2" s="1"/>
  <c r="B5704" i="2" s="1"/>
  <c r="B2964" i="2"/>
  <c r="B2903" i="2"/>
  <c r="B2963" i="2"/>
  <c r="B3723" i="2" s="1"/>
  <c r="B2902" i="2"/>
  <c r="B3602" i="2" s="1"/>
  <c r="B4302" i="2" s="1"/>
  <c r="B5002" i="2" s="1"/>
  <c r="B5702" i="2" s="1"/>
  <c r="B6402" i="2" s="1"/>
  <c r="B2962" i="2"/>
  <c r="B2901" i="2"/>
  <c r="B3601" i="2" s="1"/>
  <c r="B4301" i="2" s="1"/>
  <c r="B2961" i="2"/>
  <c r="B2900" i="2"/>
  <c r="B3600" i="2" s="1"/>
  <c r="B4300" i="2" s="1"/>
  <c r="B5000" i="2" s="1"/>
  <c r="B5700" i="2" s="1"/>
  <c r="B6400" i="2" s="1"/>
  <c r="B2960" i="2"/>
  <c r="B2899" i="2"/>
  <c r="B3599" i="2" s="1"/>
  <c r="B4299" i="2" s="1"/>
  <c r="B4999" i="2" s="1"/>
  <c r="B5699" i="2" s="1"/>
  <c r="B6399" i="2" s="1"/>
  <c r="B2959" i="2"/>
  <c r="B2897" i="2"/>
  <c r="B3597" i="2" s="1"/>
  <c r="B4297" i="2" s="1"/>
  <c r="B4997" i="2" s="1"/>
  <c r="B5697" i="2" s="1"/>
  <c r="B6397" i="2" s="1"/>
  <c r="B2957" i="2"/>
  <c r="B2896" i="2"/>
  <c r="B3596" i="2" s="1"/>
  <c r="B4296" i="2" s="1"/>
  <c r="B4996" i="2" s="1"/>
  <c r="B2956" i="2"/>
  <c r="B2895" i="2"/>
  <c r="B3595" i="2" s="1"/>
  <c r="B4295" i="2" s="1"/>
  <c r="B4995" i="2" s="1"/>
  <c r="B5695" i="2" s="1"/>
  <c r="B6395" i="2" s="1"/>
  <c r="B2955" i="2"/>
  <c r="B2894" i="2"/>
  <c r="B3594" i="2" s="1"/>
  <c r="B4294" i="2" s="1"/>
  <c r="B4994" i="2" s="1"/>
  <c r="B2954" i="2"/>
  <c r="B2893" i="2"/>
  <c r="B3593" i="2" s="1"/>
  <c r="B4293" i="2" s="1"/>
  <c r="B4993" i="2" s="1"/>
  <c r="B2953" i="2"/>
  <c r="B2892" i="2"/>
  <c r="B3592" i="2" s="1"/>
  <c r="B4292" i="2" s="1"/>
  <c r="B4992" i="2" s="1"/>
  <c r="B5692" i="2" s="1"/>
  <c r="B6392" i="2" s="1"/>
  <c r="B2952" i="2"/>
  <c r="B2891" i="2"/>
  <c r="B3591" i="2" s="1"/>
  <c r="B4291" i="2" s="1"/>
  <c r="B4991" i="2" s="1"/>
  <c r="B5691" i="2" s="1"/>
  <c r="B6391" i="2" s="1"/>
  <c r="B2951" i="2"/>
  <c r="B2890" i="2"/>
  <c r="B3590" i="2" s="1"/>
  <c r="B4290" i="2" s="1"/>
  <c r="B4990" i="2" s="1"/>
  <c r="B5690" i="2" s="1"/>
  <c r="B6390" i="2" s="1"/>
  <c r="B2950" i="2"/>
  <c r="B2889" i="2"/>
  <c r="B2949" i="2"/>
  <c r="B3648" i="2"/>
  <c r="B4348" i="2" s="1"/>
  <c r="B3708" i="2"/>
  <c r="B2886" i="2"/>
  <c r="B3586" i="2" s="1"/>
  <c r="B4286" i="2" s="1"/>
  <c r="B4986" i="2" s="1"/>
  <c r="B5686" i="2" s="1"/>
  <c r="B6386" i="2" s="1"/>
  <c r="B2946" i="2"/>
  <c r="B2884" i="2"/>
  <c r="B3584" i="2" s="1"/>
  <c r="B4284" i="2" s="1"/>
  <c r="B4984" i="2" s="1"/>
  <c r="B5684" i="2" s="1"/>
  <c r="B6384" i="2" s="1"/>
  <c r="B2944" i="2"/>
  <c r="B2883" i="2"/>
  <c r="B3583" i="2" s="1"/>
  <c r="B4283" i="2" s="1"/>
  <c r="B4983" i="2" s="1"/>
  <c r="B5683" i="2" s="1"/>
  <c r="B6383" i="2" s="1"/>
  <c r="B2943" i="2"/>
  <c r="B2882" i="2"/>
  <c r="B3582" i="2" s="1"/>
  <c r="B4282" i="2" s="1"/>
  <c r="B4982" i="2" s="1"/>
  <c r="B5682" i="2" s="1"/>
  <c r="B6382" i="2" s="1"/>
  <c r="B747" i="2" s="1"/>
  <c r="B2942" i="2"/>
  <c r="B2881" i="2"/>
  <c r="B3581" i="2" s="1"/>
  <c r="B4281" i="2" s="1"/>
  <c r="B4981" i="2" s="1"/>
  <c r="B5681" i="2" s="1"/>
  <c r="B6381" i="2" s="1"/>
  <c r="B2941" i="2"/>
  <c r="B2880" i="2"/>
  <c r="B3580" i="2" s="1"/>
  <c r="C2879" i="2"/>
  <c r="C3579" i="2" s="1"/>
  <c r="C2878" i="2"/>
  <c r="C3578" i="2" s="1"/>
  <c r="C4278" i="2" s="1"/>
  <c r="C4978" i="2" s="1"/>
  <c r="C5678" i="2" s="1"/>
  <c r="C6378" i="2" s="1"/>
  <c r="C5677" i="2"/>
  <c r="C3576" i="2"/>
  <c r="C4276" i="2" s="1"/>
  <c r="C4976" i="2" s="1"/>
  <c r="C5675" i="2"/>
  <c r="C2870" i="2"/>
  <c r="C3570" i="2" s="1"/>
  <c r="C4270" i="2" s="1"/>
  <c r="C4970" i="2" s="1"/>
  <c r="C5670" i="2" s="1"/>
  <c r="C6370" i="2" s="1"/>
  <c r="C2930" i="2"/>
  <c r="C2869" i="2"/>
  <c r="C3569" i="2" s="1"/>
  <c r="C2929" i="2"/>
  <c r="C2867" i="2"/>
  <c r="C3567" i="2" s="1"/>
  <c r="C4267" i="2" s="1"/>
  <c r="C4967" i="2" s="1"/>
  <c r="C5667" i="2" s="1"/>
  <c r="C6367" i="2" s="1"/>
  <c r="C2927" i="2"/>
  <c r="C2866" i="2"/>
  <c r="C3566" i="2" s="1"/>
  <c r="C4266" i="2" s="1"/>
  <c r="C4966" i="2" s="1"/>
  <c r="C5666" i="2" s="1"/>
  <c r="C2926" i="2"/>
  <c r="C2865" i="2"/>
  <c r="C3565" i="2" s="1"/>
  <c r="C4265" i="2" s="1"/>
  <c r="C2925" i="2"/>
  <c r="C2864" i="2"/>
  <c r="C3564" i="2" s="1"/>
  <c r="C4264" i="2" s="1"/>
  <c r="C4964" i="2" s="1"/>
  <c r="C5664" i="2" s="1"/>
  <c r="C6364" i="2" s="1"/>
  <c r="C2924" i="2"/>
  <c r="C2862" i="2"/>
  <c r="C3562" i="2" s="1"/>
  <c r="C4262" i="2" s="1"/>
  <c r="C4962" i="2" s="1"/>
  <c r="C5662" i="2" s="1"/>
  <c r="C6362" i="2" s="1"/>
  <c r="C706" i="2" s="1"/>
  <c r="C2922" i="2"/>
  <c r="C2861" i="2"/>
  <c r="C3561" i="2" s="1"/>
  <c r="C4261" i="2" s="1"/>
  <c r="C4961" i="2" s="1"/>
  <c r="C5661" i="2" s="1"/>
  <c r="C6361" i="2" s="1"/>
  <c r="C2921" i="2"/>
  <c r="A2867" i="2"/>
  <c r="A3567" i="2" s="1"/>
  <c r="A4267" i="2" s="1"/>
  <c r="A4967" i="2" s="1"/>
  <c r="A5667" i="2" s="1"/>
  <c r="A6367" i="2" s="1"/>
  <c r="B2879" i="2"/>
  <c r="B3579" i="2" s="1"/>
  <c r="B2878" i="2"/>
  <c r="B3578" i="2" s="1"/>
  <c r="B4278" i="2" s="1"/>
  <c r="B4978" i="2" s="1"/>
  <c r="B5678" i="2" s="1"/>
  <c r="B6378" i="2" s="1"/>
  <c r="B2877" i="2"/>
  <c r="B3577" i="2" s="1"/>
  <c r="B4277" i="2" s="1"/>
  <c r="B4977" i="2" s="1"/>
  <c r="B5677" i="2" s="1"/>
  <c r="B2876" i="2"/>
  <c r="B3576" i="2" s="1"/>
  <c r="B4276" i="2" s="1"/>
  <c r="B4976" i="2" s="1"/>
  <c r="B2875" i="2"/>
  <c r="B3575" i="2" s="1"/>
  <c r="B4275" i="2" s="1"/>
  <c r="B4975" i="2" s="1"/>
  <c r="B5675" i="2" s="1"/>
  <c r="B6375" i="2" s="1"/>
  <c r="B2874" i="2"/>
  <c r="B3574" i="2" s="1"/>
  <c r="B4274" i="2" s="1"/>
  <c r="B2871" i="2"/>
  <c r="B3571" i="2" s="1"/>
  <c r="B4271" i="2" s="1"/>
  <c r="B4971" i="2" s="1"/>
  <c r="B5671" i="2" s="1"/>
  <c r="B6371" i="2" s="1"/>
  <c r="B2869" i="2"/>
  <c r="B3569" i="2" s="1"/>
  <c r="B2929" i="2"/>
  <c r="B2867" i="2"/>
  <c r="B3567" i="2" s="1"/>
  <c r="B4267" i="2" s="1"/>
  <c r="B4967" i="2" s="1"/>
  <c r="B5667" i="2" s="1"/>
  <c r="B6367" i="2" s="1"/>
  <c r="B2927" i="2"/>
  <c r="B2865" i="2"/>
  <c r="B3565" i="2" s="1"/>
  <c r="B4265" i="2" s="1"/>
  <c r="B2925" i="2"/>
  <c r="F2862" i="2"/>
  <c r="F3562" i="2" s="1"/>
  <c r="F4262" i="2" s="1"/>
  <c r="F4962" i="2" s="1"/>
  <c r="F5662" i="2" s="1"/>
  <c r="F6362" i="2" s="1"/>
  <c r="F706" i="2" s="1"/>
  <c r="F2922" i="2"/>
  <c r="F2861" i="2"/>
  <c r="F3561" i="2" s="1"/>
  <c r="F4261" i="2" s="1"/>
  <c r="F4961" i="2" s="1"/>
  <c r="F5661" i="2" s="1"/>
  <c r="F6361" i="2" s="1"/>
  <c r="F2921" i="2"/>
  <c r="D2781" i="2"/>
  <c r="D3481" i="2" s="1"/>
  <c r="D4181" i="2" s="1"/>
  <c r="D4881" i="2" s="1"/>
  <c r="D2901" i="2"/>
  <c r="D2777" i="2"/>
  <c r="D3477" i="2" s="1"/>
  <c r="D4177" i="2" s="1"/>
  <c r="D4877" i="2" s="1"/>
  <c r="D5577" i="2" s="1"/>
  <c r="D6277" i="2" s="1"/>
  <c r="D6977" i="2" s="1"/>
  <c r="D2897" i="2"/>
  <c r="D2773" i="2"/>
  <c r="D3473" i="2" s="1"/>
  <c r="D4173" i="2" s="1"/>
  <c r="D2893" i="2"/>
  <c r="D2889" i="2"/>
  <c r="E2766" i="2"/>
  <c r="E3466" i="2" s="1"/>
  <c r="E4166" i="2" s="1"/>
  <c r="E4866" i="2" s="1"/>
  <c r="E5566" i="2" s="1"/>
  <c r="E6266" i="2" s="1"/>
  <c r="E6966" i="2" s="1"/>
  <c r="E2886" i="2"/>
  <c r="I2764" i="2"/>
  <c r="I3464" i="2" s="1"/>
  <c r="I4164" i="2" s="1"/>
  <c r="I4864" i="2" s="1"/>
  <c r="I5564" i="2" s="1"/>
  <c r="I6264" i="2" s="1"/>
  <c r="I6964" i="2" s="1"/>
  <c r="I2884" i="2"/>
  <c r="D2763" i="2"/>
  <c r="D3463" i="2" s="1"/>
  <c r="D4163" i="2" s="1"/>
  <c r="D4863" i="2" s="1"/>
  <c r="D5563" i="2" s="1"/>
  <c r="D6263" i="2" s="1"/>
  <c r="D6963" i="2" s="1"/>
  <c r="D2883" i="2"/>
  <c r="A2861" i="2"/>
  <c r="A3561" i="2" s="1"/>
  <c r="A4261" i="2" s="1"/>
  <c r="A2919" i="2"/>
  <c r="A3619" i="2" s="1"/>
  <c r="A4319" i="2" s="1"/>
  <c r="A5019" i="2" s="1"/>
  <c r="A2917" i="2"/>
  <c r="A3617" i="2" s="1"/>
  <c r="I2795" i="2"/>
  <c r="I3495" i="2" s="1"/>
  <c r="I4195" i="2" s="1"/>
  <c r="I4895" i="2" s="1"/>
  <c r="I5595" i="2" s="1"/>
  <c r="E2795" i="2"/>
  <c r="E3495" i="2" s="1"/>
  <c r="E4195" i="2" s="1"/>
  <c r="E4895" i="2" s="1"/>
  <c r="E5595" i="2" s="1"/>
  <c r="A2915" i="2"/>
  <c r="A3615" i="2" s="1"/>
  <c r="A4315" i="2" s="1"/>
  <c r="A5015" i="2" s="1"/>
  <c r="A5715" i="2" s="1"/>
  <c r="A2913" i="2"/>
  <c r="A2911" i="2"/>
  <c r="A3611" i="2" s="1"/>
  <c r="A4311" i="2" s="1"/>
  <c r="A5011" i="2" s="1"/>
  <c r="A5711" i="2" s="1"/>
  <c r="A6411" i="2" s="1"/>
  <c r="H2790" i="2"/>
  <c r="D2790" i="2"/>
  <c r="A2909" i="2"/>
  <c r="A3609" i="2" s="1"/>
  <c r="A4309" i="2" s="1"/>
  <c r="A5009" i="2" s="1"/>
  <c r="A5709" i="2" s="1"/>
  <c r="A6409" i="2" s="1"/>
  <c r="A2905" i="2"/>
  <c r="H4184" i="2"/>
  <c r="H4884" i="2" s="1"/>
  <c r="D4184" i="2"/>
  <c r="D4884" i="2" s="1"/>
  <c r="A2903" i="2"/>
  <c r="A2963" i="2"/>
  <c r="A3723" i="2" s="1"/>
  <c r="I4181" i="2"/>
  <c r="I4881" i="2" s="1"/>
  <c r="E4181" i="2"/>
  <c r="E4881" i="2" s="1"/>
  <c r="A2901" i="2"/>
  <c r="A3601" i="2" s="1"/>
  <c r="A4301" i="2" s="1"/>
  <c r="A5001" i="2" s="1"/>
  <c r="A5701" i="2" s="1"/>
  <c r="A2899" i="2"/>
  <c r="A3599" i="2" s="1"/>
  <c r="A4299" i="2" s="1"/>
  <c r="A4999" i="2" s="1"/>
  <c r="A5699" i="2" s="1"/>
  <c r="A6399" i="2" s="1"/>
  <c r="A2897" i="2"/>
  <c r="A3597" i="2" s="1"/>
  <c r="A4297" i="2" s="1"/>
  <c r="A4997" i="2" s="1"/>
  <c r="A5697" i="2" s="1"/>
  <c r="A6397" i="2" s="1"/>
  <c r="A2895" i="2"/>
  <c r="A3595" i="2" s="1"/>
  <c r="A4295" i="2" s="1"/>
  <c r="A4995" i="2" s="1"/>
  <c r="A5695" i="2" s="1"/>
  <c r="A6395" i="2" s="1"/>
  <c r="A2893" i="2"/>
  <c r="A3593" i="2" s="1"/>
  <c r="A4293" i="2" s="1"/>
  <c r="A4993" i="2" s="1"/>
  <c r="A2891" i="2"/>
  <c r="A3591" i="2" s="1"/>
  <c r="A4291" i="2" s="1"/>
  <c r="A4991" i="2" s="1"/>
  <c r="A5691" i="2" s="1"/>
  <c r="A6391" i="2" s="1"/>
  <c r="A2889" i="2"/>
  <c r="I2887" i="2"/>
  <c r="G2887" i="2"/>
  <c r="E2887" i="2"/>
  <c r="C2887" i="2"/>
  <c r="D2768" i="2"/>
  <c r="D3468" i="2" s="1"/>
  <c r="D4168" i="2" s="1"/>
  <c r="D4868" i="2" s="1"/>
  <c r="D5568" i="2" s="1"/>
  <c r="D2888" i="2"/>
  <c r="D743" i="2"/>
  <c r="F2795" i="2"/>
  <c r="F3495" i="2" s="1"/>
  <c r="F4195" i="2" s="1"/>
  <c r="F4895" i="2" s="1"/>
  <c r="F5595" i="2" s="1"/>
  <c r="B2795" i="2"/>
  <c r="B3495" i="2" s="1"/>
  <c r="B4195" i="2" s="1"/>
  <c r="B4895" i="2" s="1"/>
  <c r="G2790" i="2"/>
  <c r="C2790" i="2"/>
  <c r="I4184" i="2"/>
  <c r="I4884" i="2" s="1"/>
  <c r="E4184" i="2"/>
  <c r="E4884" i="2" s="1"/>
  <c r="A2708" i="2"/>
  <c r="A3408" i="2" s="1"/>
  <c r="A4108" i="2" s="1"/>
  <c r="F4181" i="2"/>
  <c r="F4881" i="2" s="1"/>
  <c r="A3156" i="2"/>
  <c r="G2336" i="2"/>
  <c r="G3036" i="2" s="1"/>
  <c r="G3736" i="2" s="1"/>
  <c r="G2396" i="2"/>
  <c r="I2976" i="2"/>
  <c r="I3676" i="2" s="1"/>
  <c r="I4376" i="2" s="1"/>
  <c r="I5076" i="2" s="1"/>
  <c r="I5776" i="2" s="1"/>
  <c r="I6476" i="2" s="1"/>
  <c r="B2912" i="2"/>
  <c r="B2958" i="2"/>
  <c r="B3658" i="2" s="1"/>
  <c r="B4358" i="2" s="1"/>
  <c r="B5058" i="2" s="1"/>
  <c r="B5758" i="2" s="1"/>
  <c r="B6458" i="2" s="1"/>
  <c r="C3725" i="2"/>
  <c r="C4425" i="2" s="1"/>
  <c r="G3725" i="2"/>
  <c r="G4425" i="2" s="1"/>
  <c r="B4593" i="2"/>
  <c r="B4653" i="2"/>
  <c r="F4593" i="2"/>
  <c r="F4653" i="2"/>
  <c r="A2892" i="2"/>
  <c r="A3592" i="2" s="1"/>
  <c r="B4181" i="2"/>
  <c r="B4881" i="2" s="1"/>
  <c r="C2976" i="2"/>
  <c r="C3676" i="2" s="1"/>
  <c r="C4376" i="2" s="1"/>
  <c r="C5076" i="2" s="1"/>
  <c r="C5776" i="2" s="1"/>
  <c r="C6476" i="2" s="1"/>
  <c r="E2336" i="2"/>
  <c r="E3036" i="2" s="1"/>
  <c r="E3736" i="2" s="1"/>
  <c r="E2396" i="2"/>
  <c r="F2976" i="2"/>
  <c r="F3676" i="2" s="1"/>
  <c r="F4376" i="2" s="1"/>
  <c r="F5076" i="2" s="1"/>
  <c r="F5776" i="2" s="1"/>
  <c r="F6476" i="2" s="1"/>
  <c r="B4635" i="2"/>
  <c r="B4695" i="2"/>
  <c r="F4635" i="2"/>
  <c r="F4695" i="2"/>
  <c r="E4028" i="2"/>
  <c r="E4728" i="2" s="1"/>
  <c r="E4088" i="2"/>
  <c r="I4028" i="2"/>
  <c r="I4728" i="2" s="1"/>
  <c r="I4088" i="2"/>
  <c r="B4037" i="2"/>
  <c r="F4037" i="2"/>
  <c r="D2912" i="2"/>
  <c r="E3725" i="2"/>
  <c r="E4425" i="2" s="1"/>
  <c r="I3725" i="2"/>
  <c r="I4425" i="2" s="1"/>
  <c r="H4593" i="2"/>
  <c r="H4653" i="2"/>
  <c r="E4459" i="2"/>
  <c r="I4393" i="2"/>
  <c r="I5093" i="2" s="1"/>
  <c r="E4393" i="2"/>
  <c r="E5093" i="2" s="1"/>
  <c r="H4393" i="2"/>
  <c r="D4393" i="2"/>
  <c r="H4775" i="2"/>
  <c r="H5475" i="2" s="1"/>
  <c r="H6175" i="2" s="1"/>
  <c r="H6875" i="2" s="1"/>
  <c r="E4555" i="2"/>
  <c r="B4458" i="2"/>
  <c r="F4555" i="2"/>
  <c r="I4775" i="2"/>
  <c r="I5475" i="2" s="1"/>
  <c r="I6175" i="2" s="1"/>
  <c r="I6875" i="2" s="1"/>
  <c r="F4775" i="2"/>
  <c r="F5475" i="2" s="1"/>
  <c r="F6175" i="2" s="1"/>
  <c r="F6875" i="2" s="1"/>
  <c r="D4775" i="2"/>
  <c r="D5475" i="2" s="1"/>
  <c r="D6175" i="2" s="1"/>
  <c r="D6875" i="2" s="1"/>
  <c r="C4458" i="2"/>
  <c r="H4555" i="2"/>
  <c r="F4458" i="2"/>
  <c r="B4555" i="2"/>
  <c r="G4555" i="2"/>
  <c r="G5315" i="2" s="1"/>
  <c r="E4775" i="2"/>
  <c r="E5475" i="2" s="1"/>
  <c r="E6175" i="2" s="1"/>
  <c r="E6875" i="2" s="1"/>
  <c r="I3018" i="2"/>
  <c r="I3718" i="2" s="1"/>
  <c r="I3078" i="2"/>
  <c r="I3972" i="2"/>
  <c r="I4672" i="2" s="1"/>
  <c r="I5372" i="2" s="1"/>
  <c r="I6072" i="2" s="1"/>
  <c r="I2969" i="2"/>
  <c r="I3854" i="2"/>
  <c r="I4554" i="2" s="1"/>
  <c r="E3018" i="2"/>
  <c r="E3718" i="2" s="1"/>
  <c r="E3078" i="2"/>
  <c r="E3838" i="2" s="1"/>
  <c r="E3972" i="2"/>
  <c r="E4672" i="2" s="1"/>
  <c r="E5372" i="2" s="1"/>
  <c r="E6072" i="2" s="1"/>
  <c r="E2969" i="2"/>
  <c r="E3854" i="2"/>
  <c r="E4554" i="2" s="1"/>
  <c r="D3018" i="2"/>
  <c r="D3718" i="2" s="1"/>
  <c r="D3078" i="2"/>
  <c r="D3778" i="2" s="1"/>
  <c r="D4478" i="2" s="1"/>
  <c r="D3972" i="2"/>
  <c r="D4672" i="2" s="1"/>
  <c r="D5372" i="2" s="1"/>
  <c r="D6072" i="2" s="1"/>
  <c r="D2969" i="2"/>
  <c r="D3854" i="2"/>
  <c r="D4554" i="2" s="1"/>
  <c r="H3018" i="2"/>
  <c r="H3078" i="2"/>
  <c r="H3972" i="2"/>
  <c r="H4672" i="2" s="1"/>
  <c r="H5372" i="2" s="1"/>
  <c r="H6072" i="2" s="1"/>
  <c r="H2969" i="2"/>
  <c r="H3854" i="2"/>
  <c r="H4554" i="2" s="1"/>
  <c r="F4288" i="2"/>
  <c r="F4988" i="2" s="1"/>
  <c r="F5688" i="2" s="1"/>
  <c r="F6388" i="2" s="1"/>
  <c r="B4288" i="2"/>
  <c r="B4988" i="2" s="1"/>
  <c r="B5688" i="2" s="1"/>
  <c r="B6388" i="2" s="1"/>
  <c r="F3018" i="2"/>
  <c r="F3718" i="2" s="1"/>
  <c r="F3078" i="2"/>
  <c r="F3838" i="2" s="1"/>
  <c r="F3972" i="2"/>
  <c r="F4672" i="2" s="1"/>
  <c r="F5372" i="2" s="1"/>
  <c r="F6072" i="2" s="1"/>
  <c r="F2969" i="2"/>
  <c r="F3854" i="2"/>
  <c r="F4554" i="2" s="1"/>
  <c r="I3333" i="2"/>
  <c r="I4033" i="2" s="1"/>
  <c r="I4733" i="2" s="1"/>
  <c r="I5433" i="2" s="1"/>
  <c r="I6133" i="2" s="1"/>
  <c r="I6833" i="2" s="1"/>
  <c r="I3977" i="2"/>
  <c r="I4677" i="2" s="1"/>
  <c r="I5377" i="2" s="1"/>
  <c r="I6077" i="2" s="1"/>
  <c r="I3072" i="2"/>
  <c r="I3772" i="2" s="1"/>
  <c r="I3969" i="2"/>
  <c r="I4669" i="2" s="1"/>
  <c r="I5369" i="2" s="1"/>
  <c r="I6069" i="2" s="1"/>
  <c r="C3083" i="2"/>
  <c r="C3783" i="2" s="1"/>
  <c r="C4483" i="2" s="1"/>
  <c r="C3056" i="2"/>
  <c r="D3072" i="2"/>
  <c r="D3772" i="2" s="1"/>
  <c r="D3969" i="2"/>
  <c r="D4669" i="2" s="1"/>
  <c r="D5369" i="2" s="1"/>
  <c r="D6069" i="2" s="1"/>
  <c r="H3333" i="2"/>
  <c r="H4033" i="2" s="1"/>
  <c r="H4733" i="2" s="1"/>
  <c r="H5433" i="2" s="1"/>
  <c r="H6133" i="2" s="1"/>
  <c r="H6833" i="2" s="1"/>
  <c r="H3132" i="2"/>
  <c r="H3977" i="2"/>
  <c r="H4677" i="2" s="1"/>
  <c r="H5377" i="2" s="1"/>
  <c r="H6077" i="2" s="1"/>
  <c r="H3072" i="2"/>
  <c r="H3772" i="2" s="1"/>
  <c r="H3969" i="2"/>
  <c r="H4669" i="2" s="1"/>
  <c r="H5369" i="2" s="1"/>
  <c r="H6069" i="2" s="1"/>
  <c r="E4288" i="2"/>
  <c r="E4988" i="2" s="1"/>
  <c r="E5688" i="2" s="1"/>
  <c r="E6388" i="2" s="1"/>
  <c r="C4453" i="2"/>
  <c r="C5153" i="2" s="1"/>
  <c r="C5853" i="2" s="1"/>
  <c r="C4061" i="2"/>
  <c r="C4761" i="2" s="1"/>
  <c r="C5461" i="2" s="1"/>
  <c r="C6161" i="2" s="1"/>
  <c r="C6861" i="2" s="1"/>
  <c r="B4987" i="2"/>
  <c r="B5687" i="2" s="1"/>
  <c r="B6387" i="2" s="1"/>
  <c r="B3072" i="2"/>
  <c r="B3772" i="2" s="1"/>
  <c r="B3969" i="2"/>
  <c r="B4669" i="2" s="1"/>
  <c r="B5369" i="2" s="1"/>
  <c r="B6069" i="2" s="1"/>
  <c r="A5255" i="2"/>
  <c r="G3333" i="2"/>
  <c r="G4033" i="2" s="1"/>
  <c r="G4733" i="2" s="1"/>
  <c r="G5433" i="2" s="1"/>
  <c r="G6133" i="2" s="1"/>
  <c r="G6833" i="2" s="1"/>
  <c r="G4273" i="2"/>
  <c r="G5033" i="2" s="1"/>
  <c r="G3132" i="2"/>
  <c r="G3977" i="2"/>
  <c r="G4677" i="2" s="1"/>
  <c r="G5377" i="2" s="1"/>
  <c r="G6077" i="2" s="1"/>
  <c r="G3072" i="2"/>
  <c r="G3832" i="2" s="1"/>
  <c r="G4532" i="2" s="1"/>
  <c r="G3969" i="2"/>
  <c r="G4669" i="2" s="1"/>
  <c r="G5369" i="2" s="1"/>
  <c r="G6069" i="2" s="1"/>
  <c r="A3083" i="2"/>
  <c r="A3783" i="2" s="1"/>
  <c r="A3056" i="2"/>
  <c r="A3756" i="2" s="1"/>
  <c r="C3977" i="2"/>
  <c r="C4677" i="2" s="1"/>
  <c r="C5377" i="2" s="1"/>
  <c r="C6077" i="2" s="1"/>
  <c r="C3018" i="2"/>
  <c r="C3718" i="2" s="1"/>
  <c r="C2969" i="2"/>
  <c r="C3854" i="2"/>
  <c r="C4554" i="2" s="1"/>
  <c r="D4453" i="2"/>
  <c r="D4061" i="2"/>
  <c r="D4761" i="2" s="1"/>
  <c r="D5461" i="2" s="1"/>
  <c r="D6161" i="2" s="1"/>
  <c r="D6861" i="2" s="1"/>
  <c r="D5388" i="2"/>
  <c r="D3741" i="2"/>
  <c r="D4533" i="2"/>
  <c r="D5233" i="2" s="1"/>
  <c r="D2907" i="2"/>
  <c r="C5388" i="2"/>
  <c r="C3741" i="2"/>
  <c r="C4533" i="2"/>
  <c r="C2907" i="2"/>
  <c r="C3607" i="2" s="1"/>
  <c r="C4307" i="2" s="1"/>
  <c r="C5007" i="2" s="1"/>
  <c r="C5707" i="2" s="1"/>
  <c r="C6407" i="2" s="1"/>
  <c r="B3083" i="2"/>
  <c r="B3783" i="2" s="1"/>
  <c r="B4483" i="2" s="1"/>
  <c r="B3056" i="2"/>
  <c r="C3078" i="2"/>
  <c r="C3972" i="2"/>
  <c r="C4672" i="2" s="1"/>
  <c r="C5372" i="2" s="1"/>
  <c r="C6072" i="2" s="1"/>
  <c r="C5475" i="2"/>
  <c r="C6175" i="2" s="1"/>
  <c r="C6875" i="2" s="1"/>
  <c r="G4288" i="2"/>
  <c r="G4988" i="2" s="1"/>
  <c r="G5688" i="2" s="1"/>
  <c r="G4453" i="2"/>
  <c r="G5153" i="2" s="1"/>
  <c r="G5853" i="2" s="1"/>
  <c r="G4061" i="2"/>
  <c r="G4761" i="2" s="1"/>
  <c r="G5461" i="2" s="1"/>
  <c r="G6161" i="2" s="1"/>
  <c r="G6861" i="2" s="1"/>
  <c r="G3083" i="2"/>
  <c r="G3783" i="2" s="1"/>
  <c r="G4483" i="2" s="1"/>
  <c r="G3056" i="2"/>
  <c r="F4453" i="2"/>
  <c r="F5153" i="2" s="1"/>
  <c r="A3018" i="2"/>
  <c r="A3718" i="2" s="1"/>
  <c r="A3972" i="2"/>
  <c r="A5475" i="2"/>
  <c r="A6175" i="2" s="1"/>
  <c r="A6875" i="2" s="1"/>
  <c r="A2969" i="2"/>
  <c r="D3333" i="2"/>
  <c r="D4033" i="2" s="1"/>
  <c r="D4733" i="2" s="1"/>
  <c r="D5433" i="2" s="1"/>
  <c r="D6133" i="2" s="1"/>
  <c r="D6833" i="2" s="1"/>
  <c r="D3977" i="2"/>
  <c r="D4677" i="2" s="1"/>
  <c r="D5377" i="2" s="1"/>
  <c r="D6077" i="2" s="1"/>
  <c r="E3083" i="2"/>
  <c r="E3783" i="2" s="1"/>
  <c r="E4483" i="2" s="1"/>
  <c r="E3056" i="2"/>
  <c r="H4288" i="2"/>
  <c r="H4988" i="2" s="1"/>
  <c r="H5688" i="2" s="1"/>
  <c r="H6388" i="2" s="1"/>
  <c r="B4453" i="2"/>
  <c r="B5153" i="2" s="1"/>
  <c r="B4061" i="2"/>
  <c r="B4761" i="2" s="1"/>
  <c r="B5461" i="2" s="1"/>
  <c r="B6161" i="2" s="1"/>
  <c r="B6861" i="2" s="1"/>
  <c r="H4453" i="2"/>
  <c r="H5153" i="2" s="1"/>
  <c r="A3969" i="2"/>
  <c r="A4669" i="2" s="1"/>
  <c r="A5369" i="2" s="1"/>
  <c r="A6069" i="2" s="1"/>
  <c r="F4987" i="2"/>
  <c r="F5687" i="2" s="1"/>
  <c r="F6387" i="2" s="1"/>
  <c r="F3083" i="2"/>
  <c r="F3783" i="2" s="1"/>
  <c r="F4483" i="2" s="1"/>
  <c r="F3056" i="2"/>
  <c r="H4312" i="2"/>
  <c r="H5012" i="2" s="1"/>
  <c r="H5712" i="2" s="1"/>
  <c r="H6412" i="2" s="1"/>
  <c r="H4061" i="2"/>
  <c r="H4761" i="2" s="1"/>
  <c r="H5461" i="2" s="1"/>
  <c r="H6161" i="2" s="1"/>
  <c r="H6861" i="2" s="1"/>
  <c r="F5388" i="2"/>
  <c r="F3741" i="2"/>
  <c r="F4533" i="2"/>
  <c r="F2907" i="2"/>
  <c r="A3333" i="2"/>
  <c r="A4033" i="2" s="1"/>
  <c r="A4733" i="2" s="1"/>
  <c r="A5433" i="2" s="1"/>
  <c r="A6133" i="2" s="1"/>
  <c r="A6833" i="2" s="1"/>
  <c r="A3132" i="2"/>
  <c r="F3333" i="2"/>
  <c r="F4033" i="2" s="1"/>
  <c r="F4733" i="2" s="1"/>
  <c r="F5433" i="2" s="1"/>
  <c r="F6133" i="2" s="1"/>
  <c r="F6833" i="2" s="1"/>
  <c r="A4453" i="2"/>
  <c r="A4061" i="2"/>
  <c r="A4761" i="2" s="1"/>
  <c r="A5461" i="2" s="1"/>
  <c r="A6161" i="2" s="1"/>
  <c r="A6861" i="2" s="1"/>
  <c r="H3083" i="2"/>
  <c r="H3783" i="2" s="1"/>
  <c r="H3056" i="2"/>
  <c r="E3072" i="2"/>
  <c r="E3772" i="2" s="1"/>
  <c r="E3969" i="2"/>
  <c r="E4669" i="2" s="1"/>
  <c r="E5369" i="2" s="1"/>
  <c r="E6069" i="2" s="1"/>
  <c r="I4312" i="2"/>
  <c r="I5012" i="2" s="1"/>
  <c r="I5712" i="2" s="1"/>
  <c r="I6412" i="2" s="1"/>
  <c r="I4453" i="2"/>
  <c r="I5153" i="2" s="1"/>
  <c r="I5853" i="2" s="1"/>
  <c r="I4061" i="2"/>
  <c r="I4761" i="2" s="1"/>
  <c r="I5461" i="2" s="1"/>
  <c r="I6161" i="2" s="1"/>
  <c r="I6861" i="2" s="1"/>
  <c r="I3083" i="2"/>
  <c r="I3783" i="2" s="1"/>
  <c r="I4483" i="2" s="1"/>
  <c r="I3056" i="2"/>
  <c r="B3977" i="2"/>
  <c r="B4677" i="2" s="1"/>
  <c r="B5377" i="2" s="1"/>
  <c r="B6077" i="2" s="1"/>
  <c r="B3018" i="2"/>
  <c r="B3718" i="2" s="1"/>
  <c r="B2969" i="2"/>
  <c r="B3854" i="2"/>
  <c r="B4554" i="2" s="1"/>
  <c r="B3333" i="2"/>
  <c r="B4033" i="2" s="1"/>
  <c r="B4733" i="2" s="1"/>
  <c r="B5433" i="2" s="1"/>
  <c r="B6133" i="2" s="1"/>
  <c r="B6833" i="2" s="1"/>
  <c r="C3072" i="2"/>
  <c r="C3772" i="2" s="1"/>
  <c r="C3969" i="2"/>
  <c r="C4669" i="2" s="1"/>
  <c r="C5369" i="2" s="1"/>
  <c r="C6069" i="2" s="1"/>
  <c r="F3072" i="2"/>
  <c r="F3772" i="2" s="1"/>
  <c r="F3969" i="2"/>
  <c r="F4669" i="2" s="1"/>
  <c r="F5369" i="2" s="1"/>
  <c r="F6069" i="2" s="1"/>
  <c r="E3333" i="2"/>
  <c r="E4033" i="2" s="1"/>
  <c r="E4733" i="2" s="1"/>
  <c r="E5433" i="2" s="1"/>
  <c r="E6133" i="2" s="1"/>
  <c r="E6833" i="2" s="1"/>
  <c r="E3977" i="2"/>
  <c r="E4677" i="2" s="1"/>
  <c r="E5377" i="2" s="1"/>
  <c r="E6077" i="2" s="1"/>
  <c r="A3741" i="2"/>
  <c r="A4533" i="2"/>
  <c r="A5293" i="2" s="1"/>
  <c r="A2907" i="2"/>
  <c r="A3607" i="2" s="1"/>
  <c r="A4307" i="2" s="1"/>
  <c r="A5007" i="2" s="1"/>
  <c r="A5707" i="2" s="1"/>
  <c r="A6407" i="2" s="1"/>
  <c r="G5388" i="2"/>
  <c r="G3741" i="2"/>
  <c r="G4533" i="2"/>
  <c r="G2907" i="2"/>
  <c r="G3607" i="2" s="1"/>
  <c r="G4307" i="2" s="1"/>
  <c r="G5007" i="2" s="1"/>
  <c r="G5707" i="2" s="1"/>
  <c r="G6407" i="2" s="1"/>
  <c r="D3083" i="2"/>
  <c r="D3783" i="2" s="1"/>
  <c r="D4483" i="2" s="1"/>
  <c r="D3056" i="2"/>
  <c r="I5388" i="2"/>
  <c r="I3741" i="2"/>
  <c r="I4533" i="2"/>
  <c r="I2907" i="2"/>
  <c r="I3607" i="2" s="1"/>
  <c r="I4307" i="2" s="1"/>
  <c r="I5007" i="2" s="1"/>
  <c r="I5707" i="2" s="1"/>
  <c r="I6407" i="2" s="1"/>
  <c r="C3333" i="2"/>
  <c r="C4033" i="2" s="1"/>
  <c r="C4733" i="2" s="1"/>
  <c r="C5433" i="2" s="1"/>
  <c r="C6133" i="2" s="1"/>
  <c r="C6833" i="2" s="1"/>
  <c r="C4273" i="2"/>
  <c r="C4973" i="2" s="1"/>
  <c r="F3977" i="2"/>
  <c r="F4677" i="2" s="1"/>
  <c r="F5377" i="2" s="1"/>
  <c r="F6077" i="2" s="1"/>
  <c r="G3018" i="2"/>
  <c r="G3718" i="2" s="1"/>
  <c r="G2969" i="2"/>
  <c r="G3854" i="2"/>
  <c r="G4554" i="2" s="1"/>
  <c r="F4061" i="2"/>
  <c r="F4761" i="2" s="1"/>
  <c r="F5461" i="2" s="1"/>
  <c r="F6161" i="2" s="1"/>
  <c r="F6861" i="2" s="1"/>
  <c r="H5388" i="2"/>
  <c r="H3741" i="2"/>
  <c r="H4533" i="2"/>
  <c r="H5233" i="2" s="1"/>
  <c r="H2907" i="2"/>
  <c r="G3078" i="2"/>
  <c r="G3972" i="2"/>
  <c r="G4672" i="2" s="1"/>
  <c r="G5372" i="2" s="1"/>
  <c r="G6072" i="2" s="1"/>
  <c r="G5475" i="2"/>
  <c r="G6175" i="2" s="1"/>
  <c r="G6875" i="2" s="1"/>
  <c r="E4453" i="2"/>
  <c r="E4061" i="2"/>
  <c r="E4761" i="2" s="1"/>
  <c r="E5461" i="2" s="1"/>
  <c r="E6161" i="2" s="1"/>
  <c r="E6861" i="2" s="1"/>
  <c r="E5388" i="2"/>
  <c r="E3741" i="2"/>
  <c r="E4533" i="2"/>
  <c r="E2907" i="2"/>
  <c r="E3607" i="2" s="1"/>
  <c r="E4307" i="2" s="1"/>
  <c r="E5007" i="2" s="1"/>
  <c r="E5707" i="2" s="1"/>
  <c r="E6407" i="2" s="1"/>
  <c r="G3717" i="2"/>
  <c r="G4477" i="2" s="1"/>
  <c r="A3658" i="2"/>
  <c r="A4358" i="2" s="1"/>
  <c r="A5058" i="2" s="1"/>
  <c r="A5758" i="2" s="1"/>
  <c r="H3717" i="2"/>
  <c r="H4477" i="2" s="1"/>
  <c r="D4575" i="2"/>
  <c r="D5275" i="2" s="1"/>
  <c r="C3717" i="2"/>
  <c r="B2907" i="2"/>
  <c r="B3741" i="2"/>
  <c r="F3658" i="2"/>
  <c r="F4358" i="2" s="1"/>
  <c r="F5058" i="2" s="1"/>
  <c r="F5758" i="2" s="1"/>
  <c r="F6458" i="2" s="1"/>
  <c r="B4533" i="2"/>
  <c r="C3658" i="2"/>
  <c r="C4358" i="2" s="1"/>
  <c r="C5058" i="2" s="1"/>
  <c r="C5758" i="2" s="1"/>
  <c r="C6458" i="2" s="1"/>
  <c r="A3676" i="2"/>
  <c r="A4376" i="2" s="1"/>
  <c r="G3975" i="2"/>
  <c r="G4675" i="2" s="1"/>
  <c r="G5375" i="2" s="1"/>
  <c r="G4064" i="2"/>
  <c r="G4764" i="2" s="1"/>
  <c r="G5464" i="2" s="1"/>
  <c r="G6164" i="2" s="1"/>
  <c r="G6864" i="2" s="1"/>
  <c r="G3676" i="2"/>
  <c r="E3717" i="2"/>
  <c r="G4376" i="2"/>
  <c r="G5076" i="2" s="1"/>
  <c r="G5776" i="2" s="1"/>
  <c r="G6476" i="2" s="1"/>
  <c r="C4575" i="2"/>
  <c r="C5275" i="2" s="1"/>
  <c r="G3658" i="2"/>
  <c r="G4358" i="2" s="1"/>
  <c r="G5058" i="2" s="1"/>
  <c r="G5758" i="2" s="1"/>
  <c r="G6458" i="2" s="1"/>
  <c r="F4575" i="2"/>
  <c r="F5275" i="2" s="1"/>
  <c r="F3717" i="2"/>
  <c r="E3975" i="2"/>
  <c r="E4675" i="2" s="1"/>
  <c r="E5375" i="2" s="1"/>
  <c r="F3975" i="2"/>
  <c r="F4064" i="2"/>
  <c r="F4764" i="2" s="1"/>
  <c r="F5464" i="2" s="1"/>
  <c r="F6164" i="2" s="1"/>
  <c r="F6864" i="2" s="1"/>
  <c r="I3717" i="2"/>
  <c r="B3676" i="2"/>
  <c r="B4376" i="2" s="1"/>
  <c r="B5076" i="2" s="1"/>
  <c r="B5776" i="2" s="1"/>
  <c r="B6476" i="2" s="1"/>
  <c r="B4575" i="2"/>
  <c r="B5275" i="2" s="1"/>
  <c r="A3717" i="2"/>
  <c r="A3975" i="2"/>
  <c r="A4675" i="2" s="1"/>
  <c r="A5375" i="2" s="1"/>
  <c r="A6075" i="2" s="1"/>
  <c r="I3975" i="2"/>
  <c r="I4675" i="2" s="1"/>
  <c r="I5375" i="2" s="1"/>
  <c r="I6075" i="2" s="1"/>
  <c r="I4064" i="2"/>
  <c r="I4764" i="2" s="1"/>
  <c r="I5464" i="2" s="1"/>
  <c r="I6164" i="2" s="1"/>
  <c r="I6864" i="2" s="1"/>
  <c r="A4575" i="2"/>
  <c r="A5275" i="2" s="1"/>
  <c r="I4575" i="2"/>
  <c r="I5275" i="2" s="1"/>
  <c r="D3717" i="2"/>
  <c r="C3975" i="2"/>
  <c r="C4675" i="2" s="1"/>
  <c r="C5375" i="2" s="1"/>
  <c r="C6075" i="2" s="1"/>
  <c r="D3975" i="2"/>
  <c r="D4064" i="2"/>
  <c r="D4764" i="2" s="1"/>
  <c r="D5464" i="2" s="1"/>
  <c r="D6164" i="2" s="1"/>
  <c r="D6864" i="2" s="1"/>
  <c r="H4575" i="2"/>
  <c r="H5275" i="2" s="1"/>
  <c r="C4064" i="2"/>
  <c r="C4764" i="2" s="1"/>
  <c r="C5464" i="2" s="1"/>
  <c r="C6164" i="2" s="1"/>
  <c r="C6864" i="2" s="1"/>
  <c r="G4575" i="2"/>
  <c r="G5275" i="2" s="1"/>
  <c r="B3078" i="2"/>
  <c r="B3778" i="2" s="1"/>
  <c r="B4478" i="2" s="1"/>
  <c r="B3972" i="2"/>
  <c r="B4672" i="2" s="1"/>
  <c r="B5372" i="2" s="1"/>
  <c r="B6072" i="2" s="1"/>
  <c r="B3717" i="2"/>
  <c r="B3975" i="2"/>
  <c r="B4064" i="2"/>
  <c r="B4764" i="2" s="1"/>
  <c r="B5464" i="2" s="1"/>
  <c r="B6164" i="2" s="1"/>
  <c r="B6864" i="2" s="1"/>
  <c r="H3975" i="2"/>
  <c r="H4064" i="2"/>
  <c r="H4764" i="2" s="1"/>
  <c r="H5464" i="2" s="1"/>
  <c r="H6164" i="2" s="1"/>
  <c r="H6864" i="2" s="1"/>
  <c r="A2476" i="2"/>
  <c r="A3176" i="2" s="1"/>
  <c r="A3876" i="2" s="1"/>
  <c r="E4064" i="2"/>
  <c r="E4764" i="2" s="1"/>
  <c r="E5464" i="2" s="1"/>
  <c r="E6164" i="2" s="1"/>
  <c r="E6864" i="2" s="1"/>
  <c r="E4575" i="2"/>
  <c r="E5275" i="2" s="1"/>
  <c r="B5475" i="2"/>
  <c r="B6175" i="2" s="1"/>
  <c r="B6875" i="2" s="1"/>
  <c r="B810" i="2"/>
  <c r="B1570" i="2" s="1"/>
  <c r="B1774" i="2"/>
  <c r="F810" i="2"/>
  <c r="F1570" i="2" s="1"/>
  <c r="F1774" i="2"/>
  <c r="F1510" i="2"/>
  <c r="F2210" i="2" s="1"/>
  <c r="F2910" i="2" s="1"/>
  <c r="F3610" i="2" s="1"/>
  <c r="B1568" i="2"/>
  <c r="F1568" i="2"/>
  <c r="B763" i="2"/>
  <c r="B1970" i="2"/>
  <c r="B2670" i="2" s="1"/>
  <c r="B3370" i="2" s="1"/>
  <c r="B4070" i="2" s="1"/>
  <c r="B4770" i="2" s="1"/>
  <c r="B5470" i="2" s="1"/>
  <c r="B6170" i="2" s="1"/>
  <c r="B6870" i="2" s="1"/>
  <c r="F763" i="2"/>
  <c r="F1970" i="2"/>
  <c r="F2670" i="2" s="1"/>
  <c r="F3370" i="2" s="1"/>
  <c r="F4070" i="2" s="1"/>
  <c r="F4770" i="2" s="1"/>
  <c r="F5470" i="2" s="1"/>
  <c r="F6170" i="2" s="1"/>
  <c r="F6870" i="2" s="1"/>
  <c r="B1073" i="2"/>
  <c r="B1833" i="2" s="1"/>
  <c r="B1686" i="2"/>
  <c r="F1073" i="2"/>
  <c r="F1686" i="2"/>
  <c r="B2476" i="2"/>
  <c r="B3176" i="2" s="1"/>
  <c r="B3876" i="2" s="1"/>
  <c r="F2476" i="2"/>
  <c r="F3176" i="2" s="1"/>
  <c r="F3876" i="2" s="1"/>
  <c r="B985" i="2"/>
  <c r="A810" i="2"/>
  <c r="A1774" i="2"/>
  <c r="A2474" i="2" s="1"/>
  <c r="A3174" i="2" s="1"/>
  <c r="A3874" i="2" s="1"/>
  <c r="A4574" i="2" s="1"/>
  <c r="A5274" i="2" s="1"/>
  <c r="A1568" i="2"/>
  <c r="A2268" i="2" s="1"/>
  <c r="A2968" i="2" s="1"/>
  <c r="A3668" i="2" s="1"/>
  <c r="A4368" i="2" s="1"/>
  <c r="I810" i="2"/>
  <c r="I1774" i="2"/>
  <c r="I1568" i="2"/>
  <c r="C763" i="2"/>
  <c r="C1970" i="2"/>
  <c r="C2670" i="2" s="1"/>
  <c r="C3370" i="2" s="1"/>
  <c r="C4070" i="2" s="1"/>
  <c r="C4770" i="2" s="1"/>
  <c r="C5470" i="2" s="1"/>
  <c r="C6170" i="2" s="1"/>
  <c r="C6870" i="2" s="1"/>
  <c r="G763" i="2"/>
  <c r="G1970" i="2"/>
  <c r="G2670" i="2" s="1"/>
  <c r="G3370" i="2" s="1"/>
  <c r="G4070" i="2" s="1"/>
  <c r="G4770" i="2" s="1"/>
  <c r="G5470" i="2" s="1"/>
  <c r="G6170" i="2" s="1"/>
  <c r="G6870" i="2" s="1"/>
  <c r="C1073" i="2"/>
  <c r="C1686" i="2"/>
  <c r="I1073" i="2"/>
  <c r="I1686" i="2"/>
  <c r="E2476" i="2"/>
  <c r="E3176" i="2" s="1"/>
  <c r="E3876" i="2" s="1"/>
  <c r="I2476" i="2"/>
  <c r="I3176" i="2" s="1"/>
  <c r="I3876" i="2" s="1"/>
  <c r="E985" i="2"/>
  <c r="I985" i="2"/>
  <c r="A1073" i="2"/>
  <c r="A1686" i="2"/>
  <c r="A2386" i="2" s="1"/>
  <c r="A3086" i="2" s="1"/>
  <c r="A3786" i="2" s="1"/>
  <c r="A4486" i="2" s="1"/>
  <c r="A5186" i="2" s="1"/>
  <c r="A5886" i="2" s="1"/>
  <c r="A6586" i="2" s="1"/>
  <c r="C810" i="2"/>
  <c r="C1774" i="2"/>
  <c r="C1568" i="2"/>
  <c r="D985" i="2"/>
  <c r="D810" i="2"/>
  <c r="D1570" i="2" s="1"/>
  <c r="D1774" i="2"/>
  <c r="H810" i="2"/>
  <c r="H1570" i="2" s="1"/>
  <c r="H1774" i="2"/>
  <c r="H1510" i="2"/>
  <c r="H2210" i="2" s="1"/>
  <c r="H2910" i="2" s="1"/>
  <c r="H3610" i="2" s="1"/>
  <c r="D1568" i="2"/>
  <c r="H1568" i="2"/>
  <c r="D763" i="2"/>
  <c r="D1970" i="2"/>
  <c r="D2670" i="2" s="1"/>
  <c r="D3370" i="2" s="1"/>
  <c r="D4070" i="2" s="1"/>
  <c r="D4770" i="2" s="1"/>
  <c r="D5470" i="2" s="1"/>
  <c r="D6170" i="2" s="1"/>
  <c r="D6870" i="2" s="1"/>
  <c r="H763" i="2"/>
  <c r="H1970" i="2"/>
  <c r="H2670" i="2" s="1"/>
  <c r="H3370" i="2" s="1"/>
  <c r="H4070" i="2" s="1"/>
  <c r="H4770" i="2" s="1"/>
  <c r="H5470" i="2" s="1"/>
  <c r="H6170" i="2" s="1"/>
  <c r="H6870" i="2" s="1"/>
  <c r="D1073" i="2"/>
  <c r="D1686" i="2"/>
  <c r="H1073" i="2"/>
  <c r="H1686" i="2"/>
  <c r="D2476" i="2"/>
  <c r="D3176" i="2" s="1"/>
  <c r="D3876" i="2" s="1"/>
  <c r="H2476" i="2"/>
  <c r="H3176" i="2" s="1"/>
  <c r="H3876" i="2" s="1"/>
  <c r="F985" i="2"/>
  <c r="A985" i="2"/>
  <c r="A763" i="2"/>
  <c r="A1970" i="2"/>
  <c r="E810" i="2"/>
  <c r="E1570" i="2" s="1"/>
  <c r="E1774" i="2"/>
  <c r="G810" i="2"/>
  <c r="G1774" i="2"/>
  <c r="E1568" i="2"/>
  <c r="E763" i="2"/>
  <c r="E1970" i="2"/>
  <c r="E2670" i="2" s="1"/>
  <c r="E3370" i="2" s="1"/>
  <c r="E4070" i="2" s="1"/>
  <c r="E4770" i="2" s="1"/>
  <c r="E5470" i="2" s="1"/>
  <c r="E6170" i="2" s="1"/>
  <c r="E6870" i="2" s="1"/>
  <c r="I763" i="2"/>
  <c r="I1970" i="2"/>
  <c r="I2670" i="2" s="1"/>
  <c r="I3370" i="2" s="1"/>
  <c r="I4070" i="2" s="1"/>
  <c r="I4770" i="2" s="1"/>
  <c r="I5470" i="2" s="1"/>
  <c r="I6170" i="2" s="1"/>
  <c r="I6870" i="2" s="1"/>
  <c r="G1073" i="2"/>
  <c r="G1686" i="2"/>
  <c r="C2476" i="2"/>
  <c r="C3176" i="2" s="1"/>
  <c r="C3876" i="2" s="1"/>
  <c r="G2476" i="2"/>
  <c r="G3176" i="2" s="1"/>
  <c r="G3876" i="2" s="1"/>
  <c r="C985" i="2"/>
  <c r="G985" i="2"/>
  <c r="G1568" i="2"/>
  <c r="E1073" i="2"/>
  <c r="E1686" i="2"/>
  <c r="H985" i="2"/>
  <c r="B741" i="2"/>
  <c r="G768" i="2"/>
  <c r="C772" i="2"/>
  <c r="C1472" i="2" s="1"/>
  <c r="C2172" i="2" s="1"/>
  <c r="C2872" i="2" s="1"/>
  <c r="D785" i="2"/>
  <c r="H831" i="2"/>
  <c r="G832" i="2"/>
  <c r="G882" i="2"/>
  <c r="F741" i="2"/>
  <c r="C768" i="2"/>
  <c r="G772" i="2"/>
  <c r="G1472" i="2" s="1"/>
  <c r="G2172" i="2" s="1"/>
  <c r="G2872" i="2" s="1"/>
  <c r="H785" i="2"/>
  <c r="D831" i="2"/>
  <c r="C832" i="2"/>
  <c r="C882" i="2"/>
  <c r="E916" i="2"/>
  <c r="F1105" i="2"/>
  <c r="F971" i="2"/>
  <c r="F832" i="2"/>
  <c r="F1099" i="2"/>
  <c r="F1218" i="2"/>
  <c r="H1105" i="2"/>
  <c r="G1114" i="2"/>
  <c r="G1232" i="2"/>
  <c r="G1180" i="2"/>
  <c r="D741" i="2"/>
  <c r="H741" i="2"/>
  <c r="A768" i="2"/>
  <c r="E768" i="2"/>
  <c r="I768" i="2"/>
  <c r="A772" i="2"/>
  <c r="A1472" i="2" s="1"/>
  <c r="A2172" i="2" s="1"/>
  <c r="A2872" i="2" s="1"/>
  <c r="E772" i="2"/>
  <c r="E1472" i="2" s="1"/>
  <c r="E2172" i="2" s="1"/>
  <c r="E2872" i="2" s="1"/>
  <c r="I772" i="2"/>
  <c r="I1472" i="2" s="1"/>
  <c r="I2172" i="2" s="1"/>
  <c r="I2872" i="2" s="1"/>
  <c r="B785" i="2"/>
  <c r="F785" i="2"/>
  <c r="B831" i="2"/>
  <c r="F831" i="2"/>
  <c r="A832" i="2"/>
  <c r="E832" i="2"/>
  <c r="I832" i="2"/>
  <c r="A882" i="2"/>
  <c r="E882" i="2"/>
  <c r="I882" i="2"/>
  <c r="A916" i="2"/>
  <c r="I916" i="2"/>
  <c r="B1105" i="2"/>
  <c r="B971" i="2"/>
  <c r="B832" i="2"/>
  <c r="B1099" i="2"/>
  <c r="B1218" i="2"/>
  <c r="D1105" i="2"/>
  <c r="C1114" i="2"/>
  <c r="C1232" i="2"/>
  <c r="H768" i="2"/>
  <c r="H1114" i="2"/>
  <c r="H1179" i="2"/>
  <c r="H1249" i="2"/>
  <c r="B1217" i="2"/>
  <c r="A1218" i="2"/>
  <c r="A785" i="2"/>
  <c r="I1218" i="2"/>
  <c r="I785" i="2"/>
  <c r="B1249" i="2"/>
  <c r="G1274" i="2"/>
  <c r="C741" i="2"/>
  <c r="E741" i="2"/>
  <c r="G741" i="2"/>
  <c r="I741" i="2"/>
  <c r="B768" i="2"/>
  <c r="D768" i="2"/>
  <c r="F768" i="2"/>
  <c r="B772" i="2"/>
  <c r="B1472" i="2" s="1"/>
  <c r="B2172" i="2" s="1"/>
  <c r="B2872" i="2" s="1"/>
  <c r="D772" i="2"/>
  <c r="D1472" i="2" s="1"/>
  <c r="D2172" i="2" s="1"/>
  <c r="D2872" i="2" s="1"/>
  <c r="F772" i="2"/>
  <c r="F1472" i="2" s="1"/>
  <c r="F2172" i="2" s="1"/>
  <c r="F2872" i="2" s="1"/>
  <c r="H772" i="2"/>
  <c r="H1472" i="2" s="1"/>
  <c r="H2172" i="2" s="1"/>
  <c r="H2872" i="2" s="1"/>
  <c r="C785" i="2"/>
  <c r="E785" i="2"/>
  <c r="G785" i="2"/>
  <c r="A831" i="2"/>
  <c r="C831" i="2"/>
  <c r="E831" i="2"/>
  <c r="G831" i="2"/>
  <c r="I831" i="2"/>
  <c r="D832" i="2"/>
  <c r="H832" i="2"/>
  <c r="B882" i="2"/>
  <c r="D882" i="2"/>
  <c r="F882" i="2"/>
  <c r="H882" i="2"/>
  <c r="C916" i="2"/>
  <c r="G916" i="2"/>
  <c r="D971" i="2"/>
  <c r="H971" i="2"/>
  <c r="D1099" i="2"/>
  <c r="D1218" i="2"/>
  <c r="H1099" i="2"/>
  <c r="H1218" i="2"/>
  <c r="A1114" i="2"/>
  <c r="A1232" i="2"/>
  <c r="E1114" i="2"/>
  <c r="E1232" i="2"/>
  <c r="I1114" i="2"/>
  <c r="I1232" i="2"/>
  <c r="D1114" i="2"/>
  <c r="D1179" i="2"/>
  <c r="D1249" i="2"/>
  <c r="C1180" i="2"/>
  <c r="F1217" i="2"/>
  <c r="E1218" i="2"/>
  <c r="H1273" i="2"/>
  <c r="B916" i="2"/>
  <c r="D916" i="2"/>
  <c r="F916" i="2"/>
  <c r="H916" i="2"/>
  <c r="A1105" i="2"/>
  <c r="A971" i="2"/>
  <c r="C1105" i="2"/>
  <c r="C971" i="2"/>
  <c r="E1105" i="2"/>
  <c r="E971" i="2"/>
  <c r="G1105" i="2"/>
  <c r="G971" i="2"/>
  <c r="I1105" i="2"/>
  <c r="I971" i="2"/>
  <c r="A1099" i="2"/>
  <c r="C1099" i="2"/>
  <c r="C1218" i="2"/>
  <c r="E1099" i="2"/>
  <c r="G1099" i="2"/>
  <c r="G1218" i="2"/>
  <c r="I1099" i="2"/>
  <c r="B1114" i="2"/>
  <c r="B1232" i="2"/>
  <c r="D1232" i="2"/>
  <c r="F1114" i="2"/>
  <c r="F1232" i="2"/>
  <c r="H1232" i="2"/>
  <c r="B1179" i="2"/>
  <c r="F1179" i="2"/>
  <c r="F1249" i="2"/>
  <c r="A1180" i="2"/>
  <c r="E1180" i="2"/>
  <c r="I1180" i="2"/>
  <c r="D1217" i="2"/>
  <c r="H1217" i="2"/>
  <c r="D1273" i="2"/>
  <c r="C1274" i="2"/>
  <c r="A1179" i="2"/>
  <c r="A1249" i="2"/>
  <c r="C1179" i="2"/>
  <c r="C1249" i="2"/>
  <c r="E1179" i="2"/>
  <c r="E1249" i="2"/>
  <c r="G1179" i="2"/>
  <c r="G1249" i="2"/>
  <c r="I1179" i="2"/>
  <c r="I1249" i="2"/>
  <c r="B1180" i="2"/>
  <c r="D1180" i="2"/>
  <c r="F1180" i="2"/>
  <c r="H1180" i="2"/>
  <c r="A1217" i="2"/>
  <c r="C1217" i="2"/>
  <c r="E1217" i="2"/>
  <c r="G1217" i="2"/>
  <c r="I1217" i="2"/>
  <c r="B1273" i="2"/>
  <c r="F1273" i="2"/>
  <c r="A1274" i="2"/>
  <c r="E1274" i="2"/>
  <c r="I1274" i="2"/>
  <c r="A1273" i="2"/>
  <c r="C1273" i="2"/>
  <c r="E1273" i="2"/>
  <c r="G1273" i="2"/>
  <c r="I1273" i="2"/>
  <c r="B1274" i="2"/>
  <c r="D1274" i="2"/>
  <c r="F1274" i="2"/>
  <c r="H1274" i="2"/>
  <c r="D1510" i="2" l="1"/>
  <c r="D2210" i="2" s="1"/>
  <c r="D2910" i="2" s="1"/>
  <c r="G3772" i="2"/>
  <c r="F3778" i="2"/>
  <c r="F4478" i="2" s="1"/>
  <c r="A3078" i="2"/>
  <c r="A3778" i="2" s="1"/>
  <c r="A4478" i="2" s="1"/>
  <c r="F5315" i="2"/>
  <c r="A5004" i="2"/>
  <c r="A5704" i="2" s="1"/>
  <c r="B1510" i="2"/>
  <c r="B2210" i="2" s="1"/>
  <c r="B2910" i="2" s="1"/>
  <c r="B3610" i="2" s="1"/>
  <c r="G4973" i="2"/>
  <c r="A3612" i="2"/>
  <c r="A4312" i="2" s="1"/>
  <c r="A5012" i="2" s="1"/>
  <c r="A5712" i="2" s="1"/>
  <c r="A6412" i="2" s="1"/>
  <c r="A4184" i="2"/>
  <c r="A4884" i="2" s="1"/>
  <c r="E1510" i="2"/>
  <c r="E2210" i="2" s="1"/>
  <c r="E2910" i="2" s="1"/>
  <c r="E3610" i="2" s="1"/>
  <c r="A3648" i="2"/>
  <c r="A3588" i="2"/>
  <c r="A3395" i="2"/>
  <c r="A4095" i="2" s="1"/>
  <c r="A4795" i="2" s="1"/>
  <c r="A3335" i="2"/>
  <c r="A4035" i="2" s="1"/>
  <c r="A4735" i="2" s="1"/>
  <c r="H5557" i="2"/>
  <c r="F747" i="2"/>
  <c r="E6377" i="2"/>
  <c r="G747" i="2"/>
  <c r="A3330" i="2"/>
  <c r="A4030" i="2" s="1"/>
  <c r="A4730" i="2" s="1"/>
  <c r="A3390" i="2"/>
  <c r="A3282" i="2"/>
  <c r="A3982" i="2" s="1"/>
  <c r="A3342" i="2"/>
  <c r="A3380" i="2"/>
  <c r="A4080" i="2" s="1"/>
  <c r="A4780" i="2" s="1"/>
  <c r="A5480" i="2" s="1"/>
  <c r="A3440" i="2"/>
  <c r="A3290" i="2"/>
  <c r="A3990" i="2" s="1"/>
  <c r="A4690" i="2" s="1"/>
  <c r="A3350" i="2"/>
  <c r="A3285" i="2"/>
  <c r="A3985" i="2" s="1"/>
  <c r="A4685" i="2" s="1"/>
  <c r="A5385" i="2" s="1"/>
  <c r="A6085" i="2" s="1"/>
  <c r="A6785" i="2" s="1"/>
  <c r="A3345" i="2"/>
  <c r="A3656" i="2"/>
  <c r="A4356" i="2" s="1"/>
  <c r="A4434" i="2"/>
  <c r="A4440" i="2"/>
  <c r="A4048" i="2"/>
  <c r="A4748" i="2" s="1"/>
  <c r="A5448" i="2" s="1"/>
  <c r="A4836" i="2"/>
  <c r="A5536" i="2" s="1"/>
  <c r="A4076" i="2"/>
  <c r="A4776" i="2" s="1"/>
  <c r="A3298" i="2"/>
  <c r="A3358" i="2"/>
  <c r="B3647" i="2"/>
  <c r="B4347" i="2" s="1"/>
  <c r="B5047" i="2" s="1"/>
  <c r="I6377" i="2"/>
  <c r="D3610" i="2"/>
  <c r="E5153" i="2"/>
  <c r="E5853" i="2" s="1"/>
  <c r="F3832" i="2"/>
  <c r="F4532" i="2" s="1"/>
  <c r="H4483" i="2"/>
  <c r="A3832" i="2"/>
  <c r="A4532" i="2" s="1"/>
  <c r="A5232" i="2" s="1"/>
  <c r="D3832" i="2"/>
  <c r="D4532" i="2" s="1"/>
  <c r="D5153" i="2"/>
  <c r="A4483" i="2"/>
  <c r="H3718" i="2"/>
  <c r="I3778" i="2"/>
  <c r="I4478" i="2" s="1"/>
  <c r="E3096" i="2"/>
  <c r="A4808" i="2"/>
  <c r="A5508" i="2" s="1"/>
  <c r="A6208" i="2" s="1"/>
  <c r="B5595" i="2"/>
  <c r="B6295" i="2" s="1"/>
  <c r="D3588" i="2"/>
  <c r="D4288" i="2" s="1"/>
  <c r="D4988" i="2" s="1"/>
  <c r="D5688" i="2" s="1"/>
  <c r="D6388" i="2" s="1"/>
  <c r="F3622" i="2"/>
  <c r="F4322" i="2" s="1"/>
  <c r="F5022" i="2" s="1"/>
  <c r="F5722" i="2" s="1"/>
  <c r="F6422" i="2" s="1"/>
  <c r="C3622" i="2"/>
  <c r="C4322" i="2" s="1"/>
  <c r="C5022" i="2" s="1"/>
  <c r="C5722" i="2" s="1"/>
  <c r="C6422" i="2" s="1"/>
  <c r="C6375" i="2"/>
  <c r="C6377" i="2"/>
  <c r="B3656" i="2"/>
  <c r="B4356" i="2" s="1"/>
  <c r="B5056" i="2" s="1"/>
  <c r="B5756" i="2" s="1"/>
  <c r="B3657" i="2"/>
  <c r="B4357" i="2" s="1"/>
  <c r="B5057" i="2" s="1"/>
  <c r="B5757" i="2" s="1"/>
  <c r="B6457" i="2" s="1"/>
  <c r="F4396" i="2"/>
  <c r="F5096" i="2" s="1"/>
  <c r="F5796" i="2" s="1"/>
  <c r="F6496" i="2" s="1"/>
  <c r="F4398" i="2"/>
  <c r="F5098" i="2" s="1"/>
  <c r="F5798" i="2" s="1"/>
  <c r="F6498" i="2" s="1"/>
  <c r="E3656" i="2"/>
  <c r="E4356" i="2" s="1"/>
  <c r="E5056" i="2" s="1"/>
  <c r="E5756" i="2" s="1"/>
  <c r="E3657" i="2"/>
  <c r="E4357" i="2" s="1"/>
  <c r="E5057" i="2" s="1"/>
  <c r="E5757" i="2" s="1"/>
  <c r="E6457" i="2" s="1"/>
  <c r="I3639" i="2"/>
  <c r="I4339" i="2" s="1"/>
  <c r="H3615" i="2"/>
  <c r="H4315" i="2" s="1"/>
  <c r="H5015" i="2" s="1"/>
  <c r="H5715" i="2" s="1"/>
  <c r="H6415" i="2" s="1"/>
  <c r="H3634" i="2"/>
  <c r="H4334" i="2" s="1"/>
  <c r="H5034" i="2" s="1"/>
  <c r="H3637" i="2"/>
  <c r="H4337" i="2" s="1"/>
  <c r="H5037" i="2" s="1"/>
  <c r="H5737" i="2" s="1"/>
  <c r="H3639" i="2"/>
  <c r="H4339" i="2" s="1"/>
  <c r="C747" i="2"/>
  <c r="C5001" i="2"/>
  <c r="C5701" i="2" s="1"/>
  <c r="C4396" i="2"/>
  <c r="B4407" i="2"/>
  <c r="B5107" i="2" s="1"/>
  <c r="B5807" i="2" s="1"/>
  <c r="B3736" i="2"/>
  <c r="D5557" i="2"/>
  <c r="D6377" i="2" s="1"/>
  <c r="A3118" i="2"/>
  <c r="A4336" i="2"/>
  <c r="A5036" i="2" s="1"/>
  <c r="A5736" i="2" s="1"/>
  <c r="A3573" i="2"/>
  <c r="A4273" i="2" s="1"/>
  <c r="A4973" i="2" s="1"/>
  <c r="A3630" i="2"/>
  <c r="A4330" i="2" s="1"/>
  <c r="A5030" i="2" s="1"/>
  <c r="F5677" i="2"/>
  <c r="F6437" i="2" s="1"/>
  <c r="G3622" i="2"/>
  <c r="G4322" i="2" s="1"/>
  <c r="G5022" i="2" s="1"/>
  <c r="G5722" i="2" s="1"/>
  <c r="G6422" i="2" s="1"/>
  <c r="G6375" i="2"/>
  <c r="F3656" i="2"/>
  <c r="F4356" i="2" s="1"/>
  <c r="F5056" i="2" s="1"/>
  <c r="F5756" i="2" s="1"/>
  <c r="F3657" i="2"/>
  <c r="F4357" i="2" s="1"/>
  <c r="F5057" i="2" s="1"/>
  <c r="F5757" i="2" s="1"/>
  <c r="F6457" i="2" s="1"/>
  <c r="D747" i="2"/>
  <c r="A4432" i="2"/>
  <c r="A5132" i="2" s="1"/>
  <c r="A5832" i="2" s="1"/>
  <c r="A6532" i="2" s="1"/>
  <c r="A3322" i="2"/>
  <c r="A4022" i="2" s="1"/>
  <c r="A4722" i="2" s="1"/>
  <c r="A3382" i="2"/>
  <c r="A3388" i="2"/>
  <c r="A4088" i="2" s="1"/>
  <c r="A3448" i="2"/>
  <c r="A4052" i="2"/>
  <c r="A4752" i="2" s="1"/>
  <c r="A3302" i="2"/>
  <c r="A4002" i="2" s="1"/>
  <c r="A4702" i="2" s="1"/>
  <c r="A3362" i="2"/>
  <c r="A3278" i="2"/>
  <c r="A3978" i="2" s="1"/>
  <c r="A3338" i="2"/>
  <c r="A3277" i="2"/>
  <c r="A3977" i="2" s="1"/>
  <c r="A4677" i="2" s="1"/>
  <c r="A5377" i="2" s="1"/>
  <c r="A6077" i="2" s="1"/>
  <c r="A3337" i="2"/>
  <c r="A3463" i="2"/>
  <c r="A3654" i="2"/>
  <c r="A4354" i="2" s="1"/>
  <c r="A5054" i="2" s="1"/>
  <c r="A5754" i="2" s="1"/>
  <c r="A3622" i="2"/>
  <c r="A4322" i="2" s="1"/>
  <c r="A5022" i="2" s="1"/>
  <c r="A4480" i="2"/>
  <c r="A3660" i="2"/>
  <c r="A4360" i="2" s="1"/>
  <c r="A3650" i="2"/>
  <c r="A4350" i="2" s="1"/>
  <c r="A5050" i="2" s="1"/>
  <c r="A5750" i="2" s="1"/>
  <c r="A4422" i="2"/>
  <c r="A5122" i="2" s="1"/>
  <c r="A5822" i="2" s="1"/>
  <c r="A6522" i="2" s="1"/>
  <c r="A4828" i="2"/>
  <c r="A5528" i="2" s="1"/>
  <c r="A6228" i="2" s="1"/>
  <c r="A3407" i="2"/>
  <c r="A4107" i="2" s="1"/>
  <c r="A4807" i="2" s="1"/>
  <c r="A5507" i="2" s="1"/>
  <c r="A6207" i="2" s="1"/>
  <c r="A6907" i="2" s="1"/>
  <c r="A3467" i="2"/>
  <c r="A3326" i="2"/>
  <c r="A4026" i="2" s="1"/>
  <c r="A3386" i="2"/>
  <c r="A3286" i="2"/>
  <c r="A3986" i="2" s="1"/>
  <c r="A4686" i="2" s="1"/>
  <c r="A3346" i="2"/>
  <c r="A3344" i="2"/>
  <c r="A4044" i="2" s="1"/>
  <c r="A4744" i="2" s="1"/>
  <c r="A5444" i="2" s="1"/>
  <c r="A3404" i="2"/>
  <c r="A3306" i="2"/>
  <c r="A4006" i="2" s="1"/>
  <c r="A4706" i="2" s="1"/>
  <c r="A3366" i="2"/>
  <c r="A3331" i="2"/>
  <c r="A4031" i="2" s="1"/>
  <c r="A4731" i="2" s="1"/>
  <c r="A5431" i="2" s="1"/>
  <c r="A6131" i="2" s="1"/>
  <c r="A6831" i="2" s="1"/>
  <c r="A3391" i="2"/>
  <c r="A3281" i="2"/>
  <c r="A3981" i="2" s="1"/>
  <c r="A4681" i="2" s="1"/>
  <c r="A5381" i="2" s="1"/>
  <c r="A6081" i="2" s="1"/>
  <c r="A3341" i="2"/>
  <c r="A3472" i="2"/>
  <c r="A4172" i="2" s="1"/>
  <c r="A4872" i="2" s="1"/>
  <c r="A4308" i="2"/>
  <c r="A5008" i="2" s="1"/>
  <c r="A5708" i="2" s="1"/>
  <c r="A3496" i="2"/>
  <c r="A4196" i="2" s="1"/>
  <c r="A4896" i="2" s="1"/>
  <c r="A5596" i="2" s="1"/>
  <c r="A6296" i="2" s="1"/>
  <c r="A4141" i="2"/>
  <c r="A4841" i="2" s="1"/>
  <c r="A5541" i="2" s="1"/>
  <c r="A6241" i="2" s="1"/>
  <c r="A6941" i="2" s="1"/>
  <c r="A3476" i="2"/>
  <c r="A4176" i="2" s="1"/>
  <c r="A4876" i="2" s="1"/>
  <c r="A3480" i="2"/>
  <c r="A4180" i="2" s="1"/>
  <c r="A4880" i="2" s="1"/>
  <c r="A5580" i="2" s="1"/>
  <c r="A6280" i="2" s="1"/>
  <c r="A6980" i="2" s="1"/>
  <c r="A3678" i="2"/>
  <c r="E3647" i="2"/>
  <c r="E3587" i="2"/>
  <c r="E4287" i="2" s="1"/>
  <c r="E4987" i="2" s="1"/>
  <c r="E5687" i="2" s="1"/>
  <c r="E6387" i="2" s="1"/>
  <c r="I3647" i="2"/>
  <c r="I3587" i="2"/>
  <c r="I4287" i="2" s="1"/>
  <c r="I4987" i="2" s="1"/>
  <c r="I5687" i="2" s="1"/>
  <c r="I6387" i="2" s="1"/>
  <c r="B1773" i="2"/>
  <c r="B2473" i="2" s="1"/>
  <c r="B3173" i="2" s="1"/>
  <c r="B3873" i="2" s="1"/>
  <c r="B4573" i="2" s="1"/>
  <c r="B5273" i="2" s="1"/>
  <c r="E3778" i="2"/>
  <c r="D3672" i="2"/>
  <c r="D3612" i="2"/>
  <c r="D4312" i="2" s="1"/>
  <c r="D5012" i="2" s="1"/>
  <c r="D5712" i="2" s="1"/>
  <c r="D6412" i="2" s="1"/>
  <c r="B3672" i="2"/>
  <c r="B3612" i="2"/>
  <c r="B4312" i="2" s="1"/>
  <c r="B5012" i="2" s="1"/>
  <c r="B5712" i="2" s="1"/>
  <c r="B6412" i="2" s="1"/>
  <c r="A3916" i="2"/>
  <c r="A3856" i="2"/>
  <c r="A4556" i="2" s="1"/>
  <c r="A5256" i="2" s="1"/>
  <c r="C3647" i="2"/>
  <c r="C3587" i="2"/>
  <c r="C4287" i="2" s="1"/>
  <c r="C4987" i="2" s="1"/>
  <c r="C5687" i="2" s="1"/>
  <c r="C6387" i="2" s="1"/>
  <c r="G3647" i="2"/>
  <c r="G3587" i="2"/>
  <c r="G4287" i="2" s="1"/>
  <c r="G4987" i="2" s="1"/>
  <c r="G5687" i="2" s="1"/>
  <c r="G6387" i="2" s="1"/>
  <c r="G5733" i="2"/>
  <c r="G5793" i="2"/>
  <c r="G6493" i="2" s="1"/>
  <c r="F1974" i="2"/>
  <c r="F2674" i="2" s="1"/>
  <c r="F3374" i="2" s="1"/>
  <c r="F4074" i="2" s="1"/>
  <c r="F4774" i="2" s="1"/>
  <c r="F5474" i="2" s="1"/>
  <c r="F6174" i="2" s="1"/>
  <c r="F6874" i="2" s="1"/>
  <c r="F2034" i="2"/>
  <c r="G1973" i="2"/>
  <c r="G2673" i="2" s="1"/>
  <c r="G3373" i="2" s="1"/>
  <c r="G4073" i="2" s="1"/>
  <c r="G4773" i="2" s="1"/>
  <c r="G2033" i="2"/>
  <c r="I1974" i="2"/>
  <c r="I2674" i="2" s="1"/>
  <c r="I3374" i="2" s="1"/>
  <c r="I4074" i="2" s="1"/>
  <c r="I4774" i="2" s="1"/>
  <c r="I5474" i="2" s="1"/>
  <c r="I6174" i="2" s="1"/>
  <c r="I6874" i="2" s="1"/>
  <c r="I2034" i="2"/>
  <c r="B1973" i="2"/>
  <c r="B2673" i="2" s="1"/>
  <c r="B3373" i="2" s="1"/>
  <c r="B4073" i="2" s="1"/>
  <c r="B4773" i="2" s="1"/>
  <c r="B5473" i="2" s="1"/>
  <c r="B2033" i="2"/>
  <c r="C1917" i="2"/>
  <c r="C2617" i="2" s="1"/>
  <c r="C3317" i="2" s="1"/>
  <c r="C4017" i="2" s="1"/>
  <c r="C4717" i="2" s="1"/>
  <c r="C5417" i="2" s="1"/>
  <c r="C6117" i="2" s="1"/>
  <c r="C1977" i="2"/>
  <c r="H1974" i="2"/>
  <c r="H2674" i="2" s="1"/>
  <c r="H3374" i="2" s="1"/>
  <c r="H4074" i="2" s="1"/>
  <c r="H4774" i="2" s="1"/>
  <c r="H5474" i="2" s="1"/>
  <c r="H6174" i="2" s="1"/>
  <c r="H6874" i="2" s="1"/>
  <c r="H2034" i="2"/>
  <c r="D1974" i="2"/>
  <c r="D2674" i="2" s="1"/>
  <c r="D3374" i="2" s="1"/>
  <c r="D4074" i="2" s="1"/>
  <c r="D4774" i="2" s="1"/>
  <c r="D5474" i="2" s="1"/>
  <c r="D6174" i="2" s="1"/>
  <c r="D6874" i="2" s="1"/>
  <c r="D2034" i="2"/>
  <c r="I1973" i="2"/>
  <c r="I2673" i="2" s="1"/>
  <c r="I3373" i="2" s="1"/>
  <c r="I4073" i="2" s="1"/>
  <c r="I4773" i="2" s="1"/>
  <c r="I2033" i="2"/>
  <c r="E1973" i="2"/>
  <c r="E2673" i="2" s="1"/>
  <c r="E3373" i="2" s="1"/>
  <c r="E4073" i="2" s="1"/>
  <c r="E4773" i="2" s="1"/>
  <c r="E2033" i="2"/>
  <c r="A1973" i="2"/>
  <c r="A2673" i="2" s="1"/>
  <c r="A3373" i="2" s="1"/>
  <c r="A4073" i="2" s="1"/>
  <c r="A4773" i="2" s="1"/>
  <c r="A2033" i="2"/>
  <c r="E1974" i="2"/>
  <c r="E2674" i="2" s="1"/>
  <c r="E3374" i="2" s="1"/>
  <c r="E4074" i="2" s="1"/>
  <c r="E4774" i="2" s="1"/>
  <c r="E5474" i="2" s="1"/>
  <c r="E6174" i="2" s="1"/>
  <c r="E6874" i="2" s="1"/>
  <c r="E2034" i="2"/>
  <c r="F1973" i="2"/>
  <c r="F2673" i="2" s="1"/>
  <c r="F3373" i="2" s="1"/>
  <c r="F4073" i="2" s="1"/>
  <c r="F4773" i="2" s="1"/>
  <c r="F5473" i="2" s="1"/>
  <c r="F2033" i="2"/>
  <c r="I1917" i="2"/>
  <c r="I2617" i="2" s="1"/>
  <c r="I3317" i="2" s="1"/>
  <c r="I4017" i="2" s="1"/>
  <c r="I4717" i="2" s="1"/>
  <c r="I5417" i="2" s="1"/>
  <c r="I6117" i="2" s="1"/>
  <c r="I1977" i="2"/>
  <c r="E1917" i="2"/>
  <c r="E2617" i="2" s="1"/>
  <c r="E3317" i="2" s="1"/>
  <c r="E4017" i="2" s="1"/>
  <c r="E4717" i="2" s="1"/>
  <c r="E5417" i="2" s="1"/>
  <c r="E6117" i="2" s="1"/>
  <c r="E1977" i="2"/>
  <c r="A1917" i="2"/>
  <c r="A2617" i="2" s="1"/>
  <c r="A3317" i="2" s="1"/>
  <c r="A4017" i="2" s="1"/>
  <c r="A4717" i="2" s="1"/>
  <c r="A5417" i="2" s="1"/>
  <c r="A6117" i="2" s="1"/>
  <c r="A1977" i="2"/>
  <c r="F1880" i="2"/>
  <c r="F2580" i="2" s="1"/>
  <c r="F3280" i="2" s="1"/>
  <c r="F3980" i="2" s="1"/>
  <c r="F4680" i="2" s="1"/>
  <c r="F5380" i="2" s="1"/>
  <c r="F6080" i="2" s="1"/>
  <c r="F1940" i="2"/>
  <c r="B1880" i="2"/>
  <c r="B2580" i="2" s="1"/>
  <c r="B3280" i="2" s="1"/>
  <c r="B3980" i="2" s="1"/>
  <c r="B4680" i="2" s="1"/>
  <c r="B5380" i="2" s="1"/>
  <c r="B6080" i="2" s="1"/>
  <c r="B1940" i="2"/>
  <c r="I1879" i="2"/>
  <c r="I2579" i="2" s="1"/>
  <c r="I3279" i="2" s="1"/>
  <c r="I3979" i="2" s="1"/>
  <c r="I4679" i="2" s="1"/>
  <c r="I5379" i="2" s="1"/>
  <c r="I6079" i="2" s="1"/>
  <c r="I1939" i="2"/>
  <c r="G1879" i="2"/>
  <c r="G2579" i="2" s="1"/>
  <c r="G3279" i="2" s="1"/>
  <c r="G3979" i="2" s="1"/>
  <c r="G4679" i="2" s="1"/>
  <c r="G5379" i="2" s="1"/>
  <c r="G6079" i="2" s="1"/>
  <c r="G1939" i="2"/>
  <c r="E1879" i="2"/>
  <c r="E2579" i="2" s="1"/>
  <c r="E3279" i="2" s="1"/>
  <c r="E3979" i="2" s="1"/>
  <c r="E4679" i="2" s="1"/>
  <c r="E5379" i="2" s="1"/>
  <c r="E6079" i="2" s="1"/>
  <c r="E1939" i="2"/>
  <c r="C1879" i="2"/>
  <c r="C2579" i="2" s="1"/>
  <c r="C3279" i="2" s="1"/>
  <c r="C3979" i="2" s="1"/>
  <c r="C4679" i="2" s="1"/>
  <c r="C5379" i="2" s="1"/>
  <c r="C6079" i="2" s="1"/>
  <c r="C1939" i="2"/>
  <c r="A1879" i="2"/>
  <c r="A2579" i="2" s="1"/>
  <c r="A3279" i="2" s="1"/>
  <c r="A3979" i="2" s="1"/>
  <c r="A4679" i="2" s="1"/>
  <c r="A5379" i="2" s="1"/>
  <c r="A6079" i="2" s="1"/>
  <c r="A1939" i="2"/>
  <c r="D1973" i="2"/>
  <c r="D2673" i="2" s="1"/>
  <c r="D3373" i="2" s="1"/>
  <c r="D4073" i="2" s="1"/>
  <c r="D4773" i="2" s="1"/>
  <c r="D5473" i="2" s="1"/>
  <c r="D2033" i="2"/>
  <c r="D1917" i="2"/>
  <c r="D2617" i="2" s="1"/>
  <c r="D3317" i="2" s="1"/>
  <c r="D4017" i="2" s="1"/>
  <c r="D4717" i="2" s="1"/>
  <c r="D5417" i="2" s="1"/>
  <c r="D6117" i="2" s="1"/>
  <c r="D6817" i="2" s="1"/>
  <c r="D1977" i="2"/>
  <c r="E1880" i="2"/>
  <c r="E2580" i="2" s="1"/>
  <c r="E3280" i="2" s="1"/>
  <c r="E3980" i="2" s="1"/>
  <c r="E4680" i="2" s="1"/>
  <c r="E5380" i="2" s="1"/>
  <c r="E6080" i="2" s="1"/>
  <c r="E1940" i="2"/>
  <c r="F1949" i="2"/>
  <c r="F2649" i="2" s="1"/>
  <c r="F3349" i="2" s="1"/>
  <c r="F4049" i="2" s="1"/>
  <c r="F4749" i="2" s="1"/>
  <c r="F5449" i="2" s="1"/>
  <c r="F6149" i="2" s="1"/>
  <c r="F6849" i="2" s="1"/>
  <c r="F2009" i="2"/>
  <c r="B1879" i="2"/>
  <c r="B2579" i="2" s="1"/>
  <c r="B3279" i="2" s="1"/>
  <c r="B3979" i="2" s="1"/>
  <c r="B4679" i="2" s="1"/>
  <c r="B5379" i="2" s="1"/>
  <c r="B6079" i="2" s="1"/>
  <c r="B1939" i="2"/>
  <c r="F1932" i="2"/>
  <c r="F2632" i="2" s="1"/>
  <c r="F3332" i="2" s="1"/>
  <c r="F4032" i="2" s="1"/>
  <c r="F4732" i="2" s="1"/>
  <c r="F5432" i="2" s="1"/>
  <c r="F6132" i="2" s="1"/>
  <c r="F6832" i="2" s="1"/>
  <c r="F1992" i="2"/>
  <c r="D1932" i="2"/>
  <c r="D2632" i="2" s="1"/>
  <c r="D3332" i="2" s="1"/>
  <c r="D4032" i="2" s="1"/>
  <c r="D4732" i="2" s="1"/>
  <c r="D5432" i="2" s="1"/>
  <c r="D6132" i="2" s="1"/>
  <c r="D6832" i="2" s="1"/>
  <c r="D1992" i="2"/>
  <c r="B1814" i="2"/>
  <c r="B1874" i="2"/>
  <c r="B2634" i="2" s="1"/>
  <c r="G1918" i="2"/>
  <c r="G2618" i="2" s="1"/>
  <c r="G3318" i="2" s="1"/>
  <c r="G1978" i="2"/>
  <c r="E1799" i="2"/>
  <c r="E2499" i="2" s="1"/>
  <c r="E3199" i="2" s="1"/>
  <c r="E3899" i="2" s="1"/>
  <c r="E4599" i="2" s="1"/>
  <c r="E5299" i="2" s="1"/>
  <c r="E1859" i="2"/>
  <c r="C1799" i="2"/>
  <c r="C2499" i="2" s="1"/>
  <c r="C3199" i="2" s="1"/>
  <c r="C3899" i="2" s="1"/>
  <c r="C4599" i="2" s="1"/>
  <c r="C5299" i="2" s="1"/>
  <c r="C1859" i="2"/>
  <c r="I1671" i="2"/>
  <c r="I2371" i="2" s="1"/>
  <c r="I3071" i="2" s="1"/>
  <c r="I3771" i="2" s="1"/>
  <c r="I1731" i="2"/>
  <c r="G1671" i="2"/>
  <c r="G2371" i="2" s="1"/>
  <c r="G3071" i="2" s="1"/>
  <c r="G3771" i="2" s="1"/>
  <c r="G1731" i="2"/>
  <c r="E1671" i="2"/>
  <c r="E2371" i="2" s="1"/>
  <c r="E3071" i="2" s="1"/>
  <c r="E3771" i="2" s="1"/>
  <c r="E1731" i="2"/>
  <c r="C1671" i="2"/>
  <c r="C2371" i="2" s="1"/>
  <c r="C3071" i="2" s="1"/>
  <c r="C3771" i="2" s="1"/>
  <c r="C1731" i="2"/>
  <c r="A1671" i="2"/>
  <c r="A2371" i="2" s="1"/>
  <c r="A3071" i="2" s="1"/>
  <c r="A3771" i="2" s="1"/>
  <c r="A4471" i="2" s="1"/>
  <c r="A1731" i="2"/>
  <c r="H1616" i="2"/>
  <c r="H2316" i="2" s="1"/>
  <c r="H3016" i="2" s="1"/>
  <c r="H3716" i="2" s="1"/>
  <c r="H1676" i="2"/>
  <c r="D1616" i="2"/>
  <c r="D2316" i="2" s="1"/>
  <c r="D3016" i="2" s="1"/>
  <c r="D3716" i="2" s="1"/>
  <c r="D1676" i="2"/>
  <c r="H1973" i="2"/>
  <c r="H2673" i="2" s="1"/>
  <c r="H3373" i="2" s="1"/>
  <c r="H4073" i="2" s="1"/>
  <c r="H4773" i="2" s="1"/>
  <c r="H5473" i="2" s="1"/>
  <c r="H2033" i="2"/>
  <c r="F1917" i="2"/>
  <c r="F2617" i="2" s="1"/>
  <c r="F3317" i="2" s="1"/>
  <c r="F4017" i="2" s="1"/>
  <c r="F4717" i="2" s="1"/>
  <c r="F5417" i="2" s="1"/>
  <c r="F6117" i="2" s="1"/>
  <c r="F6817" i="2" s="1"/>
  <c r="F1977" i="2"/>
  <c r="D1949" i="2"/>
  <c r="D2649" i="2" s="1"/>
  <c r="D3349" i="2" s="1"/>
  <c r="D4049" i="2" s="1"/>
  <c r="D4749" i="2" s="1"/>
  <c r="D5449" i="2" s="1"/>
  <c r="D6149" i="2" s="1"/>
  <c r="D6849" i="2" s="1"/>
  <c r="D2009" i="2"/>
  <c r="D1814" i="2"/>
  <c r="D1874" i="2"/>
  <c r="D2634" i="2" s="1"/>
  <c r="I1814" i="2"/>
  <c r="I2514" i="2" s="1"/>
  <c r="I3214" i="2" s="1"/>
  <c r="I1874" i="2"/>
  <c r="E1814" i="2"/>
  <c r="E2514" i="2" s="1"/>
  <c r="E3214" i="2" s="1"/>
  <c r="E1874" i="2"/>
  <c r="A1814" i="2"/>
  <c r="A2514" i="2" s="1"/>
  <c r="A3214" i="2" s="1"/>
  <c r="A1874" i="2"/>
  <c r="H1799" i="2"/>
  <c r="H2499" i="2" s="1"/>
  <c r="H3199" i="2" s="1"/>
  <c r="H3899" i="2" s="1"/>
  <c r="H4599" i="2" s="1"/>
  <c r="H5299" i="2" s="1"/>
  <c r="H5999" i="2" s="1"/>
  <c r="H1859" i="2"/>
  <c r="D1799" i="2"/>
  <c r="D2499" i="2" s="1"/>
  <c r="D3199" i="2" s="1"/>
  <c r="D3899" i="2" s="1"/>
  <c r="D4599" i="2" s="1"/>
  <c r="D5299" i="2" s="1"/>
  <c r="D5999" i="2" s="1"/>
  <c r="D1859" i="2"/>
  <c r="D1671" i="2"/>
  <c r="D2371" i="2" s="1"/>
  <c r="D3071" i="2" s="1"/>
  <c r="D3771" i="2" s="1"/>
  <c r="D4471" i="2" s="1"/>
  <c r="D1731" i="2"/>
  <c r="C1616" i="2"/>
  <c r="C2316" i="2" s="1"/>
  <c r="C3016" i="2" s="1"/>
  <c r="C3716" i="2" s="1"/>
  <c r="C4416" i="2" s="1"/>
  <c r="C5116" i="2" s="1"/>
  <c r="C5816" i="2" s="1"/>
  <c r="C6516" i="2" s="1"/>
  <c r="C1676" i="2"/>
  <c r="F1582" i="2"/>
  <c r="F2282" i="2" s="1"/>
  <c r="F2982" i="2" s="1"/>
  <c r="F3682" i="2" s="1"/>
  <c r="F4382" i="2" s="1"/>
  <c r="F5082" i="2" s="1"/>
  <c r="F5782" i="2" s="1"/>
  <c r="F6482" i="2" s="1"/>
  <c r="F1642" i="2"/>
  <c r="B1582" i="2"/>
  <c r="B2282" i="2" s="1"/>
  <c r="B2982" i="2" s="1"/>
  <c r="B3682" i="2" s="1"/>
  <c r="B1642" i="2"/>
  <c r="D1532" i="2"/>
  <c r="D2232" i="2" s="1"/>
  <c r="D2932" i="2" s="1"/>
  <c r="D3632" i="2" s="1"/>
  <c r="D1592" i="2"/>
  <c r="G1531" i="2"/>
  <c r="G2231" i="2" s="1"/>
  <c r="G2931" i="2" s="1"/>
  <c r="G3631" i="2" s="1"/>
  <c r="G4331" i="2" s="1"/>
  <c r="G5031" i="2" s="1"/>
  <c r="G5731" i="2" s="1"/>
  <c r="G6431" i="2" s="1"/>
  <c r="G1591" i="2"/>
  <c r="C1531" i="2"/>
  <c r="C2231" i="2" s="1"/>
  <c r="C2931" i="2" s="1"/>
  <c r="C3631" i="2" s="1"/>
  <c r="C4331" i="2" s="1"/>
  <c r="C5031" i="2" s="1"/>
  <c r="C5731" i="2" s="1"/>
  <c r="C6431" i="2" s="1"/>
  <c r="C1591" i="2"/>
  <c r="G1485" i="2"/>
  <c r="G2185" i="2" s="1"/>
  <c r="G2885" i="2" s="1"/>
  <c r="G3585" i="2" s="1"/>
  <c r="G4285" i="2" s="1"/>
  <c r="G4985" i="2" s="1"/>
  <c r="G5685" i="2" s="1"/>
  <c r="G6385" i="2" s="1"/>
  <c r="G1545" i="2"/>
  <c r="C1485" i="2"/>
  <c r="C2185" i="2" s="1"/>
  <c r="C2885" i="2" s="1"/>
  <c r="C3585" i="2" s="1"/>
  <c r="C4285" i="2" s="1"/>
  <c r="C4985" i="2" s="1"/>
  <c r="C5685" i="2" s="1"/>
  <c r="C6385" i="2" s="1"/>
  <c r="C1545" i="2"/>
  <c r="D1468" i="2"/>
  <c r="D2168" i="2" s="1"/>
  <c r="D2868" i="2" s="1"/>
  <c r="D3568" i="2" s="1"/>
  <c r="D4268" i="2" s="1"/>
  <c r="D4968" i="2" s="1"/>
  <c r="D1528" i="2"/>
  <c r="B1949" i="2"/>
  <c r="B2649" i="2" s="1"/>
  <c r="B3349" i="2" s="1"/>
  <c r="B4049" i="2" s="1"/>
  <c r="B4749" i="2" s="1"/>
  <c r="B5449" i="2" s="1"/>
  <c r="B6149" i="2" s="1"/>
  <c r="B6849" i="2" s="1"/>
  <c r="B2009" i="2"/>
  <c r="I1485" i="2"/>
  <c r="I2185" i="2" s="1"/>
  <c r="I2885" i="2" s="1"/>
  <c r="I3585" i="2" s="1"/>
  <c r="I4285" i="2" s="1"/>
  <c r="I4985" i="2" s="1"/>
  <c r="I5685" i="2" s="1"/>
  <c r="I6385" i="2" s="1"/>
  <c r="I1545" i="2"/>
  <c r="A1485" i="2"/>
  <c r="A2185" i="2" s="1"/>
  <c r="A2885" i="2" s="1"/>
  <c r="A3585" i="2" s="1"/>
  <c r="A4285" i="2" s="1"/>
  <c r="A4985" i="2" s="1"/>
  <c r="A1545" i="2"/>
  <c r="B1917" i="2"/>
  <c r="B2617" i="2" s="1"/>
  <c r="B3317" i="2" s="1"/>
  <c r="B4017" i="2" s="1"/>
  <c r="B4717" i="2" s="1"/>
  <c r="B5417" i="2" s="1"/>
  <c r="B6117" i="2" s="1"/>
  <c r="B6817" i="2" s="1"/>
  <c r="B1977" i="2"/>
  <c r="H1814" i="2"/>
  <c r="H1874" i="2"/>
  <c r="H2634" i="2" s="1"/>
  <c r="C1932" i="2"/>
  <c r="C2632" i="2" s="1"/>
  <c r="C3332" i="2" s="1"/>
  <c r="C4032" i="2" s="1"/>
  <c r="C4732" i="2" s="1"/>
  <c r="C5432" i="2" s="1"/>
  <c r="C6132" i="2" s="1"/>
  <c r="C6832" i="2" s="1"/>
  <c r="C1992" i="2"/>
  <c r="D1805" i="2"/>
  <c r="D1865" i="2"/>
  <c r="B1799" i="2"/>
  <c r="B2499" i="2" s="1"/>
  <c r="B3199" i="2" s="1"/>
  <c r="B3899" i="2" s="1"/>
  <c r="B4599" i="2" s="1"/>
  <c r="B5299" i="2" s="1"/>
  <c r="B1859" i="2"/>
  <c r="B1671" i="2"/>
  <c r="B2371" i="2" s="1"/>
  <c r="B3071" i="2" s="1"/>
  <c r="B3771" i="2" s="1"/>
  <c r="B1731" i="2"/>
  <c r="I1616" i="2"/>
  <c r="I2316" i="2" s="1"/>
  <c r="I3016" i="2" s="1"/>
  <c r="I3716" i="2" s="1"/>
  <c r="I1676" i="2"/>
  <c r="I1582" i="2"/>
  <c r="I2282" i="2" s="1"/>
  <c r="I2982" i="2" s="1"/>
  <c r="I3682" i="2" s="1"/>
  <c r="I1642" i="2"/>
  <c r="A1582" i="2"/>
  <c r="A2282" i="2" s="1"/>
  <c r="A2982" i="2" s="1"/>
  <c r="A3682" i="2" s="1"/>
  <c r="A4382" i="2" s="1"/>
  <c r="A5082" i="2" s="1"/>
  <c r="A5782" i="2" s="1"/>
  <c r="A1642" i="2"/>
  <c r="E1532" i="2"/>
  <c r="E2232" i="2" s="1"/>
  <c r="E2932" i="2" s="1"/>
  <c r="E3632" i="2" s="1"/>
  <c r="E1592" i="2"/>
  <c r="F1531" i="2"/>
  <c r="F2231" i="2" s="1"/>
  <c r="F2931" i="2" s="1"/>
  <c r="F3631" i="2" s="1"/>
  <c r="F4331" i="2" s="1"/>
  <c r="F5031" i="2" s="1"/>
  <c r="F5731" i="2" s="1"/>
  <c r="F6431" i="2" s="1"/>
  <c r="F1591" i="2"/>
  <c r="F1485" i="2"/>
  <c r="F2185" i="2" s="1"/>
  <c r="F2885" i="2" s="1"/>
  <c r="F3585" i="2" s="1"/>
  <c r="F4285" i="2" s="1"/>
  <c r="F4985" i="2" s="1"/>
  <c r="F5685" i="2" s="1"/>
  <c r="F6385" i="2" s="1"/>
  <c r="F1545" i="2"/>
  <c r="E1468" i="2"/>
  <c r="E2168" i="2" s="1"/>
  <c r="E2868" i="2" s="1"/>
  <c r="E3568" i="2" s="1"/>
  <c r="E4268" i="2" s="1"/>
  <c r="E4968" i="2" s="1"/>
  <c r="E1528" i="2"/>
  <c r="G1880" i="2"/>
  <c r="G2580" i="2" s="1"/>
  <c r="G3280" i="2" s="1"/>
  <c r="G3980" i="2" s="1"/>
  <c r="G4680" i="2" s="1"/>
  <c r="G5380" i="2" s="1"/>
  <c r="G6080" i="2" s="1"/>
  <c r="G1940" i="2"/>
  <c r="G1814" i="2"/>
  <c r="G2514" i="2" s="1"/>
  <c r="G3214" i="2" s="1"/>
  <c r="G1874" i="2"/>
  <c r="F1918" i="2"/>
  <c r="F2618" i="2" s="1"/>
  <c r="F3318" i="2" s="1"/>
  <c r="F1978" i="2"/>
  <c r="F1532" i="2"/>
  <c r="F2232" i="2" s="1"/>
  <c r="F2932" i="2" s="1"/>
  <c r="F3632" i="2" s="1"/>
  <c r="F1592" i="2"/>
  <c r="F1805" i="2"/>
  <c r="F1865" i="2"/>
  <c r="C1582" i="2"/>
  <c r="C2282" i="2" s="1"/>
  <c r="C2982" i="2" s="1"/>
  <c r="C3682" i="2" s="1"/>
  <c r="C4382" i="2" s="1"/>
  <c r="C5082" i="2" s="1"/>
  <c r="C5782" i="2" s="1"/>
  <c r="C6482" i="2" s="1"/>
  <c r="C1642" i="2"/>
  <c r="D1531" i="2"/>
  <c r="D2231" i="2" s="1"/>
  <c r="D2931" i="2" s="1"/>
  <c r="D3631" i="2" s="1"/>
  <c r="D4331" i="2" s="1"/>
  <c r="D5031" i="2" s="1"/>
  <c r="D5731" i="2" s="1"/>
  <c r="D6431" i="2" s="1"/>
  <c r="D1591" i="2"/>
  <c r="G1582" i="2"/>
  <c r="G2282" i="2" s="1"/>
  <c r="G2982" i="2" s="1"/>
  <c r="G3682" i="2" s="1"/>
  <c r="G4382" i="2" s="1"/>
  <c r="G5082" i="2" s="1"/>
  <c r="G5782" i="2" s="1"/>
  <c r="G6482" i="2" s="1"/>
  <c r="G1642" i="2"/>
  <c r="H1531" i="2"/>
  <c r="H2231" i="2" s="1"/>
  <c r="H2931" i="2" s="1"/>
  <c r="H3631" i="2" s="1"/>
  <c r="H4331" i="2" s="1"/>
  <c r="H5031" i="2" s="1"/>
  <c r="H5731" i="2" s="1"/>
  <c r="H6431" i="2" s="1"/>
  <c r="H1591" i="2"/>
  <c r="H1685" i="2"/>
  <c r="H2385" i="2" s="1"/>
  <c r="H3085" i="2" s="1"/>
  <c r="H1745" i="2"/>
  <c r="E1773" i="2"/>
  <c r="E2473" i="2" s="1"/>
  <c r="E3173" i="2" s="1"/>
  <c r="E3873" i="2" s="1"/>
  <c r="E4573" i="2" s="1"/>
  <c r="E5273" i="2" s="1"/>
  <c r="E1833" i="2"/>
  <c r="G1773" i="2"/>
  <c r="G2473" i="2" s="1"/>
  <c r="G3173" i="2" s="1"/>
  <c r="G3873" i="2" s="1"/>
  <c r="G4573" i="2" s="1"/>
  <c r="G5273" i="2" s="1"/>
  <c r="G1833" i="2"/>
  <c r="I1463" i="2"/>
  <c r="I2163" i="2" s="1"/>
  <c r="I2863" i="2" s="1"/>
  <c r="I3563" i="2" s="1"/>
  <c r="I4263" i="2" s="1"/>
  <c r="I4963" i="2" s="1"/>
  <c r="I5663" i="2" s="1"/>
  <c r="I1523" i="2"/>
  <c r="E1463" i="2"/>
  <c r="E2163" i="2" s="1"/>
  <c r="E2863" i="2" s="1"/>
  <c r="E3563" i="2" s="1"/>
  <c r="E4263" i="2" s="1"/>
  <c r="E4963" i="2" s="1"/>
  <c r="E5663" i="2" s="1"/>
  <c r="E1523" i="2"/>
  <c r="G2474" i="2"/>
  <c r="G3174" i="2" s="1"/>
  <c r="G3874" i="2" s="1"/>
  <c r="G4574" i="2" s="1"/>
  <c r="G5274" i="2" s="1"/>
  <c r="G2534" i="2"/>
  <c r="E2270" i="2"/>
  <c r="E2970" i="2" s="1"/>
  <c r="E3670" i="2" s="1"/>
  <c r="E4370" i="2" s="1"/>
  <c r="E2330" i="2"/>
  <c r="A1463" i="2"/>
  <c r="A2163" i="2" s="1"/>
  <c r="A2863" i="2" s="1"/>
  <c r="A3563" i="2" s="1"/>
  <c r="A4263" i="2" s="1"/>
  <c r="A4963" i="2" s="1"/>
  <c r="A5663" i="2" s="1"/>
  <c r="A1523" i="2"/>
  <c r="A1685" i="2"/>
  <c r="A2385" i="2" s="1"/>
  <c r="A3085" i="2" s="1"/>
  <c r="A1745" i="2"/>
  <c r="F1685" i="2"/>
  <c r="F2385" i="2" s="1"/>
  <c r="F3085" i="2" s="1"/>
  <c r="F1745" i="2"/>
  <c r="H1773" i="2"/>
  <c r="H2473" i="2" s="1"/>
  <c r="H3173" i="2" s="1"/>
  <c r="H3873" i="2" s="1"/>
  <c r="H4573" i="2" s="1"/>
  <c r="H5273" i="2" s="1"/>
  <c r="H1833" i="2"/>
  <c r="D1773" i="2"/>
  <c r="D2473" i="2" s="1"/>
  <c r="D3173" i="2" s="1"/>
  <c r="D3873" i="2" s="1"/>
  <c r="D4573" i="2" s="1"/>
  <c r="D5273" i="2" s="1"/>
  <c r="D1833" i="2"/>
  <c r="H1463" i="2"/>
  <c r="H2163" i="2" s="1"/>
  <c r="H2863" i="2" s="1"/>
  <c r="H3563" i="2" s="1"/>
  <c r="H4263" i="2" s="1"/>
  <c r="H4963" i="2" s="1"/>
  <c r="H5663" i="2" s="1"/>
  <c r="H1523" i="2"/>
  <c r="D1463" i="2"/>
  <c r="D2163" i="2" s="1"/>
  <c r="D2863" i="2" s="1"/>
  <c r="D3563" i="2" s="1"/>
  <c r="D4263" i="2" s="1"/>
  <c r="D4963" i="2" s="1"/>
  <c r="D5663" i="2" s="1"/>
  <c r="D1523" i="2"/>
  <c r="H2268" i="2"/>
  <c r="H2968" i="2" s="1"/>
  <c r="H3668" i="2" s="1"/>
  <c r="H4368" i="2" s="1"/>
  <c r="H5068" i="2" s="1"/>
  <c r="H5768" i="2" s="1"/>
  <c r="H6468" i="2" s="1"/>
  <c r="H2328" i="2"/>
  <c r="D2268" i="2"/>
  <c r="D2968" i="2" s="1"/>
  <c r="D3668" i="2" s="1"/>
  <c r="D4368" i="2" s="1"/>
  <c r="D5068" i="2" s="1"/>
  <c r="D5768" i="2" s="1"/>
  <c r="D6468" i="2" s="1"/>
  <c r="D2328" i="2"/>
  <c r="H2474" i="2"/>
  <c r="H3174" i="2" s="1"/>
  <c r="H3874" i="2" s="1"/>
  <c r="H4574" i="2" s="1"/>
  <c r="H5274" i="2" s="1"/>
  <c r="H2534" i="2"/>
  <c r="D2270" i="2"/>
  <c r="D2970" i="2" s="1"/>
  <c r="D3670" i="2" s="1"/>
  <c r="D4370" i="2" s="1"/>
  <c r="D2330" i="2"/>
  <c r="D1685" i="2"/>
  <c r="D2385" i="2" s="1"/>
  <c r="D3085" i="2" s="1"/>
  <c r="D1745" i="2"/>
  <c r="C2268" i="2"/>
  <c r="C2968" i="2" s="1"/>
  <c r="C3668" i="2" s="1"/>
  <c r="C4368" i="2" s="1"/>
  <c r="C5068" i="2" s="1"/>
  <c r="C5768" i="2" s="1"/>
  <c r="C6468" i="2" s="1"/>
  <c r="C2328" i="2"/>
  <c r="C1510" i="2"/>
  <c r="C2210" i="2" s="1"/>
  <c r="C2910" i="2" s="1"/>
  <c r="C3610" i="2" s="1"/>
  <c r="C1570" i="2"/>
  <c r="A1773" i="2"/>
  <c r="A2473" i="2" s="1"/>
  <c r="A3173" i="2" s="1"/>
  <c r="A3873" i="2" s="1"/>
  <c r="A4573" i="2" s="1"/>
  <c r="A5273" i="2" s="1"/>
  <c r="A1833" i="2"/>
  <c r="I1773" i="2"/>
  <c r="I2473" i="2" s="1"/>
  <c r="I3173" i="2" s="1"/>
  <c r="I3873" i="2" s="1"/>
  <c r="I4573" i="2" s="1"/>
  <c r="I5273" i="2" s="1"/>
  <c r="I1833" i="2"/>
  <c r="C1773" i="2"/>
  <c r="C2473" i="2" s="1"/>
  <c r="C3173" i="2" s="1"/>
  <c r="C3873" i="2" s="1"/>
  <c r="C4573" i="2" s="1"/>
  <c r="C5273" i="2" s="1"/>
  <c r="C1833" i="2"/>
  <c r="G1463" i="2"/>
  <c r="G2163" i="2" s="1"/>
  <c r="G2863" i="2" s="1"/>
  <c r="G3563" i="2" s="1"/>
  <c r="G4263" i="2" s="1"/>
  <c r="G4963" i="2" s="1"/>
  <c r="G5663" i="2" s="1"/>
  <c r="G1523" i="2"/>
  <c r="C1463" i="2"/>
  <c r="C2163" i="2" s="1"/>
  <c r="C2863" i="2" s="1"/>
  <c r="C3563" i="2" s="1"/>
  <c r="C4263" i="2" s="1"/>
  <c r="C4963" i="2" s="1"/>
  <c r="C5663" i="2" s="1"/>
  <c r="C1523" i="2"/>
  <c r="I2268" i="2"/>
  <c r="I2968" i="2" s="1"/>
  <c r="I3668" i="2" s="1"/>
  <c r="I4368" i="2" s="1"/>
  <c r="I5068" i="2" s="1"/>
  <c r="I5768" i="2" s="1"/>
  <c r="I6468" i="2" s="1"/>
  <c r="I2328" i="2"/>
  <c r="I1510" i="2"/>
  <c r="I2210" i="2" s="1"/>
  <c r="I2910" i="2" s="1"/>
  <c r="I3610" i="2" s="1"/>
  <c r="I1570" i="2"/>
  <c r="B1685" i="2"/>
  <c r="B2385" i="2" s="1"/>
  <c r="B3085" i="2" s="1"/>
  <c r="B1745" i="2"/>
  <c r="F1773" i="2"/>
  <c r="F2473" i="2" s="1"/>
  <c r="F3173" i="2" s="1"/>
  <c r="F3873" i="2" s="1"/>
  <c r="F4573" i="2" s="1"/>
  <c r="F5273" i="2" s="1"/>
  <c r="F1833" i="2"/>
  <c r="B2533" i="2"/>
  <c r="B3233" i="2" s="1"/>
  <c r="B3933" i="2" s="1"/>
  <c r="B4633" i="2" s="1"/>
  <c r="B5333" i="2" s="1"/>
  <c r="B6033" i="2" s="1"/>
  <c r="B2593" i="2"/>
  <c r="F1463" i="2"/>
  <c r="F2163" i="2" s="1"/>
  <c r="F2863" i="2" s="1"/>
  <c r="F3563" i="2" s="1"/>
  <c r="F4263" i="2" s="1"/>
  <c r="F4963" i="2" s="1"/>
  <c r="F5663" i="2" s="1"/>
  <c r="F1523" i="2"/>
  <c r="B1463" i="2"/>
  <c r="B2163" i="2" s="1"/>
  <c r="B2863" i="2" s="1"/>
  <c r="B3563" i="2" s="1"/>
  <c r="B4263" i="2" s="1"/>
  <c r="B4963" i="2" s="1"/>
  <c r="B5663" i="2" s="1"/>
  <c r="B1523" i="2"/>
  <c r="F2268" i="2"/>
  <c r="F2968" i="2" s="1"/>
  <c r="F3668" i="2" s="1"/>
  <c r="F4368" i="2" s="1"/>
  <c r="F5068" i="2" s="1"/>
  <c r="F5768" i="2" s="1"/>
  <c r="F6468" i="2" s="1"/>
  <c r="F2328" i="2"/>
  <c r="B2268" i="2"/>
  <c r="B2968" i="2" s="1"/>
  <c r="B3668" i="2" s="1"/>
  <c r="B4368" i="2" s="1"/>
  <c r="B5068" i="2" s="1"/>
  <c r="B5768" i="2" s="1"/>
  <c r="B6468" i="2" s="1"/>
  <c r="B2328" i="2"/>
  <c r="F2474" i="2"/>
  <c r="F3174" i="2" s="1"/>
  <c r="F3874" i="2" s="1"/>
  <c r="F4574" i="2" s="1"/>
  <c r="F5274" i="2" s="1"/>
  <c r="F2534" i="2"/>
  <c r="B2270" i="2"/>
  <c r="B2970" i="2" s="1"/>
  <c r="B3670" i="2" s="1"/>
  <c r="B4370" i="2" s="1"/>
  <c r="B2330" i="2"/>
  <c r="B4675" i="2"/>
  <c r="B5375" i="2" s="1"/>
  <c r="B4735" i="2"/>
  <c r="B4417" i="2"/>
  <c r="B5117" i="2" s="1"/>
  <c r="B5817" i="2" s="1"/>
  <c r="B6517" i="2" s="1"/>
  <c r="B4477" i="2"/>
  <c r="D4675" i="2"/>
  <c r="D5375" i="2" s="1"/>
  <c r="D6075" i="2" s="1"/>
  <c r="D4735" i="2"/>
  <c r="F4675" i="2"/>
  <c r="F5375" i="2" s="1"/>
  <c r="F6075" i="2" s="1"/>
  <c r="F4735" i="2"/>
  <c r="F4417" i="2"/>
  <c r="F5117" i="2" s="1"/>
  <c r="F5817" i="2" s="1"/>
  <c r="F6517" i="2" s="1"/>
  <c r="F4477" i="2"/>
  <c r="E4417" i="2"/>
  <c r="E5117" i="2" s="1"/>
  <c r="E5817" i="2" s="1"/>
  <c r="E6517" i="2" s="1"/>
  <c r="E4477" i="2"/>
  <c r="B3607" i="2"/>
  <c r="B4307" i="2" s="1"/>
  <c r="B5007" i="2" s="1"/>
  <c r="B5707" i="2" s="1"/>
  <c r="B6407" i="2" s="1"/>
  <c r="B3667" i="2"/>
  <c r="C4417" i="2"/>
  <c r="C5117" i="2" s="1"/>
  <c r="C5817" i="2" s="1"/>
  <c r="C6517" i="2" s="1"/>
  <c r="C4477" i="2"/>
  <c r="E4501" i="2"/>
  <c r="G3778" i="2"/>
  <c r="G3838" i="2"/>
  <c r="G4418" i="2"/>
  <c r="G5118" i="2" s="1"/>
  <c r="G5818" i="2" s="1"/>
  <c r="G6518" i="2" s="1"/>
  <c r="I4501" i="2"/>
  <c r="A4441" i="2"/>
  <c r="A4501" i="2"/>
  <c r="I3756" i="2"/>
  <c r="I4456" i="2" s="1"/>
  <c r="I3816" i="2"/>
  <c r="I4516" i="2" s="1"/>
  <c r="I5216" i="2" s="1"/>
  <c r="H3756" i="2"/>
  <c r="H4456" i="2" s="1"/>
  <c r="H3816" i="2"/>
  <c r="F3756" i="2"/>
  <c r="F4456" i="2" s="1"/>
  <c r="F5156" i="2" s="1"/>
  <c r="F5856" i="2" s="1"/>
  <c r="F6556" i="2" s="1"/>
  <c r="F3816" i="2"/>
  <c r="A3669" i="2"/>
  <c r="A4369" i="2" s="1"/>
  <c r="A5069" i="2" s="1"/>
  <c r="A5769" i="2" s="1"/>
  <c r="A6469" i="2" s="1"/>
  <c r="A3729" i="2"/>
  <c r="G3756" i="2"/>
  <c r="G4456" i="2" s="1"/>
  <c r="G3816" i="2"/>
  <c r="G4516" i="2" s="1"/>
  <c r="G5216" i="2" s="1"/>
  <c r="B3756" i="2"/>
  <c r="B4456" i="2" s="1"/>
  <c r="B3816" i="2"/>
  <c r="C4501" i="2"/>
  <c r="I3832" i="2"/>
  <c r="I4532" i="2" s="1"/>
  <c r="F3669" i="2"/>
  <c r="F4369" i="2" s="1"/>
  <c r="F5069" i="2" s="1"/>
  <c r="F5769" i="2" s="1"/>
  <c r="F6469" i="2" s="1"/>
  <c r="F3729" i="2"/>
  <c r="F4418" i="2"/>
  <c r="F5118" i="2" s="1"/>
  <c r="F5818" i="2" s="1"/>
  <c r="F6518" i="2" s="1"/>
  <c r="H3669" i="2"/>
  <c r="H4369" i="2" s="1"/>
  <c r="H5069" i="2" s="1"/>
  <c r="H5769" i="2" s="1"/>
  <c r="H6469" i="2" s="1"/>
  <c r="H3729" i="2"/>
  <c r="D3669" i="2"/>
  <c r="D4369" i="2" s="1"/>
  <c r="D5069" i="2" s="1"/>
  <c r="D5769" i="2" s="1"/>
  <c r="D6469" i="2" s="1"/>
  <c r="D3729" i="2"/>
  <c r="E3669" i="2"/>
  <c r="E4369" i="2" s="1"/>
  <c r="E5069" i="2" s="1"/>
  <c r="E5769" i="2" s="1"/>
  <c r="E6469" i="2" s="1"/>
  <c r="E3729" i="2"/>
  <c r="C5033" i="2"/>
  <c r="H5293" i="2"/>
  <c r="H5993" i="2" s="1"/>
  <c r="E5125" i="2"/>
  <c r="E5825" i="2" s="1"/>
  <c r="E6525" i="2" s="1"/>
  <c r="F4737" i="2"/>
  <c r="F5437" i="2" s="1"/>
  <c r="F6137" i="2" s="1"/>
  <c r="F6837" i="2" s="1"/>
  <c r="I4788" i="2"/>
  <c r="I5488" i="2" s="1"/>
  <c r="I4848" i="2"/>
  <c r="E4788" i="2"/>
  <c r="E5488" i="2" s="1"/>
  <c r="E4848" i="2"/>
  <c r="F5395" i="2"/>
  <c r="F5455" i="2"/>
  <c r="B5395" i="2"/>
  <c r="B5455" i="2"/>
  <c r="E4436" i="2"/>
  <c r="E5136" i="2" s="1"/>
  <c r="E5836" i="2" s="1"/>
  <c r="E6536" i="2" s="1"/>
  <c r="B3838" i="2"/>
  <c r="B4538" i="2" s="1"/>
  <c r="B5238" i="2" s="1"/>
  <c r="E3156" i="2"/>
  <c r="E3856" i="2" s="1"/>
  <c r="F5293" i="2"/>
  <c r="B5293" i="2"/>
  <c r="C5125" i="2"/>
  <c r="C5825" i="2" s="1"/>
  <c r="C6525" i="2" s="1"/>
  <c r="G3096" i="2"/>
  <c r="H4821" i="2"/>
  <c r="H5521" i="2" s="1"/>
  <c r="H6221" i="2" s="1"/>
  <c r="H6921" i="2" s="1"/>
  <c r="A3605" i="2"/>
  <c r="A3665" i="2"/>
  <c r="A4425" i="2" s="1"/>
  <c r="B5048" i="2"/>
  <c r="B5748" i="2" s="1"/>
  <c r="B6448" i="2" s="1"/>
  <c r="B5001" i="2"/>
  <c r="B5701" i="2" s="1"/>
  <c r="B3603" i="2"/>
  <c r="B3663" i="2"/>
  <c r="B3605" i="2"/>
  <c r="B3665" i="2"/>
  <c r="B3615" i="2"/>
  <c r="B4315" i="2" s="1"/>
  <c r="B5015" i="2" s="1"/>
  <c r="B5715" i="2" s="1"/>
  <c r="B6415" i="2" s="1"/>
  <c r="F4432" i="2"/>
  <c r="F5132" i="2" s="1"/>
  <c r="F4492" i="2"/>
  <c r="E5001" i="2"/>
  <c r="E5701" i="2" s="1"/>
  <c r="E3603" i="2"/>
  <c r="E3663" i="2"/>
  <c r="E5004" i="2"/>
  <c r="E5704" i="2" s="1"/>
  <c r="E3667" i="2"/>
  <c r="E4367" i="2" s="1"/>
  <c r="E5067" i="2" s="1"/>
  <c r="E5767" i="2" s="1"/>
  <c r="E6467" i="2" s="1"/>
  <c r="E3615" i="2"/>
  <c r="E4315" i="2" s="1"/>
  <c r="E5015" i="2" s="1"/>
  <c r="E5715" i="2" s="1"/>
  <c r="E6415" i="2" s="1"/>
  <c r="E4407" i="2"/>
  <c r="I4407" i="2"/>
  <c r="H4436" i="2"/>
  <c r="H5136" i="2" s="1"/>
  <c r="H5836" i="2" s="1"/>
  <c r="H6536" i="2" s="1"/>
  <c r="D3192" i="2"/>
  <c r="D3892" i="2" s="1"/>
  <c r="D4592" i="2" s="1"/>
  <c r="D5292" i="2" s="1"/>
  <c r="D3252" i="2"/>
  <c r="G4737" i="2"/>
  <c r="G5437" i="2" s="1"/>
  <c r="G6137" i="2" s="1"/>
  <c r="G6837" i="2" s="1"/>
  <c r="I5335" i="2"/>
  <c r="I6035" i="2" s="1"/>
  <c r="E5335" i="2"/>
  <c r="E6035" i="2" s="1"/>
  <c r="D5353" i="2"/>
  <c r="D5413" i="2"/>
  <c r="D3236" i="2"/>
  <c r="D3936" i="2" s="1"/>
  <c r="D4636" i="2" s="1"/>
  <c r="I3236" i="2"/>
  <c r="I3936" i="2" s="1"/>
  <c r="I4636" i="2" s="1"/>
  <c r="E4598" i="2"/>
  <c r="B4821" i="2"/>
  <c r="B5521" i="2" s="1"/>
  <c r="B6221" i="2" s="1"/>
  <c r="B6921" i="2" s="1"/>
  <c r="E4824" i="2"/>
  <c r="E5524" i="2" s="1"/>
  <c r="E6224" i="2" s="1"/>
  <c r="E6924" i="2" s="1"/>
  <c r="C2730" i="2"/>
  <c r="C3430" i="2" s="1"/>
  <c r="C4130" i="2" s="1"/>
  <c r="C4830" i="2" s="1"/>
  <c r="C5530" i="2" s="1"/>
  <c r="C6230" i="2" s="1"/>
  <c r="C6930" i="2" s="1"/>
  <c r="B6235" i="2"/>
  <c r="B6935" i="2" s="1"/>
  <c r="C4821" i="2"/>
  <c r="C5521" i="2" s="1"/>
  <c r="C6221" i="2" s="1"/>
  <c r="C6921" i="2" s="1"/>
  <c r="B4824" i="2"/>
  <c r="B5524" i="2" s="1"/>
  <c r="B6224" i="2" s="1"/>
  <c r="B6924" i="2" s="1"/>
  <c r="B2730" i="2"/>
  <c r="B3430" i="2" s="1"/>
  <c r="B4130" i="2" s="1"/>
  <c r="B4830" i="2" s="1"/>
  <c r="B5530" i="2" s="1"/>
  <c r="B6230" i="2" s="1"/>
  <c r="B6930" i="2" s="1"/>
  <c r="A6235" i="2"/>
  <c r="A6935" i="2" s="1"/>
  <c r="I5535" i="2"/>
  <c r="I6235" i="2" s="1"/>
  <c r="I6935" i="2" s="1"/>
  <c r="H5581" i="2"/>
  <c r="H6281" i="2" s="1"/>
  <c r="H6981" i="2" s="1"/>
  <c r="D3621" i="2"/>
  <c r="D4321" i="2" s="1"/>
  <c r="D5021" i="2" s="1"/>
  <c r="D5721" i="2" s="1"/>
  <c r="D6421" i="2" s="1"/>
  <c r="D3681" i="2"/>
  <c r="D4381" i="2" s="1"/>
  <c r="D5081" i="2" s="1"/>
  <c r="D5781" i="2" s="1"/>
  <c r="D6481" i="2" s="1"/>
  <c r="D3622" i="2"/>
  <c r="D4322" i="2" s="1"/>
  <c r="D5022" i="2" s="1"/>
  <c r="D5722" i="2" s="1"/>
  <c r="D6422" i="2" s="1"/>
  <c r="D3625" i="2"/>
  <c r="D4325" i="2" s="1"/>
  <c r="D5025" i="2" s="1"/>
  <c r="D3685" i="2"/>
  <c r="D3627" i="2"/>
  <c r="D4327" i="2" s="1"/>
  <c r="D5027" i="2" s="1"/>
  <c r="D5727" i="2" s="1"/>
  <c r="D6427" i="2" s="1"/>
  <c r="D3687" i="2"/>
  <c r="D3629" i="2"/>
  <c r="D4329" i="2" s="1"/>
  <c r="D3689" i="2"/>
  <c r="I3621" i="2"/>
  <c r="I4321" i="2" s="1"/>
  <c r="I5021" i="2" s="1"/>
  <c r="I5721" i="2" s="1"/>
  <c r="I6421" i="2" s="1"/>
  <c r="I3681" i="2"/>
  <c r="I3622" i="2"/>
  <c r="I4322" i="2" s="1"/>
  <c r="I5022" i="2" s="1"/>
  <c r="I5722" i="2" s="1"/>
  <c r="I6422" i="2" s="1"/>
  <c r="I3624" i="2"/>
  <c r="I4324" i="2" s="1"/>
  <c r="I5024" i="2" s="1"/>
  <c r="I5724" i="2" s="1"/>
  <c r="I6424" i="2" s="1"/>
  <c r="I3684" i="2"/>
  <c r="I3625" i="2"/>
  <c r="I4325" i="2" s="1"/>
  <c r="I5025" i="2" s="1"/>
  <c r="I3685" i="2"/>
  <c r="I3626" i="2"/>
  <c r="I4326" i="2" s="1"/>
  <c r="I5026" i="2" s="1"/>
  <c r="I5726" i="2" s="1"/>
  <c r="I6426" i="2" s="1"/>
  <c r="I3686" i="2"/>
  <c r="I3627" i="2"/>
  <c r="I4327" i="2" s="1"/>
  <c r="I5027" i="2" s="1"/>
  <c r="I5727" i="2" s="1"/>
  <c r="I6427" i="2" s="1"/>
  <c r="I3687" i="2"/>
  <c r="I3629" i="2"/>
  <c r="I4329" i="2" s="1"/>
  <c r="I3689" i="2"/>
  <c r="I3630" i="2"/>
  <c r="I4330" i="2" s="1"/>
  <c r="I5030" i="2" s="1"/>
  <c r="I5730" i="2" s="1"/>
  <c r="I6430" i="2" s="1"/>
  <c r="I3690" i="2"/>
  <c r="H3641" i="2"/>
  <c r="H4341" i="2" s="1"/>
  <c r="H5041" i="2" s="1"/>
  <c r="H5741" i="2" s="1"/>
  <c r="H6441" i="2" s="1"/>
  <c r="H3701" i="2"/>
  <c r="H3642" i="2"/>
  <c r="H4342" i="2" s="1"/>
  <c r="H5042" i="2" s="1"/>
  <c r="H5742" i="2" s="1"/>
  <c r="H6442" i="2" s="1"/>
  <c r="H3702" i="2"/>
  <c r="H3644" i="2"/>
  <c r="H4344" i="2" s="1"/>
  <c r="H5044" i="2" s="1"/>
  <c r="H5744" i="2" s="1"/>
  <c r="H6444" i="2" s="1"/>
  <c r="H3704" i="2"/>
  <c r="H3646" i="2"/>
  <c r="H4346" i="2" s="1"/>
  <c r="H5046" i="2" s="1"/>
  <c r="H5746" i="2" s="1"/>
  <c r="H6446" i="2" s="1"/>
  <c r="H3706" i="2"/>
  <c r="H4408" i="2"/>
  <c r="H5108" i="2" s="1"/>
  <c r="H4468" i="2"/>
  <c r="H3650" i="2"/>
  <c r="H4350" i="2" s="1"/>
  <c r="H5050" i="2" s="1"/>
  <c r="H5750" i="2" s="1"/>
  <c r="H6450" i="2" s="1"/>
  <c r="H3710" i="2"/>
  <c r="H3652" i="2"/>
  <c r="H4352" i="2" s="1"/>
  <c r="H5052" i="2" s="1"/>
  <c r="H5752" i="2" s="1"/>
  <c r="H6452" i="2" s="1"/>
  <c r="H3712" i="2"/>
  <c r="H3654" i="2"/>
  <c r="H4354" i="2" s="1"/>
  <c r="H5054" i="2" s="1"/>
  <c r="H5754" i="2" s="1"/>
  <c r="H3714" i="2"/>
  <c r="H3656" i="2"/>
  <c r="H4356" i="2" s="1"/>
  <c r="H5056" i="2" s="1"/>
  <c r="H5756" i="2" s="1"/>
  <c r="H3660" i="2"/>
  <c r="H4360" i="2" s="1"/>
  <c r="H5060" i="2" s="1"/>
  <c r="H5760" i="2" s="1"/>
  <c r="H6460" i="2" s="1"/>
  <c r="H3720" i="2"/>
  <c r="H3662" i="2"/>
  <c r="H4362" i="2" s="1"/>
  <c r="H5062" i="2" s="1"/>
  <c r="H5762" i="2" s="1"/>
  <c r="H6462" i="2" s="1"/>
  <c r="H722" i="2" s="1"/>
  <c r="H3722" i="2"/>
  <c r="H3664" i="2"/>
  <c r="H4364" i="2" s="1"/>
  <c r="H5064" i="2" s="1"/>
  <c r="H3724" i="2"/>
  <c r="H3666" i="2"/>
  <c r="H4366" i="2" s="1"/>
  <c r="H5066" i="2" s="1"/>
  <c r="H5766" i="2" s="1"/>
  <c r="H6466" i="2" s="1"/>
  <c r="H3726" i="2"/>
  <c r="H3671" i="2"/>
  <c r="H4371" i="2" s="1"/>
  <c r="H5071" i="2" s="1"/>
  <c r="H5771" i="2" s="1"/>
  <c r="H6471" i="2" s="1"/>
  <c r="H3731" i="2"/>
  <c r="H3673" i="2"/>
  <c r="H3733" i="2"/>
  <c r="H3674" i="2"/>
  <c r="H3734" i="2"/>
  <c r="H3675" i="2"/>
  <c r="H4375" i="2" s="1"/>
  <c r="H5075" i="2" s="1"/>
  <c r="H5775" i="2" s="1"/>
  <c r="H6475" i="2" s="1"/>
  <c r="H3735" i="2"/>
  <c r="H3677" i="2"/>
  <c r="H4377" i="2" s="1"/>
  <c r="H3737" i="2"/>
  <c r="H3678" i="2"/>
  <c r="H4378" i="2" s="1"/>
  <c r="H3738" i="2"/>
  <c r="H3679" i="2"/>
  <c r="H4379" i="2" s="1"/>
  <c r="H5079" i="2" s="1"/>
  <c r="H5779" i="2" s="1"/>
  <c r="H3739" i="2"/>
  <c r="H3680" i="2"/>
  <c r="H4380" i="2" s="1"/>
  <c r="H5080" i="2" s="1"/>
  <c r="H5780" i="2" s="1"/>
  <c r="H6480" i="2" s="1"/>
  <c r="H3740" i="2"/>
  <c r="H4384" i="2"/>
  <c r="H5084" i="2" s="1"/>
  <c r="H5784" i="2" s="1"/>
  <c r="H6484" i="2" s="1"/>
  <c r="H4444" i="2"/>
  <c r="H4386" i="2"/>
  <c r="H5086" i="2" s="1"/>
  <c r="H5786" i="2" s="1"/>
  <c r="H6486" i="2" s="1"/>
  <c r="H4446" i="2"/>
  <c r="H4390" i="2"/>
  <c r="H5090" i="2" s="1"/>
  <c r="H5790" i="2" s="1"/>
  <c r="H6490" i="2" s="1"/>
  <c r="H4450" i="2"/>
  <c r="H4394" i="2"/>
  <c r="H5094" i="2" s="1"/>
  <c r="H5794" i="2" s="1"/>
  <c r="H4454" i="2"/>
  <c r="H4395" i="2"/>
  <c r="H5095" i="2" s="1"/>
  <c r="H5795" i="2" s="1"/>
  <c r="H6495" i="2" s="1"/>
  <c r="H4455" i="2"/>
  <c r="H4396" i="2"/>
  <c r="H4397" i="2"/>
  <c r="H5097" i="2" s="1"/>
  <c r="H5797" i="2" s="1"/>
  <c r="H6497" i="2" s="1"/>
  <c r="H4457" i="2"/>
  <c r="H4398" i="2"/>
  <c r="H4399" i="2"/>
  <c r="H5099" i="2" s="1"/>
  <c r="H4459" i="2"/>
  <c r="H4460" i="2"/>
  <c r="H4432" i="2"/>
  <c r="H5132" i="2" s="1"/>
  <c r="H4492" i="2"/>
  <c r="C3603" i="2"/>
  <c r="C3663" i="2"/>
  <c r="C3667" i="2"/>
  <c r="C4367" i="2" s="1"/>
  <c r="C5067" i="2" s="1"/>
  <c r="C5767" i="2" s="1"/>
  <c r="C6467" i="2" s="1"/>
  <c r="C6435" i="2"/>
  <c r="C4336" i="2"/>
  <c r="C5036" i="2" s="1"/>
  <c r="C5736" i="2" s="1"/>
  <c r="C6437" i="2"/>
  <c r="C3638" i="2"/>
  <c r="C4338" i="2" s="1"/>
  <c r="C5038" i="2" s="1"/>
  <c r="C5738" i="2" s="1"/>
  <c r="C6438" i="2" s="1"/>
  <c r="C3639" i="2"/>
  <c r="C4339" i="2" s="1"/>
  <c r="C3640" i="2"/>
  <c r="C4340" i="2" s="1"/>
  <c r="B4436" i="2"/>
  <c r="B5136" i="2" s="1"/>
  <c r="B5836" i="2" s="1"/>
  <c r="B6536" i="2" s="1"/>
  <c r="B3178" i="2"/>
  <c r="B3878" i="2" s="1"/>
  <c r="B4578" i="2" s="1"/>
  <c r="B5278" i="2" s="1"/>
  <c r="B3238" i="2"/>
  <c r="H3192" i="2"/>
  <c r="H3892" i="2" s="1"/>
  <c r="H3252" i="2"/>
  <c r="G5213" i="2"/>
  <c r="G5913" i="2" s="1"/>
  <c r="G6613" i="2" s="1"/>
  <c r="A4114" i="2"/>
  <c r="E5448" i="2"/>
  <c r="E6148" i="2" s="1"/>
  <c r="E5508" i="2"/>
  <c r="G4093" i="2"/>
  <c r="G4797" i="2"/>
  <c r="A3844" i="2"/>
  <c r="A4544" i="2" s="1"/>
  <c r="A5244" i="2" s="1"/>
  <c r="A5944" i="2" s="1"/>
  <c r="A6644" i="2" s="1"/>
  <c r="A3904" i="2"/>
  <c r="A3652" i="2"/>
  <c r="A3624" i="2"/>
  <c r="A4653" i="2"/>
  <c r="A5353" i="2" s="1"/>
  <c r="A6053" i="2" s="1"/>
  <c r="A4713" i="2"/>
  <c r="A4493" i="2"/>
  <c r="A4473" i="2"/>
  <c r="A3657" i="2"/>
  <c r="A4357" i="2" s="1"/>
  <c r="A5057" i="2" s="1"/>
  <c r="A5757" i="2" s="1"/>
  <c r="A6457" i="2" s="1"/>
  <c r="A3641" i="2"/>
  <c r="A3092" i="2"/>
  <c r="A3792" i="2" s="1"/>
  <c r="A4492" i="2" s="1"/>
  <c r="A5192" i="2" s="1"/>
  <c r="A3152" i="2"/>
  <c r="A3070" i="2"/>
  <c r="A3770" i="2" s="1"/>
  <c r="A4470" i="2" s="1"/>
  <c r="A3130" i="2"/>
  <c r="A3044" i="2"/>
  <c r="A3744" i="2" s="1"/>
  <c r="A4444" i="2" s="1"/>
  <c r="A3104" i="2"/>
  <c r="A2328" i="2"/>
  <c r="D4093" i="2"/>
  <c r="D4793" i="2" s="1"/>
  <c r="D5493" i="2" s="1"/>
  <c r="D6193" i="2" s="1"/>
  <c r="D6893" i="2" s="1"/>
  <c r="A4788" i="2"/>
  <c r="A5488" i="2" s="1"/>
  <c r="A3236" i="2"/>
  <c r="A2446" i="2"/>
  <c r="A5072" i="2"/>
  <c r="A5772" i="2" s="1"/>
  <c r="A6472" i="2" s="1"/>
  <c r="A4729" i="2"/>
  <c r="A5429" i="2" s="1"/>
  <c r="A6129" i="2" s="1"/>
  <c r="A6829" i="2" s="1"/>
  <c r="A5335" i="2"/>
  <c r="A6035" i="2" s="1"/>
  <c r="A5207" i="2"/>
  <c r="A4491" i="2"/>
  <c r="A3007" i="2"/>
  <c r="A3707" i="2" s="1"/>
  <c r="A4407" i="2" s="1"/>
  <c r="A5107" i="2" s="1"/>
  <c r="A3067" i="2"/>
  <c r="A3675" i="2"/>
  <c r="A3655" i="2"/>
  <c r="A4355" i="2" s="1"/>
  <c r="A5055" i="2" s="1"/>
  <c r="A5755" i="2" s="1"/>
  <c r="A6455" i="2" s="1"/>
  <c r="A3621" i="2"/>
  <c r="A4321" i="2" s="1"/>
  <c r="A5021" i="2" s="1"/>
  <c r="A3068" i="2"/>
  <c r="A3768" i="2" s="1"/>
  <c r="A4468" i="2" s="1"/>
  <c r="A5168" i="2" s="1"/>
  <c r="A5868" i="2" s="1"/>
  <c r="A3128" i="2"/>
  <c r="B5247" i="2"/>
  <c r="B3908" i="2"/>
  <c r="H5247" i="2"/>
  <c r="D5247" i="2"/>
  <c r="D3908" i="2"/>
  <c r="H3908" i="2"/>
  <c r="F5247" i="2"/>
  <c r="F3908" i="2"/>
  <c r="E5033" i="2"/>
  <c r="E5733" i="2" s="1"/>
  <c r="I4735" i="2"/>
  <c r="B4788" i="2"/>
  <c r="B5488" i="2" s="1"/>
  <c r="B4848" i="2"/>
  <c r="B6212" i="2"/>
  <c r="I4653" i="2"/>
  <c r="I5353" i="2" s="1"/>
  <c r="I4713" i="2"/>
  <c r="E4653" i="2"/>
  <c r="E5353" i="2" s="1"/>
  <c r="E4713" i="2"/>
  <c r="G6057" i="2"/>
  <c r="G6212" i="2"/>
  <c r="H5315" i="2"/>
  <c r="C3096" i="2"/>
  <c r="D4114" i="2"/>
  <c r="D4026" i="2"/>
  <c r="F4026" i="2"/>
  <c r="H3296" i="2"/>
  <c r="H3356" i="2"/>
  <c r="B3258" i="2"/>
  <c r="B3958" i="2" s="1"/>
  <c r="B4658" i="2" s="1"/>
  <c r="F3258" i="2"/>
  <c r="F3958" i="2" s="1"/>
  <c r="F4658" i="2" s="1"/>
  <c r="B3276" i="2"/>
  <c r="B3976" i="2" s="1"/>
  <c r="B3336" i="2"/>
  <c r="D3276" i="2"/>
  <c r="D3976" i="2" s="1"/>
  <c r="D3336" i="2"/>
  <c r="F3276" i="2"/>
  <c r="F3976" i="2" s="1"/>
  <c r="F3336" i="2"/>
  <c r="H3276" i="2"/>
  <c r="H3976" i="2" s="1"/>
  <c r="H3336" i="2"/>
  <c r="E3276" i="2"/>
  <c r="E3976" i="2" s="1"/>
  <c r="E3336" i="2"/>
  <c r="E3192" i="2"/>
  <c r="E3892" i="2" s="1"/>
  <c r="E4592" i="2" s="1"/>
  <c r="E5292" i="2" s="1"/>
  <c r="E3252" i="2"/>
  <c r="E4114" i="2"/>
  <c r="I3178" i="2"/>
  <c r="I3878" i="2" s="1"/>
  <c r="I4578" i="2" s="1"/>
  <c r="I5278" i="2" s="1"/>
  <c r="I5978" i="2" s="1"/>
  <c r="I3238" i="2"/>
  <c r="E3908" i="2"/>
  <c r="C4026" i="2"/>
  <c r="I4026" i="2"/>
  <c r="E3296" i="2"/>
  <c r="E3356" i="2"/>
  <c r="C3258" i="2"/>
  <c r="C3958" i="2" s="1"/>
  <c r="C4658" i="2" s="1"/>
  <c r="G3258" i="2"/>
  <c r="G3958" i="2" s="1"/>
  <c r="G4658" i="2" s="1"/>
  <c r="I4737" i="2"/>
  <c r="G4735" i="2"/>
  <c r="H4788" i="2"/>
  <c r="H5488" i="2" s="1"/>
  <c r="H4848" i="2"/>
  <c r="D4788" i="2"/>
  <c r="D5488" i="2" s="1"/>
  <c r="D4848" i="2"/>
  <c r="G4695" i="2"/>
  <c r="G5395" i="2" s="1"/>
  <c r="G4755" i="2"/>
  <c r="C4695" i="2"/>
  <c r="C5395" i="2" s="1"/>
  <c r="C4755" i="2"/>
  <c r="H6212" i="2"/>
  <c r="D6212" i="2"/>
  <c r="G4653" i="2"/>
  <c r="G5353" i="2" s="1"/>
  <c r="G4713" i="2"/>
  <c r="C4653" i="2"/>
  <c r="C5353" i="2" s="1"/>
  <c r="C4713" i="2"/>
  <c r="I6057" i="2"/>
  <c r="E6057" i="2"/>
  <c r="I6212" i="2"/>
  <c r="E6212" i="2"/>
  <c r="H4737" i="2"/>
  <c r="G4788" i="2"/>
  <c r="G5488" i="2" s="1"/>
  <c r="G4848" i="2"/>
  <c r="G5548" i="2" s="1"/>
  <c r="G6248" i="2" s="1"/>
  <c r="G714" i="2" s="1"/>
  <c r="C4788" i="2"/>
  <c r="C5488" i="2" s="1"/>
  <c r="C4848" i="2"/>
  <c r="C5548" i="2" s="1"/>
  <c r="C6248" i="2" s="1"/>
  <c r="C714" i="2" s="1"/>
  <c r="H5395" i="2"/>
  <c r="H5455" i="2"/>
  <c r="D5395" i="2"/>
  <c r="D5455" i="2"/>
  <c r="I3096" i="2"/>
  <c r="B3192" i="2"/>
  <c r="B3892" i="2" s="1"/>
  <c r="B4592" i="2" s="1"/>
  <c r="B5292" i="2" s="1"/>
  <c r="B3252" i="2"/>
  <c r="F3192" i="2"/>
  <c r="F3892" i="2" s="1"/>
  <c r="F4592" i="2" s="1"/>
  <c r="F5292" i="2" s="1"/>
  <c r="F3252" i="2"/>
  <c r="B4114" i="2"/>
  <c r="F4114" i="2"/>
  <c r="F3178" i="2"/>
  <c r="F3878" i="2" s="1"/>
  <c r="F4578" i="2" s="1"/>
  <c r="F5278" i="2" s="1"/>
  <c r="F3238" i="2"/>
  <c r="B3203" i="2"/>
  <c r="B3903" i="2" s="1"/>
  <c r="B3263" i="2"/>
  <c r="D3203" i="2"/>
  <c r="D3903" i="2" s="1"/>
  <c r="D3263" i="2"/>
  <c r="F3203" i="2"/>
  <c r="F3903" i="2" s="1"/>
  <c r="F3263" i="2"/>
  <c r="H3203" i="2"/>
  <c r="H3903" i="2" s="1"/>
  <c r="H3263" i="2"/>
  <c r="B3296" i="2"/>
  <c r="B3356" i="2"/>
  <c r="F3296" i="2"/>
  <c r="F3356" i="2"/>
  <c r="B3389" i="2"/>
  <c r="B4089" i="2" s="1"/>
  <c r="B4789" i="2" s="1"/>
  <c r="B3449" i="2"/>
  <c r="D3389" i="2"/>
  <c r="D4089" i="2" s="1"/>
  <c r="D4789" i="2" s="1"/>
  <c r="D3449" i="2"/>
  <c r="F3389" i="2"/>
  <c r="F4089" i="2" s="1"/>
  <c r="F4789" i="2" s="1"/>
  <c r="F3449" i="2"/>
  <c r="H3389" i="2"/>
  <c r="H4089" i="2" s="1"/>
  <c r="H4789" i="2" s="1"/>
  <c r="H3449" i="2"/>
  <c r="C3192" i="2"/>
  <c r="C3892" i="2" s="1"/>
  <c r="C3252" i="2"/>
  <c r="G3952" i="2"/>
  <c r="G4012" i="2"/>
  <c r="C4114" i="2"/>
  <c r="G4114" i="2"/>
  <c r="C3178" i="2"/>
  <c r="C3878" i="2" s="1"/>
  <c r="C4578" i="2" s="1"/>
  <c r="C5278" i="2" s="1"/>
  <c r="C3238" i="2"/>
  <c r="G3178" i="2"/>
  <c r="G3878" i="2" s="1"/>
  <c r="G4578" i="2" s="1"/>
  <c r="G5278" i="2" s="1"/>
  <c r="G3238" i="2"/>
  <c r="C3908" i="2"/>
  <c r="G3908" i="2"/>
  <c r="C3203" i="2"/>
  <c r="C3903" i="2" s="1"/>
  <c r="C3263" i="2"/>
  <c r="E3203" i="2"/>
  <c r="E3903" i="2" s="1"/>
  <c r="E3263" i="2"/>
  <c r="G3203" i="2"/>
  <c r="G3903" i="2" s="1"/>
  <c r="G3263" i="2"/>
  <c r="I3203" i="2"/>
  <c r="I3903" i="2" s="1"/>
  <c r="I3263" i="2"/>
  <c r="C3296" i="2"/>
  <c r="C3356" i="2"/>
  <c r="G3296" i="2"/>
  <c r="G3356" i="2"/>
  <c r="C3389" i="2"/>
  <c r="C4089" i="2" s="1"/>
  <c r="C4789" i="2" s="1"/>
  <c r="C3449" i="2"/>
  <c r="E3389" i="2"/>
  <c r="E4089" i="2" s="1"/>
  <c r="E4789" i="2" s="1"/>
  <c r="E3449" i="2"/>
  <c r="G3389" i="2"/>
  <c r="G4089" i="2" s="1"/>
  <c r="G4789" i="2" s="1"/>
  <c r="G3449" i="2"/>
  <c r="I3389" i="2"/>
  <c r="I4089" i="2" s="1"/>
  <c r="I4789" i="2" s="1"/>
  <c r="I3449" i="2"/>
  <c r="A3838" i="2"/>
  <c r="A4538" i="2" s="1"/>
  <c r="A5238" i="2" s="1"/>
  <c r="G5508" i="2"/>
  <c r="G6208" i="2" s="1"/>
  <c r="G5568" i="2"/>
  <c r="G6268" i="2" s="1"/>
  <c r="G6968" i="2" s="1"/>
  <c r="B5584" i="2"/>
  <c r="B6284" i="2" s="1"/>
  <c r="A5595" i="2"/>
  <c r="A6295" i="2" s="1"/>
  <c r="A6995" i="2" s="1"/>
  <c r="G5595" i="2"/>
  <c r="G6295" i="2" s="1"/>
  <c r="D4167" i="2"/>
  <c r="B3621" i="2"/>
  <c r="B4321" i="2" s="1"/>
  <c r="B5021" i="2" s="1"/>
  <c r="B5721" i="2" s="1"/>
  <c r="B6421" i="2" s="1"/>
  <c r="B3681" i="2"/>
  <c r="B3622" i="2"/>
  <c r="B4322" i="2" s="1"/>
  <c r="B5022" i="2" s="1"/>
  <c r="B5722" i="2" s="1"/>
  <c r="B6422" i="2" s="1"/>
  <c r="B3624" i="2"/>
  <c r="B4324" i="2" s="1"/>
  <c r="B5024" i="2" s="1"/>
  <c r="B5724" i="2" s="1"/>
  <c r="B6424" i="2" s="1"/>
  <c r="B3684" i="2"/>
  <c r="F3625" i="2"/>
  <c r="F4325" i="2" s="1"/>
  <c r="F5025" i="2" s="1"/>
  <c r="F3685" i="2"/>
  <c r="F3627" i="2"/>
  <c r="F4327" i="2" s="1"/>
  <c r="F5027" i="2" s="1"/>
  <c r="F5727" i="2" s="1"/>
  <c r="F6427" i="2" s="1"/>
  <c r="F3687" i="2"/>
  <c r="F3629" i="2"/>
  <c r="F4329" i="2" s="1"/>
  <c r="F3689" i="2"/>
  <c r="G4269" i="2"/>
  <c r="F5048" i="2"/>
  <c r="F5748" i="2" s="1"/>
  <c r="F6448" i="2" s="1"/>
  <c r="F5001" i="2"/>
  <c r="F5701" i="2" s="1"/>
  <c r="F3603" i="2"/>
  <c r="F3663" i="2"/>
  <c r="F5004" i="2"/>
  <c r="F5704" i="2" s="1"/>
  <c r="F3605" i="2"/>
  <c r="F3665" i="2"/>
  <c r="F3615" i="2"/>
  <c r="F4315" i="2" s="1"/>
  <c r="F5015" i="2" s="1"/>
  <c r="F5715" i="2" s="1"/>
  <c r="F6415" i="2" s="1"/>
  <c r="B3634" i="2"/>
  <c r="B4334" i="2" s="1"/>
  <c r="B5034" i="2" s="1"/>
  <c r="B3635" i="2"/>
  <c r="B4335" i="2" s="1"/>
  <c r="B5035" i="2" s="1"/>
  <c r="B5735" i="2" s="1"/>
  <c r="B6435" i="2" s="1"/>
  <c r="B3636" i="2"/>
  <c r="B4336" i="2" s="1"/>
  <c r="B5036" i="2" s="1"/>
  <c r="B5736" i="2" s="1"/>
  <c r="B3637" i="2"/>
  <c r="B4337" i="2" s="1"/>
  <c r="B5037" i="2" s="1"/>
  <c r="B5737" i="2" s="1"/>
  <c r="B6437" i="2" s="1"/>
  <c r="B3638" i="2"/>
  <c r="B4338" i="2" s="1"/>
  <c r="B5038" i="2" s="1"/>
  <c r="B5738" i="2" s="1"/>
  <c r="B6438" i="2" s="1"/>
  <c r="B3639" i="2"/>
  <c r="B4339" i="2" s="1"/>
  <c r="B3640" i="2"/>
  <c r="B4340" i="2" s="1"/>
  <c r="B4432" i="2"/>
  <c r="B4492" i="2"/>
  <c r="I3641" i="2"/>
  <c r="I4341" i="2" s="1"/>
  <c r="I5041" i="2" s="1"/>
  <c r="I5741" i="2" s="1"/>
  <c r="I6441" i="2" s="1"/>
  <c r="I3701" i="2"/>
  <c r="I3643" i="2"/>
  <c r="I4343" i="2" s="1"/>
  <c r="I5043" i="2" s="1"/>
  <c r="I5743" i="2" s="1"/>
  <c r="I6443" i="2" s="1"/>
  <c r="I3703" i="2"/>
  <c r="I3648" i="2"/>
  <c r="I4348" i="2" s="1"/>
  <c r="I5048" i="2" s="1"/>
  <c r="I5748" i="2" s="1"/>
  <c r="I6448" i="2" s="1"/>
  <c r="I3708" i="2"/>
  <c r="I3649" i="2"/>
  <c r="I3709" i="2"/>
  <c r="I3650" i="2"/>
  <c r="I4350" i="2" s="1"/>
  <c r="I5050" i="2" s="1"/>
  <c r="I5750" i="2" s="1"/>
  <c r="I6450" i="2" s="1"/>
  <c r="I3710" i="2"/>
  <c r="I3651" i="2"/>
  <c r="I4351" i="2" s="1"/>
  <c r="I5051" i="2" s="1"/>
  <c r="I5751" i="2" s="1"/>
  <c r="I6451" i="2" s="1"/>
  <c r="I3711" i="2"/>
  <c r="I3652" i="2"/>
  <c r="I4352" i="2" s="1"/>
  <c r="I5052" i="2" s="1"/>
  <c r="I5752" i="2" s="1"/>
  <c r="I6452" i="2" s="1"/>
  <c r="I3712" i="2"/>
  <c r="I3653" i="2"/>
  <c r="I4353" i="2" s="1"/>
  <c r="I5053" i="2" s="1"/>
  <c r="I5753" i="2" s="1"/>
  <c r="I3713" i="2"/>
  <c r="I3654" i="2"/>
  <c r="I4354" i="2" s="1"/>
  <c r="I5054" i="2" s="1"/>
  <c r="I5754" i="2" s="1"/>
  <c r="I3714" i="2"/>
  <c r="I3655" i="2"/>
  <c r="I4355" i="2" s="1"/>
  <c r="I5055" i="2" s="1"/>
  <c r="I5755" i="2" s="1"/>
  <c r="I6455" i="2" s="1"/>
  <c r="I3715" i="2"/>
  <c r="I3656" i="2"/>
  <c r="I4356" i="2" s="1"/>
  <c r="I5056" i="2" s="1"/>
  <c r="I5756" i="2" s="1"/>
  <c r="I3657" i="2"/>
  <c r="I4357" i="2" s="1"/>
  <c r="I5057" i="2" s="1"/>
  <c r="I5757" i="2" s="1"/>
  <c r="I6457" i="2" s="1"/>
  <c r="I3659" i="2"/>
  <c r="I4359" i="2" s="1"/>
  <c r="I5059" i="2" s="1"/>
  <c r="I5759" i="2" s="1"/>
  <c r="I6459" i="2" s="1"/>
  <c r="I3719" i="2"/>
  <c r="I3660" i="2"/>
  <c r="I4360" i="2" s="1"/>
  <c r="I5060" i="2" s="1"/>
  <c r="I5760" i="2" s="1"/>
  <c r="I6460" i="2" s="1"/>
  <c r="I3720" i="2"/>
  <c r="I3661" i="2"/>
  <c r="I4361" i="2" s="1"/>
  <c r="I5061" i="2" s="1"/>
  <c r="I3721" i="2"/>
  <c r="I3662" i="2"/>
  <c r="I4362" i="2" s="1"/>
  <c r="I5062" i="2" s="1"/>
  <c r="I5762" i="2" s="1"/>
  <c r="I6462" i="2" s="1"/>
  <c r="I722" i="2" s="1"/>
  <c r="I3722" i="2"/>
  <c r="I3664" i="2"/>
  <c r="I4364" i="2" s="1"/>
  <c r="I5064" i="2" s="1"/>
  <c r="I3724" i="2"/>
  <c r="I3666" i="2"/>
  <c r="I4366" i="2" s="1"/>
  <c r="I5066" i="2" s="1"/>
  <c r="I5766" i="2" s="1"/>
  <c r="I6466" i="2" s="1"/>
  <c r="I3726" i="2"/>
  <c r="I4487" i="2"/>
  <c r="I3671" i="2"/>
  <c r="I4371" i="2" s="1"/>
  <c r="I5071" i="2" s="1"/>
  <c r="I5771" i="2" s="1"/>
  <c r="I6471" i="2" s="1"/>
  <c r="I3731" i="2"/>
  <c r="I3672" i="2"/>
  <c r="I4372" i="2" s="1"/>
  <c r="I5072" i="2" s="1"/>
  <c r="I5772" i="2" s="1"/>
  <c r="I6472" i="2" s="1"/>
  <c r="I3732" i="2"/>
  <c r="I3673" i="2"/>
  <c r="I3733" i="2"/>
  <c r="I3674" i="2"/>
  <c r="I3734" i="2"/>
  <c r="I3675" i="2"/>
  <c r="I3735" i="2"/>
  <c r="I3677" i="2"/>
  <c r="I4377" i="2" s="1"/>
  <c r="I3737" i="2"/>
  <c r="I3678" i="2"/>
  <c r="I4378" i="2" s="1"/>
  <c r="I3738" i="2"/>
  <c r="I3679" i="2"/>
  <c r="I4379" i="2" s="1"/>
  <c r="I5079" i="2" s="1"/>
  <c r="I5779" i="2" s="1"/>
  <c r="I3739" i="2"/>
  <c r="I3680" i="2"/>
  <c r="I4380" i="2" s="1"/>
  <c r="I5080" i="2" s="1"/>
  <c r="I5780" i="2" s="1"/>
  <c r="I6480" i="2" s="1"/>
  <c r="I3740" i="2"/>
  <c r="I4394" i="2"/>
  <c r="I5094" i="2" s="1"/>
  <c r="I5794" i="2" s="1"/>
  <c r="I4454" i="2"/>
  <c r="I4395" i="2"/>
  <c r="I5095" i="2" s="1"/>
  <c r="I5795" i="2" s="1"/>
  <c r="I6495" i="2" s="1"/>
  <c r="I4455" i="2"/>
  <c r="I4396" i="2"/>
  <c r="I4397" i="2"/>
  <c r="I5097" i="2" s="1"/>
  <c r="I5797" i="2" s="1"/>
  <c r="I6497" i="2" s="1"/>
  <c r="I4457" i="2"/>
  <c r="E4460" i="2"/>
  <c r="D3767" i="2"/>
  <c r="D4467" i="2" s="1"/>
  <c r="D3827" i="2"/>
  <c r="D3096" i="2"/>
  <c r="D3796" i="2" s="1"/>
  <c r="D3156" i="2"/>
  <c r="D5213" i="2"/>
  <c r="D5913" i="2" s="1"/>
  <c r="D3838" i="2"/>
  <c r="C3156" i="2"/>
  <c r="C3916" i="2" s="1"/>
  <c r="C4824" i="2"/>
  <c r="C5524" i="2" s="1"/>
  <c r="C6224" i="2" s="1"/>
  <c r="C6924" i="2" s="1"/>
  <c r="E2730" i="2"/>
  <c r="E3430" i="2" s="1"/>
  <c r="E4130" i="2" s="1"/>
  <c r="E4830" i="2" s="1"/>
  <c r="E5530" i="2" s="1"/>
  <c r="E6230" i="2" s="1"/>
  <c r="E6930" i="2" s="1"/>
  <c r="D5535" i="2"/>
  <c r="D6235" i="2" s="1"/>
  <c r="D6935" i="2" s="1"/>
  <c r="E4821" i="2"/>
  <c r="E5521" i="2" s="1"/>
  <c r="E6221" i="2" s="1"/>
  <c r="E6921" i="2" s="1"/>
  <c r="D4824" i="2"/>
  <c r="D5524" i="2" s="1"/>
  <c r="D6224" i="2" s="1"/>
  <c r="D6924" i="2" s="1"/>
  <c r="D2730" i="2"/>
  <c r="D3430" i="2" s="1"/>
  <c r="D4130" i="2" s="1"/>
  <c r="D4830" i="2" s="1"/>
  <c r="D5530" i="2" s="1"/>
  <c r="D6230" i="2" s="1"/>
  <c r="D6930" i="2" s="1"/>
  <c r="C6235" i="2"/>
  <c r="C6935" i="2" s="1"/>
  <c r="I3582" i="2"/>
  <c r="I4282" i="2" s="1"/>
  <c r="I4982" i="2" s="1"/>
  <c r="I5682" i="2" s="1"/>
  <c r="I6382" i="2" s="1"/>
  <c r="I747" i="2" s="1"/>
  <c r="I3642" i="2"/>
  <c r="E3584" i="2"/>
  <c r="E4284" i="2" s="1"/>
  <c r="E4984" i="2" s="1"/>
  <c r="E5684" i="2" s="1"/>
  <c r="E6384" i="2" s="1"/>
  <c r="E3644" i="2"/>
  <c r="A3586" i="2"/>
  <c r="A4286" i="2" s="1"/>
  <c r="A4986" i="2" s="1"/>
  <c r="A3646" i="2"/>
  <c r="H3587" i="2"/>
  <c r="H4287" i="2" s="1"/>
  <c r="H3647" i="2"/>
  <c r="H4347" i="2" s="1"/>
  <c r="H3591" i="2"/>
  <c r="H4291" i="2" s="1"/>
  <c r="H4991" i="2" s="1"/>
  <c r="H5691" i="2" s="1"/>
  <c r="H6391" i="2" s="1"/>
  <c r="H3651" i="2"/>
  <c r="H3595" i="2"/>
  <c r="H4295" i="2" s="1"/>
  <c r="H4995" i="2" s="1"/>
  <c r="H5695" i="2" s="1"/>
  <c r="H6395" i="2" s="1"/>
  <c r="H3655" i="2"/>
  <c r="H3599" i="2"/>
  <c r="H4299" i="2" s="1"/>
  <c r="H4999" i="2" s="1"/>
  <c r="H5699" i="2" s="1"/>
  <c r="H6399" i="2" s="1"/>
  <c r="H3659" i="2"/>
  <c r="H3621" i="2"/>
  <c r="H4321" i="2" s="1"/>
  <c r="H5021" i="2" s="1"/>
  <c r="H5721" i="2" s="1"/>
  <c r="H6421" i="2" s="1"/>
  <c r="H3681" i="2"/>
  <c r="H3622" i="2"/>
  <c r="H4322" i="2" s="1"/>
  <c r="H5022" i="2" s="1"/>
  <c r="H5722" i="2" s="1"/>
  <c r="H6422" i="2" s="1"/>
  <c r="H751" i="2" s="1"/>
  <c r="H3625" i="2"/>
  <c r="H4325" i="2" s="1"/>
  <c r="H5025" i="2" s="1"/>
  <c r="H3685" i="2"/>
  <c r="H3627" i="2"/>
  <c r="H4327" i="2" s="1"/>
  <c r="H5027" i="2" s="1"/>
  <c r="H5727" i="2" s="1"/>
  <c r="H6427" i="2" s="1"/>
  <c r="H3687" i="2"/>
  <c r="H3629" i="2"/>
  <c r="H4329" i="2" s="1"/>
  <c r="H3689" i="2"/>
  <c r="A3449" i="2"/>
  <c r="A4149" i="2" s="1"/>
  <c r="A4849" i="2" s="1"/>
  <c r="A5549" i="2" s="1"/>
  <c r="E3621" i="2"/>
  <c r="E4321" i="2" s="1"/>
  <c r="E5021" i="2" s="1"/>
  <c r="E5721" i="2" s="1"/>
  <c r="E6421" i="2" s="1"/>
  <c r="E3681" i="2"/>
  <c r="E3622" i="2"/>
  <c r="E4322" i="2" s="1"/>
  <c r="E5022" i="2" s="1"/>
  <c r="E5722" i="2" s="1"/>
  <c r="E6422" i="2" s="1"/>
  <c r="E3624" i="2"/>
  <c r="E4324" i="2" s="1"/>
  <c r="E5024" i="2" s="1"/>
  <c r="E5724" i="2" s="1"/>
  <c r="E6424" i="2" s="1"/>
  <c r="E3684" i="2"/>
  <c r="E3625" i="2"/>
  <c r="E4325" i="2" s="1"/>
  <c r="E5025" i="2" s="1"/>
  <c r="E3685" i="2"/>
  <c r="E3626" i="2"/>
  <c r="E4326" i="2" s="1"/>
  <c r="E5026" i="2" s="1"/>
  <c r="E5726" i="2" s="1"/>
  <c r="E6426" i="2" s="1"/>
  <c r="E3686" i="2"/>
  <c r="E3627" i="2"/>
  <c r="E4327" i="2" s="1"/>
  <c r="E5027" i="2" s="1"/>
  <c r="E5727" i="2" s="1"/>
  <c r="E6427" i="2" s="1"/>
  <c r="E3687" i="2"/>
  <c r="E3629" i="2"/>
  <c r="E4329" i="2" s="1"/>
  <c r="E3689" i="2"/>
  <c r="E3630" i="2"/>
  <c r="E4330" i="2" s="1"/>
  <c r="E5030" i="2" s="1"/>
  <c r="E5730" i="2" s="1"/>
  <c r="E6430" i="2" s="1"/>
  <c r="E3690" i="2"/>
  <c r="E3579" i="2"/>
  <c r="E3639" i="2"/>
  <c r="D3641" i="2"/>
  <c r="D4341" i="2" s="1"/>
  <c r="D5041" i="2" s="1"/>
  <c r="D5741" i="2" s="1"/>
  <c r="D6441" i="2" s="1"/>
  <c r="D3701" i="2"/>
  <c r="D3642" i="2"/>
  <c r="D4342" i="2" s="1"/>
  <c r="D5042" i="2" s="1"/>
  <c r="D5742" i="2" s="1"/>
  <c r="D6442" i="2" s="1"/>
  <c r="D3702" i="2"/>
  <c r="D3644" i="2"/>
  <c r="D4344" i="2" s="1"/>
  <c r="D5044" i="2" s="1"/>
  <c r="D5744" i="2" s="1"/>
  <c r="D6444" i="2" s="1"/>
  <c r="D3704" i="2"/>
  <c r="D3646" i="2"/>
  <c r="D4346" i="2" s="1"/>
  <c r="D5046" i="2" s="1"/>
  <c r="D5746" i="2" s="1"/>
  <c r="D6446" i="2" s="1"/>
  <c r="D3706" i="2"/>
  <c r="D4468" i="2"/>
  <c r="D3650" i="2"/>
  <c r="D4350" i="2" s="1"/>
  <c r="D5050" i="2" s="1"/>
  <c r="D5750" i="2" s="1"/>
  <c r="D6450" i="2" s="1"/>
  <c r="D3710" i="2"/>
  <c r="D3652" i="2"/>
  <c r="D4352" i="2" s="1"/>
  <c r="D5052" i="2" s="1"/>
  <c r="D5752" i="2" s="1"/>
  <c r="D6452" i="2" s="1"/>
  <c r="D3712" i="2"/>
  <c r="D3654" i="2"/>
  <c r="D4354" i="2" s="1"/>
  <c r="D5054" i="2" s="1"/>
  <c r="D5754" i="2" s="1"/>
  <c r="D3714" i="2"/>
  <c r="D3656" i="2"/>
  <c r="D4356" i="2" s="1"/>
  <c r="D5056" i="2" s="1"/>
  <c r="D5756" i="2" s="1"/>
  <c r="D3660" i="2"/>
  <c r="D4360" i="2" s="1"/>
  <c r="D5060" i="2" s="1"/>
  <c r="D5760" i="2" s="1"/>
  <c r="D6460" i="2" s="1"/>
  <c r="D3720" i="2"/>
  <c r="D3662" i="2"/>
  <c r="D4362" i="2" s="1"/>
  <c r="D5062" i="2" s="1"/>
  <c r="D5762" i="2" s="1"/>
  <c r="D6462" i="2" s="1"/>
  <c r="D722" i="2" s="1"/>
  <c r="D3722" i="2"/>
  <c r="D3664" i="2"/>
  <c r="D4364" i="2" s="1"/>
  <c r="D5064" i="2" s="1"/>
  <c r="D3724" i="2"/>
  <c r="D3666" i="2"/>
  <c r="D4366" i="2" s="1"/>
  <c r="D5066" i="2" s="1"/>
  <c r="D5766" i="2" s="1"/>
  <c r="D6466" i="2" s="1"/>
  <c r="D3726" i="2"/>
  <c r="D3671" i="2"/>
  <c r="D4371" i="2" s="1"/>
  <c r="D5071" i="2" s="1"/>
  <c r="D5771" i="2" s="1"/>
  <c r="D6471" i="2" s="1"/>
  <c r="D3731" i="2"/>
  <c r="D3673" i="2"/>
  <c r="D3733" i="2"/>
  <c r="D3674" i="2"/>
  <c r="D3734" i="2"/>
  <c r="D3675" i="2"/>
  <c r="D3735" i="2"/>
  <c r="D3677" i="2"/>
  <c r="D4377" i="2" s="1"/>
  <c r="D3737" i="2"/>
  <c r="D3678" i="2"/>
  <c r="D4378" i="2" s="1"/>
  <c r="D3738" i="2"/>
  <c r="D3679" i="2"/>
  <c r="D4379" i="2" s="1"/>
  <c r="D5079" i="2" s="1"/>
  <c r="D5779" i="2" s="1"/>
  <c r="D3739" i="2"/>
  <c r="D3680" i="2"/>
  <c r="D4380" i="2" s="1"/>
  <c r="D5080" i="2" s="1"/>
  <c r="D5780" i="2" s="1"/>
  <c r="D6480" i="2" s="1"/>
  <c r="D3740" i="2"/>
  <c r="D4384" i="2"/>
  <c r="D5084" i="2" s="1"/>
  <c r="D5784" i="2" s="1"/>
  <c r="D6484" i="2" s="1"/>
  <c r="D4444" i="2"/>
  <c r="D4386" i="2"/>
  <c r="D5086" i="2" s="1"/>
  <c r="D5786" i="2" s="1"/>
  <c r="D6486" i="2" s="1"/>
  <c r="D4446" i="2"/>
  <c r="D4390" i="2"/>
  <c r="D5090" i="2" s="1"/>
  <c r="D5790" i="2" s="1"/>
  <c r="D6490" i="2" s="1"/>
  <c r="D4450" i="2"/>
  <c r="D4454" i="2"/>
  <c r="D4455" i="2"/>
  <c r="D4457" i="2"/>
  <c r="D4459" i="2"/>
  <c r="D4460" i="2"/>
  <c r="D4432" i="2"/>
  <c r="D4492" i="2"/>
  <c r="G3641" i="2"/>
  <c r="G4341" i="2" s="1"/>
  <c r="G5041" i="2" s="1"/>
  <c r="G5741" i="2" s="1"/>
  <c r="G6441" i="2" s="1"/>
  <c r="G3701" i="2"/>
  <c r="G3642" i="2"/>
  <c r="G4342" i="2" s="1"/>
  <c r="G5042" i="2" s="1"/>
  <c r="G5742" i="2" s="1"/>
  <c r="G6442" i="2" s="1"/>
  <c r="G3702" i="2"/>
  <c r="G3643" i="2"/>
  <c r="G4343" i="2" s="1"/>
  <c r="G5043" i="2" s="1"/>
  <c r="G5743" i="2" s="1"/>
  <c r="G6443" i="2" s="1"/>
  <c r="G3703" i="2"/>
  <c r="G3644" i="2"/>
  <c r="G4344" i="2" s="1"/>
  <c r="G5044" i="2" s="1"/>
  <c r="G5744" i="2" s="1"/>
  <c r="G6444" i="2" s="1"/>
  <c r="G3704" i="2"/>
  <c r="G3646" i="2"/>
  <c r="G4346" i="2" s="1"/>
  <c r="G5046" i="2" s="1"/>
  <c r="G5746" i="2" s="1"/>
  <c r="G6446" i="2" s="1"/>
  <c r="G3706" i="2"/>
  <c r="G3648" i="2"/>
  <c r="G4348" i="2" s="1"/>
  <c r="G5048" i="2" s="1"/>
  <c r="G5748" i="2" s="1"/>
  <c r="G6448" i="2" s="1"/>
  <c r="G3708" i="2"/>
  <c r="G3649" i="2"/>
  <c r="G3709" i="2"/>
  <c r="G3650" i="2"/>
  <c r="G4350" i="2" s="1"/>
  <c r="G5050" i="2" s="1"/>
  <c r="G5750" i="2" s="1"/>
  <c r="G6450" i="2" s="1"/>
  <c r="G3710" i="2"/>
  <c r="G3651" i="2"/>
  <c r="G4351" i="2" s="1"/>
  <c r="G5051" i="2" s="1"/>
  <c r="G5751" i="2" s="1"/>
  <c r="G6451" i="2" s="1"/>
  <c r="G3711" i="2"/>
  <c r="G3652" i="2"/>
  <c r="G4352" i="2" s="1"/>
  <c r="G5052" i="2" s="1"/>
  <c r="G5752" i="2" s="1"/>
  <c r="G6452" i="2" s="1"/>
  <c r="G3712" i="2"/>
  <c r="G3653" i="2"/>
  <c r="G4353" i="2" s="1"/>
  <c r="G5053" i="2" s="1"/>
  <c r="G5753" i="2" s="1"/>
  <c r="G3713" i="2"/>
  <c r="G3654" i="2"/>
  <c r="G4354" i="2" s="1"/>
  <c r="G5054" i="2" s="1"/>
  <c r="G5754" i="2" s="1"/>
  <c r="G3714" i="2"/>
  <c r="G3655" i="2"/>
  <c r="G4355" i="2" s="1"/>
  <c r="G5055" i="2" s="1"/>
  <c r="G5755" i="2" s="1"/>
  <c r="G6455" i="2" s="1"/>
  <c r="G3715" i="2"/>
  <c r="G3656" i="2"/>
  <c r="G4356" i="2" s="1"/>
  <c r="G5056" i="2" s="1"/>
  <c r="G5756" i="2" s="1"/>
  <c r="G3657" i="2"/>
  <c r="G3659" i="2"/>
  <c r="G4359" i="2" s="1"/>
  <c r="G5059" i="2" s="1"/>
  <c r="G5759" i="2" s="1"/>
  <c r="G6459" i="2" s="1"/>
  <c r="G3719" i="2"/>
  <c r="G3660" i="2"/>
  <c r="G4360" i="2" s="1"/>
  <c r="G5060" i="2" s="1"/>
  <c r="G5760" i="2" s="1"/>
  <c r="G6460" i="2" s="1"/>
  <c r="G3720" i="2"/>
  <c r="G3661" i="2"/>
  <c r="G4361" i="2" s="1"/>
  <c r="G5061" i="2" s="1"/>
  <c r="G3721" i="2"/>
  <c r="G3662" i="2"/>
  <c r="G4362" i="2" s="1"/>
  <c r="G5062" i="2" s="1"/>
  <c r="G5762" i="2" s="1"/>
  <c r="G6462" i="2" s="1"/>
  <c r="G3722" i="2"/>
  <c r="G3664" i="2"/>
  <c r="G4364" i="2" s="1"/>
  <c r="G5064" i="2" s="1"/>
  <c r="G3724" i="2"/>
  <c r="G3666" i="2"/>
  <c r="G4366" i="2" s="1"/>
  <c r="G5066" i="2" s="1"/>
  <c r="G5766" i="2" s="1"/>
  <c r="G6466" i="2" s="1"/>
  <c r="G3726" i="2"/>
  <c r="G4487" i="2"/>
  <c r="G3671" i="2"/>
  <c r="G4371" i="2" s="1"/>
  <c r="G5071" i="2" s="1"/>
  <c r="G5771" i="2" s="1"/>
  <c r="G6471" i="2" s="1"/>
  <c r="G3731" i="2"/>
  <c r="G3672" i="2"/>
  <c r="G4372" i="2" s="1"/>
  <c r="G5072" i="2" s="1"/>
  <c r="G5772" i="2" s="1"/>
  <c r="G6472" i="2" s="1"/>
  <c r="G3732" i="2"/>
  <c r="G3673" i="2"/>
  <c r="G3733" i="2"/>
  <c r="G3674" i="2"/>
  <c r="G3734" i="2"/>
  <c r="G3675" i="2"/>
  <c r="G3735" i="2"/>
  <c r="G3677" i="2"/>
  <c r="G4377" i="2" s="1"/>
  <c r="G3737" i="2"/>
  <c r="G3678" i="2"/>
  <c r="G4378" i="2" s="1"/>
  <c r="G3738" i="2"/>
  <c r="G3679" i="2"/>
  <c r="G4379" i="2" s="1"/>
  <c r="G5079" i="2" s="1"/>
  <c r="G5779" i="2" s="1"/>
  <c r="G3739" i="2"/>
  <c r="G3680" i="2"/>
  <c r="G4380" i="2" s="1"/>
  <c r="G5080" i="2" s="1"/>
  <c r="G5780" i="2" s="1"/>
  <c r="G6480" i="2" s="1"/>
  <c r="G3740" i="2"/>
  <c r="G4394" i="2"/>
  <c r="G5094" i="2" s="1"/>
  <c r="G5794" i="2" s="1"/>
  <c r="G4454" i="2"/>
  <c r="G4395" i="2"/>
  <c r="G5095" i="2" s="1"/>
  <c r="G5795" i="2" s="1"/>
  <c r="G6495" i="2" s="1"/>
  <c r="G4455" i="2"/>
  <c r="G4396" i="2"/>
  <c r="G4397" i="2"/>
  <c r="G5097" i="2" s="1"/>
  <c r="G5797" i="2" s="1"/>
  <c r="G6497" i="2" s="1"/>
  <c r="G4457" i="2"/>
  <c r="G4458" i="2"/>
  <c r="G4459" i="2"/>
  <c r="G4460" i="2"/>
  <c r="C3767" i="2"/>
  <c r="C4467" i="2" s="1"/>
  <c r="C3827" i="2"/>
  <c r="G3767" i="2"/>
  <c r="G4467" i="2" s="1"/>
  <c r="G3827" i="2"/>
  <c r="F3767" i="2"/>
  <c r="F4467" i="2" s="1"/>
  <c r="F5167" i="2" s="1"/>
  <c r="F5867" i="2" s="1"/>
  <c r="F3827" i="2"/>
  <c r="F3096" i="2"/>
  <c r="F3796" i="2" s="1"/>
  <c r="F3156" i="2"/>
  <c r="F3856" i="2" s="1"/>
  <c r="F5213" i="2"/>
  <c r="F5913" i="2" s="1"/>
  <c r="H5218" i="2"/>
  <c r="I5448" i="2"/>
  <c r="I6148" i="2" s="1"/>
  <c r="I5508" i="2"/>
  <c r="I4093" i="2"/>
  <c r="A3192" i="2"/>
  <c r="A3892" i="2" s="1"/>
  <c r="A4592" i="2" s="1"/>
  <c r="A5292" i="2" s="1"/>
  <c r="A5992" i="2" s="1"/>
  <c r="A3252" i="2"/>
  <c r="A3840" i="2"/>
  <c r="A4540" i="2" s="1"/>
  <c r="A5240" i="2" s="1"/>
  <c r="A3900" i="2"/>
  <c r="A3806" i="2"/>
  <c r="A4506" i="2" s="1"/>
  <c r="A3866" i="2"/>
  <c r="A4477" i="2"/>
  <c r="A4481" i="2"/>
  <c r="A3677" i="2"/>
  <c r="A4377" i="2" s="1"/>
  <c r="A3653" i="2"/>
  <c r="A4353" i="2" s="1"/>
  <c r="A5053" i="2" s="1"/>
  <c r="A5753" i="2" s="1"/>
  <c r="A3627" i="2"/>
  <c r="A3066" i="2"/>
  <c r="A3766" i="2" s="1"/>
  <c r="A4466" i="2" s="1"/>
  <c r="A3126" i="2"/>
  <c r="A3108" i="2"/>
  <c r="A4390" i="2"/>
  <c r="A5090" i="2" s="1"/>
  <c r="A5790" i="2" s="1"/>
  <c r="D5448" i="2"/>
  <c r="D6148" i="2" s="1"/>
  <c r="D5508" i="2"/>
  <c r="F4093" i="2"/>
  <c r="F4793" i="2" s="1"/>
  <c r="F5493" i="2" s="1"/>
  <c r="F6193" i="2" s="1"/>
  <c r="F6893" i="2" s="1"/>
  <c r="F4797" i="2"/>
  <c r="F5497" i="2" s="1"/>
  <c r="F6197" i="2" s="1"/>
  <c r="F6897" i="2" s="1"/>
  <c r="C6148" i="2"/>
  <c r="A3626" i="2"/>
  <c r="A4326" i="2" s="1"/>
  <c r="A5026" i="2" s="1"/>
  <c r="A6015" i="2"/>
  <c r="A4395" i="2"/>
  <c r="A5095" i="2" s="1"/>
  <c r="A5795" i="2" s="1"/>
  <c r="A6495" i="2" s="1"/>
  <c r="A4455" i="2"/>
  <c r="A3679" i="2"/>
  <c r="A4379" i="2" s="1"/>
  <c r="A5079" i="2" s="1"/>
  <c r="A5779" i="2" s="1"/>
  <c r="A3659" i="2"/>
  <c r="A4359" i="2" s="1"/>
  <c r="A5059" i="2" s="1"/>
  <c r="A5759" i="2" s="1"/>
  <c r="A6459" i="2" s="1"/>
  <c r="A6435" i="2"/>
  <c r="A4474" i="2"/>
  <c r="A4454" i="2"/>
  <c r="A5154" i="2" s="1"/>
  <c r="A5854" i="2" s="1"/>
  <c r="A6554" i="2" s="1"/>
  <c r="A5229" i="2"/>
  <c r="I5213" i="2"/>
  <c r="I5913" i="2" s="1"/>
  <c r="I6613" i="2" s="1"/>
  <c r="A5221" i="2"/>
  <c r="A3908" i="2"/>
  <c r="A4816" i="2"/>
  <c r="A5247" i="2"/>
  <c r="B1974" i="2"/>
  <c r="B2674" i="2" s="1"/>
  <c r="B3374" i="2" s="1"/>
  <c r="B4074" i="2" s="1"/>
  <c r="B4774" i="2" s="1"/>
  <c r="B5474" i="2" s="1"/>
  <c r="B6174" i="2" s="1"/>
  <c r="B6874" i="2" s="1"/>
  <c r="B2034" i="2"/>
  <c r="C1973" i="2"/>
  <c r="C2673" i="2" s="1"/>
  <c r="C3373" i="2" s="1"/>
  <c r="C4073" i="2" s="1"/>
  <c r="C4773" i="2" s="1"/>
  <c r="C5473" i="2" s="1"/>
  <c r="C2033" i="2"/>
  <c r="A1974" i="2"/>
  <c r="A2674" i="2" s="1"/>
  <c r="A3374" i="2" s="1"/>
  <c r="A4074" i="2" s="1"/>
  <c r="A4774" i="2" s="1"/>
  <c r="A5474" i="2" s="1"/>
  <c r="A2034" i="2"/>
  <c r="G1917" i="2"/>
  <c r="G2617" i="2" s="1"/>
  <c r="G3317" i="2" s="1"/>
  <c r="G4017" i="2" s="1"/>
  <c r="G4717" i="2" s="1"/>
  <c r="G5417" i="2" s="1"/>
  <c r="G6117" i="2" s="1"/>
  <c r="G6817" i="2" s="1"/>
  <c r="G1977" i="2"/>
  <c r="H1880" i="2"/>
  <c r="H2580" i="2" s="1"/>
  <c r="H3280" i="2" s="1"/>
  <c r="H3980" i="2" s="1"/>
  <c r="H4680" i="2" s="1"/>
  <c r="H5380" i="2" s="1"/>
  <c r="H6080" i="2" s="1"/>
  <c r="H1940" i="2"/>
  <c r="D1880" i="2"/>
  <c r="D2580" i="2" s="1"/>
  <c r="D3280" i="2" s="1"/>
  <c r="D3980" i="2" s="1"/>
  <c r="D4680" i="2" s="1"/>
  <c r="D5380" i="2" s="1"/>
  <c r="D6080" i="2" s="1"/>
  <c r="D1940" i="2"/>
  <c r="I1949" i="2"/>
  <c r="I2649" i="2" s="1"/>
  <c r="I3349" i="2" s="1"/>
  <c r="I4049" i="2" s="1"/>
  <c r="I4749" i="2" s="1"/>
  <c r="I5449" i="2" s="1"/>
  <c r="I6149" i="2" s="1"/>
  <c r="I6849" i="2" s="1"/>
  <c r="I2009" i="2"/>
  <c r="G1949" i="2"/>
  <c r="G2649" i="2" s="1"/>
  <c r="G3349" i="2" s="1"/>
  <c r="G4049" i="2" s="1"/>
  <c r="G4749" i="2" s="1"/>
  <c r="G5449" i="2" s="1"/>
  <c r="G6149" i="2" s="1"/>
  <c r="G6849" i="2" s="1"/>
  <c r="G2009" i="2"/>
  <c r="E1949" i="2"/>
  <c r="E2649" i="2" s="1"/>
  <c r="E3349" i="2" s="1"/>
  <c r="E4049" i="2" s="1"/>
  <c r="E4749" i="2" s="1"/>
  <c r="E5449" i="2" s="1"/>
  <c r="E6149" i="2" s="1"/>
  <c r="E6849" i="2" s="1"/>
  <c r="E2009" i="2"/>
  <c r="C1949" i="2"/>
  <c r="C2649" i="2" s="1"/>
  <c r="C3349" i="2" s="1"/>
  <c r="C4049" i="2" s="1"/>
  <c r="C4749" i="2" s="1"/>
  <c r="C5449" i="2" s="1"/>
  <c r="C6149" i="2" s="1"/>
  <c r="C6849" i="2" s="1"/>
  <c r="C2009" i="2"/>
  <c r="A1949" i="2"/>
  <c r="A2649" i="2" s="1"/>
  <c r="A3349" i="2" s="1"/>
  <c r="A4049" i="2" s="1"/>
  <c r="A4749" i="2" s="1"/>
  <c r="A5449" i="2" s="1"/>
  <c r="A6149" i="2" s="1"/>
  <c r="A6849" i="2" s="1"/>
  <c r="A2009" i="2"/>
  <c r="C1974" i="2"/>
  <c r="C2674" i="2" s="1"/>
  <c r="C3374" i="2" s="1"/>
  <c r="C4074" i="2" s="1"/>
  <c r="C4774" i="2" s="1"/>
  <c r="C5474" i="2" s="1"/>
  <c r="C6174" i="2" s="1"/>
  <c r="C6874" i="2" s="1"/>
  <c r="C2034" i="2"/>
  <c r="H1917" i="2"/>
  <c r="H2617" i="2" s="1"/>
  <c r="H3317" i="2" s="1"/>
  <c r="H4017" i="2" s="1"/>
  <c r="H4717" i="2" s="1"/>
  <c r="H5417" i="2" s="1"/>
  <c r="H6117" i="2" s="1"/>
  <c r="H6817" i="2" s="1"/>
  <c r="H1977" i="2"/>
  <c r="I1880" i="2"/>
  <c r="I2580" i="2" s="1"/>
  <c r="I3280" i="2" s="1"/>
  <c r="I3980" i="2" s="1"/>
  <c r="I4680" i="2" s="1"/>
  <c r="I5380" i="2" s="1"/>
  <c r="I6080" i="2" s="1"/>
  <c r="I1940" i="2"/>
  <c r="A1880" i="2"/>
  <c r="A2580" i="2" s="1"/>
  <c r="A3280" i="2" s="1"/>
  <c r="A3980" i="2" s="1"/>
  <c r="A1940" i="2"/>
  <c r="F1879" i="2"/>
  <c r="F2579" i="2" s="1"/>
  <c r="F3279" i="2" s="1"/>
  <c r="F3979" i="2" s="1"/>
  <c r="F4679" i="2" s="1"/>
  <c r="F5379" i="2" s="1"/>
  <c r="F6079" i="2" s="1"/>
  <c r="F1939" i="2"/>
  <c r="H1932" i="2"/>
  <c r="H2632" i="2" s="1"/>
  <c r="H3332" i="2" s="1"/>
  <c r="H4032" i="2" s="1"/>
  <c r="H4732" i="2" s="1"/>
  <c r="H5432" i="2" s="1"/>
  <c r="H6132" i="2" s="1"/>
  <c r="H6832" i="2" s="1"/>
  <c r="H1992" i="2"/>
  <c r="F1814" i="2"/>
  <c r="F1874" i="2"/>
  <c r="F2634" i="2" s="1"/>
  <c r="B1932" i="2"/>
  <c r="B2632" i="2" s="1"/>
  <c r="B3332" i="2" s="1"/>
  <c r="B4032" i="2" s="1"/>
  <c r="B4732" i="2" s="1"/>
  <c r="B5432" i="2" s="1"/>
  <c r="B6132" i="2" s="1"/>
  <c r="B6832" i="2" s="1"/>
  <c r="B1992" i="2"/>
  <c r="I1799" i="2"/>
  <c r="I2499" i="2" s="1"/>
  <c r="I3199" i="2" s="1"/>
  <c r="I3899" i="2" s="1"/>
  <c r="I4599" i="2" s="1"/>
  <c r="I5299" i="2" s="1"/>
  <c r="I1859" i="2"/>
  <c r="G1799" i="2"/>
  <c r="G2499" i="2" s="1"/>
  <c r="G3199" i="2" s="1"/>
  <c r="G3899" i="2" s="1"/>
  <c r="G4599" i="2" s="1"/>
  <c r="G5299" i="2" s="1"/>
  <c r="G1859" i="2"/>
  <c r="C1918" i="2"/>
  <c r="C2618" i="2" s="1"/>
  <c r="C3318" i="2" s="1"/>
  <c r="C4018" i="2" s="1"/>
  <c r="C4718" i="2" s="1"/>
  <c r="C5418" i="2" s="1"/>
  <c r="C1978" i="2"/>
  <c r="A1799" i="2"/>
  <c r="A2499" i="2" s="1"/>
  <c r="A3199" i="2" s="1"/>
  <c r="A3899" i="2" s="1"/>
  <c r="A4599" i="2" s="1"/>
  <c r="A5299" i="2" s="1"/>
  <c r="A1859" i="2"/>
  <c r="I1805" i="2"/>
  <c r="I1865" i="2"/>
  <c r="G1805" i="2"/>
  <c r="G2505" i="2" s="1"/>
  <c r="G1865" i="2"/>
  <c r="E1805" i="2"/>
  <c r="E1865" i="2"/>
  <c r="C1805" i="2"/>
  <c r="C2505" i="2" s="1"/>
  <c r="C1865" i="2"/>
  <c r="A1805" i="2"/>
  <c r="A2505" i="2" s="1"/>
  <c r="A1865" i="2"/>
  <c r="F1616" i="2"/>
  <c r="F2316" i="2" s="1"/>
  <c r="F3016" i="2" s="1"/>
  <c r="F3716" i="2" s="1"/>
  <c r="F4416" i="2" s="1"/>
  <c r="F5116" i="2" s="1"/>
  <c r="F5816" i="2" s="1"/>
  <c r="F6516" i="2" s="1"/>
  <c r="F1676" i="2"/>
  <c r="B1616" i="2"/>
  <c r="B2316" i="2" s="1"/>
  <c r="B3016" i="2" s="1"/>
  <c r="B3716" i="2" s="1"/>
  <c r="B4416" i="2" s="1"/>
  <c r="B5116" i="2" s="1"/>
  <c r="B5816" i="2" s="1"/>
  <c r="B6516" i="2" s="1"/>
  <c r="B1676" i="2"/>
  <c r="E1918" i="2"/>
  <c r="E2618" i="2" s="1"/>
  <c r="E3318" i="2" s="1"/>
  <c r="E4018" i="2" s="1"/>
  <c r="E4718" i="2" s="1"/>
  <c r="E5418" i="2" s="1"/>
  <c r="E1978" i="2"/>
  <c r="C1880" i="2"/>
  <c r="C2580" i="2" s="1"/>
  <c r="C3280" i="2" s="1"/>
  <c r="C3980" i="2" s="1"/>
  <c r="C4680" i="2" s="1"/>
  <c r="C5380" i="2" s="1"/>
  <c r="C6080" i="2" s="1"/>
  <c r="C1940" i="2"/>
  <c r="D1879" i="2"/>
  <c r="D2579" i="2" s="1"/>
  <c r="D3279" i="2" s="1"/>
  <c r="D3979" i="2" s="1"/>
  <c r="D4679" i="2" s="1"/>
  <c r="D5379" i="2" s="1"/>
  <c r="D6079" i="2" s="1"/>
  <c r="D1939" i="2"/>
  <c r="I1932" i="2"/>
  <c r="I2632" i="2" s="1"/>
  <c r="I3332" i="2" s="1"/>
  <c r="I4032" i="2" s="1"/>
  <c r="I4732" i="2" s="1"/>
  <c r="I5432" i="2" s="1"/>
  <c r="I6132" i="2" s="1"/>
  <c r="I6832" i="2" s="1"/>
  <c r="I1992" i="2"/>
  <c r="E1932" i="2"/>
  <c r="E2632" i="2" s="1"/>
  <c r="E3332" i="2" s="1"/>
  <c r="E4032" i="2" s="1"/>
  <c r="E4732" i="2" s="1"/>
  <c r="E5432" i="2" s="1"/>
  <c r="E6132" i="2" s="1"/>
  <c r="E6832" i="2" s="1"/>
  <c r="E1992" i="2"/>
  <c r="A1932" i="2"/>
  <c r="A2632" i="2" s="1"/>
  <c r="A3332" i="2" s="1"/>
  <c r="A4032" i="2" s="1"/>
  <c r="A4732" i="2" s="1"/>
  <c r="A1992" i="2"/>
  <c r="H1918" i="2"/>
  <c r="H2618" i="2" s="1"/>
  <c r="H3318" i="2" s="1"/>
  <c r="H4018" i="2" s="1"/>
  <c r="H4718" i="2" s="1"/>
  <c r="H5418" i="2" s="1"/>
  <c r="H1978" i="2"/>
  <c r="D1918" i="2"/>
  <c r="D2618" i="2" s="1"/>
  <c r="D3318" i="2" s="1"/>
  <c r="D4018" i="2" s="1"/>
  <c r="D4718" i="2" s="1"/>
  <c r="D5418" i="2" s="1"/>
  <c r="D1978" i="2"/>
  <c r="H1671" i="2"/>
  <c r="H2371" i="2" s="1"/>
  <c r="H3071" i="2" s="1"/>
  <c r="H3771" i="2" s="1"/>
  <c r="H4471" i="2" s="1"/>
  <c r="H1731" i="2"/>
  <c r="G1616" i="2"/>
  <c r="G2316" i="2" s="1"/>
  <c r="G3016" i="2" s="1"/>
  <c r="G3716" i="2" s="1"/>
  <c r="G4416" i="2" s="1"/>
  <c r="G5116" i="2" s="1"/>
  <c r="G5816" i="2" s="1"/>
  <c r="G6516" i="2" s="1"/>
  <c r="G1676" i="2"/>
  <c r="H1582" i="2"/>
  <c r="H2282" i="2" s="1"/>
  <c r="H2982" i="2" s="1"/>
  <c r="H3682" i="2" s="1"/>
  <c r="H4382" i="2" s="1"/>
  <c r="H5082" i="2" s="1"/>
  <c r="H5782" i="2" s="1"/>
  <c r="H6482" i="2" s="1"/>
  <c r="H1642" i="2"/>
  <c r="D1582" i="2"/>
  <c r="D2282" i="2" s="1"/>
  <c r="D2982" i="2" s="1"/>
  <c r="D3682" i="2" s="1"/>
  <c r="D4382" i="2" s="1"/>
  <c r="D5082" i="2" s="1"/>
  <c r="D5782" i="2" s="1"/>
  <c r="D6482" i="2" s="1"/>
  <c r="D1642" i="2"/>
  <c r="H1532" i="2"/>
  <c r="H2232" i="2" s="1"/>
  <c r="H2932" i="2" s="1"/>
  <c r="H3632" i="2" s="1"/>
  <c r="H1592" i="2"/>
  <c r="I1531" i="2"/>
  <c r="I2231" i="2" s="1"/>
  <c r="I2931" i="2" s="1"/>
  <c r="I3631" i="2" s="1"/>
  <c r="I4331" i="2" s="1"/>
  <c r="I5031" i="2" s="1"/>
  <c r="I5731" i="2" s="1"/>
  <c r="I6431" i="2" s="1"/>
  <c r="I1591" i="2"/>
  <c r="E1531" i="2"/>
  <c r="E2231" i="2" s="1"/>
  <c r="E2931" i="2" s="1"/>
  <c r="E3631" i="2" s="1"/>
  <c r="E4331" i="2" s="1"/>
  <c r="E5031" i="2" s="1"/>
  <c r="E5731" i="2" s="1"/>
  <c r="E6431" i="2" s="1"/>
  <c r="E1591" i="2"/>
  <c r="A1531" i="2"/>
  <c r="A2231" i="2" s="1"/>
  <c r="A2931" i="2" s="1"/>
  <c r="A3631" i="2" s="1"/>
  <c r="A4331" i="2" s="1"/>
  <c r="A5031" i="2" s="1"/>
  <c r="A1591" i="2"/>
  <c r="E1485" i="2"/>
  <c r="E2185" i="2" s="1"/>
  <c r="E2885" i="2" s="1"/>
  <c r="E3585" i="2" s="1"/>
  <c r="E4285" i="2" s="1"/>
  <c r="E4985" i="2" s="1"/>
  <c r="E5685" i="2" s="1"/>
  <c r="E6385" i="2" s="1"/>
  <c r="E1545" i="2"/>
  <c r="F1468" i="2"/>
  <c r="F2168" i="2" s="1"/>
  <c r="F2868" i="2" s="1"/>
  <c r="F3568" i="2" s="1"/>
  <c r="F4268" i="2" s="1"/>
  <c r="F4968" i="2" s="1"/>
  <c r="F1528" i="2"/>
  <c r="B1468" i="2"/>
  <c r="B2168" i="2" s="1"/>
  <c r="B2868" i="2" s="1"/>
  <c r="B3568" i="2" s="1"/>
  <c r="B4268" i="2" s="1"/>
  <c r="B4968" i="2" s="1"/>
  <c r="B5668" i="2" s="1"/>
  <c r="B1528" i="2"/>
  <c r="G1974" i="2"/>
  <c r="G2674" i="2" s="1"/>
  <c r="G3374" i="2" s="1"/>
  <c r="G4074" i="2" s="1"/>
  <c r="G4774" i="2" s="1"/>
  <c r="G5474" i="2" s="1"/>
  <c r="G6174" i="2" s="1"/>
  <c r="G6874" i="2" s="1"/>
  <c r="G2034" i="2"/>
  <c r="I1918" i="2"/>
  <c r="I2618" i="2" s="1"/>
  <c r="I3318" i="2" s="1"/>
  <c r="I4018" i="2" s="1"/>
  <c r="I4718" i="2" s="1"/>
  <c r="I5418" i="2" s="1"/>
  <c r="I1978" i="2"/>
  <c r="A1918" i="2"/>
  <c r="A2618" i="2" s="1"/>
  <c r="A3318" i="2" s="1"/>
  <c r="A4018" i="2" s="1"/>
  <c r="A4718" i="2" s="1"/>
  <c r="A1978" i="2"/>
  <c r="H1949" i="2"/>
  <c r="H2649" i="2" s="1"/>
  <c r="H3349" i="2" s="1"/>
  <c r="H4049" i="2" s="1"/>
  <c r="H4749" i="2" s="1"/>
  <c r="H5449" i="2" s="1"/>
  <c r="H6149" i="2" s="1"/>
  <c r="H6849" i="2" s="1"/>
  <c r="H2009" i="2"/>
  <c r="H1879" i="2"/>
  <c r="H2579" i="2" s="1"/>
  <c r="H3279" i="2" s="1"/>
  <c r="H3979" i="2" s="1"/>
  <c r="H4679" i="2" s="1"/>
  <c r="H5379" i="2" s="1"/>
  <c r="H6079" i="2" s="1"/>
  <c r="H1939" i="2"/>
  <c r="H1468" i="2"/>
  <c r="H2168" i="2" s="1"/>
  <c r="H2868" i="2" s="1"/>
  <c r="H3568" i="2" s="1"/>
  <c r="H4268" i="2" s="1"/>
  <c r="H4968" i="2" s="1"/>
  <c r="H5668" i="2" s="1"/>
  <c r="H1528" i="2"/>
  <c r="C1814" i="2"/>
  <c r="C2514" i="2" s="1"/>
  <c r="C3214" i="2" s="1"/>
  <c r="C1874" i="2"/>
  <c r="B1918" i="2"/>
  <c r="B2618" i="2" s="1"/>
  <c r="B3318" i="2" s="1"/>
  <c r="B4018" i="2" s="1"/>
  <c r="B4718" i="2" s="1"/>
  <c r="B5418" i="2" s="1"/>
  <c r="B1978" i="2"/>
  <c r="B1532" i="2"/>
  <c r="B2232" i="2" s="1"/>
  <c r="B2932" i="2" s="1"/>
  <c r="B3632" i="2" s="1"/>
  <c r="B1592" i="2"/>
  <c r="B1805" i="2"/>
  <c r="B2505" i="2" s="1"/>
  <c r="B1865" i="2"/>
  <c r="A1616" i="2"/>
  <c r="A2316" i="2" s="1"/>
  <c r="A3016" i="2" s="1"/>
  <c r="A3716" i="2" s="1"/>
  <c r="A4416" i="2" s="1"/>
  <c r="A5116" i="2" s="1"/>
  <c r="A1676" i="2"/>
  <c r="E1582" i="2"/>
  <c r="E2282" i="2" s="1"/>
  <c r="E2982" i="2" s="1"/>
  <c r="E3682" i="2" s="1"/>
  <c r="E4382" i="2" s="1"/>
  <c r="E5082" i="2" s="1"/>
  <c r="E5782" i="2" s="1"/>
  <c r="E6482" i="2" s="1"/>
  <c r="E1642" i="2"/>
  <c r="I1532" i="2"/>
  <c r="I2232" i="2" s="1"/>
  <c r="I2932" i="2" s="1"/>
  <c r="I3632" i="2" s="1"/>
  <c r="I1592" i="2"/>
  <c r="A1532" i="2"/>
  <c r="A2232" i="2" s="1"/>
  <c r="A2932" i="2" s="1"/>
  <c r="A3632" i="2" s="1"/>
  <c r="A1592" i="2"/>
  <c r="B1531" i="2"/>
  <c r="B2231" i="2" s="1"/>
  <c r="B2931" i="2" s="1"/>
  <c r="B3631" i="2" s="1"/>
  <c r="B4331" i="2" s="1"/>
  <c r="B5031" i="2" s="1"/>
  <c r="B5731" i="2" s="1"/>
  <c r="B6431" i="2" s="1"/>
  <c r="B1591" i="2"/>
  <c r="B1485" i="2"/>
  <c r="B2185" i="2" s="1"/>
  <c r="B2885" i="2" s="1"/>
  <c r="B3585" i="2" s="1"/>
  <c r="B4285" i="2" s="1"/>
  <c r="B4985" i="2" s="1"/>
  <c r="B5685" i="2" s="1"/>
  <c r="B6385" i="2" s="1"/>
  <c r="B1545" i="2"/>
  <c r="I1468" i="2"/>
  <c r="I2168" i="2" s="1"/>
  <c r="I2868" i="2" s="1"/>
  <c r="I3568" i="2" s="1"/>
  <c r="I4268" i="2" s="1"/>
  <c r="I4968" i="2" s="1"/>
  <c r="I5668" i="2" s="1"/>
  <c r="I1528" i="2"/>
  <c r="A1468" i="2"/>
  <c r="A2168" i="2" s="1"/>
  <c r="A2868" i="2" s="1"/>
  <c r="A3568" i="2" s="1"/>
  <c r="A4268" i="2" s="1"/>
  <c r="A1528" i="2"/>
  <c r="G1932" i="2"/>
  <c r="G2632" i="2" s="1"/>
  <c r="G3332" i="2" s="1"/>
  <c r="G4032" i="2" s="1"/>
  <c r="G4732" i="2" s="1"/>
  <c r="G5432" i="2" s="1"/>
  <c r="G6132" i="2" s="1"/>
  <c r="G6832" i="2" s="1"/>
  <c r="G1992" i="2"/>
  <c r="H1805" i="2"/>
  <c r="H2505" i="2" s="1"/>
  <c r="H1865" i="2"/>
  <c r="F1799" i="2"/>
  <c r="F2499" i="2" s="1"/>
  <c r="F3199" i="2" s="1"/>
  <c r="F3899" i="2" s="1"/>
  <c r="F4599" i="2" s="1"/>
  <c r="F5299" i="2" s="1"/>
  <c r="F1859" i="2"/>
  <c r="F1671" i="2"/>
  <c r="F2371" i="2" s="1"/>
  <c r="F3071" i="2" s="1"/>
  <c r="F3771" i="2" s="1"/>
  <c r="F1731" i="2"/>
  <c r="E1616" i="2"/>
  <c r="E2316" i="2" s="1"/>
  <c r="E3016" i="2" s="1"/>
  <c r="E3716" i="2" s="1"/>
  <c r="E4416" i="2" s="1"/>
  <c r="E5116" i="2" s="1"/>
  <c r="E5816" i="2" s="1"/>
  <c r="E6516" i="2" s="1"/>
  <c r="E1676" i="2"/>
  <c r="C1532" i="2"/>
  <c r="C2232" i="2" s="1"/>
  <c r="C2932" i="2" s="1"/>
  <c r="C3632" i="2" s="1"/>
  <c r="C1592" i="2"/>
  <c r="H1485" i="2"/>
  <c r="H2185" i="2" s="1"/>
  <c r="H2885" i="2" s="1"/>
  <c r="H3585" i="2" s="1"/>
  <c r="H4285" i="2" s="1"/>
  <c r="H4985" i="2" s="1"/>
  <c r="H5685" i="2" s="1"/>
  <c r="H6385" i="2" s="1"/>
  <c r="H1545" i="2"/>
  <c r="C1468" i="2"/>
  <c r="C2168" i="2" s="1"/>
  <c r="C2868" i="2" s="1"/>
  <c r="C3568" i="2" s="1"/>
  <c r="C4268" i="2" s="1"/>
  <c r="C4968" i="2" s="1"/>
  <c r="C5668" i="2" s="1"/>
  <c r="C6368" i="2" s="1"/>
  <c r="C1528" i="2"/>
  <c r="G1532" i="2"/>
  <c r="G2232" i="2" s="1"/>
  <c r="G2932" i="2" s="1"/>
  <c r="G3632" i="2" s="1"/>
  <c r="G1592" i="2"/>
  <c r="D1485" i="2"/>
  <c r="D2185" i="2" s="1"/>
  <c r="D2885" i="2" s="1"/>
  <c r="D3585" i="2" s="1"/>
  <c r="D4285" i="2" s="1"/>
  <c r="D4985" i="2" s="1"/>
  <c r="D5685" i="2" s="1"/>
  <c r="D6385" i="2" s="1"/>
  <c r="D1545" i="2"/>
  <c r="G1468" i="2"/>
  <c r="G2168" i="2" s="1"/>
  <c r="G2868" i="2" s="1"/>
  <c r="G3568" i="2" s="1"/>
  <c r="G4268" i="2" s="1"/>
  <c r="G4968" i="2" s="1"/>
  <c r="G5668" i="2" s="1"/>
  <c r="G6368" i="2" s="1"/>
  <c r="G1528" i="2"/>
  <c r="E2386" i="2"/>
  <c r="E3086" i="2" s="1"/>
  <c r="E3786" i="2" s="1"/>
  <c r="E2446" i="2"/>
  <c r="G2268" i="2"/>
  <c r="G2968" i="2" s="1"/>
  <c r="G3668" i="2" s="1"/>
  <c r="G4368" i="2" s="1"/>
  <c r="G5068" i="2" s="1"/>
  <c r="G5768" i="2" s="1"/>
  <c r="G6468" i="2" s="1"/>
  <c r="G2328" i="2"/>
  <c r="G1685" i="2"/>
  <c r="G2385" i="2" s="1"/>
  <c r="G3085" i="2" s="1"/>
  <c r="G1745" i="2"/>
  <c r="C1685" i="2"/>
  <c r="C2385" i="2" s="1"/>
  <c r="C3085" i="2" s="1"/>
  <c r="C1745" i="2"/>
  <c r="G4576" i="2"/>
  <c r="G5276" i="2" s="1"/>
  <c r="G5976" i="2" s="1"/>
  <c r="G2386" i="2"/>
  <c r="G3086" i="2" s="1"/>
  <c r="G3786" i="2" s="1"/>
  <c r="G4486" i="2" s="1"/>
  <c r="G2446" i="2"/>
  <c r="E2268" i="2"/>
  <c r="E2968" i="2" s="1"/>
  <c r="E3668" i="2" s="1"/>
  <c r="E4368" i="2" s="1"/>
  <c r="E5068" i="2" s="1"/>
  <c r="E5768" i="2" s="1"/>
  <c r="E6468" i="2" s="1"/>
  <c r="E2328" i="2"/>
  <c r="G1510" i="2"/>
  <c r="G2210" i="2" s="1"/>
  <c r="G2910" i="2" s="1"/>
  <c r="G3610" i="2" s="1"/>
  <c r="G1570" i="2"/>
  <c r="E2474" i="2"/>
  <c r="E3174" i="2" s="1"/>
  <c r="E3874" i="2" s="1"/>
  <c r="E4574" i="2" s="1"/>
  <c r="E5274" i="2" s="1"/>
  <c r="E2534" i="2"/>
  <c r="A2670" i="2"/>
  <c r="A3370" i="2" s="1"/>
  <c r="A4070" i="2" s="1"/>
  <c r="A4770" i="2" s="1"/>
  <c r="A5470" i="2" s="1"/>
  <c r="A2730" i="2"/>
  <c r="H4576" i="2"/>
  <c r="H2386" i="2"/>
  <c r="H3086" i="2" s="1"/>
  <c r="H3786" i="2" s="1"/>
  <c r="H4486" i="2" s="1"/>
  <c r="H2446" i="2"/>
  <c r="D2386" i="2"/>
  <c r="D3086" i="2" s="1"/>
  <c r="D3786" i="2" s="1"/>
  <c r="D4486" i="2" s="1"/>
  <c r="D2446" i="2"/>
  <c r="H2270" i="2"/>
  <c r="H2970" i="2" s="1"/>
  <c r="H3670" i="2" s="1"/>
  <c r="H4370" i="2" s="1"/>
  <c r="H2330" i="2"/>
  <c r="D2474" i="2"/>
  <c r="D3174" i="2" s="1"/>
  <c r="D3874" i="2" s="1"/>
  <c r="D4574" i="2" s="1"/>
  <c r="D5274" i="2" s="1"/>
  <c r="D2534" i="2"/>
  <c r="C2474" i="2"/>
  <c r="C3174" i="2" s="1"/>
  <c r="C3874" i="2" s="1"/>
  <c r="C4574" i="2" s="1"/>
  <c r="C5274" i="2" s="1"/>
  <c r="C2534" i="2"/>
  <c r="I1685" i="2"/>
  <c r="I2385" i="2" s="1"/>
  <c r="I3085" i="2" s="1"/>
  <c r="I1745" i="2"/>
  <c r="E1685" i="2"/>
  <c r="E2385" i="2" s="1"/>
  <c r="E3085" i="2" s="1"/>
  <c r="E1745" i="2"/>
  <c r="I2386" i="2"/>
  <c r="I3086" i="2" s="1"/>
  <c r="I3786" i="2" s="1"/>
  <c r="I4486" i="2" s="1"/>
  <c r="I2446" i="2"/>
  <c r="C2386" i="2"/>
  <c r="C3086" i="2" s="1"/>
  <c r="C3786" i="2" s="1"/>
  <c r="C2446" i="2"/>
  <c r="I2474" i="2"/>
  <c r="I3174" i="2" s="1"/>
  <c r="I3874" i="2" s="1"/>
  <c r="I4574" i="2" s="1"/>
  <c r="I5274" i="2" s="1"/>
  <c r="I2534" i="2"/>
  <c r="A1510" i="2"/>
  <c r="A2210" i="2" s="1"/>
  <c r="A2910" i="2" s="1"/>
  <c r="A3610" i="2" s="1"/>
  <c r="A1570" i="2"/>
  <c r="F4576" i="2"/>
  <c r="F2386" i="2"/>
  <c r="F3086" i="2" s="1"/>
  <c r="F3786" i="2" s="1"/>
  <c r="F2446" i="2"/>
  <c r="B2386" i="2"/>
  <c r="B3086" i="2" s="1"/>
  <c r="B3786" i="2" s="1"/>
  <c r="B2446" i="2"/>
  <c r="F2270" i="2"/>
  <c r="F2970" i="2" s="1"/>
  <c r="F3670" i="2" s="1"/>
  <c r="F4370" i="2" s="1"/>
  <c r="F2330" i="2"/>
  <c r="B2474" i="2"/>
  <c r="B3174" i="2" s="1"/>
  <c r="B3874" i="2" s="1"/>
  <c r="B4574" i="2" s="1"/>
  <c r="B5274" i="2" s="1"/>
  <c r="B2534" i="2"/>
  <c r="H4675" i="2"/>
  <c r="H5375" i="2" s="1"/>
  <c r="H6075" i="2" s="1"/>
  <c r="H4735" i="2"/>
  <c r="D4477" i="2"/>
  <c r="I4417" i="2"/>
  <c r="I5117" i="2" s="1"/>
  <c r="I5817" i="2" s="1"/>
  <c r="I6517" i="2" s="1"/>
  <c r="I4477" i="2"/>
  <c r="F4538" i="2"/>
  <c r="F5238" i="2" s="1"/>
  <c r="G6075" i="2"/>
  <c r="B4441" i="2"/>
  <c r="B4501" i="2"/>
  <c r="H5237" i="2"/>
  <c r="H3607" i="2"/>
  <c r="H4307" i="2" s="1"/>
  <c r="H5007" i="2" s="1"/>
  <c r="H5707" i="2" s="1"/>
  <c r="H6407" i="2" s="1"/>
  <c r="H3667" i="2"/>
  <c r="H4441" i="2"/>
  <c r="H4501" i="2"/>
  <c r="G3669" i="2"/>
  <c r="G4369" i="2" s="1"/>
  <c r="G5069" i="2" s="1"/>
  <c r="G5769" i="2" s="1"/>
  <c r="G6469" i="2" s="1"/>
  <c r="G3729" i="2"/>
  <c r="D3756" i="2"/>
  <c r="D4456" i="2" s="1"/>
  <c r="D3816" i="2"/>
  <c r="G4501" i="2"/>
  <c r="A5233" i="2"/>
  <c r="B3669" i="2"/>
  <c r="B4369" i="2" s="1"/>
  <c r="B5069" i="2" s="1"/>
  <c r="B5769" i="2" s="1"/>
  <c r="B6469" i="2" s="1"/>
  <c r="B3729" i="2"/>
  <c r="B4418" i="2"/>
  <c r="B5118" i="2" s="1"/>
  <c r="B5818" i="2" s="1"/>
  <c r="B6518" i="2" s="1"/>
  <c r="F3607" i="2"/>
  <c r="F4307" i="2" s="1"/>
  <c r="F5007" i="2" s="1"/>
  <c r="F5707" i="2" s="1"/>
  <c r="F6407" i="2" s="1"/>
  <c r="F3667" i="2"/>
  <c r="F4501" i="2"/>
  <c r="E3756" i="2"/>
  <c r="E4456" i="2" s="1"/>
  <c r="E5156" i="2" s="1"/>
  <c r="E5856" i="2" s="1"/>
  <c r="E6556" i="2" s="1"/>
  <c r="E3816" i="2"/>
  <c r="A5178" i="2"/>
  <c r="A5878" i="2" s="1"/>
  <c r="A6578" i="2" s="1"/>
  <c r="A4418" i="2"/>
  <c r="A5118" i="2" s="1"/>
  <c r="A5818" i="2" s="1"/>
  <c r="A6518" i="2" s="1"/>
  <c r="G6553" i="2"/>
  <c r="C3778" i="2"/>
  <c r="C3838" i="2"/>
  <c r="D3607" i="2"/>
  <c r="D4307" i="2" s="1"/>
  <c r="D5007" i="2" s="1"/>
  <c r="D5707" i="2" s="1"/>
  <c r="D6407" i="2" s="1"/>
  <c r="D3667" i="2"/>
  <c r="D4441" i="2"/>
  <c r="D5141" i="2" s="1"/>
  <c r="D5841" i="2" s="1"/>
  <c r="D6541" i="2" s="1"/>
  <c r="D4501" i="2"/>
  <c r="C3669" i="2"/>
  <c r="C4369" i="2" s="1"/>
  <c r="C5069" i="2" s="1"/>
  <c r="C5769" i="2" s="1"/>
  <c r="C6469" i="2" s="1"/>
  <c r="C3729" i="2"/>
  <c r="C4418" i="2"/>
  <c r="C5118" i="2" s="1"/>
  <c r="C5818" i="2" s="1"/>
  <c r="C6518" i="2" s="1"/>
  <c r="C3832" i="2"/>
  <c r="C4532" i="2" s="1"/>
  <c r="H4472" i="2"/>
  <c r="H3832" i="2"/>
  <c r="H4532" i="2" s="1"/>
  <c r="D4472" i="2"/>
  <c r="C3756" i="2"/>
  <c r="C4456" i="2" s="1"/>
  <c r="C5156" i="2" s="1"/>
  <c r="C3816" i="2"/>
  <c r="C4516" i="2" s="1"/>
  <c r="C5216" i="2" s="1"/>
  <c r="C5916" i="2" s="1"/>
  <c r="H3778" i="2"/>
  <c r="H3838" i="2"/>
  <c r="H4598" i="2" s="1"/>
  <c r="H4418" i="2"/>
  <c r="H5118" i="2" s="1"/>
  <c r="H5818" i="2" s="1"/>
  <c r="H6518" i="2" s="1"/>
  <c r="D4418" i="2"/>
  <c r="D5118" i="2" s="1"/>
  <c r="D5818" i="2" s="1"/>
  <c r="D6518" i="2" s="1"/>
  <c r="E4418" i="2"/>
  <c r="E5118" i="2" s="1"/>
  <c r="E5818" i="2" s="1"/>
  <c r="E6518" i="2" s="1"/>
  <c r="I3669" i="2"/>
  <c r="I4369" i="2" s="1"/>
  <c r="I5069" i="2" s="1"/>
  <c r="I5769" i="2" s="1"/>
  <c r="I6469" i="2" s="1"/>
  <c r="I3729" i="2"/>
  <c r="I4418" i="2"/>
  <c r="I5118" i="2" s="1"/>
  <c r="I5818" i="2" s="1"/>
  <c r="I6518" i="2" s="1"/>
  <c r="E5793" i="2"/>
  <c r="E6493" i="2" s="1"/>
  <c r="E5219" i="2"/>
  <c r="H5353" i="2"/>
  <c r="H6053" i="2" s="1"/>
  <c r="H6753" i="2" s="1"/>
  <c r="H5413" i="2"/>
  <c r="I5125" i="2"/>
  <c r="I5825" i="2" s="1"/>
  <c r="I6525" i="2" s="1"/>
  <c r="B4737" i="2"/>
  <c r="B5437" i="2" s="1"/>
  <c r="B6137" i="2" s="1"/>
  <c r="B6837" i="2" s="1"/>
  <c r="F5335" i="2"/>
  <c r="F6035" i="2" s="1"/>
  <c r="B5335" i="2"/>
  <c r="B6035" i="2" s="1"/>
  <c r="E3796" i="2"/>
  <c r="B5581" i="2"/>
  <c r="B6281" i="2" s="1"/>
  <c r="B6981" i="2" s="1"/>
  <c r="F5353" i="2"/>
  <c r="F6053" i="2" s="1"/>
  <c r="F5413" i="2"/>
  <c r="F6113" i="2" s="1"/>
  <c r="F6813" i="2" s="1"/>
  <c r="B5353" i="2"/>
  <c r="B6053" i="2" s="1"/>
  <c r="B5413" i="2"/>
  <c r="B6113" i="2" s="1"/>
  <c r="B6813" i="2" s="1"/>
  <c r="G5125" i="2"/>
  <c r="G5825" i="2" s="1"/>
  <c r="G6525" i="2" s="1"/>
  <c r="G4436" i="2"/>
  <c r="G5136" i="2" s="1"/>
  <c r="G5836" i="2" s="1"/>
  <c r="G6536" i="2" s="1"/>
  <c r="A3603" i="2"/>
  <c r="A3663" i="2"/>
  <c r="A4423" i="2" s="1"/>
  <c r="D3583" i="2"/>
  <c r="D4283" i="2" s="1"/>
  <c r="D4983" i="2" s="1"/>
  <c r="D5683" i="2" s="1"/>
  <c r="D6383" i="2" s="1"/>
  <c r="D3643" i="2"/>
  <c r="I3584" i="2"/>
  <c r="I4284" i="2" s="1"/>
  <c r="I4984" i="2" s="1"/>
  <c r="I5684" i="2" s="1"/>
  <c r="I6384" i="2" s="1"/>
  <c r="I3644" i="2"/>
  <c r="E3586" i="2"/>
  <c r="E4286" i="2" s="1"/>
  <c r="E4986" i="2" s="1"/>
  <c r="E5686" i="2" s="1"/>
  <c r="E6386" i="2" s="1"/>
  <c r="E3646" i="2"/>
  <c r="D3649" i="2"/>
  <c r="D3593" i="2"/>
  <c r="D4293" i="2" s="1"/>
  <c r="D4993" i="2" s="1"/>
  <c r="D3653" i="2"/>
  <c r="D3597" i="2"/>
  <c r="D4297" i="2" s="1"/>
  <c r="D4997" i="2" s="1"/>
  <c r="D5697" i="2" s="1"/>
  <c r="D6397" i="2" s="1"/>
  <c r="D3657" i="2"/>
  <c r="D3601" i="2"/>
  <c r="D4301" i="2" s="1"/>
  <c r="D5001" i="2" s="1"/>
  <c r="D5701" i="2" s="1"/>
  <c r="D3661" i="2"/>
  <c r="F3621" i="2"/>
  <c r="F4321" i="2" s="1"/>
  <c r="F5021" i="2" s="1"/>
  <c r="F5721" i="2" s="1"/>
  <c r="F6421" i="2" s="1"/>
  <c r="F3681" i="2"/>
  <c r="B3625" i="2"/>
  <c r="B4325" i="2" s="1"/>
  <c r="B5025" i="2" s="1"/>
  <c r="B3685" i="2"/>
  <c r="B3627" i="2"/>
  <c r="B4327" i="2" s="1"/>
  <c r="B5027" i="2" s="1"/>
  <c r="B5727" i="2" s="1"/>
  <c r="B6427" i="2" s="1"/>
  <c r="B3687" i="2"/>
  <c r="B3629" i="2"/>
  <c r="B4329" i="2" s="1"/>
  <c r="B3689" i="2"/>
  <c r="C3621" i="2"/>
  <c r="C4321" i="2" s="1"/>
  <c r="C5021" i="2" s="1"/>
  <c r="C5721" i="2" s="1"/>
  <c r="C6421" i="2" s="1"/>
  <c r="C3681" i="2"/>
  <c r="C3624" i="2"/>
  <c r="C4324" i="2" s="1"/>
  <c r="C5024" i="2" s="1"/>
  <c r="C5724" i="2" s="1"/>
  <c r="C6424" i="2" s="1"/>
  <c r="C3684" i="2"/>
  <c r="C3625" i="2"/>
  <c r="C4325" i="2" s="1"/>
  <c r="C5025" i="2" s="1"/>
  <c r="C3685" i="2"/>
  <c r="C3626" i="2"/>
  <c r="C4326" i="2" s="1"/>
  <c r="C5026" i="2" s="1"/>
  <c r="C5726" i="2" s="1"/>
  <c r="C6426" i="2" s="1"/>
  <c r="C3686" i="2"/>
  <c r="C3627" i="2"/>
  <c r="C4327" i="2" s="1"/>
  <c r="C5027" i="2" s="1"/>
  <c r="C5727" i="2" s="1"/>
  <c r="C6427" i="2" s="1"/>
  <c r="C3687" i="2"/>
  <c r="C3629" i="2"/>
  <c r="C4329" i="2" s="1"/>
  <c r="C3689" i="2"/>
  <c r="C3630" i="2"/>
  <c r="C4330" i="2" s="1"/>
  <c r="C5030" i="2" s="1"/>
  <c r="C5730" i="2" s="1"/>
  <c r="C6430" i="2" s="1"/>
  <c r="C3690" i="2"/>
  <c r="B3641" i="2"/>
  <c r="B4341" i="2" s="1"/>
  <c r="B5041" i="2" s="1"/>
  <c r="B5741" i="2" s="1"/>
  <c r="B6441" i="2" s="1"/>
  <c r="B3701" i="2"/>
  <c r="B3642" i="2"/>
  <c r="B4342" i="2" s="1"/>
  <c r="B5042" i="2" s="1"/>
  <c r="B5742" i="2" s="1"/>
  <c r="B6442" i="2" s="1"/>
  <c r="B3702" i="2"/>
  <c r="B3643" i="2"/>
  <c r="B4343" i="2" s="1"/>
  <c r="B5043" i="2" s="1"/>
  <c r="B5743" i="2" s="1"/>
  <c r="B6443" i="2" s="1"/>
  <c r="B3703" i="2"/>
  <c r="B3644" i="2"/>
  <c r="B4344" i="2" s="1"/>
  <c r="B5044" i="2" s="1"/>
  <c r="B5744" i="2" s="1"/>
  <c r="B6444" i="2" s="1"/>
  <c r="B3704" i="2"/>
  <c r="B3646" i="2"/>
  <c r="B4346" i="2" s="1"/>
  <c r="B5046" i="2" s="1"/>
  <c r="B5746" i="2" s="1"/>
  <c r="B6446" i="2" s="1"/>
  <c r="B3706" i="2"/>
  <c r="B4408" i="2"/>
  <c r="B5108" i="2" s="1"/>
  <c r="B5808" i="2" s="1"/>
  <c r="B6508" i="2" s="1"/>
  <c r="B4468" i="2"/>
  <c r="B3649" i="2"/>
  <c r="B3709" i="2"/>
  <c r="B3650" i="2"/>
  <c r="B4350" i="2" s="1"/>
  <c r="B5050" i="2" s="1"/>
  <c r="B5750" i="2" s="1"/>
  <c r="B6450" i="2" s="1"/>
  <c r="B3710" i="2"/>
  <c r="B3651" i="2"/>
  <c r="B4351" i="2" s="1"/>
  <c r="B5051" i="2" s="1"/>
  <c r="B5751" i="2" s="1"/>
  <c r="B6451" i="2" s="1"/>
  <c r="B3711" i="2"/>
  <c r="B3652" i="2"/>
  <c r="B4352" i="2" s="1"/>
  <c r="B5052" i="2" s="1"/>
  <c r="B5752" i="2" s="1"/>
  <c r="B6452" i="2" s="1"/>
  <c r="B3712" i="2"/>
  <c r="B4472" i="2" s="1"/>
  <c r="B5232" i="2" s="1"/>
  <c r="B3653" i="2"/>
  <c r="B4353" i="2" s="1"/>
  <c r="B5053" i="2" s="1"/>
  <c r="B5753" i="2" s="1"/>
  <c r="B3713" i="2"/>
  <c r="B3654" i="2"/>
  <c r="B4354" i="2" s="1"/>
  <c r="B5054" i="2" s="1"/>
  <c r="B5754" i="2" s="1"/>
  <c r="B3714" i="2"/>
  <c r="B3655" i="2"/>
  <c r="B4355" i="2" s="1"/>
  <c r="B5055" i="2" s="1"/>
  <c r="B5755" i="2" s="1"/>
  <c r="B6455" i="2" s="1"/>
  <c r="B3715" i="2"/>
  <c r="B3659" i="2"/>
  <c r="B4359" i="2" s="1"/>
  <c r="B5059" i="2" s="1"/>
  <c r="B5759" i="2" s="1"/>
  <c r="B6459" i="2" s="1"/>
  <c r="B3719" i="2"/>
  <c r="B3660" i="2"/>
  <c r="B4360" i="2" s="1"/>
  <c r="B5060" i="2" s="1"/>
  <c r="B5760" i="2" s="1"/>
  <c r="B6460" i="2" s="1"/>
  <c r="B3720" i="2"/>
  <c r="B3661" i="2"/>
  <c r="B4361" i="2" s="1"/>
  <c r="B5061" i="2" s="1"/>
  <c r="B5761" i="2" s="1"/>
  <c r="B6461" i="2" s="1"/>
  <c r="B3721" i="2"/>
  <c r="B3662" i="2"/>
  <c r="B4362" i="2" s="1"/>
  <c r="B5062" i="2" s="1"/>
  <c r="B5762" i="2" s="1"/>
  <c r="B6462" i="2" s="1"/>
  <c r="B722" i="2" s="1"/>
  <c r="B3722" i="2"/>
  <c r="B4423" i="2"/>
  <c r="B5183" i="2" s="1"/>
  <c r="B3664" i="2"/>
  <c r="B4364" i="2" s="1"/>
  <c r="B5064" i="2" s="1"/>
  <c r="B5764" i="2" s="1"/>
  <c r="B6464" i="2" s="1"/>
  <c r="B3724" i="2"/>
  <c r="B4425" i="2"/>
  <c r="B3666" i="2"/>
  <c r="B4366" i="2" s="1"/>
  <c r="B5066" i="2" s="1"/>
  <c r="B5766" i="2" s="1"/>
  <c r="B6466" i="2" s="1"/>
  <c r="B3726" i="2"/>
  <c r="B3671" i="2"/>
  <c r="B4371" i="2" s="1"/>
  <c r="B5071" i="2" s="1"/>
  <c r="B5771" i="2" s="1"/>
  <c r="B6471" i="2" s="1"/>
  <c r="B3731" i="2"/>
  <c r="B3673" i="2"/>
  <c r="B3733" i="2"/>
  <c r="B3674" i="2"/>
  <c r="B3734" i="2"/>
  <c r="B3675" i="2"/>
  <c r="B4375" i="2" s="1"/>
  <c r="B5075" i="2" s="1"/>
  <c r="B5775" i="2" s="1"/>
  <c r="B6475" i="2" s="1"/>
  <c r="B3735" i="2"/>
  <c r="B3677" i="2"/>
  <c r="B4377" i="2" s="1"/>
  <c r="B3737" i="2"/>
  <c r="B3678" i="2"/>
  <c r="B4378" i="2" s="1"/>
  <c r="B3738" i="2"/>
  <c r="B3679" i="2"/>
  <c r="B4379" i="2" s="1"/>
  <c r="B5079" i="2" s="1"/>
  <c r="B5779" i="2" s="1"/>
  <c r="B3739" i="2"/>
  <c r="B3680" i="2"/>
  <c r="B4380" i="2" s="1"/>
  <c r="B5080" i="2" s="1"/>
  <c r="B5780" i="2" s="1"/>
  <c r="B6480" i="2" s="1"/>
  <c r="B3740" i="2"/>
  <c r="F4384" i="2"/>
  <c r="F5084" i="2" s="1"/>
  <c r="F5784" i="2" s="1"/>
  <c r="F6484" i="2" s="1"/>
  <c r="F4444" i="2"/>
  <c r="F4386" i="2"/>
  <c r="F5086" i="2" s="1"/>
  <c r="F5786" i="2" s="1"/>
  <c r="F6486" i="2" s="1"/>
  <c r="F4446" i="2"/>
  <c r="F4390" i="2"/>
  <c r="F5090" i="2" s="1"/>
  <c r="F5790" i="2" s="1"/>
  <c r="F6490" i="2" s="1"/>
  <c r="F4450" i="2"/>
  <c r="F4394" i="2"/>
  <c r="F5094" i="2" s="1"/>
  <c r="F5794" i="2" s="1"/>
  <c r="F4454" i="2"/>
  <c r="F4395" i="2"/>
  <c r="F5095" i="2" s="1"/>
  <c r="F5795" i="2" s="1"/>
  <c r="F6495" i="2" s="1"/>
  <c r="F4455" i="2"/>
  <c r="F4397" i="2"/>
  <c r="F5097" i="2" s="1"/>
  <c r="F5797" i="2" s="1"/>
  <c r="F6497" i="2" s="1"/>
  <c r="F4457" i="2"/>
  <c r="F4399" i="2"/>
  <c r="F5099" i="2" s="1"/>
  <c r="F4459" i="2"/>
  <c r="F4400" i="2"/>
  <c r="F5100" i="2" s="1"/>
  <c r="F4460" i="2"/>
  <c r="F5747" i="2"/>
  <c r="F6447" i="2" s="1"/>
  <c r="F5072" i="2"/>
  <c r="F5772" i="2" s="1"/>
  <c r="F6472" i="2" s="1"/>
  <c r="E3641" i="2"/>
  <c r="E4341" i="2" s="1"/>
  <c r="E5041" i="2" s="1"/>
  <c r="E5741" i="2" s="1"/>
  <c r="E6441" i="2" s="1"/>
  <c r="E3701" i="2"/>
  <c r="E3643" i="2"/>
  <c r="E4343" i="2" s="1"/>
  <c r="E5043" i="2" s="1"/>
  <c r="E5743" i="2" s="1"/>
  <c r="E6443" i="2" s="1"/>
  <c r="E3703" i="2"/>
  <c r="E3648" i="2"/>
  <c r="E4348" i="2" s="1"/>
  <c r="E5048" i="2" s="1"/>
  <c r="E5748" i="2" s="1"/>
  <c r="E6448" i="2" s="1"/>
  <c r="E3708" i="2"/>
  <c r="E3649" i="2"/>
  <c r="E3709" i="2"/>
  <c r="E3650" i="2"/>
  <c r="E4350" i="2" s="1"/>
  <c r="E5050" i="2" s="1"/>
  <c r="E5750" i="2" s="1"/>
  <c r="E6450" i="2" s="1"/>
  <c r="E3710" i="2"/>
  <c r="E3651" i="2"/>
  <c r="E4351" i="2" s="1"/>
  <c r="E5051" i="2" s="1"/>
  <c r="E5751" i="2" s="1"/>
  <c r="E6451" i="2" s="1"/>
  <c r="E3711" i="2"/>
  <c r="E3652" i="2"/>
  <c r="E4352" i="2" s="1"/>
  <c r="E5052" i="2" s="1"/>
  <c r="E5752" i="2" s="1"/>
  <c r="E6452" i="2" s="1"/>
  <c r="E3712" i="2"/>
  <c r="E3653" i="2"/>
  <c r="E4353" i="2" s="1"/>
  <c r="E5053" i="2" s="1"/>
  <c r="E5753" i="2" s="1"/>
  <c r="E3713" i="2"/>
  <c r="E3654" i="2"/>
  <c r="E4354" i="2" s="1"/>
  <c r="E5054" i="2" s="1"/>
  <c r="E5754" i="2" s="1"/>
  <c r="E3714" i="2"/>
  <c r="E3655" i="2"/>
  <c r="E4355" i="2" s="1"/>
  <c r="E5055" i="2" s="1"/>
  <c r="E5755" i="2" s="1"/>
  <c r="E6455" i="2" s="1"/>
  <c r="E3715" i="2"/>
  <c r="E3659" i="2"/>
  <c r="E4359" i="2" s="1"/>
  <c r="E5059" i="2" s="1"/>
  <c r="E5759" i="2" s="1"/>
  <c r="E6459" i="2" s="1"/>
  <c r="E3719" i="2"/>
  <c r="E3660" i="2"/>
  <c r="E4360" i="2" s="1"/>
  <c r="E5060" i="2" s="1"/>
  <c r="E5760" i="2" s="1"/>
  <c r="E6460" i="2" s="1"/>
  <c r="E3720" i="2"/>
  <c r="E3661" i="2"/>
  <c r="E4361" i="2" s="1"/>
  <c r="E5061" i="2" s="1"/>
  <c r="E5761" i="2" s="1"/>
  <c r="E6461" i="2" s="1"/>
  <c r="E3721" i="2"/>
  <c r="E3662" i="2"/>
  <c r="E4362" i="2" s="1"/>
  <c r="E5062" i="2" s="1"/>
  <c r="E5762" i="2" s="1"/>
  <c r="E6462" i="2" s="1"/>
  <c r="E722" i="2" s="1"/>
  <c r="E3722" i="2"/>
  <c r="E4423" i="2"/>
  <c r="E3664" i="2"/>
  <c r="E4364" i="2" s="1"/>
  <c r="E5064" i="2" s="1"/>
  <c r="E5764" i="2" s="1"/>
  <c r="E6464" i="2" s="1"/>
  <c r="E3724" i="2"/>
  <c r="E3666" i="2"/>
  <c r="E4366" i="2" s="1"/>
  <c r="E5066" i="2" s="1"/>
  <c r="E5766" i="2" s="1"/>
  <c r="E6466" i="2" s="1"/>
  <c r="E3726" i="2"/>
  <c r="E4426" i="2" s="1"/>
  <c r="E5126" i="2" s="1"/>
  <c r="E5826" i="2" s="1"/>
  <c r="E6526" i="2" s="1"/>
  <c r="E4427" i="2"/>
  <c r="E5127" i="2" s="1"/>
  <c r="E5827" i="2" s="1"/>
  <c r="E6527" i="2" s="1"/>
  <c r="E4487" i="2"/>
  <c r="E3671" i="2"/>
  <c r="E4371" i="2" s="1"/>
  <c r="E5071" i="2" s="1"/>
  <c r="E5771" i="2" s="1"/>
  <c r="E6471" i="2" s="1"/>
  <c r="E3731" i="2"/>
  <c r="E3672" i="2"/>
  <c r="E4372" i="2" s="1"/>
  <c r="E5072" i="2" s="1"/>
  <c r="E5772" i="2" s="1"/>
  <c r="E6472" i="2" s="1"/>
  <c r="E3732" i="2"/>
  <c r="E3673" i="2"/>
  <c r="E3733" i="2"/>
  <c r="E3674" i="2"/>
  <c r="E3734" i="2"/>
  <c r="E3675" i="2"/>
  <c r="E4375" i="2" s="1"/>
  <c r="E5075" i="2" s="1"/>
  <c r="E5775" i="2" s="1"/>
  <c r="E6475" i="2" s="1"/>
  <c r="E3735" i="2"/>
  <c r="E3677" i="2"/>
  <c r="E4377" i="2" s="1"/>
  <c r="E3737" i="2"/>
  <c r="E3678" i="2"/>
  <c r="E4378" i="2" s="1"/>
  <c r="E3738" i="2"/>
  <c r="E3679" i="2"/>
  <c r="E4379" i="2" s="1"/>
  <c r="E5079" i="2" s="1"/>
  <c r="E5779" i="2" s="1"/>
  <c r="E3739" i="2"/>
  <c r="E3680" i="2"/>
  <c r="E4380" i="2" s="1"/>
  <c r="E5080" i="2" s="1"/>
  <c r="E5780" i="2" s="1"/>
  <c r="E6480" i="2" s="1"/>
  <c r="E3740" i="2"/>
  <c r="E4394" i="2"/>
  <c r="E5094" i="2" s="1"/>
  <c r="E5794" i="2" s="1"/>
  <c r="E4454" i="2"/>
  <c r="E4395" i="2"/>
  <c r="E5095" i="2" s="1"/>
  <c r="E5795" i="2" s="1"/>
  <c r="E6495" i="2" s="1"/>
  <c r="E4455" i="2"/>
  <c r="E4397" i="2"/>
  <c r="E5097" i="2" s="1"/>
  <c r="E5797" i="2" s="1"/>
  <c r="E6497" i="2" s="1"/>
  <c r="E4457" i="2"/>
  <c r="I4399" i="2"/>
  <c r="I5099" i="2" s="1"/>
  <c r="I4459" i="2"/>
  <c r="I4400" i="2"/>
  <c r="I5100" i="2" s="1"/>
  <c r="I4460" i="2"/>
  <c r="E3767" i="2"/>
  <c r="E4467" i="2" s="1"/>
  <c r="E5167" i="2" s="1"/>
  <c r="E3827" i="2"/>
  <c r="I3767" i="2"/>
  <c r="I4467" i="2" s="1"/>
  <c r="I5167" i="2" s="1"/>
  <c r="I3827" i="2"/>
  <c r="H3767" i="2"/>
  <c r="H4467" i="2" s="1"/>
  <c r="H3827" i="2"/>
  <c r="H3096" i="2"/>
  <c r="H3796" i="2" s="1"/>
  <c r="H3156" i="2"/>
  <c r="H3856" i="2" s="1"/>
  <c r="H5213" i="2"/>
  <c r="H5913" i="2" s="1"/>
  <c r="F4788" i="2"/>
  <c r="F5488" i="2" s="1"/>
  <c r="F4848" i="2"/>
  <c r="I4695" i="2"/>
  <c r="I5395" i="2" s="1"/>
  <c r="I6095" i="2" s="1"/>
  <c r="I6795" i="2" s="1"/>
  <c r="I4755" i="2"/>
  <c r="E4695" i="2"/>
  <c r="E5395" i="2" s="1"/>
  <c r="E6095" i="2" s="1"/>
  <c r="E6795" i="2" s="1"/>
  <c r="E4755" i="2"/>
  <c r="F6212" i="2"/>
  <c r="C6057" i="2"/>
  <c r="C6212" i="2"/>
  <c r="D5293" i="2"/>
  <c r="D5993" i="2" s="1"/>
  <c r="H4114" i="2"/>
  <c r="B4026" i="2"/>
  <c r="H4026" i="2"/>
  <c r="D3296" i="2"/>
  <c r="D3996" i="2" s="1"/>
  <c r="D4696" i="2" s="1"/>
  <c r="D5396" i="2" s="1"/>
  <c r="D3356" i="2"/>
  <c r="I3276" i="2"/>
  <c r="I3976" i="2" s="1"/>
  <c r="I3336" i="2"/>
  <c r="I3192" i="2"/>
  <c r="I3892" i="2" s="1"/>
  <c r="I4592" i="2" s="1"/>
  <c r="I5292" i="2" s="1"/>
  <c r="I3252" i="2"/>
  <c r="I4114" i="2"/>
  <c r="E3178" i="2"/>
  <c r="E3878" i="2" s="1"/>
  <c r="E4578" i="2" s="1"/>
  <c r="E5278" i="2" s="1"/>
  <c r="E5978" i="2" s="1"/>
  <c r="E3238" i="2"/>
  <c r="I3908" i="2"/>
  <c r="E4026" i="2"/>
  <c r="G4026" i="2"/>
  <c r="I3296" i="2"/>
  <c r="I3996" i="2" s="1"/>
  <c r="I4696" i="2" s="1"/>
  <c r="I5396" i="2" s="1"/>
  <c r="I3356" i="2"/>
  <c r="E5358" i="2"/>
  <c r="C3276" i="2"/>
  <c r="C3976" i="2" s="1"/>
  <c r="C3336" i="2"/>
  <c r="G3276" i="2"/>
  <c r="G3976" i="2" s="1"/>
  <c r="G3336" i="2"/>
  <c r="A4824" i="2"/>
  <c r="A5524" i="2" s="1"/>
  <c r="A6224" i="2" s="1"/>
  <c r="I4824" i="2"/>
  <c r="I5524" i="2" s="1"/>
  <c r="I6224" i="2" s="1"/>
  <c r="I6924" i="2" s="1"/>
  <c r="G2730" i="2"/>
  <c r="G3430" i="2" s="1"/>
  <c r="G4130" i="2" s="1"/>
  <c r="G4830" i="2" s="1"/>
  <c r="G5530" i="2" s="1"/>
  <c r="G6230" i="2" s="1"/>
  <c r="G6930" i="2" s="1"/>
  <c r="F5535" i="2"/>
  <c r="F6235" i="2" s="1"/>
  <c r="F6935" i="2" s="1"/>
  <c r="G4821" i="2"/>
  <c r="G5521" i="2" s="1"/>
  <c r="G6221" i="2" s="1"/>
  <c r="G6921" i="2" s="1"/>
  <c r="F4824" i="2"/>
  <c r="F5524" i="2" s="1"/>
  <c r="F6224" i="2" s="1"/>
  <c r="F6924" i="2" s="1"/>
  <c r="F2730" i="2"/>
  <c r="F3430" i="2" s="1"/>
  <c r="F4130" i="2" s="1"/>
  <c r="F4830" i="2" s="1"/>
  <c r="F5530" i="2" s="1"/>
  <c r="F6230" i="2" s="1"/>
  <c r="F6930" i="2" s="1"/>
  <c r="E5535" i="2"/>
  <c r="E6235" i="2" s="1"/>
  <c r="E6935" i="2" s="1"/>
  <c r="A3582" i="2"/>
  <c r="A4282" i="2" s="1"/>
  <c r="A4982" i="2" s="1"/>
  <c r="A3642" i="2"/>
  <c r="H3583" i="2"/>
  <c r="H4283" i="2" s="1"/>
  <c r="H4983" i="2" s="1"/>
  <c r="H5683" i="2" s="1"/>
  <c r="H6383" i="2" s="1"/>
  <c r="H3643" i="2"/>
  <c r="I3586" i="2"/>
  <c r="I4286" i="2" s="1"/>
  <c r="I4986" i="2" s="1"/>
  <c r="I5686" i="2" s="1"/>
  <c r="I6386" i="2" s="1"/>
  <c r="I3646" i="2"/>
  <c r="H3649" i="2"/>
  <c r="H3593" i="2"/>
  <c r="H4293" i="2" s="1"/>
  <c r="H4993" i="2" s="1"/>
  <c r="H3653" i="2"/>
  <c r="H3597" i="2"/>
  <c r="H4297" i="2" s="1"/>
  <c r="H4997" i="2" s="1"/>
  <c r="H5697" i="2" s="1"/>
  <c r="H6397" i="2" s="1"/>
  <c r="H3657" i="2"/>
  <c r="H3601" i="2"/>
  <c r="H4301" i="2" s="1"/>
  <c r="H5001" i="2" s="1"/>
  <c r="H5701" i="2" s="1"/>
  <c r="H6401" i="2" s="1"/>
  <c r="H3661" i="2"/>
  <c r="D4269" i="2"/>
  <c r="I4269" i="2"/>
  <c r="I3578" i="2"/>
  <c r="I4278" i="2" s="1"/>
  <c r="I4978" i="2" s="1"/>
  <c r="I5678" i="2" s="1"/>
  <c r="I6378" i="2" s="1"/>
  <c r="I3638" i="2"/>
  <c r="H5048" i="2"/>
  <c r="H5748" i="2" s="1"/>
  <c r="H6448" i="2" s="1"/>
  <c r="H3603" i="2"/>
  <c r="H3663" i="2"/>
  <c r="H4423" i="2" s="1"/>
  <c r="H5004" i="2"/>
  <c r="H5704" i="2" s="1"/>
  <c r="H3605" i="2"/>
  <c r="H3665" i="2"/>
  <c r="H4425" i="2" s="1"/>
  <c r="H3640" i="2"/>
  <c r="H4340" i="2" s="1"/>
  <c r="H5072" i="2"/>
  <c r="H5772" i="2" s="1"/>
  <c r="H6472" i="2" s="1"/>
  <c r="C3641" i="2"/>
  <c r="C4341" i="2" s="1"/>
  <c r="C5041" i="2" s="1"/>
  <c r="C5741" i="2" s="1"/>
  <c r="C6441" i="2" s="1"/>
  <c r="C3701" i="2"/>
  <c r="C3642" i="2"/>
  <c r="C4342" i="2" s="1"/>
  <c r="C5042" i="2" s="1"/>
  <c r="C5742" i="2" s="1"/>
  <c r="C6442" i="2" s="1"/>
  <c r="C3702" i="2"/>
  <c r="C3643" i="2"/>
  <c r="C4343" i="2" s="1"/>
  <c r="C5043" i="2" s="1"/>
  <c r="C5743" i="2" s="1"/>
  <c r="C6443" i="2" s="1"/>
  <c r="C3703" i="2"/>
  <c r="C3644" i="2"/>
  <c r="C4344" i="2" s="1"/>
  <c r="C5044" i="2" s="1"/>
  <c r="C5744" i="2" s="1"/>
  <c r="C6444" i="2" s="1"/>
  <c r="C3704" i="2"/>
  <c r="C3646" i="2"/>
  <c r="C4346" i="2" s="1"/>
  <c r="C5046" i="2" s="1"/>
  <c r="C5746" i="2" s="1"/>
  <c r="C6446" i="2" s="1"/>
  <c r="C3706" i="2"/>
  <c r="C3648" i="2"/>
  <c r="C4348" i="2" s="1"/>
  <c r="C5048" i="2" s="1"/>
  <c r="C5748" i="2" s="1"/>
  <c r="C6448" i="2" s="1"/>
  <c r="C3708" i="2"/>
  <c r="C3649" i="2"/>
  <c r="C3709" i="2"/>
  <c r="C3650" i="2"/>
  <c r="C4350" i="2" s="1"/>
  <c r="C5050" i="2" s="1"/>
  <c r="C5750" i="2" s="1"/>
  <c r="C6450" i="2" s="1"/>
  <c r="C3710" i="2"/>
  <c r="C3651" i="2"/>
  <c r="C4351" i="2" s="1"/>
  <c r="C5051" i="2" s="1"/>
  <c r="C5751" i="2" s="1"/>
  <c r="C6451" i="2" s="1"/>
  <c r="C3711" i="2"/>
  <c r="C3652" i="2"/>
  <c r="C4352" i="2" s="1"/>
  <c r="C5052" i="2" s="1"/>
  <c r="C5752" i="2" s="1"/>
  <c r="C6452" i="2" s="1"/>
  <c r="C3712" i="2"/>
  <c r="C3653" i="2"/>
  <c r="C4353" i="2" s="1"/>
  <c r="C5053" i="2" s="1"/>
  <c r="C5753" i="2" s="1"/>
  <c r="C3713" i="2"/>
  <c r="C3654" i="2"/>
  <c r="C4354" i="2" s="1"/>
  <c r="C5054" i="2" s="1"/>
  <c r="C5754" i="2" s="1"/>
  <c r="C3714" i="2"/>
  <c r="C3655" i="2"/>
  <c r="C4355" i="2" s="1"/>
  <c r="C5055" i="2" s="1"/>
  <c r="C5755" i="2" s="1"/>
  <c r="C6455" i="2" s="1"/>
  <c r="C3715" i="2"/>
  <c r="C3659" i="2"/>
  <c r="C4359" i="2" s="1"/>
  <c r="C5059" i="2" s="1"/>
  <c r="C5759" i="2" s="1"/>
  <c r="C6459" i="2" s="1"/>
  <c r="C3719" i="2"/>
  <c r="C3660" i="2"/>
  <c r="C4360" i="2" s="1"/>
  <c r="C5060" i="2" s="1"/>
  <c r="C5760" i="2" s="1"/>
  <c r="C6460" i="2" s="1"/>
  <c r="C3720" i="2"/>
  <c r="C3661" i="2"/>
  <c r="C4361" i="2" s="1"/>
  <c r="C5061" i="2" s="1"/>
  <c r="C5761" i="2" s="1"/>
  <c r="C6461" i="2" s="1"/>
  <c r="C3721" i="2"/>
  <c r="C3662" i="2"/>
  <c r="C4362" i="2" s="1"/>
  <c r="C5062" i="2" s="1"/>
  <c r="C5762" i="2" s="1"/>
  <c r="C6462" i="2" s="1"/>
  <c r="C722" i="2" s="1"/>
  <c r="C3722" i="2"/>
  <c r="C4423" i="2"/>
  <c r="C3664" i="2"/>
  <c r="C4364" i="2" s="1"/>
  <c r="C5064" i="2" s="1"/>
  <c r="C5764" i="2" s="1"/>
  <c r="C6464" i="2" s="1"/>
  <c r="C3724" i="2"/>
  <c r="C3666" i="2"/>
  <c r="C4366" i="2" s="1"/>
  <c r="C5066" i="2" s="1"/>
  <c r="C5766" i="2" s="1"/>
  <c r="C6466" i="2" s="1"/>
  <c r="C3726" i="2"/>
  <c r="C4427" i="2"/>
  <c r="C5127" i="2" s="1"/>
  <c r="C5827" i="2" s="1"/>
  <c r="C6527" i="2" s="1"/>
  <c r="C4487" i="2"/>
  <c r="C3671" i="2"/>
  <c r="C4371" i="2" s="1"/>
  <c r="C5071" i="2" s="1"/>
  <c r="C5771" i="2" s="1"/>
  <c r="C6471" i="2" s="1"/>
  <c r="C3731" i="2"/>
  <c r="C3672" i="2"/>
  <c r="C4372" i="2" s="1"/>
  <c r="C5072" i="2" s="1"/>
  <c r="C5772" i="2" s="1"/>
  <c r="C6472" i="2" s="1"/>
  <c r="C3732" i="2"/>
  <c r="C3673" i="2"/>
  <c r="C3733" i="2"/>
  <c r="C3674" i="2"/>
  <c r="C3734" i="2"/>
  <c r="C3675" i="2"/>
  <c r="C4375" i="2" s="1"/>
  <c r="C5075" i="2" s="1"/>
  <c r="C5775" i="2" s="1"/>
  <c r="C6475" i="2" s="1"/>
  <c r="C3735" i="2"/>
  <c r="C3677" i="2"/>
  <c r="C4377" i="2" s="1"/>
  <c r="C3737" i="2"/>
  <c r="C3678" i="2"/>
  <c r="C4378" i="2" s="1"/>
  <c r="C3738" i="2"/>
  <c r="C3679" i="2"/>
  <c r="C4379" i="2" s="1"/>
  <c r="C5079" i="2" s="1"/>
  <c r="C5779" i="2" s="1"/>
  <c r="C3739" i="2"/>
  <c r="C3680" i="2"/>
  <c r="C4380" i="2" s="1"/>
  <c r="C5080" i="2" s="1"/>
  <c r="C5780" i="2" s="1"/>
  <c r="C6480" i="2" s="1"/>
  <c r="C3740" i="2"/>
  <c r="C4394" i="2"/>
  <c r="C5094" i="2" s="1"/>
  <c r="C5794" i="2" s="1"/>
  <c r="C4454" i="2"/>
  <c r="C4395" i="2"/>
  <c r="C5095" i="2" s="1"/>
  <c r="C5795" i="2" s="1"/>
  <c r="C6495" i="2" s="1"/>
  <c r="C4455" i="2"/>
  <c r="C5096" i="2"/>
  <c r="C5796" i="2" s="1"/>
  <c r="C6496" i="2" s="1"/>
  <c r="C4397" i="2"/>
  <c r="C5097" i="2" s="1"/>
  <c r="C5797" i="2" s="1"/>
  <c r="C6497" i="2" s="1"/>
  <c r="C4457" i="2"/>
  <c r="C4398" i="2"/>
  <c r="C5098" i="2" s="1"/>
  <c r="C5798" i="2" s="1"/>
  <c r="C6498" i="2" s="1"/>
  <c r="C4399" i="2"/>
  <c r="C5099" i="2" s="1"/>
  <c r="C4459" i="2"/>
  <c r="C4400" i="2"/>
  <c r="C5100" i="2" s="1"/>
  <c r="C4460" i="2"/>
  <c r="B3767" i="2"/>
  <c r="B4467" i="2" s="1"/>
  <c r="B5167" i="2" s="1"/>
  <c r="B5867" i="2" s="1"/>
  <c r="B6567" i="2" s="1"/>
  <c r="B3827" i="2"/>
  <c r="B3096" i="2"/>
  <c r="B3796" i="2" s="1"/>
  <c r="B3156" i="2"/>
  <c r="B5213" i="2"/>
  <c r="B5913" i="2" s="1"/>
  <c r="B5218" i="2"/>
  <c r="F5448" i="2"/>
  <c r="F6148" i="2" s="1"/>
  <c r="F5508" i="2"/>
  <c r="D3453" i="2"/>
  <c r="D3573" i="2"/>
  <c r="D4333" i="2" s="1"/>
  <c r="H3453" i="2"/>
  <c r="H3573" i="2"/>
  <c r="H4333" i="2" s="1"/>
  <c r="A5452" i="2"/>
  <c r="C4093" i="2"/>
  <c r="A3938" i="2"/>
  <c r="A3998" i="2"/>
  <c r="A3834" i="2"/>
  <c r="A4534" i="2" s="1"/>
  <c r="A5234" i="2" s="1"/>
  <c r="A3894" i="2"/>
  <c r="A3810" i="2"/>
  <c r="A4510" i="2" s="1"/>
  <c r="A5210" i="2" s="1"/>
  <c r="A3870" i="2"/>
  <c r="A5489" i="2"/>
  <c r="A6189" i="2" s="1"/>
  <c r="A6889" i="2" s="1"/>
  <c r="A3203" i="2"/>
  <c r="A3903" i="2" s="1"/>
  <c r="A3263" i="2"/>
  <c r="A5237" i="2"/>
  <c r="A5297" i="2"/>
  <c r="A4389" i="2"/>
  <c r="A5089" i="2" s="1"/>
  <c r="A4449" i="2"/>
  <c r="A3673" i="2"/>
  <c r="A3649" i="2"/>
  <c r="A3082" i="2"/>
  <c r="A3782" i="2" s="1"/>
  <c r="A4482" i="2" s="1"/>
  <c r="A5182" i="2" s="1"/>
  <c r="A5882" i="2" s="1"/>
  <c r="A6582" i="2" s="1"/>
  <c r="A3142" i="2"/>
  <c r="A3062" i="2"/>
  <c r="A3762" i="2" s="1"/>
  <c r="A4462" i="2" s="1"/>
  <c r="A3122" i="2"/>
  <c r="A4436" i="2"/>
  <c r="H5448" i="2"/>
  <c r="H6148" i="2" s="1"/>
  <c r="H5508" i="2"/>
  <c r="H4093" i="2"/>
  <c r="H4793" i="2" s="1"/>
  <c r="H5493" i="2" s="1"/>
  <c r="H6193" i="2" s="1"/>
  <c r="H6893" i="2" s="1"/>
  <c r="G6148" i="2"/>
  <c r="A4093" i="2"/>
  <c r="A4793" i="2" s="1"/>
  <c r="A5493" i="2" s="1"/>
  <c r="A6193" i="2" s="1"/>
  <c r="A6893" i="2" s="1"/>
  <c r="A4695" i="2"/>
  <c r="A5395" i="2" s="1"/>
  <c r="A6095" i="2" s="1"/>
  <c r="A6795" i="2" s="1"/>
  <c r="A4755" i="2"/>
  <c r="A3843" i="2"/>
  <c r="A4543" i="2" s="1"/>
  <c r="A5243" i="2" s="1"/>
  <c r="A4439" i="2"/>
  <c r="A5139" i="2" s="1"/>
  <c r="A5839" i="2" s="1"/>
  <c r="A6539" i="2" s="1"/>
  <c r="A4499" i="2"/>
  <c r="A4415" i="2"/>
  <c r="A5115" i="2" s="1"/>
  <c r="A5815" i="2" s="1"/>
  <c r="A6515" i="2" s="1"/>
  <c r="A4475" i="2"/>
  <c r="A4399" i="2"/>
  <c r="A5099" i="2" s="1"/>
  <c r="A4459" i="2"/>
  <c r="A3667" i="2"/>
  <c r="A3150" i="2"/>
  <c r="A3060" i="2"/>
  <c r="A3760" i="2" s="1"/>
  <c r="A4460" i="2" s="1"/>
  <c r="A5160" i="2" s="1"/>
  <c r="A5860" i="2" s="1"/>
  <c r="A3120" i="2"/>
  <c r="I5033" i="2"/>
  <c r="I5733" i="2" s="1"/>
  <c r="C4737" i="2"/>
  <c r="E4735" i="2"/>
  <c r="I5293" i="2"/>
  <c r="E5293" i="2"/>
  <c r="G5237" i="2"/>
  <c r="C3736" i="2"/>
  <c r="C4436" i="2" s="1"/>
  <c r="C5136" i="2" s="1"/>
  <c r="C5836" i="2" s="1"/>
  <c r="C6536" i="2" s="1"/>
  <c r="H3236" i="2"/>
  <c r="H3936" i="2" s="1"/>
  <c r="H4636" i="2" s="1"/>
  <c r="H5336" i="2" s="1"/>
  <c r="B4598" i="2"/>
  <c r="B5298" i="2" s="1"/>
  <c r="B5998" i="2" s="1"/>
  <c r="F4598" i="2"/>
  <c r="B3916" i="2"/>
  <c r="D3916" i="2"/>
  <c r="F3916" i="2"/>
  <c r="F4616" i="2" s="1"/>
  <c r="E3916" i="2"/>
  <c r="E4616" i="2" s="1"/>
  <c r="E3236" i="2"/>
  <c r="E3936" i="2" s="1"/>
  <c r="E4636" i="2" s="1"/>
  <c r="C4598" i="2"/>
  <c r="G4598" i="2"/>
  <c r="A3468" i="2"/>
  <c r="E4737" i="2"/>
  <c r="C4735" i="2"/>
  <c r="G5335" i="2"/>
  <c r="G6035" i="2" s="1"/>
  <c r="C5335" i="2"/>
  <c r="C6035" i="2" s="1"/>
  <c r="E5315" i="2"/>
  <c r="G5293" i="2"/>
  <c r="C5293" i="2"/>
  <c r="B5315" i="2"/>
  <c r="D4737" i="2"/>
  <c r="H5335" i="2"/>
  <c r="H6035" i="2" s="1"/>
  <c r="D5335" i="2"/>
  <c r="D6035" i="2" s="1"/>
  <c r="I3736" i="2"/>
  <c r="I4436" i="2" s="1"/>
  <c r="I5136" i="2" s="1"/>
  <c r="I5836" i="2" s="1"/>
  <c r="I6536" i="2" s="1"/>
  <c r="F5218" i="2"/>
  <c r="B3843" i="2"/>
  <c r="B4543" i="2" s="1"/>
  <c r="B5243" i="2" s="1"/>
  <c r="D3843" i="2"/>
  <c r="D4543" i="2" s="1"/>
  <c r="D5243" i="2" s="1"/>
  <c r="F3843" i="2"/>
  <c r="F4543" i="2" s="1"/>
  <c r="F5243" i="2" s="1"/>
  <c r="H3843" i="2"/>
  <c r="H4543" i="2" s="1"/>
  <c r="H5243" i="2" s="1"/>
  <c r="B3236" i="2"/>
  <c r="B3936" i="2" s="1"/>
  <c r="B4636" i="2" s="1"/>
  <c r="F3236" i="2"/>
  <c r="F3936" i="2" s="1"/>
  <c r="F4636" i="2" s="1"/>
  <c r="B4729" i="2"/>
  <c r="B5429" i="2" s="1"/>
  <c r="B6129" i="2" s="1"/>
  <c r="B6829" i="2" s="1"/>
  <c r="D4729" i="2"/>
  <c r="D5429" i="2" s="1"/>
  <c r="D6129" i="2" s="1"/>
  <c r="D6829" i="2" s="1"/>
  <c r="F4729" i="2"/>
  <c r="F5429" i="2" s="1"/>
  <c r="F6129" i="2" s="1"/>
  <c r="F6829" i="2" s="1"/>
  <c r="H4729" i="2"/>
  <c r="H5429" i="2" s="1"/>
  <c r="H6129" i="2" s="1"/>
  <c r="H6829" i="2" s="1"/>
  <c r="G3892" i="2"/>
  <c r="G4592" i="2" s="1"/>
  <c r="G5292" i="2" s="1"/>
  <c r="C5218" i="2"/>
  <c r="G5218" i="2"/>
  <c r="C3843" i="2"/>
  <c r="C4543" i="2" s="1"/>
  <c r="C5243" i="2" s="1"/>
  <c r="E3843" i="2"/>
  <c r="E4543" i="2" s="1"/>
  <c r="E5243" i="2" s="1"/>
  <c r="G3843" i="2"/>
  <c r="G4543" i="2" s="1"/>
  <c r="G5243" i="2" s="1"/>
  <c r="I3843" i="2"/>
  <c r="I4543" i="2" s="1"/>
  <c r="I5243" i="2" s="1"/>
  <c r="C3236" i="2"/>
  <c r="C3936" i="2" s="1"/>
  <c r="C4636" i="2" s="1"/>
  <c r="G3236" i="2"/>
  <c r="G3936" i="2" s="1"/>
  <c r="G4636" i="2" s="1"/>
  <c r="G5336" i="2" s="1"/>
  <c r="G6036" i="2" s="1"/>
  <c r="G6736" i="2" s="1"/>
  <c r="C4729" i="2"/>
  <c r="C5429" i="2" s="1"/>
  <c r="C6129" i="2" s="1"/>
  <c r="C6829" i="2" s="1"/>
  <c r="E4729" i="2"/>
  <c r="E5429" i="2" s="1"/>
  <c r="E6129" i="2" s="1"/>
  <c r="E6829" i="2" s="1"/>
  <c r="G4729" i="2"/>
  <c r="G5429" i="2" s="1"/>
  <c r="G6129" i="2" s="1"/>
  <c r="G6829" i="2" s="1"/>
  <c r="I4729" i="2"/>
  <c r="I5429" i="2" s="1"/>
  <c r="I6129" i="2" s="1"/>
  <c r="I6829" i="2" s="1"/>
  <c r="C6208" i="2"/>
  <c r="C6908" i="2" s="1"/>
  <c r="C6268" i="2"/>
  <c r="D4821" i="2"/>
  <c r="D5521" i="2" s="1"/>
  <c r="D6221" i="2" s="1"/>
  <c r="D6921" i="2" s="1"/>
  <c r="C5584" i="2"/>
  <c r="C6284" i="2" s="1"/>
  <c r="D6295" i="2"/>
  <c r="D6995" i="2" s="1"/>
  <c r="G5581" i="2"/>
  <c r="G6281" i="2" s="1"/>
  <c r="G6981" i="2" s="1"/>
  <c r="F5584" i="2"/>
  <c r="F6284" i="2" s="1"/>
  <c r="F3490" i="2"/>
  <c r="F4190" i="2" s="1"/>
  <c r="F4890" i="2" s="1"/>
  <c r="F5590" i="2" s="1"/>
  <c r="F6290" i="2" s="1"/>
  <c r="F6990" i="2" s="1"/>
  <c r="C6995" i="2"/>
  <c r="E3582" i="2"/>
  <c r="E4282" i="2" s="1"/>
  <c r="E4982" i="2" s="1"/>
  <c r="E5682" i="2" s="1"/>
  <c r="E6382" i="2" s="1"/>
  <c r="E747" i="2" s="1"/>
  <c r="E3642" i="2"/>
  <c r="A3584" i="2"/>
  <c r="A4284" i="2" s="1"/>
  <c r="A3644" i="2"/>
  <c r="D3587" i="2"/>
  <c r="D4287" i="2" s="1"/>
  <c r="D3647" i="2"/>
  <c r="D3591" i="2"/>
  <c r="D4291" i="2" s="1"/>
  <c r="D4991" i="2" s="1"/>
  <c r="D5691" i="2" s="1"/>
  <c r="D6391" i="2" s="1"/>
  <c r="D3651" i="2"/>
  <c r="D3595" i="2"/>
  <c r="D4295" i="2" s="1"/>
  <c r="D4995" i="2" s="1"/>
  <c r="D5695" i="2" s="1"/>
  <c r="D6395" i="2" s="1"/>
  <c r="D3655" i="2"/>
  <c r="D3599" i="2"/>
  <c r="D4299" i="2" s="1"/>
  <c r="D4999" i="2" s="1"/>
  <c r="D5699" i="2" s="1"/>
  <c r="D6399" i="2" s="1"/>
  <c r="D3659" i="2"/>
  <c r="F4269" i="2"/>
  <c r="G3621" i="2"/>
  <c r="G4321" i="2" s="1"/>
  <c r="G5021" i="2" s="1"/>
  <c r="G5721" i="2" s="1"/>
  <c r="G6421" i="2" s="1"/>
  <c r="G3681" i="2"/>
  <c r="G3624" i="2"/>
  <c r="G4324" i="2" s="1"/>
  <c r="G5024" i="2" s="1"/>
  <c r="G5724" i="2" s="1"/>
  <c r="G6424" i="2" s="1"/>
  <c r="G3684" i="2"/>
  <c r="G3625" i="2"/>
  <c r="G4325" i="2" s="1"/>
  <c r="G5025" i="2" s="1"/>
  <c r="G3685" i="2"/>
  <c r="G3626" i="2"/>
  <c r="G4326" i="2" s="1"/>
  <c r="G5026" i="2" s="1"/>
  <c r="G5726" i="2" s="1"/>
  <c r="G6426" i="2" s="1"/>
  <c r="G3686" i="2"/>
  <c r="G3627" i="2"/>
  <c r="G4327" i="2" s="1"/>
  <c r="G5027" i="2" s="1"/>
  <c r="G5727" i="2" s="1"/>
  <c r="G6427" i="2" s="1"/>
  <c r="G3687" i="2"/>
  <c r="G3629" i="2"/>
  <c r="G4329" i="2" s="1"/>
  <c r="G5029" i="2" s="1"/>
  <c r="G3689" i="2"/>
  <c r="G3630" i="2"/>
  <c r="G4330" i="2" s="1"/>
  <c r="G5030" i="2" s="1"/>
  <c r="G5730" i="2" s="1"/>
  <c r="G6430" i="2" s="1"/>
  <c r="G3690" i="2"/>
  <c r="F3641" i="2"/>
  <c r="F4341" i="2" s="1"/>
  <c r="F5041" i="2" s="1"/>
  <c r="F5741" i="2" s="1"/>
  <c r="F6441" i="2" s="1"/>
  <c r="F3701" i="2"/>
  <c r="F3642" i="2"/>
  <c r="F4342" i="2" s="1"/>
  <c r="F5042" i="2" s="1"/>
  <c r="F5742" i="2" s="1"/>
  <c r="F6442" i="2" s="1"/>
  <c r="F3702" i="2"/>
  <c r="F3643" i="2"/>
  <c r="F4343" i="2" s="1"/>
  <c r="F5043" i="2" s="1"/>
  <c r="F5743" i="2" s="1"/>
  <c r="F6443" i="2" s="1"/>
  <c r="F3703" i="2"/>
  <c r="F3644" i="2"/>
  <c r="F4344" i="2" s="1"/>
  <c r="F5044" i="2" s="1"/>
  <c r="F5744" i="2" s="1"/>
  <c r="F6444" i="2" s="1"/>
  <c r="F3704" i="2"/>
  <c r="F3646" i="2"/>
  <c r="F4346" i="2" s="1"/>
  <c r="F5046" i="2" s="1"/>
  <c r="F5746" i="2" s="1"/>
  <c r="F6446" i="2" s="1"/>
  <c r="F3706" i="2"/>
  <c r="F4408" i="2"/>
  <c r="F5108" i="2" s="1"/>
  <c r="F5808" i="2" s="1"/>
  <c r="F6508" i="2" s="1"/>
  <c r="F4468" i="2"/>
  <c r="F3649" i="2"/>
  <c r="F3709" i="2"/>
  <c r="F3650" i="2"/>
  <c r="F4350" i="2" s="1"/>
  <c r="F5050" i="2" s="1"/>
  <c r="F5750" i="2" s="1"/>
  <c r="F6450" i="2" s="1"/>
  <c r="F3710" i="2"/>
  <c r="F3651" i="2"/>
  <c r="F4351" i="2" s="1"/>
  <c r="F5051" i="2" s="1"/>
  <c r="F5751" i="2" s="1"/>
  <c r="F6451" i="2" s="1"/>
  <c r="F3711" i="2"/>
  <c r="F4411" i="2" s="1"/>
  <c r="F5111" i="2" s="1"/>
  <c r="F5811" i="2" s="1"/>
  <c r="F6511" i="2" s="1"/>
  <c r="F3652" i="2"/>
  <c r="F4352" i="2" s="1"/>
  <c r="F5052" i="2" s="1"/>
  <c r="F5752" i="2" s="1"/>
  <c r="F6452" i="2" s="1"/>
  <c r="F3712" i="2"/>
  <c r="F4412" i="2" s="1"/>
  <c r="F5112" i="2" s="1"/>
  <c r="F5812" i="2" s="1"/>
  <c r="F6512" i="2" s="1"/>
  <c r="F748" i="2" s="1"/>
  <c r="F3653" i="2"/>
  <c r="F4353" i="2" s="1"/>
  <c r="F5053" i="2" s="1"/>
  <c r="F5753" i="2" s="1"/>
  <c r="F3713" i="2"/>
  <c r="F3654" i="2"/>
  <c r="F4354" i="2" s="1"/>
  <c r="F5054" i="2" s="1"/>
  <c r="F5754" i="2" s="1"/>
  <c r="F3714" i="2"/>
  <c r="F3655" i="2"/>
  <c r="F4355" i="2" s="1"/>
  <c r="F5055" i="2" s="1"/>
  <c r="F5755" i="2" s="1"/>
  <c r="F6455" i="2" s="1"/>
  <c r="F3715" i="2"/>
  <c r="F3659" i="2"/>
  <c r="F4359" i="2" s="1"/>
  <c r="F5059" i="2" s="1"/>
  <c r="F5759" i="2" s="1"/>
  <c r="F6459" i="2" s="1"/>
  <c r="F3719" i="2"/>
  <c r="F3660" i="2"/>
  <c r="F4360" i="2" s="1"/>
  <c r="F5060" i="2" s="1"/>
  <c r="F5760" i="2" s="1"/>
  <c r="F6460" i="2" s="1"/>
  <c r="F3720" i="2"/>
  <c r="F3661" i="2"/>
  <c r="F4361" i="2" s="1"/>
  <c r="F5061" i="2" s="1"/>
  <c r="F5761" i="2" s="1"/>
  <c r="F6461" i="2" s="1"/>
  <c r="F3721" i="2"/>
  <c r="F3662" i="2"/>
  <c r="F4362" i="2" s="1"/>
  <c r="F5062" i="2" s="1"/>
  <c r="F5762" i="2" s="1"/>
  <c r="F6462" i="2" s="1"/>
  <c r="F722" i="2" s="1"/>
  <c r="F3722" i="2"/>
  <c r="F4423" i="2"/>
  <c r="F3664" i="2"/>
  <c r="F4364" i="2" s="1"/>
  <c r="F5064" i="2" s="1"/>
  <c r="F5764" i="2" s="1"/>
  <c r="F6464" i="2" s="1"/>
  <c r="F3724" i="2"/>
  <c r="F4425" i="2"/>
  <c r="F3666" i="2"/>
  <c r="F4366" i="2" s="1"/>
  <c r="F5066" i="2" s="1"/>
  <c r="F5766" i="2" s="1"/>
  <c r="F6466" i="2" s="1"/>
  <c r="F3726" i="2"/>
  <c r="F3671" i="2"/>
  <c r="F4371" i="2" s="1"/>
  <c r="F5071" i="2" s="1"/>
  <c r="F5771" i="2" s="1"/>
  <c r="F6471" i="2" s="1"/>
  <c r="F3731" i="2"/>
  <c r="F3673" i="2"/>
  <c r="F3733" i="2"/>
  <c r="F3674" i="2"/>
  <c r="F3734" i="2"/>
  <c r="F3675" i="2"/>
  <c r="F4375" i="2" s="1"/>
  <c r="F5075" i="2" s="1"/>
  <c r="F5775" i="2" s="1"/>
  <c r="F6475" i="2" s="1"/>
  <c r="F3735" i="2"/>
  <c r="F3677" i="2"/>
  <c r="F4377" i="2" s="1"/>
  <c r="F3737" i="2"/>
  <c r="F3678" i="2"/>
  <c r="F4378" i="2" s="1"/>
  <c r="F3738" i="2"/>
  <c r="F3679" i="2"/>
  <c r="F4379" i="2" s="1"/>
  <c r="F5079" i="2" s="1"/>
  <c r="F5779" i="2" s="1"/>
  <c r="F3739" i="2"/>
  <c r="F3680" i="2"/>
  <c r="F4380" i="2" s="1"/>
  <c r="F5080" i="2" s="1"/>
  <c r="F5780" i="2" s="1"/>
  <c r="F6480" i="2" s="1"/>
  <c r="F3740" i="2"/>
  <c r="B4386" i="2"/>
  <c r="B5086" i="2" s="1"/>
  <c r="B5786" i="2" s="1"/>
  <c r="B6486" i="2" s="1"/>
  <c r="B4446" i="2"/>
  <c r="B4390" i="2"/>
  <c r="B5090" i="2" s="1"/>
  <c r="B5790" i="2" s="1"/>
  <c r="B6490" i="2" s="1"/>
  <c r="B4450" i="2"/>
  <c r="B4394" i="2"/>
  <c r="B5094" i="2" s="1"/>
  <c r="B5794" i="2" s="1"/>
  <c r="B4454" i="2"/>
  <c r="B4395" i="2"/>
  <c r="B5095" i="2" s="1"/>
  <c r="B5795" i="2" s="1"/>
  <c r="B6495" i="2" s="1"/>
  <c r="B4455" i="2"/>
  <c r="B4396" i="2"/>
  <c r="B5096" i="2" s="1"/>
  <c r="B5796" i="2" s="1"/>
  <c r="B6496" i="2" s="1"/>
  <c r="B4397" i="2"/>
  <c r="B5097" i="2" s="1"/>
  <c r="B5797" i="2" s="1"/>
  <c r="B6497" i="2" s="1"/>
  <c r="B4457" i="2"/>
  <c r="B4398" i="2"/>
  <c r="B4399" i="2"/>
  <c r="B5099" i="2" s="1"/>
  <c r="B4459" i="2"/>
  <c r="B4400" i="2"/>
  <c r="B5100" i="2" s="1"/>
  <c r="B4460" i="2"/>
  <c r="B5747" i="2"/>
  <c r="B6447" i="2" s="1"/>
  <c r="I5001" i="2"/>
  <c r="I5701" i="2" s="1"/>
  <c r="I3603" i="2"/>
  <c r="I3663" i="2"/>
  <c r="I4423" i="2" s="1"/>
  <c r="I5004" i="2"/>
  <c r="I5704" i="2" s="1"/>
  <c r="I3667" i="2"/>
  <c r="I4367" i="2" s="1"/>
  <c r="I5067" i="2" s="1"/>
  <c r="I5767" i="2" s="1"/>
  <c r="I6467" i="2" s="1"/>
  <c r="I3615" i="2"/>
  <c r="I4315" i="2" s="1"/>
  <c r="I5015" i="2" s="1"/>
  <c r="I5715" i="2" s="1"/>
  <c r="I6415" i="2" s="1"/>
  <c r="I6435" i="2"/>
  <c r="I4336" i="2"/>
  <c r="I5036" i="2" s="1"/>
  <c r="I5736" i="2" s="1"/>
  <c r="I6437" i="2"/>
  <c r="E3640" i="2"/>
  <c r="E4340" i="2" s="1"/>
  <c r="D4436" i="2"/>
  <c r="D5136" i="2" s="1"/>
  <c r="D5836" i="2" s="1"/>
  <c r="D6536" i="2" s="1"/>
  <c r="D3178" i="2"/>
  <c r="D3878" i="2" s="1"/>
  <c r="D4578" i="2" s="1"/>
  <c r="D5278" i="2" s="1"/>
  <c r="D3238" i="2"/>
  <c r="I3156" i="2"/>
  <c r="I3916" i="2" s="1"/>
  <c r="I3838" i="2"/>
  <c r="G3156" i="2"/>
  <c r="G3916" i="2" s="1"/>
  <c r="F4821" i="2"/>
  <c r="F5521" i="2" s="1"/>
  <c r="F6221" i="2" s="1"/>
  <c r="F6921" i="2" s="1"/>
  <c r="G4824" i="2"/>
  <c r="G5524" i="2" s="1"/>
  <c r="G6224" i="2" s="1"/>
  <c r="G6924" i="2" s="1"/>
  <c r="I2730" i="2"/>
  <c r="I3430" i="2" s="1"/>
  <c r="I4130" i="2" s="1"/>
  <c r="I4830" i="2" s="1"/>
  <c r="I5530" i="2" s="1"/>
  <c r="I6230" i="2" s="1"/>
  <c r="I6930" i="2" s="1"/>
  <c r="H5535" i="2"/>
  <c r="H6235" i="2" s="1"/>
  <c r="H6935" i="2" s="1"/>
  <c r="A4821" i="2"/>
  <c r="A5521" i="2" s="1"/>
  <c r="A6221" i="2" s="1"/>
  <c r="A6921" i="2" s="1"/>
  <c r="I4821" i="2"/>
  <c r="I5521" i="2" s="1"/>
  <c r="I6221" i="2" s="1"/>
  <c r="I6921" i="2" s="1"/>
  <c r="H4824" i="2"/>
  <c r="H5524" i="2" s="1"/>
  <c r="H6224" i="2" s="1"/>
  <c r="H6924" i="2" s="1"/>
  <c r="H2730" i="2"/>
  <c r="H3430" i="2" s="1"/>
  <c r="H4130" i="2" s="1"/>
  <c r="H4830" i="2" s="1"/>
  <c r="H5530" i="2" s="1"/>
  <c r="H6230" i="2" s="1"/>
  <c r="H6930" i="2" s="1"/>
  <c r="G6235" i="2"/>
  <c r="G6935" i="2" s="1"/>
  <c r="H4167" i="2"/>
  <c r="H4269" i="2"/>
  <c r="H5677" i="2"/>
  <c r="H6377" i="2" s="1"/>
  <c r="E4269" i="2"/>
  <c r="E3578" i="2"/>
  <c r="E4278" i="2" s="1"/>
  <c r="E4978" i="2" s="1"/>
  <c r="E5678" i="2" s="1"/>
  <c r="E6378" i="2" s="1"/>
  <c r="E3638" i="2"/>
  <c r="D3648" i="2"/>
  <c r="D4348" i="2" s="1"/>
  <c r="D5048" i="2" s="1"/>
  <c r="D5748" i="2" s="1"/>
  <c r="D6448" i="2" s="1"/>
  <c r="D3603" i="2"/>
  <c r="D3663" i="2"/>
  <c r="D4423" i="2" s="1"/>
  <c r="D5004" i="2"/>
  <c r="D5704" i="2" s="1"/>
  <c r="D3605" i="2"/>
  <c r="D3665" i="2"/>
  <c r="D4425" i="2" s="1"/>
  <c r="D3615" i="2"/>
  <c r="D4315" i="2" s="1"/>
  <c r="D5015" i="2" s="1"/>
  <c r="D5715" i="2" s="1"/>
  <c r="D6415" i="2" s="1"/>
  <c r="D3634" i="2"/>
  <c r="D4334" i="2" s="1"/>
  <c r="D5034" i="2" s="1"/>
  <c r="D3635" i="2"/>
  <c r="D4335" i="2" s="1"/>
  <c r="D5035" i="2" s="1"/>
  <c r="D5735" i="2" s="1"/>
  <c r="D6435" i="2" s="1"/>
  <c r="D3636" i="2"/>
  <c r="D4336" i="2" s="1"/>
  <c r="D5036" i="2" s="1"/>
  <c r="D5736" i="2" s="1"/>
  <c r="D3637" i="2"/>
  <c r="D4337" i="2" s="1"/>
  <c r="D5037" i="2" s="1"/>
  <c r="D5737" i="2" s="1"/>
  <c r="D6437" i="2" s="1"/>
  <c r="D3638" i="2"/>
  <c r="D4338" i="2" s="1"/>
  <c r="D5038" i="2" s="1"/>
  <c r="D5738" i="2" s="1"/>
  <c r="D6438" i="2" s="1"/>
  <c r="D3639" i="2"/>
  <c r="D4339" i="2" s="1"/>
  <c r="D3640" i="2"/>
  <c r="D4340" i="2" s="1"/>
  <c r="G5001" i="2"/>
  <c r="G5701" i="2" s="1"/>
  <c r="G3603" i="2"/>
  <c r="G3663" i="2"/>
  <c r="G4423" i="2" s="1"/>
  <c r="G5004" i="2"/>
  <c r="G5704" i="2" s="1"/>
  <c r="G3667" i="2"/>
  <c r="G4367" i="2" s="1"/>
  <c r="G5067" i="2" s="1"/>
  <c r="G5767" i="2" s="1"/>
  <c r="G6467" i="2" s="1"/>
  <c r="G3615" i="2"/>
  <c r="G4315" i="2" s="1"/>
  <c r="G5015" i="2" s="1"/>
  <c r="G5715" i="2" s="1"/>
  <c r="G6415" i="2" s="1"/>
  <c r="G6435" i="2"/>
  <c r="G4336" i="2"/>
  <c r="G5036" i="2" s="1"/>
  <c r="G5736" i="2" s="1"/>
  <c r="G6437" i="2"/>
  <c r="G3638" i="2"/>
  <c r="G4338" i="2" s="1"/>
  <c r="G5038" i="2" s="1"/>
  <c r="G5738" i="2" s="1"/>
  <c r="G6438" i="2" s="1"/>
  <c r="G3639" i="2"/>
  <c r="G4339" i="2" s="1"/>
  <c r="G3640" i="2"/>
  <c r="G4340" i="2" s="1"/>
  <c r="C4407" i="2"/>
  <c r="G4407" i="2"/>
  <c r="F5807" i="2"/>
  <c r="F6507" i="2" s="1"/>
  <c r="F3736" i="2"/>
  <c r="F4436" i="2" s="1"/>
  <c r="F5136" i="2" s="1"/>
  <c r="F5836" i="2" s="1"/>
  <c r="F6536" i="2" s="1"/>
  <c r="H3178" i="2"/>
  <c r="H3878" i="2" s="1"/>
  <c r="H4578" i="2" s="1"/>
  <c r="H5278" i="2" s="1"/>
  <c r="H5978" i="2" s="1"/>
  <c r="H3238" i="2"/>
  <c r="C5213" i="2"/>
  <c r="C5913" i="2" s="1"/>
  <c r="C6613" i="2" s="1"/>
  <c r="B3453" i="2"/>
  <c r="B3573" i="2"/>
  <c r="B4333" i="2" s="1"/>
  <c r="F3453" i="2"/>
  <c r="F3573" i="2"/>
  <c r="F4333" i="2" s="1"/>
  <c r="F5557" i="2"/>
  <c r="F6257" i="2" s="1"/>
  <c r="F6957" i="2" s="1"/>
  <c r="A3276" i="2"/>
  <c r="A3976" i="2" s="1"/>
  <c r="A3336" i="2"/>
  <c r="E4093" i="2"/>
  <c r="A2534" i="2"/>
  <c r="A3860" i="2"/>
  <c r="A4560" i="2" s="1"/>
  <c r="A5260" i="2" s="1"/>
  <c r="A3920" i="2"/>
  <c r="A4620" i="2" s="1"/>
  <c r="A5320" i="2" s="1"/>
  <c r="A6020" i="2" s="1"/>
  <c r="A5214" i="2"/>
  <c r="A5914" i="2" s="1"/>
  <c r="A6614" i="2" s="1"/>
  <c r="A3098" i="2"/>
  <c r="A3798" i="2" s="1"/>
  <c r="A4498" i="2" s="1"/>
  <c r="A3158" i="2"/>
  <c r="A5764" i="2"/>
  <c r="A5213" i="2"/>
  <c r="A4437" i="2"/>
  <c r="A5137" i="2" s="1"/>
  <c r="A4497" i="2"/>
  <c r="A4445" i="2"/>
  <c r="A3661" i="2"/>
  <c r="A4361" i="2" s="1"/>
  <c r="A5061" i="2" s="1"/>
  <c r="A5761" i="2" s="1"/>
  <c r="A6461" i="2" s="1"/>
  <c r="A3637" i="2"/>
  <c r="A4337" i="2" s="1"/>
  <c r="A5037" i="2" s="1"/>
  <c r="A5737" i="2" s="1"/>
  <c r="A3697" i="2"/>
  <c r="A3816" i="2"/>
  <c r="A4516" i="2" s="1"/>
  <c r="A4398" i="2"/>
  <c r="A4458" i="2"/>
  <c r="E5213" i="2"/>
  <c r="E5913" i="2" s="1"/>
  <c r="E6613" i="2" s="1"/>
  <c r="B4093" i="2"/>
  <c r="B4793" i="2" s="1"/>
  <c r="B5493" i="2" s="1"/>
  <c r="B6193" i="2" s="1"/>
  <c r="B6893" i="2" s="1"/>
  <c r="B4797" i="2"/>
  <c r="B5497" i="2" s="1"/>
  <c r="B6197" i="2" s="1"/>
  <c r="B6897" i="2" s="1"/>
  <c r="A3898" i="2"/>
  <c r="A4598" i="2" s="1"/>
  <c r="A5298" i="2" s="1"/>
  <c r="A5998" i="2" s="1"/>
  <c r="A4419" i="2"/>
  <c r="A5119" i="2" s="1"/>
  <c r="A5819" i="2" s="1"/>
  <c r="A6519" i="2" s="1"/>
  <c r="A4479" i="2"/>
  <c r="A4403" i="2"/>
  <c r="A5103" i="2" s="1"/>
  <c r="A4463" i="2"/>
  <c r="A3671" i="2"/>
  <c r="A4371" i="2" s="1"/>
  <c r="A5071" i="2" s="1"/>
  <c r="A5771" i="2" s="1"/>
  <c r="A6471" i="2" s="1"/>
  <c r="A3651" i="2"/>
  <c r="A4351" i="2" s="1"/>
  <c r="A5051" i="2" s="1"/>
  <c r="A5751" i="2" s="1"/>
  <c r="A6451" i="2" s="1"/>
  <c r="A3625" i="2"/>
  <c r="A4325" i="2" s="1"/>
  <c r="A5025" i="2" s="1"/>
  <c r="A3094" i="2"/>
  <c r="A3154" i="2"/>
  <c r="A3064" i="2"/>
  <c r="A3764" i="2" s="1"/>
  <c r="A4464" i="2" s="1"/>
  <c r="A3124" i="2"/>
  <c r="A4446" i="2"/>
  <c r="A3696" i="2"/>
  <c r="A4396" i="2" s="1"/>
  <c r="A5096" i="2" s="1"/>
  <c r="A5796" i="2" s="1"/>
  <c r="A6496" i="2" s="1"/>
  <c r="D4458" i="2"/>
  <c r="D5218" i="2" s="1"/>
  <c r="H3576" i="2"/>
  <c r="H4276" i="2" s="1"/>
  <c r="H4976" i="2" s="1"/>
  <c r="A3633" i="2"/>
  <c r="A4333" i="2" s="1"/>
  <c r="A5033" i="2" s="1"/>
  <c r="A5733" i="2" s="1"/>
  <c r="A4408" i="2" l="1"/>
  <c r="A4348" i="2"/>
  <c r="G6401" i="2"/>
  <c r="D4347" i="2"/>
  <c r="D5047" i="2" s="1"/>
  <c r="F5336" i="2"/>
  <c r="H3916" i="2"/>
  <c r="H4616" i="2" s="1"/>
  <c r="H5316" i="2" s="1"/>
  <c r="H6016" i="2" s="1"/>
  <c r="H6716" i="2" s="1"/>
  <c r="F5298" i="2"/>
  <c r="F5998" i="2" s="1"/>
  <c r="E4412" i="2"/>
  <c r="E5112" i="2" s="1"/>
  <c r="E5812" i="2" s="1"/>
  <c r="E6512" i="2" s="1"/>
  <c r="E4411" i="2"/>
  <c r="E5111" i="2" s="1"/>
  <c r="E5811" i="2" s="1"/>
  <c r="E6511" i="2" s="1"/>
  <c r="B4426" i="2"/>
  <c r="B5126" i="2" s="1"/>
  <c r="B5826" i="2" s="1"/>
  <c r="B6526" i="2" s="1"/>
  <c r="F4381" i="2"/>
  <c r="F5081" i="2" s="1"/>
  <c r="F5781" i="2" s="1"/>
  <c r="F6481" i="2" s="1"/>
  <c r="D4357" i="2"/>
  <c r="D5057" i="2" s="1"/>
  <c r="D5757" i="2" s="1"/>
  <c r="D6457" i="2" s="1"/>
  <c r="E2445" i="2"/>
  <c r="E3145" i="2" s="1"/>
  <c r="I2445" i="2"/>
  <c r="I3145" i="2" s="1"/>
  <c r="I3845" i="2" s="1"/>
  <c r="D6208" i="2"/>
  <c r="D6908" i="2" s="1"/>
  <c r="G4412" i="2"/>
  <c r="G5112" i="2" s="1"/>
  <c r="G5812" i="2" s="1"/>
  <c r="G6512" i="2" s="1"/>
  <c r="G4411" i="2"/>
  <c r="G5111" i="2" s="1"/>
  <c r="G5811" i="2" s="1"/>
  <c r="G6511" i="2" s="1"/>
  <c r="D4412" i="2"/>
  <c r="D5112" i="2" s="1"/>
  <c r="D5812" i="2" s="1"/>
  <c r="D6512" i="2" s="1"/>
  <c r="I4426" i="2"/>
  <c r="I5126" i="2" s="1"/>
  <c r="I5826" i="2" s="1"/>
  <c r="I6526" i="2" s="1"/>
  <c r="B4381" i="2"/>
  <c r="B5081" i="2" s="1"/>
  <c r="B5781" i="2" s="1"/>
  <c r="B6481" i="2" s="1"/>
  <c r="B3490" i="2"/>
  <c r="B4190" i="2" s="1"/>
  <c r="B4890" i="2" s="1"/>
  <c r="B5590" i="2" s="1"/>
  <c r="B6290" i="2" s="1"/>
  <c r="B6990" i="2" s="1"/>
  <c r="C5581" i="2"/>
  <c r="C6281" i="2" s="1"/>
  <c r="C6981" i="2" s="1"/>
  <c r="D5548" i="2"/>
  <c r="D6248" i="2" s="1"/>
  <c r="D714" i="2" s="1"/>
  <c r="H5548" i="2"/>
  <c r="H6248" i="2" s="1"/>
  <c r="H714" i="2" s="1"/>
  <c r="A5413" i="2"/>
  <c r="A6113" i="2" s="1"/>
  <c r="A6813" i="2" s="1"/>
  <c r="H4426" i="2"/>
  <c r="H5126" i="2" s="1"/>
  <c r="H5826" i="2" s="1"/>
  <c r="H6526" i="2" s="1"/>
  <c r="D751" i="2"/>
  <c r="B2445" i="2"/>
  <c r="B3145" i="2" s="1"/>
  <c r="B3988" i="2" s="1"/>
  <c r="B4688" i="2" s="1"/>
  <c r="B5388" i="2" s="1"/>
  <c r="D2445" i="2"/>
  <c r="D3145" i="2" s="1"/>
  <c r="F2445" i="2"/>
  <c r="F3145" i="2" s="1"/>
  <c r="F3845" i="2" s="1"/>
  <c r="A2445" i="2"/>
  <c r="A3145" i="2" s="1"/>
  <c r="E4478" i="2"/>
  <c r="E4538" i="2"/>
  <c r="E5238" i="2" s="1"/>
  <c r="A4378" i="2"/>
  <c r="A4438" i="2"/>
  <c r="A5138" i="2" s="1"/>
  <c r="A4420" i="2"/>
  <c r="A5120" i="2" s="1"/>
  <c r="A4316" i="2"/>
  <c r="A4037" i="2"/>
  <c r="A4737" i="2" s="1"/>
  <c r="A5437" i="2" s="1"/>
  <c r="A6137" i="2" s="1"/>
  <c r="A6837" i="2" s="1"/>
  <c r="A4097" i="2"/>
  <c r="A4038" i="2"/>
  <c r="A4738" i="2" s="1"/>
  <c r="A4098" i="2"/>
  <c r="A4062" i="2"/>
  <c r="A4762" i="2" s="1"/>
  <c r="A5462" i="2" s="1"/>
  <c r="A4122" i="2"/>
  <c r="A3818" i="2"/>
  <c r="A4518" i="2" s="1"/>
  <c r="A5218" i="2" s="1"/>
  <c r="A3878" i="2"/>
  <c r="A4578" i="2" s="1"/>
  <c r="A5278" i="2" s="1"/>
  <c r="F751" i="2"/>
  <c r="A4300" i="2"/>
  <c r="A5000" i="2" s="1"/>
  <c r="A5700" i="2" s="1"/>
  <c r="A6400" i="2" s="1"/>
  <c r="A5198" i="2"/>
  <c r="A5898" i="2" s="1"/>
  <c r="B5943" i="2"/>
  <c r="D5172" i="2"/>
  <c r="D5872" i="2" s="1"/>
  <c r="D6572" i="2" s="1"/>
  <c r="B5141" i="2"/>
  <c r="B5841" i="2" s="1"/>
  <c r="B6541" i="2" s="1"/>
  <c r="I5186" i="2"/>
  <c r="I5886" i="2" s="1"/>
  <c r="I6586" i="2" s="1"/>
  <c r="H5186" i="2"/>
  <c r="H5886" i="2" s="1"/>
  <c r="H6586" i="2" s="1"/>
  <c r="B3205" i="2"/>
  <c r="B3905" i="2" s="1"/>
  <c r="B4605" i="2" s="1"/>
  <c r="H6368" i="2"/>
  <c r="A3205" i="2"/>
  <c r="A3905" i="2" s="1"/>
  <c r="A4605" i="2" s="1"/>
  <c r="G722" i="2"/>
  <c r="E751" i="2"/>
  <c r="E1451" i="2" s="1"/>
  <c r="E2151" i="2" s="1"/>
  <c r="B751" i="2"/>
  <c r="I751" i="2"/>
  <c r="I1451" i="2" s="1"/>
  <c r="I2151" i="2" s="1"/>
  <c r="G4347" i="2"/>
  <c r="G5047" i="2" s="1"/>
  <c r="G5747" i="2" s="1"/>
  <c r="G6447" i="2" s="1"/>
  <c r="C4347" i="2"/>
  <c r="C5047" i="2" s="1"/>
  <c r="C5747" i="2" s="1"/>
  <c r="C6447" i="2" s="1"/>
  <c r="A4616" i="2"/>
  <c r="A5316" i="2" s="1"/>
  <c r="A6016" i="2" s="1"/>
  <c r="B4372" i="2"/>
  <c r="B5072" i="2" s="1"/>
  <c r="B5772" i="2" s="1"/>
  <c r="B6472" i="2" s="1"/>
  <c r="D4372" i="2"/>
  <c r="D5072" i="2" s="1"/>
  <c r="D5772" i="2" s="1"/>
  <c r="D6472" i="2" s="1"/>
  <c r="I4347" i="2"/>
  <c r="I5047" i="2" s="1"/>
  <c r="I5747" i="2" s="1"/>
  <c r="I6447" i="2" s="1"/>
  <c r="E4347" i="2"/>
  <c r="E5047" i="2" s="1"/>
  <c r="E5747" i="2" s="1"/>
  <c r="E6447" i="2" s="1"/>
  <c r="A4041" i="2"/>
  <c r="A4741" i="2" s="1"/>
  <c r="A5441" i="2" s="1"/>
  <c r="A6141" i="2" s="1"/>
  <c r="A6841" i="2" s="1"/>
  <c r="A4101" i="2"/>
  <c r="A4091" i="2"/>
  <c r="A4791" i="2" s="1"/>
  <c r="A5491" i="2" s="1"/>
  <c r="A6191" i="2" s="1"/>
  <c r="A6891" i="2" s="1"/>
  <c r="A4151" i="2"/>
  <c r="A4066" i="2"/>
  <c r="A4766" i="2" s="1"/>
  <c r="A5466" i="2" s="1"/>
  <c r="A4126" i="2"/>
  <c r="A4104" i="2"/>
  <c r="A4804" i="2" s="1"/>
  <c r="A5504" i="2" s="1"/>
  <c r="A6204" i="2" s="1"/>
  <c r="A4046" i="2"/>
  <c r="A4746" i="2" s="1"/>
  <c r="A5446" i="2" s="1"/>
  <c r="A4106" i="2"/>
  <c r="A4086" i="2"/>
  <c r="A4146" i="2"/>
  <c r="A4167" i="2"/>
  <c r="A4287" i="2"/>
  <c r="A5047" i="2" s="1"/>
  <c r="A5807" i="2" s="1"/>
  <c r="A5180" i="2"/>
  <c r="A5880" i="2" s="1"/>
  <c r="A4163" i="2"/>
  <c r="A4863" i="2" s="1"/>
  <c r="A5563" i="2" s="1"/>
  <c r="A6263" i="2" s="1"/>
  <c r="A6963" i="2" s="1"/>
  <c r="A4283" i="2"/>
  <c r="A4148" i="2"/>
  <c r="A4082" i="2"/>
  <c r="A4782" i="2" s="1"/>
  <c r="A5482" i="2" s="1"/>
  <c r="A4142" i="2"/>
  <c r="G751" i="2"/>
  <c r="A4410" i="2"/>
  <c r="A5110" i="2" s="1"/>
  <c r="A5810" i="2" s="1"/>
  <c r="A6510" i="2" s="1"/>
  <c r="C751" i="2"/>
  <c r="A4961" i="2"/>
  <c r="A5661" i="2" s="1"/>
  <c r="A6361" i="2" s="1"/>
  <c r="A741" i="2" s="1"/>
  <c r="A4292" i="2"/>
  <c r="A4992" i="2" s="1"/>
  <c r="A5692" i="2" s="1"/>
  <c r="A5068" i="2"/>
  <c r="A5768" i="2" s="1"/>
  <c r="A6468" i="2" s="1"/>
  <c r="A4058" i="2"/>
  <c r="A4118" i="2"/>
  <c r="A4812" i="2"/>
  <c r="A5512" i="2" s="1"/>
  <c r="A5140" i="2"/>
  <c r="A5840" i="2" s="1"/>
  <c r="A5200" i="2"/>
  <c r="A5960" i="2" s="1"/>
  <c r="A4296" i="2"/>
  <c r="A4996" i="2" s="1"/>
  <c r="A5696" i="2" s="1"/>
  <c r="A5588" i="2"/>
  <c r="A6288" i="2" s="1"/>
  <c r="A6988" i="2" s="1"/>
  <c r="A4045" i="2"/>
  <c r="A4745" i="2" s="1"/>
  <c r="A5445" i="2" s="1"/>
  <c r="A6145" i="2" s="1"/>
  <c r="A6845" i="2" s="1"/>
  <c r="A4105" i="2"/>
  <c r="A4050" i="2"/>
  <c r="A4750" i="2" s="1"/>
  <c r="A5450" i="2" s="1"/>
  <c r="A4110" i="2"/>
  <c r="A4140" i="2"/>
  <c r="A4840" i="2" s="1"/>
  <c r="A5540" i="2" s="1"/>
  <c r="A6240" i="2" s="1"/>
  <c r="A4200" i="2"/>
  <c r="A4042" i="2"/>
  <c r="A4742" i="2" s="1"/>
  <c r="A4102" i="2"/>
  <c r="A4090" i="2"/>
  <c r="A4790" i="2" s="1"/>
  <c r="A5490" i="2" s="1"/>
  <c r="A4150" i="2"/>
  <c r="A4414" i="2"/>
  <c r="A5114" i="2" s="1"/>
  <c r="A5814" i="2" s="1"/>
  <c r="A6514" i="2" s="1"/>
  <c r="A4164" i="2"/>
  <c r="A4864" i="2" s="1"/>
  <c r="A5564" i="2" s="1"/>
  <c r="A6264" i="2" s="1"/>
  <c r="A6964" i="2" s="1"/>
  <c r="F5158" i="2"/>
  <c r="F5858" i="2" s="1"/>
  <c r="F6558" i="2" s="1"/>
  <c r="I4598" i="2"/>
  <c r="I5358" i="2" s="1"/>
  <c r="I6118" i="2" s="1"/>
  <c r="I4538" i="2"/>
  <c r="I5238" i="2" s="1"/>
  <c r="D4598" i="2"/>
  <c r="D4538" i="2"/>
  <c r="D5238" i="2" s="1"/>
  <c r="H5093" i="2"/>
  <c r="D5298" i="2"/>
  <c r="D5998" i="2" s="1"/>
  <c r="D5358" i="2"/>
  <c r="D6058" i="2" s="1"/>
  <c r="D6758" i="2" s="1"/>
  <c r="D5183" i="2"/>
  <c r="I5298" i="2"/>
  <c r="I5998" i="2" s="1"/>
  <c r="I5183" i="2"/>
  <c r="D5093" i="2"/>
  <c r="H5183" i="2"/>
  <c r="A5183" i="2"/>
  <c r="H5358" i="2"/>
  <c r="A5978" i="2"/>
  <c r="F5093" i="2"/>
  <c r="B5093" i="2"/>
  <c r="G5183" i="2"/>
  <c r="A3824" i="2"/>
  <c r="A4524" i="2" s="1"/>
  <c r="A5224" i="2" s="1"/>
  <c r="A3884" i="2"/>
  <c r="A4397" i="2"/>
  <c r="A5097" i="2" s="1"/>
  <c r="A5797" i="2" s="1"/>
  <c r="A6497" i="2" s="1"/>
  <c r="A4457" i="2"/>
  <c r="A6464" i="2"/>
  <c r="A6524" i="2"/>
  <c r="A3234" i="2"/>
  <c r="A3934" i="2" s="1"/>
  <c r="A4634" i="2" s="1"/>
  <c r="A5334" i="2" s="1"/>
  <c r="A6034" i="2" s="1"/>
  <c r="A3294" i="2"/>
  <c r="G4303" i="2"/>
  <c r="G5003" i="2" s="1"/>
  <c r="G5703" i="2" s="1"/>
  <c r="G6403" i="2" s="1"/>
  <c r="G1441" i="2" s="1"/>
  <c r="G4363" i="2"/>
  <c r="I4303" i="2"/>
  <c r="I5003" i="2" s="1"/>
  <c r="I5703" i="2" s="1"/>
  <c r="I6403" i="2" s="1"/>
  <c r="I4363" i="2"/>
  <c r="B5157" i="2"/>
  <c r="B5857" i="2" s="1"/>
  <c r="B6557" i="2" s="1"/>
  <c r="B5217" i="2"/>
  <c r="F4424" i="2"/>
  <c r="F5124" i="2" s="1"/>
  <c r="F5824" i="2" s="1"/>
  <c r="F6524" i="2" s="1"/>
  <c r="F4484" i="2"/>
  <c r="F4410" i="2"/>
  <c r="F5110" i="2" s="1"/>
  <c r="F5810" i="2" s="1"/>
  <c r="F6510" i="2" s="1"/>
  <c r="F4470" i="2"/>
  <c r="F4409" i="2"/>
  <c r="F4469" i="2"/>
  <c r="F4404" i="2"/>
  <c r="F5104" i="2" s="1"/>
  <c r="F5804" i="2" s="1"/>
  <c r="F6504" i="2" s="1"/>
  <c r="F4464" i="2"/>
  <c r="F4402" i="2"/>
  <c r="F5102" i="2" s="1"/>
  <c r="F5802" i="2" s="1"/>
  <c r="F6502" i="2" s="1"/>
  <c r="F4462" i="2"/>
  <c r="G4387" i="2"/>
  <c r="G5087" i="2" s="1"/>
  <c r="G5787" i="2" s="1"/>
  <c r="G6487" i="2" s="1"/>
  <c r="G4447" i="2"/>
  <c r="D4359" i="2"/>
  <c r="D5059" i="2" s="1"/>
  <c r="D5759" i="2" s="1"/>
  <c r="D6459" i="2" s="1"/>
  <c r="D4419" i="2"/>
  <c r="D4351" i="2"/>
  <c r="D5051" i="2" s="1"/>
  <c r="D5751" i="2" s="1"/>
  <c r="D6451" i="2" s="1"/>
  <c r="D4411" i="2"/>
  <c r="I3490" i="2"/>
  <c r="I4190" i="2" s="1"/>
  <c r="I4890" i="2" s="1"/>
  <c r="I5590" i="2" s="1"/>
  <c r="I6290" i="2" s="1"/>
  <c r="I6990" i="2" s="1"/>
  <c r="A3794" i="2"/>
  <c r="A4494" i="2" s="1"/>
  <c r="A5194" i="2" s="1"/>
  <c r="A3854" i="2"/>
  <c r="A5163" i="2"/>
  <c r="A5863" i="2" s="1"/>
  <c r="A5223" i="2"/>
  <c r="A5179" i="2"/>
  <c r="A5879" i="2" s="1"/>
  <c r="A6579" i="2" s="1"/>
  <c r="A5239" i="2"/>
  <c r="A5098" i="2"/>
  <c r="A5798" i="2" s="1"/>
  <c r="A6498" i="2" s="1"/>
  <c r="A5158" i="2"/>
  <c r="A5205" i="2"/>
  <c r="A5197" i="2"/>
  <c r="A5897" i="2" s="1"/>
  <c r="A5257" i="2"/>
  <c r="A3858" i="2"/>
  <c r="A4558" i="2" s="1"/>
  <c r="A5258" i="2" s="1"/>
  <c r="A5958" i="2" s="1"/>
  <c r="A6658" i="2" s="1"/>
  <c r="A3918" i="2"/>
  <c r="E4793" i="2"/>
  <c r="E5493" i="2" s="1"/>
  <c r="E6193" i="2" s="1"/>
  <c r="E6893" i="2" s="1"/>
  <c r="E4853" i="2"/>
  <c r="A4676" i="2"/>
  <c r="A5376" i="2" s="1"/>
  <c r="A6076" i="2" s="1"/>
  <c r="A6776" i="2" s="1"/>
  <c r="D4305" i="2"/>
  <c r="D5005" i="2" s="1"/>
  <c r="D5705" i="2" s="1"/>
  <c r="D6405" i="2" s="1"/>
  <c r="D4365" i="2"/>
  <c r="E4338" i="2"/>
  <c r="E5038" i="2" s="1"/>
  <c r="E5738" i="2" s="1"/>
  <c r="E6438" i="2" s="1"/>
  <c r="E4398" i="2"/>
  <c r="H4867" i="2"/>
  <c r="H5567" i="2" s="1"/>
  <c r="H6267" i="2" s="1"/>
  <c r="H4987" i="2"/>
  <c r="H5687" i="2" s="1"/>
  <c r="H6387" i="2" s="1"/>
  <c r="D5978" i="2"/>
  <c r="D4407" i="2"/>
  <c r="D5107" i="2" s="1"/>
  <c r="D5807" i="2" s="1"/>
  <c r="B5160" i="2"/>
  <c r="B5860" i="2" s="1"/>
  <c r="B5220" i="2"/>
  <c r="B5159" i="2"/>
  <c r="B5859" i="2" s="1"/>
  <c r="B5219" i="2"/>
  <c r="B5098" i="2"/>
  <c r="B5798" i="2" s="1"/>
  <c r="B6498" i="2" s="1"/>
  <c r="B5158" i="2"/>
  <c r="B5155" i="2"/>
  <c r="B5855" i="2" s="1"/>
  <c r="B6555" i="2" s="1"/>
  <c r="B5215" i="2"/>
  <c r="B5154" i="2"/>
  <c r="B5854" i="2" s="1"/>
  <c r="B6554" i="2" s="1"/>
  <c r="B5214" i="2"/>
  <c r="B5150" i="2"/>
  <c r="B5850" i="2" s="1"/>
  <c r="B6550" i="2" s="1"/>
  <c r="B5210" i="2"/>
  <c r="B5146" i="2"/>
  <c r="B5846" i="2" s="1"/>
  <c r="B6546" i="2" s="1"/>
  <c r="B5206" i="2"/>
  <c r="F4440" i="2"/>
  <c r="F5140" i="2" s="1"/>
  <c r="F5840" i="2" s="1"/>
  <c r="F6540" i="2" s="1"/>
  <c r="F4500" i="2"/>
  <c r="F4439" i="2"/>
  <c r="F5139" i="2" s="1"/>
  <c r="F5839" i="2" s="1"/>
  <c r="F6539" i="2" s="1"/>
  <c r="F4499" i="2"/>
  <c r="F4438" i="2"/>
  <c r="F5138" i="2" s="1"/>
  <c r="F4498" i="2"/>
  <c r="F4437" i="2"/>
  <c r="F5137" i="2" s="1"/>
  <c r="F4497" i="2"/>
  <c r="F4435" i="2"/>
  <c r="F5135" i="2" s="1"/>
  <c r="F5835" i="2" s="1"/>
  <c r="F6535" i="2" s="1"/>
  <c r="F4495" i="2"/>
  <c r="F4434" i="2"/>
  <c r="F4494" i="2"/>
  <c r="F4433" i="2"/>
  <c r="F4493" i="2"/>
  <c r="F4431" i="2"/>
  <c r="F5131" i="2" s="1"/>
  <c r="F5831" i="2" s="1"/>
  <c r="F6531" i="2" s="1"/>
  <c r="F4491" i="2"/>
  <c r="F4426" i="2"/>
  <c r="F5126" i="2" s="1"/>
  <c r="F5826" i="2" s="1"/>
  <c r="F6526" i="2" s="1"/>
  <c r="F4422" i="2"/>
  <c r="F5122" i="2" s="1"/>
  <c r="F5822" i="2" s="1"/>
  <c r="F6522" i="2" s="1"/>
  <c r="F750" i="2" s="1"/>
  <c r="F4482" i="2"/>
  <c r="F4421" i="2"/>
  <c r="F5121" i="2" s="1"/>
  <c r="F5821" i="2" s="1"/>
  <c r="F6521" i="2" s="1"/>
  <c r="F4481" i="2"/>
  <c r="F4420" i="2"/>
  <c r="F5120" i="2" s="1"/>
  <c r="F5820" i="2" s="1"/>
  <c r="F6520" i="2" s="1"/>
  <c r="F4480" i="2"/>
  <c r="F4419" i="2"/>
  <c r="F5119" i="2" s="1"/>
  <c r="F5819" i="2" s="1"/>
  <c r="F6519" i="2" s="1"/>
  <c r="F4479" i="2"/>
  <c r="G4381" i="2"/>
  <c r="G5081" i="2" s="1"/>
  <c r="G5781" i="2" s="1"/>
  <c r="G6481" i="2" s="1"/>
  <c r="C6984" i="2"/>
  <c r="C6968" i="2"/>
  <c r="G5943" i="2"/>
  <c r="H5943" i="2"/>
  <c r="D5943" i="2"/>
  <c r="D5437" i="2"/>
  <c r="D6137" i="2" s="1"/>
  <c r="D6837" i="2" s="1"/>
  <c r="D5497" i="2"/>
  <c r="E5437" i="2"/>
  <c r="E6137" i="2" s="1"/>
  <c r="E6837" i="2" s="1"/>
  <c r="E5497" i="2"/>
  <c r="E5435" i="2"/>
  <c r="E6135" i="2" s="1"/>
  <c r="E5495" i="2"/>
  <c r="A5159" i="2"/>
  <c r="A5859" i="2" s="1"/>
  <c r="A5219" i="2"/>
  <c r="A5175" i="2"/>
  <c r="A5875" i="2" s="1"/>
  <c r="A6575" i="2" s="1"/>
  <c r="A5235" i="2"/>
  <c r="A5199" i="2"/>
  <c r="A5899" i="2" s="1"/>
  <c r="A6599" i="2" s="1"/>
  <c r="A5259" i="2"/>
  <c r="A5943" i="2"/>
  <c r="A5136" i="2"/>
  <c r="A5196" i="2"/>
  <c r="A4603" i="2"/>
  <c r="A5303" i="2" s="1"/>
  <c r="A6003" i="2" s="1"/>
  <c r="A6212" i="2"/>
  <c r="F6208" i="2"/>
  <c r="F6908" i="2" s="1"/>
  <c r="F6268" i="2"/>
  <c r="B5918" i="2"/>
  <c r="B3856" i="2"/>
  <c r="B4616" i="2" s="1"/>
  <c r="B4527" i="2"/>
  <c r="B5227" i="2" s="1"/>
  <c r="B5927" i="2" s="1"/>
  <c r="B6627" i="2" s="1"/>
  <c r="B4587" i="2"/>
  <c r="C5160" i="2"/>
  <c r="C5860" i="2" s="1"/>
  <c r="C5220" i="2"/>
  <c r="C5159" i="2"/>
  <c r="C5859" i="2" s="1"/>
  <c r="C5219" i="2"/>
  <c r="C5155" i="2"/>
  <c r="C5855" i="2" s="1"/>
  <c r="C6555" i="2" s="1"/>
  <c r="C5215" i="2"/>
  <c r="C5154" i="2"/>
  <c r="C5854" i="2" s="1"/>
  <c r="C6554" i="2" s="1"/>
  <c r="C5214" i="2"/>
  <c r="C4440" i="2"/>
  <c r="C5140" i="2" s="1"/>
  <c r="C5840" i="2" s="1"/>
  <c r="C6540" i="2" s="1"/>
  <c r="C4500" i="2"/>
  <c r="C4439" i="2"/>
  <c r="C5139" i="2" s="1"/>
  <c r="C5839" i="2" s="1"/>
  <c r="C6539" i="2" s="1"/>
  <c r="C4499" i="2"/>
  <c r="C4438" i="2"/>
  <c r="C5138" i="2" s="1"/>
  <c r="C4498" i="2"/>
  <c r="C4437" i="2"/>
  <c r="C5137" i="2" s="1"/>
  <c r="C4497" i="2"/>
  <c r="C4435" i="2"/>
  <c r="C5135" i="2" s="1"/>
  <c r="C5835" i="2" s="1"/>
  <c r="C6535" i="2" s="1"/>
  <c r="C4495" i="2"/>
  <c r="C4434" i="2"/>
  <c r="C4494" i="2"/>
  <c r="C4433" i="2"/>
  <c r="C4493" i="2"/>
  <c r="C4432" i="2"/>
  <c r="C5132" i="2" s="1"/>
  <c r="C5832" i="2" s="1"/>
  <c r="C6532" i="2" s="1"/>
  <c r="C4492" i="2"/>
  <c r="C4431" i="2"/>
  <c r="C5131" i="2" s="1"/>
  <c r="C5831" i="2" s="1"/>
  <c r="C6531" i="2" s="1"/>
  <c r="C4491" i="2"/>
  <c r="C5187" i="2"/>
  <c r="C5887" i="2" s="1"/>
  <c r="C6587" i="2" s="1"/>
  <c r="C5247" i="2"/>
  <c r="C4426" i="2"/>
  <c r="C5126" i="2" s="1"/>
  <c r="C5826" i="2" s="1"/>
  <c r="C6526" i="2" s="1"/>
  <c r="C4424" i="2"/>
  <c r="C5124" i="2" s="1"/>
  <c r="C5824" i="2" s="1"/>
  <c r="C6524" i="2" s="1"/>
  <c r="C4484" i="2"/>
  <c r="C4415" i="2"/>
  <c r="C5115" i="2" s="1"/>
  <c r="C5815" i="2" s="1"/>
  <c r="C6515" i="2" s="1"/>
  <c r="C4475" i="2"/>
  <c r="C4414" i="2"/>
  <c r="C5114" i="2" s="1"/>
  <c r="C5814" i="2" s="1"/>
  <c r="C6514" i="2" s="1"/>
  <c r="C4474" i="2"/>
  <c r="C4413" i="2"/>
  <c r="C5113" i="2" s="1"/>
  <c r="C5813" i="2" s="1"/>
  <c r="C6513" i="2" s="1"/>
  <c r="C4473" i="2"/>
  <c r="C4412" i="2"/>
  <c r="C5112" i="2" s="1"/>
  <c r="C5812" i="2" s="1"/>
  <c r="C6512" i="2" s="1"/>
  <c r="C4411" i="2"/>
  <c r="C5111" i="2" s="1"/>
  <c r="C5811" i="2" s="1"/>
  <c r="C6511" i="2" s="1"/>
  <c r="C4410" i="2"/>
  <c r="C5110" i="2" s="1"/>
  <c r="C5810" i="2" s="1"/>
  <c r="C6510" i="2" s="1"/>
  <c r="C4470" i="2"/>
  <c r="C4409" i="2"/>
  <c r="C4469" i="2"/>
  <c r="C4408" i="2"/>
  <c r="C5108" i="2" s="1"/>
  <c r="C5808" i="2" s="1"/>
  <c r="C6508" i="2" s="1"/>
  <c r="C4468" i="2"/>
  <c r="C4406" i="2"/>
  <c r="C5106" i="2" s="1"/>
  <c r="C5806" i="2" s="1"/>
  <c r="C6506" i="2" s="1"/>
  <c r="C4466" i="2"/>
  <c r="C4404" i="2"/>
  <c r="C5104" i="2" s="1"/>
  <c r="C5804" i="2" s="1"/>
  <c r="C6504" i="2" s="1"/>
  <c r="C4464" i="2"/>
  <c r="C4403" i="2"/>
  <c r="C5103" i="2" s="1"/>
  <c r="C5803" i="2" s="1"/>
  <c r="C6503" i="2" s="1"/>
  <c r="C4463" i="2"/>
  <c r="C4402" i="2"/>
  <c r="C5102" i="2" s="1"/>
  <c r="C5802" i="2" s="1"/>
  <c r="C6502" i="2" s="1"/>
  <c r="C4462" i="2"/>
  <c r="C4401" i="2"/>
  <c r="C5101" i="2" s="1"/>
  <c r="C5801" i="2" s="1"/>
  <c r="C6501" i="2" s="1"/>
  <c r="C4461" i="2"/>
  <c r="H4336" i="2"/>
  <c r="H5036" i="2" s="1"/>
  <c r="H5736" i="2" s="1"/>
  <c r="H4305" i="2"/>
  <c r="H5005" i="2" s="1"/>
  <c r="H5705" i="2" s="1"/>
  <c r="H6405" i="2" s="1"/>
  <c r="H4365" i="2"/>
  <c r="H5125" i="2" s="1"/>
  <c r="I4338" i="2"/>
  <c r="I5038" i="2" s="1"/>
  <c r="I5738" i="2" s="1"/>
  <c r="I6438" i="2" s="1"/>
  <c r="I4398" i="2"/>
  <c r="G4036" i="2"/>
  <c r="G4736" i="2" s="1"/>
  <c r="G4096" i="2"/>
  <c r="C4036" i="2"/>
  <c r="C4736" i="2" s="1"/>
  <c r="C4096" i="2"/>
  <c r="I4056" i="2"/>
  <c r="I4756" i="2" s="1"/>
  <c r="I5456" i="2" s="1"/>
  <c r="I6156" i="2" s="1"/>
  <c r="I4116" i="2"/>
  <c r="G4786" i="2"/>
  <c r="E4786" i="2"/>
  <c r="I4668" i="2"/>
  <c r="E3938" i="2"/>
  <c r="E4638" i="2" s="1"/>
  <c r="E5338" i="2" s="1"/>
  <c r="E6038" i="2" s="1"/>
  <c r="E6738" i="2" s="1"/>
  <c r="E3998" i="2"/>
  <c r="I4874" i="2"/>
  <c r="I3952" i="2"/>
  <c r="I4652" i="2" s="1"/>
  <c r="I5352" i="2" s="1"/>
  <c r="I6052" i="2" s="1"/>
  <c r="I4012" i="2"/>
  <c r="I4036" i="2"/>
  <c r="I4736" i="2" s="1"/>
  <c r="I4096" i="2"/>
  <c r="D4056" i="2"/>
  <c r="D4756" i="2" s="1"/>
  <c r="D5456" i="2" s="1"/>
  <c r="D6156" i="2" s="1"/>
  <c r="D4116" i="2"/>
  <c r="H4786" i="2"/>
  <c r="B4786" i="2"/>
  <c r="H4874" i="2"/>
  <c r="C6972" i="2"/>
  <c r="F6972" i="2"/>
  <c r="E5455" i="2"/>
  <c r="E6155" i="2" s="1"/>
  <c r="E6855" i="2" s="1"/>
  <c r="E5515" i="2"/>
  <c r="I5455" i="2"/>
  <c r="I6155" i="2" s="1"/>
  <c r="I6855" i="2" s="1"/>
  <c r="I5515" i="2"/>
  <c r="F5548" i="2"/>
  <c r="F6248" i="2" s="1"/>
  <c r="F714" i="2" s="1"/>
  <c r="H4496" i="2"/>
  <c r="H5196" i="2" s="1"/>
  <c r="H5896" i="2" s="1"/>
  <c r="H6596" i="2" s="1"/>
  <c r="H4556" i="2"/>
  <c r="H5256" i="2" s="1"/>
  <c r="H5956" i="2" s="1"/>
  <c r="H6656" i="2" s="1"/>
  <c r="E4422" i="2"/>
  <c r="E5122" i="2" s="1"/>
  <c r="E5822" i="2" s="1"/>
  <c r="E6522" i="2" s="1"/>
  <c r="E4482" i="2"/>
  <c r="E4421" i="2"/>
  <c r="E5121" i="2" s="1"/>
  <c r="E5821" i="2" s="1"/>
  <c r="E6521" i="2" s="1"/>
  <c r="E4481" i="2"/>
  <c r="E4420" i="2"/>
  <c r="E5120" i="2" s="1"/>
  <c r="E5820" i="2" s="1"/>
  <c r="E6520" i="2" s="1"/>
  <c r="E4480" i="2"/>
  <c r="E4419" i="2"/>
  <c r="E5119" i="2" s="1"/>
  <c r="E5819" i="2" s="1"/>
  <c r="E6519" i="2" s="1"/>
  <c r="E4479" i="2"/>
  <c r="B4424" i="2"/>
  <c r="B5124" i="2" s="1"/>
  <c r="B5824" i="2" s="1"/>
  <c r="B6524" i="2" s="1"/>
  <c r="B4484" i="2"/>
  <c r="B4415" i="2"/>
  <c r="B5115" i="2" s="1"/>
  <c r="B5815" i="2" s="1"/>
  <c r="B6515" i="2" s="1"/>
  <c r="B4475" i="2"/>
  <c r="B4414" i="2"/>
  <c r="B5114" i="2" s="1"/>
  <c r="B5814" i="2" s="1"/>
  <c r="B6514" i="2" s="1"/>
  <c r="B4474" i="2"/>
  <c r="B4413" i="2"/>
  <c r="B5113" i="2" s="1"/>
  <c r="B5813" i="2" s="1"/>
  <c r="B6513" i="2" s="1"/>
  <c r="B4473" i="2"/>
  <c r="B4412" i="2"/>
  <c r="B5112" i="2" s="1"/>
  <c r="B5812" i="2" s="1"/>
  <c r="B6512" i="2" s="1"/>
  <c r="B4411" i="2"/>
  <c r="B5111" i="2" s="1"/>
  <c r="B5811" i="2" s="1"/>
  <c r="B6511" i="2" s="1"/>
  <c r="B4410" i="2"/>
  <c r="B5110" i="2" s="1"/>
  <c r="B5810" i="2" s="1"/>
  <c r="B6510" i="2" s="1"/>
  <c r="B4470" i="2"/>
  <c r="B4409" i="2"/>
  <c r="B4469" i="2"/>
  <c r="B5168" i="2"/>
  <c r="B5868" i="2" s="1"/>
  <c r="B6568" i="2" s="1"/>
  <c r="B5228" i="2"/>
  <c r="B4406" i="2"/>
  <c r="B5106" i="2" s="1"/>
  <c r="B5806" i="2" s="1"/>
  <c r="B6506" i="2" s="1"/>
  <c r="B4466" i="2"/>
  <c r="B4404" i="2"/>
  <c r="B5104" i="2" s="1"/>
  <c r="B5804" i="2" s="1"/>
  <c r="B6504" i="2" s="1"/>
  <c r="B4464" i="2"/>
  <c r="B4403" i="2"/>
  <c r="B5103" i="2" s="1"/>
  <c r="B5803" i="2" s="1"/>
  <c r="B6503" i="2" s="1"/>
  <c r="B4463" i="2"/>
  <c r="B4402" i="2"/>
  <c r="B5102" i="2" s="1"/>
  <c r="B5802" i="2" s="1"/>
  <c r="B6502" i="2" s="1"/>
  <c r="B4462" i="2"/>
  <c r="B4401" i="2"/>
  <c r="B5101" i="2" s="1"/>
  <c r="B5801" i="2" s="1"/>
  <c r="B6501" i="2" s="1"/>
  <c r="B4461" i="2"/>
  <c r="C4381" i="2"/>
  <c r="C5081" i="2" s="1"/>
  <c r="C5781" i="2" s="1"/>
  <c r="C6481" i="2" s="1"/>
  <c r="B4389" i="2"/>
  <c r="B5089" i="2" s="1"/>
  <c r="B4449" i="2"/>
  <c r="B4387" i="2"/>
  <c r="B5087" i="2" s="1"/>
  <c r="B5787" i="2" s="1"/>
  <c r="B6487" i="2" s="1"/>
  <c r="B4447" i="2"/>
  <c r="B4385" i="2"/>
  <c r="B5085" i="2" s="1"/>
  <c r="B5785" i="2" s="1"/>
  <c r="B4445" i="2"/>
  <c r="E6295" i="2"/>
  <c r="E6995" i="2" s="1"/>
  <c r="H3490" i="2"/>
  <c r="I5581" i="2"/>
  <c r="I6281" i="2" s="1"/>
  <c r="I6981" i="2" s="1"/>
  <c r="G3490" i="2"/>
  <c r="G4190" i="2" s="1"/>
  <c r="G4890" i="2" s="1"/>
  <c r="G5590" i="2" s="1"/>
  <c r="G6290" i="2" s="1"/>
  <c r="G6990" i="2" s="1"/>
  <c r="F5581" i="2"/>
  <c r="F6281" i="2" s="1"/>
  <c r="F6981" i="2" s="1"/>
  <c r="H6113" i="2"/>
  <c r="H6813" i="2" s="1"/>
  <c r="E5979" i="2"/>
  <c r="I5178" i="2"/>
  <c r="D5178" i="2"/>
  <c r="H4478" i="2"/>
  <c r="H5178" i="2" s="1"/>
  <c r="H5878" i="2" s="1"/>
  <c r="H6578" i="2" s="1"/>
  <c r="H4538" i="2"/>
  <c r="C5183" i="2"/>
  <c r="C5856" i="2"/>
  <c r="C6556" i="2" s="1"/>
  <c r="H5232" i="2"/>
  <c r="C4429" i="2"/>
  <c r="C5129" i="2" s="1"/>
  <c r="C5829" i="2" s="1"/>
  <c r="C6529" i="2" s="1"/>
  <c r="C4489" i="2"/>
  <c r="C4478" i="2"/>
  <c r="C5178" i="2" s="1"/>
  <c r="C5878" i="2" s="1"/>
  <c r="C6578" i="2" s="1"/>
  <c r="C4538" i="2"/>
  <c r="D5232" i="2"/>
  <c r="D5932" i="2" s="1"/>
  <c r="D6632" i="2" s="1"/>
  <c r="E4516" i="2"/>
  <c r="E5216" i="2" s="1"/>
  <c r="E5916" i="2" s="1"/>
  <c r="E6616" i="2" s="1"/>
  <c r="F4441" i="2"/>
  <c r="F5141" i="2" s="1"/>
  <c r="F5841" i="2" s="1"/>
  <c r="F6541" i="2" s="1"/>
  <c r="E4472" i="2"/>
  <c r="B4429" i="2"/>
  <c r="B5129" i="2" s="1"/>
  <c r="B5829" i="2" s="1"/>
  <c r="B6529" i="2" s="1"/>
  <c r="B4489" i="2"/>
  <c r="C4472" i="2"/>
  <c r="C5172" i="2" s="1"/>
  <c r="C5872" i="2" s="1"/>
  <c r="C6572" i="2" s="1"/>
  <c r="G4441" i="2"/>
  <c r="G5141" i="2" s="1"/>
  <c r="G5841" i="2" s="1"/>
  <c r="G6541" i="2" s="1"/>
  <c r="D4516" i="2"/>
  <c r="D5216" i="2" s="1"/>
  <c r="G4429" i="2"/>
  <c r="G5129" i="2" s="1"/>
  <c r="G5829" i="2" s="1"/>
  <c r="G6529" i="2" s="1"/>
  <c r="G4489" i="2"/>
  <c r="H5201" i="2"/>
  <c r="H5261" i="2"/>
  <c r="H4367" i="2"/>
  <c r="H5067" i="2" s="1"/>
  <c r="H5767" i="2" s="1"/>
  <c r="H6467" i="2" s="1"/>
  <c r="H4427" i="2"/>
  <c r="H5997" i="2"/>
  <c r="E6075" i="2"/>
  <c r="A5938" i="2"/>
  <c r="A6638" i="2" s="1"/>
  <c r="D4417" i="2"/>
  <c r="D5117" i="2" s="1"/>
  <c r="D5817" i="2" s="1"/>
  <c r="D6517" i="2" s="1"/>
  <c r="E5178" i="2"/>
  <c r="H5435" i="2"/>
  <c r="H6135" i="2" s="1"/>
  <c r="H6835" i="2" s="1"/>
  <c r="H5495" i="2"/>
  <c r="B3234" i="2"/>
  <c r="B3934" i="2" s="1"/>
  <c r="B4634" i="2" s="1"/>
  <c r="B5334" i="2" s="1"/>
  <c r="B6034" i="2" s="1"/>
  <c r="B3294" i="2"/>
  <c r="F3030" i="2"/>
  <c r="F3730" i="2" s="1"/>
  <c r="F4430" i="2" s="1"/>
  <c r="F5130" i="2" s="1"/>
  <c r="F3090" i="2"/>
  <c r="F4310" i="2"/>
  <c r="F5010" i="2" s="1"/>
  <c r="F5710" i="2" s="1"/>
  <c r="F6410" i="2" s="1"/>
  <c r="B4486" i="2"/>
  <c r="B5186" i="2" s="1"/>
  <c r="B5886" i="2" s="1"/>
  <c r="B6586" i="2" s="1"/>
  <c r="F4486" i="2"/>
  <c r="F5186" i="2" s="1"/>
  <c r="F5886" i="2" s="1"/>
  <c r="F6586" i="2" s="1"/>
  <c r="A2270" i="2"/>
  <c r="A2970" i="2" s="1"/>
  <c r="A3670" i="2" s="1"/>
  <c r="A4370" i="2" s="1"/>
  <c r="A2330" i="2"/>
  <c r="I3234" i="2"/>
  <c r="I3934" i="2" s="1"/>
  <c r="I4634" i="2" s="1"/>
  <c r="I5334" i="2" s="1"/>
  <c r="I6034" i="2" s="1"/>
  <c r="I3294" i="2"/>
  <c r="C3146" i="2"/>
  <c r="C3846" i="2" s="1"/>
  <c r="C4546" i="2" s="1"/>
  <c r="C3206" i="2"/>
  <c r="I3146" i="2"/>
  <c r="I3846" i="2" s="1"/>
  <c r="I4546" i="2" s="1"/>
  <c r="I5246" i="2" s="1"/>
  <c r="I5946" i="2" s="1"/>
  <c r="I6646" i="2" s="1"/>
  <c r="I3206" i="2"/>
  <c r="E3785" i="2"/>
  <c r="E4485" i="2" s="1"/>
  <c r="E5185" i="2" s="1"/>
  <c r="E5885" i="2" s="1"/>
  <c r="E6585" i="2" s="1"/>
  <c r="E3845" i="2"/>
  <c r="I3785" i="2"/>
  <c r="I4485" i="2" s="1"/>
  <c r="I5185" i="2" s="1"/>
  <c r="I5885" i="2" s="1"/>
  <c r="I6585" i="2" s="1"/>
  <c r="C3234" i="2"/>
  <c r="C3934" i="2" s="1"/>
  <c r="C4634" i="2" s="1"/>
  <c r="C5334" i="2" s="1"/>
  <c r="C6034" i="2" s="1"/>
  <c r="C3294" i="2"/>
  <c r="D3146" i="2"/>
  <c r="D3846" i="2" s="1"/>
  <c r="D4546" i="2" s="1"/>
  <c r="D5246" i="2" s="1"/>
  <c r="D3206" i="2"/>
  <c r="H3146" i="2"/>
  <c r="H3846" i="2" s="1"/>
  <c r="H4546" i="2" s="1"/>
  <c r="H5246" i="2" s="1"/>
  <c r="H5946" i="2" s="1"/>
  <c r="H6646" i="2" s="1"/>
  <c r="H3206" i="2"/>
  <c r="G4310" i="2"/>
  <c r="G5010" i="2" s="1"/>
  <c r="G5710" i="2" s="1"/>
  <c r="G6410" i="2" s="1"/>
  <c r="C2445" i="2"/>
  <c r="C3145" i="2" s="1"/>
  <c r="C3845" i="2" s="1"/>
  <c r="G2445" i="2"/>
  <c r="G3145" i="2" s="1"/>
  <c r="G3028" i="2"/>
  <c r="G3728" i="2" s="1"/>
  <c r="G4428" i="2" s="1"/>
  <c r="G5128" i="2" s="1"/>
  <c r="G5828" i="2" s="1"/>
  <c r="G6528" i="2" s="1"/>
  <c r="G3088" i="2"/>
  <c r="E3146" i="2"/>
  <c r="E3846" i="2" s="1"/>
  <c r="E4546" i="2" s="1"/>
  <c r="E3206" i="2"/>
  <c r="G2228" i="2"/>
  <c r="G2928" i="2" s="1"/>
  <c r="G3628" i="2" s="1"/>
  <c r="G4328" i="2" s="1"/>
  <c r="G5028" i="2" s="1"/>
  <c r="G5728" i="2" s="1"/>
  <c r="G6428" i="2" s="1"/>
  <c r="G720" i="2" s="1"/>
  <c r="G2288" i="2"/>
  <c r="D2245" i="2"/>
  <c r="D2945" i="2" s="1"/>
  <c r="D3645" i="2" s="1"/>
  <c r="D4345" i="2" s="1"/>
  <c r="D5045" i="2" s="1"/>
  <c r="D5745" i="2" s="1"/>
  <c r="D6445" i="2" s="1"/>
  <c r="D2305" i="2"/>
  <c r="G2292" i="2"/>
  <c r="G2992" i="2" s="1"/>
  <c r="G3692" i="2" s="1"/>
  <c r="G4392" i="2" s="1"/>
  <c r="G2352" i="2"/>
  <c r="F4471" i="2"/>
  <c r="F5171" i="2" s="1"/>
  <c r="F5871" i="2" s="1"/>
  <c r="F6571" i="2" s="1"/>
  <c r="B2245" i="2"/>
  <c r="B2945" i="2" s="1"/>
  <c r="B3645" i="2" s="1"/>
  <c r="B4345" i="2" s="1"/>
  <c r="B5045" i="2" s="1"/>
  <c r="B5745" i="2" s="1"/>
  <c r="B6445" i="2" s="1"/>
  <c r="B2305" i="2"/>
  <c r="B2291" i="2"/>
  <c r="B2991" i="2" s="1"/>
  <c r="B3691" i="2" s="1"/>
  <c r="B4391" i="2" s="1"/>
  <c r="B5091" i="2" s="1"/>
  <c r="B5791" i="2" s="1"/>
  <c r="B6491" i="2" s="1"/>
  <c r="B701" i="2" s="1"/>
  <c r="B2351" i="2"/>
  <c r="A2292" i="2"/>
  <c r="A2992" i="2" s="1"/>
  <c r="A3692" i="2" s="1"/>
  <c r="A4392" i="2" s="1"/>
  <c r="A2352" i="2"/>
  <c r="I2292" i="2"/>
  <c r="I2992" i="2" s="1"/>
  <c r="I3692" i="2" s="1"/>
  <c r="I4392" i="2" s="1"/>
  <c r="I2352" i="2"/>
  <c r="E2342" i="2"/>
  <c r="E3042" i="2" s="1"/>
  <c r="E3742" i="2" s="1"/>
  <c r="E4442" i="2" s="1"/>
  <c r="E5142" i="2" s="1"/>
  <c r="E5842" i="2" s="1"/>
  <c r="E6542" i="2" s="1"/>
  <c r="E2402" i="2"/>
  <c r="A2376" i="2"/>
  <c r="A3076" i="2" s="1"/>
  <c r="A3776" i="2" s="1"/>
  <c r="A4476" i="2" s="1"/>
  <c r="A5176" i="2" s="1"/>
  <c r="A5876" i="2" s="1"/>
  <c r="A2436" i="2"/>
  <c r="B2565" i="2"/>
  <c r="B3265" i="2" s="1"/>
  <c r="B3965" i="2" s="1"/>
  <c r="B4665" i="2" s="1"/>
  <c r="B2625" i="2"/>
  <c r="B2292" i="2"/>
  <c r="B2992" i="2" s="1"/>
  <c r="B3692" i="2" s="1"/>
  <c r="B4392" i="2" s="1"/>
  <c r="B2352" i="2"/>
  <c r="B2678" i="2"/>
  <c r="B3378" i="2" s="1"/>
  <c r="B4078" i="2" s="1"/>
  <c r="B4778" i="2" s="1"/>
  <c r="B5478" i="2" s="1"/>
  <c r="B6178" i="2" s="1"/>
  <c r="B2738" i="2"/>
  <c r="C2574" i="2"/>
  <c r="C3274" i="2" s="1"/>
  <c r="C2634" i="2"/>
  <c r="H2228" i="2"/>
  <c r="H2928" i="2" s="1"/>
  <c r="H3628" i="2" s="1"/>
  <c r="H4328" i="2" s="1"/>
  <c r="H5028" i="2" s="1"/>
  <c r="H5728" i="2" s="1"/>
  <c r="H6428" i="2" s="1"/>
  <c r="H720" i="2" s="1"/>
  <c r="H2288" i="2"/>
  <c r="H2639" i="2"/>
  <c r="H3339" i="2" s="1"/>
  <c r="H4039" i="2" s="1"/>
  <c r="H4739" i="2" s="1"/>
  <c r="H5439" i="2" s="1"/>
  <c r="H6139" i="2" s="1"/>
  <c r="H6839" i="2" s="1"/>
  <c r="H715" i="2" s="1"/>
  <c r="H1415" i="2" s="1"/>
  <c r="H2699" i="2"/>
  <c r="H2709" i="2"/>
  <c r="H3409" i="2" s="1"/>
  <c r="H4109" i="2" s="1"/>
  <c r="H4809" i="2" s="1"/>
  <c r="H5509" i="2" s="1"/>
  <c r="H6209" i="2" s="1"/>
  <c r="H6909" i="2" s="1"/>
  <c r="H2769" i="2"/>
  <c r="A2678" i="2"/>
  <c r="A3378" i="2" s="1"/>
  <c r="A4078" i="2" s="1"/>
  <c r="A4778" i="2" s="1"/>
  <c r="A5478" i="2" s="1"/>
  <c r="A2738" i="2"/>
  <c r="I2678" i="2"/>
  <c r="I3378" i="2" s="1"/>
  <c r="I4078" i="2" s="1"/>
  <c r="I4778" i="2" s="1"/>
  <c r="I5478" i="2" s="1"/>
  <c r="I6178" i="2" s="1"/>
  <c r="I2738" i="2"/>
  <c r="B2228" i="2"/>
  <c r="B2928" i="2" s="1"/>
  <c r="B3628" i="2" s="1"/>
  <c r="B4328" i="2" s="1"/>
  <c r="B5028" i="2" s="1"/>
  <c r="B5728" i="2" s="1"/>
  <c r="B6428" i="2" s="1"/>
  <c r="B2288" i="2"/>
  <c r="F2228" i="2"/>
  <c r="F2928" i="2" s="1"/>
  <c r="F3628" i="2" s="1"/>
  <c r="F4328" i="2" s="1"/>
  <c r="F5028" i="2" s="1"/>
  <c r="F5728" i="2" s="1"/>
  <c r="F2288" i="2"/>
  <c r="E2245" i="2"/>
  <c r="E2945" i="2" s="1"/>
  <c r="E3645" i="2" s="1"/>
  <c r="E4345" i="2" s="1"/>
  <c r="E5045" i="2" s="1"/>
  <c r="E5745" i="2" s="1"/>
  <c r="E6445" i="2" s="1"/>
  <c r="E2305" i="2"/>
  <c r="A2291" i="2"/>
  <c r="A2991" i="2" s="1"/>
  <c r="A3691" i="2" s="1"/>
  <c r="A4391" i="2" s="1"/>
  <c r="A5091" i="2" s="1"/>
  <c r="A5791" i="2" s="1"/>
  <c r="A2351" i="2"/>
  <c r="E2291" i="2"/>
  <c r="E2991" i="2" s="1"/>
  <c r="E3691" i="2" s="1"/>
  <c r="E4391" i="2" s="1"/>
  <c r="E5091" i="2" s="1"/>
  <c r="E5791" i="2" s="1"/>
  <c r="E6491" i="2" s="1"/>
  <c r="E701" i="2" s="1"/>
  <c r="E2351" i="2"/>
  <c r="I2291" i="2"/>
  <c r="I2991" i="2" s="1"/>
  <c r="I3691" i="2" s="1"/>
  <c r="I4391" i="2" s="1"/>
  <c r="I5091" i="2" s="1"/>
  <c r="I5791" i="2" s="1"/>
  <c r="I6491" i="2" s="1"/>
  <c r="I701" i="2" s="1"/>
  <c r="I2351" i="2"/>
  <c r="H2292" i="2"/>
  <c r="H2992" i="2" s="1"/>
  <c r="H3692" i="2" s="1"/>
  <c r="H4392" i="2" s="1"/>
  <c r="H2352" i="2"/>
  <c r="D2342" i="2"/>
  <c r="D3042" i="2" s="1"/>
  <c r="D3742" i="2" s="1"/>
  <c r="D4442" i="2" s="1"/>
  <c r="D5142" i="2" s="1"/>
  <c r="D5842" i="2" s="1"/>
  <c r="D6542" i="2" s="1"/>
  <c r="D2402" i="2"/>
  <c r="H2342" i="2"/>
  <c r="H3042" i="2" s="1"/>
  <c r="H3742" i="2" s="1"/>
  <c r="H4442" i="2" s="1"/>
  <c r="H5142" i="2" s="1"/>
  <c r="H5842" i="2" s="1"/>
  <c r="H6542" i="2" s="1"/>
  <c r="H2402" i="2"/>
  <c r="G2376" i="2"/>
  <c r="G3076" i="2" s="1"/>
  <c r="G3776" i="2" s="1"/>
  <c r="G4476" i="2" s="1"/>
  <c r="G5176" i="2" s="1"/>
  <c r="G5876" i="2" s="1"/>
  <c r="G6576" i="2" s="1"/>
  <c r="G2436" i="2"/>
  <c r="H2431" i="2"/>
  <c r="H3131" i="2" s="1"/>
  <c r="H3831" i="2" s="1"/>
  <c r="H4531" i="2" s="1"/>
  <c r="H5231" i="2" s="1"/>
  <c r="H2491" i="2"/>
  <c r="D2678" i="2"/>
  <c r="D3378" i="2" s="1"/>
  <c r="D4078" i="2" s="1"/>
  <c r="D4778" i="2" s="1"/>
  <c r="D5478" i="2" s="1"/>
  <c r="D6178" i="2" s="1"/>
  <c r="D2738" i="2"/>
  <c r="H2678" i="2"/>
  <c r="H3378" i="2" s="1"/>
  <c r="H4078" i="2" s="1"/>
  <c r="H4778" i="2" s="1"/>
  <c r="H5478" i="2" s="1"/>
  <c r="H6178" i="2" s="1"/>
  <c r="H2738" i="2"/>
  <c r="A2692" i="2"/>
  <c r="A3392" i="2" s="1"/>
  <c r="A4092" i="2" s="1"/>
  <c r="A4792" i="2" s="1"/>
  <c r="A5492" i="2" s="1"/>
  <c r="A2752" i="2"/>
  <c r="E2692" i="2"/>
  <c r="E3392" i="2" s="1"/>
  <c r="E4092" i="2" s="1"/>
  <c r="E4792" i="2" s="1"/>
  <c r="E5492" i="2" s="1"/>
  <c r="E6192" i="2" s="1"/>
  <c r="E6892" i="2" s="1"/>
  <c r="E718" i="2" s="1"/>
  <c r="E2752" i="2"/>
  <c r="I2692" i="2"/>
  <c r="I3392" i="2" s="1"/>
  <c r="I4092" i="2" s="1"/>
  <c r="I4792" i="2" s="1"/>
  <c r="I5492" i="2" s="1"/>
  <c r="I6192" i="2" s="1"/>
  <c r="I6892" i="2" s="1"/>
  <c r="I718" i="2" s="1"/>
  <c r="I2752" i="2"/>
  <c r="D2639" i="2"/>
  <c r="D3339" i="2" s="1"/>
  <c r="D4039" i="2" s="1"/>
  <c r="D4739" i="2" s="1"/>
  <c r="D5439" i="2" s="1"/>
  <c r="D6139" i="2" s="1"/>
  <c r="D6839" i="2" s="1"/>
  <c r="D715" i="2" s="1"/>
  <c r="D1415" i="2" s="1"/>
  <c r="D2699" i="2"/>
  <c r="C2640" i="2"/>
  <c r="C3340" i="2" s="1"/>
  <c r="C4040" i="2" s="1"/>
  <c r="C4740" i="2" s="1"/>
  <c r="C5440" i="2" s="1"/>
  <c r="C6140" i="2" s="1"/>
  <c r="C6840" i="2" s="1"/>
  <c r="C2700" i="2"/>
  <c r="E2678" i="2"/>
  <c r="E3378" i="2" s="1"/>
  <c r="E4078" i="2" s="1"/>
  <c r="E4778" i="2" s="1"/>
  <c r="E5478" i="2" s="1"/>
  <c r="E6178" i="2" s="1"/>
  <c r="E2738" i="2"/>
  <c r="B2376" i="2"/>
  <c r="B3076" i="2" s="1"/>
  <c r="B3776" i="2" s="1"/>
  <c r="B4476" i="2" s="1"/>
  <c r="B5176" i="2" s="1"/>
  <c r="B5876" i="2" s="1"/>
  <c r="B6576" i="2" s="1"/>
  <c r="B2436" i="2"/>
  <c r="F2376" i="2"/>
  <c r="F3076" i="2" s="1"/>
  <c r="F3776" i="2" s="1"/>
  <c r="F4476" i="2" s="1"/>
  <c r="F5176" i="2" s="1"/>
  <c r="F5876" i="2" s="1"/>
  <c r="F6576" i="2" s="1"/>
  <c r="F2436" i="2"/>
  <c r="A2565" i="2"/>
  <c r="A3265" i="2" s="1"/>
  <c r="A3965" i="2" s="1"/>
  <c r="A4665" i="2" s="1"/>
  <c r="A2625" i="2"/>
  <c r="C2565" i="2"/>
  <c r="C3265" i="2" s="1"/>
  <c r="C2625" i="2"/>
  <c r="E2565" i="2"/>
  <c r="E2625" i="2"/>
  <c r="G2565" i="2"/>
  <c r="G3265" i="2" s="1"/>
  <c r="G2625" i="2"/>
  <c r="I2565" i="2"/>
  <c r="I2625" i="2"/>
  <c r="A2559" i="2"/>
  <c r="A3259" i="2" s="1"/>
  <c r="A3959" i="2" s="1"/>
  <c r="A4659" i="2" s="1"/>
  <c r="A5359" i="2" s="1"/>
  <c r="A6059" i="2" s="1"/>
  <c r="A2619" i="2"/>
  <c r="C2678" i="2"/>
  <c r="C3378" i="2" s="1"/>
  <c r="C4078" i="2" s="1"/>
  <c r="C4778" i="2" s="1"/>
  <c r="C5478" i="2" s="1"/>
  <c r="C6178" i="2" s="1"/>
  <c r="C2738" i="2"/>
  <c r="G2559" i="2"/>
  <c r="G3259" i="2" s="1"/>
  <c r="G3959" i="2" s="1"/>
  <c r="G4659" i="2" s="1"/>
  <c r="G5359" i="2" s="1"/>
  <c r="G6059" i="2" s="1"/>
  <c r="G2619" i="2"/>
  <c r="I2559" i="2"/>
  <c r="I3259" i="2" s="1"/>
  <c r="I3959" i="2" s="1"/>
  <c r="I4659" i="2" s="1"/>
  <c r="I5359" i="2" s="1"/>
  <c r="I6059" i="2" s="1"/>
  <c r="I2619" i="2"/>
  <c r="B2692" i="2"/>
  <c r="B3392" i="2" s="1"/>
  <c r="B4092" i="2" s="1"/>
  <c r="B4792" i="2" s="1"/>
  <c r="B5492" i="2" s="1"/>
  <c r="B6192" i="2" s="1"/>
  <c r="B6892" i="2" s="1"/>
  <c r="B718" i="2" s="1"/>
  <c r="B2752" i="2"/>
  <c r="F3394" i="2"/>
  <c r="H2692" i="2"/>
  <c r="H3392" i="2" s="1"/>
  <c r="H4092" i="2" s="1"/>
  <c r="H4792" i="2" s="1"/>
  <c r="H5492" i="2" s="1"/>
  <c r="H6192" i="2" s="1"/>
  <c r="H6892" i="2" s="1"/>
  <c r="H718" i="2" s="1"/>
  <c r="H2752" i="2"/>
  <c r="F2639" i="2"/>
  <c r="F3339" i="2" s="1"/>
  <c r="F4039" i="2" s="1"/>
  <c r="F4739" i="2" s="1"/>
  <c r="F5439" i="2" s="1"/>
  <c r="F6139" i="2" s="1"/>
  <c r="F6839" i="2" s="1"/>
  <c r="F715" i="2" s="1"/>
  <c r="F1415" i="2" s="1"/>
  <c r="F2699" i="2"/>
  <c r="A2640" i="2"/>
  <c r="A3340" i="2" s="1"/>
  <c r="A4040" i="2" s="1"/>
  <c r="A4740" i="2" s="1"/>
  <c r="A2700" i="2"/>
  <c r="I2640" i="2"/>
  <c r="I3340" i="2" s="1"/>
  <c r="I4040" i="2" s="1"/>
  <c r="I4740" i="2" s="1"/>
  <c r="I5440" i="2" s="1"/>
  <c r="I6140" i="2" s="1"/>
  <c r="I6840" i="2" s="1"/>
  <c r="I2700" i="2"/>
  <c r="H2677" i="2"/>
  <c r="H3377" i="2" s="1"/>
  <c r="H4077" i="2" s="1"/>
  <c r="H4777" i="2" s="1"/>
  <c r="H5477" i="2" s="1"/>
  <c r="H6177" i="2" s="1"/>
  <c r="H6877" i="2" s="1"/>
  <c r="H2737" i="2"/>
  <c r="C2734" i="2"/>
  <c r="C3434" i="2" s="1"/>
  <c r="C4134" i="2" s="1"/>
  <c r="C4834" i="2" s="1"/>
  <c r="C5534" i="2" s="1"/>
  <c r="C6234" i="2" s="1"/>
  <c r="C6934" i="2" s="1"/>
  <c r="C2794" i="2"/>
  <c r="A2709" i="2"/>
  <c r="A3409" i="2" s="1"/>
  <c r="A4109" i="2" s="1"/>
  <c r="A4809" i="2" s="1"/>
  <c r="A5509" i="2" s="1"/>
  <c r="A6209" i="2" s="1"/>
  <c r="A6909" i="2" s="1"/>
  <c r="A2769" i="2"/>
  <c r="C2709" i="2"/>
  <c r="C3409" i="2" s="1"/>
  <c r="C4109" i="2" s="1"/>
  <c r="C4809" i="2" s="1"/>
  <c r="C5509" i="2" s="1"/>
  <c r="C6209" i="2" s="1"/>
  <c r="C6909" i="2" s="1"/>
  <c r="C2769" i="2"/>
  <c r="E2709" i="2"/>
  <c r="E3409" i="2" s="1"/>
  <c r="E4109" i="2" s="1"/>
  <c r="E4809" i="2" s="1"/>
  <c r="E5509" i="2" s="1"/>
  <c r="E6209" i="2" s="1"/>
  <c r="E6909" i="2" s="1"/>
  <c r="E2769" i="2"/>
  <c r="G2709" i="2"/>
  <c r="G3409" i="2" s="1"/>
  <c r="G4109" i="2" s="1"/>
  <c r="G4809" i="2" s="1"/>
  <c r="G5509" i="2" s="1"/>
  <c r="G6209" i="2" s="1"/>
  <c r="G6909" i="2" s="1"/>
  <c r="G2769" i="2"/>
  <c r="I2709" i="2"/>
  <c r="I3409" i="2" s="1"/>
  <c r="I4109" i="2" s="1"/>
  <c r="I4809" i="2" s="1"/>
  <c r="I5509" i="2" s="1"/>
  <c r="I6209" i="2" s="1"/>
  <c r="I6909" i="2" s="1"/>
  <c r="I2769" i="2"/>
  <c r="D2640" i="2"/>
  <c r="D3340" i="2" s="1"/>
  <c r="D4040" i="2" s="1"/>
  <c r="D4740" i="2" s="1"/>
  <c r="D5440" i="2" s="1"/>
  <c r="D6140" i="2" s="1"/>
  <c r="D6840" i="2" s="1"/>
  <c r="D2700" i="2"/>
  <c r="H2640" i="2"/>
  <c r="H3340" i="2" s="1"/>
  <c r="H4040" i="2" s="1"/>
  <c r="H4740" i="2" s="1"/>
  <c r="H5440" i="2" s="1"/>
  <c r="H6140" i="2" s="1"/>
  <c r="H6840" i="2" s="1"/>
  <c r="H2700" i="2"/>
  <c r="G2677" i="2"/>
  <c r="G3377" i="2" s="1"/>
  <c r="G4077" i="2" s="1"/>
  <c r="G4777" i="2" s="1"/>
  <c r="G5477" i="2" s="1"/>
  <c r="G6177" i="2" s="1"/>
  <c r="G6877" i="2" s="1"/>
  <c r="G2737" i="2"/>
  <c r="A2734" i="2"/>
  <c r="A3434" i="2" s="1"/>
  <c r="A4134" i="2" s="1"/>
  <c r="A4834" i="2" s="1"/>
  <c r="A5534" i="2" s="1"/>
  <c r="A6234" i="2" s="1"/>
  <c r="A2794" i="2"/>
  <c r="C2733" i="2"/>
  <c r="C3433" i="2" s="1"/>
  <c r="C4133" i="2" s="1"/>
  <c r="C4833" i="2" s="1"/>
  <c r="C5533" i="2" s="1"/>
  <c r="C6233" i="2" s="1"/>
  <c r="C2793" i="2"/>
  <c r="B2734" i="2"/>
  <c r="B3434" i="2" s="1"/>
  <c r="B4134" i="2" s="1"/>
  <c r="B4834" i="2" s="1"/>
  <c r="B5534" i="2" s="1"/>
  <c r="B6234" i="2" s="1"/>
  <c r="B6934" i="2" s="1"/>
  <c r="B2794" i="2"/>
  <c r="A4393" i="2"/>
  <c r="A5576" i="2"/>
  <c r="A4668" i="2"/>
  <c r="A5981" i="2"/>
  <c r="A3868" i="2"/>
  <c r="A3826" i="2"/>
  <c r="A4526" i="2" s="1"/>
  <c r="A5226" i="2" s="1"/>
  <c r="A3886" i="2"/>
  <c r="A4327" i="2"/>
  <c r="A5027" i="2" s="1"/>
  <c r="A5727" i="2" s="1"/>
  <c r="A6427" i="2" s="1"/>
  <c r="A4387" i="2"/>
  <c r="A4421" i="2"/>
  <c r="A5121" i="2" s="1"/>
  <c r="A5821" i="2" s="1"/>
  <c r="A6521" i="2" s="1"/>
  <c r="A5435" i="2"/>
  <c r="A6135" i="2" s="1"/>
  <c r="A6835" i="2" s="1"/>
  <c r="A5495" i="2"/>
  <c r="A4566" i="2"/>
  <c r="A5266" i="2" s="1"/>
  <c r="A4626" i="2"/>
  <c r="A4600" i="2"/>
  <c r="A5300" i="2" s="1"/>
  <c r="A6000" i="2" s="1"/>
  <c r="A4660" i="2"/>
  <c r="A3952" i="2"/>
  <c r="A4652" i="2" s="1"/>
  <c r="A5352" i="2" s="1"/>
  <c r="A6052" i="2" s="1"/>
  <c r="A6752" i="2" s="1"/>
  <c r="A4012" i="2"/>
  <c r="I4793" i="2"/>
  <c r="I5493" i="2" s="1"/>
  <c r="I6193" i="2" s="1"/>
  <c r="I6893" i="2" s="1"/>
  <c r="I4853" i="2"/>
  <c r="F4496" i="2"/>
  <c r="F5196" i="2" s="1"/>
  <c r="F5896" i="2" s="1"/>
  <c r="F6596" i="2" s="1"/>
  <c r="F4556" i="2"/>
  <c r="F6567" i="2"/>
  <c r="G5167" i="2"/>
  <c r="C5167" i="2"/>
  <c r="G4400" i="2"/>
  <c r="G5100" i="2" s="1"/>
  <c r="G4399" i="2"/>
  <c r="G5099" i="2" s="1"/>
  <c r="G4398" i="2"/>
  <c r="G5155" i="2"/>
  <c r="G5855" i="2" s="1"/>
  <c r="G6555" i="2" s="1"/>
  <c r="G5215" i="2"/>
  <c r="G5154" i="2"/>
  <c r="G5854" i="2" s="1"/>
  <c r="G6554" i="2" s="1"/>
  <c r="G5214" i="2"/>
  <c r="G4440" i="2"/>
  <c r="G5140" i="2" s="1"/>
  <c r="G5840" i="2" s="1"/>
  <c r="G6540" i="2" s="1"/>
  <c r="G4500" i="2"/>
  <c r="G4439" i="2"/>
  <c r="G5139" i="2" s="1"/>
  <c r="G5839" i="2" s="1"/>
  <c r="G6539" i="2" s="1"/>
  <c r="G4499" i="2"/>
  <c r="G4438" i="2"/>
  <c r="G5138" i="2" s="1"/>
  <c r="G4498" i="2"/>
  <c r="G4437" i="2"/>
  <c r="G5137" i="2" s="1"/>
  <c r="G4497" i="2"/>
  <c r="G4435" i="2"/>
  <c r="G4495" i="2"/>
  <c r="G4434" i="2"/>
  <c r="G4494" i="2"/>
  <c r="G4433" i="2"/>
  <c r="G4493" i="2"/>
  <c r="G4432" i="2"/>
  <c r="G5132" i="2" s="1"/>
  <c r="G5832" i="2" s="1"/>
  <c r="G6532" i="2" s="1"/>
  <c r="G4492" i="2"/>
  <c r="G4431" i="2"/>
  <c r="G5131" i="2" s="1"/>
  <c r="G5831" i="2" s="1"/>
  <c r="G6531" i="2" s="1"/>
  <c r="G4491" i="2"/>
  <c r="G5247" i="2"/>
  <c r="G4426" i="2"/>
  <c r="G5126" i="2" s="1"/>
  <c r="G5826" i="2" s="1"/>
  <c r="G6526" i="2" s="1"/>
  <c r="G4424" i="2"/>
  <c r="G5124" i="2" s="1"/>
  <c r="G5824" i="2" s="1"/>
  <c r="G4484" i="2"/>
  <c r="G5761" i="2"/>
  <c r="G6461" i="2" s="1"/>
  <c r="D5192" i="2"/>
  <c r="D5252" i="2"/>
  <c r="D5220" i="2"/>
  <c r="D5219" i="2"/>
  <c r="D4398" i="2"/>
  <c r="D4397" i="2"/>
  <c r="D5097" i="2" s="1"/>
  <c r="D5797" i="2" s="1"/>
  <c r="D6497" i="2" s="1"/>
  <c r="D5215" i="2"/>
  <c r="D5214" i="2"/>
  <c r="D5150" i="2"/>
  <c r="D5850" i="2" s="1"/>
  <c r="D6550" i="2" s="1"/>
  <c r="D5210" i="2"/>
  <c r="D5146" i="2"/>
  <c r="D5846" i="2" s="1"/>
  <c r="D6546" i="2" s="1"/>
  <c r="D5206" i="2"/>
  <c r="D5144" i="2"/>
  <c r="D5844" i="2" s="1"/>
  <c r="D6544" i="2" s="1"/>
  <c r="D5204" i="2"/>
  <c r="D4440" i="2"/>
  <c r="D5140" i="2" s="1"/>
  <c r="D5840" i="2" s="1"/>
  <c r="D6540" i="2" s="1"/>
  <c r="D4500" i="2"/>
  <c r="D4439" i="2"/>
  <c r="D5139" i="2" s="1"/>
  <c r="D5839" i="2" s="1"/>
  <c r="D6539" i="2" s="1"/>
  <c r="D4499" i="2"/>
  <c r="D4438" i="2"/>
  <c r="D5138" i="2" s="1"/>
  <c r="D4498" i="2"/>
  <c r="D4437" i="2"/>
  <c r="D5137" i="2" s="1"/>
  <c r="D4497" i="2"/>
  <c r="D4435" i="2"/>
  <c r="D4495" i="2"/>
  <c r="D4434" i="2"/>
  <c r="D4494" i="2"/>
  <c r="D4433" i="2"/>
  <c r="D4493" i="2"/>
  <c r="D4431" i="2"/>
  <c r="D5131" i="2" s="1"/>
  <c r="D5831" i="2" s="1"/>
  <c r="D6531" i="2" s="1"/>
  <c r="D4491" i="2"/>
  <c r="D4426" i="2"/>
  <c r="D5126" i="2" s="1"/>
  <c r="D5826" i="2" s="1"/>
  <c r="D6526" i="2" s="1"/>
  <c r="D5764" i="2"/>
  <c r="D6464" i="2" s="1"/>
  <c r="D4422" i="2"/>
  <c r="D5122" i="2" s="1"/>
  <c r="D5822" i="2" s="1"/>
  <c r="D6522" i="2" s="1"/>
  <c r="D4482" i="2"/>
  <c r="D4420" i="2"/>
  <c r="D5120" i="2" s="1"/>
  <c r="D5820" i="2" s="1"/>
  <c r="D6520" i="2" s="1"/>
  <c r="D4480" i="2"/>
  <c r="D4408" i="2"/>
  <c r="D5108" i="2" s="1"/>
  <c r="D5808" i="2" s="1"/>
  <c r="D6508" i="2" s="1"/>
  <c r="E5029" i="2"/>
  <c r="E4381" i="2"/>
  <c r="E5081" i="2" s="1"/>
  <c r="E5781" i="2" s="1"/>
  <c r="E6481" i="2" s="1"/>
  <c r="A6249" i="2"/>
  <c r="H5029" i="2"/>
  <c r="H4381" i="2"/>
  <c r="H5081" i="2" s="1"/>
  <c r="H5781" i="2" s="1"/>
  <c r="H6481" i="2" s="1"/>
  <c r="D3856" i="2"/>
  <c r="D4527" i="2"/>
  <c r="D5227" i="2" s="1"/>
  <c r="D4587" i="2"/>
  <c r="E5220" i="2"/>
  <c r="I5157" i="2"/>
  <c r="I5857" i="2" s="1"/>
  <c r="I6557" i="2" s="1"/>
  <c r="I5217" i="2"/>
  <c r="I5096" i="2"/>
  <c r="I5796" i="2" s="1"/>
  <c r="I6496" i="2" s="1"/>
  <c r="I4375" i="2"/>
  <c r="I5075" i="2" s="1"/>
  <c r="I5775" i="2" s="1"/>
  <c r="I6475" i="2" s="1"/>
  <c r="I4427" i="2"/>
  <c r="I5127" i="2" s="1"/>
  <c r="I5827" i="2" s="1"/>
  <c r="I6527" i="2" s="1"/>
  <c r="I5764" i="2"/>
  <c r="I6464" i="2" s="1"/>
  <c r="I4422" i="2"/>
  <c r="I5122" i="2" s="1"/>
  <c r="I5822" i="2" s="1"/>
  <c r="I6522" i="2" s="1"/>
  <c r="I4482" i="2"/>
  <c r="I4421" i="2"/>
  <c r="I5121" i="2" s="1"/>
  <c r="I5821" i="2" s="1"/>
  <c r="I4481" i="2"/>
  <c r="I4420" i="2"/>
  <c r="I5120" i="2" s="1"/>
  <c r="I5820" i="2" s="1"/>
  <c r="I6520" i="2" s="1"/>
  <c r="I4480" i="2"/>
  <c r="I4419" i="2"/>
  <c r="I5119" i="2" s="1"/>
  <c r="I5819" i="2" s="1"/>
  <c r="I6519" i="2" s="1"/>
  <c r="I4479" i="2"/>
  <c r="I4415" i="2"/>
  <c r="I5115" i="2" s="1"/>
  <c r="I5815" i="2" s="1"/>
  <c r="I6515" i="2" s="1"/>
  <c r="I4475" i="2"/>
  <c r="I4414" i="2"/>
  <c r="I5114" i="2" s="1"/>
  <c r="I5814" i="2" s="1"/>
  <c r="I6514" i="2" s="1"/>
  <c r="I4474" i="2"/>
  <c r="I4413" i="2"/>
  <c r="I5113" i="2" s="1"/>
  <c r="I5813" i="2" s="1"/>
  <c r="I6513" i="2" s="1"/>
  <c r="I4473" i="2"/>
  <c r="I4412" i="2"/>
  <c r="I5112" i="2" s="1"/>
  <c r="I5812" i="2" s="1"/>
  <c r="I6512" i="2" s="1"/>
  <c r="I4472" i="2"/>
  <c r="I4411" i="2"/>
  <c r="I5111" i="2" s="1"/>
  <c r="I5811" i="2" s="1"/>
  <c r="I6511" i="2" s="1"/>
  <c r="I4410" i="2"/>
  <c r="I5110" i="2" s="1"/>
  <c r="I5810" i="2" s="1"/>
  <c r="I6510" i="2" s="1"/>
  <c r="I4470" i="2"/>
  <c r="I4409" i="2"/>
  <c r="I4469" i="2"/>
  <c r="I4408" i="2"/>
  <c r="I5108" i="2" s="1"/>
  <c r="I5808" i="2" s="1"/>
  <c r="I6508" i="2" s="1"/>
  <c r="I4468" i="2"/>
  <c r="I4403" i="2"/>
  <c r="I5103" i="2" s="1"/>
  <c r="I5803" i="2" s="1"/>
  <c r="I6503" i="2" s="1"/>
  <c r="I4463" i="2"/>
  <c r="I4401" i="2"/>
  <c r="I5101" i="2" s="1"/>
  <c r="I5801" i="2" s="1"/>
  <c r="I6501" i="2" s="1"/>
  <c r="I4461" i="2"/>
  <c r="F6404" i="2"/>
  <c r="F4303" i="2"/>
  <c r="F5003" i="2" s="1"/>
  <c r="F5703" i="2" s="1"/>
  <c r="F6403" i="2" s="1"/>
  <c r="F4363" i="2"/>
  <c r="F5063" i="2" s="1"/>
  <c r="F5763" i="2" s="1"/>
  <c r="F6463" i="2" s="1"/>
  <c r="F4389" i="2"/>
  <c r="F5089" i="2" s="1"/>
  <c r="F4449" i="2"/>
  <c r="F4387" i="2"/>
  <c r="F5087" i="2" s="1"/>
  <c r="F5787" i="2" s="1"/>
  <c r="F6487" i="2" s="1"/>
  <c r="F4447" i="2"/>
  <c r="F4385" i="2"/>
  <c r="F5085" i="2" s="1"/>
  <c r="F5785" i="2" s="1"/>
  <c r="F4445" i="2"/>
  <c r="B4384" i="2"/>
  <c r="B5084" i="2" s="1"/>
  <c r="B5784" i="2" s="1"/>
  <c r="B6484" i="2" s="1"/>
  <c r="B4444" i="2"/>
  <c r="G6995" i="2"/>
  <c r="E3490" i="2"/>
  <c r="A5584" i="2"/>
  <c r="G6908" i="2"/>
  <c r="I4149" i="2"/>
  <c r="I4849" i="2" s="1"/>
  <c r="I5549" i="2" s="1"/>
  <c r="G4149" i="2"/>
  <c r="G4849" i="2" s="1"/>
  <c r="G5549" i="2" s="1"/>
  <c r="E4149" i="2"/>
  <c r="E4849" i="2" s="1"/>
  <c r="E5549" i="2" s="1"/>
  <c r="C4149" i="2"/>
  <c r="C4849" i="2" s="1"/>
  <c r="C5549" i="2" s="1"/>
  <c r="G4056" i="2"/>
  <c r="G4116" i="2"/>
  <c r="C4056" i="2"/>
  <c r="C4116" i="2"/>
  <c r="I3963" i="2"/>
  <c r="I4663" i="2" s="1"/>
  <c r="I4023" i="2"/>
  <c r="G3963" i="2"/>
  <c r="G4663" i="2" s="1"/>
  <c r="G4023" i="2"/>
  <c r="E3963" i="2"/>
  <c r="E4663" i="2" s="1"/>
  <c r="E4023" i="2"/>
  <c r="C3963" i="2"/>
  <c r="C4663" i="2" s="1"/>
  <c r="C4023" i="2"/>
  <c r="G4668" i="2"/>
  <c r="C4668" i="2"/>
  <c r="G3938" i="2"/>
  <c r="G4638" i="2" s="1"/>
  <c r="G5338" i="2" s="1"/>
  <c r="G6038" i="2" s="1"/>
  <c r="G3998" i="2"/>
  <c r="C3938" i="2"/>
  <c r="C4638" i="2" s="1"/>
  <c r="C5338" i="2" s="1"/>
  <c r="C6038" i="2" s="1"/>
  <c r="C3998" i="2"/>
  <c r="G4874" i="2"/>
  <c r="C4874" i="2"/>
  <c r="G4712" i="2"/>
  <c r="G4772" i="2"/>
  <c r="C3952" i="2"/>
  <c r="C4652" i="2" s="1"/>
  <c r="C4012" i="2"/>
  <c r="H4149" i="2"/>
  <c r="H4849" i="2" s="1"/>
  <c r="H5549" i="2" s="1"/>
  <c r="F4149" i="2"/>
  <c r="F4849" i="2" s="1"/>
  <c r="F5549" i="2" s="1"/>
  <c r="D4149" i="2"/>
  <c r="D4849" i="2" s="1"/>
  <c r="D5549" i="2" s="1"/>
  <c r="B4149" i="2"/>
  <c r="B4849" i="2" s="1"/>
  <c r="B5549" i="2" s="1"/>
  <c r="F4056" i="2"/>
  <c r="F4116" i="2"/>
  <c r="B4056" i="2"/>
  <c r="B4116" i="2"/>
  <c r="H3963" i="2"/>
  <c r="H4663" i="2" s="1"/>
  <c r="H4023" i="2"/>
  <c r="F3963" i="2"/>
  <c r="F4663" i="2" s="1"/>
  <c r="F4023" i="2"/>
  <c r="D3963" i="2"/>
  <c r="D4663" i="2" s="1"/>
  <c r="D4023" i="2"/>
  <c r="B3963" i="2"/>
  <c r="B4663" i="2" s="1"/>
  <c r="B4023" i="2"/>
  <c r="F3938" i="2"/>
  <c r="F4638" i="2" s="1"/>
  <c r="F5338" i="2" s="1"/>
  <c r="F6038" i="2" s="1"/>
  <c r="F3998" i="2"/>
  <c r="F4874" i="2"/>
  <c r="B4874" i="2"/>
  <c r="F3952" i="2"/>
  <c r="F4652" i="2" s="1"/>
  <c r="F5352" i="2" s="1"/>
  <c r="F6052" i="2" s="1"/>
  <c r="F4012" i="2"/>
  <c r="B3952" i="2"/>
  <c r="B4652" i="2" s="1"/>
  <c r="B5352" i="2" s="1"/>
  <c r="B6052" i="2" s="1"/>
  <c r="B4012" i="2"/>
  <c r="I3796" i="2"/>
  <c r="I3856" i="2"/>
  <c r="I4616" i="2" s="1"/>
  <c r="D6095" i="2"/>
  <c r="D6795" i="2" s="1"/>
  <c r="H6095" i="2"/>
  <c r="H6795" i="2" s="1"/>
  <c r="E6972" i="2"/>
  <c r="I6972" i="2"/>
  <c r="C5413" i="2"/>
  <c r="C6113" i="2" s="1"/>
  <c r="G5413" i="2"/>
  <c r="G6113" i="2" s="1"/>
  <c r="C6095" i="2"/>
  <c r="C6795" i="2" s="1"/>
  <c r="G6095" i="2"/>
  <c r="G6795" i="2" s="1"/>
  <c r="I5437" i="2"/>
  <c r="I6137" i="2" s="1"/>
  <c r="I6837" i="2" s="1"/>
  <c r="I5497" i="2"/>
  <c r="G5358" i="2"/>
  <c r="E4056" i="2"/>
  <c r="E4116" i="2"/>
  <c r="I4786" i="2"/>
  <c r="C4786" i="2"/>
  <c r="E4668" i="2"/>
  <c r="I3938" i="2"/>
  <c r="I4638" i="2" s="1"/>
  <c r="I5338" i="2" s="1"/>
  <c r="I6038" i="2" s="1"/>
  <c r="I6738" i="2" s="1"/>
  <c r="I3998" i="2"/>
  <c r="E4874" i="2"/>
  <c r="E3952" i="2"/>
  <c r="E4652" i="2" s="1"/>
  <c r="E5352" i="2" s="1"/>
  <c r="E6052" i="2" s="1"/>
  <c r="E4012" i="2"/>
  <c r="E4036" i="2"/>
  <c r="E4736" i="2" s="1"/>
  <c r="E4096" i="2"/>
  <c r="H4036" i="2"/>
  <c r="H4736" i="2" s="1"/>
  <c r="H4096" i="2"/>
  <c r="F4036" i="2"/>
  <c r="F4736" i="2" s="1"/>
  <c r="F4096" i="2"/>
  <c r="D4036" i="2"/>
  <c r="D4736" i="2" s="1"/>
  <c r="D4096" i="2"/>
  <c r="B4036" i="2"/>
  <c r="B4736" i="2" s="1"/>
  <c r="B4096" i="2"/>
  <c r="F5358" i="2"/>
  <c r="F6058" i="2" s="1"/>
  <c r="F6758" i="2" s="1"/>
  <c r="H4056" i="2"/>
  <c r="H4116" i="2"/>
  <c r="F4786" i="2"/>
  <c r="D4786" i="2"/>
  <c r="D4874" i="2"/>
  <c r="C3796" i="2"/>
  <c r="C3856" i="2"/>
  <c r="C4616" i="2" s="1"/>
  <c r="G6972" i="2"/>
  <c r="E5413" i="2"/>
  <c r="E6113" i="2" s="1"/>
  <c r="I5413" i="2"/>
  <c r="I6113" i="2" s="1"/>
  <c r="B6972" i="2"/>
  <c r="B5548" i="2"/>
  <c r="B6248" i="2" s="1"/>
  <c r="B714" i="2" s="1"/>
  <c r="I5435" i="2"/>
  <c r="I6135" i="2" s="1"/>
  <c r="I6835" i="2" s="1"/>
  <c r="I5495" i="2"/>
  <c r="F4668" i="2"/>
  <c r="F5428" i="2" s="1"/>
  <c r="F6007" i="2"/>
  <c r="A5150" i="2"/>
  <c r="A5850" i="2" s="1"/>
  <c r="A6550" i="2" s="1"/>
  <c r="A3767" i="2"/>
  <c r="A4467" i="2" s="1"/>
  <c r="A5167" i="2" s="1"/>
  <c r="A5867" i="2" s="1"/>
  <c r="A3827" i="2"/>
  <c r="A5251" i="2"/>
  <c r="A5967" i="2"/>
  <c r="A3146" i="2"/>
  <c r="A3846" i="2" s="1"/>
  <c r="A4546" i="2" s="1"/>
  <c r="A5246" i="2" s="1"/>
  <c r="A5946" i="2" s="1"/>
  <c r="A6646" i="2" s="1"/>
  <c r="A3206" i="2"/>
  <c r="A4658" i="2"/>
  <c r="A5358" i="2" s="1"/>
  <c r="A6058" i="2" s="1"/>
  <c r="A6758" i="2" s="1"/>
  <c r="A4386" i="2"/>
  <c r="A5086" i="2" s="1"/>
  <c r="A5786" i="2" s="1"/>
  <c r="A3804" i="2"/>
  <c r="A4504" i="2" s="1"/>
  <c r="A5204" i="2" s="1"/>
  <c r="A3864" i="2"/>
  <c r="A3830" i="2"/>
  <c r="A4530" i="2" s="1"/>
  <c r="A5230" i="2" s="1"/>
  <c r="A3890" i="2"/>
  <c r="A3852" i="2"/>
  <c r="A4552" i="2" s="1"/>
  <c r="A5252" i="2" s="1"/>
  <c r="A5952" i="2" s="1"/>
  <c r="A3912" i="2"/>
  <c r="A4341" i="2"/>
  <c r="A5041" i="2" s="1"/>
  <c r="A5741" i="2" s="1"/>
  <c r="A4401" i="2"/>
  <c r="A4381" i="2"/>
  <c r="A5081" i="2" s="1"/>
  <c r="A5781" i="2" s="1"/>
  <c r="A4413" i="2"/>
  <c r="A5113" i="2" s="1"/>
  <c r="A5813" i="2" s="1"/>
  <c r="A6513" i="2" s="1"/>
  <c r="A4433" i="2"/>
  <c r="A4352" i="2"/>
  <c r="A5052" i="2" s="1"/>
  <c r="A5752" i="2" s="1"/>
  <c r="A6452" i="2" s="1"/>
  <c r="A4412" i="2"/>
  <c r="A4604" i="2"/>
  <c r="A5304" i="2" s="1"/>
  <c r="A6004" i="2" s="1"/>
  <c r="A6704" i="2" s="1"/>
  <c r="A4664" i="2"/>
  <c r="G5497" i="2"/>
  <c r="G6197" i="2" s="1"/>
  <c r="G6897" i="2" s="1"/>
  <c r="G5557" i="2"/>
  <c r="E6208" i="2"/>
  <c r="E6908" i="2" s="1"/>
  <c r="E6268" i="2"/>
  <c r="A4874" i="2"/>
  <c r="H4592" i="2"/>
  <c r="H5292" i="2" s="1"/>
  <c r="H5992" i="2" s="1"/>
  <c r="B5978" i="2"/>
  <c r="B6678" i="2" s="1"/>
  <c r="B6507" i="2"/>
  <c r="C6404" i="2"/>
  <c r="C4303" i="2"/>
  <c r="C5003" i="2" s="1"/>
  <c r="C5703" i="2" s="1"/>
  <c r="C6403" i="2" s="1"/>
  <c r="C1441" i="2" s="1"/>
  <c r="C2141" i="2" s="1"/>
  <c r="C2841" i="2" s="1"/>
  <c r="C4363" i="2"/>
  <c r="H5832" i="2"/>
  <c r="H6532" i="2" s="1"/>
  <c r="H4400" i="2"/>
  <c r="H5100" i="2" s="1"/>
  <c r="H5157" i="2"/>
  <c r="H5857" i="2" s="1"/>
  <c r="H6557" i="2" s="1"/>
  <c r="H5217" i="2"/>
  <c r="H5096" i="2"/>
  <c r="H5796" i="2" s="1"/>
  <c r="H6496" i="2" s="1"/>
  <c r="H4424" i="2"/>
  <c r="H5124" i="2" s="1"/>
  <c r="H5824" i="2" s="1"/>
  <c r="H4484" i="2"/>
  <c r="H4414" i="2"/>
  <c r="H5114" i="2" s="1"/>
  <c r="H5814" i="2" s="1"/>
  <c r="H6514" i="2" s="1"/>
  <c r="H4474" i="2"/>
  <c r="H4412" i="2"/>
  <c r="H5112" i="2" s="1"/>
  <c r="H5812" i="2" s="1"/>
  <c r="H6512" i="2" s="1"/>
  <c r="H4410" i="2"/>
  <c r="H5110" i="2" s="1"/>
  <c r="H5810" i="2" s="1"/>
  <c r="H6510" i="2" s="1"/>
  <c r="H4470" i="2"/>
  <c r="H5168" i="2"/>
  <c r="H5868" i="2" s="1"/>
  <c r="H5228" i="2"/>
  <c r="H4406" i="2"/>
  <c r="H5106" i="2" s="1"/>
  <c r="H5806" i="2" s="1"/>
  <c r="H6506" i="2" s="1"/>
  <c r="H4466" i="2"/>
  <c r="H4404" i="2"/>
  <c r="H5104" i="2" s="1"/>
  <c r="H5804" i="2" s="1"/>
  <c r="H6504" i="2" s="1"/>
  <c r="H4464" i="2"/>
  <c r="H4402" i="2"/>
  <c r="H5102" i="2" s="1"/>
  <c r="H5802" i="2" s="1"/>
  <c r="H6502" i="2" s="1"/>
  <c r="H4462" i="2"/>
  <c r="H4401" i="2"/>
  <c r="H5101" i="2" s="1"/>
  <c r="H5801" i="2" s="1"/>
  <c r="H6501" i="2" s="1"/>
  <c r="H4461" i="2"/>
  <c r="I5029" i="2"/>
  <c r="I4381" i="2"/>
  <c r="I5081" i="2" s="1"/>
  <c r="I5781" i="2" s="1"/>
  <c r="I6481" i="2" s="1"/>
  <c r="A4269" i="2"/>
  <c r="D4389" i="2"/>
  <c r="D5089" i="2" s="1"/>
  <c r="D4449" i="2"/>
  <c r="D4387" i="2"/>
  <c r="D5087" i="2" s="1"/>
  <c r="D5787" i="2" s="1"/>
  <c r="D6487" i="2" s="1"/>
  <c r="D4447" i="2"/>
  <c r="D4385" i="2"/>
  <c r="D5085" i="2" s="1"/>
  <c r="D5785" i="2" s="1"/>
  <c r="D4445" i="2"/>
  <c r="D1451" i="2"/>
  <c r="D2151" i="2" s="1"/>
  <c r="D6113" i="2"/>
  <c r="D3952" i="2"/>
  <c r="D4652" i="2" s="1"/>
  <c r="D5352" i="2" s="1"/>
  <c r="D6052" i="2" s="1"/>
  <c r="D4012" i="2"/>
  <c r="F5832" i="2"/>
  <c r="F6532" i="2" s="1"/>
  <c r="B4305" i="2"/>
  <c r="B5005" i="2" s="1"/>
  <c r="B5705" i="2" s="1"/>
  <c r="B6405" i="2" s="1"/>
  <c r="B4365" i="2"/>
  <c r="B6401" i="2"/>
  <c r="C4269" i="2"/>
  <c r="C4969" i="2" s="1"/>
  <c r="C5669" i="2" s="1"/>
  <c r="C6369" i="2" s="1"/>
  <c r="C1447" i="2" s="1"/>
  <c r="B4269" i="2"/>
  <c r="I6295" i="2"/>
  <c r="I6995" i="2" s="1"/>
  <c r="D3490" i="2"/>
  <c r="A4305" i="2"/>
  <c r="A5005" i="2" s="1"/>
  <c r="A5705" i="2" s="1"/>
  <c r="A6405" i="2" s="1"/>
  <c r="A4365" i="2"/>
  <c r="D6268" i="2"/>
  <c r="D6968" i="2" s="1"/>
  <c r="B6995" i="2"/>
  <c r="E5584" i="2"/>
  <c r="E6284" i="2" s="1"/>
  <c r="G3796" i="2"/>
  <c r="G3856" i="2"/>
  <c r="G4616" i="2" s="1"/>
  <c r="B6155" i="2"/>
  <c r="B6215" i="2"/>
  <c r="F6155" i="2"/>
  <c r="F6215" i="2"/>
  <c r="E5548" i="2"/>
  <c r="E6248" i="2" s="1"/>
  <c r="E714" i="2" s="1"/>
  <c r="I5548" i="2"/>
  <c r="I6248" i="2" s="1"/>
  <c r="I714" i="2" s="1"/>
  <c r="C5733" i="2"/>
  <c r="C5793" i="2"/>
  <c r="D4429" i="2"/>
  <c r="D5129" i="2" s="1"/>
  <c r="D5829" i="2" s="1"/>
  <c r="D6529" i="2" s="1"/>
  <c r="D4489" i="2"/>
  <c r="F4429" i="2"/>
  <c r="F5129" i="2" s="1"/>
  <c r="F5829" i="2" s="1"/>
  <c r="F6529" i="2" s="1"/>
  <c r="F4489" i="2"/>
  <c r="A4456" i="2"/>
  <c r="A5156" i="2" s="1"/>
  <c r="A5856" i="2" s="1"/>
  <c r="A6556" i="2" s="1"/>
  <c r="C5261" i="2"/>
  <c r="B4516" i="2"/>
  <c r="B5216" i="2" s="1"/>
  <c r="G5156" i="2"/>
  <c r="A4429" i="2"/>
  <c r="A5129" i="2" s="1"/>
  <c r="A5829" i="2" s="1"/>
  <c r="A6529" i="2" s="1"/>
  <c r="A4489" i="2"/>
  <c r="F4516" i="2"/>
  <c r="F5216" i="2" s="1"/>
  <c r="F5916" i="2" s="1"/>
  <c r="F6616" i="2" s="1"/>
  <c r="H4516" i="2"/>
  <c r="H5216" i="2" s="1"/>
  <c r="I5156" i="2"/>
  <c r="I5856" i="2" s="1"/>
  <c r="I6556" i="2" s="1"/>
  <c r="A5141" i="2"/>
  <c r="A5841" i="2" s="1"/>
  <c r="A6541" i="2" s="1"/>
  <c r="I4441" i="2"/>
  <c r="E6553" i="2"/>
  <c r="E4441" i="2"/>
  <c r="E5141" i="2" s="1"/>
  <c r="E5841" i="2" s="1"/>
  <c r="E6541" i="2" s="1"/>
  <c r="E5177" i="2"/>
  <c r="E5877" i="2" s="1"/>
  <c r="E6577" i="2" s="1"/>
  <c r="E5237" i="2"/>
  <c r="F5178" i="2"/>
  <c r="F5878" i="2" s="1"/>
  <c r="F6578" i="2" s="1"/>
  <c r="A4417" i="2"/>
  <c r="A5117" i="2" s="1"/>
  <c r="A5817" i="2" s="1"/>
  <c r="A6517" i="2" s="1"/>
  <c r="B5177" i="2"/>
  <c r="B5877" i="2" s="1"/>
  <c r="B6577" i="2" s="1"/>
  <c r="B5237" i="2"/>
  <c r="B5435" i="2"/>
  <c r="B6135" i="2" s="1"/>
  <c r="B5495" i="2"/>
  <c r="A4576" i="2"/>
  <c r="A5276" i="2" s="1"/>
  <c r="F3234" i="2"/>
  <c r="F3934" i="2" s="1"/>
  <c r="F4634" i="2" s="1"/>
  <c r="F5334" i="2" s="1"/>
  <c r="F6034" i="2" s="1"/>
  <c r="F3294" i="2"/>
  <c r="B3028" i="2"/>
  <c r="B3728" i="2" s="1"/>
  <c r="B4428" i="2" s="1"/>
  <c r="B5128" i="2" s="1"/>
  <c r="B5828" i="2" s="1"/>
  <c r="B6528" i="2" s="1"/>
  <c r="B3088" i="2"/>
  <c r="F3028" i="2"/>
  <c r="F3728" i="2" s="1"/>
  <c r="F4428" i="2" s="1"/>
  <c r="F5128" i="2" s="1"/>
  <c r="F5828" i="2" s="1"/>
  <c r="F6528" i="2" s="1"/>
  <c r="F3088" i="2"/>
  <c r="B2223" i="2"/>
  <c r="B2923" i="2" s="1"/>
  <c r="B3623" i="2" s="1"/>
  <c r="B4323" i="2" s="1"/>
  <c r="B5023" i="2" s="1"/>
  <c r="B5723" i="2" s="1"/>
  <c r="B6423" i="2" s="1"/>
  <c r="B1451" i="2" s="1"/>
  <c r="B2151" i="2" s="1"/>
  <c r="B2283" i="2"/>
  <c r="F2223" i="2"/>
  <c r="F2923" i="2" s="1"/>
  <c r="F3623" i="2" s="1"/>
  <c r="F4323" i="2" s="1"/>
  <c r="F5023" i="2" s="1"/>
  <c r="F5723" i="2" s="1"/>
  <c r="F6423" i="2" s="1"/>
  <c r="F2283" i="2"/>
  <c r="B3293" i="2"/>
  <c r="B3993" i="2" s="1"/>
  <c r="B4693" i="2" s="1"/>
  <c r="B5393" i="2" s="1"/>
  <c r="B6093" i="2" s="1"/>
  <c r="B6793" i="2" s="1"/>
  <c r="B711" i="2" s="1"/>
  <c r="B3353" i="2"/>
  <c r="F2533" i="2"/>
  <c r="F3233" i="2" s="1"/>
  <c r="F3933" i="2" s="1"/>
  <c r="F4633" i="2" s="1"/>
  <c r="F5333" i="2" s="1"/>
  <c r="F6033" i="2" s="1"/>
  <c r="F2593" i="2"/>
  <c r="B4576" i="2"/>
  <c r="B5276" i="2" s="1"/>
  <c r="B5976" i="2" s="1"/>
  <c r="B3785" i="2"/>
  <c r="B4485" i="2" s="1"/>
  <c r="B5185" i="2" s="1"/>
  <c r="B3845" i="2"/>
  <c r="A5974" i="2"/>
  <c r="A6674" i="2" s="1"/>
  <c r="I4310" i="2"/>
  <c r="I5010" i="2" s="1"/>
  <c r="I5710" i="2" s="1"/>
  <c r="I6410" i="2" s="1"/>
  <c r="C5973" i="2"/>
  <c r="C6673" i="2" s="1"/>
  <c r="I5973" i="2"/>
  <c r="I6673" i="2" s="1"/>
  <c r="I4576" i="2"/>
  <c r="I5276" i="2" s="1"/>
  <c r="I5976" i="2" s="1"/>
  <c r="A5973" i="2"/>
  <c r="D3785" i="2"/>
  <c r="D4485" i="2" s="1"/>
  <c r="D5185" i="2" s="1"/>
  <c r="D3845" i="2"/>
  <c r="H3234" i="2"/>
  <c r="H3934" i="2" s="1"/>
  <c r="H4634" i="2" s="1"/>
  <c r="H5334" i="2" s="1"/>
  <c r="H6034" i="2" s="1"/>
  <c r="H3294" i="2"/>
  <c r="D3028" i="2"/>
  <c r="D3728" i="2" s="1"/>
  <c r="D4428" i="2" s="1"/>
  <c r="D5128" i="2" s="1"/>
  <c r="D5828" i="2" s="1"/>
  <c r="D6528" i="2" s="1"/>
  <c r="D3088" i="2"/>
  <c r="H3028" i="2"/>
  <c r="H3728" i="2" s="1"/>
  <c r="H4428" i="2" s="1"/>
  <c r="H5128" i="2" s="1"/>
  <c r="H5828" i="2" s="1"/>
  <c r="H6528" i="2" s="1"/>
  <c r="H3088" i="2"/>
  <c r="D2223" i="2"/>
  <c r="D2923" i="2" s="1"/>
  <c r="D3623" i="2" s="1"/>
  <c r="D4323" i="2" s="1"/>
  <c r="D5023" i="2" s="1"/>
  <c r="D5723" i="2" s="1"/>
  <c r="D6423" i="2" s="1"/>
  <c r="D2283" i="2"/>
  <c r="H2223" i="2"/>
  <c r="H2923" i="2" s="1"/>
  <c r="H3623" i="2" s="1"/>
  <c r="H4323" i="2" s="1"/>
  <c r="H5023" i="2" s="1"/>
  <c r="H5723" i="2" s="1"/>
  <c r="H6423" i="2" s="1"/>
  <c r="H2283" i="2"/>
  <c r="D2533" i="2"/>
  <c r="D3233" i="2" s="1"/>
  <c r="D3933" i="2" s="1"/>
  <c r="D4633" i="2" s="1"/>
  <c r="D5333" i="2" s="1"/>
  <c r="D6033" i="2" s="1"/>
  <c r="D2593" i="2"/>
  <c r="H2533" i="2"/>
  <c r="H3233" i="2" s="1"/>
  <c r="H3933" i="2" s="1"/>
  <c r="H4633" i="2" s="1"/>
  <c r="H5333" i="2" s="1"/>
  <c r="H6033" i="2" s="1"/>
  <c r="H2593" i="2"/>
  <c r="D4576" i="2"/>
  <c r="D5276" i="2" s="1"/>
  <c r="D5976" i="2" s="1"/>
  <c r="F3785" i="2"/>
  <c r="F4485" i="2" s="1"/>
  <c r="F5185" i="2" s="1"/>
  <c r="A3785" i="2"/>
  <c r="A4485" i="2" s="1"/>
  <c r="A5185" i="2" s="1"/>
  <c r="A3845" i="2"/>
  <c r="G3234" i="2"/>
  <c r="G3934" i="2" s="1"/>
  <c r="G4634" i="2" s="1"/>
  <c r="G5334" i="2" s="1"/>
  <c r="G6034" i="2" s="1"/>
  <c r="G3294" i="2"/>
  <c r="E2223" i="2"/>
  <c r="E2923" i="2" s="1"/>
  <c r="E3623" i="2" s="1"/>
  <c r="E4323" i="2" s="1"/>
  <c r="E5023" i="2" s="1"/>
  <c r="E5723" i="2" s="1"/>
  <c r="E6423" i="2" s="1"/>
  <c r="E2283" i="2"/>
  <c r="I2223" i="2"/>
  <c r="I2923" i="2" s="1"/>
  <c r="I3623" i="2" s="1"/>
  <c r="I4323" i="2" s="1"/>
  <c r="I5023" i="2" s="1"/>
  <c r="I5723" i="2" s="1"/>
  <c r="I6423" i="2" s="1"/>
  <c r="I2283" i="2"/>
  <c r="G2533" i="2"/>
  <c r="G3233" i="2" s="1"/>
  <c r="G3933" i="2" s="1"/>
  <c r="G4633" i="2" s="1"/>
  <c r="G5333" i="2" s="1"/>
  <c r="G6033" i="2" s="1"/>
  <c r="G2593" i="2"/>
  <c r="C4576" i="2"/>
  <c r="C5276" i="2" s="1"/>
  <c r="C5976" i="2" s="1"/>
  <c r="C6676" i="2" s="1"/>
  <c r="E2533" i="2"/>
  <c r="E3233" i="2" s="1"/>
  <c r="E3933" i="2" s="1"/>
  <c r="E4633" i="2" s="1"/>
  <c r="E5333" i="2" s="1"/>
  <c r="E6033" i="2" s="1"/>
  <c r="E2593" i="2"/>
  <c r="H2445" i="2"/>
  <c r="H3145" i="2" s="1"/>
  <c r="H3845" i="2" s="1"/>
  <c r="F2505" i="2"/>
  <c r="F3205" i="2" s="1"/>
  <c r="F3905" i="2" s="1"/>
  <c r="F4018" i="2"/>
  <c r="F4718" i="2" s="1"/>
  <c r="F5418" i="2" s="1"/>
  <c r="F6118" i="2" s="1"/>
  <c r="F6818" i="2" s="1"/>
  <c r="G3914" i="2"/>
  <c r="G4614" i="2" s="1"/>
  <c r="G5314" i="2" s="1"/>
  <c r="E5668" i="2"/>
  <c r="E6368" i="2" s="1"/>
  <c r="I4382" i="2"/>
  <c r="I5082" i="2" s="1"/>
  <c r="I5782" i="2" s="1"/>
  <c r="I6482" i="2" s="1"/>
  <c r="I4416" i="2"/>
  <c r="I5116" i="2" s="1"/>
  <c r="I5816" i="2" s="1"/>
  <c r="I6516" i="2" s="1"/>
  <c r="B4471" i="2"/>
  <c r="B5171" i="2" s="1"/>
  <c r="B5871" i="2" s="1"/>
  <c r="B6571" i="2" s="1"/>
  <c r="D2505" i="2"/>
  <c r="D3205" i="2" s="1"/>
  <c r="D3905" i="2" s="1"/>
  <c r="D4605" i="2" s="1"/>
  <c r="H2514" i="2"/>
  <c r="H3214" i="2" s="1"/>
  <c r="H2574" i="2"/>
  <c r="H3274" i="2" s="1"/>
  <c r="B2677" i="2"/>
  <c r="B3377" i="2" s="1"/>
  <c r="B4077" i="2" s="1"/>
  <c r="B4777" i="2" s="1"/>
  <c r="B5477" i="2" s="1"/>
  <c r="B6177" i="2" s="1"/>
  <c r="B6877" i="2" s="1"/>
  <c r="B2737" i="2"/>
  <c r="A2245" i="2"/>
  <c r="A2945" i="2" s="1"/>
  <c r="A3645" i="2" s="1"/>
  <c r="A4345" i="2" s="1"/>
  <c r="A5045" i="2" s="1"/>
  <c r="A5745" i="2" s="1"/>
  <c r="A2305" i="2"/>
  <c r="I2245" i="2"/>
  <c r="I2945" i="2" s="1"/>
  <c r="I3645" i="2" s="1"/>
  <c r="I4345" i="2" s="1"/>
  <c r="I5045" i="2" s="1"/>
  <c r="I5745" i="2" s="1"/>
  <c r="I6445" i="2" s="1"/>
  <c r="I2305" i="2"/>
  <c r="B2709" i="2"/>
  <c r="B3409" i="2" s="1"/>
  <c r="B4109" i="2" s="1"/>
  <c r="B4809" i="2" s="1"/>
  <c r="B5509" i="2" s="1"/>
  <c r="B6209" i="2" s="1"/>
  <c r="B6909" i="2" s="1"/>
  <c r="B2769" i="2"/>
  <c r="D2228" i="2"/>
  <c r="D2928" i="2" s="1"/>
  <c r="D3628" i="2" s="1"/>
  <c r="D4328" i="2" s="1"/>
  <c r="D5028" i="2" s="1"/>
  <c r="D5728" i="2" s="1"/>
  <c r="D2288" i="2"/>
  <c r="C2245" i="2"/>
  <c r="C2945" i="2" s="1"/>
  <c r="C3645" i="2" s="1"/>
  <c r="C4345" i="2" s="1"/>
  <c r="C5045" i="2" s="1"/>
  <c r="C5745" i="2" s="1"/>
  <c r="C6445" i="2" s="1"/>
  <c r="C2305" i="2"/>
  <c r="G2245" i="2"/>
  <c r="G2945" i="2" s="1"/>
  <c r="G3645" i="2" s="1"/>
  <c r="G4345" i="2" s="1"/>
  <c r="G5045" i="2" s="1"/>
  <c r="G5745" i="2" s="1"/>
  <c r="G6445" i="2" s="1"/>
  <c r="G2305" i="2"/>
  <c r="C2291" i="2"/>
  <c r="C2991" i="2" s="1"/>
  <c r="C3691" i="2" s="1"/>
  <c r="C4391" i="2" s="1"/>
  <c r="C5091" i="2" s="1"/>
  <c r="C5791" i="2" s="1"/>
  <c r="C6491" i="2" s="1"/>
  <c r="C701" i="2" s="1"/>
  <c r="C2351" i="2"/>
  <c r="G2291" i="2"/>
  <c r="G2991" i="2" s="1"/>
  <c r="G3691" i="2" s="1"/>
  <c r="G4391" i="2" s="1"/>
  <c r="G5091" i="2" s="1"/>
  <c r="G5791" i="2" s="1"/>
  <c r="G6491" i="2" s="1"/>
  <c r="G701" i="2" s="1"/>
  <c r="G2351" i="2"/>
  <c r="D2292" i="2"/>
  <c r="D2992" i="2" s="1"/>
  <c r="D3692" i="2" s="1"/>
  <c r="D4392" i="2" s="1"/>
  <c r="D2352" i="2"/>
  <c r="B2342" i="2"/>
  <c r="B3042" i="2" s="1"/>
  <c r="B3742" i="2" s="1"/>
  <c r="B4442" i="2" s="1"/>
  <c r="B2402" i="2"/>
  <c r="F2342" i="2"/>
  <c r="F3042" i="2" s="1"/>
  <c r="F3742" i="2" s="1"/>
  <c r="F4442" i="2" s="1"/>
  <c r="F5142" i="2" s="1"/>
  <c r="F5842" i="2" s="1"/>
  <c r="F6542" i="2" s="1"/>
  <c r="F2402" i="2"/>
  <c r="C2376" i="2"/>
  <c r="C3076" i="2" s="1"/>
  <c r="C3776" i="2" s="1"/>
  <c r="C4476" i="2" s="1"/>
  <c r="C5176" i="2" s="1"/>
  <c r="C5876" i="2" s="1"/>
  <c r="C6576" i="2" s="1"/>
  <c r="C2436" i="2"/>
  <c r="D2431" i="2"/>
  <c r="D3131" i="2" s="1"/>
  <c r="D3831" i="2" s="1"/>
  <c r="D4531" i="2" s="1"/>
  <c r="D5231" i="2" s="1"/>
  <c r="D2491" i="2"/>
  <c r="D2559" i="2"/>
  <c r="D3259" i="2" s="1"/>
  <c r="D3959" i="2" s="1"/>
  <c r="D4659" i="2" s="1"/>
  <c r="D5359" i="2" s="1"/>
  <c r="D6059" i="2" s="1"/>
  <c r="D6759" i="2" s="1"/>
  <c r="D2619" i="2"/>
  <c r="H2559" i="2"/>
  <c r="H3259" i="2" s="1"/>
  <c r="H3959" i="2" s="1"/>
  <c r="H4659" i="2" s="1"/>
  <c r="H5359" i="2" s="1"/>
  <c r="H6059" i="2" s="1"/>
  <c r="H6759" i="2" s="1"/>
  <c r="H2619" i="2"/>
  <c r="A2574" i="2"/>
  <c r="A3274" i="2" s="1"/>
  <c r="A2634" i="2"/>
  <c r="E2574" i="2"/>
  <c r="E3274" i="2" s="1"/>
  <c r="E2634" i="2"/>
  <c r="I2574" i="2"/>
  <c r="I3274" i="2" s="1"/>
  <c r="I2634" i="2"/>
  <c r="D3394" i="2"/>
  <c r="D2709" i="2"/>
  <c r="D3409" i="2" s="1"/>
  <c r="D4109" i="2" s="1"/>
  <c r="D4809" i="2" s="1"/>
  <c r="D5509" i="2" s="1"/>
  <c r="D6209" i="2" s="1"/>
  <c r="D6909" i="2" s="1"/>
  <c r="D2769" i="2"/>
  <c r="F2677" i="2"/>
  <c r="F3377" i="2" s="1"/>
  <c r="F4077" i="2" s="1"/>
  <c r="F4777" i="2" s="1"/>
  <c r="F5477" i="2" s="1"/>
  <c r="F6177" i="2" s="1"/>
  <c r="F6877" i="2" s="1"/>
  <c r="F2737" i="2"/>
  <c r="H2733" i="2"/>
  <c r="H3433" i="2" s="1"/>
  <c r="H4133" i="2" s="1"/>
  <c r="H4833" i="2" s="1"/>
  <c r="H5533" i="2" s="1"/>
  <c r="H6233" i="2" s="1"/>
  <c r="H2793" i="2"/>
  <c r="D2376" i="2"/>
  <c r="D3076" i="2" s="1"/>
  <c r="D3776" i="2" s="1"/>
  <c r="D4476" i="2" s="1"/>
  <c r="D2436" i="2"/>
  <c r="H2376" i="2"/>
  <c r="H3076" i="2" s="1"/>
  <c r="H3776" i="2" s="1"/>
  <c r="H4476" i="2" s="1"/>
  <c r="H2436" i="2"/>
  <c r="A2431" i="2"/>
  <c r="A3131" i="2" s="1"/>
  <c r="A3831" i="2" s="1"/>
  <c r="A4531" i="2" s="1"/>
  <c r="A5231" i="2" s="1"/>
  <c r="A2491" i="2"/>
  <c r="C2431" i="2"/>
  <c r="C3131" i="2" s="1"/>
  <c r="C3831" i="2" s="1"/>
  <c r="C4531" i="2" s="1"/>
  <c r="C2491" i="2"/>
  <c r="E2431" i="2"/>
  <c r="E3131" i="2" s="1"/>
  <c r="E3831" i="2" s="1"/>
  <c r="E4531" i="2" s="1"/>
  <c r="E2491" i="2"/>
  <c r="G2431" i="2"/>
  <c r="G3131" i="2" s="1"/>
  <c r="G3831" i="2" s="1"/>
  <c r="G4531" i="2" s="1"/>
  <c r="G2491" i="2"/>
  <c r="I2431" i="2"/>
  <c r="I3131" i="2" s="1"/>
  <c r="I3831" i="2" s="1"/>
  <c r="I4531" i="2" s="1"/>
  <c r="I2491" i="2"/>
  <c r="C2559" i="2"/>
  <c r="C3259" i="2" s="1"/>
  <c r="C3959" i="2" s="1"/>
  <c r="C4659" i="2" s="1"/>
  <c r="C5359" i="2" s="1"/>
  <c r="C6059" i="2" s="1"/>
  <c r="C2619" i="2"/>
  <c r="E2559" i="2"/>
  <c r="E3259" i="2" s="1"/>
  <c r="E3959" i="2" s="1"/>
  <c r="E4659" i="2" s="1"/>
  <c r="E5359" i="2" s="1"/>
  <c r="E6059" i="2" s="1"/>
  <c r="E2619" i="2"/>
  <c r="G2678" i="2"/>
  <c r="G3378" i="2" s="1"/>
  <c r="G4078" i="2" s="1"/>
  <c r="G2738" i="2"/>
  <c r="B3394" i="2"/>
  <c r="D2692" i="2"/>
  <c r="D3392" i="2" s="1"/>
  <c r="D4092" i="2" s="1"/>
  <c r="D4792" i="2" s="1"/>
  <c r="D5492" i="2" s="1"/>
  <c r="D6192" i="2" s="1"/>
  <c r="D6892" i="2" s="1"/>
  <c r="D718" i="2" s="1"/>
  <c r="D2752" i="2"/>
  <c r="F2692" i="2"/>
  <c r="F3392" i="2" s="1"/>
  <c r="F4092" i="2" s="1"/>
  <c r="F4792" i="2" s="1"/>
  <c r="F5492" i="2" s="1"/>
  <c r="F6192" i="2" s="1"/>
  <c r="F6892" i="2" s="1"/>
  <c r="F718" i="2" s="1"/>
  <c r="F2752" i="2"/>
  <c r="B2639" i="2"/>
  <c r="B3339" i="2" s="1"/>
  <c r="B4039" i="2" s="1"/>
  <c r="B4739" i="2" s="1"/>
  <c r="B5439" i="2" s="1"/>
  <c r="B6139" i="2" s="1"/>
  <c r="B6839" i="2" s="1"/>
  <c r="B715" i="2" s="1"/>
  <c r="B1415" i="2" s="1"/>
  <c r="B2699" i="2"/>
  <c r="F2709" i="2"/>
  <c r="F3409" i="2" s="1"/>
  <c r="F4109" i="2" s="1"/>
  <c r="F4809" i="2" s="1"/>
  <c r="F5509" i="2" s="1"/>
  <c r="F6209" i="2" s="1"/>
  <c r="F6909" i="2" s="1"/>
  <c r="F2769" i="2"/>
  <c r="E2640" i="2"/>
  <c r="E3340" i="2" s="1"/>
  <c r="E4040" i="2" s="1"/>
  <c r="E4740" i="2" s="1"/>
  <c r="E5440" i="2" s="1"/>
  <c r="E6140" i="2" s="1"/>
  <c r="E6840" i="2" s="1"/>
  <c r="E2700" i="2"/>
  <c r="D2677" i="2"/>
  <c r="D3377" i="2" s="1"/>
  <c r="D4077" i="2" s="1"/>
  <c r="D4777" i="2" s="1"/>
  <c r="D5477" i="2" s="1"/>
  <c r="D6177" i="2" s="1"/>
  <c r="D6877" i="2" s="1"/>
  <c r="D2737" i="2"/>
  <c r="D2733" i="2"/>
  <c r="D3433" i="2" s="1"/>
  <c r="D4133" i="2" s="1"/>
  <c r="D4833" i="2" s="1"/>
  <c r="D5533" i="2" s="1"/>
  <c r="D6233" i="2" s="1"/>
  <c r="D2793" i="2"/>
  <c r="A2639" i="2"/>
  <c r="A3339" i="2" s="1"/>
  <c r="A4039" i="2" s="1"/>
  <c r="A4739" i="2" s="1"/>
  <c r="A5439" i="2" s="1"/>
  <c r="A6139" i="2" s="1"/>
  <c r="A6839" i="2" s="1"/>
  <c r="A2699" i="2"/>
  <c r="C2639" i="2"/>
  <c r="C3339" i="2" s="1"/>
  <c r="C4039" i="2" s="1"/>
  <c r="C4739" i="2" s="1"/>
  <c r="C5439" i="2" s="1"/>
  <c r="C6139" i="2" s="1"/>
  <c r="C6839" i="2" s="1"/>
  <c r="C715" i="2" s="1"/>
  <c r="C1415" i="2" s="1"/>
  <c r="C2699" i="2"/>
  <c r="E2639" i="2"/>
  <c r="E3339" i="2" s="1"/>
  <c r="E4039" i="2" s="1"/>
  <c r="E4739" i="2" s="1"/>
  <c r="E5439" i="2" s="1"/>
  <c r="E6139" i="2" s="1"/>
  <c r="E6839" i="2" s="1"/>
  <c r="E715" i="2" s="1"/>
  <c r="E1415" i="2" s="1"/>
  <c r="E2699" i="2"/>
  <c r="G2639" i="2"/>
  <c r="G3339" i="2" s="1"/>
  <c r="G4039" i="2" s="1"/>
  <c r="G4739" i="2" s="1"/>
  <c r="G5439" i="2" s="1"/>
  <c r="G6139" i="2" s="1"/>
  <c r="G6839" i="2" s="1"/>
  <c r="G715" i="2" s="1"/>
  <c r="G1415" i="2" s="1"/>
  <c r="G2699" i="2"/>
  <c r="I2639" i="2"/>
  <c r="I3339" i="2" s="1"/>
  <c r="I4039" i="2" s="1"/>
  <c r="I4739" i="2" s="1"/>
  <c r="I5439" i="2" s="1"/>
  <c r="I6139" i="2" s="1"/>
  <c r="I6839" i="2" s="1"/>
  <c r="I715" i="2" s="1"/>
  <c r="I1415" i="2" s="1"/>
  <c r="I2699" i="2"/>
  <c r="B2640" i="2"/>
  <c r="B3340" i="2" s="1"/>
  <c r="B4040" i="2" s="1"/>
  <c r="B4740" i="2" s="1"/>
  <c r="B5440" i="2" s="1"/>
  <c r="B6140" i="2" s="1"/>
  <c r="B6840" i="2" s="1"/>
  <c r="B2700" i="2"/>
  <c r="F2640" i="2"/>
  <c r="F3340" i="2" s="1"/>
  <c r="F4040" i="2" s="1"/>
  <c r="F4740" i="2" s="1"/>
  <c r="F5440" i="2" s="1"/>
  <c r="F6140" i="2" s="1"/>
  <c r="F6840" i="2" s="1"/>
  <c r="F2700" i="2"/>
  <c r="A2677" i="2"/>
  <c r="A3377" i="2" s="1"/>
  <c r="A4077" i="2" s="1"/>
  <c r="A4777" i="2" s="1"/>
  <c r="A5477" i="2" s="1"/>
  <c r="A6177" i="2" s="1"/>
  <c r="A6877" i="2" s="1"/>
  <c r="A2737" i="2"/>
  <c r="E2677" i="2"/>
  <c r="E3377" i="2" s="1"/>
  <c r="E4077" i="2" s="1"/>
  <c r="E4777" i="2" s="1"/>
  <c r="E5477" i="2" s="1"/>
  <c r="E6177" i="2" s="1"/>
  <c r="E6877" i="2" s="1"/>
  <c r="E2737" i="2"/>
  <c r="I2677" i="2"/>
  <c r="I3377" i="2" s="1"/>
  <c r="I4077" i="2" s="1"/>
  <c r="I4777" i="2" s="1"/>
  <c r="I5477" i="2" s="1"/>
  <c r="I6177" i="2" s="1"/>
  <c r="I6877" i="2" s="1"/>
  <c r="I2737" i="2"/>
  <c r="F2733" i="2"/>
  <c r="F3433" i="2" s="1"/>
  <c r="F4133" i="2" s="1"/>
  <c r="F4833" i="2" s="1"/>
  <c r="F5533" i="2" s="1"/>
  <c r="F6233" i="2" s="1"/>
  <c r="F2793" i="2"/>
  <c r="E2734" i="2"/>
  <c r="E3434" i="2" s="1"/>
  <c r="E4134" i="2" s="1"/>
  <c r="E4834" i="2" s="1"/>
  <c r="E5534" i="2" s="1"/>
  <c r="E6234" i="2" s="1"/>
  <c r="E6934" i="2" s="1"/>
  <c r="E2794" i="2"/>
  <c r="A2733" i="2"/>
  <c r="A3433" i="2" s="1"/>
  <c r="A4133" i="2" s="1"/>
  <c r="A4833" i="2" s="1"/>
  <c r="A5533" i="2" s="1"/>
  <c r="A2793" i="2"/>
  <c r="E2733" i="2"/>
  <c r="E3433" i="2" s="1"/>
  <c r="E4133" i="2" s="1"/>
  <c r="E4833" i="2" s="1"/>
  <c r="E5533" i="2" s="1"/>
  <c r="E2793" i="2"/>
  <c r="I2733" i="2"/>
  <c r="I3433" i="2" s="1"/>
  <c r="I4133" i="2" s="1"/>
  <c r="I4833" i="2" s="1"/>
  <c r="I5533" i="2" s="1"/>
  <c r="I2793" i="2"/>
  <c r="D2734" i="2"/>
  <c r="D3434" i="2" s="1"/>
  <c r="D4134" i="2" s="1"/>
  <c r="D4834" i="2" s="1"/>
  <c r="D5534" i="2" s="1"/>
  <c r="D6234" i="2" s="1"/>
  <c r="D6934" i="2" s="1"/>
  <c r="D2794" i="2"/>
  <c r="H2734" i="2"/>
  <c r="H3434" i="2" s="1"/>
  <c r="H4134" i="2" s="1"/>
  <c r="H4834" i="2" s="1"/>
  <c r="H5534" i="2" s="1"/>
  <c r="H6234" i="2" s="1"/>
  <c r="H6934" i="2" s="1"/>
  <c r="H2794" i="2"/>
  <c r="C2677" i="2"/>
  <c r="C3377" i="2" s="1"/>
  <c r="C4077" i="2" s="1"/>
  <c r="C4777" i="2" s="1"/>
  <c r="C5477" i="2" s="1"/>
  <c r="C6177" i="2" s="1"/>
  <c r="C6877" i="2" s="1"/>
  <c r="C2737" i="2"/>
  <c r="B2733" i="2"/>
  <c r="B3433" i="2" s="1"/>
  <c r="B4133" i="2" s="1"/>
  <c r="B4833" i="2" s="1"/>
  <c r="B5533" i="2" s="1"/>
  <c r="B6233" i="2" s="1"/>
  <c r="B2793" i="2"/>
  <c r="I2734" i="2"/>
  <c r="I3434" i="2" s="1"/>
  <c r="I4134" i="2" s="1"/>
  <c r="I4834" i="2" s="1"/>
  <c r="I5534" i="2" s="1"/>
  <c r="I6234" i="2" s="1"/>
  <c r="I6934" i="2" s="1"/>
  <c r="I2794" i="2"/>
  <c r="G2733" i="2"/>
  <c r="G3433" i="2" s="1"/>
  <c r="G4133" i="2" s="1"/>
  <c r="G4833" i="2" s="1"/>
  <c r="G5533" i="2" s="1"/>
  <c r="G2793" i="2"/>
  <c r="F2734" i="2"/>
  <c r="F3434" i="2" s="1"/>
  <c r="F4134" i="2" s="1"/>
  <c r="F4834" i="2" s="1"/>
  <c r="F5534" i="2" s="1"/>
  <c r="F6234" i="2" s="1"/>
  <c r="F6934" i="2" s="1"/>
  <c r="F2794" i="2"/>
  <c r="A4385" i="2"/>
  <c r="A5085" i="2" s="1"/>
  <c r="A5785" i="2" s="1"/>
  <c r="A4036" i="2"/>
  <c r="A4736" i="2" s="1"/>
  <c r="A4096" i="2"/>
  <c r="F4153" i="2"/>
  <c r="F4853" i="2" s="1"/>
  <c r="F5553" i="2" s="1"/>
  <c r="F6253" i="2" s="1"/>
  <c r="F6953" i="2" s="1"/>
  <c r="F4273" i="2"/>
  <c r="F4973" i="2" s="1"/>
  <c r="F5673" i="2" s="1"/>
  <c r="F6373" i="2" s="1"/>
  <c r="B4153" i="2"/>
  <c r="B4853" i="2" s="1"/>
  <c r="B5553" i="2" s="1"/>
  <c r="B6253" i="2" s="1"/>
  <c r="B6953" i="2" s="1"/>
  <c r="B4273" i="2"/>
  <c r="B4973" i="2" s="1"/>
  <c r="B5673" i="2" s="1"/>
  <c r="B6373" i="2" s="1"/>
  <c r="H3938" i="2"/>
  <c r="H4638" i="2" s="1"/>
  <c r="H5338" i="2" s="1"/>
  <c r="H6038" i="2" s="1"/>
  <c r="H6738" i="2" s="1"/>
  <c r="H3998" i="2"/>
  <c r="D4303" i="2"/>
  <c r="D5003" i="2" s="1"/>
  <c r="D5703" i="2" s="1"/>
  <c r="D6403" i="2" s="1"/>
  <c r="D4363" i="2"/>
  <c r="D3938" i="2"/>
  <c r="D4638" i="2" s="1"/>
  <c r="D5338" i="2" s="1"/>
  <c r="D6038" i="2" s="1"/>
  <c r="D6738" i="2" s="1"/>
  <c r="D3998" i="2"/>
  <c r="F1422" i="2"/>
  <c r="F2122" i="2" s="1"/>
  <c r="F4415" i="2"/>
  <c r="F5115" i="2" s="1"/>
  <c r="F5815" i="2" s="1"/>
  <c r="F6515" i="2" s="1"/>
  <c r="F4475" i="2"/>
  <c r="F4414" i="2"/>
  <c r="F5114" i="2" s="1"/>
  <c r="F5814" i="2" s="1"/>
  <c r="F6514" i="2" s="1"/>
  <c r="F4474" i="2"/>
  <c r="F4413" i="2"/>
  <c r="F5113" i="2" s="1"/>
  <c r="F5813" i="2" s="1"/>
  <c r="F6513" i="2" s="1"/>
  <c r="F1448" i="2" s="1"/>
  <c r="F2148" i="2" s="1"/>
  <c r="F2848" i="2" s="1"/>
  <c r="F4473" i="2"/>
  <c r="F5168" i="2"/>
  <c r="F5868" i="2" s="1"/>
  <c r="F6568" i="2" s="1"/>
  <c r="F5228" i="2"/>
  <c r="F4406" i="2"/>
  <c r="F5106" i="2" s="1"/>
  <c r="F5806" i="2" s="1"/>
  <c r="F6506" i="2" s="1"/>
  <c r="F4466" i="2"/>
  <c r="F4403" i="2"/>
  <c r="F5103" i="2" s="1"/>
  <c r="F5803" i="2" s="1"/>
  <c r="F6503" i="2" s="1"/>
  <c r="F4463" i="2"/>
  <c r="F4401" i="2"/>
  <c r="F5101" i="2" s="1"/>
  <c r="F5801" i="2" s="1"/>
  <c r="F6501" i="2" s="1"/>
  <c r="F4461" i="2"/>
  <c r="G4390" i="2"/>
  <c r="G5090" i="2" s="1"/>
  <c r="G5790" i="2" s="1"/>
  <c r="G6490" i="2" s="1"/>
  <c r="G4450" i="2"/>
  <c r="G4389" i="2"/>
  <c r="G5089" i="2" s="1"/>
  <c r="G5789" i="2" s="1"/>
  <c r="G4449" i="2"/>
  <c r="G4386" i="2"/>
  <c r="G5086" i="2" s="1"/>
  <c r="G5786" i="2" s="1"/>
  <c r="G6486" i="2" s="1"/>
  <c r="G4446" i="2"/>
  <c r="G4385" i="2"/>
  <c r="G5085" i="2" s="1"/>
  <c r="G5785" i="2" s="1"/>
  <c r="G4445" i="2"/>
  <c r="G4384" i="2"/>
  <c r="G5084" i="2" s="1"/>
  <c r="G5784" i="2" s="1"/>
  <c r="G6484" i="2" s="1"/>
  <c r="G4444" i="2"/>
  <c r="D4355" i="2"/>
  <c r="D5055" i="2" s="1"/>
  <c r="D5755" i="2" s="1"/>
  <c r="D6455" i="2" s="1"/>
  <c r="D4415" i="2"/>
  <c r="A4344" i="2"/>
  <c r="A5044" i="2" s="1"/>
  <c r="A4404" i="2"/>
  <c r="E4342" i="2"/>
  <c r="E5042" i="2" s="1"/>
  <c r="E5742" i="2" s="1"/>
  <c r="E6442" i="2" s="1"/>
  <c r="E4402" i="2"/>
  <c r="F6984" i="2"/>
  <c r="A5581" i="2"/>
  <c r="I5943" i="2"/>
  <c r="B5336" i="2"/>
  <c r="B6036" i="2" s="1"/>
  <c r="B6736" i="2" s="1"/>
  <c r="C5435" i="2"/>
  <c r="C6135" i="2" s="1"/>
  <c r="C6835" i="2" s="1"/>
  <c r="C5495" i="2"/>
  <c r="A4168" i="2"/>
  <c r="A4868" i="2" s="1"/>
  <c r="A5568" i="2" s="1"/>
  <c r="A6268" i="2" s="1"/>
  <c r="A6968" i="2" s="1"/>
  <c r="A4288" i="2"/>
  <c r="C5298" i="2"/>
  <c r="D4616" i="2"/>
  <c r="C5437" i="2"/>
  <c r="C6137" i="2" s="1"/>
  <c r="C6837" i="2" s="1"/>
  <c r="C5497" i="2"/>
  <c r="A3820" i="2"/>
  <c r="A4520" i="2" s="1"/>
  <c r="A5220" i="2" s="1"/>
  <c r="A5920" i="2" s="1"/>
  <c r="A6620" i="2" s="1"/>
  <c r="A3880" i="2"/>
  <c r="A3910" i="2"/>
  <c r="A4367" i="2"/>
  <c r="A5067" i="2" s="1"/>
  <c r="A5767" i="2" s="1"/>
  <c r="A6467" i="2" s="1"/>
  <c r="A4427" i="2"/>
  <c r="A5455" i="2"/>
  <c r="A6155" i="2" s="1"/>
  <c r="A6855" i="2" s="1"/>
  <c r="A5515" i="2"/>
  <c r="H6208" i="2"/>
  <c r="H6908" i="2" s="1"/>
  <c r="H6268" i="2"/>
  <c r="H6968" i="2" s="1"/>
  <c r="A3822" i="2"/>
  <c r="A4522" i="2" s="1"/>
  <c r="A5222" i="2" s="1"/>
  <c r="A3882" i="2"/>
  <c r="A3842" i="2"/>
  <c r="A4542" i="2" s="1"/>
  <c r="A5242" i="2" s="1"/>
  <c r="A5942" i="2" s="1"/>
  <c r="A6642" i="2" s="1"/>
  <c r="A3902" i="2"/>
  <c r="A4409" i="2"/>
  <c r="A5149" i="2"/>
  <c r="A5849" i="2" s="1"/>
  <c r="A5209" i="2"/>
  <c r="A5997" i="2"/>
  <c r="A6057" i="2"/>
  <c r="A3963" i="2"/>
  <c r="A4663" i="2" s="1"/>
  <c r="A5363" i="2" s="1"/>
  <c r="A6063" i="2" s="1"/>
  <c r="A6763" i="2" s="1"/>
  <c r="A4023" i="2"/>
  <c r="A4570" i="2"/>
  <c r="A5270" i="2" s="1"/>
  <c r="A5970" i="2" s="1"/>
  <c r="A4630" i="2"/>
  <c r="A4594" i="2"/>
  <c r="A5294" i="2" s="1"/>
  <c r="A5994" i="2" s="1"/>
  <c r="A4654" i="2"/>
  <c r="A4698" i="2"/>
  <c r="A4758" i="2"/>
  <c r="C4793" i="2"/>
  <c r="C5493" i="2" s="1"/>
  <c r="C6193" i="2" s="1"/>
  <c r="C6893" i="2" s="1"/>
  <c r="C4853" i="2"/>
  <c r="H4153" i="2"/>
  <c r="H4853" i="2" s="1"/>
  <c r="H5553" i="2" s="1"/>
  <c r="H6253" i="2" s="1"/>
  <c r="H6953" i="2" s="1"/>
  <c r="H4273" i="2"/>
  <c r="D4153" i="2"/>
  <c r="D4853" i="2" s="1"/>
  <c r="D5553" i="2" s="1"/>
  <c r="D6253" i="2" s="1"/>
  <c r="D6953" i="2" s="1"/>
  <c r="D4273" i="2"/>
  <c r="B4496" i="2"/>
  <c r="B5196" i="2" s="1"/>
  <c r="B5896" i="2" s="1"/>
  <c r="B6596" i="2" s="1"/>
  <c r="B4556" i="2"/>
  <c r="C5157" i="2"/>
  <c r="C5857" i="2" s="1"/>
  <c r="C6557" i="2" s="1"/>
  <c r="C5217" i="2"/>
  <c r="C4422" i="2"/>
  <c r="C5122" i="2" s="1"/>
  <c r="C5822" i="2" s="1"/>
  <c r="C6522" i="2" s="1"/>
  <c r="C750" i="2" s="1"/>
  <c r="C4482" i="2"/>
  <c r="C4421" i="2"/>
  <c r="C5121" i="2" s="1"/>
  <c r="C5821" i="2" s="1"/>
  <c r="C6521" i="2" s="1"/>
  <c r="C4481" i="2"/>
  <c r="C4420" i="2"/>
  <c r="C5120" i="2" s="1"/>
  <c r="C5820" i="2" s="1"/>
  <c r="C6520" i="2" s="1"/>
  <c r="C4480" i="2"/>
  <c r="C4419" i="2"/>
  <c r="C5119" i="2" s="1"/>
  <c r="C5819" i="2" s="1"/>
  <c r="C6519" i="2" s="1"/>
  <c r="C4479" i="2"/>
  <c r="H6437" i="2"/>
  <c r="H4303" i="2"/>
  <c r="H5003" i="2" s="1"/>
  <c r="H5703" i="2" s="1"/>
  <c r="H6403" i="2" s="1"/>
  <c r="H1441" i="2" s="1"/>
  <c r="H4363" i="2"/>
  <c r="I4969" i="2"/>
  <c r="I5669" i="2" s="1"/>
  <c r="I6369" i="2" s="1"/>
  <c r="I1447" i="2" s="1"/>
  <c r="H4361" i="2"/>
  <c r="H5061" i="2" s="1"/>
  <c r="H5761" i="2" s="1"/>
  <c r="H6461" i="2" s="1"/>
  <c r="H4421" i="2"/>
  <c r="H4357" i="2"/>
  <c r="H5057" i="2" s="1"/>
  <c r="H5757" i="2" s="1"/>
  <c r="H6457" i="2" s="1"/>
  <c r="H4417" i="2"/>
  <c r="H4353" i="2"/>
  <c r="H5053" i="2" s="1"/>
  <c r="H5753" i="2" s="1"/>
  <c r="H4413" i="2"/>
  <c r="H4409" i="2"/>
  <c r="I4346" i="2"/>
  <c r="I5046" i="2" s="1"/>
  <c r="I5746" i="2" s="1"/>
  <c r="I6446" i="2" s="1"/>
  <c r="I4406" i="2"/>
  <c r="H4343" i="2"/>
  <c r="H5043" i="2" s="1"/>
  <c r="H5743" i="2" s="1"/>
  <c r="H6443" i="2" s="1"/>
  <c r="H4403" i="2"/>
  <c r="A4342" i="2"/>
  <c r="A5042" i="2" s="1"/>
  <c r="A5742" i="2" s="1"/>
  <c r="A4402" i="2"/>
  <c r="G4676" i="2"/>
  <c r="C4676" i="2"/>
  <c r="I4676" i="2"/>
  <c r="F6188" i="2"/>
  <c r="H4527" i="2"/>
  <c r="H5227" i="2" s="1"/>
  <c r="H4587" i="2"/>
  <c r="I4527" i="2"/>
  <c r="I5227" i="2" s="1"/>
  <c r="I5927" i="2" s="1"/>
  <c r="I4587" i="2"/>
  <c r="E4527" i="2"/>
  <c r="E5227" i="2" s="1"/>
  <c r="E5927" i="2" s="1"/>
  <c r="E4587" i="2"/>
  <c r="I5160" i="2"/>
  <c r="I5860" i="2" s="1"/>
  <c r="I5220" i="2"/>
  <c r="I5159" i="2"/>
  <c r="I5859" i="2" s="1"/>
  <c r="I5219" i="2"/>
  <c r="E5157" i="2"/>
  <c r="E5857" i="2" s="1"/>
  <c r="E6557" i="2" s="1"/>
  <c r="E5217" i="2"/>
  <c r="E5155" i="2"/>
  <c r="E5855" i="2" s="1"/>
  <c r="E6555" i="2" s="1"/>
  <c r="E5215" i="2"/>
  <c r="E5154" i="2"/>
  <c r="E5854" i="2" s="1"/>
  <c r="E6554" i="2" s="1"/>
  <c r="E5214" i="2"/>
  <c r="E4440" i="2"/>
  <c r="E5140" i="2" s="1"/>
  <c r="E5840" i="2" s="1"/>
  <c r="E6540" i="2" s="1"/>
  <c r="E4500" i="2"/>
  <c r="E4439" i="2"/>
  <c r="E5139" i="2" s="1"/>
  <c r="E5839" i="2" s="1"/>
  <c r="E6539" i="2" s="1"/>
  <c r="E4499" i="2"/>
  <c r="E4438" i="2"/>
  <c r="E5138" i="2" s="1"/>
  <c r="E4498" i="2"/>
  <c r="E4437" i="2"/>
  <c r="E5137" i="2" s="1"/>
  <c r="E4497" i="2"/>
  <c r="E4435" i="2"/>
  <c r="E5135" i="2" s="1"/>
  <c r="E5835" i="2" s="1"/>
  <c r="E6535" i="2" s="1"/>
  <c r="E4495" i="2"/>
  <c r="E4434" i="2"/>
  <c r="E4494" i="2"/>
  <c r="E4433" i="2"/>
  <c r="E4493" i="2"/>
  <c r="E4432" i="2"/>
  <c r="E5132" i="2" s="1"/>
  <c r="E5832" i="2" s="1"/>
  <c r="E6532" i="2" s="1"/>
  <c r="E4492" i="2"/>
  <c r="E4431" i="2"/>
  <c r="E5131" i="2" s="1"/>
  <c r="E5831" i="2" s="1"/>
  <c r="E6531" i="2" s="1"/>
  <c r="E4491" i="2"/>
  <c r="E5187" i="2"/>
  <c r="E5887" i="2" s="1"/>
  <c r="E6587" i="2" s="1"/>
  <c r="E5247" i="2"/>
  <c r="E4424" i="2"/>
  <c r="E5124" i="2" s="1"/>
  <c r="E5824" i="2" s="1"/>
  <c r="E6524" i="2" s="1"/>
  <c r="E4484" i="2"/>
  <c r="E4415" i="2"/>
  <c r="E5115" i="2" s="1"/>
  <c r="E5815" i="2" s="1"/>
  <c r="E6515" i="2" s="1"/>
  <c r="E4475" i="2"/>
  <c r="E4414" i="2"/>
  <c r="E5114" i="2" s="1"/>
  <c r="E5814" i="2" s="1"/>
  <c r="E6514" i="2" s="1"/>
  <c r="E4474" i="2"/>
  <c r="E4413" i="2"/>
  <c r="E5113" i="2" s="1"/>
  <c r="E5813" i="2" s="1"/>
  <c r="E6513" i="2" s="1"/>
  <c r="E4473" i="2"/>
  <c r="E4410" i="2"/>
  <c r="E5110" i="2" s="1"/>
  <c r="E5810" i="2" s="1"/>
  <c r="E6510" i="2" s="1"/>
  <c r="E4470" i="2"/>
  <c r="E4409" i="2"/>
  <c r="E4469" i="2"/>
  <c r="E4408" i="2"/>
  <c r="E5108" i="2" s="1"/>
  <c r="E5808" i="2" s="1"/>
  <c r="E6508" i="2" s="1"/>
  <c r="E4468" i="2"/>
  <c r="E4403" i="2"/>
  <c r="E5103" i="2" s="1"/>
  <c r="E5803" i="2" s="1"/>
  <c r="E6503" i="2" s="1"/>
  <c r="E4463" i="2"/>
  <c r="E4401" i="2"/>
  <c r="E5101" i="2" s="1"/>
  <c r="E5801" i="2" s="1"/>
  <c r="E6501" i="2" s="1"/>
  <c r="E4461" i="2"/>
  <c r="F5160" i="2"/>
  <c r="F5860" i="2" s="1"/>
  <c r="F5220" i="2"/>
  <c r="F5159" i="2"/>
  <c r="F5859" i="2" s="1"/>
  <c r="F5219" i="2"/>
  <c r="F5157" i="2"/>
  <c r="F5857" i="2" s="1"/>
  <c r="F6557" i="2" s="1"/>
  <c r="F5217" i="2"/>
  <c r="F5155" i="2"/>
  <c r="F5855" i="2" s="1"/>
  <c r="F6555" i="2" s="1"/>
  <c r="F5215" i="2"/>
  <c r="F5154" i="2"/>
  <c r="F5854" i="2" s="1"/>
  <c r="F6554" i="2" s="1"/>
  <c r="F5214" i="2"/>
  <c r="F5150" i="2"/>
  <c r="F5850" i="2" s="1"/>
  <c r="F6550" i="2" s="1"/>
  <c r="F5210" i="2"/>
  <c r="F5146" i="2"/>
  <c r="F5846" i="2" s="1"/>
  <c r="F6546" i="2" s="1"/>
  <c r="F5206" i="2"/>
  <c r="F5144" i="2"/>
  <c r="F5844" i="2" s="1"/>
  <c r="F6544" i="2" s="1"/>
  <c r="F5204" i="2"/>
  <c r="B4440" i="2"/>
  <c r="B5140" i="2" s="1"/>
  <c r="B5840" i="2" s="1"/>
  <c r="B6540" i="2" s="1"/>
  <c r="B4500" i="2"/>
  <c r="B4439" i="2"/>
  <c r="B5139" i="2" s="1"/>
  <c r="B5839" i="2" s="1"/>
  <c r="B6539" i="2" s="1"/>
  <c r="B4499" i="2"/>
  <c r="B4438" i="2"/>
  <c r="B5138" i="2" s="1"/>
  <c r="B4498" i="2"/>
  <c r="B4437" i="2"/>
  <c r="B5137" i="2" s="1"/>
  <c r="B4497" i="2"/>
  <c r="B4435" i="2"/>
  <c r="B5135" i="2" s="1"/>
  <c r="B5835" i="2" s="1"/>
  <c r="B6535" i="2" s="1"/>
  <c r="B4495" i="2"/>
  <c r="B4434" i="2"/>
  <c r="B4494" i="2"/>
  <c r="B4433" i="2"/>
  <c r="B4493" i="2"/>
  <c r="B4431" i="2"/>
  <c r="B5131" i="2" s="1"/>
  <c r="B5831" i="2" s="1"/>
  <c r="B6531" i="2" s="1"/>
  <c r="B4491" i="2"/>
  <c r="B5125" i="2"/>
  <c r="B4422" i="2"/>
  <c r="B5122" i="2" s="1"/>
  <c r="B5822" i="2" s="1"/>
  <c r="B6522" i="2" s="1"/>
  <c r="B750" i="2" s="1"/>
  <c r="B4482" i="2"/>
  <c r="B4421" i="2"/>
  <c r="B5121" i="2" s="1"/>
  <c r="B5821" i="2" s="1"/>
  <c r="B6521" i="2" s="1"/>
  <c r="B4481" i="2"/>
  <c r="B4420" i="2"/>
  <c r="B5120" i="2" s="1"/>
  <c r="B5820" i="2" s="1"/>
  <c r="B6520" i="2" s="1"/>
  <c r="B4480" i="2"/>
  <c r="B4419" i="2"/>
  <c r="B5119" i="2" s="1"/>
  <c r="B5819" i="2" s="1"/>
  <c r="B6519" i="2" s="1"/>
  <c r="B4479" i="2"/>
  <c r="C4390" i="2"/>
  <c r="C5090" i="2" s="1"/>
  <c r="C5790" i="2" s="1"/>
  <c r="C6490" i="2" s="1"/>
  <c r="C4450" i="2"/>
  <c r="C4389" i="2"/>
  <c r="C5089" i="2" s="1"/>
  <c r="C4449" i="2"/>
  <c r="C4387" i="2"/>
  <c r="C5087" i="2" s="1"/>
  <c r="C5787" i="2" s="1"/>
  <c r="C6487" i="2" s="1"/>
  <c r="C4447" i="2"/>
  <c r="C4386" i="2"/>
  <c r="C5086" i="2" s="1"/>
  <c r="C5786" i="2" s="1"/>
  <c r="C6486" i="2" s="1"/>
  <c r="C4446" i="2"/>
  <c r="C4385" i="2"/>
  <c r="C5085" i="2" s="1"/>
  <c r="C5785" i="2" s="1"/>
  <c r="C4445" i="2"/>
  <c r="C4384" i="2"/>
  <c r="C5084" i="2" s="1"/>
  <c r="C5784" i="2" s="1"/>
  <c r="C6484" i="2" s="1"/>
  <c r="C4444" i="2"/>
  <c r="B5029" i="2"/>
  <c r="D4361" i="2"/>
  <c r="D5061" i="2" s="1"/>
  <c r="D5761" i="2" s="1"/>
  <c r="D6461" i="2" s="1"/>
  <c r="D4421" i="2"/>
  <c r="D4353" i="2"/>
  <c r="D5053" i="2" s="1"/>
  <c r="D5753" i="2" s="1"/>
  <c r="D4413" i="2"/>
  <c r="D4409" i="2"/>
  <c r="E4346" i="2"/>
  <c r="E5046" i="2" s="1"/>
  <c r="E5746" i="2" s="1"/>
  <c r="E6446" i="2" s="1"/>
  <c r="E4406" i="2"/>
  <c r="I4344" i="2"/>
  <c r="I5044" i="2" s="1"/>
  <c r="I5744" i="2" s="1"/>
  <c r="I6444" i="2" s="1"/>
  <c r="I4404" i="2"/>
  <c r="D4343" i="2"/>
  <c r="D5043" i="2" s="1"/>
  <c r="D5743" i="2" s="1"/>
  <c r="D6443" i="2" s="1"/>
  <c r="D4403" i="2"/>
  <c r="H5584" i="2"/>
  <c r="H6284" i="2" s="1"/>
  <c r="A4303" i="2"/>
  <c r="A5003" i="2" s="1"/>
  <c r="A5703" i="2" s="1"/>
  <c r="A6403" i="2" s="1"/>
  <c r="A4363" i="2"/>
  <c r="A5063" i="2" s="1"/>
  <c r="A5763" i="2" s="1"/>
  <c r="A6463" i="2" s="1"/>
  <c r="F6295" i="2"/>
  <c r="F6995" i="2" s="1"/>
  <c r="I5584" i="2"/>
  <c r="I6284" i="2" s="1"/>
  <c r="E4496" i="2"/>
  <c r="E5196" i="2" s="1"/>
  <c r="E5896" i="2" s="1"/>
  <c r="E6596" i="2" s="1"/>
  <c r="E4556" i="2"/>
  <c r="E5256" i="2" s="1"/>
  <c r="E5956" i="2" s="1"/>
  <c r="E6656" i="2" s="1"/>
  <c r="C5158" i="2"/>
  <c r="C5858" i="2" s="1"/>
  <c r="C6558" i="2" s="1"/>
  <c r="I4429" i="2"/>
  <c r="I5129" i="2" s="1"/>
  <c r="I5829" i="2" s="1"/>
  <c r="I6529" i="2" s="1"/>
  <c r="I4489" i="2"/>
  <c r="C6616" i="2"/>
  <c r="H5172" i="2"/>
  <c r="H5872" i="2" s="1"/>
  <c r="H6572" i="2" s="1"/>
  <c r="B5172" i="2"/>
  <c r="B5872" i="2" s="1"/>
  <c r="B6572" i="2" s="1"/>
  <c r="D5201" i="2"/>
  <c r="D5901" i="2" s="1"/>
  <c r="D6601" i="2" s="1"/>
  <c r="D5261" i="2"/>
  <c r="D4367" i="2"/>
  <c r="D5067" i="2" s="1"/>
  <c r="D5767" i="2" s="1"/>
  <c r="D6467" i="2" s="1"/>
  <c r="D4427" i="2"/>
  <c r="E5183" i="2"/>
  <c r="F5201" i="2"/>
  <c r="F5901" i="2" s="1"/>
  <c r="F6601" i="2" s="1"/>
  <c r="F5261" i="2"/>
  <c r="F4367" i="2"/>
  <c r="F5067" i="2" s="1"/>
  <c r="F5767" i="2" s="1"/>
  <c r="F6467" i="2" s="1"/>
  <c r="F4427" i="2"/>
  <c r="G5201" i="2"/>
  <c r="G5901" i="2" s="1"/>
  <c r="G6601" i="2" s="1"/>
  <c r="G5261" i="2"/>
  <c r="H5141" i="2"/>
  <c r="H5841" i="2" s="1"/>
  <c r="H6541" i="2" s="1"/>
  <c r="B5201" i="2"/>
  <c r="B5901" i="2" s="1"/>
  <c r="B6601" i="2" s="1"/>
  <c r="B5261" i="2"/>
  <c r="F5938" i="2"/>
  <c r="F6638" i="2" s="1"/>
  <c r="I5177" i="2"/>
  <c r="I5877" i="2" s="1"/>
  <c r="I6577" i="2" s="1"/>
  <c r="I5237" i="2"/>
  <c r="D5177" i="2"/>
  <c r="D5877" i="2" s="1"/>
  <c r="D6577" i="2" s="1"/>
  <c r="D5237" i="2"/>
  <c r="B5974" i="2"/>
  <c r="F5070" i="2"/>
  <c r="F5770" i="2" s="1"/>
  <c r="F6470" i="2" s="1"/>
  <c r="B3146" i="2"/>
  <c r="B3846" i="2" s="1"/>
  <c r="B4546" i="2" s="1"/>
  <c r="B5246" i="2" s="1"/>
  <c r="B5946" i="2" s="1"/>
  <c r="B6646" i="2" s="1"/>
  <c r="B3206" i="2"/>
  <c r="F3146" i="2"/>
  <c r="F3846" i="2" s="1"/>
  <c r="F4546" i="2" s="1"/>
  <c r="F5246" i="2" s="1"/>
  <c r="F5946" i="2" s="1"/>
  <c r="F6646" i="2" s="1"/>
  <c r="F3206" i="2"/>
  <c r="F5276" i="2"/>
  <c r="F5976" i="2" s="1"/>
  <c r="F6676" i="2" s="1"/>
  <c r="C4486" i="2"/>
  <c r="C5186" i="2" s="1"/>
  <c r="C5886" i="2" s="1"/>
  <c r="C6586" i="2" s="1"/>
  <c r="C5974" i="2"/>
  <c r="D3234" i="2"/>
  <c r="D3934" i="2" s="1"/>
  <c r="D4634" i="2" s="1"/>
  <c r="D5334" i="2" s="1"/>
  <c r="D6034" i="2" s="1"/>
  <c r="D3294" i="2"/>
  <c r="H3030" i="2"/>
  <c r="H3730" i="2" s="1"/>
  <c r="H4430" i="2" s="1"/>
  <c r="H5130" i="2" s="1"/>
  <c r="H3090" i="2"/>
  <c r="D5186" i="2"/>
  <c r="D5886" i="2" s="1"/>
  <c r="D6586" i="2" s="1"/>
  <c r="A3430" i="2"/>
  <c r="A4130" i="2" s="1"/>
  <c r="A4830" i="2" s="1"/>
  <c r="A5530" i="2" s="1"/>
  <c r="A6230" i="2" s="1"/>
  <c r="A3490" i="2"/>
  <c r="E3234" i="2"/>
  <c r="E3934" i="2" s="1"/>
  <c r="E4634" i="2" s="1"/>
  <c r="E5334" i="2" s="1"/>
  <c r="E6034" i="2" s="1"/>
  <c r="E3294" i="2"/>
  <c r="G2270" i="2"/>
  <c r="G2970" i="2" s="1"/>
  <c r="G3670" i="2" s="1"/>
  <c r="G4370" i="2" s="1"/>
  <c r="G5070" i="2" s="1"/>
  <c r="G5770" i="2" s="1"/>
  <c r="G6470" i="2" s="1"/>
  <c r="G2330" i="2"/>
  <c r="E3028" i="2"/>
  <c r="E3728" i="2" s="1"/>
  <c r="E4428" i="2" s="1"/>
  <c r="E5128" i="2" s="1"/>
  <c r="E5828" i="2" s="1"/>
  <c r="E6528" i="2" s="1"/>
  <c r="E3088" i="2"/>
  <c r="G3146" i="2"/>
  <c r="G3846" i="2" s="1"/>
  <c r="G4546" i="2" s="1"/>
  <c r="G5246" i="2" s="1"/>
  <c r="G3206" i="2"/>
  <c r="C3785" i="2"/>
  <c r="C4485" i="2" s="1"/>
  <c r="C5185" i="2" s="1"/>
  <c r="C5885" i="2" s="1"/>
  <c r="C6585" i="2" s="1"/>
  <c r="G3785" i="2"/>
  <c r="G4485" i="2" s="1"/>
  <c r="G5185" i="2" s="1"/>
  <c r="G5885" i="2" s="1"/>
  <c r="G6585" i="2" s="1"/>
  <c r="G3845" i="2"/>
  <c r="E4486" i="2"/>
  <c r="E5186" i="2" s="1"/>
  <c r="E5886" i="2" s="1"/>
  <c r="E6586" i="2" s="1"/>
  <c r="C2228" i="2"/>
  <c r="C2928" i="2" s="1"/>
  <c r="C3628" i="2" s="1"/>
  <c r="C4328" i="2" s="1"/>
  <c r="C5028" i="2" s="1"/>
  <c r="C5728" i="2" s="1"/>
  <c r="C6428" i="2" s="1"/>
  <c r="C720" i="2" s="1"/>
  <c r="C2288" i="2"/>
  <c r="H2245" i="2"/>
  <c r="H2945" i="2" s="1"/>
  <c r="H3645" i="2" s="1"/>
  <c r="H4345" i="2" s="1"/>
  <c r="H5045" i="2" s="1"/>
  <c r="H5745" i="2" s="1"/>
  <c r="H6445" i="2" s="1"/>
  <c r="H2305" i="2"/>
  <c r="C2292" i="2"/>
  <c r="C2992" i="2" s="1"/>
  <c r="C3692" i="2" s="1"/>
  <c r="C4392" i="2" s="1"/>
  <c r="C2352" i="2"/>
  <c r="E2376" i="2"/>
  <c r="E3076" i="2" s="1"/>
  <c r="E3776" i="2" s="1"/>
  <c r="E4476" i="2" s="1"/>
  <c r="E5176" i="2" s="1"/>
  <c r="E5876" i="2" s="1"/>
  <c r="E6576" i="2" s="1"/>
  <c r="E2436" i="2"/>
  <c r="F2431" i="2"/>
  <c r="F3131" i="2" s="1"/>
  <c r="F3831" i="2" s="1"/>
  <c r="F4531" i="2" s="1"/>
  <c r="F5231" i="2" s="1"/>
  <c r="F5931" i="2" s="1"/>
  <c r="F6631" i="2" s="1"/>
  <c r="F2491" i="2"/>
  <c r="F2559" i="2"/>
  <c r="F3259" i="2" s="1"/>
  <c r="F3959" i="2" s="1"/>
  <c r="F4659" i="2" s="1"/>
  <c r="F5359" i="2" s="1"/>
  <c r="F6059" i="2" s="1"/>
  <c r="F2619" i="2"/>
  <c r="H2565" i="2"/>
  <c r="H3265" i="2" s="1"/>
  <c r="H2625" i="2"/>
  <c r="G2692" i="2"/>
  <c r="G3392" i="2" s="1"/>
  <c r="G4092" i="2" s="1"/>
  <c r="G4792" i="2" s="1"/>
  <c r="G5492" i="2" s="1"/>
  <c r="G6192" i="2" s="1"/>
  <c r="G6892" i="2" s="1"/>
  <c r="G718" i="2" s="1"/>
  <c r="G2752" i="2"/>
  <c r="A2228" i="2"/>
  <c r="A2928" i="2" s="1"/>
  <c r="A3628" i="2" s="1"/>
  <c r="A4328" i="2" s="1"/>
  <c r="A5028" i="2" s="1"/>
  <c r="A2288" i="2"/>
  <c r="I2228" i="2"/>
  <c r="I2928" i="2" s="1"/>
  <c r="I3628" i="2" s="1"/>
  <c r="I4328" i="2" s="1"/>
  <c r="I5028" i="2" s="1"/>
  <c r="I5728" i="2" s="1"/>
  <c r="I6428" i="2" s="1"/>
  <c r="I720" i="2" s="1"/>
  <c r="I2288" i="2"/>
  <c r="C3914" i="2"/>
  <c r="C4614" i="2" s="1"/>
  <c r="C5314" i="2" s="1"/>
  <c r="C3974" i="2"/>
  <c r="A5418" i="2"/>
  <c r="A6118" i="2" s="1"/>
  <c r="A6818" i="2" s="1"/>
  <c r="G2734" i="2"/>
  <c r="G3434" i="2" s="1"/>
  <c r="G4134" i="2" s="1"/>
  <c r="G4834" i="2" s="1"/>
  <c r="G5534" i="2" s="1"/>
  <c r="G6234" i="2" s="1"/>
  <c r="G6934" i="2" s="1"/>
  <c r="G2794" i="2"/>
  <c r="B6368" i="2"/>
  <c r="F5668" i="2"/>
  <c r="F6368" i="2" s="1"/>
  <c r="D6118" i="2"/>
  <c r="D6818" i="2" s="1"/>
  <c r="H6118" i="2"/>
  <c r="E6118" i="2"/>
  <c r="C3205" i="2"/>
  <c r="C3905" i="2" s="1"/>
  <c r="C4605" i="2" s="1"/>
  <c r="E2505" i="2"/>
  <c r="E3205" i="2" s="1"/>
  <c r="E3905" i="2" s="1"/>
  <c r="E4605" i="2" s="1"/>
  <c r="G3205" i="2"/>
  <c r="G3905" i="2" s="1"/>
  <c r="G4605" i="2" s="1"/>
  <c r="I2505" i="2"/>
  <c r="I3205" i="2" s="1"/>
  <c r="I3905" i="2" s="1"/>
  <c r="I4605" i="2" s="1"/>
  <c r="A5999" i="2"/>
  <c r="F2514" i="2"/>
  <c r="F3214" i="2" s="1"/>
  <c r="F2574" i="2"/>
  <c r="F3274" i="2" s="1"/>
  <c r="A4680" i="2"/>
  <c r="A5380" i="2" s="1"/>
  <c r="A6080" i="2" s="1"/>
  <c r="A6780" i="2" s="1"/>
  <c r="C6173" i="2"/>
  <c r="C6873" i="2" s="1"/>
  <c r="A6007" i="2"/>
  <c r="A4786" i="2"/>
  <c r="A5989" i="2"/>
  <c r="A5155" i="2"/>
  <c r="A5855" i="2" s="1"/>
  <c r="A6555" i="2" s="1"/>
  <c r="A5215" i="2"/>
  <c r="A4411" i="2"/>
  <c r="A5111" i="2" s="1"/>
  <c r="A5811" i="2" s="1"/>
  <c r="A6511" i="2" s="1"/>
  <c r="A5181" i="2"/>
  <c r="A5881" i="2" s="1"/>
  <c r="A6581" i="2" s="1"/>
  <c r="A5241" i="2"/>
  <c r="A5177" i="2"/>
  <c r="A5877" i="2" s="1"/>
  <c r="A6577" i="2" s="1"/>
  <c r="A5206" i="2"/>
  <c r="I6208" i="2"/>
  <c r="I6908" i="2" s="1"/>
  <c r="I6268" i="2"/>
  <c r="I6968" i="2" s="1"/>
  <c r="B5557" i="2"/>
  <c r="F4527" i="2"/>
  <c r="F5227" i="2" s="1"/>
  <c r="F5927" i="2" s="1"/>
  <c r="F6627" i="2" s="1"/>
  <c r="F4587" i="2"/>
  <c r="G4527" i="2"/>
  <c r="G5227" i="2" s="1"/>
  <c r="G5927" i="2" s="1"/>
  <c r="G4587" i="2"/>
  <c r="C4527" i="2"/>
  <c r="C5227" i="2" s="1"/>
  <c r="C5927" i="2" s="1"/>
  <c r="C4587" i="2"/>
  <c r="G5160" i="2"/>
  <c r="G5860" i="2" s="1"/>
  <c r="G5220" i="2"/>
  <c r="G5159" i="2"/>
  <c r="G5859" i="2" s="1"/>
  <c r="G5219" i="2"/>
  <c r="G5157" i="2"/>
  <c r="G5857" i="2" s="1"/>
  <c r="G6557" i="2" s="1"/>
  <c r="G5217" i="2"/>
  <c r="G5096" i="2"/>
  <c r="G5796" i="2" s="1"/>
  <c r="G6496" i="2" s="1"/>
  <c r="G4375" i="2"/>
  <c r="G5075" i="2" s="1"/>
  <c r="G5775" i="2" s="1"/>
  <c r="G6475" i="2" s="1"/>
  <c r="G4427" i="2"/>
  <c r="G5127" i="2" s="1"/>
  <c r="G5827" i="2" s="1"/>
  <c r="G6527" i="2" s="1"/>
  <c r="G5764" i="2"/>
  <c r="G6464" i="2" s="1"/>
  <c r="G4422" i="2"/>
  <c r="G5122" i="2" s="1"/>
  <c r="G5822" i="2" s="1"/>
  <c r="G6522" i="2" s="1"/>
  <c r="G750" i="2" s="1"/>
  <c r="G4482" i="2"/>
  <c r="G4421" i="2"/>
  <c r="G5121" i="2" s="1"/>
  <c r="G5821" i="2" s="1"/>
  <c r="G6521" i="2" s="1"/>
  <c r="G4481" i="2"/>
  <c r="G4420" i="2"/>
  <c r="G5120" i="2" s="1"/>
  <c r="G5820" i="2" s="1"/>
  <c r="G6520" i="2" s="1"/>
  <c r="G4480" i="2"/>
  <c r="G4419" i="2"/>
  <c r="G5119" i="2" s="1"/>
  <c r="G5819" i="2" s="1"/>
  <c r="G6519" i="2" s="1"/>
  <c r="G4479" i="2"/>
  <c r="G4357" i="2"/>
  <c r="G5057" i="2" s="1"/>
  <c r="G5757" i="2" s="1"/>
  <c r="G6457" i="2" s="1"/>
  <c r="G4417" i="2"/>
  <c r="G4415" i="2"/>
  <c r="G5115" i="2" s="1"/>
  <c r="G5815" i="2" s="1"/>
  <c r="G6515" i="2" s="1"/>
  <c r="G4475" i="2"/>
  <c r="G4414" i="2"/>
  <c r="G5114" i="2" s="1"/>
  <c r="G5814" i="2" s="1"/>
  <c r="G6514" i="2" s="1"/>
  <c r="G4474" i="2"/>
  <c r="G4413" i="2"/>
  <c r="G5113" i="2" s="1"/>
  <c r="G5813" i="2" s="1"/>
  <c r="G6513" i="2" s="1"/>
  <c r="G4473" i="2"/>
  <c r="G4410" i="2"/>
  <c r="G5110" i="2" s="1"/>
  <c r="G5810" i="2" s="1"/>
  <c r="G6510" i="2" s="1"/>
  <c r="G4470" i="2"/>
  <c r="G4409" i="2"/>
  <c r="G4469" i="2"/>
  <c r="G4408" i="2"/>
  <c r="G5108" i="2" s="1"/>
  <c r="G5808" i="2" s="1"/>
  <c r="G6508" i="2" s="1"/>
  <c r="G4468" i="2"/>
  <c r="G4406" i="2"/>
  <c r="G5106" i="2" s="1"/>
  <c r="G5806" i="2" s="1"/>
  <c r="G6506" i="2" s="1"/>
  <c r="G4466" i="2"/>
  <c r="G4404" i="2"/>
  <c r="G5104" i="2" s="1"/>
  <c r="G5804" i="2" s="1"/>
  <c r="G6504" i="2" s="1"/>
  <c r="G4464" i="2"/>
  <c r="G4403" i="2"/>
  <c r="G5103" i="2" s="1"/>
  <c r="G5803" i="2" s="1"/>
  <c r="G6503" i="2" s="1"/>
  <c r="G4463" i="2"/>
  <c r="G4402" i="2"/>
  <c r="G5102" i="2" s="1"/>
  <c r="G5802" i="2" s="1"/>
  <c r="G6502" i="2" s="1"/>
  <c r="G4462" i="2"/>
  <c r="G4401" i="2"/>
  <c r="G5101" i="2" s="1"/>
  <c r="G5801" i="2" s="1"/>
  <c r="G6501" i="2" s="1"/>
  <c r="G4461" i="2"/>
  <c r="D4400" i="2"/>
  <c r="D5100" i="2" s="1"/>
  <c r="D4399" i="2"/>
  <c r="D5099" i="2" s="1"/>
  <c r="D5157" i="2"/>
  <c r="D5857" i="2" s="1"/>
  <c r="D6557" i="2" s="1"/>
  <c r="D5217" i="2"/>
  <c r="D4396" i="2"/>
  <c r="D5096" i="2" s="1"/>
  <c r="D5796" i="2" s="1"/>
  <c r="D6496" i="2" s="1"/>
  <c r="D4395" i="2"/>
  <c r="D5095" i="2" s="1"/>
  <c r="D5795" i="2" s="1"/>
  <c r="D6495" i="2" s="1"/>
  <c r="D4394" i="2"/>
  <c r="D5094" i="2" s="1"/>
  <c r="D5794" i="2" s="1"/>
  <c r="D4375" i="2"/>
  <c r="D5075" i="2" s="1"/>
  <c r="D5775" i="2" s="1"/>
  <c r="D6475" i="2" s="1"/>
  <c r="D4424" i="2"/>
  <c r="D5124" i="2" s="1"/>
  <c r="D5824" i="2" s="1"/>
  <c r="D6524" i="2" s="1"/>
  <c r="D4484" i="2"/>
  <c r="D4414" i="2"/>
  <c r="D5114" i="2" s="1"/>
  <c r="D5814" i="2" s="1"/>
  <c r="D6514" i="2" s="1"/>
  <c r="D4474" i="2"/>
  <c r="D4410" i="2"/>
  <c r="D5110" i="2" s="1"/>
  <c r="D5810" i="2" s="1"/>
  <c r="D6510" i="2" s="1"/>
  <c r="D4470" i="2"/>
  <c r="D5168" i="2"/>
  <c r="D5868" i="2" s="1"/>
  <c r="D6568" i="2" s="1"/>
  <c r="D5228" i="2"/>
  <c r="D4406" i="2"/>
  <c r="D5106" i="2" s="1"/>
  <c r="D5806" i="2" s="1"/>
  <c r="D6506" i="2" s="1"/>
  <c r="D4466" i="2"/>
  <c r="D4404" i="2"/>
  <c r="D5104" i="2" s="1"/>
  <c r="D5804" i="2" s="1"/>
  <c r="D6504" i="2" s="1"/>
  <c r="D4464" i="2"/>
  <c r="D4402" i="2"/>
  <c r="D5102" i="2" s="1"/>
  <c r="D5802" i="2" s="1"/>
  <c r="D6502" i="2" s="1"/>
  <c r="D4462" i="2"/>
  <c r="D4401" i="2"/>
  <c r="D5101" i="2" s="1"/>
  <c r="D5801" i="2" s="1"/>
  <c r="D6501" i="2" s="1"/>
  <c r="D4461" i="2"/>
  <c r="E4339" i="2"/>
  <c r="E4399" i="2"/>
  <c r="E4390" i="2"/>
  <c r="E5090" i="2" s="1"/>
  <c r="E5790" i="2" s="1"/>
  <c r="E6490" i="2" s="1"/>
  <c r="E4450" i="2"/>
  <c r="E4389" i="2"/>
  <c r="E5089" i="2" s="1"/>
  <c r="E5789" i="2" s="1"/>
  <c r="E4449" i="2"/>
  <c r="E4387" i="2"/>
  <c r="E5087" i="2" s="1"/>
  <c r="E5787" i="2" s="1"/>
  <c r="E6487" i="2" s="1"/>
  <c r="E4447" i="2"/>
  <c r="E4386" i="2"/>
  <c r="E5086" i="2" s="1"/>
  <c r="E5786" i="2" s="1"/>
  <c r="E6486" i="2" s="1"/>
  <c r="E4446" i="2"/>
  <c r="E4385" i="2"/>
  <c r="E5085" i="2" s="1"/>
  <c r="E5785" i="2" s="1"/>
  <c r="E4445" i="2"/>
  <c r="E4384" i="2"/>
  <c r="E5084" i="2" s="1"/>
  <c r="E5784" i="2" s="1"/>
  <c r="E6484" i="2" s="1"/>
  <c r="E4444" i="2"/>
  <c r="H4389" i="2"/>
  <c r="H5089" i="2" s="1"/>
  <c r="H5789" i="2" s="1"/>
  <c r="H4449" i="2"/>
  <c r="H4387" i="2"/>
  <c r="H5087" i="2" s="1"/>
  <c r="H5787" i="2" s="1"/>
  <c r="H6487" i="2" s="1"/>
  <c r="H4447" i="2"/>
  <c r="H4385" i="2"/>
  <c r="H5085" i="2" s="1"/>
  <c r="H5785" i="2" s="1"/>
  <c r="H4445" i="2"/>
  <c r="H1451" i="2"/>
  <c r="H2151" i="2" s="1"/>
  <c r="H4359" i="2"/>
  <c r="H5059" i="2" s="1"/>
  <c r="H5759" i="2" s="1"/>
  <c r="H6459" i="2" s="1"/>
  <c r="H4419" i="2"/>
  <c r="H4355" i="2"/>
  <c r="H5055" i="2" s="1"/>
  <c r="H5755" i="2" s="1"/>
  <c r="H6455" i="2" s="1"/>
  <c r="H4415" i="2"/>
  <c r="H4351" i="2"/>
  <c r="H5051" i="2" s="1"/>
  <c r="H5751" i="2" s="1"/>
  <c r="H6451" i="2" s="1"/>
  <c r="H4411" i="2"/>
  <c r="H5111" i="2" s="1"/>
  <c r="H5811" i="2" s="1"/>
  <c r="H6511" i="2" s="1"/>
  <c r="H5047" i="2"/>
  <c r="H5747" i="2" s="1"/>
  <c r="H6447" i="2" s="1"/>
  <c r="A4346" i="2"/>
  <c r="A5046" i="2" s="1"/>
  <c r="A5746" i="2" s="1"/>
  <c r="A4406" i="2"/>
  <c r="E4344" i="2"/>
  <c r="E5044" i="2" s="1"/>
  <c r="E5744" i="2" s="1"/>
  <c r="E6444" i="2" s="1"/>
  <c r="E4404" i="2"/>
  <c r="I4342" i="2"/>
  <c r="I5042" i="2" s="1"/>
  <c r="I5742" i="2" s="1"/>
  <c r="I6442" i="2" s="1"/>
  <c r="I4402" i="2"/>
  <c r="D4496" i="2"/>
  <c r="D5196" i="2" s="1"/>
  <c r="D5896" i="2" s="1"/>
  <c r="D6596" i="2" s="1"/>
  <c r="D4556" i="2"/>
  <c r="D5167" i="2"/>
  <c r="D5867" i="2" s="1"/>
  <c r="D6567" i="2" s="1"/>
  <c r="E4400" i="2"/>
  <c r="E5100" i="2" s="1"/>
  <c r="I5155" i="2"/>
  <c r="I5855" i="2" s="1"/>
  <c r="I6555" i="2" s="1"/>
  <c r="I5215" i="2"/>
  <c r="I5154" i="2"/>
  <c r="I5854" i="2" s="1"/>
  <c r="I6554" i="2" s="1"/>
  <c r="I5214" i="2"/>
  <c r="I4440" i="2"/>
  <c r="I5140" i="2" s="1"/>
  <c r="I5840" i="2" s="1"/>
  <c r="I6540" i="2" s="1"/>
  <c r="I4500" i="2"/>
  <c r="I4439" i="2"/>
  <c r="I5139" i="2" s="1"/>
  <c r="I5839" i="2" s="1"/>
  <c r="I6539" i="2" s="1"/>
  <c r="I4499" i="2"/>
  <c r="I4438" i="2"/>
  <c r="I5138" i="2" s="1"/>
  <c r="I4498" i="2"/>
  <c r="I4437" i="2"/>
  <c r="I5137" i="2" s="1"/>
  <c r="I4497" i="2"/>
  <c r="I4435" i="2"/>
  <c r="I5135" i="2" s="1"/>
  <c r="I5835" i="2" s="1"/>
  <c r="I6535" i="2" s="1"/>
  <c r="I4495" i="2"/>
  <c r="I4434" i="2"/>
  <c r="I4494" i="2"/>
  <c r="I4433" i="2"/>
  <c r="I4493" i="2"/>
  <c r="I4432" i="2"/>
  <c r="I5132" i="2" s="1"/>
  <c r="I5832" i="2" s="1"/>
  <c r="I6532" i="2" s="1"/>
  <c r="I4492" i="2"/>
  <c r="I4431" i="2"/>
  <c r="I5131" i="2" s="1"/>
  <c r="I5831" i="2" s="1"/>
  <c r="I6531" i="2" s="1"/>
  <c r="I4491" i="2"/>
  <c r="I5187" i="2"/>
  <c r="I5887" i="2" s="1"/>
  <c r="I6587" i="2" s="1"/>
  <c r="I5247" i="2"/>
  <c r="I4424" i="2"/>
  <c r="I5124" i="2" s="1"/>
  <c r="I5824" i="2" s="1"/>
  <c r="I6524" i="2" s="1"/>
  <c r="I4484" i="2"/>
  <c r="I5761" i="2"/>
  <c r="I6461" i="2" s="1"/>
  <c r="B5192" i="2"/>
  <c r="B5252" i="2"/>
  <c r="F4305" i="2"/>
  <c r="F5005" i="2" s="1"/>
  <c r="F5705" i="2" s="1"/>
  <c r="F6405" i="2" s="1"/>
  <c r="F4365" i="2"/>
  <c r="F5065" i="2" s="1"/>
  <c r="F5765" i="2" s="1"/>
  <c r="F6465" i="2" s="1"/>
  <c r="F6401" i="2"/>
  <c r="G4969" i="2"/>
  <c r="G5669" i="2" s="1"/>
  <c r="G6369" i="2" s="1"/>
  <c r="G1447" i="2" s="1"/>
  <c r="F6377" i="2"/>
  <c r="F5029" i="2"/>
  <c r="D4867" i="2"/>
  <c r="D5567" i="2" s="1"/>
  <c r="D6267" i="2" s="1"/>
  <c r="D6967" i="2" s="1"/>
  <c r="D4987" i="2"/>
  <c r="B6984" i="2"/>
  <c r="H6295" i="2"/>
  <c r="H6995" i="2" s="1"/>
  <c r="G5584" i="2"/>
  <c r="G6284" i="2" s="1"/>
  <c r="I5489" i="2"/>
  <c r="I6189" i="2" s="1"/>
  <c r="I6889" i="2" s="1"/>
  <c r="G5489" i="2"/>
  <c r="G6189" i="2" s="1"/>
  <c r="G6889" i="2" s="1"/>
  <c r="E5489" i="2"/>
  <c r="E6189" i="2" s="1"/>
  <c r="E6889" i="2" s="1"/>
  <c r="C5489" i="2"/>
  <c r="C6189" i="2" s="1"/>
  <c r="C6889" i="2" s="1"/>
  <c r="G3996" i="2"/>
  <c r="G4696" i="2" s="1"/>
  <c r="G5396" i="2" s="1"/>
  <c r="G6096" i="2" s="1"/>
  <c r="G6796" i="2" s="1"/>
  <c r="C3996" i="2"/>
  <c r="C4696" i="2" s="1"/>
  <c r="C5396" i="2" s="1"/>
  <c r="I4603" i="2"/>
  <c r="I5303" i="2" s="1"/>
  <c r="I6003" i="2" s="1"/>
  <c r="I6703" i="2" s="1"/>
  <c r="G4603" i="2"/>
  <c r="G5303" i="2" s="1"/>
  <c r="G6003" i="2" s="1"/>
  <c r="G6703" i="2" s="1"/>
  <c r="E4603" i="2"/>
  <c r="E5303" i="2" s="1"/>
  <c r="E6003" i="2" s="1"/>
  <c r="C4603" i="2"/>
  <c r="C5303" i="2" s="1"/>
  <c r="C6003" i="2" s="1"/>
  <c r="G5978" i="2"/>
  <c r="C5978" i="2"/>
  <c r="G4652" i="2"/>
  <c r="G5352" i="2" s="1"/>
  <c r="G6052" i="2" s="1"/>
  <c r="C4592" i="2"/>
  <c r="C5292" i="2" s="1"/>
  <c r="H5489" i="2"/>
  <c r="H6189" i="2" s="1"/>
  <c r="H6889" i="2" s="1"/>
  <c r="F5489" i="2"/>
  <c r="F6189" i="2" s="1"/>
  <c r="F6889" i="2" s="1"/>
  <c r="D5489" i="2"/>
  <c r="D6189" i="2" s="1"/>
  <c r="D6889" i="2" s="1"/>
  <c r="B5489" i="2"/>
  <c r="B6189" i="2" s="1"/>
  <c r="B6889" i="2" s="1"/>
  <c r="F3996" i="2"/>
  <c r="F4696" i="2" s="1"/>
  <c r="F5396" i="2" s="1"/>
  <c r="F6096" i="2" s="1"/>
  <c r="B3996" i="2"/>
  <c r="B4696" i="2" s="1"/>
  <c r="B5396" i="2" s="1"/>
  <c r="B6096" i="2" s="1"/>
  <c r="B6796" i="2" s="1"/>
  <c r="H4603" i="2"/>
  <c r="H5303" i="2" s="1"/>
  <c r="H6003" i="2" s="1"/>
  <c r="H6703" i="2" s="1"/>
  <c r="F4603" i="2"/>
  <c r="F5303" i="2" s="1"/>
  <c r="F6003" i="2" s="1"/>
  <c r="D4603" i="2"/>
  <c r="D5303" i="2" s="1"/>
  <c r="D6003" i="2" s="1"/>
  <c r="D6703" i="2" s="1"/>
  <c r="B4603" i="2"/>
  <c r="B5303" i="2" s="1"/>
  <c r="B6003" i="2" s="1"/>
  <c r="B6703" i="2" s="1"/>
  <c r="F5978" i="2"/>
  <c r="B5992" i="2"/>
  <c r="D6155" i="2"/>
  <c r="D6855" i="2" s="1"/>
  <c r="D6215" i="2"/>
  <c r="H6155" i="2"/>
  <c r="H6855" i="2" s="1"/>
  <c r="H6215" i="2"/>
  <c r="H5437" i="2"/>
  <c r="H6137" i="2" s="1"/>
  <c r="H6837" i="2" s="1"/>
  <c r="H5497" i="2"/>
  <c r="C6053" i="2"/>
  <c r="G6053" i="2"/>
  <c r="D6972" i="2"/>
  <c r="H6972" i="2"/>
  <c r="C5455" i="2"/>
  <c r="C6155" i="2" s="1"/>
  <c r="C6855" i="2" s="1"/>
  <c r="C5515" i="2"/>
  <c r="G5455" i="2"/>
  <c r="G6155" i="2" s="1"/>
  <c r="G6855" i="2" s="1"/>
  <c r="G5515" i="2"/>
  <c r="G5435" i="2"/>
  <c r="G6135" i="2" s="1"/>
  <c r="G6835" i="2" s="1"/>
  <c r="G5495" i="2"/>
  <c r="C5358" i="2"/>
  <c r="C6058" i="2" s="1"/>
  <c r="E3996" i="2"/>
  <c r="E4696" i="2" s="1"/>
  <c r="E5396" i="2" s="1"/>
  <c r="E4676" i="2"/>
  <c r="E5376" i="2" s="1"/>
  <c r="H4676" i="2"/>
  <c r="H5376" i="2" s="1"/>
  <c r="H6076" i="2" s="1"/>
  <c r="H6776" i="2" s="1"/>
  <c r="F4676" i="2"/>
  <c r="F5376" i="2" s="1"/>
  <c r="D4676" i="2"/>
  <c r="D5376" i="2" s="1"/>
  <c r="B4676" i="2"/>
  <c r="B5358" i="2"/>
  <c r="B6058" i="2" s="1"/>
  <c r="B6758" i="2" s="1"/>
  <c r="H3996" i="2"/>
  <c r="H4696" i="2" s="1"/>
  <c r="H5396" i="2" s="1"/>
  <c r="H6096" i="2" s="1"/>
  <c r="G5997" i="2"/>
  <c r="E6053" i="2"/>
  <c r="I6053" i="2"/>
  <c r="H4668" i="2"/>
  <c r="D4668" i="2"/>
  <c r="D6007" i="2"/>
  <c r="H6007" i="2"/>
  <c r="B4668" i="2"/>
  <c r="B6007" i="2"/>
  <c r="A3828" i="2"/>
  <c r="A4528" i="2" s="1"/>
  <c r="A5228" i="2" s="1"/>
  <c r="A5928" i="2" s="1"/>
  <c r="A6628" i="2" s="1"/>
  <c r="A3888" i="2"/>
  <c r="A4375" i="2"/>
  <c r="A5075" i="2" s="1"/>
  <c r="A5775" i="2" s="1"/>
  <c r="A6475" i="2" s="1"/>
  <c r="A4435" i="2"/>
  <c r="A4431" i="2"/>
  <c r="A5131" i="2" s="1"/>
  <c r="A5831" i="2" s="1"/>
  <c r="A6531" i="2" s="1"/>
  <c r="A3936" i="2"/>
  <c r="A4636" i="2" s="1"/>
  <c r="A5336" i="2" s="1"/>
  <c r="A6036" i="2" s="1"/>
  <c r="A3996" i="2"/>
  <c r="A3028" i="2"/>
  <c r="A3728" i="2" s="1"/>
  <c r="A4428" i="2" s="1"/>
  <c r="A5128" i="2" s="1"/>
  <c r="A5828" i="2" s="1"/>
  <c r="A6528" i="2" s="1"/>
  <c r="A3088" i="2"/>
  <c r="A5892" i="2"/>
  <c r="A6592" i="2" s="1"/>
  <c r="A5173" i="2"/>
  <c r="A5873" i="2" s="1"/>
  <c r="A6573" i="2" s="1"/>
  <c r="A5193" i="2"/>
  <c r="A5253" i="2"/>
  <c r="A4853" i="2"/>
  <c r="A4324" i="2"/>
  <c r="A5024" i="2" s="1"/>
  <c r="A5724" i="2" s="1"/>
  <c r="A6424" i="2" s="1"/>
  <c r="A4384" i="2"/>
  <c r="A5144" i="2" s="1"/>
  <c r="G4793" i="2"/>
  <c r="G5493" i="2" s="1"/>
  <c r="G6193" i="2" s="1"/>
  <c r="G6893" i="2" s="1"/>
  <c r="G4853" i="2"/>
  <c r="H3952" i="2"/>
  <c r="H4652" i="2" s="1"/>
  <c r="H5352" i="2" s="1"/>
  <c r="H6052" i="2" s="1"/>
  <c r="H6752" i="2" s="1"/>
  <c r="H4012" i="2"/>
  <c r="B3938" i="2"/>
  <c r="B4638" i="2" s="1"/>
  <c r="B5338" i="2" s="1"/>
  <c r="B6038" i="2" s="1"/>
  <c r="B6738" i="2" s="1"/>
  <c r="B3998" i="2"/>
  <c r="C6401" i="2"/>
  <c r="H5192" i="2"/>
  <c r="H5892" i="2" s="1"/>
  <c r="H6592" i="2" s="1"/>
  <c r="H5252" i="2"/>
  <c r="H5160" i="2"/>
  <c r="H5860" i="2" s="1"/>
  <c r="H5220" i="2"/>
  <c r="H5159" i="2"/>
  <c r="H5859" i="2" s="1"/>
  <c r="H5219" i="2"/>
  <c r="H5098" i="2"/>
  <c r="H5798" i="2" s="1"/>
  <c r="H6498" i="2" s="1"/>
  <c r="H5158" i="2"/>
  <c r="H5155" i="2"/>
  <c r="H5855" i="2" s="1"/>
  <c r="H6555" i="2" s="1"/>
  <c r="H5215" i="2"/>
  <c r="H5154" i="2"/>
  <c r="H5854" i="2" s="1"/>
  <c r="H6554" i="2" s="1"/>
  <c r="H5214" i="2"/>
  <c r="H5150" i="2"/>
  <c r="H5850" i="2" s="1"/>
  <c r="H6550" i="2" s="1"/>
  <c r="H5210" i="2"/>
  <c r="H5146" i="2"/>
  <c r="H5846" i="2" s="1"/>
  <c r="H6546" i="2" s="1"/>
  <c r="H5206" i="2"/>
  <c r="H5144" i="2"/>
  <c r="H5844" i="2" s="1"/>
  <c r="H6544" i="2" s="1"/>
  <c r="H5204" i="2"/>
  <c r="H4440" i="2"/>
  <c r="H5140" i="2" s="1"/>
  <c r="H5840" i="2" s="1"/>
  <c r="H6540" i="2" s="1"/>
  <c r="H4500" i="2"/>
  <c r="H4439" i="2"/>
  <c r="H5139" i="2" s="1"/>
  <c r="H5839" i="2" s="1"/>
  <c r="H6539" i="2" s="1"/>
  <c r="H4499" i="2"/>
  <c r="H4438" i="2"/>
  <c r="H5138" i="2" s="1"/>
  <c r="H4498" i="2"/>
  <c r="H4437" i="2"/>
  <c r="H5137" i="2" s="1"/>
  <c r="H4497" i="2"/>
  <c r="H4435" i="2"/>
  <c r="H5135" i="2" s="1"/>
  <c r="H5835" i="2" s="1"/>
  <c r="H6535" i="2" s="1"/>
  <c r="H4495" i="2"/>
  <c r="H4434" i="2"/>
  <c r="H4494" i="2"/>
  <c r="H4433" i="2"/>
  <c r="H4493" i="2"/>
  <c r="H4431" i="2"/>
  <c r="H5131" i="2" s="1"/>
  <c r="H5831" i="2" s="1"/>
  <c r="H6531" i="2" s="1"/>
  <c r="H4491" i="2"/>
  <c r="H5764" i="2"/>
  <c r="H6464" i="2" s="1"/>
  <c r="H4422" i="2"/>
  <c r="H5122" i="2" s="1"/>
  <c r="H5822" i="2" s="1"/>
  <c r="H6522" i="2" s="1"/>
  <c r="H4482" i="2"/>
  <c r="H4420" i="2"/>
  <c r="H5120" i="2" s="1"/>
  <c r="H5820" i="2" s="1"/>
  <c r="H6520" i="2" s="1"/>
  <c r="H4480" i="2"/>
  <c r="H5808" i="2"/>
  <c r="H6508" i="2" s="1"/>
  <c r="I4390" i="2"/>
  <c r="I5090" i="2" s="1"/>
  <c r="I5790" i="2" s="1"/>
  <c r="I6490" i="2" s="1"/>
  <c r="I4450" i="2"/>
  <c r="I4389" i="2"/>
  <c r="I5089" i="2" s="1"/>
  <c r="I5789" i="2" s="1"/>
  <c r="I4449" i="2"/>
  <c r="I4387" i="2"/>
  <c r="I5087" i="2" s="1"/>
  <c r="I5787" i="2" s="1"/>
  <c r="I6487" i="2" s="1"/>
  <c r="I4447" i="2"/>
  <c r="I4386" i="2"/>
  <c r="I5086" i="2" s="1"/>
  <c r="I5786" i="2" s="1"/>
  <c r="I6486" i="2" s="1"/>
  <c r="I4446" i="2"/>
  <c r="I4385" i="2"/>
  <c r="I5085" i="2" s="1"/>
  <c r="I5785" i="2" s="1"/>
  <c r="I4445" i="2"/>
  <c r="I4384" i="2"/>
  <c r="I5084" i="2" s="1"/>
  <c r="I5784" i="2" s="1"/>
  <c r="I6484" i="2" s="1"/>
  <c r="I4444" i="2"/>
  <c r="D5029" i="2"/>
  <c r="D5336" i="2"/>
  <c r="D6036" i="2" s="1"/>
  <c r="D6736" i="2" s="1"/>
  <c r="D6053" i="2"/>
  <c r="D6753" i="2" s="1"/>
  <c r="D5992" i="2"/>
  <c r="D6692" i="2" s="1"/>
  <c r="H4407" i="2"/>
  <c r="H5107" i="2" s="1"/>
  <c r="H5807" i="2" s="1"/>
  <c r="H6507" i="2" s="1"/>
  <c r="E6404" i="2"/>
  <c r="E4303" i="2"/>
  <c r="E4363" i="2"/>
  <c r="E5123" i="2" s="1"/>
  <c r="F5192" i="2"/>
  <c r="F5892" i="2" s="1"/>
  <c r="F6592" i="2" s="1"/>
  <c r="F5252" i="2"/>
  <c r="B6404" i="2"/>
  <c r="B4303" i="2"/>
  <c r="B4363" i="2"/>
  <c r="B5123" i="2" s="1"/>
  <c r="D5581" i="2"/>
  <c r="D6281" i="2" s="1"/>
  <c r="D6981" i="2" s="1"/>
  <c r="A6415" i="2"/>
  <c r="A5125" i="2"/>
  <c r="D5584" i="2"/>
  <c r="D6284" i="2" s="1"/>
  <c r="E5581" i="2"/>
  <c r="E6281" i="2" s="1"/>
  <c r="E6981" i="2" s="1"/>
  <c r="C3490" i="2"/>
  <c r="C4190" i="2" s="1"/>
  <c r="C4890" i="2" s="1"/>
  <c r="C5590" i="2" s="1"/>
  <c r="C6290" i="2" s="1"/>
  <c r="C6990" i="2" s="1"/>
  <c r="B6095" i="2"/>
  <c r="B6795" i="2" s="1"/>
  <c r="F6095" i="2"/>
  <c r="F6795" i="2" s="1"/>
  <c r="I5793" i="2"/>
  <c r="E4429" i="2"/>
  <c r="E5129" i="2" s="1"/>
  <c r="E5829" i="2" s="1"/>
  <c r="E6529" i="2" s="1"/>
  <c r="E4489" i="2"/>
  <c r="H4429" i="2"/>
  <c r="H5129" i="2" s="1"/>
  <c r="H5829" i="2" s="1"/>
  <c r="H6529" i="2" s="1"/>
  <c r="H4489" i="2"/>
  <c r="C4441" i="2"/>
  <c r="C5141" i="2" s="1"/>
  <c r="C5841" i="2" s="1"/>
  <c r="C6541" i="2" s="1"/>
  <c r="B5156" i="2"/>
  <c r="B5856" i="2" s="1"/>
  <c r="B6556" i="2" s="1"/>
  <c r="G6388" i="2"/>
  <c r="G5916" i="2"/>
  <c r="F5183" i="2"/>
  <c r="F5943" i="2" s="1"/>
  <c r="H5156" i="2"/>
  <c r="H5856" i="2" s="1"/>
  <c r="H6556" i="2" s="1"/>
  <c r="I5916" i="2"/>
  <c r="I6616" i="2" s="1"/>
  <c r="F4472" i="2"/>
  <c r="A5201" i="2"/>
  <c r="A5901" i="2" s="1"/>
  <c r="A6601" i="2" s="1"/>
  <c r="A5261" i="2"/>
  <c r="G4472" i="2"/>
  <c r="I5201" i="2"/>
  <c r="I5261" i="2"/>
  <c r="G4478" i="2"/>
  <c r="G5178" i="2" s="1"/>
  <c r="G5878" i="2" s="1"/>
  <c r="G6578" i="2" s="1"/>
  <c r="G4538" i="2"/>
  <c r="E5201" i="2"/>
  <c r="E5901" i="2" s="1"/>
  <c r="E6601" i="2" s="1"/>
  <c r="E5261" i="2"/>
  <c r="C5177" i="2"/>
  <c r="C5877" i="2" s="1"/>
  <c r="C6577" i="2" s="1"/>
  <c r="C5237" i="2"/>
  <c r="B4367" i="2"/>
  <c r="B5067" i="2" s="1"/>
  <c r="B5767" i="2" s="1"/>
  <c r="B6467" i="2" s="1"/>
  <c r="B4427" i="2"/>
  <c r="F5177" i="2"/>
  <c r="F5877" i="2" s="1"/>
  <c r="F6577" i="2" s="1"/>
  <c r="F5237" i="2"/>
  <c r="F5435" i="2"/>
  <c r="F6135" i="2" s="1"/>
  <c r="F6835" i="2" s="1"/>
  <c r="F5495" i="2"/>
  <c r="A6775" i="2"/>
  <c r="D5435" i="2"/>
  <c r="D6135" i="2" s="1"/>
  <c r="D6835" i="2" s="1"/>
  <c r="D5495" i="2"/>
  <c r="B5178" i="2"/>
  <c r="B6075" i="2"/>
  <c r="B3030" i="2"/>
  <c r="B3730" i="2" s="1"/>
  <c r="B4430" i="2" s="1"/>
  <c r="B5130" i="2" s="1"/>
  <c r="B3090" i="2"/>
  <c r="B4310" i="2"/>
  <c r="B5010" i="2" s="1"/>
  <c r="B5710" i="2" s="1"/>
  <c r="B6410" i="2" s="1"/>
  <c r="F5974" i="2"/>
  <c r="F5973" i="2"/>
  <c r="F6673" i="2" s="1"/>
  <c r="B4748" i="2"/>
  <c r="B5973" i="2"/>
  <c r="B6673" i="2" s="1"/>
  <c r="I2270" i="2"/>
  <c r="I2970" i="2" s="1"/>
  <c r="I3670" i="2" s="1"/>
  <c r="I4370" i="2" s="1"/>
  <c r="I5070" i="2" s="1"/>
  <c r="I5770" i="2" s="1"/>
  <c r="I6470" i="2" s="1"/>
  <c r="I2330" i="2"/>
  <c r="I3028" i="2"/>
  <c r="I3728" i="2" s="1"/>
  <c r="I4428" i="2" s="1"/>
  <c r="I5128" i="2" s="1"/>
  <c r="I5828" i="2" s="1"/>
  <c r="I6528" i="2" s="1"/>
  <c r="I3088" i="2"/>
  <c r="C2223" i="2"/>
  <c r="C2923" i="2" s="1"/>
  <c r="C3623" i="2" s="1"/>
  <c r="C4323" i="2" s="1"/>
  <c r="C5023" i="2" s="1"/>
  <c r="C5723" i="2" s="1"/>
  <c r="C6423" i="2" s="1"/>
  <c r="C1451" i="2" s="1"/>
  <c r="C2151" i="2" s="1"/>
  <c r="C2283" i="2"/>
  <c r="G2223" i="2"/>
  <c r="G2923" i="2" s="1"/>
  <c r="G3623" i="2" s="1"/>
  <c r="G4323" i="2" s="1"/>
  <c r="G5023" i="2" s="1"/>
  <c r="G5723" i="2" s="1"/>
  <c r="G6423" i="2" s="1"/>
  <c r="G1451" i="2" s="1"/>
  <c r="G2151" i="2" s="1"/>
  <c r="G2283" i="2"/>
  <c r="C2533" i="2"/>
  <c r="C3233" i="2" s="1"/>
  <c r="C3933" i="2" s="1"/>
  <c r="C4633" i="2" s="1"/>
  <c r="C5333" i="2" s="1"/>
  <c r="C6033" i="2" s="1"/>
  <c r="C6733" i="2" s="1"/>
  <c r="C2593" i="2"/>
  <c r="I2533" i="2"/>
  <c r="I3233" i="2" s="1"/>
  <c r="I3933" i="2" s="1"/>
  <c r="I4633" i="2" s="1"/>
  <c r="I5333" i="2" s="1"/>
  <c r="I6033" i="2" s="1"/>
  <c r="I6733" i="2" s="1"/>
  <c r="I2593" i="2"/>
  <c r="E4576" i="2"/>
  <c r="E5276" i="2" s="1"/>
  <c r="E5976" i="2" s="1"/>
  <c r="E6676" i="2" s="1"/>
  <c r="A2533" i="2"/>
  <c r="A3233" i="2" s="1"/>
  <c r="A3933" i="2" s="1"/>
  <c r="A4633" i="2" s="1"/>
  <c r="A5333" i="2" s="1"/>
  <c r="A6033" i="2" s="1"/>
  <c r="A6733" i="2" s="1"/>
  <c r="A2593" i="2"/>
  <c r="C2270" i="2"/>
  <c r="C2970" i="2" s="1"/>
  <c r="C3670" i="2" s="1"/>
  <c r="C4370" i="2" s="1"/>
  <c r="C2330" i="2"/>
  <c r="C3028" i="2"/>
  <c r="C3728" i="2" s="1"/>
  <c r="C4428" i="2" s="1"/>
  <c r="C5128" i="2" s="1"/>
  <c r="C5828" i="2" s="1"/>
  <c r="C6528" i="2" s="1"/>
  <c r="C3088" i="2"/>
  <c r="D3030" i="2"/>
  <c r="D3730" i="2" s="1"/>
  <c r="D4430" i="2" s="1"/>
  <c r="D5130" i="2" s="1"/>
  <c r="D3090" i="2"/>
  <c r="H5974" i="2"/>
  <c r="D5973" i="2"/>
  <c r="D6673" i="2" s="1"/>
  <c r="H5973" i="2"/>
  <c r="H6673" i="2" s="1"/>
  <c r="A2223" i="2"/>
  <c r="A2923" i="2" s="1"/>
  <c r="A3623" i="2" s="1"/>
  <c r="A4323" i="2" s="1"/>
  <c r="A5023" i="2" s="1"/>
  <c r="A5723" i="2" s="1"/>
  <c r="A6423" i="2" s="1"/>
  <c r="A2283" i="2"/>
  <c r="E3030" i="2"/>
  <c r="E3730" i="2" s="1"/>
  <c r="E4430" i="2" s="1"/>
  <c r="E5130" i="2" s="1"/>
  <c r="E3090" i="2"/>
  <c r="G5974" i="2"/>
  <c r="G5973" i="2"/>
  <c r="G6673" i="2" s="1"/>
  <c r="E5973" i="2"/>
  <c r="E6673" i="2" s="1"/>
  <c r="H3785" i="2"/>
  <c r="H4485" i="2" s="1"/>
  <c r="H5185" i="2" s="1"/>
  <c r="H2291" i="2"/>
  <c r="H2991" i="2" s="1"/>
  <c r="H3691" i="2" s="1"/>
  <c r="H4391" i="2" s="1"/>
  <c r="H5091" i="2" s="1"/>
  <c r="H5791" i="2" s="1"/>
  <c r="H6491" i="2" s="1"/>
  <c r="H701" i="2" s="1"/>
  <c r="H2351" i="2"/>
  <c r="G2342" i="2"/>
  <c r="G3042" i="2" s="1"/>
  <c r="G3742" i="2" s="1"/>
  <c r="G4442" i="2" s="1"/>
  <c r="G5142" i="2" s="1"/>
  <c r="G5842" i="2" s="1"/>
  <c r="G6542" i="2" s="1"/>
  <c r="G2402" i="2"/>
  <c r="D2291" i="2"/>
  <c r="D2991" i="2" s="1"/>
  <c r="D3691" i="2" s="1"/>
  <c r="D4391" i="2" s="1"/>
  <c r="D5091" i="2" s="1"/>
  <c r="D5791" i="2" s="1"/>
  <c r="D6491" i="2" s="1"/>
  <c r="D701" i="2" s="1"/>
  <c r="D2351" i="2"/>
  <c r="C2342" i="2"/>
  <c r="C3042" i="2" s="1"/>
  <c r="C3742" i="2" s="1"/>
  <c r="C4442" i="2" s="1"/>
  <c r="C5142" i="2" s="1"/>
  <c r="C5842" i="2" s="1"/>
  <c r="C6542" i="2" s="1"/>
  <c r="C2402" i="2"/>
  <c r="F2565" i="2"/>
  <c r="F3265" i="2" s="1"/>
  <c r="F3965" i="2" s="1"/>
  <c r="F4665" i="2" s="1"/>
  <c r="F2625" i="2"/>
  <c r="F2292" i="2"/>
  <c r="F2992" i="2" s="1"/>
  <c r="F3692" i="2" s="1"/>
  <c r="F4392" i="2" s="1"/>
  <c r="F2352" i="2"/>
  <c r="F2678" i="2"/>
  <c r="F3378" i="2" s="1"/>
  <c r="F4078" i="2" s="1"/>
  <c r="F4778" i="2" s="1"/>
  <c r="F5478" i="2" s="1"/>
  <c r="F6178" i="2" s="1"/>
  <c r="F6878" i="2" s="1"/>
  <c r="F2738" i="2"/>
  <c r="G2574" i="2"/>
  <c r="G3274" i="2" s="1"/>
  <c r="G3974" i="2" s="1"/>
  <c r="G4674" i="2" s="1"/>
  <c r="G5374" i="2" s="1"/>
  <c r="G6074" i="2" s="1"/>
  <c r="G2634" i="2"/>
  <c r="G2640" i="2"/>
  <c r="G3340" i="2" s="1"/>
  <c r="G4040" i="2" s="1"/>
  <c r="G4740" i="2" s="1"/>
  <c r="G5440" i="2" s="1"/>
  <c r="G6140" i="2" s="1"/>
  <c r="G6840" i="2" s="1"/>
  <c r="G2700" i="2"/>
  <c r="E2228" i="2"/>
  <c r="E2928" i="2" s="1"/>
  <c r="E3628" i="2" s="1"/>
  <c r="E4328" i="2" s="1"/>
  <c r="E5028" i="2" s="1"/>
  <c r="E5728" i="2" s="1"/>
  <c r="E6428" i="2" s="1"/>
  <c r="E720" i="2" s="1"/>
  <c r="E2288" i="2"/>
  <c r="F2245" i="2"/>
  <c r="F2945" i="2" s="1"/>
  <c r="F3645" i="2" s="1"/>
  <c r="F4345" i="2" s="1"/>
  <c r="F5045" i="2" s="1"/>
  <c r="F5745" i="2" s="1"/>
  <c r="F6445" i="2" s="1"/>
  <c r="F2305" i="2"/>
  <c r="F2291" i="2"/>
  <c r="F2991" i="2" s="1"/>
  <c r="F3691" i="2" s="1"/>
  <c r="F4391" i="2" s="1"/>
  <c r="F5091" i="2" s="1"/>
  <c r="F5791" i="2" s="1"/>
  <c r="F6491" i="2" s="1"/>
  <c r="F701" i="2" s="1"/>
  <c r="F2351" i="2"/>
  <c r="E2292" i="2"/>
  <c r="E2992" i="2" s="1"/>
  <c r="E3692" i="2" s="1"/>
  <c r="E4392" i="2" s="1"/>
  <c r="E2352" i="2"/>
  <c r="A2342" i="2"/>
  <c r="A3042" i="2" s="1"/>
  <c r="A3742" i="2" s="1"/>
  <c r="A4442" i="2" s="1"/>
  <c r="A5142" i="2" s="1"/>
  <c r="A5842" i="2" s="1"/>
  <c r="A6542" i="2" s="1"/>
  <c r="A2402" i="2"/>
  <c r="I2342" i="2"/>
  <c r="I3042" i="2" s="1"/>
  <c r="I3742" i="2" s="1"/>
  <c r="I4442" i="2" s="1"/>
  <c r="I5142" i="2" s="1"/>
  <c r="I5842" i="2" s="1"/>
  <c r="I6542" i="2" s="1"/>
  <c r="I2402" i="2"/>
  <c r="I2376" i="2"/>
  <c r="I3076" i="2" s="1"/>
  <c r="I3776" i="2" s="1"/>
  <c r="I4476" i="2" s="1"/>
  <c r="I5176" i="2" s="1"/>
  <c r="I5876" i="2" s="1"/>
  <c r="I6576" i="2" s="1"/>
  <c r="I2436" i="2"/>
  <c r="B2431" i="2"/>
  <c r="B3131" i="2" s="1"/>
  <c r="B3831" i="2" s="1"/>
  <c r="B4531" i="2" s="1"/>
  <c r="B5231" i="2" s="1"/>
  <c r="B5931" i="2" s="1"/>
  <c r="B6631" i="2" s="1"/>
  <c r="B2491" i="2"/>
  <c r="B2559" i="2"/>
  <c r="B3259" i="2" s="1"/>
  <c r="B3959" i="2" s="1"/>
  <c r="B4659" i="2" s="1"/>
  <c r="B5359" i="2" s="1"/>
  <c r="B6059" i="2" s="1"/>
  <c r="B2619" i="2"/>
  <c r="D2565" i="2"/>
  <c r="D3265" i="2" s="1"/>
  <c r="D3965" i="2" s="1"/>
  <c r="D4665" i="2" s="1"/>
  <c r="D5365" i="2" s="1"/>
  <c r="D2625" i="2"/>
  <c r="C2692" i="2"/>
  <c r="C3392" i="2" s="1"/>
  <c r="C4092" i="2" s="1"/>
  <c r="C4792" i="2" s="1"/>
  <c r="C5492" i="2" s="1"/>
  <c r="C6192" i="2" s="1"/>
  <c r="C6892" i="2" s="1"/>
  <c r="C718" i="2" s="1"/>
  <c r="C2752" i="2"/>
  <c r="H3334" i="2"/>
  <c r="H4034" i="2" s="1"/>
  <c r="H3394" i="2"/>
  <c r="D5668" i="2"/>
  <c r="D6368" i="2" s="1"/>
  <c r="B4382" i="2"/>
  <c r="B5082" i="2" s="1"/>
  <c r="B5782" i="2" s="1"/>
  <c r="B6482" i="2" s="1"/>
  <c r="D5171" i="2"/>
  <c r="A3914" i="2"/>
  <c r="A4614" i="2" s="1"/>
  <c r="A3974" i="2"/>
  <c r="A4674" i="2" s="1"/>
  <c r="A5374" i="2" s="1"/>
  <c r="E3914" i="2"/>
  <c r="E4614" i="2" s="1"/>
  <c r="E5314" i="2" s="1"/>
  <c r="E3974" i="2"/>
  <c r="E4674" i="2" s="1"/>
  <c r="E5374" i="2" s="1"/>
  <c r="E6074" i="2" s="1"/>
  <c r="I3914" i="2"/>
  <c r="I4614" i="2" s="1"/>
  <c r="I5314" i="2" s="1"/>
  <c r="I3974" i="2"/>
  <c r="I4674" i="2" s="1"/>
  <c r="I5374" i="2" s="1"/>
  <c r="I6074" i="2" s="1"/>
  <c r="D2514" i="2"/>
  <c r="D3214" i="2" s="1"/>
  <c r="D2574" i="2"/>
  <c r="D3274" i="2" s="1"/>
  <c r="H6173" i="2"/>
  <c r="H6873" i="2" s="1"/>
  <c r="D4416" i="2"/>
  <c r="D5116" i="2" s="1"/>
  <c r="D5816" i="2" s="1"/>
  <c r="D6516" i="2" s="1"/>
  <c r="H4416" i="2"/>
  <c r="H5116" i="2" s="1"/>
  <c r="H5816" i="2" s="1"/>
  <c r="H6516" i="2" s="1"/>
  <c r="A5171" i="2"/>
  <c r="A5871" i="2" s="1"/>
  <c r="A6571" i="2" s="1"/>
  <c r="C4471" i="2"/>
  <c r="C5171" i="2" s="1"/>
  <c r="C5871" i="2" s="1"/>
  <c r="C6571" i="2" s="1"/>
  <c r="E4471" i="2"/>
  <c r="E5171" i="2" s="1"/>
  <c r="E5871" i="2" s="1"/>
  <c r="E6571" i="2" s="1"/>
  <c r="G4471" i="2"/>
  <c r="G5171" i="2" s="1"/>
  <c r="G5871" i="2" s="1"/>
  <c r="G6571" i="2" s="1"/>
  <c r="I4471" i="2"/>
  <c r="I5171" i="2" s="1"/>
  <c r="I5871" i="2" s="1"/>
  <c r="I6571" i="2" s="1"/>
  <c r="G4018" i="2"/>
  <c r="G4718" i="2" s="1"/>
  <c r="G5418" i="2" s="1"/>
  <c r="G6118" i="2" s="1"/>
  <c r="B2514" i="2"/>
  <c r="B3214" i="2" s="1"/>
  <c r="B2574" i="2"/>
  <c r="D6173" i="2"/>
  <c r="D6873" i="2" s="1"/>
  <c r="A6817" i="2"/>
  <c r="E6817" i="2"/>
  <c r="I6817" i="2"/>
  <c r="F6173" i="2"/>
  <c r="F6873" i="2" s="1"/>
  <c r="A5473" i="2"/>
  <c r="A6173" i="2" s="1"/>
  <c r="A6873" i="2" s="1"/>
  <c r="E5473" i="2"/>
  <c r="E6173" i="2" s="1"/>
  <c r="E6873" i="2" s="1"/>
  <c r="I5473" i="2"/>
  <c r="I6173" i="2" s="1"/>
  <c r="I6873" i="2" s="1"/>
  <c r="C6817" i="2"/>
  <c r="B6173" i="2"/>
  <c r="B6873" i="2" s="1"/>
  <c r="G5473" i="2"/>
  <c r="G6173" i="2" s="1"/>
  <c r="G6873" i="2" s="1"/>
  <c r="A5993" i="2"/>
  <c r="F1451" i="2" l="1"/>
  <c r="A4968" i="2"/>
  <c r="A5668" i="2" s="1"/>
  <c r="A6368" i="2" s="1"/>
  <c r="A4848" i="2"/>
  <c r="A5548" i="2" s="1"/>
  <c r="A6248" i="2" s="1"/>
  <c r="A714" i="2" s="1"/>
  <c r="A5108" i="2"/>
  <c r="A6720" i="2"/>
  <c r="A5744" i="2"/>
  <c r="A6444" i="2" s="1"/>
  <c r="F727" i="2"/>
  <c r="F4605" i="2"/>
  <c r="F5305" i="2" s="1"/>
  <c r="F6005" i="2" s="1"/>
  <c r="F6705" i="2" s="1"/>
  <c r="B4545" i="2"/>
  <c r="B5245" i="2" s="1"/>
  <c r="B5945" i="2" s="1"/>
  <c r="B1411" i="2"/>
  <c r="B2111" i="2" s="1"/>
  <c r="F2151" i="2"/>
  <c r="A5065" i="2"/>
  <c r="A5765" i="2" s="1"/>
  <c r="A6465" i="2" s="1"/>
  <c r="B4969" i="2"/>
  <c r="B5669" i="2" s="1"/>
  <c r="B6369" i="2" s="1"/>
  <c r="B1447" i="2" s="1"/>
  <c r="H707" i="2"/>
  <c r="E6968" i="2"/>
  <c r="A5930" i="2"/>
  <c r="A6630" i="2" s="1"/>
  <c r="F1441" i="2"/>
  <c r="I750" i="2"/>
  <c r="A6949" i="2"/>
  <c r="A730" i="2"/>
  <c r="G5914" i="2"/>
  <c r="G6614" i="2" s="1"/>
  <c r="F5256" i="2"/>
  <c r="F5956" i="2" s="1"/>
  <c r="F6656" i="2" s="1"/>
  <c r="H727" i="2"/>
  <c r="D727" i="2"/>
  <c r="B748" i="2"/>
  <c r="B1448" i="2" s="1"/>
  <c r="B2148" i="2" s="1"/>
  <c r="B2848" i="2" s="1"/>
  <c r="E750" i="2"/>
  <c r="C707" i="2"/>
  <c r="A4818" i="2"/>
  <c r="A4878" i="2"/>
  <c r="A4983" i="2"/>
  <c r="A5683" i="2" s="1"/>
  <c r="A6383" i="2" s="1"/>
  <c r="A5043" i="2"/>
  <c r="A4846" i="2"/>
  <c r="A4966" i="2"/>
  <c r="A4806" i="2"/>
  <c r="A5506" i="2" s="1"/>
  <c r="A6206" i="2" s="1"/>
  <c r="A4866" i="2"/>
  <c r="G5107" i="2"/>
  <c r="G5807" i="2" s="1"/>
  <c r="G6507" i="2" s="1"/>
  <c r="G748" i="2" s="1"/>
  <c r="G1448" i="2" s="1"/>
  <c r="G2148" i="2" s="1"/>
  <c r="G2848" i="2" s="1"/>
  <c r="A5056" i="2"/>
  <c r="A5820" i="2"/>
  <c r="A6520" i="2" s="1"/>
  <c r="A5060" i="2"/>
  <c r="A5760" i="2" s="1"/>
  <c r="A6460" i="2" s="1"/>
  <c r="A5572" i="2"/>
  <c r="A6272" i="2" s="1"/>
  <c r="A6972" i="2" s="1"/>
  <c r="E5298" i="2"/>
  <c r="H1414" i="2"/>
  <c r="H2114" i="2" s="1"/>
  <c r="H2814" i="2" s="1"/>
  <c r="H3514" i="2" s="1"/>
  <c r="A5174" i="2"/>
  <c r="F5365" i="2"/>
  <c r="C727" i="2"/>
  <c r="A5825" i="2"/>
  <c r="A6525" i="2" s="1"/>
  <c r="H4545" i="2"/>
  <c r="H5245" i="2" s="1"/>
  <c r="H5945" i="2" s="1"/>
  <c r="G5238" i="2"/>
  <c r="G5938" i="2" s="1"/>
  <c r="G6638" i="2" s="1"/>
  <c r="H750" i="2"/>
  <c r="F6678" i="2"/>
  <c r="I5914" i="2"/>
  <c r="I6614" i="2" s="1"/>
  <c r="D5256" i="2"/>
  <c r="D5956" i="2" s="1"/>
  <c r="D6656" i="2" s="1"/>
  <c r="B5305" i="2"/>
  <c r="B6005" i="2" s="1"/>
  <c r="B6705" i="2" s="1"/>
  <c r="A5728" i="2"/>
  <c r="A6428" i="2" s="1"/>
  <c r="A720" i="2" s="1"/>
  <c r="A4190" i="2"/>
  <c r="A4890" i="2" s="1"/>
  <c r="A5590" i="2" s="1"/>
  <c r="A6290" i="2" s="1"/>
  <c r="A6990" i="2" s="1"/>
  <c r="A1441" i="2"/>
  <c r="C5436" i="2"/>
  <c r="A5102" i="2"/>
  <c r="A5802" i="2" s="1"/>
  <c r="A6502" i="2" s="1"/>
  <c r="B5256" i="2"/>
  <c r="B5956" i="2" s="1"/>
  <c r="B6656" i="2" s="1"/>
  <c r="D4973" i="2"/>
  <c r="D5673" i="2" s="1"/>
  <c r="D6373" i="2" s="1"/>
  <c r="H4973" i="2"/>
  <c r="H5673" i="2" s="1"/>
  <c r="H6373" i="2" s="1"/>
  <c r="A6757" i="2"/>
  <c r="A5104" i="2"/>
  <c r="A5804" i="2" s="1"/>
  <c r="D1441" i="2"/>
  <c r="F707" i="2"/>
  <c r="H748" i="2"/>
  <c r="A6567" i="2"/>
  <c r="B1414" i="2"/>
  <c r="B2114" i="2" s="1"/>
  <c r="B2814" i="2" s="1"/>
  <c r="D750" i="2"/>
  <c r="G707" i="2"/>
  <c r="F1414" i="2"/>
  <c r="F2114" i="2" s="1"/>
  <c r="F2814" i="2" s="1"/>
  <c r="F3514" i="2" s="1"/>
  <c r="C5914" i="2"/>
  <c r="C6614" i="2" s="1"/>
  <c r="B5316" i="2"/>
  <c r="B6016" i="2" s="1"/>
  <c r="B6716" i="2" s="1"/>
  <c r="A6703" i="2"/>
  <c r="F702" i="2"/>
  <c r="A4850" i="2"/>
  <c r="A5550" i="2" s="1"/>
  <c r="A6250" i="2" s="1"/>
  <c r="A743" i="2" s="1"/>
  <c r="A4970" i="2"/>
  <c r="A4802" i="2"/>
  <c r="A5502" i="2" s="1"/>
  <c r="A4862" i="2"/>
  <c r="A4900" i="2"/>
  <c r="A5600" i="2" s="1"/>
  <c r="A6300" i="2" s="1"/>
  <c r="A7000" i="2" s="1"/>
  <c r="A5020" i="2"/>
  <c r="A4810" i="2"/>
  <c r="A5510" i="2" s="1"/>
  <c r="A6210" i="2" s="1"/>
  <c r="A4870" i="2"/>
  <c r="A4805" i="2"/>
  <c r="A5505" i="2" s="1"/>
  <c r="A6205" i="2" s="1"/>
  <c r="A6905" i="2" s="1"/>
  <c r="A4865" i="2"/>
  <c r="A5900" i="2"/>
  <c r="A6600" i="2" s="1"/>
  <c r="A4842" i="2"/>
  <c r="A5542" i="2" s="1"/>
  <c r="A6242" i="2" s="1"/>
  <c r="A4962" i="2"/>
  <c r="A4867" i="2"/>
  <c r="A4987" i="2"/>
  <c r="A5747" i="2" s="1"/>
  <c r="A4826" i="2"/>
  <c r="A5526" i="2" s="1"/>
  <c r="A6226" i="2" s="1"/>
  <c r="A4886" i="2"/>
  <c r="A4851" i="2"/>
  <c r="A5551" i="2" s="1"/>
  <c r="A6251" i="2" s="1"/>
  <c r="A6951" i="2" s="1"/>
  <c r="A4971" i="2"/>
  <c r="A4801" i="2"/>
  <c r="A5501" i="2" s="1"/>
  <c r="A6201" i="2" s="1"/>
  <c r="A6901" i="2" s="1"/>
  <c r="A4861" i="2"/>
  <c r="A6408" i="2"/>
  <c r="B720" i="2"/>
  <c r="I5107" i="2"/>
  <c r="A5170" i="2"/>
  <c r="A5870" i="2" s="1"/>
  <c r="A6570" i="2" s="1"/>
  <c r="B5132" i="2"/>
  <c r="B5832" i="2" s="1"/>
  <c r="B6532" i="2" s="1"/>
  <c r="B707" i="2" s="1"/>
  <c r="D5132" i="2"/>
  <c r="D5832" i="2" s="1"/>
  <c r="D6532" i="2" s="1"/>
  <c r="D707" i="2" s="1"/>
  <c r="A5940" i="2"/>
  <c r="A6640" i="2" s="1"/>
  <c r="A4984" i="2"/>
  <c r="A5684" i="2" s="1"/>
  <c r="A6384" i="2" s="1"/>
  <c r="A4822" i="2"/>
  <c r="A5522" i="2" s="1"/>
  <c r="A6222" i="2" s="1"/>
  <c r="A4882" i="2"/>
  <c r="A4798" i="2"/>
  <c r="A5498" i="2" s="1"/>
  <c r="A4858" i="2"/>
  <c r="A4797" i="2"/>
  <c r="A5497" i="2" s="1"/>
  <c r="A4857" i="2"/>
  <c r="A5016" i="2"/>
  <c r="A5716" i="2" s="1"/>
  <c r="A6416" i="2" s="1"/>
  <c r="A5076" i="2"/>
  <c r="E5107" i="2"/>
  <c r="A5721" i="2"/>
  <c r="A6421" i="2" s="1"/>
  <c r="D1414" i="2"/>
  <c r="D2114" i="2" s="1"/>
  <c r="D2814" i="2" s="1"/>
  <c r="D3514" i="2" s="1"/>
  <c r="A4638" i="2"/>
  <c r="A5338" i="2" s="1"/>
  <c r="A6038" i="2" s="1"/>
  <c r="A6738" i="2" s="1"/>
  <c r="F5918" i="2"/>
  <c r="F6618" i="2" s="1"/>
  <c r="C5107" i="2"/>
  <c r="C5807" i="2" s="1"/>
  <c r="C6507" i="2" s="1"/>
  <c r="C748" i="2" s="1"/>
  <c r="C1448" i="2" s="1"/>
  <c r="C2148" i="2" s="1"/>
  <c r="C2848" i="2" s="1"/>
  <c r="B5883" i="2"/>
  <c r="B3274" i="2"/>
  <c r="B3974" i="2" s="1"/>
  <c r="D3914" i="2"/>
  <c r="D4614" i="2" s="1"/>
  <c r="D5314" i="2" s="1"/>
  <c r="D3974" i="2"/>
  <c r="D4674" i="2" s="1"/>
  <c r="D5374" i="2" s="1"/>
  <c r="D6074" i="2" s="1"/>
  <c r="H4094" i="2"/>
  <c r="H4794" i="2" s="1"/>
  <c r="H4154" i="2"/>
  <c r="C3452" i="2"/>
  <c r="C4152" i="2" s="1"/>
  <c r="C4852" i="2" s="1"/>
  <c r="C5552" i="2" s="1"/>
  <c r="C6252" i="2" s="1"/>
  <c r="C3572" i="2"/>
  <c r="D3325" i="2"/>
  <c r="D4025" i="2" s="1"/>
  <c r="D4725" i="2" s="1"/>
  <c r="D5425" i="2" s="1"/>
  <c r="D6125" i="2" s="1"/>
  <c r="D3385" i="2"/>
  <c r="B3319" i="2"/>
  <c r="B4019" i="2" s="1"/>
  <c r="B4719" i="2" s="1"/>
  <c r="B5419" i="2" s="1"/>
  <c r="B6119" i="2" s="1"/>
  <c r="B6819" i="2" s="1"/>
  <c r="B3379" i="2"/>
  <c r="B3191" i="2"/>
  <c r="B3891" i="2" s="1"/>
  <c r="B4591" i="2" s="1"/>
  <c r="B5291" i="2" s="1"/>
  <c r="B5991" i="2" s="1"/>
  <c r="B6691" i="2" s="1"/>
  <c r="B3251" i="2"/>
  <c r="I3136" i="2"/>
  <c r="I3836" i="2" s="1"/>
  <c r="I4536" i="2" s="1"/>
  <c r="I5236" i="2" s="1"/>
  <c r="I5936" i="2" s="1"/>
  <c r="I6636" i="2" s="1"/>
  <c r="I3196" i="2"/>
  <c r="I3102" i="2"/>
  <c r="I3802" i="2" s="1"/>
  <c r="I4502" i="2" s="1"/>
  <c r="I5202" i="2" s="1"/>
  <c r="I5902" i="2" s="1"/>
  <c r="I6602" i="2" s="1"/>
  <c r="I3162" i="2"/>
  <c r="A3102" i="2"/>
  <c r="A3802" i="2" s="1"/>
  <c r="A4502" i="2" s="1"/>
  <c r="A5202" i="2" s="1"/>
  <c r="A5902" i="2" s="1"/>
  <c r="A6602" i="2" s="1"/>
  <c r="A3162" i="2"/>
  <c r="E3052" i="2"/>
  <c r="E3752" i="2" s="1"/>
  <c r="E4452" i="2" s="1"/>
  <c r="E5152" i="2" s="1"/>
  <c r="E3112" i="2"/>
  <c r="F3051" i="2"/>
  <c r="F3751" i="2" s="1"/>
  <c r="F4451" i="2" s="1"/>
  <c r="F5151" i="2" s="1"/>
  <c r="F5851" i="2" s="1"/>
  <c r="F6551" i="2" s="1"/>
  <c r="F3111" i="2"/>
  <c r="F3005" i="2"/>
  <c r="F3705" i="2" s="1"/>
  <c r="F4405" i="2" s="1"/>
  <c r="F5105" i="2" s="1"/>
  <c r="F5805" i="2" s="1"/>
  <c r="F6505" i="2" s="1"/>
  <c r="F3065" i="2"/>
  <c r="E2988" i="2"/>
  <c r="E3688" i="2" s="1"/>
  <c r="E4388" i="2" s="1"/>
  <c r="E5088" i="2" s="1"/>
  <c r="E5788" i="2" s="1"/>
  <c r="E6488" i="2" s="1"/>
  <c r="E3048" i="2"/>
  <c r="G3400" i="2"/>
  <c r="G4100" i="2" s="1"/>
  <c r="G4800" i="2" s="1"/>
  <c r="G5500" i="2" s="1"/>
  <c r="G6200" i="2" s="1"/>
  <c r="G6900" i="2" s="1"/>
  <c r="G3460" i="2"/>
  <c r="G3334" i="2"/>
  <c r="G4034" i="2" s="1"/>
  <c r="G4734" i="2" s="1"/>
  <c r="G5434" i="2" s="1"/>
  <c r="G6134" i="2" s="1"/>
  <c r="G6834" i="2" s="1"/>
  <c r="G3394" i="2"/>
  <c r="F3438" i="2"/>
  <c r="F4138" i="2" s="1"/>
  <c r="F4838" i="2" s="1"/>
  <c r="F5538" i="2" s="1"/>
  <c r="F6238" i="2" s="1"/>
  <c r="F6938" i="2" s="1"/>
  <c r="F3498" i="2"/>
  <c r="F3052" i="2"/>
  <c r="F3752" i="2" s="1"/>
  <c r="F4452" i="2" s="1"/>
  <c r="F5152" i="2" s="1"/>
  <c r="F3112" i="2"/>
  <c r="F3325" i="2"/>
  <c r="F4025" i="2" s="1"/>
  <c r="F4725" i="2" s="1"/>
  <c r="F5425" i="2" s="1"/>
  <c r="F6125" i="2" s="1"/>
  <c r="F3385" i="2"/>
  <c r="C3102" i="2"/>
  <c r="C3802" i="2" s="1"/>
  <c r="C4502" i="2" s="1"/>
  <c r="C5202" i="2" s="1"/>
  <c r="C5902" i="2" s="1"/>
  <c r="C6602" i="2" s="1"/>
  <c r="C3162" i="2"/>
  <c r="D3051" i="2"/>
  <c r="D3751" i="2" s="1"/>
  <c r="D4451" i="2" s="1"/>
  <c r="D5151" i="2" s="1"/>
  <c r="D5851" i="2" s="1"/>
  <c r="D6551" i="2" s="1"/>
  <c r="D3111" i="2"/>
  <c r="G3102" i="2"/>
  <c r="G3802" i="2" s="1"/>
  <c r="G4502" i="2" s="1"/>
  <c r="G5202" i="2" s="1"/>
  <c r="G5902" i="2" s="1"/>
  <c r="G6602" i="2" s="1"/>
  <c r="G3162" i="2"/>
  <c r="H3051" i="2"/>
  <c r="H3751" i="2" s="1"/>
  <c r="H4451" i="2" s="1"/>
  <c r="H5151" i="2" s="1"/>
  <c r="H5851" i="2" s="1"/>
  <c r="H6551" i="2" s="1"/>
  <c r="H3111" i="2"/>
  <c r="D3790" i="2"/>
  <c r="D4490" i="2" s="1"/>
  <c r="D5190" i="2" s="1"/>
  <c r="D5890" i="2" s="1"/>
  <c r="D3850" i="2"/>
  <c r="C3788" i="2"/>
  <c r="C4488" i="2" s="1"/>
  <c r="C5188" i="2" s="1"/>
  <c r="C5888" i="2" s="1"/>
  <c r="C6588" i="2" s="1"/>
  <c r="C3848" i="2"/>
  <c r="C3030" i="2"/>
  <c r="C3730" i="2" s="1"/>
  <c r="C4430" i="2" s="1"/>
  <c r="C5130" i="2" s="1"/>
  <c r="C3090" i="2"/>
  <c r="A3293" i="2"/>
  <c r="A3993" i="2" s="1"/>
  <c r="A4693" i="2" s="1"/>
  <c r="A5393" i="2" s="1"/>
  <c r="A6093" i="2" s="1"/>
  <c r="A6793" i="2" s="1"/>
  <c r="A3353" i="2"/>
  <c r="B5448" i="2"/>
  <c r="B6148" i="2" s="1"/>
  <c r="B5508" i="2"/>
  <c r="B3790" i="2"/>
  <c r="B4490" i="2" s="1"/>
  <c r="B5190" i="2" s="1"/>
  <c r="B5890" i="2" s="1"/>
  <c r="B3850" i="2"/>
  <c r="D6195" i="2"/>
  <c r="D6895" i="2" s="1"/>
  <c r="D6255" i="2"/>
  <c r="D6955" i="2" s="1"/>
  <c r="A5961" i="2"/>
  <c r="A6661" i="2" s="1"/>
  <c r="A6021" i="2"/>
  <c r="F5172" i="2"/>
  <c r="F5872" i="2" s="1"/>
  <c r="F6572" i="2" s="1"/>
  <c r="F5232" i="2"/>
  <c r="H5189" i="2"/>
  <c r="H5889" i="2" s="1"/>
  <c r="H6589" i="2" s="1"/>
  <c r="H5249" i="2"/>
  <c r="E5189" i="2"/>
  <c r="E5889" i="2" s="1"/>
  <c r="E6589" i="2" s="1"/>
  <c r="E5249" i="2"/>
  <c r="I6493" i="2"/>
  <c r="I6553" i="2"/>
  <c r="D6984" i="2"/>
  <c r="E5003" i="2"/>
  <c r="E5703" i="2" s="1"/>
  <c r="E5063" i="2"/>
  <c r="I5144" i="2"/>
  <c r="I5844" i="2" s="1"/>
  <c r="I6544" i="2" s="1"/>
  <c r="I5204" i="2"/>
  <c r="I5145" i="2"/>
  <c r="I5845" i="2" s="1"/>
  <c r="I6545" i="2" s="1"/>
  <c r="I5205" i="2"/>
  <c r="I5146" i="2"/>
  <c r="I5846" i="2" s="1"/>
  <c r="I6546" i="2" s="1"/>
  <c r="I727" i="2" s="1"/>
  <c r="I5206" i="2"/>
  <c r="I5147" i="2"/>
  <c r="I5847" i="2" s="1"/>
  <c r="I6547" i="2" s="1"/>
  <c r="I5207" i="2"/>
  <c r="I5149" i="2"/>
  <c r="I5849" i="2" s="1"/>
  <c r="I6549" i="2" s="1"/>
  <c r="I5209" i="2"/>
  <c r="I5150" i="2"/>
  <c r="I5850" i="2" s="1"/>
  <c r="I6550" i="2" s="1"/>
  <c r="I5210" i="2"/>
  <c r="H5191" i="2"/>
  <c r="H5891" i="2" s="1"/>
  <c r="H6591" i="2" s="1"/>
  <c r="H5251" i="2"/>
  <c r="H5193" i="2"/>
  <c r="H5253" i="2"/>
  <c r="H5194" i="2"/>
  <c r="H5254" i="2"/>
  <c r="H5195" i="2"/>
  <c r="H5895" i="2" s="1"/>
  <c r="H6595" i="2" s="1"/>
  <c r="H5255" i="2"/>
  <c r="H5197" i="2"/>
  <c r="H5897" i="2" s="1"/>
  <c r="H5257" i="2"/>
  <c r="H5198" i="2"/>
  <c r="H5898" i="2" s="1"/>
  <c r="H5258" i="2"/>
  <c r="H5199" i="2"/>
  <c r="H5899" i="2" s="1"/>
  <c r="H6599" i="2" s="1"/>
  <c r="H5259" i="2"/>
  <c r="H5200" i="2"/>
  <c r="H5900" i="2" s="1"/>
  <c r="H6600" i="2" s="1"/>
  <c r="H5260" i="2"/>
  <c r="H5904" i="2"/>
  <c r="H6604" i="2" s="1"/>
  <c r="H5964" i="2"/>
  <c r="H5906" i="2"/>
  <c r="H6606" i="2" s="1"/>
  <c r="H5966" i="2"/>
  <c r="H5910" i="2"/>
  <c r="H6610" i="2" s="1"/>
  <c r="H5970" i="2"/>
  <c r="H5914" i="2"/>
  <c r="H6614" i="2" s="1"/>
  <c r="H5915" i="2"/>
  <c r="H6615" i="2" s="1"/>
  <c r="H5975" i="2"/>
  <c r="H5858" i="2"/>
  <c r="H6558" i="2" s="1"/>
  <c r="H5919" i="2"/>
  <c r="H6619" i="2" s="1"/>
  <c r="H5979" i="2"/>
  <c r="H5920" i="2"/>
  <c r="H6620" i="2" s="1"/>
  <c r="H5980" i="2"/>
  <c r="H5952" i="2"/>
  <c r="H6652" i="2" s="1"/>
  <c r="H725" i="2" s="1"/>
  <c r="H6012" i="2"/>
  <c r="B4698" i="2"/>
  <c r="B5398" i="2" s="1"/>
  <c r="B6098" i="2" s="1"/>
  <c r="B6798" i="2" s="1"/>
  <c r="B4758" i="2"/>
  <c r="H4712" i="2"/>
  <c r="H5412" i="2" s="1"/>
  <c r="H6112" i="2" s="1"/>
  <c r="H6812" i="2" s="1"/>
  <c r="H740" i="2" s="1"/>
  <c r="H1440" i="2" s="1"/>
  <c r="H2140" i="2" s="1"/>
  <c r="H4772" i="2"/>
  <c r="A5953" i="2"/>
  <c r="A6013" i="2"/>
  <c r="A4696" i="2"/>
  <c r="A5396" i="2" s="1"/>
  <c r="A6096" i="2" s="1"/>
  <c r="A6796" i="2" s="1"/>
  <c r="A4756" i="2"/>
  <c r="B5376" i="2"/>
  <c r="B6076" i="2" s="1"/>
  <c r="B6776" i="2" s="1"/>
  <c r="F6703" i="2"/>
  <c r="G6984" i="2"/>
  <c r="D5687" i="2"/>
  <c r="D6387" i="2" s="1"/>
  <c r="B5952" i="2"/>
  <c r="B6012" i="2"/>
  <c r="I5102" i="2"/>
  <c r="I5802" i="2" s="1"/>
  <c r="I6502" i="2" s="1"/>
  <c r="I5162" i="2"/>
  <c r="E5104" i="2"/>
  <c r="E5804" i="2" s="1"/>
  <c r="E6504" i="2" s="1"/>
  <c r="E5164" i="2"/>
  <c r="A5106" i="2"/>
  <c r="A5806" i="2" s="1"/>
  <c r="A6506" i="2" s="1"/>
  <c r="A707" i="2" s="1"/>
  <c r="H5145" i="2"/>
  <c r="H5845" i="2" s="1"/>
  <c r="H6545" i="2" s="1"/>
  <c r="H5205" i="2"/>
  <c r="H5147" i="2"/>
  <c r="H5847" i="2" s="1"/>
  <c r="H6547" i="2" s="1"/>
  <c r="H728" i="2" s="1"/>
  <c r="H5207" i="2"/>
  <c r="H5149" i="2"/>
  <c r="H5849" i="2" s="1"/>
  <c r="H6549" i="2" s="1"/>
  <c r="H5209" i="2"/>
  <c r="D5174" i="2"/>
  <c r="D5874" i="2" s="1"/>
  <c r="D6574" i="2" s="1"/>
  <c r="D5234" i="2"/>
  <c r="D5917" i="2"/>
  <c r="D6617" i="2" s="1"/>
  <c r="D5977" i="2"/>
  <c r="G5173" i="2"/>
  <c r="G5873" i="2" s="1"/>
  <c r="G6573" i="2" s="1"/>
  <c r="G5233" i="2"/>
  <c r="G5174" i="2"/>
  <c r="G5874" i="2" s="1"/>
  <c r="G6574" i="2" s="1"/>
  <c r="G5234" i="2"/>
  <c r="G5175" i="2"/>
  <c r="G5875" i="2" s="1"/>
  <c r="G6575" i="2" s="1"/>
  <c r="G5235" i="2"/>
  <c r="G5117" i="2"/>
  <c r="G5817" i="2" s="1"/>
  <c r="G6517" i="2" s="1"/>
  <c r="G5177" i="2"/>
  <c r="G5179" i="2"/>
  <c r="G5879" i="2" s="1"/>
  <c r="G6579" i="2" s="1"/>
  <c r="G5239" i="2"/>
  <c r="G5180" i="2"/>
  <c r="G5880" i="2" s="1"/>
  <c r="G6580" i="2" s="1"/>
  <c r="G5240" i="2"/>
  <c r="G5181" i="2"/>
  <c r="G5881" i="2" s="1"/>
  <c r="G6581" i="2" s="1"/>
  <c r="G5241" i="2"/>
  <c r="G5182" i="2"/>
  <c r="G5882" i="2" s="1"/>
  <c r="G6582" i="2" s="1"/>
  <c r="G5242" i="2"/>
  <c r="B6257" i="2"/>
  <c r="B6957" i="2" s="1"/>
  <c r="B6377" i="2"/>
  <c r="A5941" i="2"/>
  <c r="A6641" i="2" s="1"/>
  <c r="A6001" i="2"/>
  <c r="F3914" i="2"/>
  <c r="F4614" i="2" s="1"/>
  <c r="F5314" i="2" s="1"/>
  <c r="F3974" i="2"/>
  <c r="C6118" i="2"/>
  <c r="C6818" i="2" s="1"/>
  <c r="C4674" i="2"/>
  <c r="C5374" i="2" s="1"/>
  <c r="C6074" i="2" s="1"/>
  <c r="B6118" i="2"/>
  <c r="B6818" i="2" s="1"/>
  <c r="I2988" i="2"/>
  <c r="I3688" i="2" s="1"/>
  <c r="I4388" i="2" s="1"/>
  <c r="I5088" i="2" s="1"/>
  <c r="I5788" i="2" s="1"/>
  <c r="I6488" i="2" s="1"/>
  <c r="I3048" i="2"/>
  <c r="A2988" i="2"/>
  <c r="A3688" i="2" s="1"/>
  <c r="A4388" i="2" s="1"/>
  <c r="A5088" i="2" s="1"/>
  <c r="A5788" i="2" s="1"/>
  <c r="A6488" i="2" s="1"/>
  <c r="A3048" i="2"/>
  <c r="G3452" i="2"/>
  <c r="G4152" i="2" s="1"/>
  <c r="G4852" i="2" s="1"/>
  <c r="G5552" i="2" s="1"/>
  <c r="G6252" i="2" s="1"/>
  <c r="G3572" i="2"/>
  <c r="H3325" i="2"/>
  <c r="H4025" i="2" s="1"/>
  <c r="H3385" i="2"/>
  <c r="F3319" i="2"/>
  <c r="F4019" i="2" s="1"/>
  <c r="F4719" i="2" s="1"/>
  <c r="F5419" i="2" s="1"/>
  <c r="F6119" i="2" s="1"/>
  <c r="F6819" i="2" s="1"/>
  <c r="F3379" i="2"/>
  <c r="F3191" i="2"/>
  <c r="F3891" i="2" s="1"/>
  <c r="F4591" i="2" s="1"/>
  <c r="F5291" i="2" s="1"/>
  <c r="F5991" i="2" s="1"/>
  <c r="F6691" i="2" s="1"/>
  <c r="F3251" i="2"/>
  <c r="E3136" i="2"/>
  <c r="E3836" i="2" s="1"/>
  <c r="E4536" i="2" s="1"/>
  <c r="E5236" i="2" s="1"/>
  <c r="E5936" i="2" s="1"/>
  <c r="E6636" i="2" s="1"/>
  <c r="E3196" i="2"/>
  <c r="C3052" i="2"/>
  <c r="C3752" i="2" s="1"/>
  <c r="C4452" i="2" s="1"/>
  <c r="C5152" i="2" s="1"/>
  <c r="C3112" i="2"/>
  <c r="H3005" i="2"/>
  <c r="H3705" i="2" s="1"/>
  <c r="H4405" i="2" s="1"/>
  <c r="H5105" i="2" s="1"/>
  <c r="H5805" i="2" s="1"/>
  <c r="H6505" i="2" s="1"/>
  <c r="H702" i="2" s="1"/>
  <c r="H3065" i="2"/>
  <c r="C2988" i="2"/>
  <c r="C3688" i="2" s="1"/>
  <c r="C4388" i="2" s="1"/>
  <c r="C5088" i="2" s="1"/>
  <c r="C5788" i="2" s="1"/>
  <c r="C6488" i="2" s="1"/>
  <c r="C3048" i="2"/>
  <c r="G4545" i="2"/>
  <c r="G5245" i="2" s="1"/>
  <c r="G5945" i="2" s="1"/>
  <c r="G6645" i="2" s="1"/>
  <c r="C4545" i="2"/>
  <c r="C5245" i="2" s="1"/>
  <c r="C5945" i="2" s="1"/>
  <c r="C6645" i="2" s="1"/>
  <c r="G6676" i="2"/>
  <c r="H3790" i="2"/>
  <c r="H4490" i="2" s="1"/>
  <c r="H5190" i="2" s="1"/>
  <c r="H5890" i="2" s="1"/>
  <c r="H3850" i="2"/>
  <c r="D3994" i="2"/>
  <c r="D4694" i="2" s="1"/>
  <c r="D5394" i="2" s="1"/>
  <c r="D6094" i="2" s="1"/>
  <c r="D6794" i="2" s="1"/>
  <c r="D4054" i="2"/>
  <c r="I5974" i="2"/>
  <c r="D5937" i="2"/>
  <c r="D6637" i="2" s="1"/>
  <c r="D5997" i="2"/>
  <c r="I5937" i="2"/>
  <c r="I6637" i="2" s="1"/>
  <c r="I5997" i="2"/>
  <c r="D5156" i="2"/>
  <c r="D5856" i="2" s="1"/>
  <c r="D6556" i="2" s="1"/>
  <c r="F5127" i="2"/>
  <c r="F5827" i="2" s="1"/>
  <c r="F6527" i="2" s="1"/>
  <c r="F5187" i="2"/>
  <c r="F5961" i="2"/>
  <c r="F6661" i="2" s="1"/>
  <c r="F6021" i="2"/>
  <c r="E5883" i="2"/>
  <c r="D5103" i="2"/>
  <c r="D5803" i="2" s="1"/>
  <c r="D6503" i="2" s="1"/>
  <c r="D5163" i="2"/>
  <c r="I5104" i="2"/>
  <c r="I5804" i="2" s="1"/>
  <c r="I6504" i="2" s="1"/>
  <c r="I5164" i="2"/>
  <c r="E5106" i="2"/>
  <c r="E5806" i="2" s="1"/>
  <c r="E6506" i="2" s="1"/>
  <c r="E707" i="2" s="1"/>
  <c r="E5166" i="2"/>
  <c r="D5169" i="2"/>
  <c r="D5113" i="2"/>
  <c r="D5813" i="2" s="1"/>
  <c r="D6513" i="2" s="1"/>
  <c r="D5173" i="2"/>
  <c r="D5121" i="2"/>
  <c r="D5821" i="2" s="1"/>
  <c r="D6521" i="2" s="1"/>
  <c r="D5181" i="2"/>
  <c r="C5144" i="2"/>
  <c r="C5844" i="2" s="1"/>
  <c r="C6544" i="2" s="1"/>
  <c r="C5204" i="2"/>
  <c r="C5145" i="2"/>
  <c r="C5845" i="2" s="1"/>
  <c r="C6545" i="2" s="1"/>
  <c r="C5205" i="2"/>
  <c r="C5146" i="2"/>
  <c r="C5846" i="2" s="1"/>
  <c r="C6546" i="2" s="1"/>
  <c r="C5206" i="2"/>
  <c r="C5147" i="2"/>
  <c r="C5847" i="2" s="1"/>
  <c r="C6547" i="2" s="1"/>
  <c r="C728" i="2" s="1"/>
  <c r="C5207" i="2"/>
  <c r="C5149" i="2"/>
  <c r="C5849" i="2" s="1"/>
  <c r="C5209" i="2"/>
  <c r="C5150" i="2"/>
  <c r="C5850" i="2" s="1"/>
  <c r="C6550" i="2" s="1"/>
  <c r="C5210" i="2"/>
  <c r="B5191" i="2"/>
  <c r="B5891" i="2" s="1"/>
  <c r="B6591" i="2" s="1"/>
  <c r="B5251" i="2"/>
  <c r="B5193" i="2"/>
  <c r="B5253" i="2"/>
  <c r="B5194" i="2"/>
  <c r="B5254" i="2"/>
  <c r="B5195" i="2"/>
  <c r="B5895" i="2" s="1"/>
  <c r="B6595" i="2" s="1"/>
  <c r="B5255" i="2"/>
  <c r="B5197" i="2"/>
  <c r="B5897" i="2" s="1"/>
  <c r="B5257" i="2"/>
  <c r="B5198" i="2"/>
  <c r="B5898" i="2" s="1"/>
  <c r="B5258" i="2"/>
  <c r="B5199" i="2"/>
  <c r="B5899" i="2" s="1"/>
  <c r="B6599" i="2" s="1"/>
  <c r="B5259" i="2"/>
  <c r="B5200" i="2"/>
  <c r="B5900" i="2" s="1"/>
  <c r="B6600" i="2" s="1"/>
  <c r="B5260" i="2"/>
  <c r="F5904" i="2"/>
  <c r="F6604" i="2" s="1"/>
  <c r="F5964" i="2"/>
  <c r="F5906" i="2"/>
  <c r="F6606" i="2" s="1"/>
  <c r="F5966" i="2"/>
  <c r="F5910" i="2"/>
  <c r="F6610" i="2" s="1"/>
  <c r="F5970" i="2"/>
  <c r="F5914" i="2"/>
  <c r="F6614" i="2" s="1"/>
  <c r="F5915" i="2"/>
  <c r="F6615" i="2" s="1"/>
  <c r="F5975" i="2"/>
  <c r="F5917" i="2"/>
  <c r="F6617" i="2" s="1"/>
  <c r="F5977" i="2"/>
  <c r="F5919" i="2"/>
  <c r="F6619" i="2" s="1"/>
  <c r="F5979" i="2"/>
  <c r="F5920" i="2"/>
  <c r="F6620" i="2" s="1"/>
  <c r="F5980" i="2"/>
  <c r="E5173" i="2"/>
  <c r="E5873" i="2" s="1"/>
  <c r="E6573" i="2" s="1"/>
  <c r="E5233" i="2"/>
  <c r="E5174" i="2"/>
  <c r="E5874" i="2" s="1"/>
  <c r="E6574" i="2" s="1"/>
  <c r="E5234" i="2"/>
  <c r="E5175" i="2"/>
  <c r="E5875" i="2" s="1"/>
  <c r="E6575" i="2" s="1"/>
  <c r="E5235" i="2"/>
  <c r="E5184" i="2"/>
  <c r="E5884" i="2" s="1"/>
  <c r="E6584" i="2" s="1"/>
  <c r="E5244" i="2"/>
  <c r="E5947" i="2"/>
  <c r="E6647" i="2" s="1"/>
  <c r="E6007" i="2"/>
  <c r="E5191" i="2"/>
  <c r="E5891" i="2" s="1"/>
  <c r="E6591" i="2" s="1"/>
  <c r="E5251" i="2"/>
  <c r="E5192" i="2"/>
  <c r="E5892" i="2" s="1"/>
  <c r="E6592" i="2" s="1"/>
  <c r="E5252" i="2"/>
  <c r="E5193" i="2"/>
  <c r="E5253" i="2"/>
  <c r="E5194" i="2"/>
  <c r="E5254" i="2"/>
  <c r="E6014" i="2" s="1"/>
  <c r="E5195" i="2"/>
  <c r="E5895" i="2" s="1"/>
  <c r="E6595" i="2" s="1"/>
  <c r="E5255" i="2"/>
  <c r="E5197" i="2"/>
  <c r="E5897" i="2" s="1"/>
  <c r="E5257" i="2"/>
  <c r="E5198" i="2"/>
  <c r="E5898" i="2" s="1"/>
  <c r="E5258" i="2"/>
  <c r="E5199" i="2"/>
  <c r="E5899" i="2" s="1"/>
  <c r="E6599" i="2" s="1"/>
  <c r="E5259" i="2"/>
  <c r="E5200" i="2"/>
  <c r="E5900" i="2" s="1"/>
  <c r="E6600" i="2" s="1"/>
  <c r="E5260" i="2"/>
  <c r="E5914" i="2"/>
  <c r="E6614" i="2" s="1"/>
  <c r="E5915" i="2"/>
  <c r="E6615" i="2" s="1"/>
  <c r="E5975" i="2"/>
  <c r="E5917" i="2"/>
  <c r="E6617" i="2" s="1"/>
  <c r="E5977" i="2"/>
  <c r="I5919" i="2"/>
  <c r="I6619" i="2" s="1"/>
  <c r="I5979" i="2"/>
  <c r="I5920" i="2"/>
  <c r="I6620" i="2" s="1"/>
  <c r="I5980" i="2"/>
  <c r="E5287" i="2"/>
  <c r="E5987" i="2" s="1"/>
  <c r="E6687" i="2" s="1"/>
  <c r="E5347" i="2"/>
  <c r="I5287" i="2"/>
  <c r="I5987" i="2" s="1"/>
  <c r="I6687" i="2" s="1"/>
  <c r="I5347" i="2"/>
  <c r="H5287" i="2"/>
  <c r="H5987" i="2" s="1"/>
  <c r="H5347" i="2"/>
  <c r="I5436" i="2"/>
  <c r="C5376" i="2"/>
  <c r="G5376" i="2"/>
  <c r="G5436" i="2"/>
  <c r="H5063" i="2"/>
  <c r="H5763" i="2" s="1"/>
  <c r="H6463" i="2" s="1"/>
  <c r="H1422" i="2" s="1"/>
  <c r="H2122" i="2" s="1"/>
  <c r="H6404" i="2"/>
  <c r="C5179" i="2"/>
  <c r="C5879" i="2" s="1"/>
  <c r="C6579" i="2" s="1"/>
  <c r="C5239" i="2"/>
  <c r="C5180" i="2"/>
  <c r="C5880" i="2" s="1"/>
  <c r="C6580" i="2" s="1"/>
  <c r="C5240" i="2"/>
  <c r="C5181" i="2"/>
  <c r="C5881" i="2" s="1"/>
  <c r="C6581" i="2" s="1"/>
  <c r="C5241" i="2"/>
  <c r="C5182" i="2"/>
  <c r="C5882" i="2" s="1"/>
  <c r="C6582" i="2" s="1"/>
  <c r="C5242" i="2"/>
  <c r="A5127" i="2"/>
  <c r="A5827" i="2" s="1"/>
  <c r="A6527" i="2" s="1"/>
  <c r="A5187" i="2"/>
  <c r="A4670" i="2"/>
  <c r="A4580" i="2"/>
  <c r="A5280" i="2" s="1"/>
  <c r="A5980" i="2" s="1"/>
  <c r="A6680" i="2" s="1"/>
  <c r="A4640" i="2"/>
  <c r="C6197" i="2"/>
  <c r="C6897" i="2" s="1"/>
  <c r="C6257" i="2"/>
  <c r="C6957" i="2" s="1"/>
  <c r="D5316" i="2"/>
  <c r="D6016" i="2" s="1"/>
  <c r="D6716" i="2" s="1"/>
  <c r="E5943" i="2"/>
  <c r="E6643" i="2" s="1"/>
  <c r="A6281" i="2"/>
  <c r="A6981" i="2" s="1"/>
  <c r="A6401" i="2"/>
  <c r="D5115" i="2"/>
  <c r="D5815" i="2" s="1"/>
  <c r="D6515" i="2" s="1"/>
  <c r="D5175" i="2"/>
  <c r="G5144" i="2"/>
  <c r="G5844" i="2" s="1"/>
  <c r="G6544" i="2" s="1"/>
  <c r="G5204" i="2"/>
  <c r="G5145" i="2"/>
  <c r="G5845" i="2" s="1"/>
  <c r="G6545" i="2" s="1"/>
  <c r="G5205" i="2"/>
  <c r="G5146" i="2"/>
  <c r="G5846" i="2" s="1"/>
  <c r="G6546" i="2" s="1"/>
  <c r="G727" i="2" s="1"/>
  <c r="G5206" i="2"/>
  <c r="G5149" i="2"/>
  <c r="G5849" i="2" s="1"/>
  <c r="G6549" i="2" s="1"/>
  <c r="G5209" i="2"/>
  <c r="G5150" i="2"/>
  <c r="G5850" i="2" s="1"/>
  <c r="G6550" i="2" s="1"/>
  <c r="G5210" i="2"/>
  <c r="F5161" i="2"/>
  <c r="F5861" i="2" s="1"/>
  <c r="F6561" i="2" s="1"/>
  <c r="F5221" i="2"/>
  <c r="F5163" i="2"/>
  <c r="F5863" i="2" s="1"/>
  <c r="F6563" i="2" s="1"/>
  <c r="F5223" i="2"/>
  <c r="F5166" i="2"/>
  <c r="F5866" i="2" s="1"/>
  <c r="F6566" i="2" s="1"/>
  <c r="F5226" i="2"/>
  <c r="F5928" i="2"/>
  <c r="F6628" i="2" s="1"/>
  <c r="F5988" i="2"/>
  <c r="F5173" i="2"/>
  <c r="F5873" i="2" s="1"/>
  <c r="F6573" i="2" s="1"/>
  <c r="F5233" i="2"/>
  <c r="F5174" i="2"/>
  <c r="F5874" i="2" s="1"/>
  <c r="F6574" i="2" s="1"/>
  <c r="F5234" i="2"/>
  <c r="F5175" i="2"/>
  <c r="F5875" i="2" s="1"/>
  <c r="F6575" i="2" s="1"/>
  <c r="F5235" i="2"/>
  <c r="F2822" i="2"/>
  <c r="F3522" i="2" s="1"/>
  <c r="F4222" i="2" s="1"/>
  <c r="F4922" i="2" s="1"/>
  <c r="I6404" i="2"/>
  <c r="D5063" i="2"/>
  <c r="D5763" i="2" s="1"/>
  <c r="D6463" i="2" s="1"/>
  <c r="D1422" i="2" s="1"/>
  <c r="D2122" i="2" s="1"/>
  <c r="G6404" i="2"/>
  <c r="G6233" i="2"/>
  <c r="G6933" i="2" s="1"/>
  <c r="B6933" i="2"/>
  <c r="I6233" i="2"/>
  <c r="I6933" i="2" s="1"/>
  <c r="E6233" i="2"/>
  <c r="E6933" i="2" s="1"/>
  <c r="A6233" i="2"/>
  <c r="A6933" i="2" s="1"/>
  <c r="F6933" i="2"/>
  <c r="D6933" i="2"/>
  <c r="B3334" i="2"/>
  <c r="G4778" i="2"/>
  <c r="G5478" i="2" s="1"/>
  <c r="G6178" i="2" s="1"/>
  <c r="G6878" i="2" s="1"/>
  <c r="I5231" i="2"/>
  <c r="I5931" i="2" s="1"/>
  <c r="I6631" i="2" s="1"/>
  <c r="G5231" i="2"/>
  <c r="G5931" i="2" s="1"/>
  <c r="G6631" i="2" s="1"/>
  <c r="E5231" i="2"/>
  <c r="E5931" i="2" s="1"/>
  <c r="E6631" i="2" s="1"/>
  <c r="C5231" i="2"/>
  <c r="C5931" i="2" s="1"/>
  <c r="C6631" i="2" s="1"/>
  <c r="A5931" i="2"/>
  <c r="A6631" i="2" s="1"/>
  <c r="H5176" i="2"/>
  <c r="H5876" i="2" s="1"/>
  <c r="H6576" i="2" s="1"/>
  <c r="D5176" i="2"/>
  <c r="D5876" i="2" s="1"/>
  <c r="D6576" i="2" s="1"/>
  <c r="H6933" i="2"/>
  <c r="D3334" i="2"/>
  <c r="D4034" i="2" s="1"/>
  <c r="D5931" i="2"/>
  <c r="B5142" i="2"/>
  <c r="B5842" i="2" s="1"/>
  <c r="B6542" i="2" s="1"/>
  <c r="B727" i="2" s="1"/>
  <c r="D6428" i="2"/>
  <c r="D720" i="2" s="1"/>
  <c r="H3914" i="2"/>
  <c r="H4614" i="2" s="1"/>
  <c r="H5314" i="2" s="1"/>
  <c r="H3974" i="2"/>
  <c r="H4674" i="2" s="1"/>
  <c r="H5374" i="2" s="1"/>
  <c r="H6074" i="2" s="1"/>
  <c r="E6733" i="2"/>
  <c r="G3293" i="2"/>
  <c r="G3993" i="2" s="1"/>
  <c r="G4693" i="2" s="1"/>
  <c r="G5393" i="2" s="1"/>
  <c r="G6093" i="2" s="1"/>
  <c r="G6793" i="2" s="1"/>
  <c r="G711" i="2" s="1"/>
  <c r="G1411" i="2" s="1"/>
  <c r="G2111" i="2" s="1"/>
  <c r="G3353" i="2"/>
  <c r="I2983" i="2"/>
  <c r="I3683" i="2" s="1"/>
  <c r="I4383" i="2" s="1"/>
  <c r="I5083" i="2" s="1"/>
  <c r="I5783" i="2" s="1"/>
  <c r="I6483" i="2" s="1"/>
  <c r="I3043" i="2"/>
  <c r="E2983" i="2"/>
  <c r="E3683" i="2" s="1"/>
  <c r="E4383" i="2" s="1"/>
  <c r="E5083" i="2" s="1"/>
  <c r="E5783" i="2" s="1"/>
  <c r="E6483" i="2" s="1"/>
  <c r="E3043" i="2"/>
  <c r="G3994" i="2"/>
  <c r="G4694" i="2" s="1"/>
  <c r="G5394" i="2" s="1"/>
  <c r="G6094" i="2" s="1"/>
  <c r="G6794" i="2" s="1"/>
  <c r="G4054" i="2"/>
  <c r="A4545" i="2"/>
  <c r="A5245" i="2" s="1"/>
  <c r="A5945" i="2" s="1"/>
  <c r="F4545" i="2"/>
  <c r="F5245" i="2" s="1"/>
  <c r="F5945" i="2" s="1"/>
  <c r="H6733" i="2"/>
  <c r="D6733" i="2"/>
  <c r="H6734" i="2"/>
  <c r="H745" i="2" s="1"/>
  <c r="D4545" i="2"/>
  <c r="D5245" i="2" s="1"/>
  <c r="D5945" i="2" s="1"/>
  <c r="C4310" i="2"/>
  <c r="C5010" i="2" s="1"/>
  <c r="C5710" i="2" s="1"/>
  <c r="C6410" i="2" s="1"/>
  <c r="I6676" i="2"/>
  <c r="B5885" i="2"/>
  <c r="F3293" i="2"/>
  <c r="F3993" i="2" s="1"/>
  <c r="F4693" i="2" s="1"/>
  <c r="F5393" i="2" s="1"/>
  <c r="F6093" i="2" s="1"/>
  <c r="F6793" i="2" s="1"/>
  <c r="F711" i="2" s="1"/>
  <c r="F1411" i="2" s="1"/>
  <c r="F2111" i="2" s="1"/>
  <c r="F3353" i="2"/>
  <c r="B4053" i="2"/>
  <c r="B4753" i="2" s="1"/>
  <c r="B5453" i="2" s="1"/>
  <c r="B6153" i="2" s="1"/>
  <c r="B6853" i="2" s="1"/>
  <c r="B4113" i="2"/>
  <c r="F2983" i="2"/>
  <c r="F3683" i="2" s="1"/>
  <c r="F4383" i="2" s="1"/>
  <c r="F5083" i="2" s="1"/>
  <c r="F5783" i="2" s="1"/>
  <c r="F6483" i="2" s="1"/>
  <c r="F3043" i="2"/>
  <c r="B2983" i="2"/>
  <c r="B3683" i="2" s="1"/>
  <c r="B4383" i="2" s="1"/>
  <c r="B5083" i="2" s="1"/>
  <c r="B5783" i="2" s="1"/>
  <c r="B6483" i="2" s="1"/>
  <c r="B3043" i="2"/>
  <c r="F3788" i="2"/>
  <c r="F4488" i="2" s="1"/>
  <c r="F5188" i="2" s="1"/>
  <c r="F5888" i="2" s="1"/>
  <c r="F6588" i="2" s="1"/>
  <c r="F3848" i="2"/>
  <c r="B3788" i="2"/>
  <c r="B4488" i="2" s="1"/>
  <c r="B5188" i="2" s="1"/>
  <c r="B5888" i="2" s="1"/>
  <c r="B6588" i="2" s="1"/>
  <c r="B3848" i="2"/>
  <c r="F3994" i="2"/>
  <c r="F4694" i="2" s="1"/>
  <c r="F5394" i="2" s="1"/>
  <c r="F6094" i="2" s="1"/>
  <c r="F6794" i="2" s="1"/>
  <c r="F4054" i="2"/>
  <c r="B5070" i="2"/>
  <c r="B5770" i="2" s="1"/>
  <c r="B6470" i="2" s="1"/>
  <c r="B6195" i="2"/>
  <c r="B6895" i="2" s="1"/>
  <c r="B6255" i="2"/>
  <c r="B5937" i="2"/>
  <c r="B6637" i="2" s="1"/>
  <c r="B5997" i="2"/>
  <c r="E5937" i="2"/>
  <c r="E6637" i="2" s="1"/>
  <c r="E5997" i="2"/>
  <c r="I5141" i="2"/>
  <c r="I5841" i="2" s="1"/>
  <c r="I6541" i="2" s="1"/>
  <c r="B5916" i="2"/>
  <c r="B6616" i="2" s="1"/>
  <c r="C5201" i="2"/>
  <c r="C5901" i="2" s="1"/>
  <c r="C6601" i="2" s="1"/>
  <c r="F5189" i="2"/>
  <c r="F5889" i="2" s="1"/>
  <c r="F6589" i="2" s="1"/>
  <c r="F5249" i="2"/>
  <c r="D5189" i="2"/>
  <c r="D5889" i="2" s="1"/>
  <c r="D6589" i="2" s="1"/>
  <c r="D5249" i="2"/>
  <c r="C6493" i="2"/>
  <c r="C6553" i="2"/>
  <c r="F6855" i="2"/>
  <c r="B6855" i="2"/>
  <c r="E6984" i="2"/>
  <c r="B5065" i="2"/>
  <c r="B5765" i="2" s="1"/>
  <c r="B6465" i="2" s="1"/>
  <c r="D4712" i="2"/>
  <c r="D5412" i="2" s="1"/>
  <c r="D6112" i="2" s="1"/>
  <c r="D6812" i="2" s="1"/>
  <c r="D4772" i="2"/>
  <c r="I5336" i="2"/>
  <c r="D5145" i="2"/>
  <c r="D5845" i="2" s="1"/>
  <c r="D6545" i="2" s="1"/>
  <c r="D5205" i="2"/>
  <c r="D5147" i="2"/>
  <c r="D5847" i="2" s="1"/>
  <c r="D6547" i="2" s="1"/>
  <c r="D728" i="2" s="1"/>
  <c r="D5207" i="2"/>
  <c r="D5149" i="2"/>
  <c r="D5849" i="2" s="1"/>
  <c r="D5209" i="2"/>
  <c r="A4969" i="2"/>
  <c r="A5669" i="2" s="1"/>
  <c r="A6369" i="2" s="1"/>
  <c r="A5029" i="2"/>
  <c r="H5161" i="2"/>
  <c r="H5861" i="2" s="1"/>
  <c r="H6561" i="2" s="1"/>
  <c r="H5221" i="2"/>
  <c r="H5162" i="2"/>
  <c r="H5862" i="2" s="1"/>
  <c r="H6562" i="2" s="1"/>
  <c r="H723" i="2" s="1"/>
  <c r="H5222" i="2"/>
  <c r="H5164" i="2"/>
  <c r="H5864" i="2" s="1"/>
  <c r="H6564" i="2" s="1"/>
  <c r="H5224" i="2"/>
  <c r="H5166" i="2"/>
  <c r="H5866" i="2" s="1"/>
  <c r="H6566" i="2" s="1"/>
  <c r="H5226" i="2"/>
  <c r="H5928" i="2"/>
  <c r="H6628" i="2" s="1"/>
  <c r="H5988" i="2"/>
  <c r="H5170" i="2"/>
  <c r="H5870" i="2" s="1"/>
  <c r="H6570" i="2" s="1"/>
  <c r="H5230" i="2"/>
  <c r="H5184" i="2"/>
  <c r="H5884" i="2" s="1"/>
  <c r="H6584" i="2" s="1"/>
  <c r="H5244" i="2"/>
  <c r="C5063" i="2"/>
  <c r="C5763" i="2" s="1"/>
  <c r="C6463" i="2" s="1"/>
  <c r="C1422" i="2" s="1"/>
  <c r="C2122" i="2" s="1"/>
  <c r="C2822" i="2" s="1"/>
  <c r="C3522" i="2" s="1"/>
  <c r="C4222" i="2" s="1"/>
  <c r="C4922" i="2" s="1"/>
  <c r="A6652" i="2"/>
  <c r="A725" i="2" s="1"/>
  <c r="A5904" i="2"/>
  <c r="A3906" i="2"/>
  <c r="A4606" i="2" s="1"/>
  <c r="A5306" i="2" s="1"/>
  <c r="A6006" i="2" s="1"/>
  <c r="A6706" i="2" s="1"/>
  <c r="A3966" i="2"/>
  <c r="A6197" i="2"/>
  <c r="A6897" i="2" s="1"/>
  <c r="A6727" i="2"/>
  <c r="A6011" i="2"/>
  <c r="A4527" i="2"/>
  <c r="A5227" i="2" s="1"/>
  <c r="A5927" i="2" s="1"/>
  <c r="A6627" i="2" s="1"/>
  <c r="A4587" i="2"/>
  <c r="F6767" i="2"/>
  <c r="I6195" i="2"/>
  <c r="I6895" i="2" s="1"/>
  <c r="I6255" i="2"/>
  <c r="E6813" i="2"/>
  <c r="D5694" i="2"/>
  <c r="D5546" i="2"/>
  <c r="F5546" i="2"/>
  <c r="H4816" i="2"/>
  <c r="H4876" i="2"/>
  <c r="E4756" i="2"/>
  <c r="E5456" i="2" s="1"/>
  <c r="E6156" i="2" s="1"/>
  <c r="I6197" i="2"/>
  <c r="I6897" i="2" s="1"/>
  <c r="I6257" i="2"/>
  <c r="G6813" i="2"/>
  <c r="B4712" i="2"/>
  <c r="B5412" i="2" s="1"/>
  <c r="B6112" i="2" s="1"/>
  <c r="B6812" i="2" s="1"/>
  <c r="B740" i="2" s="1"/>
  <c r="B1440" i="2" s="1"/>
  <c r="B2140" i="2" s="1"/>
  <c r="B2840" i="2" s="1"/>
  <c r="B4772" i="2"/>
  <c r="F4712" i="2"/>
  <c r="F5412" i="2" s="1"/>
  <c r="F6112" i="2" s="1"/>
  <c r="F6812" i="2" s="1"/>
  <c r="F740" i="2" s="1"/>
  <c r="F1440" i="2" s="1"/>
  <c r="F2140" i="2" s="1"/>
  <c r="F2840" i="2" s="1"/>
  <c r="F4772" i="2"/>
  <c r="B5694" i="2"/>
  <c r="F5694" i="2"/>
  <c r="F4698" i="2"/>
  <c r="F5398" i="2" s="1"/>
  <c r="F6098" i="2" s="1"/>
  <c r="F6798" i="2" s="1"/>
  <c r="F4758" i="2"/>
  <c r="B4723" i="2"/>
  <c r="B5423" i="2" s="1"/>
  <c r="B4783" i="2"/>
  <c r="D4723" i="2"/>
  <c r="D5423" i="2" s="1"/>
  <c r="D4783" i="2"/>
  <c r="F4723" i="2"/>
  <c r="F5423" i="2" s="1"/>
  <c r="F4783" i="2"/>
  <c r="H4723" i="2"/>
  <c r="H5423" i="2" s="1"/>
  <c r="H4783" i="2"/>
  <c r="B4816" i="2"/>
  <c r="B4876" i="2"/>
  <c r="F4816" i="2"/>
  <c r="F4876" i="2"/>
  <c r="B6249" i="2"/>
  <c r="F6249" i="2"/>
  <c r="C4712" i="2"/>
  <c r="C5412" i="2" s="1"/>
  <c r="C4772" i="2"/>
  <c r="G5472" i="2"/>
  <c r="G5532" i="2"/>
  <c r="C5694" i="2"/>
  <c r="G5694" i="2"/>
  <c r="C4698" i="2"/>
  <c r="C5398" i="2" s="1"/>
  <c r="C6098" i="2" s="1"/>
  <c r="C6798" i="2" s="1"/>
  <c r="C4758" i="2"/>
  <c r="G4698" i="2"/>
  <c r="G5398" i="2" s="1"/>
  <c r="G6098" i="2" s="1"/>
  <c r="G6798" i="2" s="1"/>
  <c r="G4758" i="2"/>
  <c r="C5428" i="2"/>
  <c r="G5428" i="2"/>
  <c r="C4723" i="2"/>
  <c r="C5423" i="2" s="1"/>
  <c r="C4783" i="2"/>
  <c r="E4723" i="2"/>
  <c r="E5423" i="2" s="1"/>
  <c r="E4783" i="2"/>
  <c r="G4723" i="2"/>
  <c r="G5423" i="2" s="1"/>
  <c r="G4783" i="2"/>
  <c r="I4723" i="2"/>
  <c r="I5423" i="2" s="1"/>
  <c r="I4783" i="2"/>
  <c r="C4816" i="2"/>
  <c r="C4876" i="2"/>
  <c r="G4816" i="2"/>
  <c r="G4876" i="2"/>
  <c r="C6249" i="2"/>
  <c r="G6249" i="2"/>
  <c r="E4190" i="2"/>
  <c r="E4890" i="2" s="1"/>
  <c r="E5590" i="2" s="1"/>
  <c r="E6290" i="2" s="1"/>
  <c r="E6990" i="2" s="1"/>
  <c r="E4310" i="2"/>
  <c r="B5144" i="2"/>
  <c r="B5844" i="2" s="1"/>
  <c r="B6544" i="2" s="1"/>
  <c r="B5204" i="2"/>
  <c r="F5145" i="2"/>
  <c r="F5845" i="2" s="1"/>
  <c r="F6545" i="2" s="1"/>
  <c r="F5205" i="2"/>
  <c r="F5147" i="2"/>
  <c r="F5847" i="2" s="1"/>
  <c r="F6547" i="2" s="1"/>
  <c r="F5207" i="2"/>
  <c r="F5149" i="2"/>
  <c r="F5849" i="2" s="1"/>
  <c r="F5209" i="2"/>
  <c r="F2141" i="2"/>
  <c r="F2841" i="2" s="1"/>
  <c r="I5161" i="2"/>
  <c r="I5861" i="2" s="1"/>
  <c r="I6561" i="2" s="1"/>
  <c r="I5221" i="2"/>
  <c r="I5163" i="2"/>
  <c r="I5863" i="2" s="1"/>
  <c r="I6563" i="2" s="1"/>
  <c r="I5223" i="2"/>
  <c r="I5168" i="2"/>
  <c r="I5868" i="2" s="1"/>
  <c r="I6568" i="2" s="1"/>
  <c r="I5228" i="2"/>
  <c r="I5169" i="2"/>
  <c r="I5229" i="2"/>
  <c r="I5170" i="2"/>
  <c r="I5870" i="2" s="1"/>
  <c r="I6570" i="2" s="1"/>
  <c r="I5230" i="2"/>
  <c r="I6521" i="2"/>
  <c r="I5917" i="2"/>
  <c r="I6617" i="2" s="1"/>
  <c r="I5977" i="2"/>
  <c r="E5980" i="2"/>
  <c r="D5287" i="2"/>
  <c r="D5987" i="2" s="1"/>
  <c r="D5347" i="2"/>
  <c r="D5180" i="2"/>
  <c r="D5880" i="2" s="1"/>
  <c r="D6580" i="2" s="1"/>
  <c r="D5240" i="2"/>
  <c r="D5182" i="2"/>
  <c r="D5882" i="2" s="1"/>
  <c r="D6582" i="2" s="1"/>
  <c r="D5242" i="2"/>
  <c r="D5191" i="2"/>
  <c r="D5891" i="2" s="1"/>
  <c r="D6591" i="2" s="1"/>
  <c r="D5251" i="2"/>
  <c r="D5193" i="2"/>
  <c r="D5253" i="2"/>
  <c r="D5194" i="2"/>
  <c r="D5254" i="2"/>
  <c r="D5195" i="2"/>
  <c r="D5255" i="2"/>
  <c r="D5197" i="2"/>
  <c r="D5897" i="2" s="1"/>
  <c r="D5257" i="2"/>
  <c r="D5198" i="2"/>
  <c r="D5898" i="2" s="1"/>
  <c r="D5258" i="2"/>
  <c r="D5199" i="2"/>
  <c r="D5899" i="2" s="1"/>
  <c r="D6599" i="2" s="1"/>
  <c r="D5259" i="2"/>
  <c r="D5200" i="2"/>
  <c r="D5900" i="2" s="1"/>
  <c r="D6600" i="2" s="1"/>
  <c r="D5260" i="2"/>
  <c r="D5904" i="2"/>
  <c r="D6604" i="2" s="1"/>
  <c r="D5964" i="2"/>
  <c r="D5906" i="2"/>
  <c r="D6606" i="2" s="1"/>
  <c r="D5966" i="2"/>
  <c r="D5910" i="2"/>
  <c r="D6610" i="2" s="1"/>
  <c r="D5970" i="2"/>
  <c r="D5975" i="2"/>
  <c r="D5979" i="2"/>
  <c r="D5980" i="2"/>
  <c r="D5952" i="2"/>
  <c r="D6012" i="2"/>
  <c r="G5184" i="2"/>
  <c r="G5884" i="2" s="1"/>
  <c r="G6584" i="2" s="1"/>
  <c r="G5244" i="2"/>
  <c r="G5187" i="2"/>
  <c r="G5887" i="2" s="1"/>
  <c r="G6587" i="2" s="1"/>
  <c r="G5135" i="2"/>
  <c r="G5835" i="2" s="1"/>
  <c r="G6535" i="2" s="1"/>
  <c r="A5966" i="2"/>
  <c r="B3494" i="2"/>
  <c r="B4194" i="2" s="1"/>
  <c r="B4894" i="2" s="1"/>
  <c r="B5594" i="2" s="1"/>
  <c r="B6294" i="2" s="1"/>
  <c r="B6994" i="2" s="1"/>
  <c r="B3614" i="2"/>
  <c r="C3493" i="2"/>
  <c r="C4193" i="2" s="1"/>
  <c r="C4893" i="2" s="1"/>
  <c r="C5593" i="2" s="1"/>
  <c r="C6293" i="2" s="1"/>
  <c r="C6993" i="2" s="1"/>
  <c r="C3613" i="2"/>
  <c r="A3494" i="2"/>
  <c r="A4194" i="2" s="1"/>
  <c r="A4894" i="2" s="1"/>
  <c r="A5594" i="2" s="1"/>
  <c r="A6294" i="2" s="1"/>
  <c r="A6994" i="2" s="1"/>
  <c r="A3614" i="2"/>
  <c r="G3437" i="2"/>
  <c r="G4137" i="2" s="1"/>
  <c r="G4837" i="2" s="1"/>
  <c r="G5537" i="2" s="1"/>
  <c r="G6237" i="2" s="1"/>
  <c r="G6937" i="2" s="1"/>
  <c r="G3497" i="2"/>
  <c r="H3400" i="2"/>
  <c r="H4100" i="2" s="1"/>
  <c r="H4800" i="2" s="1"/>
  <c r="H5500" i="2" s="1"/>
  <c r="H6200" i="2" s="1"/>
  <c r="H6900" i="2" s="1"/>
  <c r="H3460" i="2"/>
  <c r="D3400" i="2"/>
  <c r="D4100" i="2" s="1"/>
  <c r="D4800" i="2" s="1"/>
  <c r="D5500" i="2" s="1"/>
  <c r="D6200" i="2" s="1"/>
  <c r="D6900" i="2" s="1"/>
  <c r="D3460" i="2"/>
  <c r="I3469" i="2"/>
  <c r="I4169" i="2" s="1"/>
  <c r="I4869" i="2" s="1"/>
  <c r="I5569" i="2" s="1"/>
  <c r="I6269" i="2" s="1"/>
  <c r="I6969" i="2" s="1"/>
  <c r="I3589" i="2"/>
  <c r="G3469" i="2"/>
  <c r="G4169" i="2" s="1"/>
  <c r="G4869" i="2" s="1"/>
  <c r="G5569" i="2" s="1"/>
  <c r="G6269" i="2" s="1"/>
  <c r="G3589" i="2"/>
  <c r="E3469" i="2"/>
  <c r="E4169" i="2" s="1"/>
  <c r="E4869" i="2" s="1"/>
  <c r="E5569" i="2" s="1"/>
  <c r="E6269" i="2" s="1"/>
  <c r="E6969" i="2" s="1"/>
  <c r="E3589" i="2"/>
  <c r="C3469" i="2"/>
  <c r="C4169" i="2" s="1"/>
  <c r="C4869" i="2" s="1"/>
  <c r="C5569" i="2" s="1"/>
  <c r="C6269" i="2" s="1"/>
  <c r="C6969" i="2" s="1"/>
  <c r="C3589" i="2"/>
  <c r="A3469" i="2"/>
  <c r="A4169" i="2" s="1"/>
  <c r="A4869" i="2" s="1"/>
  <c r="A5569" i="2" s="1"/>
  <c r="A6269" i="2" s="1"/>
  <c r="A6969" i="2" s="1"/>
  <c r="A3589" i="2"/>
  <c r="C3494" i="2"/>
  <c r="C4194" i="2" s="1"/>
  <c r="C4894" i="2" s="1"/>
  <c r="C5594" i="2" s="1"/>
  <c r="C6294" i="2" s="1"/>
  <c r="C6994" i="2" s="1"/>
  <c r="C3614" i="2"/>
  <c r="H3437" i="2"/>
  <c r="H4137" i="2" s="1"/>
  <c r="H4837" i="2" s="1"/>
  <c r="H5537" i="2" s="1"/>
  <c r="H6237" i="2" s="1"/>
  <c r="H6937" i="2" s="1"/>
  <c r="H3497" i="2"/>
  <c r="I3400" i="2"/>
  <c r="I4100" i="2" s="1"/>
  <c r="I4800" i="2" s="1"/>
  <c r="I5500" i="2" s="1"/>
  <c r="I6200" i="2" s="1"/>
  <c r="I6900" i="2" s="1"/>
  <c r="I3460" i="2"/>
  <c r="A3400" i="2"/>
  <c r="A4100" i="2" s="1"/>
  <c r="A4800" i="2" s="1"/>
  <c r="A5500" i="2" s="1"/>
  <c r="A3460" i="2"/>
  <c r="F3399" i="2"/>
  <c r="F4099" i="2" s="1"/>
  <c r="F4799" i="2" s="1"/>
  <c r="F5499" i="2" s="1"/>
  <c r="F6199" i="2" s="1"/>
  <c r="F6899" i="2" s="1"/>
  <c r="F3459" i="2"/>
  <c r="H3452" i="2"/>
  <c r="H4152" i="2" s="1"/>
  <c r="H4852" i="2" s="1"/>
  <c r="H5552" i="2" s="1"/>
  <c r="H6252" i="2" s="1"/>
  <c r="H3572" i="2"/>
  <c r="F4154" i="2"/>
  <c r="B3452" i="2"/>
  <c r="B4152" i="2" s="1"/>
  <c r="B4852" i="2" s="1"/>
  <c r="B5552" i="2" s="1"/>
  <c r="B6252" i="2" s="1"/>
  <c r="B3572" i="2"/>
  <c r="I3319" i="2"/>
  <c r="I4019" i="2" s="1"/>
  <c r="I4719" i="2" s="1"/>
  <c r="I5419" i="2" s="1"/>
  <c r="I6119" i="2" s="1"/>
  <c r="I6819" i="2" s="1"/>
  <c r="I3379" i="2"/>
  <c r="G3319" i="2"/>
  <c r="G4019" i="2" s="1"/>
  <c r="G4719" i="2" s="1"/>
  <c r="G5419" i="2" s="1"/>
  <c r="G6119" i="2" s="1"/>
  <c r="G6819" i="2" s="1"/>
  <c r="G3379" i="2"/>
  <c r="C3438" i="2"/>
  <c r="C4138" i="2" s="1"/>
  <c r="C4838" i="2" s="1"/>
  <c r="C5538" i="2" s="1"/>
  <c r="C6238" i="2" s="1"/>
  <c r="C6938" i="2" s="1"/>
  <c r="C3498" i="2"/>
  <c r="A3319" i="2"/>
  <c r="A4019" i="2" s="1"/>
  <c r="A4719" i="2" s="1"/>
  <c r="A5419" i="2" s="1"/>
  <c r="A6119" i="2" s="1"/>
  <c r="A6819" i="2" s="1"/>
  <c r="A3379" i="2"/>
  <c r="I3325" i="2"/>
  <c r="I3385" i="2"/>
  <c r="G3325" i="2"/>
  <c r="G4025" i="2" s="1"/>
  <c r="G3385" i="2"/>
  <c r="E3325" i="2"/>
  <c r="E3385" i="2"/>
  <c r="C3325" i="2"/>
  <c r="C4025" i="2" s="1"/>
  <c r="C3385" i="2"/>
  <c r="A3325" i="2"/>
  <c r="A4025" i="2" s="1"/>
  <c r="A4725" i="2" s="1"/>
  <c r="A5425" i="2" s="1"/>
  <c r="A3385" i="2"/>
  <c r="F3136" i="2"/>
  <c r="F3836" i="2" s="1"/>
  <c r="F4536" i="2" s="1"/>
  <c r="F5236" i="2" s="1"/>
  <c r="F5936" i="2" s="1"/>
  <c r="F6636" i="2" s="1"/>
  <c r="F3196" i="2"/>
  <c r="B3136" i="2"/>
  <c r="B3836" i="2" s="1"/>
  <c r="B4536" i="2" s="1"/>
  <c r="B5236" i="2" s="1"/>
  <c r="B5936" i="2" s="1"/>
  <c r="B6636" i="2" s="1"/>
  <c r="B3196" i="2"/>
  <c r="E3438" i="2"/>
  <c r="E4138" i="2" s="1"/>
  <c r="E4838" i="2" s="1"/>
  <c r="E5538" i="2" s="1"/>
  <c r="E6238" i="2" s="1"/>
  <c r="E6938" i="2" s="1"/>
  <c r="E3498" i="2"/>
  <c r="C3400" i="2"/>
  <c r="C4100" i="2" s="1"/>
  <c r="C4800" i="2" s="1"/>
  <c r="C5500" i="2" s="1"/>
  <c r="C6200" i="2" s="1"/>
  <c r="C6900" i="2" s="1"/>
  <c r="C3460" i="2"/>
  <c r="D3399" i="2"/>
  <c r="D4099" i="2" s="1"/>
  <c r="D4799" i="2" s="1"/>
  <c r="D5499" i="2" s="1"/>
  <c r="D6199" i="2" s="1"/>
  <c r="D6899" i="2" s="1"/>
  <c r="D3459" i="2"/>
  <c r="I3452" i="2"/>
  <c r="I4152" i="2" s="1"/>
  <c r="I4852" i="2" s="1"/>
  <c r="I5552" i="2" s="1"/>
  <c r="I6252" i="2" s="1"/>
  <c r="I3572" i="2"/>
  <c r="E3452" i="2"/>
  <c r="E4152" i="2" s="1"/>
  <c r="E4852" i="2" s="1"/>
  <c r="E5552" i="2" s="1"/>
  <c r="E6252" i="2" s="1"/>
  <c r="E3572" i="2"/>
  <c r="A3452" i="2"/>
  <c r="A4152" i="2" s="1"/>
  <c r="A4852" i="2" s="1"/>
  <c r="A5552" i="2" s="1"/>
  <c r="A6252" i="2" s="1"/>
  <c r="A3572" i="2"/>
  <c r="H3438" i="2"/>
  <c r="H4138" i="2" s="1"/>
  <c r="H4838" i="2" s="1"/>
  <c r="H5538" i="2" s="1"/>
  <c r="H6238" i="2" s="1"/>
  <c r="H6938" i="2" s="1"/>
  <c r="H3498" i="2"/>
  <c r="D3438" i="2"/>
  <c r="D4138" i="2" s="1"/>
  <c r="D4838" i="2" s="1"/>
  <c r="D5538" i="2" s="1"/>
  <c r="D6238" i="2" s="1"/>
  <c r="D6938" i="2" s="1"/>
  <c r="D3498" i="2"/>
  <c r="H3191" i="2"/>
  <c r="H3891" i="2" s="1"/>
  <c r="H4591" i="2" s="1"/>
  <c r="H5291" i="2" s="1"/>
  <c r="H5991" i="2" s="1"/>
  <c r="H3251" i="2"/>
  <c r="G3136" i="2"/>
  <c r="G3836" i="2" s="1"/>
  <c r="G4536" i="2" s="1"/>
  <c r="G5236" i="2" s="1"/>
  <c r="G5936" i="2" s="1"/>
  <c r="G6636" i="2" s="1"/>
  <c r="G3196" i="2"/>
  <c r="H3102" i="2"/>
  <c r="H3802" i="2" s="1"/>
  <c r="H4502" i="2" s="1"/>
  <c r="H5202" i="2" s="1"/>
  <c r="H5902" i="2" s="1"/>
  <c r="H6602" i="2" s="1"/>
  <c r="H757" i="2" s="1"/>
  <c r="H3162" i="2"/>
  <c r="D3102" i="2"/>
  <c r="D3802" i="2" s="1"/>
  <c r="D4502" i="2" s="1"/>
  <c r="D5202" i="2" s="1"/>
  <c r="D5902" i="2" s="1"/>
  <c r="D6602" i="2" s="1"/>
  <c r="D757" i="2" s="1"/>
  <c r="D3162" i="2"/>
  <c r="H3052" i="2"/>
  <c r="H3752" i="2" s="1"/>
  <c r="H4452" i="2" s="1"/>
  <c r="H5152" i="2" s="1"/>
  <c r="H3112" i="2"/>
  <c r="I3051" i="2"/>
  <c r="I3751" i="2" s="1"/>
  <c r="I4451" i="2" s="1"/>
  <c r="I5151" i="2" s="1"/>
  <c r="I5851" i="2" s="1"/>
  <c r="I6551" i="2" s="1"/>
  <c r="I3111" i="2"/>
  <c r="E3051" i="2"/>
  <c r="E3751" i="2" s="1"/>
  <c r="E4451" i="2" s="1"/>
  <c r="E5151" i="2" s="1"/>
  <c r="E5851" i="2" s="1"/>
  <c r="E6551" i="2" s="1"/>
  <c r="E3111" i="2"/>
  <c r="A3051" i="2"/>
  <c r="A3751" i="2" s="1"/>
  <c r="A4451" i="2" s="1"/>
  <c r="A5151" i="2" s="1"/>
  <c r="A5851" i="2" s="1"/>
  <c r="A6551" i="2" s="1"/>
  <c r="A3111" i="2"/>
  <c r="E3005" i="2"/>
  <c r="E3705" i="2" s="1"/>
  <c r="E4405" i="2" s="1"/>
  <c r="E5105" i="2" s="1"/>
  <c r="E5805" i="2" s="1"/>
  <c r="E6505" i="2" s="1"/>
  <c r="E3065" i="2"/>
  <c r="F2988" i="2"/>
  <c r="F3688" i="2" s="1"/>
  <c r="F4388" i="2" s="1"/>
  <c r="F5088" i="2" s="1"/>
  <c r="F5788" i="2" s="1"/>
  <c r="F6488" i="2" s="1"/>
  <c r="F3048" i="2"/>
  <c r="B2988" i="2"/>
  <c r="B3688" i="2" s="1"/>
  <c r="B4388" i="2" s="1"/>
  <c r="B5088" i="2" s="1"/>
  <c r="B5788" i="2" s="1"/>
  <c r="B6488" i="2" s="1"/>
  <c r="B3048" i="2"/>
  <c r="I3438" i="2"/>
  <c r="I4138" i="2" s="1"/>
  <c r="I4838" i="2" s="1"/>
  <c r="I5538" i="2" s="1"/>
  <c r="I6238" i="2" s="1"/>
  <c r="I6938" i="2" s="1"/>
  <c r="I3498" i="2"/>
  <c r="A3438" i="2"/>
  <c r="A4138" i="2" s="1"/>
  <c r="A4838" i="2" s="1"/>
  <c r="A5538" i="2" s="1"/>
  <c r="A6238" i="2" s="1"/>
  <c r="A3498" i="2"/>
  <c r="H3469" i="2"/>
  <c r="H4169" i="2" s="1"/>
  <c r="H4869" i="2" s="1"/>
  <c r="H5569" i="2" s="1"/>
  <c r="H6269" i="2" s="1"/>
  <c r="H6969" i="2" s="1"/>
  <c r="H3589" i="2"/>
  <c r="H3399" i="2"/>
  <c r="H4099" i="2" s="1"/>
  <c r="H4799" i="2" s="1"/>
  <c r="H5499" i="2" s="1"/>
  <c r="H6199" i="2" s="1"/>
  <c r="H6899" i="2" s="1"/>
  <c r="H3459" i="2"/>
  <c r="H2988" i="2"/>
  <c r="H3688" i="2" s="1"/>
  <c r="H4388" i="2" s="1"/>
  <c r="H5088" i="2" s="1"/>
  <c r="H5788" i="2" s="1"/>
  <c r="H6488" i="2" s="1"/>
  <c r="H3048" i="2"/>
  <c r="C3334" i="2"/>
  <c r="C4034" i="2" s="1"/>
  <c r="C4734" i="2" s="1"/>
  <c r="C5434" i="2" s="1"/>
  <c r="C6134" i="2" s="1"/>
  <c r="C6834" i="2" s="1"/>
  <c r="C3394" i="2"/>
  <c r="B3438" i="2"/>
  <c r="B4138" i="2" s="1"/>
  <c r="B4838" i="2" s="1"/>
  <c r="B5538" i="2" s="1"/>
  <c r="B6238" i="2" s="1"/>
  <c r="B6938" i="2" s="1"/>
  <c r="B3498" i="2"/>
  <c r="B3052" i="2"/>
  <c r="B3752" i="2" s="1"/>
  <c r="B4452" i="2" s="1"/>
  <c r="B5152" i="2" s="1"/>
  <c r="B3112" i="2"/>
  <c r="B3325" i="2"/>
  <c r="B4025" i="2" s="1"/>
  <c r="B4725" i="2" s="1"/>
  <c r="B5425" i="2" s="1"/>
  <c r="B3385" i="2"/>
  <c r="A3136" i="2"/>
  <c r="A3836" i="2" s="1"/>
  <c r="A4536" i="2" s="1"/>
  <c r="A5236" i="2" s="1"/>
  <c r="A5936" i="2" s="1"/>
  <c r="A6636" i="2" s="1"/>
  <c r="A3196" i="2"/>
  <c r="E3102" i="2"/>
  <c r="E3802" i="2" s="1"/>
  <c r="E4502" i="2" s="1"/>
  <c r="E5202" i="2" s="1"/>
  <c r="E5902" i="2" s="1"/>
  <c r="E6602" i="2" s="1"/>
  <c r="E757" i="2" s="1"/>
  <c r="E3162" i="2"/>
  <c r="I3052" i="2"/>
  <c r="I3752" i="2" s="1"/>
  <c r="I4452" i="2" s="1"/>
  <c r="I5152" i="2" s="1"/>
  <c r="I3112" i="2"/>
  <c r="A3052" i="2"/>
  <c r="A3752" i="2" s="1"/>
  <c r="A4452" i="2" s="1"/>
  <c r="A5152" i="2" s="1"/>
  <c r="A3112" i="2"/>
  <c r="B3051" i="2"/>
  <c r="B3751" i="2" s="1"/>
  <c r="B4451" i="2" s="1"/>
  <c r="B5151" i="2" s="1"/>
  <c r="B5851" i="2" s="1"/>
  <c r="B6551" i="2" s="1"/>
  <c r="B3111" i="2"/>
  <c r="B3005" i="2"/>
  <c r="B3705" i="2" s="1"/>
  <c r="B4405" i="2" s="1"/>
  <c r="B5105" i="2" s="1"/>
  <c r="B5805" i="2" s="1"/>
  <c r="B6505" i="2" s="1"/>
  <c r="B702" i="2" s="1"/>
  <c r="B3065" i="2"/>
  <c r="I6368" i="2"/>
  <c r="I1441" i="2" s="1"/>
  <c r="I2141" i="2" s="1"/>
  <c r="I2841" i="2" s="1"/>
  <c r="H3205" i="2"/>
  <c r="H3905" i="2" s="1"/>
  <c r="H4605" i="2" s="1"/>
  <c r="H5305" i="2" s="1"/>
  <c r="H6005" i="2" s="1"/>
  <c r="H6705" i="2" s="1"/>
  <c r="G3052" i="2"/>
  <c r="G3752" i="2" s="1"/>
  <c r="G4452" i="2" s="1"/>
  <c r="G5152" i="2" s="1"/>
  <c r="G3112" i="2"/>
  <c r="D3005" i="2"/>
  <c r="D3705" i="2" s="1"/>
  <c r="D4405" i="2" s="1"/>
  <c r="D5105" i="2" s="1"/>
  <c r="D5805" i="2" s="1"/>
  <c r="D6505" i="2" s="1"/>
  <c r="D702" i="2" s="1"/>
  <c r="D3065" i="2"/>
  <c r="G2988" i="2"/>
  <c r="G3688" i="2" s="1"/>
  <c r="G4388" i="2" s="1"/>
  <c r="G5088" i="2" s="1"/>
  <c r="G5788" i="2" s="1"/>
  <c r="G6488" i="2" s="1"/>
  <c r="G3048" i="2"/>
  <c r="E3906" i="2"/>
  <c r="E4606" i="2" s="1"/>
  <c r="E5306" i="2" s="1"/>
  <c r="E3966" i="2"/>
  <c r="G3788" i="2"/>
  <c r="G4488" i="2" s="1"/>
  <c r="G5188" i="2" s="1"/>
  <c r="G5888" i="2" s="1"/>
  <c r="G6588" i="2" s="1"/>
  <c r="G3848" i="2"/>
  <c r="G5186" i="2"/>
  <c r="G5886" i="2" s="1"/>
  <c r="G6586" i="2" s="1"/>
  <c r="E5974" i="2"/>
  <c r="H5276" i="2"/>
  <c r="D5946" i="2"/>
  <c r="D6646" i="2" s="1"/>
  <c r="D5974" i="2"/>
  <c r="D6734" i="2" s="1"/>
  <c r="C6734" i="2"/>
  <c r="C5246" i="2"/>
  <c r="C5946" i="2" s="1"/>
  <c r="C6646" i="2" s="1"/>
  <c r="I6734" i="2"/>
  <c r="F3790" i="2"/>
  <c r="F4490" i="2" s="1"/>
  <c r="F5190" i="2" s="1"/>
  <c r="F5890" i="2" s="1"/>
  <c r="F3850" i="2"/>
  <c r="B3994" i="2"/>
  <c r="B4694" i="2" s="1"/>
  <c r="B5394" i="2" s="1"/>
  <c r="B6094" i="2" s="1"/>
  <c r="B6794" i="2" s="1"/>
  <c r="B4054" i="2"/>
  <c r="H6195" i="2"/>
  <c r="H6895" i="2" s="1"/>
  <c r="H6255" i="2"/>
  <c r="E5878" i="2"/>
  <c r="E6578" i="2" s="1"/>
  <c r="E5938" i="2"/>
  <c r="H5901" i="2"/>
  <c r="H6601" i="2" s="1"/>
  <c r="H5932" i="2"/>
  <c r="H6632" i="2" s="1"/>
  <c r="I5878" i="2"/>
  <c r="I6578" i="2" s="1"/>
  <c r="I5938" i="2"/>
  <c r="E6739" i="2"/>
  <c r="D6401" i="2"/>
  <c r="B5789" i="2"/>
  <c r="B5161" i="2"/>
  <c r="B5861" i="2" s="1"/>
  <c r="B6561" i="2" s="1"/>
  <c r="B5221" i="2"/>
  <c r="B5162" i="2"/>
  <c r="B5862" i="2" s="1"/>
  <c r="B6562" i="2" s="1"/>
  <c r="B5222" i="2"/>
  <c r="B5163" i="2"/>
  <c r="B5863" i="2" s="1"/>
  <c r="B6563" i="2" s="1"/>
  <c r="B5223" i="2"/>
  <c r="B5164" i="2"/>
  <c r="B5864" i="2" s="1"/>
  <c r="B6564" i="2" s="1"/>
  <c r="B5224" i="2"/>
  <c r="B5166" i="2"/>
  <c r="B5866" i="2" s="1"/>
  <c r="B6566" i="2" s="1"/>
  <c r="B5226" i="2"/>
  <c r="B5928" i="2"/>
  <c r="B6628" i="2" s="1"/>
  <c r="B5988" i="2"/>
  <c r="B5169" i="2"/>
  <c r="B5229" i="2"/>
  <c r="B5170" i="2"/>
  <c r="B5870" i="2" s="1"/>
  <c r="B6570" i="2" s="1"/>
  <c r="B5230" i="2"/>
  <c r="B5173" i="2"/>
  <c r="B5873" i="2" s="1"/>
  <c r="B6573" i="2" s="1"/>
  <c r="B5233" i="2"/>
  <c r="B5174" i="2"/>
  <c r="B5874" i="2" s="1"/>
  <c r="B6574" i="2" s="1"/>
  <c r="B5234" i="2"/>
  <c r="B5175" i="2"/>
  <c r="B5875" i="2" s="1"/>
  <c r="B6575" i="2" s="1"/>
  <c r="B5235" i="2"/>
  <c r="B5184" i="2"/>
  <c r="B5884" i="2" s="1"/>
  <c r="B6584" i="2" s="1"/>
  <c r="B5244" i="2"/>
  <c r="E5179" i="2"/>
  <c r="E5879" i="2" s="1"/>
  <c r="E6579" i="2" s="1"/>
  <c r="E5239" i="2"/>
  <c r="E5180" i="2"/>
  <c r="E5880" i="2" s="1"/>
  <c r="E6580" i="2" s="1"/>
  <c r="E5240" i="2"/>
  <c r="E5181" i="2"/>
  <c r="E5881" i="2" s="1"/>
  <c r="E6581" i="2" s="1"/>
  <c r="E5241" i="2"/>
  <c r="E5182" i="2"/>
  <c r="E5882" i="2" s="1"/>
  <c r="E6582" i="2" s="1"/>
  <c r="E5242" i="2"/>
  <c r="I6215" i="2"/>
  <c r="I6915" i="2" s="1"/>
  <c r="I6275" i="2"/>
  <c r="I6975" i="2" s="1"/>
  <c r="E6215" i="2"/>
  <c r="E6915" i="2" s="1"/>
  <c r="E6275" i="2"/>
  <c r="E6975" i="2" s="1"/>
  <c r="H5694" i="2"/>
  <c r="B5546" i="2"/>
  <c r="H5546" i="2"/>
  <c r="D4816" i="2"/>
  <c r="D5516" i="2" s="1"/>
  <c r="D6216" i="2" s="1"/>
  <c r="D6916" i="2" s="1"/>
  <c r="D4876" i="2"/>
  <c r="I4796" i="2"/>
  <c r="I5496" i="2" s="1"/>
  <c r="I6196" i="2" s="1"/>
  <c r="I4856" i="2"/>
  <c r="I4712" i="2"/>
  <c r="I5412" i="2" s="1"/>
  <c r="I6112" i="2" s="1"/>
  <c r="I6812" i="2" s="1"/>
  <c r="I4772" i="2"/>
  <c r="I5694" i="2"/>
  <c r="E4698" i="2"/>
  <c r="E5398" i="2" s="1"/>
  <c r="E6098" i="2" s="1"/>
  <c r="E6798" i="2" s="1"/>
  <c r="E4758" i="2"/>
  <c r="I5428" i="2"/>
  <c r="E5546" i="2"/>
  <c r="G5546" i="2"/>
  <c r="I4816" i="2"/>
  <c r="I5516" i="2" s="1"/>
  <c r="I6216" i="2" s="1"/>
  <c r="I6916" i="2" s="1"/>
  <c r="I4876" i="2"/>
  <c r="C4796" i="2"/>
  <c r="C5496" i="2" s="1"/>
  <c r="C6196" i="2" s="1"/>
  <c r="C4856" i="2"/>
  <c r="G4796" i="2"/>
  <c r="G5496" i="2" s="1"/>
  <c r="G6196" i="2" s="1"/>
  <c r="G4856" i="2"/>
  <c r="I5098" i="2"/>
  <c r="I5798" i="2" s="1"/>
  <c r="I6498" i="2" s="1"/>
  <c r="I5158" i="2"/>
  <c r="C5123" i="2"/>
  <c r="C5947" i="2"/>
  <c r="C6647" i="2" s="1"/>
  <c r="C6007" i="2"/>
  <c r="C5191" i="2"/>
  <c r="C5891" i="2" s="1"/>
  <c r="C6591" i="2" s="1"/>
  <c r="C5251" i="2"/>
  <c r="C5192" i="2"/>
  <c r="C5892" i="2" s="1"/>
  <c r="C6592" i="2" s="1"/>
  <c r="C5252" i="2"/>
  <c r="C5193" i="2"/>
  <c r="C5253" i="2"/>
  <c r="C5194" i="2"/>
  <c r="C5254" i="2"/>
  <c r="C5195" i="2"/>
  <c r="C5895" i="2" s="1"/>
  <c r="C6595" i="2" s="1"/>
  <c r="C5255" i="2"/>
  <c r="C5197" i="2"/>
  <c r="C5897" i="2" s="1"/>
  <c r="C5257" i="2"/>
  <c r="C5198" i="2"/>
  <c r="C5898" i="2" s="1"/>
  <c r="C5258" i="2"/>
  <c r="C5199" i="2"/>
  <c r="C5899" i="2" s="1"/>
  <c r="C6599" i="2" s="1"/>
  <c r="C5259" i="2"/>
  <c r="C5200" i="2"/>
  <c r="C5900" i="2" s="1"/>
  <c r="C6600" i="2" s="1"/>
  <c r="C5260" i="2"/>
  <c r="C5915" i="2"/>
  <c r="C6615" i="2" s="1"/>
  <c r="C5975" i="2"/>
  <c r="C5919" i="2"/>
  <c r="C6619" i="2" s="1"/>
  <c r="C5979" i="2"/>
  <c r="C5920" i="2"/>
  <c r="C6620" i="2" s="1"/>
  <c r="C5980" i="2"/>
  <c r="B5287" i="2"/>
  <c r="B5987" i="2" s="1"/>
  <c r="B6687" i="2" s="1"/>
  <c r="B5347" i="2"/>
  <c r="F6968" i="2"/>
  <c r="A5896" i="2"/>
  <c r="A5956" i="2"/>
  <c r="E6835" i="2"/>
  <c r="F5316" i="2"/>
  <c r="F6016" i="2" s="1"/>
  <c r="F6716" i="2" s="1"/>
  <c r="E5336" i="2"/>
  <c r="E6036" i="2" s="1"/>
  <c r="E6736" i="2" s="1"/>
  <c r="E6197" i="2"/>
  <c r="E6897" i="2" s="1"/>
  <c r="E6257" i="2"/>
  <c r="F6036" i="2"/>
  <c r="F6736" i="2" s="1"/>
  <c r="C5943" i="2"/>
  <c r="C6703" i="2" s="1"/>
  <c r="C5336" i="2"/>
  <c r="C6036" i="2" s="1"/>
  <c r="C6736" i="2" s="1"/>
  <c r="F4969" i="2"/>
  <c r="F5669" i="2" s="1"/>
  <c r="F6369" i="2" s="1"/>
  <c r="F1447" i="2" s="1"/>
  <c r="E5098" i="2"/>
  <c r="E5798" i="2" s="1"/>
  <c r="E6498" i="2" s="1"/>
  <c r="E5158" i="2"/>
  <c r="A5957" i="2"/>
  <c r="A6657" i="2" s="1"/>
  <c r="A6017" i="2"/>
  <c r="A5965" i="2"/>
  <c r="A5216" i="2"/>
  <c r="A5916" i="2" s="1"/>
  <c r="A6616" i="2" s="1"/>
  <c r="A5146" i="2"/>
  <c r="A5846" i="2" s="1"/>
  <c r="A6546" i="2" s="1"/>
  <c r="A727" i="2" s="1"/>
  <c r="F5123" i="2"/>
  <c r="F5823" i="2" s="1"/>
  <c r="F6523" i="2" s="1"/>
  <c r="F1450" i="2" s="1"/>
  <c r="F2150" i="2" s="1"/>
  <c r="F2850" i="2" s="1"/>
  <c r="F3550" i="2" s="1"/>
  <c r="F4250" i="2" s="1"/>
  <c r="F4950" i="2" s="1"/>
  <c r="F5650" i="2" s="1"/>
  <c r="F6350" i="2" s="1"/>
  <c r="I5063" i="2"/>
  <c r="I5763" i="2" s="1"/>
  <c r="I6463" i="2" s="1"/>
  <c r="I1422" i="2" s="1"/>
  <c r="I2122" i="2" s="1"/>
  <c r="I2822" i="2" s="1"/>
  <c r="I3522" i="2" s="1"/>
  <c r="I4222" i="2" s="1"/>
  <c r="I4922" i="2" s="1"/>
  <c r="H4969" i="2"/>
  <c r="H5669" i="2" s="1"/>
  <c r="H6369" i="2" s="1"/>
  <c r="H1447" i="2" s="1"/>
  <c r="D6404" i="2"/>
  <c r="G5063" i="2"/>
  <c r="G5763" i="2" s="1"/>
  <c r="G6463" i="2" s="1"/>
  <c r="G1422" i="2" s="1"/>
  <c r="G2122" i="2" s="1"/>
  <c r="G2822" i="2" s="1"/>
  <c r="G3522" i="2" s="1"/>
  <c r="G4222" i="2" s="1"/>
  <c r="G4922" i="2" s="1"/>
  <c r="A3994" i="2"/>
  <c r="A4694" i="2" s="1"/>
  <c r="A5394" i="2" s="1"/>
  <c r="A6094" i="2" s="1"/>
  <c r="A6794" i="2" s="1"/>
  <c r="A4054" i="2"/>
  <c r="A5157" i="2"/>
  <c r="A5857" i="2" s="1"/>
  <c r="A6557" i="2" s="1"/>
  <c r="A5217" i="2"/>
  <c r="A4584" i="2"/>
  <c r="A5284" i="2" s="1"/>
  <c r="A5984" i="2" s="1"/>
  <c r="A4644" i="2"/>
  <c r="B5853" i="2"/>
  <c r="F5853" i="2"/>
  <c r="D5853" i="2"/>
  <c r="I6058" i="2"/>
  <c r="I6758" i="2" s="1"/>
  <c r="H5853" i="2"/>
  <c r="B3914" i="2"/>
  <c r="B4614" i="2" s="1"/>
  <c r="B5314" i="2" s="1"/>
  <c r="B6014" i="2" s="1"/>
  <c r="H5885" i="2"/>
  <c r="E3790" i="2"/>
  <c r="E4490" i="2" s="1"/>
  <c r="E5190" i="2" s="1"/>
  <c r="E5890" i="2" s="1"/>
  <c r="E3850" i="2"/>
  <c r="A2983" i="2"/>
  <c r="A3683" i="2" s="1"/>
  <c r="A4383" i="2" s="1"/>
  <c r="A5083" i="2" s="1"/>
  <c r="A5783" i="2" s="1"/>
  <c r="A6483" i="2" s="1"/>
  <c r="A3043" i="2"/>
  <c r="H6674" i="2"/>
  <c r="C5070" i="2"/>
  <c r="C5770" i="2" s="1"/>
  <c r="C6470" i="2" s="1"/>
  <c r="I3293" i="2"/>
  <c r="I3993" i="2" s="1"/>
  <c r="I4693" i="2" s="1"/>
  <c r="I5393" i="2" s="1"/>
  <c r="I6093" i="2" s="1"/>
  <c r="I6793" i="2" s="1"/>
  <c r="I711" i="2" s="1"/>
  <c r="I1411" i="2" s="1"/>
  <c r="I2111" i="2" s="1"/>
  <c r="I3353" i="2"/>
  <c r="C3293" i="2"/>
  <c r="C3993" i="2" s="1"/>
  <c r="C4693" i="2" s="1"/>
  <c r="C5393" i="2" s="1"/>
  <c r="C6093" i="2" s="1"/>
  <c r="C6793" i="2" s="1"/>
  <c r="C711" i="2" s="1"/>
  <c r="C1411" i="2" s="1"/>
  <c r="C2111" i="2" s="1"/>
  <c r="C3353" i="2"/>
  <c r="G2983" i="2"/>
  <c r="G3683" i="2" s="1"/>
  <c r="G4383" i="2" s="1"/>
  <c r="G5083" i="2" s="1"/>
  <c r="G5783" i="2" s="1"/>
  <c r="G6483" i="2" s="1"/>
  <c r="G3043" i="2"/>
  <c r="C2983" i="2"/>
  <c r="C3683" i="2" s="1"/>
  <c r="C4383" i="2" s="1"/>
  <c r="C5083" i="2" s="1"/>
  <c r="C5783" i="2" s="1"/>
  <c r="C6483" i="2" s="1"/>
  <c r="C3043" i="2"/>
  <c r="I3788" i="2"/>
  <c r="I4488" i="2" s="1"/>
  <c r="I5188" i="2" s="1"/>
  <c r="I5888" i="2" s="1"/>
  <c r="I6588" i="2" s="1"/>
  <c r="I3848" i="2"/>
  <c r="I3030" i="2"/>
  <c r="I3730" i="2" s="1"/>
  <c r="I4430" i="2" s="1"/>
  <c r="I5130" i="2" s="1"/>
  <c r="I5830" i="2" s="1"/>
  <c r="I6530" i="2" s="1"/>
  <c r="I3090" i="2"/>
  <c r="B6733" i="2"/>
  <c r="B5830" i="2"/>
  <c r="B6530" i="2" s="1"/>
  <c r="B5878" i="2"/>
  <c r="B6578" i="2" s="1"/>
  <c r="B5938" i="2"/>
  <c r="F6195" i="2"/>
  <c r="F6895" i="2" s="1"/>
  <c r="F6255" i="2"/>
  <c r="F5937" i="2"/>
  <c r="F6637" i="2" s="1"/>
  <c r="F5997" i="2"/>
  <c r="B5127" i="2"/>
  <c r="B5827" i="2" s="1"/>
  <c r="B6527" i="2" s="1"/>
  <c r="B5187" i="2"/>
  <c r="C5937" i="2"/>
  <c r="C6637" i="2" s="1"/>
  <c r="C5997" i="2"/>
  <c r="E5961" i="2"/>
  <c r="E6661" i="2" s="1"/>
  <c r="E6021" i="2"/>
  <c r="I5961" i="2"/>
  <c r="I6021" i="2"/>
  <c r="G5172" i="2"/>
  <c r="G5872" i="2" s="1"/>
  <c r="G6572" i="2" s="1"/>
  <c r="G5232" i="2"/>
  <c r="F5883" i="2"/>
  <c r="F6583" i="2" s="1"/>
  <c r="B5003" i="2"/>
  <c r="B5703" i="2" s="1"/>
  <c r="B6403" i="2" s="1"/>
  <c r="B1441" i="2" s="1"/>
  <c r="B2141" i="2" s="1"/>
  <c r="B2841" i="2" s="1"/>
  <c r="B5063" i="2"/>
  <c r="B5763" i="2" s="1"/>
  <c r="B6463" i="2" s="1"/>
  <c r="B1422" i="2" s="1"/>
  <c r="B2122" i="2" s="1"/>
  <c r="B2822" i="2" s="1"/>
  <c r="B3522" i="2" s="1"/>
  <c r="B4222" i="2" s="1"/>
  <c r="B4922" i="2" s="1"/>
  <c r="F5952" i="2"/>
  <c r="F6652" i="2" s="1"/>
  <c r="F725" i="2" s="1"/>
  <c r="F6012" i="2"/>
  <c r="H5180" i="2"/>
  <c r="H5880" i="2" s="1"/>
  <c r="H6580" i="2" s="1"/>
  <c r="H5240" i="2"/>
  <c r="H5182" i="2"/>
  <c r="H5882" i="2" s="1"/>
  <c r="H6582" i="2" s="1"/>
  <c r="H5242" i="2"/>
  <c r="G5553" i="2"/>
  <c r="G6253" i="2" s="1"/>
  <c r="G5673" i="2"/>
  <c r="A5084" i="2"/>
  <c r="A5784" i="2" s="1"/>
  <c r="A6484" i="2" s="1"/>
  <c r="A5553" i="2"/>
  <c r="A6253" i="2" s="1"/>
  <c r="A6953" i="2" s="1"/>
  <c r="A5673" i="2"/>
  <c r="A3788" i="2"/>
  <c r="A4488" i="2" s="1"/>
  <c r="A5188" i="2" s="1"/>
  <c r="A5888" i="2" s="1"/>
  <c r="A6588" i="2" s="1"/>
  <c r="A3848" i="2"/>
  <c r="A5135" i="2"/>
  <c r="A5835" i="2" s="1"/>
  <c r="A6535" i="2" s="1"/>
  <c r="A5195" i="2"/>
  <c r="A4588" i="2"/>
  <c r="A5288" i="2" s="1"/>
  <c r="A5988" i="2" s="1"/>
  <c r="A6688" i="2" s="1"/>
  <c r="A4648" i="2"/>
  <c r="B6767" i="2"/>
  <c r="B5428" i="2"/>
  <c r="H6767" i="2"/>
  <c r="D6767" i="2"/>
  <c r="D5428" i="2"/>
  <c r="H5428" i="2"/>
  <c r="B5436" i="2"/>
  <c r="B6136" i="2" s="1"/>
  <c r="B6836" i="2" s="1"/>
  <c r="D5436" i="2"/>
  <c r="D6136" i="2" s="1"/>
  <c r="F5436" i="2"/>
  <c r="F6136" i="2" s="1"/>
  <c r="H5436" i="2"/>
  <c r="H6136" i="2" s="1"/>
  <c r="H6836" i="2" s="1"/>
  <c r="E5436" i="2"/>
  <c r="E6136" i="2" s="1"/>
  <c r="G6195" i="2"/>
  <c r="G6895" i="2" s="1"/>
  <c r="G6255" i="2"/>
  <c r="G6215" i="2"/>
  <c r="G6915" i="2" s="1"/>
  <c r="G6275" i="2"/>
  <c r="C6215" i="2"/>
  <c r="C6915" i="2" s="1"/>
  <c r="C6275" i="2"/>
  <c r="H6197" i="2"/>
  <c r="H6897" i="2" s="1"/>
  <c r="H6257" i="2"/>
  <c r="H6957" i="2" s="1"/>
  <c r="H6915" i="2"/>
  <c r="H6975" i="2"/>
  <c r="D6915" i="2"/>
  <c r="D6975" i="2"/>
  <c r="E6703" i="2"/>
  <c r="F5729" i="2"/>
  <c r="F6429" i="2" s="1"/>
  <c r="F721" i="2" s="1"/>
  <c r="I5184" i="2"/>
  <c r="I5884" i="2" s="1"/>
  <c r="I6584" i="2" s="1"/>
  <c r="I5244" i="2"/>
  <c r="I5947" i="2"/>
  <c r="I6647" i="2" s="1"/>
  <c r="I6007" i="2"/>
  <c r="I5191" i="2"/>
  <c r="I5891" i="2" s="1"/>
  <c r="I6591" i="2" s="1"/>
  <c r="I5251" i="2"/>
  <c r="I5192" i="2"/>
  <c r="I5892" i="2" s="1"/>
  <c r="I6592" i="2" s="1"/>
  <c r="I5252" i="2"/>
  <c r="I5193" i="2"/>
  <c r="I5253" i="2"/>
  <c r="I5194" i="2"/>
  <c r="I5254" i="2"/>
  <c r="I5195" i="2"/>
  <c r="I5895" i="2" s="1"/>
  <c r="I6595" i="2" s="1"/>
  <c r="I5255" i="2"/>
  <c r="I5197" i="2"/>
  <c r="I5897" i="2" s="1"/>
  <c r="I5257" i="2"/>
  <c r="I5198" i="2"/>
  <c r="I5898" i="2" s="1"/>
  <c r="I5258" i="2"/>
  <c r="I5199" i="2"/>
  <c r="I5899" i="2" s="1"/>
  <c r="I6599" i="2" s="1"/>
  <c r="I5259" i="2"/>
  <c r="I5200" i="2"/>
  <c r="I5900" i="2" s="1"/>
  <c r="I6600" i="2" s="1"/>
  <c r="I5260" i="2"/>
  <c r="I5915" i="2"/>
  <c r="I6615" i="2" s="1"/>
  <c r="I5975" i="2"/>
  <c r="H5115" i="2"/>
  <c r="H5815" i="2" s="1"/>
  <c r="H6515" i="2" s="1"/>
  <c r="H5175" i="2"/>
  <c r="H5119" i="2"/>
  <c r="H5819" i="2" s="1"/>
  <c r="H6519" i="2" s="1"/>
  <c r="H5179" i="2"/>
  <c r="E5144" i="2"/>
  <c r="E5844" i="2" s="1"/>
  <c r="E6544" i="2" s="1"/>
  <c r="E5204" i="2"/>
  <c r="E5145" i="2"/>
  <c r="E5845" i="2" s="1"/>
  <c r="E6545" i="2" s="1"/>
  <c r="E5205" i="2"/>
  <c r="E5146" i="2"/>
  <c r="E5846" i="2" s="1"/>
  <c r="E6546" i="2" s="1"/>
  <c r="E727" i="2" s="1"/>
  <c r="E5206" i="2"/>
  <c r="E5147" i="2"/>
  <c r="E5847" i="2" s="1"/>
  <c r="E6547" i="2" s="1"/>
  <c r="E5207" i="2"/>
  <c r="E5149" i="2"/>
  <c r="E5849" i="2" s="1"/>
  <c r="E6549" i="2" s="1"/>
  <c r="E5209" i="2"/>
  <c r="E5150" i="2"/>
  <c r="E5850" i="2" s="1"/>
  <c r="E6550" i="2" s="1"/>
  <c r="E5210" i="2"/>
  <c r="E5099" i="2"/>
  <c r="E5159" i="2"/>
  <c r="D5161" i="2"/>
  <c r="D5861" i="2" s="1"/>
  <c r="D6561" i="2" s="1"/>
  <c r="D5221" i="2"/>
  <c r="D5162" i="2"/>
  <c r="D5862" i="2" s="1"/>
  <c r="D6562" i="2" s="1"/>
  <c r="D723" i="2" s="1"/>
  <c r="D5222" i="2"/>
  <c r="D5164" i="2"/>
  <c r="D5864" i="2" s="1"/>
  <c r="D6564" i="2" s="1"/>
  <c r="D5224" i="2"/>
  <c r="D5166" i="2"/>
  <c r="D5866" i="2" s="1"/>
  <c r="D6566" i="2" s="1"/>
  <c r="D5226" i="2"/>
  <c r="D5928" i="2"/>
  <c r="D6628" i="2" s="1"/>
  <c r="D5988" i="2"/>
  <c r="D5170" i="2"/>
  <c r="D5870" i="2" s="1"/>
  <c r="D6570" i="2" s="1"/>
  <c r="D5230" i="2"/>
  <c r="D5184" i="2"/>
  <c r="D5884" i="2" s="1"/>
  <c r="D6584" i="2" s="1"/>
  <c r="D5244" i="2"/>
  <c r="G5161" i="2"/>
  <c r="G5861" i="2" s="1"/>
  <c r="G6561" i="2" s="1"/>
  <c r="G5221" i="2"/>
  <c r="G5162" i="2"/>
  <c r="G5862" i="2" s="1"/>
  <c r="G6562" i="2" s="1"/>
  <c r="G723" i="2" s="1"/>
  <c r="G5222" i="2"/>
  <c r="G5163" i="2"/>
  <c r="G5863" i="2" s="1"/>
  <c r="G6563" i="2" s="1"/>
  <c r="G5223" i="2"/>
  <c r="G5164" i="2"/>
  <c r="G5864" i="2" s="1"/>
  <c r="G6564" i="2" s="1"/>
  <c r="G5224" i="2"/>
  <c r="G5166" i="2"/>
  <c r="G5866" i="2" s="1"/>
  <c r="G6566" i="2" s="1"/>
  <c r="G5226" i="2"/>
  <c r="G5168" i="2"/>
  <c r="G5868" i="2" s="1"/>
  <c r="G6568" i="2" s="1"/>
  <c r="G5228" i="2"/>
  <c r="G5169" i="2"/>
  <c r="G5229" i="2"/>
  <c r="G5170" i="2"/>
  <c r="G5870" i="2" s="1"/>
  <c r="G6570" i="2" s="1"/>
  <c r="G5230" i="2"/>
  <c r="G5917" i="2"/>
  <c r="G6617" i="2" s="1"/>
  <c r="G5977" i="2"/>
  <c r="G5919" i="2"/>
  <c r="G6619" i="2" s="1"/>
  <c r="G5979" i="2"/>
  <c r="G5920" i="2"/>
  <c r="G6620" i="2" s="1"/>
  <c r="G5980" i="2"/>
  <c r="C5287" i="2"/>
  <c r="C5987" i="2" s="1"/>
  <c r="C6687" i="2" s="1"/>
  <c r="C5347" i="2"/>
  <c r="G5287" i="2"/>
  <c r="G5987" i="2" s="1"/>
  <c r="G6687" i="2" s="1"/>
  <c r="G5347" i="2"/>
  <c r="F5287" i="2"/>
  <c r="F5987" i="2" s="1"/>
  <c r="F6687" i="2" s="1"/>
  <c r="F5347" i="2"/>
  <c r="H5918" i="2"/>
  <c r="A5166" i="2"/>
  <c r="A5866" i="2" s="1"/>
  <c r="A6566" i="2" s="1"/>
  <c r="A5915" i="2"/>
  <c r="A6615" i="2" s="1"/>
  <c r="A5975" i="2"/>
  <c r="A6749" i="2"/>
  <c r="A5546" i="2"/>
  <c r="A6767" i="2"/>
  <c r="G5305" i="2"/>
  <c r="G6005" i="2" s="1"/>
  <c r="G6705" i="2" s="1"/>
  <c r="C5305" i="2"/>
  <c r="C6005" i="2" s="1"/>
  <c r="C6705" i="2" s="1"/>
  <c r="H5171" i="2"/>
  <c r="H5871" i="2" s="1"/>
  <c r="H6571" i="2" s="1"/>
  <c r="G3494" i="2"/>
  <c r="G4194" i="2" s="1"/>
  <c r="G4894" i="2" s="1"/>
  <c r="G5594" i="2" s="1"/>
  <c r="G6294" i="2" s="1"/>
  <c r="G6994" i="2" s="1"/>
  <c r="G3614" i="2"/>
  <c r="I6818" i="2"/>
  <c r="C6014" i="2"/>
  <c r="H3965" i="2"/>
  <c r="H4665" i="2" s="1"/>
  <c r="H5365" i="2" s="1"/>
  <c r="H6065" i="2" s="1"/>
  <c r="H6765" i="2" s="1"/>
  <c r="G3906" i="2"/>
  <c r="G4606" i="2" s="1"/>
  <c r="G5306" i="2" s="1"/>
  <c r="G6006" i="2" s="1"/>
  <c r="G3966" i="2"/>
  <c r="E3788" i="2"/>
  <c r="E4488" i="2" s="1"/>
  <c r="E5188" i="2" s="1"/>
  <c r="E5888" i="2" s="1"/>
  <c r="E6588" i="2" s="1"/>
  <c r="E3848" i="2"/>
  <c r="G3030" i="2"/>
  <c r="G3730" i="2" s="1"/>
  <c r="G4430" i="2" s="1"/>
  <c r="G5130" i="2" s="1"/>
  <c r="G5830" i="2" s="1"/>
  <c r="G6530" i="2" s="1"/>
  <c r="G3090" i="2"/>
  <c r="E3994" i="2"/>
  <c r="E4694" i="2" s="1"/>
  <c r="E5394" i="2" s="1"/>
  <c r="E6094" i="2" s="1"/>
  <c r="E6794" i="2" s="1"/>
  <c r="E4054" i="2"/>
  <c r="A4310" i="2"/>
  <c r="A5010" i="2" s="1"/>
  <c r="A5710" i="2" s="1"/>
  <c r="A6410" i="2" s="1"/>
  <c r="F3906" i="2"/>
  <c r="F4606" i="2" s="1"/>
  <c r="F5306" i="2" s="1"/>
  <c r="F6006" i="2" s="1"/>
  <c r="F6706" i="2" s="1"/>
  <c r="F3966" i="2"/>
  <c r="B3906" i="2"/>
  <c r="B4606" i="2" s="1"/>
  <c r="B5306" i="2" s="1"/>
  <c r="B6006" i="2" s="1"/>
  <c r="B6706" i="2" s="1"/>
  <c r="B3966" i="2"/>
  <c r="B5961" i="2"/>
  <c r="B6661" i="2" s="1"/>
  <c r="B6021" i="2"/>
  <c r="G5961" i="2"/>
  <c r="G6661" i="2" s="1"/>
  <c r="G6021" i="2"/>
  <c r="D5127" i="2"/>
  <c r="D5827" i="2" s="1"/>
  <c r="D6527" i="2" s="1"/>
  <c r="D5187" i="2"/>
  <c r="D5961" i="2"/>
  <c r="D6661" i="2" s="1"/>
  <c r="D6021" i="2"/>
  <c r="I5189" i="2"/>
  <c r="I5889" i="2" s="1"/>
  <c r="I6589" i="2" s="1"/>
  <c r="I5249" i="2"/>
  <c r="I6984" i="2"/>
  <c r="H6984" i="2"/>
  <c r="B5179" i="2"/>
  <c r="B5879" i="2" s="1"/>
  <c r="B6579" i="2" s="1"/>
  <c r="B5239" i="2"/>
  <c r="B5180" i="2"/>
  <c r="B5880" i="2" s="1"/>
  <c r="B6580" i="2" s="1"/>
  <c r="B5240" i="2"/>
  <c r="B5181" i="2"/>
  <c r="B5881" i="2" s="1"/>
  <c r="B6581" i="2" s="1"/>
  <c r="B5241" i="2"/>
  <c r="B5182" i="2"/>
  <c r="B5882" i="2" s="1"/>
  <c r="B6582" i="2" s="1"/>
  <c r="B5242" i="2"/>
  <c r="B5825" i="2"/>
  <c r="B6525" i="2" s="1"/>
  <c r="E5161" i="2"/>
  <c r="E5861" i="2" s="1"/>
  <c r="E6561" i="2" s="1"/>
  <c r="E5221" i="2"/>
  <c r="E5163" i="2"/>
  <c r="E5863" i="2" s="1"/>
  <c r="E6563" i="2" s="1"/>
  <c r="E5223" i="2"/>
  <c r="E5168" i="2"/>
  <c r="E5868" i="2" s="1"/>
  <c r="E6568" i="2" s="1"/>
  <c r="E5228" i="2"/>
  <c r="E5169" i="2"/>
  <c r="E5229" i="2"/>
  <c r="E5170" i="2"/>
  <c r="E5870" i="2" s="1"/>
  <c r="E6570" i="2" s="1"/>
  <c r="E5230" i="2"/>
  <c r="D6096" i="2"/>
  <c r="D6796" i="2" s="1"/>
  <c r="I5376" i="2"/>
  <c r="C6136" i="2"/>
  <c r="H5103" i="2"/>
  <c r="H5803" i="2" s="1"/>
  <c r="H6503" i="2" s="1"/>
  <c r="H5163" i="2"/>
  <c r="I5106" i="2"/>
  <c r="I5806" i="2" s="1"/>
  <c r="I6506" i="2" s="1"/>
  <c r="I707" i="2" s="1"/>
  <c r="I5166" i="2"/>
  <c r="H5169" i="2"/>
  <c r="H5113" i="2"/>
  <c r="H5813" i="2" s="1"/>
  <c r="H6513" i="2" s="1"/>
  <c r="H5173" i="2"/>
  <c r="H5117" i="2"/>
  <c r="H5817" i="2" s="1"/>
  <c r="H6517" i="2" s="1"/>
  <c r="H5177" i="2"/>
  <c r="H5121" i="2"/>
  <c r="H5821" i="2" s="1"/>
  <c r="H6521" i="2" s="1"/>
  <c r="H5181" i="2"/>
  <c r="H2141" i="2"/>
  <c r="H2841" i="2" s="1"/>
  <c r="C1450" i="2"/>
  <c r="C2150" i="2" s="1"/>
  <c r="C2850" i="2" s="1"/>
  <c r="C3550" i="2" s="1"/>
  <c r="C4250" i="2" s="1"/>
  <c r="C4950" i="2" s="1"/>
  <c r="C5650" i="2" s="1"/>
  <c r="C5917" i="2"/>
  <c r="C6617" i="2" s="1"/>
  <c r="C5977" i="2"/>
  <c r="C5553" i="2"/>
  <c r="C6253" i="2" s="1"/>
  <c r="C5673" i="2"/>
  <c r="C6433" i="2" s="1"/>
  <c r="C754" i="2" s="1"/>
  <c r="A5458" i="2"/>
  <c r="A5518" i="2"/>
  <c r="A5354" i="2"/>
  <c r="A6054" i="2" s="1"/>
  <c r="A6754" i="2" s="1"/>
  <c r="A5414" i="2"/>
  <c r="A5330" i="2"/>
  <c r="A6030" i="2" s="1"/>
  <c r="A6730" i="2" s="1"/>
  <c r="A5390" i="2"/>
  <c r="A4723" i="2"/>
  <c r="A5423" i="2" s="1"/>
  <c r="A6123" i="2" s="1"/>
  <c r="A6823" i="2" s="1"/>
  <c r="A4783" i="2"/>
  <c r="A5909" i="2"/>
  <c r="A6609" i="2" s="1"/>
  <c r="A5969" i="2"/>
  <c r="A5169" i="2"/>
  <c r="A4602" i="2"/>
  <c r="A5302" i="2" s="1"/>
  <c r="A6002" i="2" s="1"/>
  <c r="A6702" i="2" s="1"/>
  <c r="A758" i="2" s="1"/>
  <c r="A4662" i="2"/>
  <c r="A4582" i="2"/>
  <c r="A5282" i="2" s="1"/>
  <c r="A5982" i="2" s="1"/>
  <c r="A4642" i="2"/>
  <c r="A6215" i="2"/>
  <c r="A6915" i="2" s="1"/>
  <c r="A6275" i="2"/>
  <c r="F6698" i="2"/>
  <c r="A4988" i="2"/>
  <c r="A5688" i="2" s="1"/>
  <c r="A6388" i="2" s="1"/>
  <c r="A5048" i="2"/>
  <c r="C6195" i="2"/>
  <c r="C6895" i="2" s="1"/>
  <c r="C6255" i="2"/>
  <c r="C6955" i="2" s="1"/>
  <c r="E5102" i="2"/>
  <c r="E5802" i="2" s="1"/>
  <c r="E6502" i="2" s="1"/>
  <c r="E5162" i="2"/>
  <c r="D5747" i="2"/>
  <c r="D6447" i="2" s="1"/>
  <c r="D4698" i="2"/>
  <c r="D5398" i="2" s="1"/>
  <c r="D6098" i="2" s="1"/>
  <c r="D6798" i="2" s="1"/>
  <c r="D4758" i="2"/>
  <c r="D2141" i="2"/>
  <c r="D2841" i="2" s="1"/>
  <c r="H4698" i="2"/>
  <c r="H5398" i="2" s="1"/>
  <c r="H6098" i="2" s="1"/>
  <c r="H6798" i="2" s="1"/>
  <c r="H4758" i="2"/>
  <c r="A4796" i="2"/>
  <c r="A5496" i="2" s="1"/>
  <c r="A4856" i="2"/>
  <c r="F3494" i="2"/>
  <c r="F4194" i="2" s="1"/>
  <c r="F4894" i="2" s="1"/>
  <c r="F5594" i="2" s="1"/>
  <c r="F6294" i="2" s="1"/>
  <c r="F6994" i="2" s="1"/>
  <c r="F3614" i="2"/>
  <c r="G3493" i="2"/>
  <c r="G4193" i="2" s="1"/>
  <c r="G4893" i="2" s="1"/>
  <c r="G5593" i="2" s="1"/>
  <c r="G6293" i="2" s="1"/>
  <c r="G6993" i="2" s="1"/>
  <c r="G3613" i="2"/>
  <c r="I3494" i="2"/>
  <c r="I4194" i="2" s="1"/>
  <c r="I4894" i="2" s="1"/>
  <c r="I5594" i="2" s="1"/>
  <c r="I6294" i="2" s="1"/>
  <c r="I6994" i="2" s="1"/>
  <c r="I3614" i="2"/>
  <c r="B3493" i="2"/>
  <c r="B4193" i="2" s="1"/>
  <c r="B4893" i="2" s="1"/>
  <c r="B5593" i="2" s="1"/>
  <c r="B6293" i="2" s="1"/>
  <c r="B6993" i="2" s="1"/>
  <c r="B3613" i="2"/>
  <c r="C3437" i="2"/>
  <c r="C4137" i="2" s="1"/>
  <c r="C4837" i="2" s="1"/>
  <c r="C5537" i="2" s="1"/>
  <c r="C6237" i="2" s="1"/>
  <c r="C6937" i="2" s="1"/>
  <c r="C3497" i="2"/>
  <c r="H3494" i="2"/>
  <c r="H4194" i="2" s="1"/>
  <c r="H4894" i="2" s="1"/>
  <c r="H5594" i="2" s="1"/>
  <c r="H6294" i="2" s="1"/>
  <c r="H6994" i="2" s="1"/>
  <c r="H3614" i="2"/>
  <c r="D3494" i="2"/>
  <c r="D4194" i="2" s="1"/>
  <c r="D4894" i="2" s="1"/>
  <c r="D5594" i="2" s="1"/>
  <c r="D6294" i="2" s="1"/>
  <c r="D6994" i="2" s="1"/>
  <c r="D3614" i="2"/>
  <c r="I3493" i="2"/>
  <c r="I4193" i="2" s="1"/>
  <c r="I4893" i="2" s="1"/>
  <c r="I5593" i="2" s="1"/>
  <c r="I6293" i="2" s="1"/>
  <c r="I6993" i="2" s="1"/>
  <c r="I3613" i="2"/>
  <c r="E3493" i="2"/>
  <c r="E4193" i="2" s="1"/>
  <c r="E4893" i="2" s="1"/>
  <c r="E5593" i="2" s="1"/>
  <c r="E6293" i="2" s="1"/>
  <c r="E6993" i="2" s="1"/>
  <c r="E3613" i="2"/>
  <c r="A3493" i="2"/>
  <c r="A4193" i="2" s="1"/>
  <c r="A4893" i="2" s="1"/>
  <c r="A5593" i="2" s="1"/>
  <c r="A6293" i="2" s="1"/>
  <c r="A6993" i="2" s="1"/>
  <c r="A3613" i="2"/>
  <c r="E3494" i="2"/>
  <c r="E4194" i="2" s="1"/>
  <c r="E4894" i="2" s="1"/>
  <c r="E5594" i="2" s="1"/>
  <c r="E6294" i="2" s="1"/>
  <c r="E6994" i="2" s="1"/>
  <c r="E3614" i="2"/>
  <c r="F3493" i="2"/>
  <c r="F4193" i="2" s="1"/>
  <c r="F4893" i="2" s="1"/>
  <c r="F5593" i="2" s="1"/>
  <c r="F6293" i="2" s="1"/>
  <c r="F6993" i="2" s="1"/>
  <c r="F3613" i="2"/>
  <c r="I3437" i="2"/>
  <c r="I4137" i="2" s="1"/>
  <c r="I4837" i="2" s="1"/>
  <c r="I5537" i="2" s="1"/>
  <c r="I6237" i="2" s="1"/>
  <c r="I6937" i="2" s="1"/>
  <c r="I3497" i="2"/>
  <c r="E3437" i="2"/>
  <c r="E4137" i="2" s="1"/>
  <c r="E4837" i="2" s="1"/>
  <c r="E5537" i="2" s="1"/>
  <c r="E6237" i="2" s="1"/>
  <c r="E6937" i="2" s="1"/>
  <c r="E3497" i="2"/>
  <c r="A3437" i="2"/>
  <c r="A4137" i="2" s="1"/>
  <c r="A4837" i="2" s="1"/>
  <c r="A5537" i="2" s="1"/>
  <c r="A6237" i="2" s="1"/>
  <c r="A6937" i="2" s="1"/>
  <c r="A3497" i="2"/>
  <c r="F3400" i="2"/>
  <c r="F4100" i="2" s="1"/>
  <c r="F4800" i="2" s="1"/>
  <c r="F5500" i="2" s="1"/>
  <c r="F6200" i="2" s="1"/>
  <c r="F6900" i="2" s="1"/>
  <c r="F3460" i="2"/>
  <c r="B3400" i="2"/>
  <c r="B4100" i="2" s="1"/>
  <c r="B4800" i="2" s="1"/>
  <c r="B5500" i="2" s="1"/>
  <c r="B6200" i="2" s="1"/>
  <c r="B6900" i="2" s="1"/>
  <c r="B3460" i="2"/>
  <c r="I3399" i="2"/>
  <c r="I4099" i="2" s="1"/>
  <c r="I4799" i="2" s="1"/>
  <c r="I5499" i="2" s="1"/>
  <c r="I6199" i="2" s="1"/>
  <c r="I6899" i="2" s="1"/>
  <c r="I3459" i="2"/>
  <c r="G3399" i="2"/>
  <c r="G4099" i="2" s="1"/>
  <c r="G4799" i="2" s="1"/>
  <c r="G5499" i="2" s="1"/>
  <c r="G6199" i="2" s="1"/>
  <c r="G6899" i="2" s="1"/>
  <c r="G3459" i="2"/>
  <c r="E3399" i="2"/>
  <c r="E4099" i="2" s="1"/>
  <c r="E4799" i="2" s="1"/>
  <c r="E5499" i="2" s="1"/>
  <c r="E6199" i="2" s="1"/>
  <c r="E6899" i="2" s="1"/>
  <c r="E3459" i="2"/>
  <c r="C3399" i="2"/>
  <c r="C4099" i="2" s="1"/>
  <c r="C4799" i="2" s="1"/>
  <c r="C5499" i="2" s="1"/>
  <c r="C6199" i="2" s="1"/>
  <c r="C6899" i="2" s="1"/>
  <c r="C3459" i="2"/>
  <c r="A3399" i="2"/>
  <c r="A4099" i="2" s="1"/>
  <c r="A4799" i="2" s="1"/>
  <c r="A5499" i="2" s="1"/>
  <c r="A6199" i="2" s="1"/>
  <c r="A6899" i="2" s="1"/>
  <c r="A3459" i="2"/>
  <c r="D3493" i="2"/>
  <c r="D4193" i="2" s="1"/>
  <c r="D4893" i="2" s="1"/>
  <c r="D5593" i="2" s="1"/>
  <c r="D6293" i="2" s="1"/>
  <c r="D6993" i="2" s="1"/>
  <c r="D3613" i="2"/>
  <c r="D3437" i="2"/>
  <c r="D4137" i="2" s="1"/>
  <c r="D4837" i="2" s="1"/>
  <c r="D5537" i="2" s="1"/>
  <c r="D6237" i="2" s="1"/>
  <c r="D6937" i="2" s="1"/>
  <c r="D3497" i="2"/>
  <c r="E3400" i="2"/>
  <c r="E4100" i="2" s="1"/>
  <c r="E4800" i="2" s="1"/>
  <c r="E5500" i="2" s="1"/>
  <c r="E6200" i="2" s="1"/>
  <c r="E6900" i="2" s="1"/>
  <c r="E3460" i="2"/>
  <c r="F3469" i="2"/>
  <c r="F4169" i="2" s="1"/>
  <c r="F4869" i="2" s="1"/>
  <c r="F5569" i="2" s="1"/>
  <c r="F6269" i="2" s="1"/>
  <c r="F6969" i="2" s="1"/>
  <c r="F3589" i="2"/>
  <c r="B3399" i="2"/>
  <c r="B4099" i="2" s="1"/>
  <c r="B4799" i="2" s="1"/>
  <c r="B5499" i="2" s="1"/>
  <c r="B6199" i="2" s="1"/>
  <c r="B6899" i="2" s="1"/>
  <c r="B3459" i="2"/>
  <c r="F3452" i="2"/>
  <c r="F4152" i="2" s="1"/>
  <c r="F4852" i="2" s="1"/>
  <c r="F5552" i="2" s="1"/>
  <c r="F6252" i="2" s="1"/>
  <c r="F3572" i="2"/>
  <c r="D3452" i="2"/>
  <c r="D4152" i="2" s="1"/>
  <c r="D4852" i="2" s="1"/>
  <c r="D5552" i="2" s="1"/>
  <c r="D6252" i="2" s="1"/>
  <c r="D3572" i="2"/>
  <c r="B4094" i="2"/>
  <c r="B4154" i="2"/>
  <c r="G3438" i="2"/>
  <c r="G4138" i="2" s="1"/>
  <c r="G4838" i="2" s="1"/>
  <c r="G5538" i="2" s="1"/>
  <c r="G6238" i="2" s="1"/>
  <c r="G6938" i="2" s="1"/>
  <c r="G3498" i="2"/>
  <c r="E3319" i="2"/>
  <c r="E4019" i="2" s="1"/>
  <c r="E4719" i="2" s="1"/>
  <c r="E5419" i="2" s="1"/>
  <c r="E6119" i="2" s="1"/>
  <c r="E6819" i="2" s="1"/>
  <c r="E3379" i="2"/>
  <c r="C3319" i="2"/>
  <c r="C4019" i="2" s="1"/>
  <c r="C4719" i="2" s="1"/>
  <c r="C5419" i="2" s="1"/>
  <c r="C6119" i="2" s="1"/>
  <c r="C6819" i="2" s="1"/>
  <c r="C3379" i="2"/>
  <c r="I3191" i="2"/>
  <c r="I3891" i="2" s="1"/>
  <c r="I4591" i="2" s="1"/>
  <c r="I5291" i="2" s="1"/>
  <c r="I5991" i="2" s="1"/>
  <c r="I6691" i="2" s="1"/>
  <c r="I3251" i="2"/>
  <c r="G3191" i="2"/>
  <c r="G3891" i="2" s="1"/>
  <c r="G4591" i="2" s="1"/>
  <c r="G5291" i="2" s="1"/>
  <c r="G5991" i="2" s="1"/>
  <c r="G6691" i="2" s="1"/>
  <c r="G3251" i="2"/>
  <c r="E3191" i="2"/>
  <c r="E3891" i="2" s="1"/>
  <c r="E4591" i="2" s="1"/>
  <c r="E5291" i="2" s="1"/>
  <c r="E5991" i="2" s="1"/>
  <c r="E6691" i="2" s="1"/>
  <c r="E3251" i="2"/>
  <c r="C3191" i="2"/>
  <c r="C3891" i="2" s="1"/>
  <c r="C4591" i="2" s="1"/>
  <c r="C5291" i="2" s="1"/>
  <c r="C5991" i="2" s="1"/>
  <c r="C6691" i="2" s="1"/>
  <c r="C3251" i="2"/>
  <c r="A3191" i="2"/>
  <c r="A3891" i="2" s="1"/>
  <c r="A4591" i="2" s="1"/>
  <c r="A5291" i="2" s="1"/>
  <c r="A5991" i="2" s="1"/>
  <c r="A6691" i="2" s="1"/>
  <c r="A3251" i="2"/>
  <c r="H3136" i="2"/>
  <c r="H3836" i="2" s="1"/>
  <c r="H4536" i="2" s="1"/>
  <c r="H5236" i="2" s="1"/>
  <c r="H5936" i="2" s="1"/>
  <c r="H6636" i="2" s="1"/>
  <c r="H3196" i="2"/>
  <c r="D3136" i="2"/>
  <c r="D3836" i="2" s="1"/>
  <c r="D4536" i="2" s="1"/>
  <c r="D5236" i="2" s="1"/>
  <c r="D5936" i="2" s="1"/>
  <c r="D6636" i="2" s="1"/>
  <c r="D3196" i="2"/>
  <c r="H3493" i="2"/>
  <c r="H4193" i="2" s="1"/>
  <c r="H4893" i="2" s="1"/>
  <c r="H5593" i="2" s="1"/>
  <c r="H6293" i="2" s="1"/>
  <c r="H6993" i="2" s="1"/>
  <c r="H3613" i="2"/>
  <c r="F3437" i="2"/>
  <c r="F4137" i="2" s="1"/>
  <c r="F4837" i="2" s="1"/>
  <c r="F5537" i="2" s="1"/>
  <c r="F6237" i="2" s="1"/>
  <c r="F6937" i="2" s="1"/>
  <c r="F3497" i="2"/>
  <c r="D3469" i="2"/>
  <c r="D4169" i="2" s="1"/>
  <c r="D4869" i="2" s="1"/>
  <c r="D5569" i="2" s="1"/>
  <c r="D6269" i="2" s="1"/>
  <c r="D6969" i="2" s="1"/>
  <c r="D3589" i="2"/>
  <c r="D4094" i="2"/>
  <c r="D4794" i="2" s="1"/>
  <c r="D4154" i="2"/>
  <c r="I3334" i="2"/>
  <c r="I4034" i="2" s="1"/>
  <c r="I4734" i="2" s="1"/>
  <c r="I5434" i="2" s="1"/>
  <c r="I6134" i="2" s="1"/>
  <c r="I6834" i="2" s="1"/>
  <c r="I3394" i="2"/>
  <c r="E3334" i="2"/>
  <c r="E4034" i="2" s="1"/>
  <c r="E4734" i="2" s="1"/>
  <c r="E5434" i="2" s="1"/>
  <c r="E6134" i="2" s="1"/>
  <c r="E6834" i="2" s="1"/>
  <c r="E3394" i="2"/>
  <c r="A3334" i="2"/>
  <c r="A4034" i="2" s="1"/>
  <c r="A4734" i="2" s="1"/>
  <c r="A5434" i="2" s="1"/>
  <c r="A6134" i="2" s="1"/>
  <c r="A3394" i="2"/>
  <c r="H3319" i="2"/>
  <c r="H4019" i="2" s="1"/>
  <c r="H4719" i="2" s="1"/>
  <c r="H5419" i="2" s="1"/>
  <c r="H6119" i="2" s="1"/>
  <c r="H6819" i="2" s="1"/>
  <c r="H3379" i="2"/>
  <c r="D3319" i="2"/>
  <c r="D4019" i="2" s="1"/>
  <c r="D4719" i="2" s="1"/>
  <c r="D5419" i="2" s="1"/>
  <c r="D6119" i="2" s="1"/>
  <c r="D6819" i="2" s="1"/>
  <c r="D3379" i="2"/>
  <c r="D3191" i="2"/>
  <c r="D3891" i="2" s="1"/>
  <c r="D4591" i="2" s="1"/>
  <c r="D5291" i="2" s="1"/>
  <c r="D5991" i="2" s="1"/>
  <c r="D6691" i="2" s="1"/>
  <c r="D3251" i="2"/>
  <c r="C3136" i="2"/>
  <c r="C3836" i="2" s="1"/>
  <c r="C4536" i="2" s="1"/>
  <c r="C5236" i="2" s="1"/>
  <c r="C5936" i="2" s="1"/>
  <c r="C6636" i="2" s="1"/>
  <c r="C3196" i="2"/>
  <c r="F3102" i="2"/>
  <c r="F3802" i="2" s="1"/>
  <c r="F4502" i="2" s="1"/>
  <c r="F5202" i="2" s="1"/>
  <c r="F5902" i="2" s="1"/>
  <c r="F6602" i="2" s="1"/>
  <c r="F757" i="2" s="1"/>
  <c r="F3162" i="2"/>
  <c r="B3102" i="2"/>
  <c r="B3802" i="2" s="1"/>
  <c r="B4502" i="2" s="1"/>
  <c r="B5202" i="2" s="1"/>
  <c r="B5902" i="2" s="1"/>
  <c r="B6602" i="2" s="1"/>
  <c r="B757" i="2" s="1"/>
  <c r="B3162" i="2"/>
  <c r="D3052" i="2"/>
  <c r="D3752" i="2" s="1"/>
  <c r="D4452" i="2" s="1"/>
  <c r="D5152" i="2" s="1"/>
  <c r="D3112" i="2"/>
  <c r="G3051" i="2"/>
  <c r="G3751" i="2" s="1"/>
  <c r="G4451" i="2" s="1"/>
  <c r="G5151" i="2" s="1"/>
  <c r="G5851" i="2" s="1"/>
  <c r="G6551" i="2" s="1"/>
  <c r="G3111" i="2"/>
  <c r="C3051" i="2"/>
  <c r="C3751" i="2" s="1"/>
  <c r="C4451" i="2" s="1"/>
  <c r="C5151" i="2" s="1"/>
  <c r="C5851" i="2" s="1"/>
  <c r="C6551" i="2" s="1"/>
  <c r="C3111" i="2"/>
  <c r="G3005" i="2"/>
  <c r="G3705" i="2" s="1"/>
  <c r="G4405" i="2" s="1"/>
  <c r="G5105" i="2" s="1"/>
  <c r="G5805" i="2" s="1"/>
  <c r="G6505" i="2" s="1"/>
  <c r="G3065" i="2"/>
  <c r="C3005" i="2"/>
  <c r="C3705" i="2" s="1"/>
  <c r="C4405" i="2" s="1"/>
  <c r="C5105" i="2" s="1"/>
  <c r="C5805" i="2" s="1"/>
  <c r="C6505" i="2" s="1"/>
  <c r="C3065" i="2"/>
  <c r="D2988" i="2"/>
  <c r="D3688" i="2" s="1"/>
  <c r="D4388" i="2" s="1"/>
  <c r="D5088" i="2" s="1"/>
  <c r="D5788" i="2" s="1"/>
  <c r="D6488" i="2" s="1"/>
  <c r="D3048" i="2"/>
  <c r="B3469" i="2"/>
  <c r="B4169" i="2" s="1"/>
  <c r="B4869" i="2" s="1"/>
  <c r="B5569" i="2" s="1"/>
  <c r="B6269" i="2" s="1"/>
  <c r="B6969" i="2" s="1"/>
  <c r="B3589" i="2"/>
  <c r="I3005" i="2"/>
  <c r="I3705" i="2" s="1"/>
  <c r="I4405" i="2" s="1"/>
  <c r="I5105" i="2" s="1"/>
  <c r="I5805" i="2" s="1"/>
  <c r="I6505" i="2" s="1"/>
  <c r="I3065" i="2"/>
  <c r="A3005" i="2"/>
  <c r="A3705" i="2" s="1"/>
  <c r="A4405" i="2" s="1"/>
  <c r="A5105" i="2" s="1"/>
  <c r="A5805" i="2" s="1"/>
  <c r="A6505" i="2" s="1"/>
  <c r="A3065" i="2"/>
  <c r="B3437" i="2"/>
  <c r="B4137" i="2" s="1"/>
  <c r="B4837" i="2" s="1"/>
  <c r="B5537" i="2" s="1"/>
  <c r="B6237" i="2" s="1"/>
  <c r="B6937" i="2" s="1"/>
  <c r="B3497" i="2"/>
  <c r="E3293" i="2"/>
  <c r="E3993" i="2" s="1"/>
  <c r="E4693" i="2" s="1"/>
  <c r="E5393" i="2" s="1"/>
  <c r="E6093" i="2" s="1"/>
  <c r="E6793" i="2" s="1"/>
  <c r="E711" i="2" s="1"/>
  <c r="E1411" i="2" s="1"/>
  <c r="E2111" i="2" s="1"/>
  <c r="E3353" i="2"/>
  <c r="G6733" i="2"/>
  <c r="G6734" i="2"/>
  <c r="A5885" i="2"/>
  <c r="A6585" i="2" s="1"/>
  <c r="H3293" i="2"/>
  <c r="H3993" i="2" s="1"/>
  <c r="H4693" i="2" s="1"/>
  <c r="H5393" i="2" s="1"/>
  <c r="H6093" i="2" s="1"/>
  <c r="H6793" i="2" s="1"/>
  <c r="H711" i="2" s="1"/>
  <c r="H1411" i="2" s="1"/>
  <c r="H2111" i="2" s="1"/>
  <c r="H3353" i="2"/>
  <c r="D3293" i="2"/>
  <c r="D3993" i="2" s="1"/>
  <c r="D4693" i="2" s="1"/>
  <c r="D5393" i="2" s="1"/>
  <c r="D6093" i="2" s="1"/>
  <c r="D6793" i="2" s="1"/>
  <c r="D711" i="2" s="1"/>
  <c r="D1411" i="2" s="1"/>
  <c r="D2111" i="2" s="1"/>
  <c r="D3353" i="2"/>
  <c r="H2983" i="2"/>
  <c r="H3683" i="2" s="1"/>
  <c r="H4383" i="2" s="1"/>
  <c r="H5083" i="2" s="1"/>
  <c r="H5783" i="2" s="1"/>
  <c r="H6483" i="2" s="1"/>
  <c r="H3043" i="2"/>
  <c r="D2983" i="2"/>
  <c r="D3683" i="2" s="1"/>
  <c r="D4383" i="2" s="1"/>
  <c r="D5083" i="2" s="1"/>
  <c r="D5783" i="2" s="1"/>
  <c r="D6483" i="2" s="1"/>
  <c r="D3043" i="2"/>
  <c r="H3788" i="2"/>
  <c r="H4488" i="2" s="1"/>
  <c r="H5188" i="2" s="1"/>
  <c r="H5888" i="2" s="1"/>
  <c r="H6588" i="2" s="1"/>
  <c r="H3848" i="2"/>
  <c r="D3788" i="2"/>
  <c r="D4488" i="2" s="1"/>
  <c r="D5188" i="2" s="1"/>
  <c r="D5888" i="2" s="1"/>
  <c r="D6588" i="2" s="1"/>
  <c r="D3848" i="2"/>
  <c r="H3994" i="2"/>
  <c r="H4694" i="2" s="1"/>
  <c r="H5394" i="2" s="1"/>
  <c r="H6094" i="2" s="1"/>
  <c r="H6794" i="2" s="1"/>
  <c r="H4054" i="2"/>
  <c r="B6645" i="2"/>
  <c r="B6676" i="2"/>
  <c r="F6733" i="2"/>
  <c r="F6734" i="2"/>
  <c r="B6835" i="2"/>
  <c r="H5916" i="2"/>
  <c r="H6616" i="2" s="1"/>
  <c r="A5189" i="2"/>
  <c r="A5889" i="2" s="1"/>
  <c r="A6589" i="2" s="1"/>
  <c r="A5249" i="2"/>
  <c r="G5856" i="2"/>
  <c r="G6556" i="2" s="1"/>
  <c r="C5961" i="2"/>
  <c r="C6661" i="2" s="1"/>
  <c r="C6021" i="2"/>
  <c r="F6915" i="2"/>
  <c r="F6975" i="2"/>
  <c r="B6915" i="2"/>
  <c r="B6975" i="2"/>
  <c r="G4496" i="2"/>
  <c r="G5196" i="2" s="1"/>
  <c r="G5896" i="2" s="1"/>
  <c r="G6596" i="2" s="1"/>
  <c r="G4556" i="2"/>
  <c r="D4190" i="2"/>
  <c r="D4890" i="2" s="1"/>
  <c r="D5590" i="2" s="1"/>
  <c r="D6290" i="2" s="1"/>
  <c r="D6990" i="2" s="1"/>
  <c r="D4310" i="2"/>
  <c r="E6401" i="2"/>
  <c r="D6752" i="2"/>
  <c r="D6813" i="2"/>
  <c r="D5789" i="2"/>
  <c r="I5729" i="2"/>
  <c r="I6429" i="2" s="1"/>
  <c r="I721" i="2" s="1"/>
  <c r="H6568" i="2"/>
  <c r="H5174" i="2"/>
  <c r="H5874" i="2" s="1"/>
  <c r="H6574" i="2" s="1"/>
  <c r="H5234" i="2"/>
  <c r="H6524" i="2"/>
  <c r="H5917" i="2"/>
  <c r="H6617" i="2" s="1"/>
  <c r="H5977" i="2"/>
  <c r="A5694" i="2"/>
  <c r="G6257" i="2"/>
  <c r="G6957" i="2" s="1"/>
  <c r="G6377" i="2"/>
  <c r="A5364" i="2"/>
  <c r="A6064" i="2" s="1"/>
  <c r="A6764" i="2" s="1"/>
  <c r="A5424" i="2"/>
  <c r="A5112" i="2"/>
  <c r="A5812" i="2" s="1"/>
  <c r="A6512" i="2" s="1"/>
  <c r="A5172" i="2"/>
  <c r="A6753" i="2"/>
  <c r="A5101" i="2"/>
  <c r="A5801" i="2" s="1"/>
  <c r="A6501" i="2" s="1"/>
  <c r="A5161" i="2"/>
  <c r="A4612" i="2"/>
  <c r="A5312" i="2" s="1"/>
  <c r="A6012" i="2" s="1"/>
  <c r="A6712" i="2" s="1"/>
  <c r="A4672" i="2"/>
  <c r="A4590" i="2"/>
  <c r="A5290" i="2" s="1"/>
  <c r="A5990" i="2" s="1"/>
  <c r="A6690" i="2" s="1"/>
  <c r="A4650" i="2"/>
  <c r="A4564" i="2"/>
  <c r="A5264" i="2" s="1"/>
  <c r="A5964" i="2" s="1"/>
  <c r="A6664" i="2" s="1"/>
  <c r="A4624" i="2"/>
  <c r="A5191" i="2"/>
  <c r="A5891" i="2" s="1"/>
  <c r="A6591" i="2" s="1"/>
  <c r="I6813" i="2"/>
  <c r="G6757" i="2"/>
  <c r="C4496" i="2"/>
  <c r="C5196" i="2" s="1"/>
  <c r="C5896" i="2" s="1"/>
  <c r="C6596" i="2" s="1"/>
  <c r="C4556" i="2"/>
  <c r="H4756" i="2"/>
  <c r="H5456" i="2" s="1"/>
  <c r="H6156" i="2" s="1"/>
  <c r="H6856" i="2" s="1"/>
  <c r="B4796" i="2"/>
  <c r="B5496" i="2" s="1"/>
  <c r="B4856" i="2"/>
  <c r="D4796" i="2"/>
  <c r="D5496" i="2" s="1"/>
  <c r="D6196" i="2" s="1"/>
  <c r="D6896" i="2" s="1"/>
  <c r="D4856" i="2"/>
  <c r="F4796" i="2"/>
  <c r="F5496" i="2" s="1"/>
  <c r="F4856" i="2"/>
  <c r="H4796" i="2"/>
  <c r="H5496" i="2" s="1"/>
  <c r="H6196" i="2" s="1"/>
  <c r="H6896" i="2" s="1"/>
  <c r="H4856" i="2"/>
  <c r="E4796" i="2"/>
  <c r="E5496" i="2" s="1"/>
  <c r="E4856" i="2"/>
  <c r="E4712" i="2"/>
  <c r="E5412" i="2" s="1"/>
  <c r="E6112" i="2" s="1"/>
  <c r="E6812" i="2" s="1"/>
  <c r="E740" i="2" s="1"/>
  <c r="E1440" i="2" s="1"/>
  <c r="E2140" i="2" s="1"/>
  <c r="E4772" i="2"/>
  <c r="E5694" i="2"/>
  <c r="I4698" i="2"/>
  <c r="I5398" i="2" s="1"/>
  <c r="I6098" i="2" s="1"/>
  <c r="I6798" i="2" s="1"/>
  <c r="I4758" i="2"/>
  <c r="E5428" i="2"/>
  <c r="C5546" i="2"/>
  <c r="I5546" i="2"/>
  <c r="E4816" i="2"/>
  <c r="E5516" i="2" s="1"/>
  <c r="E6216" i="2" s="1"/>
  <c r="E6916" i="2" s="1"/>
  <c r="E4876" i="2"/>
  <c r="C6813" i="2"/>
  <c r="I4496" i="2"/>
  <c r="I5196" i="2" s="1"/>
  <c r="I5896" i="2" s="1"/>
  <c r="I6596" i="2" s="1"/>
  <c r="I4556" i="2"/>
  <c r="B6752" i="2"/>
  <c r="F6738" i="2"/>
  <c r="B5363" i="2"/>
  <c r="B6063" i="2" s="1"/>
  <c r="B6763" i="2" s="1"/>
  <c r="D5363" i="2"/>
  <c r="D6063" i="2" s="1"/>
  <c r="D6763" i="2" s="1"/>
  <c r="F5363" i="2"/>
  <c r="F6063" i="2" s="1"/>
  <c r="F6763" i="2" s="1"/>
  <c r="H5363" i="2"/>
  <c r="H6063" i="2" s="1"/>
  <c r="H6763" i="2" s="1"/>
  <c r="B4756" i="2"/>
  <c r="B5456" i="2" s="1"/>
  <c r="B6156" i="2" s="1"/>
  <c r="B6856" i="2" s="1"/>
  <c r="F4756" i="2"/>
  <c r="F5456" i="2" s="1"/>
  <c r="F6156" i="2" s="1"/>
  <c r="F6856" i="2" s="1"/>
  <c r="D6249" i="2"/>
  <c r="H6249" i="2"/>
  <c r="C5352" i="2"/>
  <c r="C6052" i="2" s="1"/>
  <c r="G5412" i="2"/>
  <c r="G6112" i="2" s="1"/>
  <c r="G6812" i="2" s="1"/>
  <c r="G740" i="2" s="1"/>
  <c r="G1440" i="2" s="1"/>
  <c r="G2140" i="2" s="1"/>
  <c r="G2840" i="2" s="1"/>
  <c r="C6738" i="2"/>
  <c r="G6738" i="2"/>
  <c r="C5363" i="2"/>
  <c r="C6063" i="2" s="1"/>
  <c r="C6763" i="2" s="1"/>
  <c r="E5363" i="2"/>
  <c r="E6063" i="2" s="1"/>
  <c r="E6763" i="2" s="1"/>
  <c r="G5363" i="2"/>
  <c r="G6063" i="2" s="1"/>
  <c r="G6763" i="2" s="1"/>
  <c r="I5363" i="2"/>
  <c r="I6063" i="2" s="1"/>
  <c r="I6763" i="2" s="1"/>
  <c r="C4756" i="2"/>
  <c r="C5456" i="2" s="1"/>
  <c r="C6156" i="2" s="1"/>
  <c r="G4756" i="2"/>
  <c r="G5456" i="2" s="1"/>
  <c r="G6156" i="2" s="1"/>
  <c r="G6856" i="2" s="1"/>
  <c r="E6249" i="2"/>
  <c r="I6249" i="2"/>
  <c r="A6284" i="2"/>
  <c r="A6404" i="2"/>
  <c r="F5789" i="2"/>
  <c r="F6489" i="2" s="1"/>
  <c r="I5172" i="2"/>
  <c r="I5872" i="2" s="1"/>
  <c r="I6572" i="2" s="1"/>
  <c r="I728" i="2" s="1"/>
  <c r="I1428" i="2" s="1"/>
  <c r="I2128" i="2" s="1"/>
  <c r="I5232" i="2"/>
  <c r="I5173" i="2"/>
  <c r="I5873" i="2" s="1"/>
  <c r="I6573" i="2" s="1"/>
  <c r="I5233" i="2"/>
  <c r="I5174" i="2"/>
  <c r="I5874" i="2" s="1"/>
  <c r="I6574" i="2" s="1"/>
  <c r="I5234" i="2"/>
  <c r="I5175" i="2"/>
  <c r="I5875" i="2" s="1"/>
  <c r="I6575" i="2" s="1"/>
  <c r="I5235" i="2"/>
  <c r="I5179" i="2"/>
  <c r="I5879" i="2" s="1"/>
  <c r="I6579" i="2" s="1"/>
  <c r="I5239" i="2"/>
  <c r="I5180" i="2"/>
  <c r="I5880" i="2" s="1"/>
  <c r="I6580" i="2" s="1"/>
  <c r="I5240" i="2"/>
  <c r="I5181" i="2"/>
  <c r="I5881" i="2" s="1"/>
  <c r="I6581" i="2" s="1"/>
  <c r="I5241" i="2"/>
  <c r="I5182" i="2"/>
  <c r="I5882" i="2" s="1"/>
  <c r="I6582" i="2" s="1"/>
  <c r="I5242" i="2"/>
  <c r="E5160" i="2"/>
  <c r="E5860" i="2" s="1"/>
  <c r="D5927" i="2"/>
  <c r="D6627" i="2" s="1"/>
  <c r="H5729" i="2"/>
  <c r="H6429" i="2" s="1"/>
  <c r="H721" i="2" s="1"/>
  <c r="D5135" i="2"/>
  <c r="D5835" i="2" s="1"/>
  <c r="D6535" i="2" s="1"/>
  <c r="D5154" i="2"/>
  <c r="D5854" i="2" s="1"/>
  <c r="D6554" i="2" s="1"/>
  <c r="D5155" i="2"/>
  <c r="D5855" i="2" s="1"/>
  <c r="D6555" i="2" s="1"/>
  <c r="D5098" i="2"/>
  <c r="D5798" i="2" s="1"/>
  <c r="D6498" i="2" s="1"/>
  <c r="D5158" i="2"/>
  <c r="D5159" i="2"/>
  <c r="D5859" i="2" s="1"/>
  <c r="D5160" i="2"/>
  <c r="D5860" i="2" s="1"/>
  <c r="G6524" i="2"/>
  <c r="G5947" i="2"/>
  <c r="G6647" i="2" s="1"/>
  <c r="G6007" i="2"/>
  <c r="G5191" i="2"/>
  <c r="G5891" i="2" s="1"/>
  <c r="G6591" i="2" s="1"/>
  <c r="G5251" i="2"/>
  <c r="G5192" i="2"/>
  <c r="G5892" i="2" s="1"/>
  <c r="G6592" i="2" s="1"/>
  <c r="G5252" i="2"/>
  <c r="G5193" i="2"/>
  <c r="G5253" i="2"/>
  <c r="G5194" i="2"/>
  <c r="G5254" i="2"/>
  <c r="G5195" i="2"/>
  <c r="G5895" i="2" s="1"/>
  <c r="G6595" i="2" s="1"/>
  <c r="G5255" i="2"/>
  <c r="G5197" i="2"/>
  <c r="G5897" i="2" s="1"/>
  <c r="G5257" i="2"/>
  <c r="G5198" i="2"/>
  <c r="G5898" i="2" s="1"/>
  <c r="G5258" i="2"/>
  <c r="G5199" i="2"/>
  <c r="G5899" i="2" s="1"/>
  <c r="G6599" i="2" s="1"/>
  <c r="G5259" i="2"/>
  <c r="G5200" i="2"/>
  <c r="G5900" i="2" s="1"/>
  <c r="G6600" i="2" s="1"/>
  <c r="G5260" i="2"/>
  <c r="G5915" i="2"/>
  <c r="G6615" i="2" s="1"/>
  <c r="G5975" i="2"/>
  <c r="G5098" i="2"/>
  <c r="G5798" i="2" s="1"/>
  <c r="G6498" i="2" s="1"/>
  <c r="G5158" i="2"/>
  <c r="I5553" i="2"/>
  <c r="I6253" i="2" s="1"/>
  <c r="I6953" i="2" s="1"/>
  <c r="I5673" i="2"/>
  <c r="A4712" i="2"/>
  <c r="A5412" i="2" s="1"/>
  <c r="A6112" i="2" s="1"/>
  <c r="A6812" i="2" s="1"/>
  <c r="A740" i="2" s="1"/>
  <c r="A1440" i="2" s="1"/>
  <c r="A4772" i="2"/>
  <c r="A5360" i="2"/>
  <c r="A6060" i="2" s="1"/>
  <c r="A6760" i="2" s="1"/>
  <c r="A5420" i="2"/>
  <c r="A5326" i="2"/>
  <c r="A6026" i="2" s="1"/>
  <c r="A6726" i="2" s="1"/>
  <c r="A5386" i="2"/>
  <c r="A6195" i="2"/>
  <c r="A6895" i="2" s="1"/>
  <c r="A6255" i="2"/>
  <c r="A5087" i="2"/>
  <c r="A5787" i="2" s="1"/>
  <c r="A6487" i="2" s="1"/>
  <c r="A5147" i="2"/>
  <c r="A4586" i="2"/>
  <c r="A5286" i="2" s="1"/>
  <c r="A5986" i="2" s="1"/>
  <c r="A4646" i="2"/>
  <c r="A4628" i="2"/>
  <c r="A6741" i="2"/>
  <c r="A5428" i="2"/>
  <c r="A6396" i="2"/>
  <c r="A5093" i="2"/>
  <c r="A5793" i="2" s="1"/>
  <c r="A6493" i="2" s="1"/>
  <c r="A5153" i="2"/>
  <c r="C6933" i="2"/>
  <c r="A5440" i="2"/>
  <c r="A6140" i="2" s="1"/>
  <c r="A6840" i="2" s="1"/>
  <c r="F3334" i="2"/>
  <c r="F4034" i="2" s="1"/>
  <c r="F4734" i="2" s="1"/>
  <c r="C6878" i="2"/>
  <c r="A6759" i="2"/>
  <c r="I3265" i="2"/>
  <c r="I3965" i="2" s="1"/>
  <c r="I4665" i="2" s="1"/>
  <c r="I5365" i="2" s="1"/>
  <c r="G3965" i="2"/>
  <c r="G4665" i="2" s="1"/>
  <c r="G5365" i="2" s="1"/>
  <c r="G6065" i="2" s="1"/>
  <c r="G6765" i="2" s="1"/>
  <c r="E3265" i="2"/>
  <c r="E3965" i="2" s="1"/>
  <c r="E4665" i="2" s="1"/>
  <c r="E5365" i="2" s="1"/>
  <c r="C3965" i="2"/>
  <c r="C4665" i="2" s="1"/>
  <c r="C5365" i="2" s="1"/>
  <c r="C6065" i="2" s="1"/>
  <c r="C6765" i="2" s="1"/>
  <c r="A5365" i="2"/>
  <c r="E6878" i="2"/>
  <c r="H6878" i="2"/>
  <c r="D6878" i="2"/>
  <c r="F6428" i="2"/>
  <c r="F720" i="2" s="1"/>
  <c r="I6878" i="2"/>
  <c r="A6178" i="2"/>
  <c r="A6878" i="2" s="1"/>
  <c r="B6878" i="2"/>
  <c r="B5365" i="2"/>
  <c r="B6065" i="2" s="1"/>
  <c r="B6765" i="2" s="1"/>
  <c r="E5246" i="2"/>
  <c r="E5946" i="2" s="1"/>
  <c r="E6646" i="2" s="1"/>
  <c r="H3906" i="2"/>
  <c r="H4606" i="2" s="1"/>
  <c r="H5306" i="2" s="1"/>
  <c r="H6006" i="2" s="1"/>
  <c r="H6706" i="2" s="1"/>
  <c r="H3966" i="2"/>
  <c r="D3906" i="2"/>
  <c r="D4606" i="2" s="1"/>
  <c r="D5306" i="2" s="1"/>
  <c r="D6006" i="2" s="1"/>
  <c r="D6706" i="2" s="1"/>
  <c r="D3966" i="2"/>
  <c r="C3994" i="2"/>
  <c r="C4694" i="2" s="1"/>
  <c r="C5394" i="2" s="1"/>
  <c r="C6094" i="2" s="1"/>
  <c r="C6794" i="2" s="1"/>
  <c r="C4054" i="2"/>
  <c r="I4545" i="2"/>
  <c r="I5245" i="2" s="1"/>
  <c r="I5945" i="2" s="1"/>
  <c r="I6645" i="2" s="1"/>
  <c r="E4545" i="2"/>
  <c r="E5245" i="2" s="1"/>
  <c r="E5945" i="2" s="1"/>
  <c r="E6645" i="2" s="1"/>
  <c r="I3906" i="2"/>
  <c r="I4606" i="2" s="1"/>
  <c r="I5306" i="2" s="1"/>
  <c r="I6006" i="2" s="1"/>
  <c r="I6706" i="2" s="1"/>
  <c r="I3966" i="2"/>
  <c r="C3906" i="2"/>
  <c r="C4606" i="2" s="1"/>
  <c r="C5306" i="2" s="1"/>
  <c r="C6006" i="2" s="1"/>
  <c r="C6706" i="2" s="1"/>
  <c r="C3966" i="2"/>
  <c r="I3994" i="2"/>
  <c r="I4694" i="2" s="1"/>
  <c r="I5394" i="2" s="1"/>
  <c r="I6094" i="2" s="1"/>
  <c r="I6794" i="2" s="1"/>
  <c r="I4054" i="2"/>
  <c r="A3030" i="2"/>
  <c r="A3730" i="2" s="1"/>
  <c r="A4430" i="2" s="1"/>
  <c r="A5130" i="2" s="1"/>
  <c r="A3090" i="2"/>
  <c r="F5830" i="2"/>
  <c r="F6530" i="2" s="1"/>
  <c r="B6734" i="2"/>
  <c r="H6757" i="2"/>
  <c r="H5127" i="2"/>
  <c r="H5827" i="2" s="1"/>
  <c r="H6527" i="2" s="1"/>
  <c r="H5187" i="2"/>
  <c r="H5961" i="2"/>
  <c r="H6661" i="2" s="1"/>
  <c r="H6021" i="2"/>
  <c r="G5189" i="2"/>
  <c r="G5889" i="2" s="1"/>
  <c r="G6589" i="2" s="1"/>
  <c r="G5249" i="2"/>
  <c r="D5916" i="2"/>
  <c r="D6616" i="2" s="1"/>
  <c r="A5933" i="2"/>
  <c r="A6633" i="2" s="1"/>
  <c r="B5189" i="2"/>
  <c r="B5889" i="2" s="1"/>
  <c r="B6589" i="2" s="1"/>
  <c r="B5249" i="2"/>
  <c r="E5172" i="2"/>
  <c r="E5872" i="2" s="1"/>
  <c r="E6572" i="2" s="1"/>
  <c r="E5232" i="2"/>
  <c r="C5238" i="2"/>
  <c r="C5938" i="2" s="1"/>
  <c r="C6638" i="2" s="1"/>
  <c r="C5189" i="2"/>
  <c r="C5889" i="2" s="1"/>
  <c r="C6589" i="2" s="1"/>
  <c r="C5249" i="2"/>
  <c r="C5232" i="2"/>
  <c r="C5932" i="2" s="1"/>
  <c r="C6632" i="2" s="1"/>
  <c r="H5238" i="2"/>
  <c r="H5938" i="2" s="1"/>
  <c r="H6638" i="2" s="1"/>
  <c r="D5878" i="2"/>
  <c r="D6578" i="2" s="1"/>
  <c r="D5938" i="2"/>
  <c r="H4190" i="2"/>
  <c r="H4890" i="2" s="1"/>
  <c r="H5590" i="2" s="1"/>
  <c r="H6290" i="2" s="1"/>
  <c r="H6990" i="2" s="1"/>
  <c r="H4310" i="2"/>
  <c r="B5145" i="2"/>
  <c r="B5845" i="2" s="1"/>
  <c r="B6545" i="2" s="1"/>
  <c r="B5205" i="2"/>
  <c r="B5147" i="2"/>
  <c r="B5847" i="2" s="1"/>
  <c r="B6547" i="2" s="1"/>
  <c r="B728" i="2" s="1"/>
  <c r="B5207" i="2"/>
  <c r="B5149" i="2"/>
  <c r="B5849" i="2" s="1"/>
  <c r="B6549" i="2" s="1"/>
  <c r="B5209" i="2"/>
  <c r="C5029" i="2"/>
  <c r="C5729" i="2" s="1"/>
  <c r="C6429" i="2" s="1"/>
  <c r="C721" i="2" s="1"/>
  <c r="H5167" i="2"/>
  <c r="H5867" i="2" s="1"/>
  <c r="H6567" i="2" s="1"/>
  <c r="F6948" i="2"/>
  <c r="D6856" i="2"/>
  <c r="D4969" i="2"/>
  <c r="D5669" i="2" s="1"/>
  <c r="D6369" i="2" s="1"/>
  <c r="D1447" i="2" s="1"/>
  <c r="H5065" i="2"/>
  <c r="H5765" i="2" s="1"/>
  <c r="H6465" i="2" s="1"/>
  <c r="C5161" i="2"/>
  <c r="C5861" i="2" s="1"/>
  <c r="C6561" i="2" s="1"/>
  <c r="C5221" i="2"/>
  <c r="C5162" i="2"/>
  <c r="C5862" i="2" s="1"/>
  <c r="C6562" i="2" s="1"/>
  <c r="C723" i="2" s="1"/>
  <c r="C5222" i="2"/>
  <c r="C5163" i="2"/>
  <c r="C5863" i="2" s="1"/>
  <c r="C6563" i="2" s="1"/>
  <c r="C5223" i="2"/>
  <c r="C5164" i="2"/>
  <c r="C5864" i="2" s="1"/>
  <c r="C6564" i="2" s="1"/>
  <c r="C5224" i="2"/>
  <c r="C5166" i="2"/>
  <c r="C5866" i="2" s="1"/>
  <c r="C6566" i="2" s="1"/>
  <c r="C5226" i="2"/>
  <c r="C5168" i="2"/>
  <c r="C5868" i="2" s="1"/>
  <c r="C6568" i="2" s="1"/>
  <c r="C5228" i="2"/>
  <c r="C5169" i="2"/>
  <c r="C5229" i="2"/>
  <c r="C5170" i="2"/>
  <c r="C5870" i="2" s="1"/>
  <c r="C6570" i="2" s="1"/>
  <c r="C5230" i="2"/>
  <c r="C5173" i="2"/>
  <c r="C5873" i="2" s="1"/>
  <c r="C6573" i="2" s="1"/>
  <c r="C5233" i="2"/>
  <c r="C5174" i="2"/>
  <c r="C5874" i="2" s="1"/>
  <c r="C6574" i="2" s="1"/>
  <c r="C5234" i="2"/>
  <c r="C5175" i="2"/>
  <c r="C5875" i="2" s="1"/>
  <c r="C6575" i="2" s="1"/>
  <c r="C5235" i="2"/>
  <c r="C5184" i="2"/>
  <c r="C5884" i="2" s="1"/>
  <c r="C6584" i="2" s="1"/>
  <c r="C5244" i="2"/>
  <c r="A5910" i="2"/>
  <c r="A6610" i="2" s="1"/>
  <c r="A5937" i="2"/>
  <c r="A6637" i="2" s="1"/>
  <c r="A5162" i="2"/>
  <c r="A5862" i="2" s="1"/>
  <c r="A6562" i="2" s="1"/>
  <c r="A5959" i="2"/>
  <c r="A6659" i="2" s="1"/>
  <c r="A6019" i="2"/>
  <c r="A5935" i="2"/>
  <c r="A6635" i="2" s="1"/>
  <c r="A5995" i="2"/>
  <c r="A5919" i="2"/>
  <c r="A6619" i="2" s="1"/>
  <c r="A5979" i="2"/>
  <c r="E6195" i="2"/>
  <c r="E6895" i="2" s="1"/>
  <c r="E6255" i="2"/>
  <c r="E5316" i="2"/>
  <c r="E6016" i="2" s="1"/>
  <c r="E6716" i="2" s="1"/>
  <c r="G5298" i="2"/>
  <c r="G5998" i="2" s="1"/>
  <c r="G6698" i="2" s="1"/>
  <c r="D6197" i="2"/>
  <c r="D6897" i="2" s="1"/>
  <c r="D6257" i="2"/>
  <c r="C5918" i="2"/>
  <c r="C6618" i="2" s="1"/>
  <c r="G5729" i="2"/>
  <c r="G6429" i="2" s="1"/>
  <c r="G721" i="2" s="1"/>
  <c r="F5179" i="2"/>
  <c r="F5879" i="2" s="1"/>
  <c r="F6579" i="2" s="1"/>
  <c r="F5239" i="2"/>
  <c r="F5180" i="2"/>
  <c r="F5880" i="2" s="1"/>
  <c r="F6580" i="2" s="1"/>
  <c r="F5240" i="2"/>
  <c r="F5181" i="2"/>
  <c r="F5881" i="2" s="1"/>
  <c r="F6581" i="2" s="1"/>
  <c r="F5241" i="2"/>
  <c r="F5182" i="2"/>
  <c r="F5882" i="2" s="1"/>
  <c r="F6582" i="2" s="1"/>
  <c r="F5242" i="2"/>
  <c r="F5125" i="2"/>
  <c r="F5825" i="2" s="1"/>
  <c r="F6525" i="2" s="1"/>
  <c r="F5191" i="2"/>
  <c r="F5891" i="2" s="1"/>
  <c r="F6591" i="2" s="1"/>
  <c r="F5251" i="2"/>
  <c r="F5193" i="2"/>
  <c r="F5253" i="2"/>
  <c r="F5194" i="2"/>
  <c r="F5254" i="2"/>
  <c r="F5954" i="2" s="1"/>
  <c r="F5195" i="2"/>
  <c r="F5895" i="2" s="1"/>
  <c r="F6595" i="2" s="1"/>
  <c r="F5255" i="2"/>
  <c r="F5197" i="2"/>
  <c r="F5897" i="2" s="1"/>
  <c r="F5257" i="2"/>
  <c r="F5198" i="2"/>
  <c r="F5898" i="2" s="1"/>
  <c r="F5258" i="2"/>
  <c r="F5199" i="2"/>
  <c r="F5899" i="2" s="1"/>
  <c r="F6599" i="2" s="1"/>
  <c r="F5259" i="2"/>
  <c r="F5200" i="2"/>
  <c r="F5900" i="2" s="1"/>
  <c r="F6600" i="2" s="1"/>
  <c r="F5260" i="2"/>
  <c r="B5906" i="2"/>
  <c r="B6606" i="2" s="1"/>
  <c r="B5966" i="2"/>
  <c r="B5910" i="2"/>
  <c r="B6610" i="2" s="1"/>
  <c r="B5970" i="2"/>
  <c r="B5914" i="2"/>
  <c r="B6614" i="2" s="1"/>
  <c r="B5915" i="2"/>
  <c r="B6615" i="2" s="1"/>
  <c r="B5975" i="2"/>
  <c r="B5858" i="2"/>
  <c r="B6558" i="2" s="1"/>
  <c r="B5919" i="2"/>
  <c r="B6619" i="2" s="1"/>
  <c r="B5979" i="2"/>
  <c r="B5920" i="2"/>
  <c r="B6620" i="2" s="1"/>
  <c r="B5980" i="2"/>
  <c r="I6401" i="2"/>
  <c r="H6967" i="2"/>
  <c r="D5065" i="2"/>
  <c r="D5765" i="2" s="1"/>
  <c r="D6465" i="2" s="1"/>
  <c r="A5436" i="2"/>
  <c r="A6136" i="2" s="1"/>
  <c r="A6836" i="2" s="1"/>
  <c r="E5553" i="2"/>
  <c r="E6253" i="2" s="1"/>
  <c r="E6953" i="2" s="1"/>
  <c r="E5673" i="2"/>
  <c r="A4618" i="2"/>
  <c r="A5318" i="2" s="1"/>
  <c r="A6018" i="2" s="1"/>
  <c r="A6718" i="2" s="1"/>
  <c r="A4678" i="2"/>
  <c r="A5145" i="2"/>
  <c r="A5845" i="2" s="1"/>
  <c r="A6545" i="2" s="1"/>
  <c r="A5858" i="2"/>
  <c r="A6558" i="2" s="1"/>
  <c r="A5939" i="2"/>
  <c r="A6639" i="2" s="1"/>
  <c r="A5923" i="2"/>
  <c r="A6623" i="2" s="1"/>
  <c r="A5983" i="2"/>
  <c r="A4554" i="2"/>
  <c r="A5254" i="2" s="1"/>
  <c r="A5954" i="2" s="1"/>
  <c r="A5164" i="2"/>
  <c r="A5864" i="2" s="1"/>
  <c r="A6564" i="2" s="1"/>
  <c r="D5111" i="2"/>
  <c r="D5811" i="2" s="1"/>
  <c r="D6511" i="2" s="1"/>
  <c r="D5119" i="2"/>
  <c r="D5819" i="2" s="1"/>
  <c r="D6519" i="2" s="1"/>
  <c r="D5179" i="2"/>
  <c r="G5147" i="2"/>
  <c r="G5847" i="2" s="1"/>
  <c r="G6547" i="2" s="1"/>
  <c r="G5207" i="2"/>
  <c r="F5162" i="2"/>
  <c r="F5862" i="2" s="1"/>
  <c r="F6562" i="2" s="1"/>
  <c r="F723" i="2" s="1"/>
  <c r="F5222" i="2"/>
  <c r="F5164" i="2"/>
  <c r="F5864" i="2" s="1"/>
  <c r="F6564" i="2" s="1"/>
  <c r="F5224" i="2"/>
  <c r="F5169" i="2"/>
  <c r="F5229" i="2"/>
  <c r="F5170" i="2"/>
  <c r="F5870" i="2" s="1"/>
  <c r="F6570" i="2" s="1"/>
  <c r="F5230" i="2"/>
  <c r="F5184" i="2"/>
  <c r="F5884" i="2" s="1"/>
  <c r="F6584" i="2" s="1"/>
  <c r="F5244" i="2"/>
  <c r="B5917" i="2"/>
  <c r="B6617" i="2" s="1"/>
  <c r="B5977" i="2"/>
  <c r="E4969" i="2"/>
  <c r="E5669" i="2" s="1"/>
  <c r="E6369" i="2" s="1"/>
  <c r="E1447" i="2" s="1"/>
  <c r="G2141" i="2"/>
  <c r="G2841" i="2" s="1"/>
  <c r="A6734" i="2"/>
  <c r="A745" i="2" s="1"/>
  <c r="A6698" i="2"/>
  <c r="B5932" i="2"/>
  <c r="B6632" i="2" s="1"/>
  <c r="D5125" i="2"/>
  <c r="D5825" i="2" s="1"/>
  <c r="D6525" i="2" s="1"/>
  <c r="G5123" i="2"/>
  <c r="G5823" i="2" s="1"/>
  <c r="G6523" i="2" s="1"/>
  <c r="G1450" i="2" s="1"/>
  <c r="G2150" i="2" s="1"/>
  <c r="G2850" i="2" s="1"/>
  <c r="G3550" i="2" s="1"/>
  <c r="G4250" i="2" s="1"/>
  <c r="G4950" i="2" s="1"/>
  <c r="G5650" i="2" s="1"/>
  <c r="G6350" i="2" s="1"/>
  <c r="B5033" i="2"/>
  <c r="B5733" i="2" s="1"/>
  <c r="B6433" i="2" s="1"/>
  <c r="B754" i="2" s="1"/>
  <c r="F5033" i="2"/>
  <c r="F5733" i="2" s="1"/>
  <c r="F6433" i="2" s="1"/>
  <c r="F754" i="2" s="1"/>
  <c r="A5918" i="2"/>
  <c r="A6618" i="2" s="1"/>
  <c r="H5298" i="2"/>
  <c r="H5998" i="2" s="1"/>
  <c r="H6698" i="2" s="1"/>
  <c r="A5123" i="2"/>
  <c r="A5823" i="2" s="1"/>
  <c r="A6523" i="2" s="1"/>
  <c r="H5123" i="2"/>
  <c r="H5823" i="2" s="1"/>
  <c r="H6523" i="2" s="1"/>
  <c r="H1450" i="2" s="1"/>
  <c r="H2150" i="2" s="1"/>
  <c r="D5033" i="2"/>
  <c r="D5733" i="2" s="1"/>
  <c r="D6433" i="2" s="1"/>
  <c r="D754" i="2" s="1"/>
  <c r="I5123" i="2"/>
  <c r="I5823" i="2" s="1"/>
  <c r="I6523" i="2" s="1"/>
  <c r="I1450" i="2" s="1"/>
  <c r="I2150" i="2" s="1"/>
  <c r="I2850" i="2" s="1"/>
  <c r="I3550" i="2" s="1"/>
  <c r="I4250" i="2" s="1"/>
  <c r="I4950" i="2" s="1"/>
  <c r="I5650" i="2" s="1"/>
  <c r="I6350" i="2" s="1"/>
  <c r="I6698" i="2"/>
  <c r="D5123" i="2"/>
  <c r="D5823" i="2" s="1"/>
  <c r="D6523" i="2" s="1"/>
  <c r="D1450" i="2" s="1"/>
  <c r="D2150" i="2" s="1"/>
  <c r="D2850" i="2" s="1"/>
  <c r="D3550" i="2" s="1"/>
  <c r="D4250" i="2" s="1"/>
  <c r="D4950" i="2" s="1"/>
  <c r="D5650" i="2" s="1"/>
  <c r="H5033" i="2"/>
  <c r="H5733" i="2" s="1"/>
  <c r="H6433" i="2" s="1"/>
  <c r="H754" i="2" s="1"/>
  <c r="A2141" i="2" l="1"/>
  <c r="H1448" i="2"/>
  <c r="H2148" i="2" s="1"/>
  <c r="H2848" i="2" s="1"/>
  <c r="H3548" i="2" s="1"/>
  <c r="H4248" i="2" s="1"/>
  <c r="H4948" i="2" s="1"/>
  <c r="H5648" i="2" s="1"/>
  <c r="H6348" i="2" s="1"/>
  <c r="B1428" i="2"/>
  <c r="B2128" i="2" s="1"/>
  <c r="A1445" i="2"/>
  <c r="I6949" i="2"/>
  <c r="I730" i="2"/>
  <c r="H6949" i="2"/>
  <c r="H730" i="2"/>
  <c r="G728" i="2"/>
  <c r="G1428" i="2" s="1"/>
  <c r="G2128" i="2" s="1"/>
  <c r="I740" i="2"/>
  <c r="C6949" i="2"/>
  <c r="C730" i="2"/>
  <c r="B6949" i="2"/>
  <c r="B730" i="2"/>
  <c r="I702" i="2"/>
  <c r="E5807" i="2"/>
  <c r="E6507" i="2" s="1"/>
  <c r="E748" i="2" s="1"/>
  <c r="E1448" i="2" s="1"/>
  <c r="E2148" i="2" s="1"/>
  <c r="E2848" i="2" s="1"/>
  <c r="E5867" i="2"/>
  <c r="I5807" i="2"/>
  <c r="I6507" i="2" s="1"/>
  <c r="I748" i="2" s="1"/>
  <c r="I1448" i="2" s="1"/>
  <c r="I2148" i="2" s="1"/>
  <c r="I2848" i="2" s="1"/>
  <c r="I3548" i="2" s="1"/>
  <c r="I4248" i="2" s="1"/>
  <c r="I4948" i="2" s="1"/>
  <c r="I5648" i="2" s="1"/>
  <c r="I6348" i="2" s="1"/>
  <c r="I5867" i="2"/>
  <c r="A5567" i="2"/>
  <c r="A6267" i="2" s="1"/>
  <c r="A6967" i="2" s="1"/>
  <c r="A5687" i="2"/>
  <c r="A6387" i="2" s="1"/>
  <c r="C702" i="2"/>
  <c r="A702" i="2"/>
  <c r="A5743" i="2"/>
  <c r="A6443" i="2" s="1"/>
  <c r="A5803" i="2"/>
  <c r="A5578" i="2"/>
  <c r="A6278" i="2" s="1"/>
  <c r="A5698" i="2"/>
  <c r="A6481" i="2"/>
  <c r="D5885" i="2"/>
  <c r="D6585" i="2" s="1"/>
  <c r="B4794" i="2"/>
  <c r="A723" i="2"/>
  <c r="C1428" i="2"/>
  <c r="C2128" i="2" s="1"/>
  <c r="D6638" i="2"/>
  <c r="E728" i="2"/>
  <c r="E1428" i="2" s="1"/>
  <c r="E2128" i="2" s="1"/>
  <c r="H5931" i="2"/>
  <c r="H6631" i="2" s="1"/>
  <c r="G5954" i="2"/>
  <c r="E5729" i="2"/>
  <c r="E6429" i="2" s="1"/>
  <c r="E721" i="2" s="1"/>
  <c r="E6949" i="2"/>
  <c r="E730" i="2"/>
  <c r="D6949" i="2"/>
  <c r="D730" i="2"/>
  <c r="B745" i="2"/>
  <c r="G6058" i="2"/>
  <c r="G6758" i="2" s="1"/>
  <c r="E2840" i="2"/>
  <c r="E6196" i="2"/>
  <c r="E6896" i="2" s="1"/>
  <c r="F6196" i="2"/>
  <c r="F6896" i="2" s="1"/>
  <c r="B6196" i="2"/>
  <c r="B6896" i="2" s="1"/>
  <c r="C5256" i="2"/>
  <c r="C5956" i="2" s="1"/>
  <c r="C6656" i="2" s="1"/>
  <c r="D745" i="2"/>
  <c r="G5256" i="2"/>
  <c r="G5956" i="2" s="1"/>
  <c r="G6656" i="2" s="1"/>
  <c r="A5976" i="2"/>
  <c r="A6676" i="2" s="1"/>
  <c r="E702" i="2"/>
  <c r="C6953" i="2"/>
  <c r="C1414" i="2"/>
  <c r="C2114" i="2" s="1"/>
  <c r="C2814" i="2" s="1"/>
  <c r="C3514" i="2" s="1"/>
  <c r="F6796" i="2"/>
  <c r="G6953" i="2"/>
  <c r="G1414" i="2"/>
  <c r="G2114" i="2" s="1"/>
  <c r="G2814" i="2" s="1"/>
  <c r="G3514" i="2" s="1"/>
  <c r="E6957" i="2"/>
  <c r="C5823" i="2"/>
  <c r="C6523" i="2" s="1"/>
  <c r="C3548" i="2" s="1"/>
  <c r="C4248" i="2" s="1"/>
  <c r="C4948" i="2" s="1"/>
  <c r="C5648" i="2" s="1"/>
  <c r="C6348" i="2" s="1"/>
  <c r="B723" i="2"/>
  <c r="B1423" i="2" s="1"/>
  <c r="B2123" i="2" s="1"/>
  <c r="H6955" i="2"/>
  <c r="E6674" i="2"/>
  <c r="D5954" i="2"/>
  <c r="G6949" i="2"/>
  <c r="G730" i="2"/>
  <c r="F6949" i="2"/>
  <c r="F730" i="2"/>
  <c r="D740" i="2"/>
  <c r="H6014" i="2"/>
  <c r="H6774" i="2" s="1"/>
  <c r="D4734" i="2"/>
  <c r="D5434" i="2" s="1"/>
  <c r="D6134" i="2" s="1"/>
  <c r="D6834" i="2" s="1"/>
  <c r="B4034" i="2"/>
  <c r="B4734" i="2" s="1"/>
  <c r="I6674" i="2"/>
  <c r="H2840" i="2"/>
  <c r="F728" i="2"/>
  <c r="F1428" i="2" s="1"/>
  <c r="F2128" i="2" s="1"/>
  <c r="G757" i="2"/>
  <c r="C757" i="2"/>
  <c r="I757" i="2"/>
  <c r="A1414" i="2"/>
  <c r="A5776" i="2"/>
  <c r="A6476" i="2" s="1"/>
  <c r="A5557" i="2"/>
  <c r="A6257" i="2" s="1"/>
  <c r="A6957" i="2" s="1"/>
  <c r="A5677" i="2"/>
  <c r="A5558" i="2"/>
  <c r="A6258" i="2" s="1"/>
  <c r="A5678" i="2"/>
  <c r="A5582" i="2"/>
  <c r="A6282" i="2" s="1"/>
  <c r="A6982" i="2" s="1"/>
  <c r="A5702" i="2"/>
  <c r="A5561" i="2"/>
  <c r="A6261" i="2" s="1"/>
  <c r="A6961" i="2" s="1"/>
  <c r="A5681" i="2"/>
  <c r="A5671" i="2"/>
  <c r="A6371" i="2" s="1"/>
  <c r="A5731" i="2"/>
  <c r="A5586" i="2"/>
  <c r="A6286" i="2" s="1"/>
  <c r="A6986" i="2" s="1"/>
  <c r="A5706" i="2"/>
  <c r="A6447" i="2"/>
  <c r="A6507" i="2"/>
  <c r="A748" i="2" s="1"/>
  <c r="A1448" i="2" s="1"/>
  <c r="A2148" i="2" s="1"/>
  <c r="A2848" i="2" s="1"/>
  <c r="A3548" i="2" s="1"/>
  <c r="A4248" i="2" s="1"/>
  <c r="A4948" i="2" s="1"/>
  <c r="A5648" i="2" s="1"/>
  <c r="A6348" i="2" s="1"/>
  <c r="A5662" i="2"/>
  <c r="A6362" i="2" s="1"/>
  <c r="A706" i="2" s="1"/>
  <c r="A5722" i="2"/>
  <c r="A6392" i="2"/>
  <c r="A5565" i="2"/>
  <c r="A6265" i="2" s="1"/>
  <c r="A6965" i="2" s="1"/>
  <c r="A5685" i="2"/>
  <c r="A5570" i="2"/>
  <c r="A6270" i="2" s="1"/>
  <c r="A6970" i="2" s="1"/>
  <c r="A5690" i="2"/>
  <c r="A5720" i="2"/>
  <c r="A6420" i="2" s="1"/>
  <c r="A5780" i="2"/>
  <c r="A5562" i="2"/>
  <c r="A6262" i="2" s="1"/>
  <c r="A5682" i="2"/>
  <c r="A5670" i="2"/>
  <c r="A6370" i="2" s="1"/>
  <c r="A5730" i="2"/>
  <c r="A5836" i="2"/>
  <c r="A6536" i="2" s="1"/>
  <c r="A6700" i="2"/>
  <c r="C5867" i="2"/>
  <c r="D5892" i="2"/>
  <c r="D6592" i="2" s="1"/>
  <c r="I1414" i="2"/>
  <c r="I2114" i="2" s="1"/>
  <c r="I2814" i="2" s="1"/>
  <c r="I3514" i="2" s="1"/>
  <c r="A6504" i="2"/>
  <c r="G702" i="2"/>
  <c r="B5892" i="2"/>
  <c r="B6592" i="2" s="1"/>
  <c r="G6674" i="2"/>
  <c r="A5874" i="2"/>
  <c r="A6574" i="2" s="1"/>
  <c r="A5934" i="2"/>
  <c r="E5998" i="2"/>
  <c r="E6058" i="2"/>
  <c r="A5756" i="2"/>
  <c r="A6456" i="2" s="1"/>
  <c r="A5816" i="2"/>
  <c r="A5566" i="2"/>
  <c r="A6266" i="2" s="1"/>
  <c r="A6966" i="2" s="1"/>
  <c r="A5686" i="2"/>
  <c r="A5666" i="2"/>
  <c r="A5726" i="2"/>
  <c r="A6580" i="2"/>
  <c r="G5867" i="2"/>
  <c r="E1414" i="2"/>
  <c r="E2114" i="2" s="1"/>
  <c r="E2814" i="2" s="1"/>
  <c r="E3514" i="2" s="1"/>
  <c r="F3548" i="2"/>
  <c r="F4248" i="2" s="1"/>
  <c r="F4948" i="2" s="1"/>
  <c r="F5648" i="2" s="1"/>
  <c r="F6348" i="2" s="1"/>
  <c r="A5398" i="2"/>
  <c r="A6098" i="2" s="1"/>
  <c r="A6798" i="2" s="1"/>
  <c r="B5729" i="2"/>
  <c r="B6429" i="2" s="1"/>
  <c r="B721" i="2" s="1"/>
  <c r="C6674" i="2"/>
  <c r="G3548" i="2"/>
  <c r="G4248" i="2" s="1"/>
  <c r="G4948" i="2" s="1"/>
  <c r="G5648" i="2" s="1"/>
  <c r="G6348" i="2" s="1"/>
  <c r="A6660" i="2"/>
  <c r="E6774" i="2"/>
  <c r="E6373" i="2"/>
  <c r="E6433" i="2"/>
  <c r="E754" i="2" s="1"/>
  <c r="B6680" i="2"/>
  <c r="B6740" i="2"/>
  <c r="B6670" i="2"/>
  <c r="B6730" i="2"/>
  <c r="F5960" i="2"/>
  <c r="F6660" i="2" s="1"/>
  <c r="F6020" i="2"/>
  <c r="F5959" i="2"/>
  <c r="F6659" i="2" s="1"/>
  <c r="F6019" i="2"/>
  <c r="F5957" i="2"/>
  <c r="F6657" i="2" s="1"/>
  <c r="F6017" i="2"/>
  <c r="F5955" i="2"/>
  <c r="F6655" i="2" s="1"/>
  <c r="F6015" i="2"/>
  <c r="F5953" i="2"/>
  <c r="F6013" i="2"/>
  <c r="F5951" i="2"/>
  <c r="F6651" i="2" s="1"/>
  <c r="F6011" i="2"/>
  <c r="C5944" i="2"/>
  <c r="C6644" i="2" s="1"/>
  <c r="C6004" i="2"/>
  <c r="C5933" i="2"/>
  <c r="C6633" i="2" s="1"/>
  <c r="C5993" i="2"/>
  <c r="C5929" i="2"/>
  <c r="C5989" i="2"/>
  <c r="C5926" i="2"/>
  <c r="C6626" i="2" s="1"/>
  <c r="C5986" i="2"/>
  <c r="C5923" i="2"/>
  <c r="C6623" i="2" s="1"/>
  <c r="C5983" i="2"/>
  <c r="C5921" i="2"/>
  <c r="C6621" i="2" s="1"/>
  <c r="C5981" i="2"/>
  <c r="B5907" i="2"/>
  <c r="B6607" i="2" s="1"/>
  <c r="B5967" i="2"/>
  <c r="I4754" i="2"/>
  <c r="I5454" i="2" s="1"/>
  <c r="I6154" i="2" s="1"/>
  <c r="I6854" i="2" s="1"/>
  <c r="I4814" i="2"/>
  <c r="D4666" i="2"/>
  <c r="D5366" i="2" s="1"/>
  <c r="D6066" i="2" s="1"/>
  <c r="D6766" i="2" s="1"/>
  <c r="D4726" i="2"/>
  <c r="G6675" i="2"/>
  <c r="G6735" i="2"/>
  <c r="G5959" i="2"/>
  <c r="G6659" i="2" s="1"/>
  <c r="G6019" i="2"/>
  <c r="G5953" i="2"/>
  <c r="G6013" i="2"/>
  <c r="G5951" i="2"/>
  <c r="G6651" i="2" s="1"/>
  <c r="G6011" i="2"/>
  <c r="A5872" i="2"/>
  <c r="A6572" i="2" s="1"/>
  <c r="A5932" i="2"/>
  <c r="H6677" i="2"/>
  <c r="H6737" i="2"/>
  <c r="C6721" i="2"/>
  <c r="C6781" i="2"/>
  <c r="D6952" i="2"/>
  <c r="D712" i="2"/>
  <c r="D1412" i="2" s="1"/>
  <c r="F6952" i="2"/>
  <c r="F712" i="2"/>
  <c r="F1412" i="2" s="1"/>
  <c r="A5556" i="2"/>
  <c r="A6256" i="2" s="1"/>
  <c r="A5676" i="2"/>
  <c r="H5458" i="2"/>
  <c r="H6158" i="2" s="1"/>
  <c r="H6858" i="2" s="1"/>
  <c r="H5518" i="2"/>
  <c r="D5458" i="2"/>
  <c r="D6158" i="2" s="1"/>
  <c r="D6858" i="2" s="1"/>
  <c r="D5518" i="2"/>
  <c r="G6489" i="2"/>
  <c r="A5748" i="2"/>
  <c r="A6448" i="2" s="1"/>
  <c r="A5808" i="2"/>
  <c r="H5881" i="2"/>
  <c r="H6581" i="2" s="1"/>
  <c r="H5941" i="2"/>
  <c r="H5877" i="2"/>
  <c r="H6577" i="2" s="1"/>
  <c r="H5937" i="2"/>
  <c r="H5873" i="2"/>
  <c r="H6573" i="2" s="1"/>
  <c r="H1428" i="2" s="1"/>
  <c r="H2128" i="2" s="1"/>
  <c r="H5933" i="2"/>
  <c r="H5929" i="2"/>
  <c r="I5866" i="2"/>
  <c r="I6566" i="2" s="1"/>
  <c r="I5926" i="2"/>
  <c r="H5863" i="2"/>
  <c r="H6563" i="2" s="1"/>
  <c r="H5923" i="2"/>
  <c r="I6136" i="2"/>
  <c r="H5927" i="2"/>
  <c r="H6627" i="2" s="1"/>
  <c r="E5930" i="2"/>
  <c r="E6630" i="2" s="1"/>
  <c r="E5990" i="2"/>
  <c r="E5929" i="2"/>
  <c r="E5989" i="2"/>
  <c r="E5928" i="2"/>
  <c r="E6628" i="2" s="1"/>
  <c r="E5988" i="2"/>
  <c r="E5923" i="2"/>
  <c r="E6623" i="2" s="1"/>
  <c r="E5983" i="2"/>
  <c r="E5921" i="2"/>
  <c r="E6621" i="2" s="1"/>
  <c r="E5981" i="2"/>
  <c r="D6721" i="2"/>
  <c r="D6781" i="2"/>
  <c r="D5887" i="2"/>
  <c r="D6587" i="2" s="1"/>
  <c r="D5947" i="2"/>
  <c r="G6721" i="2"/>
  <c r="G6781" i="2"/>
  <c r="B6721" i="2"/>
  <c r="B6781" i="2"/>
  <c r="B4666" i="2"/>
  <c r="B5366" i="2" s="1"/>
  <c r="B6066" i="2" s="1"/>
  <c r="B6766" i="2" s="1"/>
  <c r="B4726" i="2"/>
  <c r="F4666" i="2"/>
  <c r="F5366" i="2" s="1"/>
  <c r="F6066" i="2" s="1"/>
  <c r="F6766" i="2" s="1"/>
  <c r="F4726" i="2"/>
  <c r="A6366" i="2"/>
  <c r="A6675" i="2"/>
  <c r="A6735" i="2"/>
  <c r="F6047" i="2"/>
  <c r="F6747" i="2" s="1"/>
  <c r="F6107" i="2"/>
  <c r="G6047" i="2"/>
  <c r="G6747" i="2" s="1"/>
  <c r="G6107" i="2"/>
  <c r="C6047" i="2"/>
  <c r="C6747" i="2" s="1"/>
  <c r="C6107" i="2"/>
  <c r="G6680" i="2"/>
  <c r="G6740" i="2"/>
  <c r="G6679" i="2"/>
  <c r="G6739" i="2"/>
  <c r="G6677" i="2"/>
  <c r="G6737" i="2"/>
  <c r="G5930" i="2"/>
  <c r="G6630" i="2" s="1"/>
  <c r="G5990" i="2"/>
  <c r="G5929" i="2"/>
  <c r="G5989" i="2"/>
  <c r="G5928" i="2"/>
  <c r="G6628" i="2" s="1"/>
  <c r="G5988" i="2"/>
  <c r="G5926" i="2"/>
  <c r="G6626" i="2" s="1"/>
  <c r="G5986" i="2"/>
  <c r="G5924" i="2"/>
  <c r="G6624" i="2" s="1"/>
  <c r="G5984" i="2"/>
  <c r="G5923" i="2"/>
  <c r="G6623" i="2" s="1"/>
  <c r="G5983" i="2"/>
  <c r="G5922" i="2"/>
  <c r="G6622" i="2" s="1"/>
  <c r="G5982" i="2"/>
  <c r="G5921" i="2"/>
  <c r="G6621" i="2" s="1"/>
  <c r="G5981" i="2"/>
  <c r="D5944" i="2"/>
  <c r="D6644" i="2" s="1"/>
  <c r="D6004" i="2"/>
  <c r="D5930" i="2"/>
  <c r="D6630" i="2" s="1"/>
  <c r="D5990" i="2"/>
  <c r="D6688" i="2"/>
  <c r="D6748" i="2"/>
  <c r="D5926" i="2"/>
  <c r="D6626" i="2" s="1"/>
  <c r="D5986" i="2"/>
  <c r="D5924" i="2"/>
  <c r="D6624" i="2" s="1"/>
  <c r="D5984" i="2"/>
  <c r="D5922" i="2"/>
  <c r="D6622" i="2" s="1"/>
  <c r="D5982" i="2"/>
  <c r="D5921" i="2"/>
  <c r="D6621" i="2" s="1"/>
  <c r="D5981" i="2"/>
  <c r="E5859" i="2"/>
  <c r="E5919" i="2"/>
  <c r="E5910" i="2"/>
  <c r="E6610" i="2" s="1"/>
  <c r="E5970" i="2"/>
  <c r="E5909" i="2"/>
  <c r="E6609" i="2" s="1"/>
  <c r="E5969" i="2"/>
  <c r="E5907" i="2"/>
  <c r="E6607" i="2" s="1"/>
  <c r="E5967" i="2"/>
  <c r="E5906" i="2"/>
  <c r="E6606" i="2" s="1"/>
  <c r="E5966" i="2"/>
  <c r="E5905" i="2"/>
  <c r="E6605" i="2" s="1"/>
  <c r="E5965" i="2"/>
  <c r="E5904" i="2"/>
  <c r="E6604" i="2" s="1"/>
  <c r="E5964" i="2"/>
  <c r="H6489" i="2"/>
  <c r="H6188" i="2"/>
  <c r="D6188" i="2"/>
  <c r="B6188" i="2"/>
  <c r="A5348" i="2"/>
  <c r="A6048" i="2" s="1"/>
  <c r="A6748" i="2" s="1"/>
  <c r="A5408" i="2"/>
  <c r="A5895" i="2"/>
  <c r="A6595" i="2" s="1"/>
  <c r="A5955" i="2"/>
  <c r="A6736" i="2"/>
  <c r="G6373" i="2"/>
  <c r="G6433" i="2"/>
  <c r="G754" i="2" s="1"/>
  <c r="H5942" i="2"/>
  <c r="H6642" i="2" s="1"/>
  <c r="H6002" i="2"/>
  <c r="H5940" i="2"/>
  <c r="H6640" i="2" s="1"/>
  <c r="H6000" i="2"/>
  <c r="I6489" i="2"/>
  <c r="F6712" i="2"/>
  <c r="F6772" i="2"/>
  <c r="A3743" i="2"/>
  <c r="A4443" i="2" s="1"/>
  <c r="A5143" i="2" s="1"/>
  <c r="A5843" i="2" s="1"/>
  <c r="A6543" i="2" s="1"/>
  <c r="A1427" i="2" s="1"/>
  <c r="A3803" i="2"/>
  <c r="E4550" i="2"/>
  <c r="E5250" i="2" s="1"/>
  <c r="E5950" i="2" s="1"/>
  <c r="E6650" i="2" s="1"/>
  <c r="E4610" i="2"/>
  <c r="D5871" i="2"/>
  <c r="D6571" i="2" s="1"/>
  <c r="H5793" i="2"/>
  <c r="H6493" i="2" s="1"/>
  <c r="D5883" i="2"/>
  <c r="I5883" i="2"/>
  <c r="D5793" i="2"/>
  <c r="D6493" i="2" s="1"/>
  <c r="A5883" i="2"/>
  <c r="A6678" i="2"/>
  <c r="F5793" i="2"/>
  <c r="F6493" i="2" s="1"/>
  <c r="B5793" i="2"/>
  <c r="B6493" i="2" s="1"/>
  <c r="A5344" i="2"/>
  <c r="A6044" i="2" s="1"/>
  <c r="A6744" i="2" s="1"/>
  <c r="A5404" i="2"/>
  <c r="A5917" i="2"/>
  <c r="A6617" i="2" s="1"/>
  <c r="A5977" i="2"/>
  <c r="A4754" i="2"/>
  <c r="A5454" i="2" s="1"/>
  <c r="A6154" i="2" s="1"/>
  <c r="A6854" i="2" s="1"/>
  <c r="A4814" i="2"/>
  <c r="A6725" i="2"/>
  <c r="A6717" i="2"/>
  <c r="A6777" i="2"/>
  <c r="E5858" i="2"/>
  <c r="E6558" i="2" s="1"/>
  <c r="E5918" i="2"/>
  <c r="D6507" i="2"/>
  <c r="I5858" i="2"/>
  <c r="I6558" i="2" s="1"/>
  <c r="I5918" i="2"/>
  <c r="G5556" i="2"/>
  <c r="G6256" i="2" s="1"/>
  <c r="G6956" i="2" s="1"/>
  <c r="G5676" i="2"/>
  <c r="C5556" i="2"/>
  <c r="C6256" i="2" s="1"/>
  <c r="C6956" i="2" s="1"/>
  <c r="C5676" i="2"/>
  <c r="I5576" i="2"/>
  <c r="I6276" i="2" s="1"/>
  <c r="I5696" i="2"/>
  <c r="G6366" i="2"/>
  <c r="E6366" i="2"/>
  <c r="I6188" i="2"/>
  <c r="E5458" i="2"/>
  <c r="E6158" i="2" s="1"/>
  <c r="E6858" i="2" s="1"/>
  <c r="E5518" i="2"/>
  <c r="I6454" i="2"/>
  <c r="I5472" i="2"/>
  <c r="I6172" i="2" s="1"/>
  <c r="I6872" i="2" s="1"/>
  <c r="I717" i="2" s="1"/>
  <c r="I1417" i="2" s="1"/>
  <c r="I2117" i="2" s="1"/>
  <c r="I2817" i="2" s="1"/>
  <c r="I5532" i="2"/>
  <c r="I5556" i="2"/>
  <c r="I6256" i="2" s="1"/>
  <c r="I6956" i="2" s="1"/>
  <c r="I5676" i="2"/>
  <c r="D5576" i="2"/>
  <c r="D6276" i="2" s="1"/>
  <c r="D6976" i="2" s="1"/>
  <c r="D5696" i="2"/>
  <c r="H6366" i="2"/>
  <c r="B6366" i="2"/>
  <c r="H6454" i="2"/>
  <c r="E5942" i="2"/>
  <c r="E6642" i="2" s="1"/>
  <c r="E6002" i="2"/>
  <c r="E5941" i="2"/>
  <c r="E6641" i="2" s="1"/>
  <c r="E6001" i="2"/>
  <c r="E5940" i="2"/>
  <c r="E6640" i="2" s="1"/>
  <c r="E6000" i="2"/>
  <c r="E5939" i="2"/>
  <c r="E6639" i="2" s="1"/>
  <c r="E5999" i="2"/>
  <c r="B5944" i="2"/>
  <c r="B6644" i="2" s="1"/>
  <c r="B6004" i="2"/>
  <c r="B5935" i="2"/>
  <c r="B6635" i="2" s="1"/>
  <c r="B5995" i="2"/>
  <c r="B5934" i="2"/>
  <c r="B6634" i="2" s="1"/>
  <c r="B5994" i="2"/>
  <c r="B5933" i="2"/>
  <c r="B6633" i="2" s="1"/>
  <c r="B5993" i="2"/>
  <c r="B5930" i="2"/>
  <c r="B6630" i="2" s="1"/>
  <c r="B5990" i="2"/>
  <c r="B5929" i="2"/>
  <c r="B5989" i="2"/>
  <c r="B6688" i="2"/>
  <c r="B6748" i="2"/>
  <c r="B5926" i="2"/>
  <c r="B6626" i="2" s="1"/>
  <c r="B5986" i="2"/>
  <c r="B5924" i="2"/>
  <c r="B6624" i="2" s="1"/>
  <c r="B5984" i="2"/>
  <c r="B5923" i="2"/>
  <c r="B6623" i="2" s="1"/>
  <c r="B5983" i="2"/>
  <c r="B5922" i="2"/>
  <c r="B6622" i="2" s="1"/>
  <c r="B5982" i="2"/>
  <c r="B5921" i="2"/>
  <c r="B6621" i="2" s="1"/>
  <c r="B5981" i="2"/>
  <c r="E6638" i="2"/>
  <c r="E6698" i="2"/>
  <c r="B4754" i="2"/>
  <c r="B5454" i="2" s="1"/>
  <c r="B6154" i="2" s="1"/>
  <c r="B6854" i="2" s="1"/>
  <c r="B4814" i="2"/>
  <c r="F4550" i="2"/>
  <c r="F5250" i="2" s="1"/>
  <c r="F5950" i="2" s="1"/>
  <c r="F6650" i="2" s="1"/>
  <c r="F4610" i="2"/>
  <c r="A5070" i="2"/>
  <c r="A5770" i="2" s="1"/>
  <c r="A6470" i="2" s="1"/>
  <c r="H5976" i="2"/>
  <c r="H6676" i="2" s="1"/>
  <c r="H6036" i="2"/>
  <c r="E6006" i="2"/>
  <c r="E6706" i="2" s="1"/>
  <c r="B6125" i="2"/>
  <c r="B6825" i="2" s="1"/>
  <c r="A6938" i="2"/>
  <c r="H6691" i="2"/>
  <c r="A712" i="2"/>
  <c r="A1412" i="2" s="1"/>
  <c r="E6952" i="2"/>
  <c r="E712" i="2"/>
  <c r="E1412" i="2" s="1"/>
  <c r="I6952" i="2"/>
  <c r="I712" i="2"/>
  <c r="I1412" i="2" s="1"/>
  <c r="A6125" i="2"/>
  <c r="C4725" i="2"/>
  <c r="C5425" i="2" s="1"/>
  <c r="C6125" i="2" s="1"/>
  <c r="C6825" i="2" s="1"/>
  <c r="E4025" i="2"/>
  <c r="E4725" i="2" s="1"/>
  <c r="E5425" i="2" s="1"/>
  <c r="E6125" i="2" s="1"/>
  <c r="G4725" i="2"/>
  <c r="G5425" i="2" s="1"/>
  <c r="G6125" i="2" s="1"/>
  <c r="G6825" i="2" s="1"/>
  <c r="I4025" i="2"/>
  <c r="I4725" i="2" s="1"/>
  <c r="I5425" i="2" s="1"/>
  <c r="I6125" i="2" s="1"/>
  <c r="B6952" i="2"/>
  <c r="B712" i="2"/>
  <c r="B1412" i="2" s="1"/>
  <c r="F4094" i="2"/>
  <c r="F4794" i="2" s="1"/>
  <c r="F5494" i="2" s="1"/>
  <c r="H6952" i="2"/>
  <c r="H712" i="2"/>
  <c r="H1412" i="2" s="1"/>
  <c r="A6200" i="2"/>
  <c r="A6900" i="2" s="1"/>
  <c r="G6969" i="2"/>
  <c r="G5944" i="2"/>
  <c r="G6644" i="2" s="1"/>
  <c r="G6004" i="2"/>
  <c r="D5920" i="2"/>
  <c r="D6620" i="2" s="1"/>
  <c r="D5919" i="2"/>
  <c r="D6619" i="2" s="1"/>
  <c r="D5915" i="2"/>
  <c r="D6615" i="2" s="1"/>
  <c r="D6670" i="2"/>
  <c r="D6730" i="2"/>
  <c r="D6666" i="2"/>
  <c r="D6726" i="2"/>
  <c r="D6664" i="2"/>
  <c r="D6724" i="2"/>
  <c r="D5960" i="2"/>
  <c r="D6660" i="2" s="1"/>
  <c r="D6020" i="2"/>
  <c r="D5959" i="2"/>
  <c r="D6659" i="2" s="1"/>
  <c r="D6019" i="2"/>
  <c r="D5958" i="2"/>
  <c r="D6658" i="2" s="1"/>
  <c r="D6018" i="2"/>
  <c r="D5957" i="2"/>
  <c r="D6657" i="2" s="1"/>
  <c r="D6017" i="2"/>
  <c r="D5955" i="2"/>
  <c r="D6015" i="2"/>
  <c r="D5953" i="2"/>
  <c r="D6013" i="2"/>
  <c r="D5951" i="2"/>
  <c r="D6651" i="2" s="1"/>
  <c r="D6011" i="2"/>
  <c r="D5942" i="2"/>
  <c r="D6642" i="2" s="1"/>
  <c r="D6002" i="2"/>
  <c r="D5940" i="2"/>
  <c r="D6640" i="2" s="1"/>
  <c r="D6000" i="2"/>
  <c r="D6687" i="2"/>
  <c r="E5920" i="2"/>
  <c r="E6620" i="2" s="1"/>
  <c r="I5930" i="2"/>
  <c r="I6630" i="2" s="1"/>
  <c r="I5990" i="2"/>
  <c r="I5929" i="2"/>
  <c r="I5989" i="2"/>
  <c r="I5928" i="2"/>
  <c r="I6628" i="2" s="1"/>
  <c r="I5988" i="2"/>
  <c r="I5923" i="2"/>
  <c r="I6623" i="2" s="1"/>
  <c r="I5983" i="2"/>
  <c r="I5921" i="2"/>
  <c r="I6621" i="2" s="1"/>
  <c r="I5981" i="2"/>
  <c r="F6549" i="2"/>
  <c r="F1423" i="2" s="1"/>
  <c r="F2123" i="2" s="1"/>
  <c r="E5010" i="2"/>
  <c r="E5710" i="2" s="1"/>
  <c r="E6410" i="2" s="1"/>
  <c r="E5070" i="2"/>
  <c r="G5576" i="2"/>
  <c r="G5696" i="2"/>
  <c r="C5576" i="2"/>
  <c r="C5696" i="2"/>
  <c r="I5483" i="2"/>
  <c r="I6183" i="2" s="1"/>
  <c r="I5543" i="2"/>
  <c r="G5483" i="2"/>
  <c r="G6183" i="2" s="1"/>
  <c r="G5543" i="2"/>
  <c r="E5483" i="2"/>
  <c r="E6183" i="2" s="1"/>
  <c r="E5543" i="2"/>
  <c r="C5483" i="2"/>
  <c r="C6183" i="2" s="1"/>
  <c r="C5543" i="2"/>
  <c r="G6188" i="2"/>
  <c r="C6188" i="2"/>
  <c r="G5458" i="2"/>
  <c r="G6158" i="2" s="1"/>
  <c r="G6858" i="2" s="1"/>
  <c r="G5518" i="2"/>
  <c r="C5458" i="2"/>
  <c r="C6158" i="2" s="1"/>
  <c r="C6858" i="2" s="1"/>
  <c r="C5518" i="2"/>
  <c r="G6454" i="2"/>
  <c r="C6454" i="2"/>
  <c r="G6232" i="2"/>
  <c r="G6292" i="2"/>
  <c r="C5472" i="2"/>
  <c r="C6172" i="2" s="1"/>
  <c r="C5532" i="2"/>
  <c r="F5576" i="2"/>
  <c r="F5696" i="2"/>
  <c r="B5576" i="2"/>
  <c r="B5696" i="2"/>
  <c r="H5483" i="2"/>
  <c r="H6183" i="2" s="1"/>
  <c r="H5543" i="2"/>
  <c r="F5483" i="2"/>
  <c r="F6183" i="2" s="1"/>
  <c r="F5543" i="2"/>
  <c r="D5483" i="2"/>
  <c r="D6183" i="2" s="1"/>
  <c r="D5543" i="2"/>
  <c r="B5483" i="2"/>
  <c r="B6183" i="2" s="1"/>
  <c r="B5543" i="2"/>
  <c r="F5458" i="2"/>
  <c r="F6158" i="2" s="1"/>
  <c r="F6858" i="2" s="1"/>
  <c r="F5518" i="2"/>
  <c r="F6454" i="2"/>
  <c r="B6454" i="2"/>
  <c r="F5472" i="2"/>
  <c r="F6172" i="2" s="1"/>
  <c r="F6872" i="2" s="1"/>
  <c r="F717" i="2" s="1"/>
  <c r="F1417" i="2" s="1"/>
  <c r="F5532" i="2"/>
  <c r="B5472" i="2"/>
  <c r="B6172" i="2" s="1"/>
  <c r="B6872" i="2" s="1"/>
  <c r="B717" i="2" s="1"/>
  <c r="B1417" i="2" s="1"/>
  <c r="B2117" i="2" s="1"/>
  <c r="B2817" i="2" s="1"/>
  <c r="B5532" i="2"/>
  <c r="H5516" i="2"/>
  <c r="H6216" i="2" s="1"/>
  <c r="H6916" i="2" s="1"/>
  <c r="A5287" i="2"/>
  <c r="A5987" i="2" s="1"/>
  <c r="A6687" i="2" s="1"/>
  <c r="A5347" i="2"/>
  <c r="A6771" i="2"/>
  <c r="A4666" i="2"/>
  <c r="A5366" i="2" s="1"/>
  <c r="A6066" i="2" s="1"/>
  <c r="A6766" i="2" s="1"/>
  <c r="A4726" i="2"/>
  <c r="H6692" i="2"/>
  <c r="H724" i="2" s="1"/>
  <c r="H5930" i="2"/>
  <c r="H6630" i="2" s="1"/>
  <c r="H5990" i="2"/>
  <c r="H6688" i="2"/>
  <c r="H6748" i="2"/>
  <c r="H5926" i="2"/>
  <c r="H6626" i="2" s="1"/>
  <c r="H5986" i="2"/>
  <c r="H5924" i="2"/>
  <c r="H6624" i="2" s="1"/>
  <c r="H5984" i="2"/>
  <c r="H5922" i="2"/>
  <c r="H6622" i="2" s="1"/>
  <c r="H5982" i="2"/>
  <c r="H5921" i="2"/>
  <c r="H6621" i="2" s="1"/>
  <c r="H5981" i="2"/>
  <c r="A5729" i="2"/>
  <c r="A6429" i="2" s="1"/>
  <c r="A5789" i="2"/>
  <c r="D5909" i="2"/>
  <c r="D6609" i="2" s="1"/>
  <c r="D5969" i="2"/>
  <c r="D5907" i="2"/>
  <c r="D6607" i="2" s="1"/>
  <c r="D5967" i="2"/>
  <c r="D5905" i="2"/>
  <c r="D6605" i="2" s="1"/>
  <c r="D5965" i="2"/>
  <c r="I6036" i="2"/>
  <c r="I6736" i="2" s="1"/>
  <c r="I6096" i="2"/>
  <c r="D1440" i="2"/>
  <c r="D2140" i="2" s="1"/>
  <c r="D2840" i="2" s="1"/>
  <c r="D5949" i="2"/>
  <c r="D6649" i="2" s="1"/>
  <c r="D6009" i="2"/>
  <c r="F5949" i="2"/>
  <c r="F6649" i="2" s="1"/>
  <c r="F6009" i="2"/>
  <c r="F4754" i="2"/>
  <c r="F5454" i="2" s="1"/>
  <c r="F6154" i="2" s="1"/>
  <c r="F6854" i="2" s="1"/>
  <c r="F4814" i="2"/>
  <c r="B4548" i="2"/>
  <c r="B5248" i="2" s="1"/>
  <c r="B5948" i="2" s="1"/>
  <c r="B6648" i="2" s="1"/>
  <c r="B4608" i="2"/>
  <c r="F4548" i="2"/>
  <c r="F5248" i="2" s="1"/>
  <c r="F5948" i="2" s="1"/>
  <c r="F6648" i="2" s="1"/>
  <c r="F4608" i="2"/>
  <c r="B3743" i="2"/>
  <c r="B4443" i="2" s="1"/>
  <c r="B5143" i="2" s="1"/>
  <c r="B5843" i="2" s="1"/>
  <c r="B6543" i="2" s="1"/>
  <c r="B1427" i="2" s="1"/>
  <c r="B2127" i="2" s="1"/>
  <c r="B2827" i="2" s="1"/>
  <c r="B3527" i="2" s="1"/>
  <c r="B4227" i="2" s="1"/>
  <c r="B3803" i="2"/>
  <c r="F3743" i="2"/>
  <c r="F4443" i="2" s="1"/>
  <c r="F5143" i="2" s="1"/>
  <c r="F5843" i="2" s="1"/>
  <c r="F6543" i="2" s="1"/>
  <c r="F1427" i="2" s="1"/>
  <c r="F2127" i="2" s="1"/>
  <c r="F2827" i="2" s="1"/>
  <c r="F3527" i="2" s="1"/>
  <c r="F4227" i="2" s="1"/>
  <c r="F3803" i="2"/>
  <c r="B4813" i="2"/>
  <c r="B5513" i="2" s="1"/>
  <c r="B6213" i="2" s="1"/>
  <c r="B6913" i="2" s="1"/>
  <c r="B4873" i="2"/>
  <c r="F4053" i="2"/>
  <c r="F4753" i="2" s="1"/>
  <c r="F5453" i="2" s="1"/>
  <c r="F6153" i="2" s="1"/>
  <c r="F6853" i="2" s="1"/>
  <c r="F4113" i="2"/>
  <c r="B6585" i="2"/>
  <c r="G4754" i="2"/>
  <c r="G5454" i="2" s="1"/>
  <c r="G6154" i="2" s="1"/>
  <c r="G6854" i="2" s="1"/>
  <c r="G4814" i="2"/>
  <c r="E3743" i="2"/>
  <c r="E4443" i="2" s="1"/>
  <c r="E5143" i="2" s="1"/>
  <c r="E5843" i="2" s="1"/>
  <c r="E6543" i="2" s="1"/>
  <c r="E1427" i="2" s="1"/>
  <c r="E2127" i="2" s="1"/>
  <c r="E2827" i="2" s="1"/>
  <c r="E3803" i="2"/>
  <c r="I3743" i="2"/>
  <c r="I4443" i="2" s="1"/>
  <c r="I5143" i="2" s="1"/>
  <c r="I5843" i="2" s="1"/>
  <c r="I6543" i="2" s="1"/>
  <c r="I1427" i="2" s="1"/>
  <c r="I2127" i="2" s="1"/>
  <c r="I2827" i="2" s="1"/>
  <c r="I3803" i="2"/>
  <c r="G4053" i="2"/>
  <c r="G4753" i="2" s="1"/>
  <c r="G5453" i="2" s="1"/>
  <c r="G6153" i="2" s="1"/>
  <c r="G6853" i="2" s="1"/>
  <c r="G2115" i="2" s="1"/>
  <c r="G2815" i="2" s="1"/>
  <c r="G4113" i="2"/>
  <c r="F5935" i="2"/>
  <c r="F6635" i="2" s="1"/>
  <c r="F5995" i="2"/>
  <c r="F5934" i="2"/>
  <c r="F6634" i="2" s="1"/>
  <c r="F5994" i="2"/>
  <c r="F5933" i="2"/>
  <c r="F6633" i="2" s="1"/>
  <c r="F5993" i="2"/>
  <c r="F6688" i="2"/>
  <c r="F6748" i="2"/>
  <c r="F5926" i="2"/>
  <c r="F6626" i="2" s="1"/>
  <c r="F5986" i="2"/>
  <c r="F5923" i="2"/>
  <c r="F6623" i="2" s="1"/>
  <c r="F5983" i="2"/>
  <c r="F5921" i="2"/>
  <c r="F6621" i="2" s="1"/>
  <c r="F5981" i="2"/>
  <c r="G5910" i="2"/>
  <c r="G6610" i="2" s="1"/>
  <c r="G5970" i="2"/>
  <c r="G5909" i="2"/>
  <c r="G6609" i="2" s="1"/>
  <c r="G5969" i="2"/>
  <c r="G5906" i="2"/>
  <c r="G6606" i="2" s="1"/>
  <c r="G5966" i="2"/>
  <c r="G5905" i="2"/>
  <c r="G6605" i="2" s="1"/>
  <c r="G5965" i="2"/>
  <c r="G5904" i="2"/>
  <c r="G6604" i="2" s="1"/>
  <c r="G5964" i="2"/>
  <c r="D5875" i="2"/>
  <c r="D6575" i="2" s="1"/>
  <c r="D5935" i="2"/>
  <c r="C5998" i="2"/>
  <c r="A5340" i="2"/>
  <c r="A6040" i="2" s="1"/>
  <c r="A6740" i="2" s="1"/>
  <c r="A5400" i="2"/>
  <c r="A5430" i="2"/>
  <c r="A5887" i="2"/>
  <c r="A6587" i="2" s="1"/>
  <c r="A5947" i="2"/>
  <c r="A5922" i="2"/>
  <c r="A6622" i="2" s="1"/>
  <c r="A6670" i="2"/>
  <c r="H2822" i="2"/>
  <c r="H3522" i="2" s="1"/>
  <c r="H4222" i="2" s="1"/>
  <c r="H4922" i="2" s="1"/>
  <c r="H6047" i="2"/>
  <c r="H6747" i="2" s="1"/>
  <c r="H6107" i="2"/>
  <c r="I6047" i="2"/>
  <c r="I6747" i="2" s="1"/>
  <c r="I6107" i="2"/>
  <c r="E6047" i="2"/>
  <c r="E6747" i="2" s="1"/>
  <c r="E6107" i="2"/>
  <c r="I6680" i="2"/>
  <c r="I6740" i="2"/>
  <c r="I6679" i="2"/>
  <c r="I6739" i="2"/>
  <c r="E6677" i="2"/>
  <c r="E6737" i="2"/>
  <c r="E6675" i="2"/>
  <c r="E6735" i="2"/>
  <c r="F6680" i="2"/>
  <c r="F6740" i="2"/>
  <c r="F6679" i="2"/>
  <c r="F6739" i="2"/>
  <c r="F6677" i="2"/>
  <c r="F6737" i="2"/>
  <c r="F6675" i="2"/>
  <c r="F6735" i="2"/>
  <c r="F6721" i="2"/>
  <c r="F6781" i="2"/>
  <c r="F5887" i="2"/>
  <c r="F6587" i="2" s="1"/>
  <c r="F5947" i="2"/>
  <c r="E6734" i="2"/>
  <c r="H4725" i="2"/>
  <c r="H5425" i="2" s="1"/>
  <c r="H6125" i="2" s="1"/>
  <c r="H6825" i="2" s="1"/>
  <c r="G6952" i="2"/>
  <c r="G712" i="2"/>
  <c r="G1412" i="2" s="1"/>
  <c r="C6774" i="2"/>
  <c r="E5305" i="2"/>
  <c r="E6005" i="2" s="1"/>
  <c r="E6705" i="2" s="1"/>
  <c r="F6014" i="2"/>
  <c r="F6714" i="2" s="1"/>
  <c r="G5942" i="2"/>
  <c r="G6642" i="2" s="1"/>
  <c r="G6002" i="2"/>
  <c r="G5941" i="2"/>
  <c r="G6641" i="2" s="1"/>
  <c r="G6001" i="2"/>
  <c r="G5940" i="2"/>
  <c r="G6640" i="2" s="1"/>
  <c r="G6000" i="2"/>
  <c r="G5939" i="2"/>
  <c r="G6639" i="2" s="1"/>
  <c r="G5999" i="2"/>
  <c r="G5877" i="2"/>
  <c r="G6577" i="2" s="1"/>
  <c r="G5937" i="2"/>
  <c r="G5935" i="2"/>
  <c r="G6635" i="2" s="1"/>
  <c r="G5995" i="2"/>
  <c r="G5934" i="2"/>
  <c r="G6634" i="2" s="1"/>
  <c r="G5994" i="2"/>
  <c r="G5933" i="2"/>
  <c r="G6633" i="2" s="1"/>
  <c r="G5993" i="2"/>
  <c r="H5909" i="2"/>
  <c r="H6609" i="2" s="1"/>
  <c r="H5969" i="2"/>
  <c r="H5907" i="2"/>
  <c r="H6607" i="2" s="1"/>
  <c r="H5967" i="2"/>
  <c r="H5905" i="2"/>
  <c r="H6605" i="2" s="1"/>
  <c r="H5965" i="2"/>
  <c r="B6712" i="2"/>
  <c r="B738" i="2" s="1"/>
  <c r="B6772" i="2"/>
  <c r="C5992" i="2"/>
  <c r="C6692" i="2" s="1"/>
  <c r="C724" i="2" s="1"/>
  <c r="E6076" i="2"/>
  <c r="E6776" i="2" s="1"/>
  <c r="D6076" i="2"/>
  <c r="D6776" i="2" s="1"/>
  <c r="H6675" i="2"/>
  <c r="H6735" i="2"/>
  <c r="E6403" i="2"/>
  <c r="E1441" i="2" s="1"/>
  <c r="E2141" i="2" s="1"/>
  <c r="E2841" i="2" s="1"/>
  <c r="E5949" i="2"/>
  <c r="E6649" i="2" s="1"/>
  <c r="E6009" i="2"/>
  <c r="H5949" i="2"/>
  <c r="H6649" i="2" s="1"/>
  <c r="H6009" i="2"/>
  <c r="G6616" i="2"/>
  <c r="B6590" i="2"/>
  <c r="B6208" i="2"/>
  <c r="B6908" i="2" s="1"/>
  <c r="B6268" i="2"/>
  <c r="B3514" i="2" s="1"/>
  <c r="A4053" i="2"/>
  <c r="A4753" i="2" s="1"/>
  <c r="A5453" i="2" s="1"/>
  <c r="A6153" i="2" s="1"/>
  <c r="A6853" i="2" s="1"/>
  <c r="A4113" i="2"/>
  <c r="C3790" i="2"/>
  <c r="C4490" i="2" s="1"/>
  <c r="C5190" i="2" s="1"/>
  <c r="C5890" i="2" s="1"/>
  <c r="C3850" i="2"/>
  <c r="C4548" i="2"/>
  <c r="C5248" i="2" s="1"/>
  <c r="C5948" i="2" s="1"/>
  <c r="C6648" i="2" s="1"/>
  <c r="C4608" i="2"/>
  <c r="D4550" i="2"/>
  <c r="D5250" i="2" s="1"/>
  <c r="D5950" i="2" s="1"/>
  <c r="D6650" i="2" s="1"/>
  <c r="D4610" i="2"/>
  <c r="H6645" i="2"/>
  <c r="C6952" i="2"/>
  <c r="C712" i="2"/>
  <c r="C1412" i="2" s="1"/>
  <c r="G6818" i="2"/>
  <c r="H4734" i="2"/>
  <c r="H5434" i="2" s="1"/>
  <c r="H6134" i="2" s="1"/>
  <c r="H6834" i="2" s="1"/>
  <c r="H2115" i="2" s="1"/>
  <c r="H2815" i="2" s="1"/>
  <c r="H5825" i="2"/>
  <c r="H6525" i="2" s="1"/>
  <c r="H2850" i="2" s="1"/>
  <c r="H3550" i="2" s="1"/>
  <c r="H4250" i="2" s="1"/>
  <c r="H4950" i="2" s="1"/>
  <c r="H5650" i="2" s="1"/>
  <c r="G5316" i="2"/>
  <c r="G6016" i="2" s="1"/>
  <c r="G6716" i="2" s="1"/>
  <c r="A5844" i="2"/>
  <c r="A6544" i="2" s="1"/>
  <c r="C5316" i="2"/>
  <c r="C6016" i="2" s="1"/>
  <c r="C6716" i="2" s="1"/>
  <c r="B6643" i="2"/>
  <c r="A6683" i="2"/>
  <c r="A6743" i="2"/>
  <c r="A5378" i="2"/>
  <c r="A6078" i="2" s="1"/>
  <c r="A6778" i="2" s="1"/>
  <c r="A5438" i="2"/>
  <c r="B6679" i="2"/>
  <c r="B6739" i="2"/>
  <c r="B6666" i="2"/>
  <c r="B6726" i="2"/>
  <c r="F5958" i="2"/>
  <c r="F6658" i="2" s="1"/>
  <c r="F6018" i="2"/>
  <c r="B6618" i="2"/>
  <c r="C5935" i="2"/>
  <c r="C6635" i="2" s="1"/>
  <c r="C5995" i="2"/>
  <c r="C5934" i="2"/>
  <c r="C6634" i="2" s="1"/>
  <c r="C5994" i="2"/>
  <c r="C5930" i="2"/>
  <c r="C6630" i="2" s="1"/>
  <c r="C5990" i="2"/>
  <c r="C5928" i="2"/>
  <c r="C6628" i="2" s="1"/>
  <c r="C5988" i="2"/>
  <c r="C5924" i="2"/>
  <c r="C6624" i="2" s="1"/>
  <c r="C5984" i="2"/>
  <c r="C5922" i="2"/>
  <c r="C6622" i="2" s="1"/>
  <c r="C5982" i="2"/>
  <c r="B5909" i="2"/>
  <c r="B6609" i="2" s="1"/>
  <c r="B5969" i="2"/>
  <c r="B5905" i="2"/>
  <c r="B6605" i="2" s="1"/>
  <c r="B5965" i="2"/>
  <c r="H5010" i="2"/>
  <c r="H5710" i="2" s="1"/>
  <c r="H6410" i="2" s="1"/>
  <c r="H5070" i="2"/>
  <c r="C5949" i="2"/>
  <c r="C6649" i="2" s="1"/>
  <c r="C6009" i="2"/>
  <c r="A3790" i="2"/>
  <c r="A4490" i="2" s="1"/>
  <c r="A5190" i="2" s="1"/>
  <c r="A5890" i="2" s="1"/>
  <c r="A3850" i="2"/>
  <c r="C4666" i="2"/>
  <c r="C5366" i="2" s="1"/>
  <c r="C6066" i="2" s="1"/>
  <c r="C6766" i="2" s="1"/>
  <c r="C4726" i="2"/>
  <c r="I4666" i="2"/>
  <c r="I5366" i="2" s="1"/>
  <c r="I6066" i="2" s="1"/>
  <c r="I6766" i="2" s="1"/>
  <c r="I4726" i="2"/>
  <c r="C4754" i="2"/>
  <c r="C5454" i="2" s="1"/>
  <c r="C6154" i="2" s="1"/>
  <c r="C6854" i="2" s="1"/>
  <c r="C4814" i="2"/>
  <c r="H4666" i="2"/>
  <c r="H5366" i="2" s="1"/>
  <c r="H6066" i="2" s="1"/>
  <c r="H6766" i="2" s="1"/>
  <c r="H4726" i="2"/>
  <c r="E6065" i="2"/>
  <c r="E6765" i="2" s="1"/>
  <c r="G5858" i="2"/>
  <c r="G6558" i="2" s="1"/>
  <c r="G5918" i="2"/>
  <c r="G5960" i="2"/>
  <c r="G6660" i="2" s="1"/>
  <c r="G6020" i="2"/>
  <c r="G5958" i="2"/>
  <c r="G6658" i="2" s="1"/>
  <c r="G6018" i="2"/>
  <c r="G5957" i="2"/>
  <c r="G6657" i="2" s="1"/>
  <c r="G6017" i="2"/>
  <c r="G5955" i="2"/>
  <c r="G6655" i="2" s="1"/>
  <c r="G6015" i="2"/>
  <c r="G5952" i="2"/>
  <c r="G6652" i="2" s="1"/>
  <c r="G725" i="2" s="1"/>
  <c r="G6012" i="2"/>
  <c r="G6707" i="2"/>
  <c r="G6767" i="2"/>
  <c r="D5858" i="2"/>
  <c r="D6558" i="2" s="1"/>
  <c r="D5918" i="2"/>
  <c r="A6124" i="2"/>
  <c r="A6824" i="2" s="1"/>
  <c r="A6184" i="2"/>
  <c r="A6454" i="2"/>
  <c r="D5010" i="2"/>
  <c r="D5710" i="2" s="1"/>
  <c r="D6410" i="2" s="1"/>
  <c r="D5070" i="2"/>
  <c r="A5924" i="2"/>
  <c r="A6624" i="2" s="1"/>
  <c r="B6677" i="2"/>
  <c r="B6737" i="2"/>
  <c r="F5944" i="2"/>
  <c r="F6644" i="2" s="1"/>
  <c r="F6004" i="2"/>
  <c r="F5930" i="2"/>
  <c r="F6630" i="2" s="1"/>
  <c r="F5990" i="2"/>
  <c r="F5929" i="2"/>
  <c r="F5989" i="2"/>
  <c r="F5924" i="2"/>
  <c r="F6624" i="2" s="1"/>
  <c r="F5984" i="2"/>
  <c r="F5922" i="2"/>
  <c r="F6622" i="2" s="1"/>
  <c r="F5982" i="2"/>
  <c r="G5907" i="2"/>
  <c r="G6607" i="2" s="1"/>
  <c r="G5967" i="2"/>
  <c r="D5879" i="2"/>
  <c r="D6579" i="2" s="1"/>
  <c r="D5939" i="2"/>
  <c r="B6675" i="2"/>
  <c r="B6735" i="2"/>
  <c r="F5942" i="2"/>
  <c r="F6642" i="2" s="1"/>
  <c r="F6002" i="2"/>
  <c r="F5941" i="2"/>
  <c r="F6641" i="2" s="1"/>
  <c r="F6001" i="2"/>
  <c r="F5940" i="2"/>
  <c r="F6640" i="2" s="1"/>
  <c r="F6000" i="2"/>
  <c r="F5939" i="2"/>
  <c r="F6639" i="2" s="1"/>
  <c r="F5999" i="2"/>
  <c r="D6957" i="2"/>
  <c r="E6955" i="2"/>
  <c r="A6679" i="2"/>
  <c r="A738" i="2" s="1"/>
  <c r="A6739" i="2"/>
  <c r="A6695" i="2"/>
  <c r="A6755" i="2"/>
  <c r="A6719" i="2"/>
  <c r="A6779" i="2"/>
  <c r="E5932" i="2"/>
  <c r="E6632" i="2" s="1"/>
  <c r="E5992" i="2"/>
  <c r="B5949" i="2"/>
  <c r="B6649" i="2" s="1"/>
  <c r="B6009" i="2"/>
  <c r="G5949" i="2"/>
  <c r="G6649" i="2" s="1"/>
  <c r="G6009" i="2"/>
  <c r="H6721" i="2"/>
  <c r="H6781" i="2"/>
  <c r="H5887" i="2"/>
  <c r="H6587" i="2" s="1"/>
  <c r="H5947" i="2"/>
  <c r="A5830" i="2"/>
  <c r="A6530" i="2" s="1"/>
  <c r="A5853" i="2"/>
  <c r="A6553" i="2" s="1"/>
  <c r="A5913" i="2"/>
  <c r="A6188" i="2"/>
  <c r="A5388" i="2"/>
  <c r="A5346" i="2"/>
  <c r="A6046" i="2" s="1"/>
  <c r="A6746" i="2" s="1"/>
  <c r="A5406" i="2"/>
  <c r="A5847" i="2"/>
  <c r="A6547" i="2" s="1"/>
  <c r="A5907" i="2"/>
  <c r="A6955" i="2"/>
  <c r="A6086" i="2"/>
  <c r="A6786" i="2" s="1"/>
  <c r="A6146" i="2"/>
  <c r="A6120" i="2"/>
  <c r="A6820" i="2" s="1"/>
  <c r="A6180" i="2"/>
  <c r="A5472" i="2"/>
  <c r="A6172" i="2" s="1"/>
  <c r="A6872" i="2" s="1"/>
  <c r="A717" i="2" s="1"/>
  <c r="A1417" i="2" s="1"/>
  <c r="A5532" i="2"/>
  <c r="I6373" i="2"/>
  <c r="I6433" i="2"/>
  <c r="I754" i="2" s="1"/>
  <c r="I5942" i="2"/>
  <c r="I6642" i="2" s="1"/>
  <c r="I6002" i="2"/>
  <c r="I5941" i="2"/>
  <c r="I6641" i="2" s="1"/>
  <c r="I6001" i="2"/>
  <c r="I5940" i="2"/>
  <c r="I6640" i="2" s="1"/>
  <c r="I6000" i="2"/>
  <c r="I5939" i="2"/>
  <c r="I6639" i="2" s="1"/>
  <c r="I5999" i="2"/>
  <c r="I5935" i="2"/>
  <c r="I6635" i="2" s="1"/>
  <c r="I5995" i="2"/>
  <c r="I5934" i="2"/>
  <c r="I6634" i="2" s="1"/>
  <c r="I5994" i="2"/>
  <c r="I5933" i="2"/>
  <c r="I6633" i="2" s="1"/>
  <c r="I5993" i="2"/>
  <c r="I5932" i="2"/>
  <c r="I6632" i="2" s="1"/>
  <c r="I5992" i="2"/>
  <c r="A6984" i="2"/>
  <c r="A2114" i="2"/>
  <c r="A2814" i="2" s="1"/>
  <c r="A3514" i="2" s="1"/>
  <c r="I5256" i="2"/>
  <c r="I5956" i="2" s="1"/>
  <c r="I6656" i="2" s="1"/>
  <c r="E5576" i="2"/>
  <c r="E6276" i="2" s="1"/>
  <c r="E5696" i="2"/>
  <c r="I6366" i="2"/>
  <c r="C6366" i="2"/>
  <c r="E6188" i="2"/>
  <c r="I5458" i="2"/>
  <c r="I6158" i="2" s="1"/>
  <c r="I6858" i="2" s="1"/>
  <c r="I5518" i="2"/>
  <c r="E6454" i="2"/>
  <c r="E5472" i="2"/>
  <c r="E6172" i="2" s="1"/>
  <c r="E6872" i="2" s="1"/>
  <c r="E717" i="2" s="1"/>
  <c r="E1417" i="2" s="1"/>
  <c r="E5532" i="2"/>
  <c r="E5556" i="2"/>
  <c r="E6256" i="2" s="1"/>
  <c r="E6956" i="2" s="1"/>
  <c r="E5676" i="2"/>
  <c r="H5556" i="2"/>
  <c r="H6256" i="2" s="1"/>
  <c r="H5676" i="2"/>
  <c r="F5556" i="2"/>
  <c r="F6256" i="2" s="1"/>
  <c r="F6956" i="2" s="1"/>
  <c r="F5676" i="2"/>
  <c r="D5556" i="2"/>
  <c r="D6256" i="2" s="1"/>
  <c r="D5676" i="2"/>
  <c r="B5556" i="2"/>
  <c r="B6256" i="2" s="1"/>
  <c r="B6956" i="2" s="1"/>
  <c r="B5676" i="2"/>
  <c r="A5324" i="2"/>
  <c r="A6024" i="2" s="1"/>
  <c r="A6724" i="2" s="1"/>
  <c r="A5384" i="2"/>
  <c r="A5350" i="2"/>
  <c r="A6050" i="2" s="1"/>
  <c r="A6750" i="2" s="1"/>
  <c r="A5410" i="2"/>
  <c r="A5372" i="2"/>
  <c r="A6072" i="2" s="1"/>
  <c r="A6772" i="2" s="1"/>
  <c r="A5432" i="2"/>
  <c r="A5861" i="2"/>
  <c r="A6561" i="2" s="1"/>
  <c r="A5921" i="2"/>
  <c r="H5934" i="2"/>
  <c r="H6634" i="2" s="1"/>
  <c r="H5994" i="2"/>
  <c r="A5949" i="2"/>
  <c r="A6649" i="2" s="1"/>
  <c r="A6009" i="2"/>
  <c r="H4754" i="2"/>
  <c r="H5454" i="2" s="1"/>
  <c r="H6154" i="2" s="1"/>
  <c r="H6854" i="2" s="1"/>
  <c r="H4814" i="2"/>
  <c r="D4548" i="2"/>
  <c r="D5248" i="2" s="1"/>
  <c r="D5948" i="2" s="1"/>
  <c r="D6648" i="2" s="1"/>
  <c r="D4608" i="2"/>
  <c r="H4548" i="2"/>
  <c r="H5248" i="2" s="1"/>
  <c r="H5948" i="2" s="1"/>
  <c r="H6648" i="2" s="1"/>
  <c r="H4608" i="2"/>
  <c r="D3743" i="2"/>
  <c r="D4443" i="2" s="1"/>
  <c r="D5143" i="2" s="1"/>
  <c r="D5843" i="2" s="1"/>
  <c r="D6543" i="2" s="1"/>
  <c r="D1427" i="2" s="1"/>
  <c r="D2127" i="2" s="1"/>
  <c r="D3803" i="2"/>
  <c r="H3743" i="2"/>
  <c r="H4443" i="2" s="1"/>
  <c r="H5143" i="2" s="1"/>
  <c r="H5843" i="2" s="1"/>
  <c r="H6543" i="2" s="1"/>
  <c r="H1427" i="2" s="1"/>
  <c r="H2127" i="2" s="1"/>
  <c r="H2827" i="2" s="1"/>
  <c r="H3527" i="2" s="1"/>
  <c r="H4227" i="2" s="1"/>
  <c r="H3803" i="2"/>
  <c r="D4053" i="2"/>
  <c r="D4753" i="2" s="1"/>
  <c r="D5453" i="2" s="1"/>
  <c r="D6153" i="2" s="1"/>
  <c r="D6853" i="2" s="1"/>
  <c r="D4113" i="2"/>
  <c r="H4053" i="2"/>
  <c r="H4753" i="2" s="1"/>
  <c r="H5453" i="2" s="1"/>
  <c r="H6153" i="2" s="1"/>
  <c r="H6853" i="2" s="1"/>
  <c r="H4113" i="2"/>
  <c r="F5885" i="2"/>
  <c r="F6585" i="2" s="1"/>
  <c r="E4053" i="2"/>
  <c r="E4753" i="2" s="1"/>
  <c r="E5453" i="2" s="1"/>
  <c r="E6153" i="2" s="1"/>
  <c r="E6853" i="2" s="1"/>
  <c r="E2115" i="2" s="1"/>
  <c r="E2815" i="2" s="1"/>
  <c r="E4113" i="2"/>
  <c r="B4197" i="2"/>
  <c r="B4897" i="2" s="1"/>
  <c r="B5597" i="2" s="1"/>
  <c r="B6297" i="2" s="1"/>
  <c r="B6997" i="2" s="1"/>
  <c r="B4317" i="2"/>
  <c r="A3765" i="2"/>
  <c r="A4465" i="2" s="1"/>
  <c r="A5165" i="2" s="1"/>
  <c r="A5865" i="2" s="1"/>
  <c r="A6565" i="2" s="1"/>
  <c r="A3825" i="2"/>
  <c r="I3765" i="2"/>
  <c r="I4465" i="2" s="1"/>
  <c r="I5165" i="2" s="1"/>
  <c r="I5865" i="2" s="1"/>
  <c r="I6565" i="2" s="1"/>
  <c r="I3825" i="2"/>
  <c r="B4289" i="2"/>
  <c r="B4989" i="2" s="1"/>
  <c r="B5689" i="2" s="1"/>
  <c r="B6389" i="2" s="1"/>
  <c r="B4349" i="2"/>
  <c r="D3748" i="2"/>
  <c r="D4448" i="2" s="1"/>
  <c r="D5148" i="2" s="1"/>
  <c r="D5848" i="2" s="1"/>
  <c r="D6548" i="2" s="1"/>
  <c r="D3808" i="2"/>
  <c r="C3765" i="2"/>
  <c r="C4465" i="2" s="1"/>
  <c r="C5165" i="2" s="1"/>
  <c r="C5865" i="2" s="1"/>
  <c r="C6565" i="2" s="1"/>
  <c r="C3825" i="2"/>
  <c r="G3765" i="2"/>
  <c r="G4465" i="2" s="1"/>
  <c r="G5165" i="2" s="1"/>
  <c r="G5865" i="2" s="1"/>
  <c r="G6565" i="2" s="1"/>
  <c r="G3825" i="2"/>
  <c r="C3811" i="2"/>
  <c r="C4511" i="2" s="1"/>
  <c r="C5211" i="2" s="1"/>
  <c r="C5911" i="2" s="1"/>
  <c r="C6611" i="2" s="1"/>
  <c r="C3871" i="2"/>
  <c r="G3811" i="2"/>
  <c r="G4511" i="2" s="1"/>
  <c r="G5211" i="2" s="1"/>
  <c r="G5911" i="2" s="1"/>
  <c r="G6611" i="2" s="1"/>
  <c r="G3871" i="2"/>
  <c r="D3812" i="2"/>
  <c r="D4512" i="2" s="1"/>
  <c r="D5212" i="2" s="1"/>
  <c r="D5912" i="2" s="1"/>
  <c r="D3872" i="2"/>
  <c r="B3862" i="2"/>
  <c r="B4562" i="2" s="1"/>
  <c r="B5262" i="2" s="1"/>
  <c r="B5962" i="2" s="1"/>
  <c r="B6662" i="2" s="1"/>
  <c r="B709" i="2" s="1"/>
  <c r="B3922" i="2"/>
  <c r="F3862" i="2"/>
  <c r="F4562" i="2" s="1"/>
  <c r="F5262" i="2" s="1"/>
  <c r="F5962" i="2" s="1"/>
  <c r="F6662" i="2" s="1"/>
  <c r="F709" i="2" s="1"/>
  <c r="F3922" i="2"/>
  <c r="C3896" i="2"/>
  <c r="C4596" i="2" s="1"/>
  <c r="C5296" i="2" s="1"/>
  <c r="C5996" i="2" s="1"/>
  <c r="C6696" i="2" s="1"/>
  <c r="C3956" i="2"/>
  <c r="D3951" i="2"/>
  <c r="D4651" i="2" s="1"/>
  <c r="D5351" i="2" s="1"/>
  <c r="D6051" i="2" s="1"/>
  <c r="D6751" i="2" s="1"/>
  <c r="D4011" i="2"/>
  <c r="D4079" i="2"/>
  <c r="D4779" i="2" s="1"/>
  <c r="D5479" i="2" s="1"/>
  <c r="D6179" i="2" s="1"/>
  <c r="D6879" i="2" s="1"/>
  <c r="D4139" i="2"/>
  <c r="H4079" i="2"/>
  <c r="H4779" i="2" s="1"/>
  <c r="H5479" i="2" s="1"/>
  <c r="H6179" i="2" s="1"/>
  <c r="H6879" i="2" s="1"/>
  <c r="H4139" i="2"/>
  <c r="A4094" i="2"/>
  <c r="A4794" i="2" s="1"/>
  <c r="A5494" i="2" s="1"/>
  <c r="A6194" i="2" s="1"/>
  <c r="A6894" i="2" s="1"/>
  <c r="A4154" i="2"/>
  <c r="E4094" i="2"/>
  <c r="E4794" i="2" s="1"/>
  <c r="E5494" i="2" s="1"/>
  <c r="E6194" i="2" s="1"/>
  <c r="E6894" i="2" s="1"/>
  <c r="E4154" i="2"/>
  <c r="I4094" i="2"/>
  <c r="I4794" i="2" s="1"/>
  <c r="I5494" i="2" s="1"/>
  <c r="I6194" i="2" s="1"/>
  <c r="I6894" i="2" s="1"/>
  <c r="I4154" i="2"/>
  <c r="D4854" i="2"/>
  <c r="D5554" i="2" s="1"/>
  <c r="D4974" i="2"/>
  <c r="D4289" i="2"/>
  <c r="D4989" i="2" s="1"/>
  <c r="D5689" i="2" s="1"/>
  <c r="D6389" i="2" s="1"/>
  <c r="D4349" i="2"/>
  <c r="F4197" i="2"/>
  <c r="F4897" i="2" s="1"/>
  <c r="F5597" i="2" s="1"/>
  <c r="F6297" i="2" s="1"/>
  <c r="F6997" i="2" s="1"/>
  <c r="F4317" i="2"/>
  <c r="H4313" i="2"/>
  <c r="H5013" i="2" s="1"/>
  <c r="H5713" i="2" s="1"/>
  <c r="H6413" i="2" s="1"/>
  <c r="H4373" i="2"/>
  <c r="D3896" i="2"/>
  <c r="D4596" i="2" s="1"/>
  <c r="D5296" i="2" s="1"/>
  <c r="D5996" i="2" s="1"/>
  <c r="D6696" i="2" s="1"/>
  <c r="D3956" i="2"/>
  <c r="H3896" i="2"/>
  <c r="H4596" i="2" s="1"/>
  <c r="H5296" i="2" s="1"/>
  <c r="H5996" i="2" s="1"/>
  <c r="H6696" i="2" s="1"/>
  <c r="H3956" i="2"/>
  <c r="A3951" i="2"/>
  <c r="A4651" i="2" s="1"/>
  <c r="A5351" i="2" s="1"/>
  <c r="A6051" i="2" s="1"/>
  <c r="A6751" i="2" s="1"/>
  <c r="A4011" i="2"/>
  <c r="C3951" i="2"/>
  <c r="C4651" i="2" s="1"/>
  <c r="C5351" i="2" s="1"/>
  <c r="C6051" i="2" s="1"/>
  <c r="C6751" i="2" s="1"/>
  <c r="C4011" i="2"/>
  <c r="E3951" i="2"/>
  <c r="E4651" i="2" s="1"/>
  <c r="E5351" i="2" s="1"/>
  <c r="E6051" i="2" s="1"/>
  <c r="E6751" i="2" s="1"/>
  <c r="E4011" i="2"/>
  <c r="G3951" i="2"/>
  <c r="G4651" i="2" s="1"/>
  <c r="G5351" i="2" s="1"/>
  <c r="G6051" i="2" s="1"/>
  <c r="G6751" i="2" s="1"/>
  <c r="G4011" i="2"/>
  <c r="I3951" i="2"/>
  <c r="I4651" i="2" s="1"/>
  <c r="I5351" i="2" s="1"/>
  <c r="I6051" i="2" s="1"/>
  <c r="I6751" i="2" s="1"/>
  <c r="I4011" i="2"/>
  <c r="C4079" i="2"/>
  <c r="C4779" i="2" s="1"/>
  <c r="C5479" i="2" s="1"/>
  <c r="C6179" i="2" s="1"/>
  <c r="C6879" i="2" s="1"/>
  <c r="C4139" i="2"/>
  <c r="E4079" i="2"/>
  <c r="E4779" i="2" s="1"/>
  <c r="E5479" i="2" s="1"/>
  <c r="E6179" i="2" s="1"/>
  <c r="E6879" i="2" s="1"/>
  <c r="E4139" i="2"/>
  <c r="G4198" i="2"/>
  <c r="G4898" i="2" s="1"/>
  <c r="G5598" i="2" s="1"/>
  <c r="G6298" i="2" s="1"/>
  <c r="G4318" i="2"/>
  <c r="B4854" i="2"/>
  <c r="B5554" i="2" s="1"/>
  <c r="B4974" i="2"/>
  <c r="D4272" i="2"/>
  <c r="D4972" i="2" s="1"/>
  <c r="D5672" i="2" s="1"/>
  <c r="D6372" i="2" s="1"/>
  <c r="D4332" i="2"/>
  <c r="F4272" i="2"/>
  <c r="F4972" i="2" s="1"/>
  <c r="F5672" i="2" s="1"/>
  <c r="F6372" i="2" s="1"/>
  <c r="F4332" i="2"/>
  <c r="B4159" i="2"/>
  <c r="B4859" i="2" s="1"/>
  <c r="B5559" i="2" s="1"/>
  <c r="B6259" i="2" s="1"/>
  <c r="B6959" i="2" s="1"/>
  <c r="B4279" i="2"/>
  <c r="F4289" i="2"/>
  <c r="F4989" i="2" s="1"/>
  <c r="F5689" i="2" s="1"/>
  <c r="F6389" i="2" s="1"/>
  <c r="F4349" i="2"/>
  <c r="E4160" i="2"/>
  <c r="E4860" i="2" s="1"/>
  <c r="E5560" i="2" s="1"/>
  <c r="E6260" i="2" s="1"/>
  <c r="E6960" i="2" s="1"/>
  <c r="E4280" i="2"/>
  <c r="D4197" i="2"/>
  <c r="D4897" i="2" s="1"/>
  <c r="D5597" i="2" s="1"/>
  <c r="D6297" i="2" s="1"/>
  <c r="D6997" i="2" s="1"/>
  <c r="D4317" i="2"/>
  <c r="D4313" i="2"/>
  <c r="D5013" i="2" s="1"/>
  <c r="D5713" i="2" s="1"/>
  <c r="D6413" i="2" s="1"/>
  <c r="D4373" i="2"/>
  <c r="A4159" i="2"/>
  <c r="A4859" i="2" s="1"/>
  <c r="A5559" i="2" s="1"/>
  <c r="A6259" i="2" s="1"/>
  <c r="A6959" i="2" s="1"/>
  <c r="A4279" i="2"/>
  <c r="C4159" i="2"/>
  <c r="C4859" i="2" s="1"/>
  <c r="C5559" i="2" s="1"/>
  <c r="C6259" i="2" s="1"/>
  <c r="C6959" i="2" s="1"/>
  <c r="C4279" i="2"/>
  <c r="E4159" i="2"/>
  <c r="E4859" i="2" s="1"/>
  <c r="E5559" i="2" s="1"/>
  <c r="E6259" i="2" s="1"/>
  <c r="E6959" i="2" s="1"/>
  <c r="E4279" i="2"/>
  <c r="G4159" i="2"/>
  <c r="G4859" i="2" s="1"/>
  <c r="G5559" i="2" s="1"/>
  <c r="G6259" i="2" s="1"/>
  <c r="G6959" i="2" s="1"/>
  <c r="G4279" i="2"/>
  <c r="I4159" i="2"/>
  <c r="I4859" i="2" s="1"/>
  <c r="I5559" i="2" s="1"/>
  <c r="I6259" i="2" s="1"/>
  <c r="I6959" i="2" s="1"/>
  <c r="I4279" i="2"/>
  <c r="B4160" i="2"/>
  <c r="B4860" i="2" s="1"/>
  <c r="B5560" i="2" s="1"/>
  <c r="B6260" i="2" s="1"/>
  <c r="B6960" i="2" s="1"/>
  <c r="B4280" i="2"/>
  <c r="F4160" i="2"/>
  <c r="F4860" i="2" s="1"/>
  <c r="F5560" i="2" s="1"/>
  <c r="F6260" i="2" s="1"/>
  <c r="F6960" i="2" s="1"/>
  <c r="F4280" i="2"/>
  <c r="A4197" i="2"/>
  <c r="A4897" i="2" s="1"/>
  <c r="A5597" i="2" s="1"/>
  <c r="A6297" i="2" s="1"/>
  <c r="A6997" i="2" s="1"/>
  <c r="A4317" i="2"/>
  <c r="E4197" i="2"/>
  <c r="E4897" i="2" s="1"/>
  <c r="E5597" i="2" s="1"/>
  <c r="E6297" i="2" s="1"/>
  <c r="E6997" i="2" s="1"/>
  <c r="E4317" i="2"/>
  <c r="I4197" i="2"/>
  <c r="I4897" i="2" s="1"/>
  <c r="I5597" i="2" s="1"/>
  <c r="I6297" i="2" s="1"/>
  <c r="I6997" i="2" s="1"/>
  <c r="I4317" i="2"/>
  <c r="F4313" i="2"/>
  <c r="F5013" i="2" s="1"/>
  <c r="F5713" i="2" s="1"/>
  <c r="F6413" i="2" s="1"/>
  <c r="F4373" i="2"/>
  <c r="E4314" i="2"/>
  <c r="E5014" i="2" s="1"/>
  <c r="E5714" i="2" s="1"/>
  <c r="E6414" i="2" s="1"/>
  <c r="E4374" i="2"/>
  <c r="A4313" i="2"/>
  <c r="A5013" i="2" s="1"/>
  <c r="A5713" i="2" s="1"/>
  <c r="A6413" i="2" s="1"/>
  <c r="A4373" i="2"/>
  <c r="E4313" i="2"/>
  <c r="E5013" i="2" s="1"/>
  <c r="E5713" i="2" s="1"/>
  <c r="E6413" i="2" s="1"/>
  <c r="E4373" i="2"/>
  <c r="I4313" i="2"/>
  <c r="I5013" i="2" s="1"/>
  <c r="I5713" i="2" s="1"/>
  <c r="I6413" i="2" s="1"/>
  <c r="I4373" i="2"/>
  <c r="D4314" i="2"/>
  <c r="D5014" i="2" s="1"/>
  <c r="D5714" i="2" s="1"/>
  <c r="D6414" i="2" s="1"/>
  <c r="D4374" i="2"/>
  <c r="H4314" i="2"/>
  <c r="H5014" i="2" s="1"/>
  <c r="H5714" i="2" s="1"/>
  <c r="H6414" i="2" s="1"/>
  <c r="H4374" i="2"/>
  <c r="C4197" i="2"/>
  <c r="C4897" i="2" s="1"/>
  <c r="C5597" i="2" s="1"/>
  <c r="C6297" i="2" s="1"/>
  <c r="C6997" i="2" s="1"/>
  <c r="C4317" i="2"/>
  <c r="B4313" i="2"/>
  <c r="B5013" i="2" s="1"/>
  <c r="B5713" i="2" s="1"/>
  <c r="B6413" i="2" s="1"/>
  <c r="B4373" i="2"/>
  <c r="I4314" i="2"/>
  <c r="I5014" i="2" s="1"/>
  <c r="I5714" i="2" s="1"/>
  <c r="I6414" i="2" s="1"/>
  <c r="I4374" i="2"/>
  <c r="G4313" i="2"/>
  <c r="G5013" i="2" s="1"/>
  <c r="G5713" i="2" s="1"/>
  <c r="G6413" i="2" s="1"/>
  <c r="G4373" i="2"/>
  <c r="F4314" i="2"/>
  <c r="F5014" i="2" s="1"/>
  <c r="F5714" i="2" s="1"/>
  <c r="F6414" i="2" s="1"/>
  <c r="F4374" i="2"/>
  <c r="A6196" i="2"/>
  <c r="A6896" i="2" s="1"/>
  <c r="E5862" i="2"/>
  <c r="E6562" i="2" s="1"/>
  <c r="E723" i="2" s="1"/>
  <c r="E1423" i="2" s="1"/>
  <c r="E5922" i="2"/>
  <c r="A6975" i="2"/>
  <c r="A5342" i="2"/>
  <c r="A6042" i="2" s="1"/>
  <c r="A6742" i="2" s="1"/>
  <c r="A729" i="2" s="1"/>
  <c r="A5402" i="2"/>
  <c r="A5362" i="2"/>
  <c r="A6062" i="2" s="1"/>
  <c r="A6762" i="2" s="1"/>
  <c r="A5422" i="2"/>
  <c r="A5929" i="2"/>
  <c r="A6669" i="2"/>
  <c r="A6729" i="2"/>
  <c r="A5483" i="2"/>
  <c r="A6183" i="2" s="1"/>
  <c r="A6883" i="2" s="1"/>
  <c r="A5543" i="2"/>
  <c r="A6090" i="2"/>
  <c r="A6790" i="2" s="1"/>
  <c r="A6150" i="2"/>
  <c r="A6114" i="2"/>
  <c r="A6814" i="2" s="1"/>
  <c r="A2140" i="2" s="1"/>
  <c r="A2840" i="2" s="1"/>
  <c r="A6174" i="2"/>
  <c r="A6218" i="2"/>
  <c r="C6373" i="2"/>
  <c r="C6677" i="2"/>
  <c r="C6737" i="2"/>
  <c r="B5942" i="2"/>
  <c r="B6642" i="2" s="1"/>
  <c r="B6002" i="2"/>
  <c r="B5941" i="2"/>
  <c r="B6641" i="2" s="1"/>
  <c r="B6001" i="2"/>
  <c r="B5940" i="2"/>
  <c r="B6640" i="2" s="1"/>
  <c r="B6000" i="2"/>
  <c r="B5939" i="2"/>
  <c r="B6639" i="2" s="1"/>
  <c r="B5999" i="2"/>
  <c r="C5789" i="2"/>
  <c r="C6489" i="2" s="1"/>
  <c r="I5949" i="2"/>
  <c r="I6649" i="2" s="1"/>
  <c r="I6009" i="2"/>
  <c r="E4754" i="2"/>
  <c r="E5454" i="2" s="1"/>
  <c r="E6154" i="2" s="1"/>
  <c r="E6854" i="2" s="1"/>
  <c r="E4814" i="2"/>
  <c r="G3790" i="2"/>
  <c r="G4490" i="2" s="1"/>
  <c r="G5190" i="2" s="1"/>
  <c r="G5890" i="2" s="1"/>
  <c r="G6590" i="2" s="1"/>
  <c r="G705" i="2" s="1"/>
  <c r="G3850" i="2"/>
  <c r="E4548" i="2"/>
  <c r="E5248" i="2" s="1"/>
  <c r="E5948" i="2" s="1"/>
  <c r="E6648" i="2" s="1"/>
  <c r="E4608" i="2"/>
  <c r="G4666" i="2"/>
  <c r="G5366" i="2" s="1"/>
  <c r="G6066" i="2" s="1"/>
  <c r="G6766" i="2" s="1"/>
  <c r="G4726" i="2"/>
  <c r="G4314" i="2"/>
  <c r="G5014" i="2" s="1"/>
  <c r="G5714" i="2" s="1"/>
  <c r="G6414" i="2" s="1"/>
  <c r="G4374" i="2"/>
  <c r="A6699" i="2"/>
  <c r="H6618" i="2"/>
  <c r="H6678" i="2"/>
  <c r="G1423" i="2"/>
  <c r="G2123" i="2" s="1"/>
  <c r="G2823" i="2" s="1"/>
  <c r="G3523" i="2" s="1"/>
  <c r="G4223" i="2" s="1"/>
  <c r="H5879" i="2"/>
  <c r="H6579" i="2" s="1"/>
  <c r="H5939" i="2"/>
  <c r="H5875" i="2"/>
  <c r="H6575" i="2" s="1"/>
  <c r="H5935" i="2"/>
  <c r="I6675" i="2"/>
  <c r="I6735" i="2"/>
  <c r="I5960" i="2"/>
  <c r="I6660" i="2" s="1"/>
  <c r="I6020" i="2"/>
  <c r="I5959" i="2"/>
  <c r="I6659" i="2" s="1"/>
  <c r="I6019" i="2"/>
  <c r="I5958" i="2"/>
  <c r="I6658" i="2" s="1"/>
  <c r="I6018" i="2"/>
  <c r="I5957" i="2"/>
  <c r="I6657" i="2" s="1"/>
  <c r="I6017" i="2"/>
  <c r="I5955" i="2"/>
  <c r="I6655" i="2" s="1"/>
  <c r="I6015" i="2"/>
  <c r="I5954" i="2"/>
  <c r="I5953" i="2"/>
  <c r="I6013" i="2"/>
  <c r="I5952" i="2"/>
  <c r="I6652" i="2" s="1"/>
  <c r="I725" i="2" s="1"/>
  <c r="I6012" i="2"/>
  <c r="I5951" i="2"/>
  <c r="I6651" i="2" s="1"/>
  <c r="I6011" i="2"/>
  <c r="I6707" i="2"/>
  <c r="I6767" i="2"/>
  <c r="I5944" i="2"/>
  <c r="I6644" i="2" s="1"/>
  <c r="I6004" i="2"/>
  <c r="B6692" i="2"/>
  <c r="B724" i="2" s="1"/>
  <c r="C6975" i="2"/>
  <c r="G6975" i="2"/>
  <c r="G6955" i="2"/>
  <c r="E6096" i="2"/>
  <c r="E6796" i="2" s="1"/>
  <c r="A4548" i="2"/>
  <c r="A5248" i="2" s="1"/>
  <c r="A5948" i="2" s="1"/>
  <c r="A6648" i="2" s="1"/>
  <c r="A4608" i="2"/>
  <c r="A6373" i="2"/>
  <c r="A6433" i="2"/>
  <c r="G5932" i="2"/>
  <c r="G6632" i="2" s="1"/>
  <c r="G5992" i="2"/>
  <c r="I6721" i="2"/>
  <c r="I6781" i="2"/>
  <c r="E6721" i="2"/>
  <c r="E6781" i="2"/>
  <c r="C6697" i="2"/>
  <c r="C6757" i="2"/>
  <c r="B5887" i="2"/>
  <c r="B6587" i="2" s="1"/>
  <c r="B5947" i="2"/>
  <c r="F6697" i="2"/>
  <c r="F6757" i="2"/>
  <c r="F6955" i="2"/>
  <c r="B6638" i="2"/>
  <c r="B6698" i="2"/>
  <c r="I3790" i="2"/>
  <c r="I4490" i="2" s="1"/>
  <c r="I5190" i="2" s="1"/>
  <c r="I5890" i="2" s="1"/>
  <c r="I6590" i="2" s="1"/>
  <c r="I705" i="2" s="1"/>
  <c r="I3850" i="2"/>
  <c r="I4548" i="2"/>
  <c r="I5248" i="2" s="1"/>
  <c r="I5948" i="2" s="1"/>
  <c r="I6648" i="2" s="1"/>
  <c r="I4608" i="2"/>
  <c r="C3743" i="2"/>
  <c r="C4443" i="2" s="1"/>
  <c r="C5143" i="2" s="1"/>
  <c r="C5843" i="2" s="1"/>
  <c r="C6543" i="2" s="1"/>
  <c r="C1427" i="2" s="1"/>
  <c r="C2127" i="2" s="1"/>
  <c r="C2827" i="2" s="1"/>
  <c r="C3527" i="2" s="1"/>
  <c r="C4227" i="2" s="1"/>
  <c r="C3803" i="2"/>
  <c r="G3743" i="2"/>
  <c r="G4443" i="2" s="1"/>
  <c r="G5143" i="2" s="1"/>
  <c r="G5843" i="2" s="1"/>
  <c r="G6543" i="2" s="1"/>
  <c r="G1427" i="2" s="1"/>
  <c r="G2127" i="2" s="1"/>
  <c r="G3803" i="2"/>
  <c r="C4053" i="2"/>
  <c r="C4753" i="2" s="1"/>
  <c r="C5453" i="2" s="1"/>
  <c r="C6153" i="2" s="1"/>
  <c r="C6853" i="2" s="1"/>
  <c r="C2115" i="2" s="1"/>
  <c r="C2815" i="2" s="1"/>
  <c r="C4113" i="2"/>
  <c r="I4053" i="2"/>
  <c r="I4753" i="2" s="1"/>
  <c r="I5453" i="2" s="1"/>
  <c r="I6153" i="2" s="1"/>
  <c r="I6853" i="2" s="1"/>
  <c r="I2115" i="2" s="1"/>
  <c r="I2815" i="2" s="1"/>
  <c r="I4113" i="2"/>
  <c r="F6065" i="2"/>
  <c r="F6765" i="2" s="1"/>
  <c r="B4674" i="2"/>
  <c r="B5374" i="2" s="1"/>
  <c r="B6074" i="2" s="1"/>
  <c r="B6774" i="2" s="1"/>
  <c r="H6553" i="2"/>
  <c r="H6613" i="2"/>
  <c r="D6698" i="2"/>
  <c r="D6553" i="2"/>
  <c r="D6613" i="2"/>
  <c r="H5883" i="2"/>
  <c r="H6058" i="2"/>
  <c r="F6553" i="2"/>
  <c r="F6613" i="2"/>
  <c r="B6553" i="2"/>
  <c r="B6613" i="2"/>
  <c r="G5883" i="2"/>
  <c r="A6684" i="2"/>
  <c r="A5905" i="2"/>
  <c r="A6605" i="2" s="1"/>
  <c r="A6656" i="2"/>
  <c r="A6716" i="2"/>
  <c r="B6047" i="2"/>
  <c r="B6747" i="2" s="1"/>
  <c r="B6107" i="2"/>
  <c r="C6680" i="2"/>
  <c r="C6740" i="2"/>
  <c r="C6679" i="2"/>
  <c r="C6739" i="2"/>
  <c r="C6675" i="2"/>
  <c r="C6735" i="2"/>
  <c r="C5960" i="2"/>
  <c r="C6660" i="2" s="1"/>
  <c r="C6020" i="2"/>
  <c r="C5959" i="2"/>
  <c r="C6659" i="2" s="1"/>
  <c r="C6019" i="2"/>
  <c r="C5958" i="2"/>
  <c r="C6658" i="2" s="1"/>
  <c r="C6018" i="2"/>
  <c r="C5957" i="2"/>
  <c r="C6657" i="2" s="1"/>
  <c r="C6017" i="2"/>
  <c r="C5955" i="2"/>
  <c r="C6655" i="2" s="1"/>
  <c r="C6015" i="2"/>
  <c r="C5954" i="2"/>
  <c r="C5953" i="2"/>
  <c r="C6013" i="2"/>
  <c r="C5952" i="2"/>
  <c r="C6652" i="2" s="1"/>
  <c r="C725" i="2" s="1"/>
  <c r="C6012" i="2"/>
  <c r="C5951" i="2"/>
  <c r="C6651" i="2" s="1"/>
  <c r="C6011" i="2"/>
  <c r="C6707" i="2"/>
  <c r="C6767" i="2"/>
  <c r="G6896" i="2"/>
  <c r="C6896" i="2"/>
  <c r="I1440" i="2"/>
  <c r="I2140" i="2" s="1"/>
  <c r="I2840" i="2" s="1"/>
  <c r="I6896" i="2"/>
  <c r="I6638" i="2"/>
  <c r="C5883" i="2"/>
  <c r="C6583" i="2" s="1"/>
  <c r="F6590" i="2"/>
  <c r="F705" i="2" s="1"/>
  <c r="G4548" i="2"/>
  <c r="G5248" i="2" s="1"/>
  <c r="G5948" i="2" s="1"/>
  <c r="G6648" i="2" s="1"/>
  <c r="G4608" i="2"/>
  <c r="E4666" i="2"/>
  <c r="E5366" i="2" s="1"/>
  <c r="E6066" i="2" s="1"/>
  <c r="E6766" i="2" s="1"/>
  <c r="E4726" i="2"/>
  <c r="G3748" i="2"/>
  <c r="G4448" i="2" s="1"/>
  <c r="G5148" i="2" s="1"/>
  <c r="G5848" i="2" s="1"/>
  <c r="G6548" i="2" s="1"/>
  <c r="G3808" i="2"/>
  <c r="D3765" i="2"/>
  <c r="D4465" i="2" s="1"/>
  <c r="D5165" i="2" s="1"/>
  <c r="D5865" i="2" s="1"/>
  <c r="D6565" i="2" s="1"/>
  <c r="D3825" i="2"/>
  <c r="G3812" i="2"/>
  <c r="G4512" i="2" s="1"/>
  <c r="G5212" i="2" s="1"/>
  <c r="G5912" i="2" s="1"/>
  <c r="G3872" i="2"/>
  <c r="B3765" i="2"/>
  <c r="B4465" i="2" s="1"/>
  <c r="B5165" i="2" s="1"/>
  <c r="B5865" i="2" s="1"/>
  <c r="B6565" i="2" s="1"/>
  <c r="B3825" i="2"/>
  <c r="B3811" i="2"/>
  <c r="B4511" i="2" s="1"/>
  <c r="B5211" i="2" s="1"/>
  <c r="B5911" i="2" s="1"/>
  <c r="B6611" i="2" s="1"/>
  <c r="B3871" i="2"/>
  <c r="A3812" i="2"/>
  <c r="A4512" i="2" s="1"/>
  <c r="A5212" i="2" s="1"/>
  <c r="A5912" i="2" s="1"/>
  <c r="A3872" i="2"/>
  <c r="I3812" i="2"/>
  <c r="I3872" i="2"/>
  <c r="I4632" i="2" s="1"/>
  <c r="E3862" i="2"/>
  <c r="E4562" i="2" s="1"/>
  <c r="E5262" i="2" s="1"/>
  <c r="E5962" i="2" s="1"/>
  <c r="E6662" i="2" s="1"/>
  <c r="E709" i="2" s="1"/>
  <c r="E3922" i="2"/>
  <c r="A3896" i="2"/>
  <c r="A4596" i="2" s="1"/>
  <c r="A5296" i="2" s="1"/>
  <c r="A5996" i="2" s="1"/>
  <c r="A6696" i="2" s="1"/>
  <c r="A3956" i="2"/>
  <c r="B4085" i="2"/>
  <c r="B4785" i="2" s="1"/>
  <c r="B5485" i="2" s="1"/>
  <c r="B6185" i="2" s="1"/>
  <c r="B6885" i="2" s="1"/>
  <c r="B4145" i="2"/>
  <c r="B3812" i="2"/>
  <c r="B4512" i="2" s="1"/>
  <c r="B5212" i="2" s="1"/>
  <c r="B5912" i="2" s="1"/>
  <c r="B3872" i="2"/>
  <c r="B4198" i="2"/>
  <c r="B4898" i="2" s="1"/>
  <c r="B5598" i="2" s="1"/>
  <c r="B6298" i="2" s="1"/>
  <c r="B4318" i="2"/>
  <c r="C4094" i="2"/>
  <c r="C4794" i="2" s="1"/>
  <c r="C5494" i="2" s="1"/>
  <c r="C6194" i="2" s="1"/>
  <c r="C6894" i="2" s="1"/>
  <c r="C4154" i="2"/>
  <c r="H3748" i="2"/>
  <c r="H4448" i="2" s="1"/>
  <c r="H5148" i="2" s="1"/>
  <c r="H5848" i="2" s="1"/>
  <c r="H6548" i="2" s="1"/>
  <c r="H3808" i="2"/>
  <c r="H4159" i="2"/>
  <c r="H4859" i="2" s="1"/>
  <c r="H5559" i="2" s="1"/>
  <c r="H6259" i="2" s="1"/>
  <c r="H6959" i="2" s="1"/>
  <c r="H4279" i="2"/>
  <c r="H4289" i="2"/>
  <c r="H4989" i="2" s="1"/>
  <c r="H5689" i="2" s="1"/>
  <c r="H6389" i="2" s="1"/>
  <c r="H4349" i="2"/>
  <c r="A4198" i="2"/>
  <c r="A4898" i="2" s="1"/>
  <c r="A5598" i="2" s="1"/>
  <c r="A6298" i="2" s="1"/>
  <c r="A4318" i="2"/>
  <c r="I4198" i="2"/>
  <c r="I4898" i="2" s="1"/>
  <c r="I5598" i="2" s="1"/>
  <c r="I6298" i="2" s="1"/>
  <c r="I4318" i="2"/>
  <c r="B3748" i="2"/>
  <c r="B4448" i="2" s="1"/>
  <c r="B5148" i="2" s="1"/>
  <c r="B5848" i="2" s="1"/>
  <c r="B6548" i="2" s="1"/>
  <c r="B3808" i="2"/>
  <c r="F3748" i="2"/>
  <c r="F4448" i="2" s="1"/>
  <c r="F5148" i="2" s="1"/>
  <c r="F5848" i="2" s="1"/>
  <c r="F6548" i="2" s="1"/>
  <c r="F3808" i="2"/>
  <c r="E3765" i="2"/>
  <c r="E4465" i="2" s="1"/>
  <c r="E5165" i="2" s="1"/>
  <c r="E5865" i="2" s="1"/>
  <c r="E6565" i="2" s="1"/>
  <c r="E3825" i="2"/>
  <c r="A3811" i="2"/>
  <c r="A4511" i="2" s="1"/>
  <c r="A5211" i="2" s="1"/>
  <c r="A5911" i="2" s="1"/>
  <c r="A6611" i="2" s="1"/>
  <c r="A3871" i="2"/>
  <c r="E3811" i="2"/>
  <c r="E4511" i="2" s="1"/>
  <c r="E5211" i="2" s="1"/>
  <c r="E5911" i="2" s="1"/>
  <c r="E6611" i="2" s="1"/>
  <c r="E3871" i="2"/>
  <c r="I3811" i="2"/>
  <c r="I4511" i="2" s="1"/>
  <c r="I5211" i="2" s="1"/>
  <c r="I5911" i="2" s="1"/>
  <c r="I6611" i="2" s="1"/>
  <c r="I3871" i="2"/>
  <c r="H3812" i="2"/>
  <c r="H4512" i="2" s="1"/>
  <c r="H5212" i="2" s="1"/>
  <c r="H5912" i="2" s="1"/>
  <c r="H3872" i="2"/>
  <c r="D3862" i="2"/>
  <c r="D4562" i="2" s="1"/>
  <c r="D5262" i="2" s="1"/>
  <c r="D5962" i="2" s="1"/>
  <c r="D6662" i="2" s="1"/>
  <c r="D709" i="2" s="1"/>
  <c r="D3922" i="2"/>
  <c r="H3862" i="2"/>
  <c r="H4562" i="2" s="1"/>
  <c r="H5262" i="2" s="1"/>
  <c r="H5962" i="2" s="1"/>
  <c r="H6662" i="2" s="1"/>
  <c r="H709" i="2" s="1"/>
  <c r="H3922" i="2"/>
  <c r="G3896" i="2"/>
  <c r="G4596" i="2" s="1"/>
  <c r="G5296" i="2" s="1"/>
  <c r="G5996" i="2" s="1"/>
  <c r="G6696" i="2" s="1"/>
  <c r="G3956" i="2"/>
  <c r="H3951" i="2"/>
  <c r="H4651" i="2" s="1"/>
  <c r="H5351" i="2" s="1"/>
  <c r="H6051" i="2" s="1"/>
  <c r="H6751" i="2" s="1"/>
  <c r="H4011" i="2"/>
  <c r="D4198" i="2"/>
  <c r="D4898" i="2" s="1"/>
  <c r="D5598" i="2" s="1"/>
  <c r="D6298" i="2" s="1"/>
  <c r="D4318" i="2"/>
  <c r="H4198" i="2"/>
  <c r="H4898" i="2" s="1"/>
  <c r="H5598" i="2" s="1"/>
  <c r="H6298" i="2" s="1"/>
  <c r="H4318" i="2"/>
  <c r="A4272" i="2"/>
  <c r="A4972" i="2" s="1"/>
  <c r="A5672" i="2" s="1"/>
  <c r="A6372" i="2" s="1"/>
  <c r="A4332" i="2"/>
  <c r="E4272" i="2"/>
  <c r="E4972" i="2" s="1"/>
  <c r="E5672" i="2" s="1"/>
  <c r="E6372" i="2" s="1"/>
  <c r="E4332" i="2"/>
  <c r="I4272" i="2"/>
  <c r="I4972" i="2" s="1"/>
  <c r="I5672" i="2" s="1"/>
  <c r="I6372" i="2" s="1"/>
  <c r="I4332" i="2"/>
  <c r="D4159" i="2"/>
  <c r="D4859" i="2" s="1"/>
  <c r="D5559" i="2" s="1"/>
  <c r="D6259" i="2" s="1"/>
  <c r="D6959" i="2" s="1"/>
  <c r="D4279" i="2"/>
  <c r="C4160" i="2"/>
  <c r="C4860" i="2" s="1"/>
  <c r="C5560" i="2" s="1"/>
  <c r="C6260" i="2" s="1"/>
  <c r="C6960" i="2" s="1"/>
  <c r="C4280" i="2"/>
  <c r="E4198" i="2"/>
  <c r="E4898" i="2" s="1"/>
  <c r="E5598" i="2" s="1"/>
  <c r="E6298" i="2" s="1"/>
  <c r="E4318" i="2"/>
  <c r="B3896" i="2"/>
  <c r="B4596" i="2" s="1"/>
  <c r="B5296" i="2" s="1"/>
  <c r="B5996" i="2" s="1"/>
  <c r="B6696" i="2" s="1"/>
  <c r="B3956" i="2"/>
  <c r="F3896" i="2"/>
  <c r="F4596" i="2" s="1"/>
  <c r="F5296" i="2" s="1"/>
  <c r="F5996" i="2" s="1"/>
  <c r="F6696" i="2" s="1"/>
  <c r="F3956" i="2"/>
  <c r="A4085" i="2"/>
  <c r="A4785" i="2" s="1"/>
  <c r="A5485" i="2" s="1"/>
  <c r="A6185" i="2" s="1"/>
  <c r="A6885" i="2" s="1"/>
  <c r="A4145" i="2"/>
  <c r="C4085" i="2"/>
  <c r="C4785" i="2" s="1"/>
  <c r="C5485" i="2" s="1"/>
  <c r="C6185" i="2" s="1"/>
  <c r="C6885" i="2" s="1"/>
  <c r="C4145" i="2"/>
  <c r="E4085" i="2"/>
  <c r="E4785" i="2" s="1"/>
  <c r="E5485" i="2" s="1"/>
  <c r="E6185" i="2" s="1"/>
  <c r="E6885" i="2" s="1"/>
  <c r="E4145" i="2"/>
  <c r="G4085" i="2"/>
  <c r="G4785" i="2" s="1"/>
  <c r="G5485" i="2" s="1"/>
  <c r="G6185" i="2" s="1"/>
  <c r="G6885" i="2" s="1"/>
  <c r="G4145" i="2"/>
  <c r="I4085" i="2"/>
  <c r="I4785" i="2" s="1"/>
  <c r="I5485" i="2" s="1"/>
  <c r="I6185" i="2" s="1"/>
  <c r="I6885" i="2" s="1"/>
  <c r="I4145" i="2"/>
  <c r="A4079" i="2"/>
  <c r="A4779" i="2" s="1"/>
  <c r="A5479" i="2" s="1"/>
  <c r="A6179" i="2" s="1"/>
  <c r="A6879" i="2" s="1"/>
  <c r="A4139" i="2"/>
  <c r="C4198" i="2"/>
  <c r="C4898" i="2" s="1"/>
  <c r="C5598" i="2" s="1"/>
  <c r="C6298" i="2" s="1"/>
  <c r="C4318" i="2"/>
  <c r="G4079" i="2"/>
  <c r="G4779" i="2" s="1"/>
  <c r="G5479" i="2" s="1"/>
  <c r="G6179" i="2" s="1"/>
  <c r="G6879" i="2" s="1"/>
  <c r="G4139" i="2"/>
  <c r="I4079" i="2"/>
  <c r="I4779" i="2" s="1"/>
  <c r="I5479" i="2" s="1"/>
  <c r="I6179" i="2" s="1"/>
  <c r="I6879" i="2" s="1"/>
  <c r="I4139" i="2"/>
  <c r="B4272" i="2"/>
  <c r="B4972" i="2" s="1"/>
  <c r="B5672" i="2" s="1"/>
  <c r="B6372" i="2" s="1"/>
  <c r="B4332" i="2"/>
  <c r="F4854" i="2"/>
  <c r="F5554" i="2" s="1"/>
  <c r="F6254" i="2" s="1"/>
  <c r="F4974" i="2"/>
  <c r="H4272" i="2"/>
  <c r="H4972" i="2" s="1"/>
  <c r="H5672" i="2" s="1"/>
  <c r="H6372" i="2" s="1"/>
  <c r="H4332" i="2"/>
  <c r="F4159" i="2"/>
  <c r="F4859" i="2" s="1"/>
  <c r="F5559" i="2" s="1"/>
  <c r="F6259" i="2" s="1"/>
  <c r="F6959" i="2" s="1"/>
  <c r="F4279" i="2"/>
  <c r="A4160" i="2"/>
  <c r="A4860" i="2" s="1"/>
  <c r="A5560" i="2" s="1"/>
  <c r="A6260" i="2" s="1"/>
  <c r="A6960" i="2" s="1"/>
  <c r="A4280" i="2"/>
  <c r="I4160" i="2"/>
  <c r="I4860" i="2" s="1"/>
  <c r="I5560" i="2" s="1"/>
  <c r="I6260" i="2" s="1"/>
  <c r="I6960" i="2" s="1"/>
  <c r="I4280" i="2"/>
  <c r="H4197" i="2"/>
  <c r="H4897" i="2" s="1"/>
  <c r="H5597" i="2" s="1"/>
  <c r="H6297" i="2" s="1"/>
  <c r="H6997" i="2" s="1"/>
  <c r="H4317" i="2"/>
  <c r="C4314" i="2"/>
  <c r="C5014" i="2" s="1"/>
  <c r="C5714" i="2" s="1"/>
  <c r="C6414" i="2" s="1"/>
  <c r="C4374" i="2"/>
  <c r="A4289" i="2"/>
  <c r="A4989" i="2" s="1"/>
  <c r="A5689" i="2" s="1"/>
  <c r="A6389" i="2" s="1"/>
  <c r="A4349" i="2"/>
  <c r="C4289" i="2"/>
  <c r="C4989" i="2" s="1"/>
  <c r="C5689" i="2" s="1"/>
  <c r="C6389" i="2" s="1"/>
  <c r="C4349" i="2"/>
  <c r="E4289" i="2"/>
  <c r="E4989" i="2" s="1"/>
  <c r="E5689" i="2" s="1"/>
  <c r="E6389" i="2" s="1"/>
  <c r="E4349" i="2"/>
  <c r="G4289" i="2"/>
  <c r="G4989" i="2" s="1"/>
  <c r="G5689" i="2" s="1"/>
  <c r="G6389" i="2" s="1"/>
  <c r="G4349" i="2"/>
  <c r="I4289" i="2"/>
  <c r="I4989" i="2" s="1"/>
  <c r="I5689" i="2" s="1"/>
  <c r="I6389" i="2" s="1"/>
  <c r="I4349" i="2"/>
  <c r="D4160" i="2"/>
  <c r="D4860" i="2" s="1"/>
  <c r="D5560" i="2" s="1"/>
  <c r="D6260" i="2" s="1"/>
  <c r="D6960" i="2" s="1"/>
  <c r="D4280" i="2"/>
  <c r="H4160" i="2"/>
  <c r="H4860" i="2" s="1"/>
  <c r="H5560" i="2" s="1"/>
  <c r="H6260" i="2" s="1"/>
  <c r="H6960" i="2" s="1"/>
  <c r="H4280" i="2"/>
  <c r="G4197" i="2"/>
  <c r="G4897" i="2" s="1"/>
  <c r="G5597" i="2" s="1"/>
  <c r="G6297" i="2" s="1"/>
  <c r="G6997" i="2" s="1"/>
  <c r="G4317" i="2"/>
  <c r="A4314" i="2"/>
  <c r="A5014" i="2" s="1"/>
  <c r="A5714" i="2" s="1"/>
  <c r="A6414" i="2" s="1"/>
  <c r="A4374" i="2"/>
  <c r="C4313" i="2"/>
  <c r="C5013" i="2" s="1"/>
  <c r="C5713" i="2" s="1"/>
  <c r="C6413" i="2" s="1"/>
  <c r="C4373" i="2"/>
  <c r="B4314" i="2"/>
  <c r="B5014" i="2" s="1"/>
  <c r="B5714" i="2" s="1"/>
  <c r="B6414" i="2" s="1"/>
  <c r="B4374" i="2"/>
  <c r="A5926" i="2"/>
  <c r="A6626" i="2" s="1"/>
  <c r="D6712" i="2"/>
  <c r="D6772" i="2"/>
  <c r="D6680" i="2"/>
  <c r="D6740" i="2"/>
  <c r="D6679" i="2"/>
  <c r="D6739" i="2"/>
  <c r="D6675" i="2"/>
  <c r="D6735" i="2"/>
  <c r="D5914" i="2"/>
  <c r="D6614" i="2" s="1"/>
  <c r="D5895" i="2"/>
  <c r="D6595" i="2" s="1"/>
  <c r="D6047" i="2"/>
  <c r="D6747" i="2" s="1"/>
  <c r="D6107" i="2"/>
  <c r="E6680" i="2"/>
  <c r="E6740" i="2"/>
  <c r="I6677" i="2"/>
  <c r="I6737" i="2"/>
  <c r="F5909" i="2"/>
  <c r="F6609" i="2" s="1"/>
  <c r="F5969" i="2"/>
  <c r="F5907" i="2"/>
  <c r="F6607" i="2" s="1"/>
  <c r="F5967" i="2"/>
  <c r="F5905" i="2"/>
  <c r="F6605" i="2" s="1"/>
  <c r="F5965" i="2"/>
  <c r="B5904" i="2"/>
  <c r="B6604" i="2" s="1"/>
  <c r="B5964" i="2"/>
  <c r="G5516" i="2"/>
  <c r="G6216" i="2" s="1"/>
  <c r="G6916" i="2" s="1"/>
  <c r="C5516" i="2"/>
  <c r="C6216" i="2" s="1"/>
  <c r="C6916" i="2" s="1"/>
  <c r="I6123" i="2"/>
  <c r="I6823" i="2" s="1"/>
  <c r="G6123" i="2"/>
  <c r="G6823" i="2" s="1"/>
  <c r="E6123" i="2"/>
  <c r="E6823" i="2" s="1"/>
  <c r="C6123" i="2"/>
  <c r="C6823" i="2" s="1"/>
  <c r="G6172" i="2"/>
  <c r="G6872" i="2" s="1"/>
  <c r="G717" i="2" s="1"/>
  <c r="G1417" i="2" s="1"/>
  <c r="G2117" i="2" s="1"/>
  <c r="G2817" i="2" s="1"/>
  <c r="C6112" i="2"/>
  <c r="C6812" i="2" s="1"/>
  <c r="C740" i="2" s="1"/>
  <c r="C1440" i="2" s="1"/>
  <c r="C2140" i="2" s="1"/>
  <c r="C2840" i="2" s="1"/>
  <c r="F5516" i="2"/>
  <c r="F6216" i="2" s="1"/>
  <c r="F6916" i="2" s="1"/>
  <c r="B5516" i="2"/>
  <c r="B6216" i="2" s="1"/>
  <c r="B6916" i="2" s="1"/>
  <c r="H6123" i="2"/>
  <c r="H6823" i="2" s="1"/>
  <c r="F6123" i="2"/>
  <c r="F6823" i="2" s="1"/>
  <c r="D6123" i="2"/>
  <c r="D6823" i="2" s="1"/>
  <c r="B6123" i="2"/>
  <c r="B6823" i="2" s="1"/>
  <c r="I6957" i="2"/>
  <c r="H5576" i="2"/>
  <c r="H6276" i="2" s="1"/>
  <c r="H6976" i="2" s="1"/>
  <c r="H5696" i="2"/>
  <c r="F6366" i="2"/>
  <c r="D6366" i="2"/>
  <c r="D6454" i="2"/>
  <c r="I6955" i="2"/>
  <c r="A5951" i="2"/>
  <c r="A6651" i="2" s="1"/>
  <c r="H5944" i="2"/>
  <c r="H6644" i="2" s="1"/>
  <c r="H6004" i="2"/>
  <c r="H1423" i="2"/>
  <c r="D6549" i="2"/>
  <c r="D5472" i="2"/>
  <c r="D6172" i="2" s="1"/>
  <c r="D6872" i="2" s="1"/>
  <c r="D717" i="2" s="1"/>
  <c r="D1417" i="2" s="1"/>
  <c r="D5532" i="2"/>
  <c r="E6697" i="2"/>
  <c r="E6757" i="2"/>
  <c r="B6697" i="2"/>
  <c r="B6757" i="2"/>
  <c r="B6955" i="2"/>
  <c r="D6645" i="2"/>
  <c r="D6676" i="2"/>
  <c r="D724" i="2" s="1"/>
  <c r="A6645" i="2"/>
  <c r="G6014" i="2"/>
  <c r="D5305" i="2"/>
  <c r="D6631" i="2"/>
  <c r="D2822" i="2"/>
  <c r="D3522" i="2" s="1"/>
  <c r="D4222" i="2" s="1"/>
  <c r="D4922" i="2" s="1"/>
  <c r="A6697" i="2"/>
  <c r="C5942" i="2"/>
  <c r="C6642" i="2" s="1"/>
  <c r="C6002" i="2"/>
  <c r="C5941" i="2"/>
  <c r="C6641" i="2" s="1"/>
  <c r="C6001" i="2"/>
  <c r="C5940" i="2"/>
  <c r="C6640" i="2" s="1"/>
  <c r="C6000" i="2"/>
  <c r="C5939" i="2"/>
  <c r="C6639" i="2" s="1"/>
  <c r="C5999" i="2"/>
  <c r="G6136" i="2"/>
  <c r="C6076" i="2"/>
  <c r="C6776" i="2" s="1"/>
  <c r="H6687" i="2"/>
  <c r="E5960" i="2"/>
  <c r="E6660" i="2" s="1"/>
  <c r="E6020" i="2"/>
  <c r="E5959" i="2"/>
  <c r="E6659" i="2" s="1"/>
  <c r="E6019" i="2"/>
  <c r="E5958" i="2"/>
  <c r="E6658" i="2" s="1"/>
  <c r="E6018" i="2"/>
  <c r="E5957" i="2"/>
  <c r="E6657" i="2" s="1"/>
  <c r="E6017" i="2"/>
  <c r="E5955" i="2"/>
  <c r="E6655" i="2" s="1"/>
  <c r="E6015" i="2"/>
  <c r="E5954" i="2"/>
  <c r="E5953" i="2"/>
  <c r="E6013" i="2"/>
  <c r="E5952" i="2"/>
  <c r="E6652" i="2" s="1"/>
  <c r="E725" i="2" s="1"/>
  <c r="E6012" i="2"/>
  <c r="E5951" i="2"/>
  <c r="E6651" i="2" s="1"/>
  <c r="E6011" i="2"/>
  <c r="E6707" i="2"/>
  <c r="E6767" i="2"/>
  <c r="E5944" i="2"/>
  <c r="E6644" i="2" s="1"/>
  <c r="E6004" i="2"/>
  <c r="E5935" i="2"/>
  <c r="E6635" i="2" s="1"/>
  <c r="E5995" i="2"/>
  <c r="E5934" i="2"/>
  <c r="E6634" i="2" s="1"/>
  <c r="E5994" i="2"/>
  <c r="E5933" i="2"/>
  <c r="E6633" i="2" s="1"/>
  <c r="E5993" i="2"/>
  <c r="F6670" i="2"/>
  <c r="F6730" i="2"/>
  <c r="F6666" i="2"/>
  <c r="F6726" i="2"/>
  <c r="F6664" i="2"/>
  <c r="F6724" i="2"/>
  <c r="B5960" i="2"/>
  <c r="B6660" i="2" s="1"/>
  <c r="B6020" i="2"/>
  <c r="B5959" i="2"/>
  <c r="B6659" i="2" s="1"/>
  <c r="B6019" i="2"/>
  <c r="B5958" i="2"/>
  <c r="B6658" i="2" s="1"/>
  <c r="B6018" i="2"/>
  <c r="B5957" i="2"/>
  <c r="B6657" i="2" s="1"/>
  <c r="B6017" i="2"/>
  <c r="B5955" i="2"/>
  <c r="B6655" i="2" s="1"/>
  <c r="B6015" i="2"/>
  <c r="B5954" i="2"/>
  <c r="B5953" i="2"/>
  <c r="B6013" i="2"/>
  <c r="B5951" i="2"/>
  <c r="B6651" i="2" s="1"/>
  <c r="B6011" i="2"/>
  <c r="C5910" i="2"/>
  <c r="C6610" i="2" s="1"/>
  <c r="C5970" i="2"/>
  <c r="C5909" i="2"/>
  <c r="C6609" i="2" s="1"/>
  <c r="C5969" i="2"/>
  <c r="C5907" i="2"/>
  <c r="C6607" i="2" s="1"/>
  <c r="C5967" i="2"/>
  <c r="C5906" i="2"/>
  <c r="C6606" i="2" s="1"/>
  <c r="C5966" i="2"/>
  <c r="C5905" i="2"/>
  <c r="C6605" i="2" s="1"/>
  <c r="C5965" i="2"/>
  <c r="C5904" i="2"/>
  <c r="C6604" i="2" s="1"/>
  <c r="C5964" i="2"/>
  <c r="D5881" i="2"/>
  <c r="D6581" i="2" s="1"/>
  <c r="D5941" i="2"/>
  <c r="D5873" i="2"/>
  <c r="D6573" i="2" s="1"/>
  <c r="D1428" i="2" s="1"/>
  <c r="D2128" i="2" s="1"/>
  <c r="D5933" i="2"/>
  <c r="D5929" i="2"/>
  <c r="E5866" i="2"/>
  <c r="E6566" i="2" s="1"/>
  <c r="E5926" i="2"/>
  <c r="I5864" i="2"/>
  <c r="I6564" i="2" s="1"/>
  <c r="I5924" i="2"/>
  <c r="D5863" i="2"/>
  <c r="D6563" i="2" s="1"/>
  <c r="D5923" i="2"/>
  <c r="I6697" i="2"/>
  <c r="I6757" i="2"/>
  <c r="D6697" i="2"/>
  <c r="D6757" i="2"/>
  <c r="B6674" i="2"/>
  <c r="D4754" i="2"/>
  <c r="D5454" i="2" s="1"/>
  <c r="D6154" i="2" s="1"/>
  <c r="D6854" i="2" s="1"/>
  <c r="D4814" i="2"/>
  <c r="H4550" i="2"/>
  <c r="H5250" i="2" s="1"/>
  <c r="H5950" i="2" s="1"/>
  <c r="H6650" i="2" s="1"/>
  <c r="H4610" i="2"/>
  <c r="G5946" i="2"/>
  <c r="G6646" i="2" s="1"/>
  <c r="C3748" i="2"/>
  <c r="C4448" i="2" s="1"/>
  <c r="C5148" i="2" s="1"/>
  <c r="C5848" i="2" s="1"/>
  <c r="C6548" i="2" s="1"/>
  <c r="C3808" i="2"/>
  <c r="H3765" i="2"/>
  <c r="H4465" i="2" s="1"/>
  <c r="H5165" i="2" s="1"/>
  <c r="H5865" i="2" s="1"/>
  <c r="H6565" i="2" s="1"/>
  <c r="H3825" i="2"/>
  <c r="C3812" i="2"/>
  <c r="C4512" i="2" s="1"/>
  <c r="C5212" i="2" s="1"/>
  <c r="C5912" i="2" s="1"/>
  <c r="C3872" i="2"/>
  <c r="E3896" i="2"/>
  <c r="E4596" i="2" s="1"/>
  <c r="E5296" i="2" s="1"/>
  <c r="E5996" i="2" s="1"/>
  <c r="E6696" i="2" s="1"/>
  <c r="E3956" i="2"/>
  <c r="F3951" i="2"/>
  <c r="F4651" i="2" s="1"/>
  <c r="F5351" i="2" s="1"/>
  <c r="F6051" i="2" s="1"/>
  <c r="F6751" i="2" s="1"/>
  <c r="F4011" i="2"/>
  <c r="F4079" i="2"/>
  <c r="F4779" i="2" s="1"/>
  <c r="F5479" i="2" s="1"/>
  <c r="F6179" i="2" s="1"/>
  <c r="F6879" i="2" s="1"/>
  <c r="F4139" i="2"/>
  <c r="H4085" i="2"/>
  <c r="H4785" i="2" s="1"/>
  <c r="H5485" i="2" s="1"/>
  <c r="H6185" i="2" s="1"/>
  <c r="H6885" i="2" s="1"/>
  <c r="H4145" i="2"/>
  <c r="G4272" i="2"/>
  <c r="G4972" i="2" s="1"/>
  <c r="G5672" i="2" s="1"/>
  <c r="G6372" i="2" s="1"/>
  <c r="G4332" i="2"/>
  <c r="A3748" i="2"/>
  <c r="A4448" i="2" s="1"/>
  <c r="A5148" i="2" s="1"/>
  <c r="A5848" i="2" s="1"/>
  <c r="A6548" i="2" s="1"/>
  <c r="A3808" i="2"/>
  <c r="I3748" i="2"/>
  <c r="I4448" i="2" s="1"/>
  <c r="I5148" i="2" s="1"/>
  <c r="I5848" i="2" s="1"/>
  <c r="I6548" i="2" s="1"/>
  <c r="I3808" i="2"/>
  <c r="A5305" i="2"/>
  <c r="A6005" i="2" s="1"/>
  <c r="A6705" i="2" s="1"/>
  <c r="I5305" i="2"/>
  <c r="I6005" i="2" s="1"/>
  <c r="I6705" i="2" s="1"/>
  <c r="F4674" i="2"/>
  <c r="F5374" i="2" s="1"/>
  <c r="F6074" i="2" s="1"/>
  <c r="F6774" i="2" s="1"/>
  <c r="A6701" i="2"/>
  <c r="A6761" i="2"/>
  <c r="A5906" i="2"/>
  <c r="A6606" i="2" s="1"/>
  <c r="D6677" i="2"/>
  <c r="D6737" i="2"/>
  <c r="D5934" i="2"/>
  <c r="D6634" i="2" s="1"/>
  <c r="D5994" i="2"/>
  <c r="E6489" i="2"/>
  <c r="E5864" i="2"/>
  <c r="E6564" i="2" s="1"/>
  <c r="E5924" i="2"/>
  <c r="I5862" i="2"/>
  <c r="I6562" i="2" s="1"/>
  <c r="I723" i="2" s="1"/>
  <c r="I1423" i="2" s="1"/>
  <c r="I5922" i="2"/>
  <c r="C6096" i="2"/>
  <c r="C6796" i="2" s="1"/>
  <c r="C6678" i="2"/>
  <c r="F6076" i="2"/>
  <c r="F6776" i="2" s="1"/>
  <c r="A5456" i="2"/>
  <c r="A6156" i="2" s="1"/>
  <c r="A6856" i="2" s="1"/>
  <c r="A5516" i="2"/>
  <c r="A6713" i="2"/>
  <c r="A6773" i="2"/>
  <c r="H5472" i="2"/>
  <c r="H6172" i="2" s="1"/>
  <c r="H6872" i="2" s="1"/>
  <c r="H717" i="2" s="1"/>
  <c r="H1417" i="2" s="1"/>
  <c r="H2117" i="2" s="1"/>
  <c r="H2817" i="2" s="1"/>
  <c r="H5532" i="2"/>
  <c r="B5458" i="2"/>
  <c r="B6158" i="2" s="1"/>
  <c r="B6858" i="2" s="1"/>
  <c r="B5518" i="2"/>
  <c r="H6712" i="2"/>
  <c r="H6772" i="2"/>
  <c r="H6680" i="2"/>
  <c r="H6740" i="2"/>
  <c r="H6679" i="2"/>
  <c r="H6739" i="2"/>
  <c r="H6670" i="2"/>
  <c r="H6730" i="2"/>
  <c r="H6666" i="2"/>
  <c r="H6726" i="2"/>
  <c r="H6664" i="2"/>
  <c r="H6724" i="2"/>
  <c r="H5960" i="2"/>
  <c r="H6660" i="2" s="1"/>
  <c r="H6020" i="2"/>
  <c r="H5959" i="2"/>
  <c r="H6659" i="2" s="1"/>
  <c r="H6019" i="2"/>
  <c r="H5958" i="2"/>
  <c r="H6658" i="2" s="1"/>
  <c r="H6018" i="2"/>
  <c r="H5957" i="2"/>
  <c r="H6657" i="2" s="1"/>
  <c r="H6017" i="2"/>
  <c r="H5955" i="2"/>
  <c r="H6655" i="2" s="1"/>
  <c r="H6015" i="2"/>
  <c r="H5954" i="2"/>
  <c r="H5953" i="2"/>
  <c r="H6013" i="2"/>
  <c r="H5951" i="2"/>
  <c r="H6651" i="2" s="1"/>
  <c r="H6011" i="2"/>
  <c r="I5910" i="2"/>
  <c r="I6610" i="2" s="1"/>
  <c r="I5970" i="2"/>
  <c r="I5909" i="2"/>
  <c r="I6609" i="2" s="1"/>
  <c r="I5969" i="2"/>
  <c r="I5907" i="2"/>
  <c r="I6607" i="2" s="1"/>
  <c r="I5967" i="2"/>
  <c r="I5906" i="2"/>
  <c r="I6606" i="2" s="1"/>
  <c r="I5966" i="2"/>
  <c r="I5905" i="2"/>
  <c r="I6605" i="2" s="1"/>
  <c r="I5965" i="2"/>
  <c r="I5904" i="2"/>
  <c r="I6604" i="2" s="1"/>
  <c r="I5964" i="2"/>
  <c r="D5729" i="2"/>
  <c r="D6429" i="2" s="1"/>
  <c r="D721" i="2" s="1"/>
  <c r="E5763" i="2"/>
  <c r="E6463" i="2" s="1"/>
  <c r="E1422" i="2" s="1"/>
  <c r="E2122" i="2" s="1"/>
  <c r="E2822" i="2" s="1"/>
  <c r="E3522" i="2" s="1"/>
  <c r="E4222" i="2" s="1"/>
  <c r="E4922" i="2" s="1"/>
  <c r="F5932" i="2"/>
  <c r="F6632" i="2" s="1"/>
  <c r="F5992" i="2"/>
  <c r="A6721" i="2"/>
  <c r="A6781" i="2"/>
  <c r="I5901" i="2"/>
  <c r="I6601" i="2" s="1"/>
  <c r="B4550" i="2"/>
  <c r="B5250" i="2" s="1"/>
  <c r="B5950" i="2" s="1"/>
  <c r="B6650" i="2" s="1"/>
  <c r="B4610" i="2"/>
  <c r="F6674" i="2"/>
  <c r="C5830" i="2"/>
  <c r="C6530" i="2" s="1"/>
  <c r="C6350" i="2" s="1"/>
  <c r="H3811" i="2"/>
  <c r="H4511" i="2" s="1"/>
  <c r="H5211" i="2" s="1"/>
  <c r="H5911" i="2" s="1"/>
  <c r="H6611" i="2" s="1"/>
  <c r="H3871" i="2"/>
  <c r="G3862" i="2"/>
  <c r="G4562" i="2" s="1"/>
  <c r="G5262" i="2" s="1"/>
  <c r="G5962" i="2" s="1"/>
  <c r="G6662" i="2" s="1"/>
  <c r="G709" i="2" s="1"/>
  <c r="G3922" i="2"/>
  <c r="D3811" i="2"/>
  <c r="D4511" i="2" s="1"/>
  <c r="D5211" i="2" s="1"/>
  <c r="D5911" i="2" s="1"/>
  <c r="D6611" i="2" s="1"/>
  <c r="D3871" i="2"/>
  <c r="C3862" i="2"/>
  <c r="C4562" i="2" s="1"/>
  <c r="C5262" i="2" s="1"/>
  <c r="C5962" i="2" s="1"/>
  <c r="C6662" i="2" s="1"/>
  <c r="C709" i="2" s="1"/>
  <c r="C3922" i="2"/>
  <c r="F4085" i="2"/>
  <c r="F4785" i="2" s="1"/>
  <c r="F5485" i="2" s="1"/>
  <c r="F6185" i="2" s="1"/>
  <c r="F6885" i="2" s="1"/>
  <c r="F4145" i="2"/>
  <c r="F3812" i="2"/>
  <c r="F4512" i="2" s="1"/>
  <c r="F5212" i="2" s="1"/>
  <c r="F5912" i="2" s="1"/>
  <c r="F3872" i="2"/>
  <c r="F4198" i="2"/>
  <c r="F4898" i="2" s="1"/>
  <c r="F5598" i="2" s="1"/>
  <c r="F6298" i="2" s="1"/>
  <c r="F4318" i="2"/>
  <c r="G4094" i="2"/>
  <c r="G4794" i="2" s="1"/>
  <c r="G5494" i="2" s="1"/>
  <c r="G6194" i="2" s="1"/>
  <c r="G6894" i="2" s="1"/>
  <c r="G4154" i="2"/>
  <c r="G4160" i="2"/>
  <c r="G4860" i="2" s="1"/>
  <c r="G5560" i="2" s="1"/>
  <c r="G6260" i="2" s="1"/>
  <c r="G6960" i="2" s="1"/>
  <c r="G4280" i="2"/>
  <c r="E3748" i="2"/>
  <c r="E4448" i="2" s="1"/>
  <c r="E5148" i="2" s="1"/>
  <c r="E5848" i="2" s="1"/>
  <c r="E6548" i="2" s="1"/>
  <c r="E3808" i="2"/>
  <c r="F3765" i="2"/>
  <c r="F4465" i="2" s="1"/>
  <c r="F5165" i="2" s="1"/>
  <c r="F5865" i="2" s="1"/>
  <c r="F6565" i="2" s="1"/>
  <c r="F2823" i="2" s="1"/>
  <c r="F3523" i="2" s="1"/>
  <c r="F4223" i="2" s="1"/>
  <c r="F3825" i="2"/>
  <c r="F3811" i="2"/>
  <c r="F4511" i="2" s="1"/>
  <c r="F5211" i="2" s="1"/>
  <c r="F5911" i="2" s="1"/>
  <c r="F6611" i="2" s="1"/>
  <c r="F3871" i="2"/>
  <c r="E3812" i="2"/>
  <c r="E4512" i="2" s="1"/>
  <c r="E5212" i="2" s="1"/>
  <c r="E5912" i="2" s="1"/>
  <c r="E3872" i="2"/>
  <c r="A3862" i="2"/>
  <c r="A4562" i="2" s="1"/>
  <c r="A5262" i="2" s="1"/>
  <c r="A5962" i="2" s="1"/>
  <c r="A6662" i="2" s="1"/>
  <c r="A709" i="2" s="1"/>
  <c r="A3922" i="2"/>
  <c r="I3862" i="2"/>
  <c r="I4562" i="2" s="1"/>
  <c r="I5262" i="2" s="1"/>
  <c r="I5962" i="2" s="1"/>
  <c r="I6662" i="2" s="1"/>
  <c r="I709" i="2" s="1"/>
  <c r="I3922" i="2"/>
  <c r="I3896" i="2"/>
  <c r="I4596" i="2" s="1"/>
  <c r="I5296" i="2" s="1"/>
  <c r="I5996" i="2" s="1"/>
  <c r="I6696" i="2" s="1"/>
  <c r="I3956" i="2"/>
  <c r="B3951" i="2"/>
  <c r="B4651" i="2" s="1"/>
  <c r="B5351" i="2" s="1"/>
  <c r="B6051" i="2" s="1"/>
  <c r="B6751" i="2" s="1"/>
  <c r="B4011" i="2"/>
  <c r="B4079" i="2"/>
  <c r="B4779" i="2" s="1"/>
  <c r="B5479" i="2" s="1"/>
  <c r="B6179" i="2" s="1"/>
  <c r="B6879" i="2" s="1"/>
  <c r="B4139" i="2"/>
  <c r="D4085" i="2"/>
  <c r="D4785" i="2" s="1"/>
  <c r="D5485" i="2" s="1"/>
  <c r="D6185" i="2" s="1"/>
  <c r="D6885" i="2" s="1"/>
  <c r="D4145" i="2"/>
  <c r="C4272" i="2"/>
  <c r="C4972" i="2" s="1"/>
  <c r="C5672" i="2" s="1"/>
  <c r="C6372" i="2" s="1"/>
  <c r="C4332" i="2"/>
  <c r="H4854" i="2"/>
  <c r="H5554" i="2" s="1"/>
  <c r="H4974" i="2"/>
  <c r="A5314" i="2"/>
  <c r="I6014" i="2"/>
  <c r="D6014" i="2"/>
  <c r="D6714" i="2" s="1"/>
  <c r="A6693" i="2"/>
  <c r="I5316" i="2"/>
  <c r="I6016" i="2" s="1"/>
  <c r="I6716" i="2" s="1"/>
  <c r="E5823" i="2"/>
  <c r="E6523" i="2" s="1"/>
  <c r="B5823" i="2"/>
  <c r="B6523" i="2" s="1"/>
  <c r="B1450" i="2" s="1"/>
  <c r="B2150" i="2" s="1"/>
  <c r="B2850" i="2" s="1"/>
  <c r="B3550" i="2" s="1"/>
  <c r="B4250" i="2" s="1"/>
  <c r="B4950" i="2" s="1"/>
  <c r="B5650" i="2" s="1"/>
  <c r="B6350" i="2" s="1"/>
  <c r="F6643" i="2"/>
  <c r="A2145" i="2" l="1"/>
  <c r="A2845" i="2" s="1"/>
  <c r="E6998" i="2"/>
  <c r="E703" i="2"/>
  <c r="H6998" i="2"/>
  <c r="H703" i="2"/>
  <c r="B6998" i="2"/>
  <c r="B703" i="2"/>
  <c r="A716" i="2"/>
  <c r="A1416" i="2" s="1"/>
  <c r="A2116" i="2" s="1"/>
  <c r="G6998" i="2"/>
  <c r="G703" i="2"/>
  <c r="H5494" i="2"/>
  <c r="H6194" i="2" s="1"/>
  <c r="H6894" i="2" s="1"/>
  <c r="E3541" i="2"/>
  <c r="G6076" i="2"/>
  <c r="G6776" i="2" s="1"/>
  <c r="F2117" i="2"/>
  <c r="F2817" i="2" s="1"/>
  <c r="D748" i="2"/>
  <c r="D1448" i="2" s="1"/>
  <c r="D2148" i="2" s="1"/>
  <c r="D2848" i="2" s="1"/>
  <c r="D3548" i="2" s="1"/>
  <c r="D4248" i="2" s="1"/>
  <c r="D4948" i="2" s="1"/>
  <c r="D5648" i="2" s="1"/>
  <c r="D6348" i="2" s="1"/>
  <c r="F738" i="2"/>
  <c r="A728" i="2"/>
  <c r="A1428" i="2" s="1"/>
  <c r="A2128" i="2" s="1"/>
  <c r="B705" i="2"/>
  <c r="A6430" i="2"/>
  <c r="A6490" i="2"/>
  <c r="A6382" i="2"/>
  <c r="A6442" i="2"/>
  <c r="A754" i="2" s="1"/>
  <c r="A6480" i="2"/>
  <c r="A6540" i="2"/>
  <c r="A6390" i="2"/>
  <c r="A6450" i="2"/>
  <c r="A6385" i="2"/>
  <c r="A6445" i="2"/>
  <c r="D2115" i="2"/>
  <c r="D2815" i="2" s="1"/>
  <c r="D6652" i="2"/>
  <c r="D725" i="2" s="1"/>
  <c r="B3541" i="2"/>
  <c r="H3541" i="2"/>
  <c r="A6398" i="2"/>
  <c r="A6458" i="2"/>
  <c r="A6503" i="2"/>
  <c r="A6563" i="2"/>
  <c r="I6567" i="2"/>
  <c r="I6627" i="2"/>
  <c r="E6567" i="2"/>
  <c r="E6627" i="2"/>
  <c r="B6652" i="2"/>
  <c r="B725" i="2" s="1"/>
  <c r="D5494" i="2"/>
  <c r="D6194" i="2" s="1"/>
  <c r="D6894" i="2" s="1"/>
  <c r="I3541" i="2"/>
  <c r="E1450" i="2"/>
  <c r="E2150" i="2" s="1"/>
  <c r="E2850" i="2" s="1"/>
  <c r="E3550" i="2" s="1"/>
  <c r="E4250" i="2" s="1"/>
  <c r="E4950" i="2" s="1"/>
  <c r="E5650" i="2" s="1"/>
  <c r="E3548" i="2"/>
  <c r="E4248" i="2" s="1"/>
  <c r="E4948" i="2" s="1"/>
  <c r="E5648" i="2" s="1"/>
  <c r="E6348" i="2" s="1"/>
  <c r="C3541" i="2"/>
  <c r="C6998" i="2"/>
  <c r="C703" i="2"/>
  <c r="D6998" i="2"/>
  <c r="D703" i="2"/>
  <c r="I6998" i="2"/>
  <c r="I703" i="2"/>
  <c r="A6998" i="2"/>
  <c r="A703" i="2"/>
  <c r="H6254" i="2"/>
  <c r="H6954" i="2" s="1"/>
  <c r="F6998" i="2"/>
  <c r="F703" i="2"/>
  <c r="H738" i="2"/>
  <c r="A1438" i="2"/>
  <c r="D1423" i="2"/>
  <c r="D2123" i="2" s="1"/>
  <c r="D2823" i="2" s="1"/>
  <c r="D3523" i="2" s="1"/>
  <c r="D4223" i="2" s="1"/>
  <c r="G6836" i="2"/>
  <c r="D2117" i="2"/>
  <c r="D2817" i="2" s="1"/>
  <c r="H2123" i="2"/>
  <c r="H2823" i="2" s="1"/>
  <c r="H3523" i="2" s="1"/>
  <c r="H4223" i="2" s="1"/>
  <c r="D738" i="2"/>
  <c r="G2827" i="2"/>
  <c r="G3527" i="2" s="1"/>
  <c r="G4227" i="2" s="1"/>
  <c r="D6836" i="2"/>
  <c r="D2827" i="2"/>
  <c r="D3527" i="2" s="1"/>
  <c r="D4227" i="2" s="1"/>
  <c r="D6956" i="2"/>
  <c r="H6956" i="2"/>
  <c r="E2117" i="2"/>
  <c r="E2817" i="2" s="1"/>
  <c r="E6976" i="2"/>
  <c r="C6752" i="2"/>
  <c r="C745" i="2" s="1"/>
  <c r="I3527" i="2"/>
  <c r="I4227" i="2" s="1"/>
  <c r="E3527" i="2"/>
  <c r="E4227" i="2" s="1"/>
  <c r="I6976" i="2"/>
  <c r="G6567" i="2"/>
  <c r="G6627" i="2"/>
  <c r="A6426" i="2"/>
  <c r="A6486" i="2"/>
  <c r="A6386" i="2"/>
  <c r="A6446" i="2"/>
  <c r="A6516" i="2"/>
  <c r="A6576" i="2"/>
  <c r="E6758" i="2"/>
  <c r="E6818" i="2"/>
  <c r="A6634" i="2"/>
  <c r="A6694" i="2"/>
  <c r="C6567" i="2"/>
  <c r="C6627" i="2"/>
  <c r="A6422" i="2"/>
  <c r="A6482" i="2"/>
  <c r="A721" i="2" s="1"/>
  <c r="A6406" i="2"/>
  <c r="A6466" i="2"/>
  <c r="A6431" i="2"/>
  <c r="A6491" i="2"/>
  <c r="A701" i="2" s="1"/>
  <c r="A6381" i="2"/>
  <c r="A6441" i="2"/>
  <c r="A6402" i="2"/>
  <c r="A6462" i="2"/>
  <c r="A722" i="2" s="1"/>
  <c r="A6378" i="2"/>
  <c r="A6438" i="2"/>
  <c r="A6377" i="2"/>
  <c r="A6437" i="2"/>
  <c r="A1422" i="2" s="1"/>
  <c r="A2122" i="2" s="1"/>
  <c r="A2822" i="2" s="1"/>
  <c r="A3522" i="2" s="1"/>
  <c r="A4222" i="2" s="1"/>
  <c r="A4922" i="2" s="1"/>
  <c r="F3541" i="2"/>
  <c r="A6596" i="2"/>
  <c r="A757" i="2" s="1"/>
  <c r="A6158" i="2"/>
  <c r="A6858" i="2" s="1"/>
  <c r="D3541" i="2"/>
  <c r="G3541" i="2"/>
  <c r="B3548" i="2"/>
  <c r="B4248" i="2" s="1"/>
  <c r="B4948" i="2" s="1"/>
  <c r="B5648" i="2" s="1"/>
  <c r="B6348" i="2" s="1"/>
  <c r="B6489" i="2"/>
  <c r="I6714" i="2"/>
  <c r="I6774" i="2"/>
  <c r="C5032" i="2"/>
  <c r="C5732" i="2" s="1"/>
  <c r="C6432" i="2" s="1"/>
  <c r="C752" i="2" s="1"/>
  <c r="C5092" i="2"/>
  <c r="B4839" i="2"/>
  <c r="B5539" i="2" s="1"/>
  <c r="B6239" i="2" s="1"/>
  <c r="B6939" i="2" s="1"/>
  <c r="B4899" i="2"/>
  <c r="I4656" i="2"/>
  <c r="I5356" i="2" s="1"/>
  <c r="I6056" i="2" s="1"/>
  <c r="I6756" i="2" s="1"/>
  <c r="I4716" i="2"/>
  <c r="I4622" i="2"/>
  <c r="I5322" i="2" s="1"/>
  <c r="I6022" i="2" s="1"/>
  <c r="I6722" i="2" s="1"/>
  <c r="I737" i="2" s="1"/>
  <c r="I4682" i="2"/>
  <c r="E4572" i="2"/>
  <c r="E5272" i="2" s="1"/>
  <c r="E5972" i="2" s="1"/>
  <c r="E6672" i="2" s="1"/>
  <c r="E4632" i="2"/>
  <c r="F4571" i="2"/>
  <c r="F5271" i="2" s="1"/>
  <c r="F5971" i="2" s="1"/>
  <c r="F6671" i="2" s="1"/>
  <c r="F4631" i="2"/>
  <c r="E4508" i="2"/>
  <c r="E5208" i="2" s="1"/>
  <c r="E5908" i="2" s="1"/>
  <c r="E6608" i="2" s="1"/>
  <c r="E4568" i="2"/>
  <c r="G4854" i="2"/>
  <c r="G5554" i="2" s="1"/>
  <c r="G6254" i="2" s="1"/>
  <c r="G6954" i="2" s="1"/>
  <c r="G4974" i="2"/>
  <c r="F5018" i="2"/>
  <c r="F5718" i="2" s="1"/>
  <c r="F6418" i="2" s="1"/>
  <c r="F5078" i="2"/>
  <c r="F4572" i="2"/>
  <c r="F5272" i="2" s="1"/>
  <c r="F5972" i="2" s="1"/>
  <c r="F6672" i="2" s="1"/>
  <c r="F734" i="2" s="1"/>
  <c r="F4632" i="2"/>
  <c r="C4622" i="2"/>
  <c r="C5322" i="2" s="1"/>
  <c r="C6022" i="2" s="1"/>
  <c r="C6722" i="2" s="1"/>
  <c r="C737" i="2" s="1"/>
  <c r="C4682" i="2"/>
  <c r="G4622" i="2"/>
  <c r="G5322" i="2" s="1"/>
  <c r="G6022" i="2" s="1"/>
  <c r="G6722" i="2" s="1"/>
  <c r="G737" i="2" s="1"/>
  <c r="G4682" i="2"/>
  <c r="B5310" i="2"/>
  <c r="B6010" i="2" s="1"/>
  <c r="B6710" i="2" s="1"/>
  <c r="B5370" i="2"/>
  <c r="H6715" i="2"/>
  <c r="H6775" i="2"/>
  <c r="H6719" i="2"/>
  <c r="H6779" i="2"/>
  <c r="H6232" i="2"/>
  <c r="H6932" i="2" s="1"/>
  <c r="H6292" i="2"/>
  <c r="E6624" i="2"/>
  <c r="E6684" i="2"/>
  <c r="I4508" i="2"/>
  <c r="I5208" i="2" s="1"/>
  <c r="I5908" i="2" s="1"/>
  <c r="I6608" i="2" s="1"/>
  <c r="I4568" i="2"/>
  <c r="G5032" i="2"/>
  <c r="G5732" i="2" s="1"/>
  <c r="G6432" i="2" s="1"/>
  <c r="G752" i="2" s="1"/>
  <c r="G5092" i="2"/>
  <c r="H4845" i="2"/>
  <c r="H5545" i="2" s="1"/>
  <c r="H6245" i="2" s="1"/>
  <c r="H6945" i="2" s="1"/>
  <c r="H4965" i="2"/>
  <c r="F4711" i="2"/>
  <c r="F5411" i="2" s="1"/>
  <c r="F6111" i="2" s="1"/>
  <c r="F6811" i="2" s="1"/>
  <c r="F4771" i="2"/>
  <c r="C4572" i="2"/>
  <c r="C5272" i="2" s="1"/>
  <c r="C5972" i="2" s="1"/>
  <c r="C6672" i="2" s="1"/>
  <c r="C734" i="2" s="1"/>
  <c r="C4632" i="2"/>
  <c r="C4508" i="2"/>
  <c r="C5208" i="2" s="1"/>
  <c r="C5908" i="2" s="1"/>
  <c r="C6608" i="2" s="1"/>
  <c r="C4568" i="2"/>
  <c r="B6717" i="2"/>
  <c r="B6777" i="2"/>
  <c r="B6720" i="2"/>
  <c r="B6780" i="2"/>
  <c r="E6693" i="2"/>
  <c r="E6753" i="2"/>
  <c r="E6694" i="2"/>
  <c r="E6754" i="2"/>
  <c r="E6704" i="2"/>
  <c r="E6764" i="2"/>
  <c r="E6711" i="2"/>
  <c r="E6771" i="2"/>
  <c r="E6712" i="2"/>
  <c r="E6772" i="2"/>
  <c r="C6699" i="2"/>
  <c r="C6759" i="2"/>
  <c r="C6702" i="2"/>
  <c r="C758" i="2" s="1"/>
  <c r="C6762" i="2"/>
  <c r="D6005" i="2"/>
  <c r="D6705" i="2" s="1"/>
  <c r="D6065" i="2"/>
  <c r="F6667" i="2"/>
  <c r="F6727" i="2"/>
  <c r="A6014" i="2"/>
  <c r="A6714" i="2" s="1"/>
  <c r="A6074" i="2"/>
  <c r="F6692" i="2"/>
  <c r="F724" i="2" s="1"/>
  <c r="F6752" i="2"/>
  <c r="F745" i="2" s="1"/>
  <c r="I6664" i="2"/>
  <c r="I6724" i="2"/>
  <c r="I6665" i="2"/>
  <c r="I6725" i="2"/>
  <c r="I6666" i="2"/>
  <c r="I6726" i="2"/>
  <c r="I6667" i="2"/>
  <c r="I6727" i="2"/>
  <c r="I6669" i="2"/>
  <c r="I6729" i="2"/>
  <c r="I6670" i="2"/>
  <c r="I6730" i="2"/>
  <c r="I729" i="2" s="1"/>
  <c r="H6711" i="2"/>
  <c r="H6771" i="2"/>
  <c r="H6713" i="2"/>
  <c r="H6773" i="2"/>
  <c r="I2123" i="2"/>
  <c r="I2823" i="2" s="1"/>
  <c r="I3523" i="2" s="1"/>
  <c r="I4223" i="2" s="1"/>
  <c r="D6694" i="2"/>
  <c r="D6754" i="2"/>
  <c r="H5310" i="2"/>
  <c r="H6010" i="2" s="1"/>
  <c r="H6710" i="2" s="1"/>
  <c r="H5370" i="2"/>
  <c r="D5514" i="2"/>
  <c r="D6214" i="2" s="1"/>
  <c r="D6914" i="2" s="1"/>
  <c r="D5574" i="2"/>
  <c r="D6623" i="2"/>
  <c r="D6683" i="2"/>
  <c r="I6624" i="2"/>
  <c r="I6684" i="2"/>
  <c r="E6626" i="2"/>
  <c r="E6686" i="2"/>
  <c r="D6689" i="2"/>
  <c r="D6633" i="2"/>
  <c r="D6693" i="2"/>
  <c r="D6641" i="2"/>
  <c r="D6701" i="2"/>
  <c r="C6664" i="2"/>
  <c r="C6724" i="2"/>
  <c r="C6665" i="2"/>
  <c r="C6725" i="2"/>
  <c r="C6666" i="2"/>
  <c r="C6726" i="2"/>
  <c r="C6667" i="2"/>
  <c r="C6727" i="2"/>
  <c r="C6669" i="2"/>
  <c r="C6729" i="2"/>
  <c r="C6670" i="2"/>
  <c r="C6730" i="2"/>
  <c r="B6711" i="2"/>
  <c r="B6771" i="2"/>
  <c r="B6713" i="2"/>
  <c r="B6773" i="2"/>
  <c r="E6715" i="2"/>
  <c r="E6775" i="2"/>
  <c r="E6717" i="2"/>
  <c r="E6777" i="2"/>
  <c r="E6718" i="2"/>
  <c r="E6778" i="2"/>
  <c r="E6719" i="2"/>
  <c r="E6779" i="2"/>
  <c r="E6720" i="2"/>
  <c r="E6780" i="2"/>
  <c r="H6714" i="2"/>
  <c r="G6714" i="2"/>
  <c r="G6774" i="2"/>
  <c r="D6232" i="2"/>
  <c r="D6932" i="2" s="1"/>
  <c r="D6292" i="2"/>
  <c r="H6704" i="2"/>
  <c r="H6764" i="2"/>
  <c r="H6396" i="2"/>
  <c r="H6456" i="2"/>
  <c r="E6856" i="2"/>
  <c r="D6807" i="2"/>
  <c r="D6867" i="2"/>
  <c r="B5074" i="2"/>
  <c r="B5774" i="2" s="1"/>
  <c r="B6474" i="2" s="1"/>
  <c r="B5134" i="2"/>
  <c r="C5073" i="2"/>
  <c r="C5773" i="2" s="1"/>
  <c r="C6473" i="2" s="1"/>
  <c r="C1420" i="2" s="1"/>
  <c r="C5133" i="2"/>
  <c r="A5074" i="2"/>
  <c r="A5774" i="2" s="1"/>
  <c r="A6474" i="2" s="1"/>
  <c r="A5134" i="2"/>
  <c r="G5017" i="2"/>
  <c r="G5717" i="2" s="1"/>
  <c r="G6417" i="2" s="1"/>
  <c r="G5077" i="2"/>
  <c r="H4980" i="2"/>
  <c r="H5680" i="2" s="1"/>
  <c r="H6380" i="2" s="1"/>
  <c r="H5040" i="2"/>
  <c r="D4980" i="2"/>
  <c r="D5680" i="2" s="1"/>
  <c r="D6380" i="2" s="1"/>
  <c r="D5040" i="2"/>
  <c r="I5049" i="2"/>
  <c r="I5749" i="2" s="1"/>
  <c r="I6449" i="2" s="1"/>
  <c r="I5109" i="2"/>
  <c r="G5049" i="2"/>
  <c r="G5749" i="2" s="1"/>
  <c r="G6449" i="2" s="1"/>
  <c r="G5109" i="2"/>
  <c r="E5049" i="2"/>
  <c r="E5749" i="2" s="1"/>
  <c r="E6449" i="2" s="1"/>
  <c r="E5109" i="2"/>
  <c r="C5049" i="2"/>
  <c r="C5749" i="2" s="1"/>
  <c r="C6449" i="2" s="1"/>
  <c r="C5109" i="2"/>
  <c r="A5049" i="2"/>
  <c r="A5749" i="2" s="1"/>
  <c r="A6449" i="2" s="1"/>
  <c r="A5109" i="2"/>
  <c r="C5074" i="2"/>
  <c r="C5774" i="2" s="1"/>
  <c r="C6474" i="2" s="1"/>
  <c r="C5134" i="2"/>
  <c r="H5017" i="2"/>
  <c r="H5717" i="2" s="1"/>
  <c r="H6417" i="2" s="1"/>
  <c r="H5077" i="2"/>
  <c r="I4980" i="2"/>
  <c r="I5680" i="2" s="1"/>
  <c r="I6380" i="2" s="1"/>
  <c r="I5040" i="2"/>
  <c r="A4980" i="2"/>
  <c r="A5680" i="2" s="1"/>
  <c r="A6380" i="2" s="1"/>
  <c r="A5040" i="2"/>
  <c r="F4979" i="2"/>
  <c r="F5679" i="2" s="1"/>
  <c r="F6379" i="2" s="1"/>
  <c r="F5039" i="2"/>
  <c r="H5032" i="2"/>
  <c r="H5732" i="2" s="1"/>
  <c r="H6432" i="2" s="1"/>
  <c r="H752" i="2" s="1"/>
  <c r="H5092" i="2"/>
  <c r="F5674" i="2"/>
  <c r="F6374" i="2" s="1"/>
  <c r="F5734" i="2"/>
  <c r="B5032" i="2"/>
  <c r="B5732" i="2" s="1"/>
  <c r="B6432" i="2" s="1"/>
  <c r="B752" i="2" s="1"/>
  <c r="B5092" i="2"/>
  <c r="I4839" i="2"/>
  <c r="I5539" i="2" s="1"/>
  <c r="I6239" i="2" s="1"/>
  <c r="I6939" i="2" s="1"/>
  <c r="I4899" i="2"/>
  <c r="G4839" i="2"/>
  <c r="G5539" i="2" s="1"/>
  <c r="G6239" i="2" s="1"/>
  <c r="G6939" i="2" s="1"/>
  <c r="G4899" i="2"/>
  <c r="C5018" i="2"/>
  <c r="C5718" i="2" s="1"/>
  <c r="C6418" i="2" s="1"/>
  <c r="C5078" i="2"/>
  <c r="A4839" i="2"/>
  <c r="A5539" i="2" s="1"/>
  <c r="A6239" i="2" s="1"/>
  <c r="A6939" i="2" s="1"/>
  <c r="A4899" i="2"/>
  <c r="I4845" i="2"/>
  <c r="I5545" i="2" s="1"/>
  <c r="I6245" i="2" s="1"/>
  <c r="I6945" i="2" s="1"/>
  <c r="I4965" i="2"/>
  <c r="G4845" i="2"/>
  <c r="G5545" i="2" s="1"/>
  <c r="G6245" i="2" s="1"/>
  <c r="G6945" i="2" s="1"/>
  <c r="G4965" i="2"/>
  <c r="E4845" i="2"/>
  <c r="E5545" i="2" s="1"/>
  <c r="E6245" i="2" s="1"/>
  <c r="E6945" i="2" s="1"/>
  <c r="E4965" i="2"/>
  <c r="C4845" i="2"/>
  <c r="C5545" i="2" s="1"/>
  <c r="C6245" i="2" s="1"/>
  <c r="C6945" i="2" s="1"/>
  <c r="C4965" i="2"/>
  <c r="A4845" i="2"/>
  <c r="A5545" i="2" s="1"/>
  <c r="A6245" i="2" s="1"/>
  <c r="A6945" i="2" s="1"/>
  <c r="A4965" i="2"/>
  <c r="F4656" i="2"/>
  <c r="F5356" i="2" s="1"/>
  <c r="F6056" i="2" s="1"/>
  <c r="F6756" i="2" s="1"/>
  <c r="F4716" i="2"/>
  <c r="B4656" i="2"/>
  <c r="B5356" i="2" s="1"/>
  <c r="B6056" i="2" s="1"/>
  <c r="B6756" i="2" s="1"/>
  <c r="B4716" i="2"/>
  <c r="E5018" i="2"/>
  <c r="E5718" i="2" s="1"/>
  <c r="E6418" i="2" s="1"/>
  <c r="E5078" i="2"/>
  <c r="C4980" i="2"/>
  <c r="C5680" i="2" s="1"/>
  <c r="C6380" i="2" s="1"/>
  <c r="C5040" i="2"/>
  <c r="D4979" i="2"/>
  <c r="D5679" i="2" s="1"/>
  <c r="D6379" i="2" s="1"/>
  <c r="D5039" i="2"/>
  <c r="I5032" i="2"/>
  <c r="I5732" i="2" s="1"/>
  <c r="I6432" i="2" s="1"/>
  <c r="I752" i="2" s="1"/>
  <c r="I5092" i="2"/>
  <c r="E5032" i="2"/>
  <c r="E5732" i="2" s="1"/>
  <c r="E6432" i="2" s="1"/>
  <c r="E752" i="2" s="1"/>
  <c r="E5092" i="2"/>
  <c r="A5032" i="2"/>
  <c r="A5732" i="2" s="1"/>
  <c r="A6432" i="2" s="1"/>
  <c r="A752" i="2" s="1"/>
  <c r="A5092" i="2"/>
  <c r="H5018" i="2"/>
  <c r="H5718" i="2" s="1"/>
  <c r="H6418" i="2" s="1"/>
  <c r="H5078" i="2"/>
  <c r="D5018" i="2"/>
  <c r="D5718" i="2" s="1"/>
  <c r="D6418" i="2" s="1"/>
  <c r="D5078" i="2"/>
  <c r="H4711" i="2"/>
  <c r="H5411" i="2" s="1"/>
  <c r="H6111" i="2" s="1"/>
  <c r="H6811" i="2" s="1"/>
  <c r="H4771" i="2"/>
  <c r="G4656" i="2"/>
  <c r="G5356" i="2" s="1"/>
  <c r="G6056" i="2" s="1"/>
  <c r="G6756" i="2" s="1"/>
  <c r="G4716" i="2"/>
  <c r="H4622" i="2"/>
  <c r="H5322" i="2" s="1"/>
  <c r="H6022" i="2" s="1"/>
  <c r="H6722" i="2" s="1"/>
  <c r="H737" i="2" s="1"/>
  <c r="H4682" i="2"/>
  <c r="D4622" i="2"/>
  <c r="D5322" i="2" s="1"/>
  <c r="D6022" i="2" s="1"/>
  <c r="D6722" i="2" s="1"/>
  <c r="D737" i="2" s="1"/>
  <c r="D4682" i="2"/>
  <c r="H4572" i="2"/>
  <c r="H5272" i="2" s="1"/>
  <c r="H5972" i="2" s="1"/>
  <c r="H6672" i="2" s="1"/>
  <c r="H734" i="2" s="1"/>
  <c r="H4632" i="2"/>
  <c r="I4571" i="2"/>
  <c r="I5271" i="2" s="1"/>
  <c r="I5971" i="2" s="1"/>
  <c r="I6671" i="2" s="1"/>
  <c r="I4631" i="2"/>
  <c r="E4571" i="2"/>
  <c r="E5271" i="2" s="1"/>
  <c r="E5971" i="2" s="1"/>
  <c r="E6671" i="2" s="1"/>
  <c r="E4631" i="2"/>
  <c r="A4571" i="2"/>
  <c r="A5271" i="2" s="1"/>
  <c r="A5971" i="2" s="1"/>
  <c r="A6671" i="2" s="1"/>
  <c r="A4631" i="2"/>
  <c r="E4525" i="2"/>
  <c r="E5225" i="2" s="1"/>
  <c r="E5925" i="2" s="1"/>
  <c r="E6625" i="2" s="1"/>
  <c r="E4585" i="2"/>
  <c r="F4508" i="2"/>
  <c r="F5208" i="2" s="1"/>
  <c r="F5908" i="2" s="1"/>
  <c r="F6608" i="2" s="1"/>
  <c r="F4568" i="2"/>
  <c r="B4508" i="2"/>
  <c r="B5208" i="2" s="1"/>
  <c r="B5908" i="2" s="1"/>
  <c r="B6608" i="2" s="1"/>
  <c r="B4568" i="2"/>
  <c r="I5018" i="2"/>
  <c r="I5718" i="2" s="1"/>
  <c r="I6418" i="2" s="1"/>
  <c r="I5078" i="2"/>
  <c r="A5018" i="2"/>
  <c r="A5718" i="2" s="1"/>
  <c r="A6418" i="2" s="1"/>
  <c r="A5078" i="2"/>
  <c r="H5049" i="2"/>
  <c r="H5749" i="2" s="1"/>
  <c r="H6449" i="2" s="1"/>
  <c r="H5109" i="2"/>
  <c r="H4979" i="2"/>
  <c r="H5679" i="2" s="1"/>
  <c r="H6379" i="2" s="1"/>
  <c r="H5039" i="2"/>
  <c r="H4508" i="2"/>
  <c r="H5208" i="2" s="1"/>
  <c r="H5908" i="2" s="1"/>
  <c r="H6608" i="2" s="1"/>
  <c r="H4568" i="2"/>
  <c r="C4854" i="2"/>
  <c r="C5554" i="2" s="1"/>
  <c r="C6254" i="2" s="1"/>
  <c r="C6954" i="2" s="1"/>
  <c r="C4974" i="2"/>
  <c r="B5018" i="2"/>
  <c r="B5718" i="2" s="1"/>
  <c r="B6418" i="2" s="1"/>
  <c r="B5078" i="2"/>
  <c r="B4572" i="2"/>
  <c r="B5272" i="2" s="1"/>
  <c r="B5972" i="2" s="1"/>
  <c r="B6672" i="2" s="1"/>
  <c r="B734" i="2" s="1"/>
  <c r="B4632" i="2"/>
  <c r="B4845" i="2"/>
  <c r="B5545" i="2" s="1"/>
  <c r="B6245" i="2" s="1"/>
  <c r="B6945" i="2" s="1"/>
  <c r="B4965" i="2"/>
  <c r="A4656" i="2"/>
  <c r="A5356" i="2" s="1"/>
  <c r="A6056" i="2" s="1"/>
  <c r="A6756" i="2" s="1"/>
  <c r="A4716" i="2"/>
  <c r="E4622" i="2"/>
  <c r="E5322" i="2" s="1"/>
  <c r="E6022" i="2" s="1"/>
  <c r="E6722" i="2" s="1"/>
  <c r="E737" i="2" s="1"/>
  <c r="E4682" i="2"/>
  <c r="I5392" i="2"/>
  <c r="A4572" i="2"/>
  <c r="A5272" i="2" s="1"/>
  <c r="A5972" i="2" s="1"/>
  <c r="A6672" i="2" s="1"/>
  <c r="A734" i="2" s="1"/>
  <c r="A4632" i="2"/>
  <c r="B4571" i="2"/>
  <c r="B5271" i="2" s="1"/>
  <c r="B5971" i="2" s="1"/>
  <c r="B6671" i="2" s="1"/>
  <c r="B4631" i="2"/>
  <c r="B4525" i="2"/>
  <c r="B5225" i="2" s="1"/>
  <c r="B5925" i="2" s="1"/>
  <c r="B6625" i="2" s="1"/>
  <c r="B4585" i="2"/>
  <c r="G4572" i="2"/>
  <c r="G5272" i="2" s="1"/>
  <c r="G5972" i="2" s="1"/>
  <c r="G6672" i="2" s="1"/>
  <c r="G4632" i="2"/>
  <c r="D4525" i="2"/>
  <c r="D5225" i="2" s="1"/>
  <c r="D5925" i="2" s="1"/>
  <c r="D6625" i="2" s="1"/>
  <c r="D4585" i="2"/>
  <c r="G4508" i="2"/>
  <c r="G5208" i="2" s="1"/>
  <c r="G5908" i="2" s="1"/>
  <c r="G6608" i="2" s="1"/>
  <c r="G4568" i="2"/>
  <c r="E5426" i="2"/>
  <c r="E6126" i="2" s="1"/>
  <c r="E6826" i="2" s="1"/>
  <c r="E5486" i="2"/>
  <c r="G5308" i="2"/>
  <c r="G6008" i="2" s="1"/>
  <c r="G6708" i="2" s="1"/>
  <c r="G5368" i="2"/>
  <c r="C6711" i="2"/>
  <c r="C6771" i="2"/>
  <c r="C6712" i="2"/>
  <c r="C738" i="2" s="1"/>
  <c r="C6772" i="2"/>
  <c r="C6713" i="2"/>
  <c r="C6773" i="2"/>
  <c r="C6643" i="2"/>
  <c r="H6758" i="2"/>
  <c r="H6818" i="2"/>
  <c r="G4927" i="2"/>
  <c r="G5627" i="2" s="1"/>
  <c r="G6327" i="2" s="1"/>
  <c r="C4927" i="2"/>
  <c r="B6647" i="2"/>
  <c r="B6707" i="2"/>
  <c r="G6692" i="2"/>
  <c r="G724" i="2" s="1"/>
  <c r="G6752" i="2"/>
  <c r="G745" i="2" s="1"/>
  <c r="A5308" i="2"/>
  <c r="A6008" i="2" s="1"/>
  <c r="A6708" i="2" s="1"/>
  <c r="A5368" i="2"/>
  <c r="I6704" i="2"/>
  <c r="I6764" i="2"/>
  <c r="I6711" i="2"/>
  <c r="I6771" i="2"/>
  <c r="I6712" i="2"/>
  <c r="I738" i="2" s="1"/>
  <c r="I6772" i="2"/>
  <c r="I6713" i="2"/>
  <c r="I6773" i="2"/>
  <c r="G5074" i="2"/>
  <c r="G5774" i="2" s="1"/>
  <c r="G6474" i="2" s="1"/>
  <c r="G5134" i="2"/>
  <c r="C6714" i="2"/>
  <c r="I6709" i="2"/>
  <c r="I6769" i="2"/>
  <c r="C6836" i="2"/>
  <c r="A6978" i="2"/>
  <c r="A6874" i="2"/>
  <c r="A6934" i="2"/>
  <c r="A6850" i="2"/>
  <c r="A6910" i="2"/>
  <c r="A6243" i="2"/>
  <c r="A6363" i="2"/>
  <c r="A1406" i="2" s="1"/>
  <c r="A6689" i="2"/>
  <c r="A6122" i="2"/>
  <c r="A6822" i="2" s="1"/>
  <c r="A746" i="2" s="1"/>
  <c r="A6182" i="2"/>
  <c r="A6102" i="2"/>
  <c r="A6802" i="2" s="1"/>
  <c r="A711" i="2" s="1"/>
  <c r="A1411" i="2" s="1"/>
  <c r="A6162" i="2"/>
  <c r="E2123" i="2"/>
  <c r="E2823" i="2" s="1"/>
  <c r="E3523" i="2" s="1"/>
  <c r="E4223" i="2" s="1"/>
  <c r="F5074" i="2"/>
  <c r="F5774" i="2" s="1"/>
  <c r="F6474" i="2" s="1"/>
  <c r="F5134" i="2"/>
  <c r="G5073" i="2"/>
  <c r="G5773" i="2" s="1"/>
  <c r="G6473" i="2" s="1"/>
  <c r="G1420" i="2" s="1"/>
  <c r="G5133" i="2"/>
  <c r="I5074" i="2"/>
  <c r="I5774" i="2" s="1"/>
  <c r="I6474" i="2" s="1"/>
  <c r="I5134" i="2"/>
  <c r="B5073" i="2"/>
  <c r="B5773" i="2" s="1"/>
  <c r="B6473" i="2" s="1"/>
  <c r="B1420" i="2" s="1"/>
  <c r="B2120" i="2" s="1"/>
  <c r="B5133" i="2"/>
  <c r="C5017" i="2"/>
  <c r="C5717" i="2" s="1"/>
  <c r="C6417" i="2" s="1"/>
  <c r="C5077" i="2"/>
  <c r="H5074" i="2"/>
  <c r="H5774" i="2" s="1"/>
  <c r="H6474" i="2" s="1"/>
  <c r="H5134" i="2"/>
  <c r="D5074" i="2"/>
  <c r="D5774" i="2" s="1"/>
  <c r="D6474" i="2" s="1"/>
  <c r="D5134" i="2"/>
  <c r="I5073" i="2"/>
  <c r="I5773" i="2" s="1"/>
  <c r="I6473" i="2" s="1"/>
  <c r="I1420" i="2" s="1"/>
  <c r="I2120" i="2" s="1"/>
  <c r="I2820" i="2" s="1"/>
  <c r="I5133" i="2"/>
  <c r="E5073" i="2"/>
  <c r="E5773" i="2" s="1"/>
  <c r="E6473" i="2" s="1"/>
  <c r="E1420" i="2" s="1"/>
  <c r="E5133" i="2"/>
  <c r="A5073" i="2"/>
  <c r="A5773" i="2" s="1"/>
  <c r="A6473" i="2" s="1"/>
  <c r="A1420" i="2" s="1"/>
  <c r="A2120" i="2" s="1"/>
  <c r="A2820" i="2" s="1"/>
  <c r="A3520" i="2" s="1"/>
  <c r="A5133" i="2"/>
  <c r="E5074" i="2"/>
  <c r="E5774" i="2" s="1"/>
  <c r="E6474" i="2" s="1"/>
  <c r="E5134" i="2"/>
  <c r="F5073" i="2"/>
  <c r="F5773" i="2" s="1"/>
  <c r="F6473" i="2" s="1"/>
  <c r="F1420" i="2" s="1"/>
  <c r="F2120" i="2" s="1"/>
  <c r="F5133" i="2"/>
  <c r="I5017" i="2"/>
  <c r="I5717" i="2" s="1"/>
  <c r="I6417" i="2" s="1"/>
  <c r="I5077" i="2"/>
  <c r="E5017" i="2"/>
  <c r="E5717" i="2" s="1"/>
  <c r="E6417" i="2" s="1"/>
  <c r="E5077" i="2"/>
  <c r="A5017" i="2"/>
  <c r="A5717" i="2" s="1"/>
  <c r="A6417" i="2" s="1"/>
  <c r="A5077" i="2"/>
  <c r="F4980" i="2"/>
  <c r="F5680" i="2" s="1"/>
  <c r="F6380" i="2" s="1"/>
  <c r="F5040" i="2"/>
  <c r="B4980" i="2"/>
  <c r="B5680" i="2" s="1"/>
  <c r="B6380" i="2" s="1"/>
  <c r="B5040" i="2"/>
  <c r="I4979" i="2"/>
  <c r="I5679" i="2" s="1"/>
  <c r="I6379" i="2" s="1"/>
  <c r="I5039" i="2"/>
  <c r="G4979" i="2"/>
  <c r="G5679" i="2" s="1"/>
  <c r="G6379" i="2" s="1"/>
  <c r="G5039" i="2"/>
  <c r="E4979" i="2"/>
  <c r="E5679" i="2" s="1"/>
  <c r="E6379" i="2" s="1"/>
  <c r="E5039" i="2"/>
  <c r="C4979" i="2"/>
  <c r="C5679" i="2" s="1"/>
  <c r="C6379" i="2" s="1"/>
  <c r="C5039" i="2"/>
  <c r="A4979" i="2"/>
  <c r="A5679" i="2" s="1"/>
  <c r="A6379" i="2" s="1"/>
  <c r="A5039" i="2"/>
  <c r="D5073" i="2"/>
  <c r="D5773" i="2" s="1"/>
  <c r="D6473" i="2" s="1"/>
  <c r="D1420" i="2" s="1"/>
  <c r="D2120" i="2" s="1"/>
  <c r="D5133" i="2"/>
  <c r="D5017" i="2"/>
  <c r="D5717" i="2" s="1"/>
  <c r="D6417" i="2" s="1"/>
  <c r="D5077" i="2"/>
  <c r="E4980" i="2"/>
  <c r="E5680" i="2" s="1"/>
  <c r="E6380" i="2" s="1"/>
  <c r="E5040" i="2"/>
  <c r="F5049" i="2"/>
  <c r="F5749" i="2" s="1"/>
  <c r="F6449" i="2" s="1"/>
  <c r="F5109" i="2"/>
  <c r="B4979" i="2"/>
  <c r="B5679" i="2" s="1"/>
  <c r="B6379" i="2" s="1"/>
  <c r="B5039" i="2"/>
  <c r="F5032" i="2"/>
  <c r="F5732" i="2" s="1"/>
  <c r="F6432" i="2" s="1"/>
  <c r="F752" i="2" s="1"/>
  <c r="F5092" i="2"/>
  <c r="D5032" i="2"/>
  <c r="D5732" i="2" s="1"/>
  <c r="D6432" i="2" s="1"/>
  <c r="D752" i="2" s="1"/>
  <c r="D5092" i="2"/>
  <c r="B5674" i="2"/>
  <c r="B6374" i="2" s="1"/>
  <c r="B5734" i="2"/>
  <c r="G5018" i="2"/>
  <c r="G5718" i="2" s="1"/>
  <c r="G6418" i="2" s="1"/>
  <c r="G5078" i="2"/>
  <c r="E4839" i="2"/>
  <c r="E5539" i="2" s="1"/>
  <c r="E6239" i="2" s="1"/>
  <c r="E6939" i="2" s="1"/>
  <c r="E4899" i="2"/>
  <c r="C4839" i="2"/>
  <c r="C5539" i="2" s="1"/>
  <c r="C6239" i="2" s="1"/>
  <c r="C6939" i="2" s="1"/>
  <c r="C4899" i="2"/>
  <c r="I4711" i="2"/>
  <c r="I5411" i="2" s="1"/>
  <c r="I6111" i="2" s="1"/>
  <c r="I6811" i="2" s="1"/>
  <c r="I4771" i="2"/>
  <c r="G4711" i="2"/>
  <c r="G5411" i="2" s="1"/>
  <c r="G6111" i="2" s="1"/>
  <c r="G6811" i="2" s="1"/>
  <c r="G4771" i="2"/>
  <c r="E4711" i="2"/>
  <c r="E5411" i="2" s="1"/>
  <c r="E6111" i="2" s="1"/>
  <c r="E6811" i="2" s="1"/>
  <c r="E4771" i="2"/>
  <c r="C4711" i="2"/>
  <c r="C5411" i="2" s="1"/>
  <c r="C6111" i="2" s="1"/>
  <c r="C6811" i="2" s="1"/>
  <c r="C4771" i="2"/>
  <c r="A4711" i="2"/>
  <c r="A5411" i="2" s="1"/>
  <c r="A6111" i="2" s="1"/>
  <c r="A6811" i="2" s="1"/>
  <c r="A4771" i="2"/>
  <c r="H4656" i="2"/>
  <c r="H5356" i="2" s="1"/>
  <c r="H6056" i="2" s="1"/>
  <c r="H6756" i="2" s="1"/>
  <c r="H4716" i="2"/>
  <c r="D4656" i="2"/>
  <c r="D5356" i="2" s="1"/>
  <c r="D6056" i="2" s="1"/>
  <c r="D6756" i="2" s="1"/>
  <c r="D4716" i="2"/>
  <c r="H5073" i="2"/>
  <c r="H5773" i="2" s="1"/>
  <c r="H6473" i="2" s="1"/>
  <c r="H1420" i="2" s="1"/>
  <c r="H2120" i="2" s="1"/>
  <c r="H2820" i="2" s="1"/>
  <c r="H3520" i="2" s="1"/>
  <c r="H5133" i="2"/>
  <c r="F5017" i="2"/>
  <c r="F5717" i="2" s="1"/>
  <c r="F6417" i="2" s="1"/>
  <c r="F5077" i="2"/>
  <c r="D5049" i="2"/>
  <c r="D5749" i="2" s="1"/>
  <c r="D6449" i="2" s="1"/>
  <c r="D5109" i="2"/>
  <c r="D5674" i="2"/>
  <c r="D6374" i="2" s="1"/>
  <c r="D5734" i="2"/>
  <c r="I4854" i="2"/>
  <c r="I5554" i="2" s="1"/>
  <c r="I6254" i="2" s="1"/>
  <c r="I6954" i="2" s="1"/>
  <c r="I4974" i="2"/>
  <c r="E4854" i="2"/>
  <c r="E5554" i="2" s="1"/>
  <c r="E6254" i="2" s="1"/>
  <c r="E6954" i="2" s="1"/>
  <c r="E4974" i="2"/>
  <c r="A4854" i="2"/>
  <c r="A5554" i="2" s="1"/>
  <c r="A6254" i="2" s="1"/>
  <c r="A6954" i="2" s="1"/>
  <c r="A4974" i="2"/>
  <c r="H4839" i="2"/>
  <c r="H5539" i="2" s="1"/>
  <c r="H6239" i="2" s="1"/>
  <c r="H6939" i="2" s="1"/>
  <c r="H4899" i="2"/>
  <c r="D4839" i="2"/>
  <c r="D5539" i="2" s="1"/>
  <c r="D6239" i="2" s="1"/>
  <c r="D6939" i="2" s="1"/>
  <c r="D4899" i="2"/>
  <c r="D4711" i="2"/>
  <c r="D5411" i="2" s="1"/>
  <c r="D6111" i="2" s="1"/>
  <c r="D6811" i="2" s="1"/>
  <c r="D4771" i="2"/>
  <c r="C4656" i="2"/>
  <c r="C5356" i="2" s="1"/>
  <c r="C6056" i="2" s="1"/>
  <c r="C6756" i="2" s="1"/>
  <c r="C4716" i="2"/>
  <c r="F4622" i="2"/>
  <c r="F5322" i="2" s="1"/>
  <c r="F6022" i="2" s="1"/>
  <c r="F6722" i="2" s="1"/>
  <c r="F737" i="2" s="1"/>
  <c r="F4682" i="2"/>
  <c r="B4622" i="2"/>
  <c r="B5322" i="2" s="1"/>
  <c r="B6022" i="2" s="1"/>
  <c r="B6722" i="2" s="1"/>
  <c r="B737" i="2" s="1"/>
  <c r="B4682" i="2"/>
  <c r="D4572" i="2"/>
  <c r="D5272" i="2" s="1"/>
  <c r="D5972" i="2" s="1"/>
  <c r="D6672" i="2" s="1"/>
  <c r="D734" i="2" s="1"/>
  <c r="D1434" i="2" s="1"/>
  <c r="D4632" i="2"/>
  <c r="G4571" i="2"/>
  <c r="G5271" i="2" s="1"/>
  <c r="G5971" i="2" s="1"/>
  <c r="G6671" i="2" s="1"/>
  <c r="G4631" i="2"/>
  <c r="C4571" i="2"/>
  <c r="C5271" i="2" s="1"/>
  <c r="C5971" i="2" s="1"/>
  <c r="C6671" i="2" s="1"/>
  <c r="C4631" i="2"/>
  <c r="G4525" i="2"/>
  <c r="G5225" i="2" s="1"/>
  <c r="G5925" i="2" s="1"/>
  <c r="G6625" i="2" s="1"/>
  <c r="G4585" i="2"/>
  <c r="C4525" i="2"/>
  <c r="C5225" i="2" s="1"/>
  <c r="C5925" i="2" s="1"/>
  <c r="C6625" i="2" s="1"/>
  <c r="C4585" i="2"/>
  <c r="D4508" i="2"/>
  <c r="D5208" i="2" s="1"/>
  <c r="D5908" i="2" s="1"/>
  <c r="D6608" i="2" s="1"/>
  <c r="D4568" i="2"/>
  <c r="B5049" i="2"/>
  <c r="B5749" i="2" s="1"/>
  <c r="B6449" i="2" s="1"/>
  <c r="B5109" i="2"/>
  <c r="I4525" i="2"/>
  <c r="I5225" i="2" s="1"/>
  <c r="I5925" i="2" s="1"/>
  <c r="I6625" i="2" s="1"/>
  <c r="I4585" i="2"/>
  <c r="A4525" i="2"/>
  <c r="A5225" i="2" s="1"/>
  <c r="A5925" i="2" s="1"/>
  <c r="A6625" i="2" s="1"/>
  <c r="A4585" i="2"/>
  <c r="B5017" i="2"/>
  <c r="B5717" i="2" s="1"/>
  <c r="B6417" i="2" s="1"/>
  <c r="B5077" i="2"/>
  <c r="E4813" i="2"/>
  <c r="E5513" i="2" s="1"/>
  <c r="E6213" i="2" s="1"/>
  <c r="E6913" i="2" s="1"/>
  <c r="E4873" i="2"/>
  <c r="H4927" i="2"/>
  <c r="H5627" i="2" s="1"/>
  <c r="H6327" i="2" s="1"/>
  <c r="D4927" i="2"/>
  <c r="D5627" i="2" s="1"/>
  <c r="D6327" i="2" s="1"/>
  <c r="I6692" i="2"/>
  <c r="I724" i="2" s="1"/>
  <c r="I6752" i="2"/>
  <c r="I745" i="2" s="1"/>
  <c r="I6693" i="2"/>
  <c r="I6753" i="2"/>
  <c r="I6694" i="2"/>
  <c r="I6754" i="2"/>
  <c r="I6695" i="2"/>
  <c r="I6755" i="2"/>
  <c r="I6699" i="2"/>
  <c r="I6759" i="2"/>
  <c r="I6700" i="2"/>
  <c r="I6760" i="2"/>
  <c r="I6701" i="2"/>
  <c r="I6761" i="2"/>
  <c r="I6702" i="2"/>
  <c r="I758" i="2" s="1"/>
  <c r="I6762" i="2"/>
  <c r="I716" i="2" s="1"/>
  <c r="I1416" i="2" s="1"/>
  <c r="A6232" i="2"/>
  <c r="A6932" i="2" s="1"/>
  <c r="A6292" i="2"/>
  <c r="A6880" i="2"/>
  <c r="A6940" i="2"/>
  <c r="A6846" i="2"/>
  <c r="A6906" i="2"/>
  <c r="H6647" i="2"/>
  <c r="H6707" i="2"/>
  <c r="G6709" i="2"/>
  <c r="G6769" i="2"/>
  <c r="B6709" i="2"/>
  <c r="B6769" i="2"/>
  <c r="E6692" i="2"/>
  <c r="E724" i="2" s="1"/>
  <c r="E6752" i="2"/>
  <c r="E745" i="2" s="1"/>
  <c r="D6639" i="2"/>
  <c r="D6699" i="2"/>
  <c r="G6667" i="2"/>
  <c r="G6727" i="2"/>
  <c r="F6682" i="2"/>
  <c r="F733" i="2" s="1"/>
  <c r="F6742" i="2"/>
  <c r="F729" i="2" s="1"/>
  <c r="F6684" i="2"/>
  <c r="F6744" i="2"/>
  <c r="F6689" i="2"/>
  <c r="F6749" i="2"/>
  <c r="F6690" i="2"/>
  <c r="F6750" i="2"/>
  <c r="F6704" i="2"/>
  <c r="F6764" i="2"/>
  <c r="D6489" i="2"/>
  <c r="F5434" i="2"/>
  <c r="F6134" i="2" s="1"/>
  <c r="F6834" i="2" s="1"/>
  <c r="F2115" i="2" s="1"/>
  <c r="F2815" i="2" s="1"/>
  <c r="A6065" i="2"/>
  <c r="A6765" i="2" s="1"/>
  <c r="A6590" i="2"/>
  <c r="A705" i="2" s="1"/>
  <c r="F6718" i="2"/>
  <c r="F6778" i="2"/>
  <c r="A6138" i="2"/>
  <c r="A6838" i="2" s="1"/>
  <c r="A6198" i="2"/>
  <c r="D6774" i="2"/>
  <c r="C2112" i="2"/>
  <c r="C2812" i="2" s="1"/>
  <c r="C3512" i="2" s="1"/>
  <c r="C4212" i="2" s="1"/>
  <c r="C4912" i="2" s="1"/>
  <c r="C5612" i="2" s="1"/>
  <c r="C6312" i="2" s="1"/>
  <c r="F6825" i="2"/>
  <c r="D5310" i="2"/>
  <c r="D6010" i="2" s="1"/>
  <c r="D6710" i="2" s="1"/>
  <c r="D5370" i="2"/>
  <c r="C5308" i="2"/>
  <c r="C6008" i="2" s="1"/>
  <c r="C6708" i="2" s="1"/>
  <c r="C5368" i="2"/>
  <c r="C4550" i="2"/>
  <c r="C5250" i="2" s="1"/>
  <c r="C5950" i="2" s="1"/>
  <c r="C6650" i="2" s="1"/>
  <c r="C4610" i="2"/>
  <c r="A4813" i="2"/>
  <c r="A5513" i="2" s="1"/>
  <c r="A6213" i="2" s="1"/>
  <c r="A6913" i="2" s="1"/>
  <c r="A4873" i="2"/>
  <c r="B6968" i="2"/>
  <c r="G2112" i="2"/>
  <c r="G2812" i="2" s="1"/>
  <c r="G3512" i="2" s="1"/>
  <c r="G4212" i="2" s="1"/>
  <c r="G4912" i="2" s="1"/>
  <c r="G5612" i="2" s="1"/>
  <c r="G6312" i="2" s="1"/>
  <c r="F6647" i="2"/>
  <c r="F6707" i="2"/>
  <c r="G4813" i="2"/>
  <c r="G5513" i="2" s="1"/>
  <c r="G6213" i="2" s="1"/>
  <c r="G6913" i="2" s="1"/>
  <c r="G4873" i="2"/>
  <c r="I4503" i="2"/>
  <c r="I5203" i="2" s="1"/>
  <c r="I5903" i="2" s="1"/>
  <c r="I6603" i="2" s="1"/>
  <c r="I1457" i="2" s="1"/>
  <c r="I2157" i="2" s="1"/>
  <c r="I2857" i="2" s="1"/>
  <c r="I3557" i="2" s="1"/>
  <c r="I4257" i="2" s="1"/>
  <c r="I4957" i="2" s="1"/>
  <c r="I5657" i="2" s="1"/>
  <c r="I4563" i="2"/>
  <c r="E4503" i="2"/>
  <c r="E5203" i="2" s="1"/>
  <c r="E5903" i="2" s="1"/>
  <c r="E6603" i="2" s="1"/>
  <c r="E1457" i="2" s="1"/>
  <c r="E2157" i="2" s="1"/>
  <c r="E2857" i="2" s="1"/>
  <c r="E3557" i="2" s="1"/>
  <c r="E4257" i="2" s="1"/>
  <c r="E4957" i="2" s="1"/>
  <c r="E5657" i="2" s="1"/>
  <c r="E4563" i="2"/>
  <c r="G5514" i="2"/>
  <c r="G6214" i="2" s="1"/>
  <c r="G6914" i="2" s="1"/>
  <c r="G5574" i="2"/>
  <c r="F6645" i="2"/>
  <c r="F4813" i="2"/>
  <c r="F5513" i="2" s="1"/>
  <c r="F6213" i="2" s="1"/>
  <c r="F6913" i="2" s="1"/>
  <c r="F4873" i="2"/>
  <c r="B5573" i="2"/>
  <c r="B6273" i="2" s="1"/>
  <c r="B4214" i="2" s="1"/>
  <c r="B4914" i="2" s="1"/>
  <c r="B5614" i="2" s="1"/>
  <c r="B6314" i="2" s="1"/>
  <c r="B5693" i="2"/>
  <c r="F4503" i="2"/>
  <c r="F5203" i="2" s="1"/>
  <c r="F5903" i="2" s="1"/>
  <c r="F6603" i="2" s="1"/>
  <c r="F1457" i="2" s="1"/>
  <c r="F2157" i="2" s="1"/>
  <c r="F2857" i="2" s="1"/>
  <c r="F3557" i="2" s="1"/>
  <c r="F4257" i="2" s="1"/>
  <c r="F4957" i="2" s="1"/>
  <c r="F5657" i="2" s="1"/>
  <c r="F4563" i="2"/>
  <c r="B4503" i="2"/>
  <c r="B5203" i="2" s="1"/>
  <c r="B5903" i="2" s="1"/>
  <c r="B6603" i="2" s="1"/>
  <c r="B1457" i="2" s="1"/>
  <c r="B2157" i="2" s="1"/>
  <c r="B2857" i="2" s="1"/>
  <c r="B3557" i="2" s="1"/>
  <c r="B4257" i="2" s="1"/>
  <c r="B4957" i="2" s="1"/>
  <c r="B5657" i="2" s="1"/>
  <c r="B4563" i="2"/>
  <c r="F5308" i="2"/>
  <c r="F6008" i="2" s="1"/>
  <c r="F6708" i="2" s="1"/>
  <c r="F5368" i="2"/>
  <c r="B5308" i="2"/>
  <c r="B6008" i="2" s="1"/>
  <c r="B6708" i="2" s="1"/>
  <c r="B5368" i="2"/>
  <c r="F5514" i="2"/>
  <c r="F6214" i="2" s="1"/>
  <c r="F6914" i="2" s="1"/>
  <c r="F5574" i="2"/>
  <c r="F6709" i="2"/>
  <c r="F6769" i="2"/>
  <c r="D6709" i="2"/>
  <c r="D6769" i="2"/>
  <c r="A6604" i="2"/>
  <c r="A6711" i="2"/>
  <c r="B6232" i="2"/>
  <c r="B6932" i="2" s="1"/>
  <c r="B6292" i="2"/>
  <c r="F6232" i="2"/>
  <c r="F6932" i="2" s="1"/>
  <c r="F6292" i="2"/>
  <c r="F6218" i="2"/>
  <c r="F6918" i="2" s="1"/>
  <c r="F6278" i="2"/>
  <c r="F6978" i="2" s="1"/>
  <c r="B6243" i="2"/>
  <c r="B6363" i="2"/>
  <c r="D6243" i="2"/>
  <c r="D6363" i="2"/>
  <c r="F6243" i="2"/>
  <c r="F6363" i="2"/>
  <c r="H6243" i="2"/>
  <c r="H6363" i="2"/>
  <c r="B6396" i="2"/>
  <c r="B6456" i="2"/>
  <c r="F6396" i="2"/>
  <c r="F6456" i="2"/>
  <c r="C6232" i="2"/>
  <c r="C6932" i="2" s="1"/>
  <c r="C6292" i="2"/>
  <c r="G6992" i="2"/>
  <c r="G753" i="2"/>
  <c r="G1453" i="2" s="1"/>
  <c r="G2153" i="2" s="1"/>
  <c r="G2853" i="2" s="1"/>
  <c r="G3553" i="2" s="1"/>
  <c r="G4253" i="2" s="1"/>
  <c r="G4953" i="2" s="1"/>
  <c r="C6218" i="2"/>
  <c r="C6918" i="2" s="1"/>
  <c r="C6278" i="2"/>
  <c r="C6978" i="2" s="1"/>
  <c r="G6218" i="2"/>
  <c r="G6918" i="2" s="1"/>
  <c r="G6278" i="2"/>
  <c r="G6978" i="2" s="1"/>
  <c r="C6948" i="2"/>
  <c r="G6948" i="2"/>
  <c r="C6243" i="2"/>
  <c r="C6363" i="2"/>
  <c r="E6243" i="2"/>
  <c r="E6363" i="2"/>
  <c r="G6243" i="2"/>
  <c r="G6363" i="2"/>
  <c r="I6243" i="2"/>
  <c r="I6363" i="2"/>
  <c r="C6396" i="2"/>
  <c r="C6456" i="2"/>
  <c r="G6396" i="2"/>
  <c r="G6456" i="2"/>
  <c r="E5770" i="2"/>
  <c r="E6470" i="2" s="1"/>
  <c r="E5830" i="2"/>
  <c r="D6700" i="2"/>
  <c r="D6760" i="2"/>
  <c r="D6702" i="2"/>
  <c r="D758" i="2" s="1"/>
  <c r="D6762" i="2"/>
  <c r="D716" i="2" s="1"/>
  <c r="D1416" i="2" s="1"/>
  <c r="D6711" i="2"/>
  <c r="D6771" i="2"/>
  <c r="D6713" i="2"/>
  <c r="D6773" i="2"/>
  <c r="D6655" i="2"/>
  <c r="G6704" i="2"/>
  <c r="G6764" i="2"/>
  <c r="A6666" i="2"/>
  <c r="H2112" i="2"/>
  <c r="H2812" i="2" s="1"/>
  <c r="H3512" i="2" s="1"/>
  <c r="H4212" i="2" s="1"/>
  <c r="H4912" i="2" s="1"/>
  <c r="H5612" i="2" s="1"/>
  <c r="H6312" i="2" s="1"/>
  <c r="F6194" i="2"/>
  <c r="F6894" i="2" s="1"/>
  <c r="I2112" i="2"/>
  <c r="I2812" i="2" s="1"/>
  <c r="I3512" i="2" s="1"/>
  <c r="I4212" i="2" s="1"/>
  <c r="I4912" i="2" s="1"/>
  <c r="I5612" i="2" s="1"/>
  <c r="I6312" i="2" s="1"/>
  <c r="E2112" i="2"/>
  <c r="E2812" i="2" s="1"/>
  <c r="E3512" i="2" s="1"/>
  <c r="E4212" i="2" s="1"/>
  <c r="E4912" i="2" s="1"/>
  <c r="E5612" i="2" s="1"/>
  <c r="E6312" i="2" s="1"/>
  <c r="A2112" i="2"/>
  <c r="A2812" i="2" s="1"/>
  <c r="A3512" i="2" s="1"/>
  <c r="A4212" i="2" s="1"/>
  <c r="A4912" i="2" s="1"/>
  <c r="A5612" i="2" s="1"/>
  <c r="A6312" i="2" s="1"/>
  <c r="B6681" i="2"/>
  <c r="B1424" i="2" s="1"/>
  <c r="B2124" i="2" s="1"/>
  <c r="B2824" i="2" s="1"/>
  <c r="B3524" i="2" s="1"/>
  <c r="B4224" i="2" s="1"/>
  <c r="B4924" i="2" s="1"/>
  <c r="B6741" i="2"/>
  <c r="B6682" i="2"/>
  <c r="B733" i="2" s="1"/>
  <c r="B6742" i="2"/>
  <c r="B729" i="2" s="1"/>
  <c r="B6683" i="2"/>
  <c r="B6743" i="2"/>
  <c r="B6684" i="2"/>
  <c r="B1438" i="2" s="1"/>
  <c r="B2138" i="2" s="1"/>
  <c r="B2838" i="2" s="1"/>
  <c r="B3538" i="2" s="1"/>
  <c r="B4238" i="2" s="1"/>
  <c r="B4938" i="2" s="1"/>
  <c r="B5638" i="2" s="1"/>
  <c r="B6338" i="2" s="1"/>
  <c r="B6744" i="2"/>
  <c r="B6686" i="2"/>
  <c r="B6746" i="2"/>
  <c r="B6689" i="2"/>
  <c r="B6749" i="2"/>
  <c r="B6690" i="2"/>
  <c r="B6750" i="2"/>
  <c r="B6693" i="2"/>
  <c r="B6753" i="2"/>
  <c r="B1445" i="2" s="1"/>
  <c r="B6694" i="2"/>
  <c r="B6754" i="2"/>
  <c r="B6695" i="2"/>
  <c r="B6755" i="2"/>
  <c r="B6704" i="2"/>
  <c r="B6764" i="2"/>
  <c r="E6699" i="2"/>
  <c r="E6759" i="2"/>
  <c r="E6700" i="2"/>
  <c r="E6760" i="2"/>
  <c r="E6701" i="2"/>
  <c r="E6761" i="2"/>
  <c r="E6702" i="2"/>
  <c r="E758" i="2" s="1"/>
  <c r="E6762" i="2"/>
  <c r="D6396" i="2"/>
  <c r="D6456" i="2"/>
  <c r="I6376" i="2"/>
  <c r="I2147" i="2" s="1"/>
  <c r="I2847" i="2" s="1"/>
  <c r="I3547" i="2" s="1"/>
  <c r="I4247" i="2" s="1"/>
  <c r="I4947" i="2" s="1"/>
  <c r="I5647" i="2" s="1"/>
  <c r="I6436" i="2"/>
  <c r="I1421" i="2" s="1"/>
  <c r="I2121" i="2" s="1"/>
  <c r="I6232" i="2"/>
  <c r="I6932" i="2" s="1"/>
  <c r="I6292" i="2"/>
  <c r="E6218" i="2"/>
  <c r="E6918" i="2" s="1"/>
  <c r="E6278" i="2"/>
  <c r="I6948" i="2"/>
  <c r="I6396" i="2"/>
  <c r="I6456" i="2"/>
  <c r="C6376" i="2"/>
  <c r="C2147" i="2" s="1"/>
  <c r="C2847" i="2" s="1"/>
  <c r="C3547" i="2" s="1"/>
  <c r="C4247" i="2" s="1"/>
  <c r="C4947" i="2" s="1"/>
  <c r="C5647" i="2" s="1"/>
  <c r="C6436" i="2"/>
  <c r="C1421" i="2" s="1"/>
  <c r="C2121" i="2" s="1"/>
  <c r="G6376" i="2"/>
  <c r="G2147" i="2" s="1"/>
  <c r="G2847" i="2" s="1"/>
  <c r="G3547" i="2" s="1"/>
  <c r="G4247" i="2" s="1"/>
  <c r="G4947" i="2" s="1"/>
  <c r="G5647" i="2" s="1"/>
  <c r="G6436" i="2"/>
  <c r="G1421" i="2" s="1"/>
  <c r="G2121" i="2" s="1"/>
  <c r="I6618" i="2"/>
  <c r="I6678" i="2"/>
  <c r="A6665" i="2"/>
  <c r="A5514" i="2"/>
  <c r="A6214" i="2" s="1"/>
  <c r="A6914" i="2" s="1"/>
  <c r="A5574" i="2"/>
  <c r="A6677" i="2"/>
  <c r="A6737" i="2"/>
  <c r="A1429" i="2" s="1"/>
  <c r="A2129" i="2" s="1"/>
  <c r="A6104" i="2"/>
  <c r="A6804" i="2" s="1"/>
  <c r="A6164" i="2"/>
  <c r="D6583" i="2"/>
  <c r="D6643" i="2"/>
  <c r="B6714" i="2"/>
  <c r="H6585" i="2"/>
  <c r="A2127" i="2"/>
  <c r="A2827" i="2" s="1"/>
  <c r="A3527" i="2" s="1"/>
  <c r="A4227" i="2" s="1"/>
  <c r="A4927" i="2" s="1"/>
  <c r="H6700" i="2"/>
  <c r="H6760" i="2"/>
  <c r="H6702" i="2"/>
  <c r="H758" i="2" s="1"/>
  <c r="H6762" i="2"/>
  <c r="H716" i="2" s="1"/>
  <c r="H1416" i="2" s="1"/>
  <c r="H2116" i="2" s="1"/>
  <c r="H2816" i="2" s="1"/>
  <c r="H3516" i="2" s="1"/>
  <c r="H4216" i="2" s="1"/>
  <c r="E6836" i="2"/>
  <c r="G6706" i="2"/>
  <c r="H6623" i="2"/>
  <c r="H6683" i="2"/>
  <c r="I6626" i="2"/>
  <c r="I6686" i="2"/>
  <c r="H6689" i="2"/>
  <c r="H6633" i="2"/>
  <c r="H6693" i="2"/>
  <c r="H6637" i="2"/>
  <c r="H6697" i="2"/>
  <c r="H6641" i="2"/>
  <c r="H6701" i="2"/>
  <c r="A6508" i="2"/>
  <c r="A6568" i="2"/>
  <c r="D6218" i="2"/>
  <c r="D6918" i="2" s="1"/>
  <c r="D6278" i="2"/>
  <c r="A6956" i="2"/>
  <c r="A6632" i="2"/>
  <c r="A6692" i="2"/>
  <c r="A724" i="2" s="1"/>
  <c r="A1424" i="2" s="1"/>
  <c r="A2124" i="2" s="1"/>
  <c r="A2824" i="2" s="1"/>
  <c r="A3524" i="2" s="1"/>
  <c r="A4224" i="2" s="1"/>
  <c r="A4924" i="2" s="1"/>
  <c r="A5624" i="2" s="1"/>
  <c r="A6324" i="2" s="1"/>
  <c r="G6711" i="2"/>
  <c r="G6771" i="2"/>
  <c r="G6713" i="2"/>
  <c r="G6773" i="2"/>
  <c r="I6065" i="2"/>
  <c r="I6765" i="2" s="1"/>
  <c r="C6681" i="2"/>
  <c r="C6741" i="2"/>
  <c r="C6683" i="2"/>
  <c r="C6743" i="2"/>
  <c r="C6686" i="2"/>
  <c r="C6746" i="2"/>
  <c r="C6689" i="2"/>
  <c r="C6749" i="2"/>
  <c r="C6693" i="2"/>
  <c r="C1424" i="2" s="1"/>
  <c r="C2124" i="2" s="1"/>
  <c r="C2824" i="2" s="1"/>
  <c r="C3524" i="2" s="1"/>
  <c r="C6753" i="2"/>
  <c r="C1445" i="2" s="1"/>
  <c r="C6704" i="2"/>
  <c r="C6764" i="2"/>
  <c r="F6711" i="2"/>
  <c r="F6771" i="2"/>
  <c r="F6713" i="2"/>
  <c r="F1438" i="2" s="1"/>
  <c r="F2138" i="2" s="1"/>
  <c r="F2838" i="2" s="1"/>
  <c r="F3538" i="2" s="1"/>
  <c r="F4238" i="2" s="1"/>
  <c r="F4938" i="2" s="1"/>
  <c r="F5638" i="2" s="1"/>
  <c r="F6338" i="2" s="1"/>
  <c r="F6773" i="2"/>
  <c r="F6715" i="2"/>
  <c r="F6775" i="2"/>
  <c r="F6717" i="2"/>
  <c r="F6777" i="2"/>
  <c r="F6719" i="2"/>
  <c r="F6779" i="2"/>
  <c r="F6720" i="2"/>
  <c r="F6780" i="2"/>
  <c r="E6714" i="2"/>
  <c r="H5674" i="2"/>
  <c r="H6374" i="2" s="1"/>
  <c r="H5734" i="2"/>
  <c r="D4845" i="2"/>
  <c r="D5545" i="2" s="1"/>
  <c r="D6245" i="2" s="1"/>
  <c r="D6945" i="2" s="1"/>
  <c r="D4965" i="2"/>
  <c r="B4711" i="2"/>
  <c r="B5411" i="2" s="1"/>
  <c r="B6111" i="2" s="1"/>
  <c r="B6811" i="2" s="1"/>
  <c r="B4771" i="2"/>
  <c r="A4622" i="2"/>
  <c r="A5322" i="2" s="1"/>
  <c r="A6022" i="2" s="1"/>
  <c r="A6722" i="2" s="1"/>
  <c r="A737" i="2" s="1"/>
  <c r="A4682" i="2"/>
  <c r="F4525" i="2"/>
  <c r="F5225" i="2" s="1"/>
  <c r="F5925" i="2" s="1"/>
  <c r="F6625" i="2" s="1"/>
  <c r="F4585" i="2"/>
  <c r="G4980" i="2"/>
  <c r="G5680" i="2" s="1"/>
  <c r="G6380" i="2" s="1"/>
  <c r="G5040" i="2"/>
  <c r="F4845" i="2"/>
  <c r="F5545" i="2" s="1"/>
  <c r="F6245" i="2" s="1"/>
  <c r="F6945" i="2" s="1"/>
  <c r="F4965" i="2"/>
  <c r="D4571" i="2"/>
  <c r="D5271" i="2" s="1"/>
  <c r="D5971" i="2" s="1"/>
  <c r="D6671" i="2" s="1"/>
  <c r="D4631" i="2"/>
  <c r="H4571" i="2"/>
  <c r="H5271" i="2" s="1"/>
  <c r="H5971" i="2" s="1"/>
  <c r="H6671" i="2" s="1"/>
  <c r="H4631" i="2"/>
  <c r="H6717" i="2"/>
  <c r="H6777" i="2"/>
  <c r="H6718" i="2"/>
  <c r="H6778" i="2"/>
  <c r="H6720" i="2"/>
  <c r="H6780" i="2"/>
  <c r="B6218" i="2"/>
  <c r="B6918" i="2" s="1"/>
  <c r="B6278" i="2"/>
  <c r="B6978" i="2" s="1"/>
  <c r="A6216" i="2"/>
  <c r="A6916" i="2" s="1"/>
  <c r="A6276" i="2"/>
  <c r="I6622" i="2"/>
  <c r="I6682" i="2"/>
  <c r="I733" i="2" s="1"/>
  <c r="A4508" i="2"/>
  <c r="A5208" i="2" s="1"/>
  <c r="A5908" i="2" s="1"/>
  <c r="A6608" i="2" s="1"/>
  <c r="A4568" i="2"/>
  <c r="F4839" i="2"/>
  <c r="F5539" i="2" s="1"/>
  <c r="F6239" i="2" s="1"/>
  <c r="F6939" i="2" s="1"/>
  <c r="F4899" i="2"/>
  <c r="E4656" i="2"/>
  <c r="E5356" i="2" s="1"/>
  <c r="E6056" i="2" s="1"/>
  <c r="E6756" i="2" s="1"/>
  <c r="E4716" i="2"/>
  <c r="H4525" i="2"/>
  <c r="H5225" i="2" s="1"/>
  <c r="H5925" i="2" s="1"/>
  <c r="H6625" i="2" s="1"/>
  <c r="H4585" i="2"/>
  <c r="E6583" i="2"/>
  <c r="B6715" i="2"/>
  <c r="B6775" i="2"/>
  <c r="B6718" i="2"/>
  <c r="B6778" i="2"/>
  <c r="B6719" i="2"/>
  <c r="B6779" i="2"/>
  <c r="E6695" i="2"/>
  <c r="E6755" i="2"/>
  <c r="E6713" i="2"/>
  <c r="E6773" i="2"/>
  <c r="C6700" i="2"/>
  <c r="C6760" i="2"/>
  <c r="C6701" i="2"/>
  <c r="C6761" i="2"/>
  <c r="B6664" i="2"/>
  <c r="B6724" i="2"/>
  <c r="F6665" i="2"/>
  <c r="F6725" i="2"/>
  <c r="F6669" i="2"/>
  <c r="F6729" i="2"/>
  <c r="F6954" i="2"/>
  <c r="I4512" i="2"/>
  <c r="I5212" i="2" s="1"/>
  <c r="I5912" i="2" s="1"/>
  <c r="I4572" i="2"/>
  <c r="B2823" i="2"/>
  <c r="B3523" i="2" s="1"/>
  <c r="B4223" i="2" s="1"/>
  <c r="C6715" i="2"/>
  <c r="C6775" i="2"/>
  <c r="C6717" i="2"/>
  <c r="C6777" i="2"/>
  <c r="C6718" i="2"/>
  <c r="C6778" i="2"/>
  <c r="C6719" i="2"/>
  <c r="C6779" i="2"/>
  <c r="C6720" i="2"/>
  <c r="C6780" i="2"/>
  <c r="B6807" i="2"/>
  <c r="B6867" i="2"/>
  <c r="G6583" i="2"/>
  <c r="G6643" i="2"/>
  <c r="H6583" i="2"/>
  <c r="H6643" i="2"/>
  <c r="I4813" i="2"/>
  <c r="I5513" i="2" s="1"/>
  <c r="I6213" i="2" s="1"/>
  <c r="I6913" i="2" s="1"/>
  <c r="I4873" i="2"/>
  <c r="C4813" i="2"/>
  <c r="C5513" i="2" s="1"/>
  <c r="C6213" i="2" s="1"/>
  <c r="C6913" i="2" s="1"/>
  <c r="C4873" i="2"/>
  <c r="G4503" i="2"/>
  <c r="G5203" i="2" s="1"/>
  <c r="G5903" i="2" s="1"/>
  <c r="G6603" i="2" s="1"/>
  <c r="G1457" i="2" s="1"/>
  <c r="G2157" i="2" s="1"/>
  <c r="G2857" i="2" s="1"/>
  <c r="G3557" i="2" s="1"/>
  <c r="G4257" i="2" s="1"/>
  <c r="G4563" i="2"/>
  <c r="C4503" i="2"/>
  <c r="C5203" i="2" s="1"/>
  <c r="C5903" i="2" s="1"/>
  <c r="C6603" i="2" s="1"/>
  <c r="C1457" i="2" s="1"/>
  <c r="C2157" i="2" s="1"/>
  <c r="C2857" i="2" s="1"/>
  <c r="C3557" i="2" s="1"/>
  <c r="C4257" i="2" s="1"/>
  <c r="C4563" i="2"/>
  <c r="I5308" i="2"/>
  <c r="I6008" i="2" s="1"/>
  <c r="I6708" i="2" s="1"/>
  <c r="I5368" i="2"/>
  <c r="I4550" i="2"/>
  <c r="I5250" i="2" s="1"/>
  <c r="I5950" i="2" s="1"/>
  <c r="I6650" i="2" s="1"/>
  <c r="I4610" i="2"/>
  <c r="I6715" i="2"/>
  <c r="I6775" i="2"/>
  <c r="I6717" i="2"/>
  <c r="I6777" i="2"/>
  <c r="I6718" i="2"/>
  <c r="I6778" i="2"/>
  <c r="I6719" i="2"/>
  <c r="I6779" i="2"/>
  <c r="I6720" i="2"/>
  <c r="I6780" i="2"/>
  <c r="H6635" i="2"/>
  <c r="H6695" i="2"/>
  <c r="H6639" i="2"/>
  <c r="H6699" i="2"/>
  <c r="G5426" i="2"/>
  <c r="G6126" i="2" s="1"/>
  <c r="G6826" i="2" s="1"/>
  <c r="G5486" i="2"/>
  <c r="E5308" i="2"/>
  <c r="E6008" i="2" s="1"/>
  <c r="E6708" i="2" s="1"/>
  <c r="E5368" i="2"/>
  <c r="G4550" i="2"/>
  <c r="G5250" i="2" s="1"/>
  <c r="G5950" i="2" s="1"/>
  <c r="G6650" i="2" s="1"/>
  <c r="G4610" i="2"/>
  <c r="E5514" i="2"/>
  <c r="E6214" i="2" s="1"/>
  <c r="E6914" i="2" s="1"/>
  <c r="E5574" i="2"/>
  <c r="B6699" i="2"/>
  <c r="B6759" i="2"/>
  <c r="B6700" i="2"/>
  <c r="B6760" i="2"/>
  <c r="B6701" i="2"/>
  <c r="B6761" i="2"/>
  <c r="B6702" i="2"/>
  <c r="B758" i="2" s="1"/>
  <c r="B6762" i="2"/>
  <c r="A2816" i="2"/>
  <c r="A3516" i="2" s="1"/>
  <c r="A4216" i="2" s="1"/>
  <c r="E6622" i="2"/>
  <c r="E6682" i="2"/>
  <c r="E733" i="2" s="1"/>
  <c r="H4813" i="2"/>
  <c r="H5513" i="2" s="1"/>
  <c r="H6213" i="2" s="1"/>
  <c r="H6913" i="2" s="1"/>
  <c r="H4873" i="2"/>
  <c r="D4813" i="2"/>
  <c r="D5513" i="2" s="1"/>
  <c r="D6213" i="2" s="1"/>
  <c r="D6913" i="2" s="1"/>
  <c r="D4873" i="2"/>
  <c r="H4503" i="2"/>
  <c r="H5203" i="2" s="1"/>
  <c r="H5903" i="2" s="1"/>
  <c r="H6603" i="2" s="1"/>
  <c r="H1457" i="2" s="1"/>
  <c r="H2157" i="2" s="1"/>
  <c r="H2857" i="2" s="1"/>
  <c r="H3557" i="2" s="1"/>
  <c r="H4257" i="2" s="1"/>
  <c r="H4957" i="2" s="1"/>
  <c r="H5657" i="2" s="1"/>
  <c r="H4563" i="2"/>
  <c r="D4503" i="2"/>
  <c r="D5203" i="2" s="1"/>
  <c r="D5903" i="2" s="1"/>
  <c r="D6603" i="2" s="1"/>
  <c r="D1457" i="2" s="1"/>
  <c r="D2157" i="2" s="1"/>
  <c r="D2857" i="2" s="1"/>
  <c r="D3557" i="2" s="1"/>
  <c r="D4257" i="2" s="1"/>
  <c r="D4957" i="2" s="1"/>
  <c r="D5657" i="2" s="1"/>
  <c r="D4563" i="2"/>
  <c r="H5308" i="2"/>
  <c r="H6008" i="2" s="1"/>
  <c r="H6708" i="2" s="1"/>
  <c r="H5368" i="2"/>
  <c r="D5308" i="2"/>
  <c r="D6008" i="2" s="1"/>
  <c r="D6708" i="2" s="1"/>
  <c r="D5368" i="2"/>
  <c r="H5514" i="2"/>
  <c r="H6214" i="2" s="1"/>
  <c r="H6914" i="2" s="1"/>
  <c r="H5574" i="2"/>
  <c r="A6709" i="2"/>
  <c r="A6769" i="2"/>
  <c r="H6694" i="2"/>
  <c r="H6754" i="2"/>
  <c r="A6621" i="2"/>
  <c r="A6681" i="2"/>
  <c r="A6132" i="2"/>
  <c r="A6832" i="2" s="1"/>
  <c r="A715" i="2" s="1"/>
  <c r="A1415" i="2" s="1"/>
  <c r="A6192" i="2"/>
  <c r="A6110" i="2"/>
  <c r="A6810" i="2" s="1"/>
  <c r="A6170" i="2"/>
  <c r="A6084" i="2"/>
  <c r="A6784" i="2" s="1"/>
  <c r="A6144" i="2"/>
  <c r="B6376" i="2"/>
  <c r="B2147" i="2" s="1"/>
  <c r="B2847" i="2" s="1"/>
  <c r="B3547" i="2" s="1"/>
  <c r="B4247" i="2" s="1"/>
  <c r="B4947" i="2" s="1"/>
  <c r="B5647" i="2" s="1"/>
  <c r="B6436" i="2"/>
  <c r="B1421" i="2" s="1"/>
  <c r="B2121" i="2" s="1"/>
  <c r="D6376" i="2"/>
  <c r="D2147" i="2" s="1"/>
  <c r="D2847" i="2" s="1"/>
  <c r="D3547" i="2" s="1"/>
  <c r="D4247" i="2" s="1"/>
  <c r="D4947" i="2" s="1"/>
  <c r="D5647" i="2" s="1"/>
  <c r="D6436" i="2"/>
  <c r="D1421" i="2" s="1"/>
  <c r="D2121" i="2" s="1"/>
  <c r="F6376" i="2"/>
  <c r="F2147" i="2" s="1"/>
  <c r="F2847" i="2" s="1"/>
  <c r="F3547" i="2" s="1"/>
  <c r="F4247" i="2" s="1"/>
  <c r="F4947" i="2" s="1"/>
  <c r="F5647" i="2" s="1"/>
  <c r="F6436" i="2"/>
  <c r="F1421" i="2" s="1"/>
  <c r="F2121" i="2" s="1"/>
  <c r="H6376" i="2"/>
  <c r="H2147" i="2" s="1"/>
  <c r="H2847" i="2" s="1"/>
  <c r="H3547" i="2" s="1"/>
  <c r="H4247" i="2" s="1"/>
  <c r="H4947" i="2" s="1"/>
  <c r="H5647" i="2" s="1"/>
  <c r="H6436" i="2"/>
  <c r="H1421" i="2" s="1"/>
  <c r="H2121" i="2" s="1"/>
  <c r="E6376" i="2"/>
  <c r="E2147" i="2" s="1"/>
  <c r="E2847" i="2" s="1"/>
  <c r="E3547" i="2" s="1"/>
  <c r="E4247" i="2" s="1"/>
  <c r="E4947" i="2" s="1"/>
  <c r="E5647" i="2" s="1"/>
  <c r="E6436" i="2"/>
  <c r="E1421" i="2" s="1"/>
  <c r="E2121" i="2" s="1"/>
  <c r="E6232" i="2"/>
  <c r="E6932" i="2" s="1"/>
  <c r="E6292" i="2"/>
  <c r="I6218" i="2"/>
  <c r="I6918" i="2" s="1"/>
  <c r="I6278" i="2"/>
  <c r="E6948" i="2"/>
  <c r="E6396" i="2"/>
  <c r="E6456" i="2"/>
  <c r="C6856" i="2"/>
  <c r="A2117" i="2"/>
  <c r="A2817" i="2" s="1"/>
  <c r="A6607" i="2"/>
  <c r="A6667" i="2"/>
  <c r="A6106" i="2"/>
  <c r="A6806" i="2" s="1"/>
  <c r="A6166" i="2"/>
  <c r="A6148" i="2"/>
  <c r="A6948" i="2"/>
  <c r="A6613" i="2"/>
  <c r="A6673" i="2"/>
  <c r="F6699" i="2"/>
  <c r="F6759" i="2"/>
  <c r="F6700" i="2"/>
  <c r="F6760" i="2"/>
  <c r="F6701" i="2"/>
  <c r="F6761" i="2"/>
  <c r="F6702" i="2"/>
  <c r="F758" i="2" s="1"/>
  <c r="F6762" i="2"/>
  <c r="F716" i="2" s="1"/>
  <c r="F1416" i="2" s="1"/>
  <c r="D5770" i="2"/>
  <c r="D6470" i="2" s="1"/>
  <c r="D5830" i="2"/>
  <c r="A6884" i="2"/>
  <c r="A6944" i="2"/>
  <c r="D6618" i="2"/>
  <c r="D6678" i="2"/>
  <c r="G6712" i="2"/>
  <c r="G738" i="2" s="1"/>
  <c r="G1438" i="2" s="1"/>
  <c r="G2138" i="2" s="1"/>
  <c r="G6772" i="2"/>
  <c r="G6715" i="2"/>
  <c r="G6775" i="2"/>
  <c r="G6717" i="2"/>
  <c r="G6777" i="2"/>
  <c r="G6718" i="2"/>
  <c r="G6778" i="2"/>
  <c r="G6720" i="2"/>
  <c r="G6780" i="2"/>
  <c r="G6618" i="2"/>
  <c r="G6678" i="2"/>
  <c r="H5426" i="2"/>
  <c r="H6126" i="2" s="1"/>
  <c r="H6826" i="2" s="1"/>
  <c r="H5486" i="2"/>
  <c r="C5514" i="2"/>
  <c r="C6214" i="2" s="1"/>
  <c r="C6914" i="2" s="1"/>
  <c r="C5574" i="2"/>
  <c r="I5426" i="2"/>
  <c r="I6126" i="2" s="1"/>
  <c r="I6826" i="2" s="1"/>
  <c r="I5486" i="2"/>
  <c r="C5426" i="2"/>
  <c r="C6126" i="2" s="1"/>
  <c r="C6826" i="2" s="1"/>
  <c r="C5486" i="2"/>
  <c r="A4550" i="2"/>
  <c r="A5250" i="2" s="1"/>
  <c r="A5950" i="2" s="1"/>
  <c r="A6650" i="2" s="1"/>
  <c r="A4610" i="2"/>
  <c r="C6709" i="2"/>
  <c r="C6769" i="2"/>
  <c r="H5770" i="2"/>
  <c r="H6470" i="2" s="1"/>
  <c r="H5830" i="2"/>
  <c r="B6665" i="2"/>
  <c r="B6725" i="2"/>
  <c r="B6669" i="2"/>
  <c r="B6729" i="2"/>
  <c r="C6682" i="2"/>
  <c r="C733" i="2" s="1"/>
  <c r="C1433" i="2" s="1"/>
  <c r="C6742" i="2"/>
  <c r="C729" i="2" s="1"/>
  <c r="C1429" i="2" s="1"/>
  <c r="C6684" i="2"/>
  <c r="C6744" i="2"/>
  <c r="C6688" i="2"/>
  <c r="C6748" i="2"/>
  <c r="C6690" i="2"/>
  <c r="C6750" i="2"/>
  <c r="C6694" i="2"/>
  <c r="C6754" i="2"/>
  <c r="C6695" i="2"/>
  <c r="C6755" i="2"/>
  <c r="B6583" i="2"/>
  <c r="C6590" i="2"/>
  <c r="H6709" i="2"/>
  <c r="H6769" i="2"/>
  <c r="E6709" i="2"/>
  <c r="E6769" i="2"/>
  <c r="H6665" i="2"/>
  <c r="H6725" i="2"/>
  <c r="H6667" i="2"/>
  <c r="H6727" i="2"/>
  <c r="H6669" i="2"/>
  <c r="H6729" i="2"/>
  <c r="G6693" i="2"/>
  <c r="G6753" i="2"/>
  <c r="G6694" i="2"/>
  <c r="G6754" i="2"/>
  <c r="G6695" i="2"/>
  <c r="G6755" i="2"/>
  <c r="G6637" i="2"/>
  <c r="G6697" i="2"/>
  <c r="G6699" i="2"/>
  <c r="G6759" i="2"/>
  <c r="G6700" i="2"/>
  <c r="G6760" i="2"/>
  <c r="G6701" i="2"/>
  <c r="G6761" i="2"/>
  <c r="G6702" i="2"/>
  <c r="G758" i="2" s="1"/>
  <c r="G6762" i="2"/>
  <c r="C6549" i="2"/>
  <c r="C1423" i="2" s="1"/>
  <c r="C2123" i="2" s="1"/>
  <c r="C2823" i="2" s="1"/>
  <c r="C3523" i="2" s="1"/>
  <c r="C4223" i="2" s="1"/>
  <c r="E6807" i="2"/>
  <c r="E6867" i="2"/>
  <c r="I6807" i="2"/>
  <c r="I6867" i="2"/>
  <c r="H6807" i="2"/>
  <c r="H6867" i="2"/>
  <c r="H3515" i="2" s="1"/>
  <c r="H4215" i="2" s="1"/>
  <c r="H4915" i="2" s="1"/>
  <c r="A6647" i="2"/>
  <c r="A6707" i="2"/>
  <c r="A6190" i="2"/>
  <c r="A6100" i="2"/>
  <c r="A6800" i="2" s="1"/>
  <c r="A6160" i="2"/>
  <c r="C6698" i="2"/>
  <c r="C6758" i="2"/>
  <c r="D6635" i="2"/>
  <c r="D6695" i="2"/>
  <c r="G6664" i="2"/>
  <c r="G6724" i="2"/>
  <c r="G6665" i="2"/>
  <c r="G6725" i="2"/>
  <c r="G6666" i="2"/>
  <c r="G6726" i="2"/>
  <c r="G6669" i="2"/>
  <c r="G6729" i="2"/>
  <c r="G6670" i="2"/>
  <c r="G6730" i="2"/>
  <c r="F6681" i="2"/>
  <c r="F6741" i="2"/>
  <c r="F6683" i="2"/>
  <c r="F6743" i="2"/>
  <c r="F6686" i="2"/>
  <c r="F6746" i="2"/>
  <c r="F6693" i="2"/>
  <c r="F6753" i="2"/>
  <c r="F6694" i="2"/>
  <c r="F6754" i="2"/>
  <c r="F6695" i="2"/>
  <c r="F6755" i="2"/>
  <c r="B5434" i="2"/>
  <c r="B6134" i="2" s="1"/>
  <c r="B6834" i="2" s="1"/>
  <c r="B2115" i="2" s="1"/>
  <c r="B2815" i="2" s="1"/>
  <c r="I4927" i="2"/>
  <c r="I5627" i="2" s="1"/>
  <c r="I6327" i="2" s="1"/>
  <c r="E4927" i="2"/>
  <c r="E5627" i="2" s="1"/>
  <c r="E6327" i="2" s="1"/>
  <c r="F4927" i="2"/>
  <c r="F5627" i="2" s="1"/>
  <c r="F6327" i="2" s="1"/>
  <c r="B4927" i="2"/>
  <c r="B5627" i="2" s="1"/>
  <c r="B6327" i="2" s="1"/>
  <c r="I6796" i="2"/>
  <c r="I6856" i="2"/>
  <c r="D6665" i="2"/>
  <c r="D6725" i="2"/>
  <c r="D6667" i="2"/>
  <c r="D6727" i="2"/>
  <c r="D6669" i="2"/>
  <c r="D6729" i="2"/>
  <c r="A6489" i="2"/>
  <c r="A6549" i="2"/>
  <c r="A1423" i="2" s="1"/>
  <c r="A2123" i="2" s="1"/>
  <c r="A2823" i="2" s="1"/>
  <c r="A3523" i="2" s="1"/>
  <c r="A4223" i="2" s="1"/>
  <c r="H6681" i="2"/>
  <c r="H6741" i="2"/>
  <c r="H1445" i="2" s="1"/>
  <c r="H6682" i="2"/>
  <c r="H733" i="2" s="1"/>
  <c r="H1433" i="2" s="1"/>
  <c r="H6742" i="2"/>
  <c r="H729" i="2" s="1"/>
  <c r="H1429" i="2" s="1"/>
  <c r="H6684" i="2"/>
  <c r="H6744" i="2"/>
  <c r="H6686" i="2"/>
  <c r="H6746" i="2"/>
  <c r="H6690" i="2"/>
  <c r="H6750" i="2"/>
  <c r="H1424" i="2"/>
  <c r="H2124" i="2" s="1"/>
  <c r="H2824" i="2" s="1"/>
  <c r="H3524" i="2" s="1"/>
  <c r="H4224" i="2" s="1"/>
  <c r="H4924" i="2" s="1"/>
  <c r="H5624" i="2" s="1"/>
  <c r="H6324" i="2" s="1"/>
  <c r="A5426" i="2"/>
  <c r="A6126" i="2" s="1"/>
  <c r="A6826" i="2" s="1"/>
  <c r="A5486" i="2"/>
  <c r="A6047" i="2"/>
  <c r="A6747" i="2" s="1"/>
  <c r="A6107" i="2"/>
  <c r="B6883" i="2"/>
  <c r="D6883" i="2"/>
  <c r="F6883" i="2"/>
  <c r="H6883" i="2"/>
  <c r="B6276" i="2"/>
  <c r="B6976" i="2" s="1"/>
  <c r="F6276" i="2"/>
  <c r="C6872" i="2"/>
  <c r="C717" i="2" s="1"/>
  <c r="C1417" i="2" s="1"/>
  <c r="C2117" i="2" s="1"/>
  <c r="C2817" i="2" s="1"/>
  <c r="G6932" i="2"/>
  <c r="C6883" i="2"/>
  <c r="E6883" i="2"/>
  <c r="G6883" i="2"/>
  <c r="I6883" i="2"/>
  <c r="C6276" i="2"/>
  <c r="G6276" i="2"/>
  <c r="I6681" i="2"/>
  <c r="I6741" i="2"/>
  <c r="I6683" i="2"/>
  <c r="I6743" i="2"/>
  <c r="I1429" i="2" s="1"/>
  <c r="I2129" i="2" s="1"/>
  <c r="I6688" i="2"/>
  <c r="I6748" i="2"/>
  <c r="I6689" i="2"/>
  <c r="I6749" i="2"/>
  <c r="I6690" i="2"/>
  <c r="I6750" i="2"/>
  <c r="D6715" i="2"/>
  <c r="D6775" i="2"/>
  <c r="D6717" i="2"/>
  <c r="D6777" i="2"/>
  <c r="D6718" i="2"/>
  <c r="D6778" i="2"/>
  <c r="D6719" i="2"/>
  <c r="D6779" i="2"/>
  <c r="D6720" i="2"/>
  <c r="D6780" i="2"/>
  <c r="I6825" i="2"/>
  <c r="E6825" i="2"/>
  <c r="A6825" i="2"/>
  <c r="H6736" i="2"/>
  <c r="H6796" i="2"/>
  <c r="D6674" i="2"/>
  <c r="F5310" i="2"/>
  <c r="F6010" i="2" s="1"/>
  <c r="F6710" i="2" s="1"/>
  <c r="F5370" i="2"/>
  <c r="B5514" i="2"/>
  <c r="B6214" i="2" s="1"/>
  <c r="B6914" i="2" s="1"/>
  <c r="B5574" i="2"/>
  <c r="E6618" i="2"/>
  <c r="E6678" i="2"/>
  <c r="A6583" i="2"/>
  <c r="A6643" i="2"/>
  <c r="I6583" i="2"/>
  <c r="I6643" i="2"/>
  <c r="E5310" i="2"/>
  <c r="E6010" i="2" s="1"/>
  <c r="E6710" i="2" s="1"/>
  <c r="E5370" i="2"/>
  <c r="A4503" i="2"/>
  <c r="A5203" i="2" s="1"/>
  <c r="A5903" i="2" s="1"/>
  <c r="A6603" i="2" s="1"/>
  <c r="A1457" i="2" s="1"/>
  <c r="A2157" i="2" s="1"/>
  <c r="A2857" i="2" s="1"/>
  <c r="A3557" i="2" s="1"/>
  <c r="A4257" i="2" s="1"/>
  <c r="A4957" i="2" s="1"/>
  <c r="A5657" i="2" s="1"/>
  <c r="A4563" i="2"/>
  <c r="I6661" i="2"/>
  <c r="A6655" i="2"/>
  <c r="A6715" i="2"/>
  <c r="A6108" i="2"/>
  <c r="A6808" i="2" s="1"/>
  <c r="A6168" i="2"/>
  <c r="B6948" i="2"/>
  <c r="D6948" i="2"/>
  <c r="H6948" i="2"/>
  <c r="F6836" i="2"/>
  <c r="E6664" i="2"/>
  <c r="E6724" i="2"/>
  <c r="E6665" i="2"/>
  <c r="E6725" i="2"/>
  <c r="E6666" i="2"/>
  <c r="E6726" i="2"/>
  <c r="E6667" i="2"/>
  <c r="E6727" i="2"/>
  <c r="E6669" i="2"/>
  <c r="E6729" i="2"/>
  <c r="E6670" i="2"/>
  <c r="E6730" i="2"/>
  <c r="E729" i="2" s="1"/>
  <c r="E6619" i="2"/>
  <c r="E6679" i="2"/>
  <c r="D6681" i="2"/>
  <c r="D6741" i="2"/>
  <c r="D1445" i="2" s="1"/>
  <c r="D6682" i="2"/>
  <c r="D733" i="2" s="1"/>
  <c r="D1433" i="2" s="1"/>
  <c r="D6742" i="2"/>
  <c r="D729" i="2" s="1"/>
  <c r="D1429" i="2" s="1"/>
  <c r="D6684" i="2"/>
  <c r="D6744" i="2"/>
  <c r="D6686" i="2"/>
  <c r="D6746" i="2"/>
  <c r="D6690" i="2"/>
  <c r="D6750" i="2"/>
  <c r="D6704" i="2"/>
  <c r="D6764" i="2"/>
  <c r="G6681" i="2"/>
  <c r="G6741" i="2"/>
  <c r="G6682" i="2"/>
  <c r="G733" i="2" s="1"/>
  <c r="G6742" i="2"/>
  <c r="G729" i="2" s="1"/>
  <c r="G6683" i="2"/>
  <c r="G6743" i="2"/>
  <c r="G6684" i="2"/>
  <c r="G6744" i="2"/>
  <c r="G6686" i="2"/>
  <c r="G6746" i="2"/>
  <c r="G6688" i="2"/>
  <c r="G6748" i="2"/>
  <c r="G6689" i="2"/>
  <c r="G6749" i="2"/>
  <c r="G6690" i="2"/>
  <c r="G6750" i="2"/>
  <c r="C6807" i="2"/>
  <c r="C6867" i="2"/>
  <c r="G6807" i="2"/>
  <c r="G6867" i="2"/>
  <c r="F6807" i="2"/>
  <c r="F6867" i="2"/>
  <c r="F5426" i="2"/>
  <c r="F6126" i="2" s="1"/>
  <c r="F6826" i="2" s="1"/>
  <c r="F5486" i="2"/>
  <c r="B5426" i="2"/>
  <c r="B6126" i="2" s="1"/>
  <c r="B6826" i="2" s="1"/>
  <c r="B5486" i="2"/>
  <c r="D6647" i="2"/>
  <c r="D6707" i="2"/>
  <c r="E6681" i="2"/>
  <c r="E6741" i="2"/>
  <c r="E6683" i="2"/>
  <c r="E6743" i="2"/>
  <c r="E1429" i="2" s="1"/>
  <c r="E2129" i="2" s="1"/>
  <c r="E6688" i="2"/>
  <c r="E6748" i="2"/>
  <c r="E6689" i="2"/>
  <c r="E6749" i="2"/>
  <c r="E6690" i="2"/>
  <c r="E6750" i="2"/>
  <c r="I6076" i="2"/>
  <c r="I6776" i="2" s="1"/>
  <c r="A6682" i="2"/>
  <c r="H6218" i="2"/>
  <c r="H6918" i="2" s="1"/>
  <c r="H6278" i="2"/>
  <c r="A6376" i="2"/>
  <c r="A6436" i="2"/>
  <c r="A1421" i="2" s="1"/>
  <c r="A2121" i="2" s="1"/>
  <c r="F2112" i="2"/>
  <c r="F2812" i="2" s="1"/>
  <c r="F3512" i="2" s="1"/>
  <c r="F4212" i="2" s="1"/>
  <c r="F4912" i="2" s="1"/>
  <c r="F5612" i="2" s="1"/>
  <c r="F6312" i="2" s="1"/>
  <c r="D2112" i="2"/>
  <c r="D2812" i="2" s="1"/>
  <c r="D3512" i="2" s="1"/>
  <c r="D4212" i="2" s="1"/>
  <c r="D4912" i="2" s="1"/>
  <c r="D5612" i="2" s="1"/>
  <c r="D6312" i="2" s="1"/>
  <c r="B5494" i="2"/>
  <c r="B6194" i="2" s="1"/>
  <c r="B6894" i="2" s="1"/>
  <c r="G6719" i="2"/>
  <c r="G6779" i="2"/>
  <c r="A6686" i="2"/>
  <c r="D5426" i="2"/>
  <c r="D6126" i="2" s="1"/>
  <c r="D6826" i="2" s="1"/>
  <c r="D5486" i="2"/>
  <c r="I5514" i="2"/>
  <c r="I6214" i="2" s="1"/>
  <c r="I6914" i="2" s="1"/>
  <c r="I5574" i="2"/>
  <c r="B6667" i="2"/>
  <c r="B6727" i="2"/>
  <c r="A3545" i="2" l="1"/>
  <c r="H2145" i="2"/>
  <c r="H2845" i="2" s="1"/>
  <c r="G6347" i="2"/>
  <c r="B6347" i="2"/>
  <c r="I6347" i="2"/>
  <c r="D6347" i="2"/>
  <c r="H6347" i="2"/>
  <c r="E6347" i="2"/>
  <c r="D2145" i="2"/>
  <c r="D2845" i="2" s="1"/>
  <c r="D3545" i="2" s="1"/>
  <c r="D4245" i="2" s="1"/>
  <c r="D4945" i="2" s="1"/>
  <c r="F6347" i="2"/>
  <c r="F6976" i="2"/>
  <c r="A6976" i="2"/>
  <c r="C4224" i="2"/>
  <c r="C4924" i="2" s="1"/>
  <c r="C5624" i="2" s="1"/>
  <c r="C6324" i="2" s="1"/>
  <c r="A750" i="2"/>
  <c r="A1450" i="2" s="1"/>
  <c r="A2150" i="2" s="1"/>
  <c r="A2850" i="2" s="1"/>
  <c r="A3550" i="2" s="1"/>
  <c r="A4250" i="2" s="1"/>
  <c r="A4950" i="2" s="1"/>
  <c r="A5650" i="2" s="1"/>
  <c r="A6350" i="2" s="1"/>
  <c r="C3515" i="2"/>
  <c r="C4215" i="2" s="1"/>
  <c r="C4915" i="2" s="1"/>
  <c r="A4245" i="2"/>
  <c r="A4945" i="2" s="1"/>
  <c r="B1434" i="2"/>
  <c r="B2134" i="2" s="1"/>
  <c r="B2834" i="2" s="1"/>
  <c r="B3534" i="2" s="1"/>
  <c r="B4234" i="2" s="1"/>
  <c r="B4934" i="2" s="1"/>
  <c r="B5634" i="2" s="1"/>
  <c r="B6334" i="2" s="1"/>
  <c r="H1434" i="2"/>
  <c r="H2134" i="2" s="1"/>
  <c r="H2834" i="2" s="1"/>
  <c r="H3534" i="2" s="1"/>
  <c r="H4234" i="2" s="1"/>
  <c r="H4934" i="2" s="1"/>
  <c r="H5634" i="2" s="1"/>
  <c r="H6334" i="2" s="1"/>
  <c r="H1438" i="2"/>
  <c r="H2138" i="2" s="1"/>
  <c r="H2838" i="2" s="1"/>
  <c r="H3538" i="2" s="1"/>
  <c r="H4238" i="2" s="1"/>
  <c r="H4938" i="2" s="1"/>
  <c r="H5638" i="2" s="1"/>
  <c r="H6338" i="2" s="1"/>
  <c r="A2138" i="2"/>
  <c r="A2838" i="2" s="1"/>
  <c r="A3538" i="2" s="1"/>
  <c r="A4238" i="2" s="1"/>
  <c r="A4938" i="2" s="1"/>
  <c r="A5638" i="2" s="1"/>
  <c r="A6338" i="2" s="1"/>
  <c r="E738" i="2"/>
  <c r="C1434" i="2"/>
  <c r="C2134" i="2" s="1"/>
  <c r="C2834" i="2" s="1"/>
  <c r="C3534" i="2" s="1"/>
  <c r="C4234" i="2" s="1"/>
  <c r="C4934" i="2" s="1"/>
  <c r="C5634" i="2" s="1"/>
  <c r="C6334" i="2" s="1"/>
  <c r="F1434" i="2"/>
  <c r="F2134" i="2" s="1"/>
  <c r="F2834" i="2" s="1"/>
  <c r="F3534" i="2" s="1"/>
  <c r="F4234" i="2" s="1"/>
  <c r="F4934" i="2" s="1"/>
  <c r="F5634" i="2" s="1"/>
  <c r="F6334" i="2" s="1"/>
  <c r="E734" i="2"/>
  <c r="E1434" i="2" s="1"/>
  <c r="E2134" i="2" s="1"/>
  <c r="E2834" i="2" s="1"/>
  <c r="E3534" i="2" s="1"/>
  <c r="E4234" i="2" s="1"/>
  <c r="F4241" i="2"/>
  <c r="F4941" i="2" s="1"/>
  <c r="F5641" i="2" s="1"/>
  <c r="F6341" i="2" s="1"/>
  <c r="A751" i="2"/>
  <c r="A1451" i="2" s="1"/>
  <c r="A2151" i="2" s="1"/>
  <c r="G3515" i="2"/>
  <c r="G4215" i="2" s="1"/>
  <c r="G4915" i="2" s="1"/>
  <c r="C4241" i="2"/>
  <c r="C4941" i="2" s="1"/>
  <c r="C5641" i="2" s="1"/>
  <c r="C6341" i="2" s="1"/>
  <c r="B4241" i="2"/>
  <c r="B4941" i="2" s="1"/>
  <c r="B5641" i="2" s="1"/>
  <c r="B6341" i="2" s="1"/>
  <c r="A749" i="2"/>
  <c r="A747" i="2"/>
  <c r="A1447" i="2" s="1"/>
  <c r="A2147" i="2" s="1"/>
  <c r="A2847" i="2" s="1"/>
  <c r="A3547" i="2" s="1"/>
  <c r="A4247" i="2" s="1"/>
  <c r="A4947" i="2" s="1"/>
  <c r="A5647" i="2" s="1"/>
  <c r="A6347" i="2" s="1"/>
  <c r="A2841" i="2"/>
  <c r="A3541" i="2" s="1"/>
  <c r="A4241" i="2" s="1"/>
  <c r="A4941" i="2" s="1"/>
  <c r="A5641" i="2" s="1"/>
  <c r="A6341" i="2" s="1"/>
  <c r="E4241" i="2"/>
  <c r="E4941" i="2" s="1"/>
  <c r="E5641" i="2" s="1"/>
  <c r="E6341" i="2" s="1"/>
  <c r="G6976" i="2"/>
  <c r="C705" i="2"/>
  <c r="F2116" i="2"/>
  <c r="F2816" i="2" s="1"/>
  <c r="F3516" i="2" s="1"/>
  <c r="F4216" i="2" s="1"/>
  <c r="I1406" i="2"/>
  <c r="I749" i="2"/>
  <c r="G1406" i="2"/>
  <c r="G749" i="2"/>
  <c r="E1406" i="2"/>
  <c r="E749" i="2"/>
  <c r="C1406" i="2"/>
  <c r="C749" i="2"/>
  <c r="H1406" i="2"/>
  <c r="H2106" i="2" s="1"/>
  <c r="H2806" i="2" s="1"/>
  <c r="H3506" i="2" s="1"/>
  <c r="H4206" i="2" s="1"/>
  <c r="H4906" i="2" s="1"/>
  <c r="H5606" i="2" s="1"/>
  <c r="H6306" i="2" s="1"/>
  <c r="H749" i="2"/>
  <c r="F1406" i="2"/>
  <c r="F2106" i="2" s="1"/>
  <c r="F2806" i="2" s="1"/>
  <c r="F3506" i="2" s="1"/>
  <c r="F4206" i="2" s="1"/>
  <c r="F4906" i="2" s="1"/>
  <c r="F5606" i="2" s="1"/>
  <c r="F6306" i="2" s="1"/>
  <c r="F749" i="2"/>
  <c r="D1406" i="2"/>
  <c r="D2106" i="2" s="1"/>
  <c r="D2806" i="2" s="1"/>
  <c r="D3506" i="2" s="1"/>
  <c r="D4206" i="2" s="1"/>
  <c r="D4906" i="2" s="1"/>
  <c r="D5606" i="2" s="1"/>
  <c r="D6306" i="2" s="1"/>
  <c r="D749" i="2"/>
  <c r="B1406" i="2"/>
  <c r="B2106" i="2" s="1"/>
  <c r="B2806" i="2" s="1"/>
  <c r="B3506" i="2" s="1"/>
  <c r="B4206" i="2" s="1"/>
  <c r="B4906" i="2" s="1"/>
  <c r="B5606" i="2" s="1"/>
  <c r="B6306" i="2" s="1"/>
  <c r="B749" i="2"/>
  <c r="E1445" i="2"/>
  <c r="E2145" i="2" s="1"/>
  <c r="E2845" i="2" s="1"/>
  <c r="E3545" i="2" s="1"/>
  <c r="E4245" i="2" s="1"/>
  <c r="E4945" i="2" s="1"/>
  <c r="I2116" i="2"/>
  <c r="I2816" i="2" s="1"/>
  <c r="I3516" i="2" s="1"/>
  <c r="I4216" i="2" s="1"/>
  <c r="I4916" i="2" s="1"/>
  <c r="I5616" i="2" s="1"/>
  <c r="D2820" i="2"/>
  <c r="D3520" i="2" s="1"/>
  <c r="F2820" i="2"/>
  <c r="F3520" i="2" s="1"/>
  <c r="I3520" i="2"/>
  <c r="B2820" i="2"/>
  <c r="B3520" i="2" s="1"/>
  <c r="H6978" i="2"/>
  <c r="A733" i="2"/>
  <c r="A1433" i="2" s="1"/>
  <c r="A2133" i="2" s="1"/>
  <c r="C6976" i="2"/>
  <c r="B3515" i="2"/>
  <c r="B4215" i="2" s="1"/>
  <c r="B4915" i="2" s="1"/>
  <c r="G716" i="2"/>
  <c r="G1416" i="2" s="1"/>
  <c r="G2116" i="2" s="1"/>
  <c r="G2816" i="2" s="1"/>
  <c r="G3516" i="2" s="1"/>
  <c r="G4216" i="2" s="1"/>
  <c r="G4916" i="2" s="1"/>
  <c r="G5616" i="2" s="1"/>
  <c r="H3545" i="2"/>
  <c r="H4245" i="2" s="1"/>
  <c r="H4945" i="2" s="1"/>
  <c r="B716" i="2"/>
  <c r="B1416" i="2" s="1"/>
  <c r="B2116" i="2" s="1"/>
  <c r="B2816" i="2" s="1"/>
  <c r="B3516" i="2" s="1"/>
  <c r="B4216" i="2" s="1"/>
  <c r="C4957" i="2"/>
  <c r="C5657" i="2" s="1"/>
  <c r="G4957" i="2"/>
  <c r="G5657" i="2" s="1"/>
  <c r="C2145" i="2"/>
  <c r="C2845" i="2" s="1"/>
  <c r="C3545" i="2" s="1"/>
  <c r="C4245" i="2" s="1"/>
  <c r="C4945" i="2" s="1"/>
  <c r="E3515" i="2"/>
  <c r="E4215" i="2" s="1"/>
  <c r="E4915" i="2" s="1"/>
  <c r="E6978" i="2"/>
  <c r="E716" i="2"/>
  <c r="E1416" i="2" s="1"/>
  <c r="E2116" i="2" s="1"/>
  <c r="E2816" i="2" s="1"/>
  <c r="E3516" i="2" s="1"/>
  <c r="E4216" i="2" s="1"/>
  <c r="E4916" i="2" s="1"/>
  <c r="E5616" i="2" s="1"/>
  <c r="E6316" i="2" s="1"/>
  <c r="D1438" i="2"/>
  <c r="D2138" i="2" s="1"/>
  <c r="D2838" i="2" s="1"/>
  <c r="D3538" i="2" s="1"/>
  <c r="D4238" i="2" s="1"/>
  <c r="D4938" i="2" s="1"/>
  <c r="D5638" i="2" s="1"/>
  <c r="D6338" i="2" s="1"/>
  <c r="E1424" i="2"/>
  <c r="E2124" i="2" s="1"/>
  <c r="E2824" i="2" s="1"/>
  <c r="E3524" i="2" s="1"/>
  <c r="E4224" i="2" s="1"/>
  <c r="E4924" i="2" s="1"/>
  <c r="E5624" i="2" s="1"/>
  <c r="E6324" i="2" s="1"/>
  <c r="G734" i="2"/>
  <c r="G1434" i="2" s="1"/>
  <c r="G2134" i="2" s="1"/>
  <c r="G2834" i="2" s="1"/>
  <c r="G3534" i="2" s="1"/>
  <c r="G4234" i="2" s="1"/>
  <c r="D1424" i="2"/>
  <c r="C716" i="2"/>
  <c r="C1416" i="2" s="1"/>
  <c r="G4241" i="2"/>
  <c r="G4941" i="2" s="1"/>
  <c r="G5641" i="2" s="1"/>
  <c r="G6341" i="2" s="1"/>
  <c r="D4241" i="2"/>
  <c r="D4941" i="2" s="1"/>
  <c r="D5641" i="2" s="1"/>
  <c r="D6341" i="2" s="1"/>
  <c r="A6918" i="2"/>
  <c r="D3515" i="2"/>
  <c r="D4215" i="2" s="1"/>
  <c r="D4915" i="2" s="1"/>
  <c r="C6347" i="2"/>
  <c r="I4241" i="2"/>
  <c r="I4941" i="2" s="1"/>
  <c r="I5641" i="2" s="1"/>
  <c r="I6341" i="2" s="1"/>
  <c r="H4241" i="2"/>
  <c r="H4941" i="2" s="1"/>
  <c r="H5641" i="2" s="1"/>
  <c r="H6341" i="2" s="1"/>
  <c r="D6254" i="2"/>
  <c r="D6954" i="2" s="1"/>
  <c r="I6274" i="2"/>
  <c r="I6974" i="2" s="1"/>
  <c r="I6394" i="2"/>
  <c r="D6186" i="2"/>
  <c r="D6886" i="2" s="1"/>
  <c r="D6246" i="2"/>
  <c r="B6186" i="2"/>
  <c r="B6886" i="2" s="1"/>
  <c r="B6246" i="2"/>
  <c r="B710" i="2" s="1"/>
  <c r="B1410" i="2" s="1"/>
  <c r="B2110" i="2" s="1"/>
  <c r="B2810" i="2" s="1"/>
  <c r="B3510" i="2" s="1"/>
  <c r="B4210" i="2" s="1"/>
  <c r="B4910" i="2" s="1"/>
  <c r="B5610" i="2" s="1"/>
  <c r="B6310" i="2" s="1"/>
  <c r="F6186" i="2"/>
  <c r="F6886" i="2" s="1"/>
  <c r="F6246" i="2"/>
  <c r="F710" i="2" s="1"/>
  <c r="F1410" i="2" s="1"/>
  <c r="F2110" i="2" s="1"/>
  <c r="F2810" i="2" s="1"/>
  <c r="F3510" i="2" s="1"/>
  <c r="F4210" i="2" s="1"/>
  <c r="F4910" i="2" s="1"/>
  <c r="F5610" i="2" s="1"/>
  <c r="F6310" i="2" s="1"/>
  <c r="G1429" i="2"/>
  <c r="G2129" i="2" s="1"/>
  <c r="D2129" i="2"/>
  <c r="A5263" i="2"/>
  <c r="A5963" i="2" s="1"/>
  <c r="A6663" i="2" s="1"/>
  <c r="A1409" i="2" s="1"/>
  <c r="A2109" i="2" s="1"/>
  <c r="A2809" i="2" s="1"/>
  <c r="A3509" i="2" s="1"/>
  <c r="A4209" i="2" s="1"/>
  <c r="A5323" i="2"/>
  <c r="E6070" i="2"/>
  <c r="E6770" i="2" s="1"/>
  <c r="E6130" i="2"/>
  <c r="B6274" i="2"/>
  <c r="B6974" i="2" s="1"/>
  <c r="B6394" i="2"/>
  <c r="F6070" i="2"/>
  <c r="F6770" i="2" s="1"/>
  <c r="F6130" i="2"/>
  <c r="H2129" i="2"/>
  <c r="C2133" i="2"/>
  <c r="G2838" i="2"/>
  <c r="G3538" i="2" s="1"/>
  <c r="G4238" i="2" s="1"/>
  <c r="G4938" i="2" s="1"/>
  <c r="G5638" i="2" s="1"/>
  <c r="G6338" i="2" s="1"/>
  <c r="A6908" i="2"/>
  <c r="A6866" i="2"/>
  <c r="A6926" i="2"/>
  <c r="I6978" i="2"/>
  <c r="E6992" i="2"/>
  <c r="E753" i="2"/>
  <c r="E1453" i="2" s="1"/>
  <c r="E2153" i="2" s="1"/>
  <c r="E2853" i="2" s="1"/>
  <c r="E3553" i="2" s="1"/>
  <c r="E4253" i="2" s="1"/>
  <c r="E4953" i="2" s="1"/>
  <c r="A6844" i="2"/>
  <c r="A6904" i="2"/>
  <c r="A6870" i="2"/>
  <c r="A6930" i="2"/>
  <c r="A6892" i="2"/>
  <c r="A718" i="2" s="1"/>
  <c r="A6952" i="2"/>
  <c r="H6274" i="2"/>
  <c r="H6974" i="2" s="1"/>
  <c r="H6394" i="2"/>
  <c r="D6068" i="2"/>
  <c r="D6768" i="2" s="1"/>
  <c r="D6128" i="2"/>
  <c r="H6068" i="2"/>
  <c r="H6768" i="2" s="1"/>
  <c r="H4916" i="2" s="1"/>
  <c r="H5616" i="2" s="1"/>
  <c r="H6316" i="2" s="1"/>
  <c r="H6128" i="2"/>
  <c r="D5263" i="2"/>
  <c r="D5963" i="2" s="1"/>
  <c r="D6663" i="2" s="1"/>
  <c r="D1409" i="2" s="1"/>
  <c r="D2109" i="2" s="1"/>
  <c r="D2809" i="2" s="1"/>
  <c r="D3509" i="2" s="1"/>
  <c r="D4209" i="2" s="1"/>
  <c r="D5323" i="2"/>
  <c r="H5263" i="2"/>
  <c r="H5963" i="2" s="1"/>
  <c r="H6663" i="2" s="1"/>
  <c r="H1409" i="2" s="1"/>
  <c r="H2109" i="2" s="1"/>
  <c r="H2809" i="2" s="1"/>
  <c r="H3509" i="2" s="1"/>
  <c r="H4209" i="2" s="1"/>
  <c r="H5323" i="2"/>
  <c r="D5573" i="2"/>
  <c r="D6273" i="2" s="1"/>
  <c r="D4214" i="2" s="1"/>
  <c r="D4914" i="2" s="1"/>
  <c r="D5614" i="2" s="1"/>
  <c r="D6314" i="2" s="1"/>
  <c r="D5693" i="2"/>
  <c r="H5573" i="2"/>
  <c r="H6273" i="2" s="1"/>
  <c r="H4214" i="2" s="1"/>
  <c r="H4914" i="2" s="1"/>
  <c r="H5614" i="2" s="1"/>
  <c r="H6314" i="2" s="1"/>
  <c r="H5693" i="2"/>
  <c r="B5624" i="2"/>
  <c r="B6324" i="2" s="1"/>
  <c r="I5310" i="2"/>
  <c r="I6010" i="2" s="1"/>
  <c r="I6710" i="2" s="1"/>
  <c r="I5370" i="2"/>
  <c r="I6068" i="2"/>
  <c r="I6768" i="2" s="1"/>
  <c r="I6128" i="2"/>
  <c r="C5263" i="2"/>
  <c r="C5963" i="2" s="1"/>
  <c r="C6663" i="2" s="1"/>
  <c r="C1409" i="2" s="1"/>
  <c r="C2109" i="2" s="1"/>
  <c r="C2809" i="2" s="1"/>
  <c r="C3509" i="2" s="1"/>
  <c r="C4209" i="2" s="1"/>
  <c r="C5323" i="2"/>
  <c r="G5263" i="2"/>
  <c r="G5963" i="2" s="1"/>
  <c r="G6663" i="2" s="1"/>
  <c r="G1409" i="2" s="1"/>
  <c r="G2109" i="2" s="1"/>
  <c r="G2809" i="2" s="1"/>
  <c r="G3509" i="2" s="1"/>
  <c r="G4209" i="2" s="1"/>
  <c r="G5323" i="2"/>
  <c r="C5573" i="2"/>
  <c r="C6273" i="2" s="1"/>
  <c r="C4214" i="2" s="1"/>
  <c r="C4914" i="2" s="1"/>
  <c r="C5614" i="2" s="1"/>
  <c r="C6314" i="2" s="1"/>
  <c r="C5693" i="2"/>
  <c r="I5573" i="2"/>
  <c r="I6273" i="2" s="1"/>
  <c r="I4214" i="2" s="1"/>
  <c r="I4914" i="2" s="1"/>
  <c r="I5614" i="2" s="1"/>
  <c r="I6314" i="2" s="1"/>
  <c r="I5693" i="2"/>
  <c r="I5272" i="2"/>
  <c r="I5972" i="2" s="1"/>
  <c r="I6672" i="2" s="1"/>
  <c r="I734" i="2" s="1"/>
  <c r="I1434" i="2" s="1"/>
  <c r="I2134" i="2" s="1"/>
  <c r="I2834" i="2" s="1"/>
  <c r="I3534" i="2" s="1"/>
  <c r="I4234" i="2" s="1"/>
  <c r="I4934" i="2" s="1"/>
  <c r="I5634" i="2" s="1"/>
  <c r="I6334" i="2" s="1"/>
  <c r="H5331" i="2"/>
  <c r="H6031" i="2" s="1"/>
  <c r="H6731" i="2" s="1"/>
  <c r="H5391" i="2"/>
  <c r="D5331" i="2"/>
  <c r="D6031" i="2" s="1"/>
  <c r="D6731" i="2" s="1"/>
  <c r="D5391" i="2"/>
  <c r="F5665" i="2"/>
  <c r="F6365" i="2" s="1"/>
  <c r="F1403" i="2" s="1"/>
  <c r="F2103" i="2" s="1"/>
  <c r="F2803" i="2" s="1"/>
  <c r="F3503" i="2" s="1"/>
  <c r="F5725" i="2"/>
  <c r="G5740" i="2"/>
  <c r="G6440" i="2" s="1"/>
  <c r="G1454" i="2" s="1"/>
  <c r="G2154" i="2" s="1"/>
  <c r="G2854" i="2" s="1"/>
  <c r="G3554" i="2" s="1"/>
  <c r="G4254" i="2" s="1"/>
  <c r="G4954" i="2" s="1"/>
  <c r="G5654" i="2" s="1"/>
  <c r="G6354" i="2" s="1"/>
  <c r="G5800" i="2"/>
  <c r="F5285" i="2"/>
  <c r="F5985" i="2" s="1"/>
  <c r="F6685" i="2" s="1"/>
  <c r="F1458" i="2" s="1"/>
  <c r="F2158" i="2" s="1"/>
  <c r="F2858" i="2" s="1"/>
  <c r="F3558" i="2" s="1"/>
  <c r="F4258" i="2" s="1"/>
  <c r="F4958" i="2" s="1"/>
  <c r="F5658" i="2" s="1"/>
  <c r="F6358" i="2" s="1"/>
  <c r="F5345" i="2"/>
  <c r="A5382" i="2"/>
  <c r="A6082" i="2" s="1"/>
  <c r="A6782" i="2" s="1"/>
  <c r="A5442" i="2"/>
  <c r="B5471" i="2"/>
  <c r="B6171" i="2" s="1"/>
  <c r="B6871" i="2" s="1"/>
  <c r="B5531" i="2"/>
  <c r="D5665" i="2"/>
  <c r="D6365" i="2" s="1"/>
  <c r="D1403" i="2" s="1"/>
  <c r="D2103" i="2" s="1"/>
  <c r="D2803" i="2" s="1"/>
  <c r="D3503" i="2" s="1"/>
  <c r="D5725" i="2"/>
  <c r="H6434" i="2"/>
  <c r="H755" i="2" s="1"/>
  <c r="H6494" i="2"/>
  <c r="D6978" i="2"/>
  <c r="I6836" i="2"/>
  <c r="I3515" i="2" s="1"/>
  <c r="I4215" i="2" s="1"/>
  <c r="I4915" i="2" s="1"/>
  <c r="A6864" i="2"/>
  <c r="A6924" i="2"/>
  <c r="A6274" i="2"/>
  <c r="A6974" i="2" s="1"/>
  <c r="A6394" i="2"/>
  <c r="B1433" i="2"/>
  <c r="B2133" i="2" s="1"/>
  <c r="D2116" i="2"/>
  <c r="I6943" i="2"/>
  <c r="I1430" i="2"/>
  <c r="I2130" i="2" s="1"/>
  <c r="I2830" i="2" s="1"/>
  <c r="G6943" i="2"/>
  <c r="G1430" i="2"/>
  <c r="G2130" i="2" s="1"/>
  <c r="G2830" i="2" s="1"/>
  <c r="E6943" i="2"/>
  <c r="E1430" i="2"/>
  <c r="E2130" i="2" s="1"/>
  <c r="E2830" i="2" s="1"/>
  <c r="C6943" i="2"/>
  <c r="C1430" i="2"/>
  <c r="C2130" i="2" s="1"/>
  <c r="C2830" i="2" s="1"/>
  <c r="H6943" i="2"/>
  <c r="H1430" i="2"/>
  <c r="H2130" i="2" s="1"/>
  <c r="H2830" i="2" s="1"/>
  <c r="F6943" i="2"/>
  <c r="F1430" i="2"/>
  <c r="F2130" i="2" s="1"/>
  <c r="F2830" i="2" s="1"/>
  <c r="F3530" i="2" s="1"/>
  <c r="D6943" i="2"/>
  <c r="D1430" i="2"/>
  <c r="D2130" i="2" s="1"/>
  <c r="D2830" i="2" s="1"/>
  <c r="D3530" i="2" s="1"/>
  <c r="B6943" i="2"/>
  <c r="B6973" i="2"/>
  <c r="B1443" i="2"/>
  <c r="B2143" i="2" s="1"/>
  <c r="B2843" i="2" s="1"/>
  <c r="B3543" i="2" s="1"/>
  <c r="B4243" i="2" s="1"/>
  <c r="B4943" i="2" s="1"/>
  <c r="B5643" i="2" s="1"/>
  <c r="B6343" i="2" s="1"/>
  <c r="G6274" i="2"/>
  <c r="G6974" i="2" s="1"/>
  <c r="G6394" i="2"/>
  <c r="E5263" i="2"/>
  <c r="E5963" i="2" s="1"/>
  <c r="E6663" i="2" s="1"/>
  <c r="E1409" i="2" s="1"/>
  <c r="E2109" i="2" s="1"/>
  <c r="E2809" i="2" s="1"/>
  <c r="E3509" i="2" s="1"/>
  <c r="E4209" i="2" s="1"/>
  <c r="E5323" i="2"/>
  <c r="I5263" i="2"/>
  <c r="I5963" i="2" s="1"/>
  <c r="I6663" i="2" s="1"/>
  <c r="I1409" i="2" s="1"/>
  <c r="I2109" i="2" s="1"/>
  <c r="I2809" i="2" s="1"/>
  <c r="I3509" i="2" s="1"/>
  <c r="I4209" i="2" s="1"/>
  <c r="I5323" i="2"/>
  <c r="G5573" i="2"/>
  <c r="G6273" i="2" s="1"/>
  <c r="G4214" i="2" s="1"/>
  <c r="G4914" i="2" s="1"/>
  <c r="G5614" i="2" s="1"/>
  <c r="G6314" i="2" s="1"/>
  <c r="G5693" i="2"/>
  <c r="A5573" i="2"/>
  <c r="A6273" i="2" s="1"/>
  <c r="A4214" i="2" s="1"/>
  <c r="A4914" i="2" s="1"/>
  <c r="A5614" i="2" s="1"/>
  <c r="A6314" i="2" s="1"/>
  <c r="A5693" i="2"/>
  <c r="C5310" i="2"/>
  <c r="C6010" i="2" s="1"/>
  <c r="C6710" i="2" s="1"/>
  <c r="C5370" i="2"/>
  <c r="C6068" i="2"/>
  <c r="C6768" i="2" s="1"/>
  <c r="C6128" i="2"/>
  <c r="D6070" i="2"/>
  <c r="D6770" i="2" s="1"/>
  <c r="D6130" i="2"/>
  <c r="F1429" i="2"/>
  <c r="F2129" i="2" s="1"/>
  <c r="A6992" i="2"/>
  <c r="A753" i="2"/>
  <c r="A1453" i="2" s="1"/>
  <c r="A2153" i="2" s="1"/>
  <c r="A2853" i="2" s="1"/>
  <c r="A3553" i="2" s="1"/>
  <c r="A4253" i="2" s="1"/>
  <c r="A4953" i="2" s="1"/>
  <c r="I1445" i="2"/>
  <c r="I2145" i="2" s="1"/>
  <c r="I2845" i="2" s="1"/>
  <c r="I3545" i="2" s="1"/>
  <c r="I4245" i="2" s="1"/>
  <c r="I4945" i="2" s="1"/>
  <c r="D2134" i="2"/>
  <c r="D2834" i="2" s="1"/>
  <c r="D3534" i="2" s="1"/>
  <c r="D4234" i="2" s="1"/>
  <c r="D4934" i="2" s="1"/>
  <c r="D5634" i="2" s="1"/>
  <c r="D6334" i="2" s="1"/>
  <c r="E2120" i="2"/>
  <c r="E2820" i="2" s="1"/>
  <c r="E3520" i="2" s="1"/>
  <c r="G2120" i="2"/>
  <c r="G2820" i="2" s="1"/>
  <c r="G3520" i="2" s="1"/>
  <c r="A6862" i="2"/>
  <c r="A6922" i="2"/>
  <c r="A6882" i="2"/>
  <c r="A6942" i="2"/>
  <c r="G5834" i="2"/>
  <c r="G6534" i="2" s="1"/>
  <c r="G5894" i="2"/>
  <c r="I1438" i="2"/>
  <c r="I2138" i="2" s="1"/>
  <c r="I2838" i="2" s="1"/>
  <c r="I3538" i="2" s="1"/>
  <c r="I4238" i="2" s="1"/>
  <c r="I4938" i="2" s="1"/>
  <c r="I5638" i="2" s="1"/>
  <c r="I6338" i="2" s="1"/>
  <c r="G1424" i="2"/>
  <c r="G2124" i="2" s="1"/>
  <c r="G2824" i="2" s="1"/>
  <c r="G3524" i="2" s="1"/>
  <c r="G4224" i="2" s="1"/>
  <c r="G4924" i="2" s="1"/>
  <c r="G5624" i="2" s="1"/>
  <c r="G6324" i="2" s="1"/>
  <c r="G6068" i="2"/>
  <c r="G6768" i="2" s="1"/>
  <c r="G6128" i="2"/>
  <c r="E6186" i="2"/>
  <c r="E6886" i="2" s="1"/>
  <c r="E6246" i="2"/>
  <c r="G5268" i="2"/>
  <c r="G5968" i="2" s="1"/>
  <c r="G6668" i="2" s="1"/>
  <c r="G5328" i="2"/>
  <c r="D5285" i="2"/>
  <c r="D5985" i="2" s="1"/>
  <c r="D6685" i="2" s="1"/>
  <c r="D1458" i="2" s="1"/>
  <c r="D5345" i="2"/>
  <c r="G5332" i="2"/>
  <c r="G6032" i="2" s="1"/>
  <c r="G6732" i="2" s="1"/>
  <c r="G736" i="2" s="1"/>
  <c r="G1436" i="2" s="1"/>
  <c r="G2136" i="2" s="1"/>
  <c r="G2836" i="2" s="1"/>
  <c r="G3536" i="2" s="1"/>
  <c r="G4236" i="2" s="1"/>
  <c r="G4936" i="2" s="1"/>
  <c r="G5636" i="2" s="1"/>
  <c r="G5392" i="2"/>
  <c r="B5285" i="2"/>
  <c r="B5985" i="2" s="1"/>
  <c r="B6685" i="2" s="1"/>
  <c r="B1458" i="2" s="1"/>
  <c r="B2158" i="2" s="1"/>
  <c r="B2858" i="2" s="1"/>
  <c r="B3558" i="2" s="1"/>
  <c r="B4258" i="2" s="1"/>
  <c r="B4958" i="2" s="1"/>
  <c r="B5658" i="2" s="1"/>
  <c r="B6358" i="2" s="1"/>
  <c r="B5345" i="2"/>
  <c r="B5331" i="2"/>
  <c r="B6031" i="2" s="1"/>
  <c r="B6731" i="2" s="1"/>
  <c r="B5391" i="2"/>
  <c r="A5332" i="2"/>
  <c r="A6032" i="2" s="1"/>
  <c r="A6732" i="2" s="1"/>
  <c r="A5392" i="2"/>
  <c r="I6152" i="2"/>
  <c r="E5382" i="2"/>
  <c r="E6082" i="2" s="1"/>
  <c r="E6782" i="2" s="1"/>
  <c r="E5442" i="2"/>
  <c r="A5416" i="2"/>
  <c r="A6116" i="2" s="1"/>
  <c r="A6816" i="2" s="1"/>
  <c r="A3540" i="2" s="1"/>
  <c r="A4240" i="2" s="1"/>
  <c r="A4940" i="2" s="1"/>
  <c r="A5640" i="2" s="1"/>
  <c r="A6340" i="2" s="1"/>
  <c r="A5476" i="2"/>
  <c r="B5665" i="2"/>
  <c r="B6365" i="2" s="1"/>
  <c r="B1403" i="2" s="1"/>
  <c r="B2103" i="2" s="1"/>
  <c r="B2803" i="2" s="1"/>
  <c r="B3503" i="2" s="1"/>
  <c r="B5725" i="2"/>
  <c r="B5332" i="2"/>
  <c r="B6032" i="2" s="1"/>
  <c r="B6732" i="2" s="1"/>
  <c r="B5392" i="2"/>
  <c r="B5778" i="2"/>
  <c r="B6478" i="2" s="1"/>
  <c r="B5838" i="2"/>
  <c r="C5674" i="2"/>
  <c r="C6374" i="2" s="1"/>
  <c r="C5734" i="2"/>
  <c r="H5268" i="2"/>
  <c r="H5968" i="2" s="1"/>
  <c r="H6668" i="2" s="1"/>
  <c r="H6357" i="2" s="1"/>
  <c r="H5328" i="2"/>
  <c r="H5739" i="2"/>
  <c r="H6439" i="2" s="1"/>
  <c r="H1452" i="2" s="1"/>
  <c r="H2152" i="2" s="1"/>
  <c r="H5799" i="2"/>
  <c r="H5809" i="2"/>
  <c r="H6509" i="2" s="1"/>
  <c r="H5869" i="2"/>
  <c r="A5778" i="2"/>
  <c r="A6478" i="2" s="1"/>
  <c r="A5838" i="2"/>
  <c r="I5778" i="2"/>
  <c r="I6478" i="2" s="1"/>
  <c r="I5838" i="2"/>
  <c r="B5268" i="2"/>
  <c r="B5968" i="2" s="1"/>
  <c r="B6668" i="2" s="1"/>
  <c r="B6357" i="2" s="1"/>
  <c r="B5328" i="2"/>
  <c r="F5268" i="2"/>
  <c r="F5968" i="2" s="1"/>
  <c r="F6668" i="2" s="1"/>
  <c r="F6357" i="2" s="1"/>
  <c r="F5328" i="2"/>
  <c r="E5285" i="2"/>
  <c r="E5985" i="2" s="1"/>
  <c r="E6685" i="2" s="1"/>
  <c r="E1458" i="2" s="1"/>
  <c r="E2158" i="2" s="1"/>
  <c r="E2858" i="2" s="1"/>
  <c r="E3558" i="2" s="1"/>
  <c r="E4258" i="2" s="1"/>
  <c r="E4958" i="2" s="1"/>
  <c r="E5658" i="2" s="1"/>
  <c r="E6358" i="2" s="1"/>
  <c r="E5345" i="2"/>
  <c r="A5331" i="2"/>
  <c r="A6031" i="2" s="1"/>
  <c r="A6731" i="2" s="1"/>
  <c r="A5391" i="2"/>
  <c r="E5331" i="2"/>
  <c r="E6031" i="2" s="1"/>
  <c r="E6731" i="2" s="1"/>
  <c r="E5391" i="2"/>
  <c r="I5331" i="2"/>
  <c r="I6031" i="2" s="1"/>
  <c r="I6731" i="2" s="1"/>
  <c r="I5391" i="2"/>
  <c r="H5332" i="2"/>
  <c r="H6032" i="2" s="1"/>
  <c r="H6732" i="2" s="1"/>
  <c r="H5392" i="2"/>
  <c r="D5382" i="2"/>
  <c r="D6082" i="2" s="1"/>
  <c r="D6782" i="2" s="1"/>
  <c r="D5442" i="2"/>
  <c r="H5382" i="2"/>
  <c r="H6082" i="2" s="1"/>
  <c r="H6782" i="2" s="1"/>
  <c r="H5442" i="2"/>
  <c r="G5416" i="2"/>
  <c r="G6116" i="2" s="1"/>
  <c r="G6816" i="2" s="1"/>
  <c r="G5476" i="2"/>
  <c r="H5471" i="2"/>
  <c r="H6171" i="2" s="1"/>
  <c r="H6871" i="2" s="1"/>
  <c r="H5531" i="2"/>
  <c r="D5778" i="2"/>
  <c r="D6478" i="2" s="1"/>
  <c r="D5838" i="2"/>
  <c r="H5778" i="2"/>
  <c r="H6478" i="2" s="1"/>
  <c r="H5838" i="2"/>
  <c r="A5792" i="2"/>
  <c r="A6492" i="2" s="1"/>
  <c r="A1401" i="2" s="1"/>
  <c r="A2101" i="2" s="1"/>
  <c r="A5852" i="2"/>
  <c r="E5792" i="2"/>
  <c r="E6492" i="2" s="1"/>
  <c r="E1401" i="2" s="1"/>
  <c r="E2101" i="2" s="1"/>
  <c r="E5852" i="2"/>
  <c r="I5792" i="2"/>
  <c r="I6492" i="2" s="1"/>
  <c r="I1401" i="2" s="1"/>
  <c r="I2101" i="2" s="1"/>
  <c r="I5852" i="2"/>
  <c r="D5739" i="2"/>
  <c r="D6439" i="2" s="1"/>
  <c r="D1452" i="2" s="1"/>
  <c r="D5799" i="2"/>
  <c r="C5740" i="2"/>
  <c r="C6440" i="2" s="1"/>
  <c r="C1454" i="2" s="1"/>
  <c r="C2154" i="2" s="1"/>
  <c r="C2854" i="2" s="1"/>
  <c r="C3554" i="2" s="1"/>
  <c r="C4254" i="2" s="1"/>
  <c r="C4954" i="2" s="1"/>
  <c r="C5654" i="2" s="1"/>
  <c r="C6354" i="2" s="1"/>
  <c r="C5800" i="2"/>
  <c r="E5778" i="2"/>
  <c r="E6478" i="2" s="1"/>
  <c r="E5838" i="2"/>
  <c r="B5416" i="2"/>
  <c r="B6116" i="2" s="1"/>
  <c r="B6816" i="2" s="1"/>
  <c r="B5476" i="2"/>
  <c r="F5416" i="2"/>
  <c r="F6116" i="2" s="1"/>
  <c r="F6816" i="2" s="1"/>
  <c r="F5476" i="2"/>
  <c r="A5665" i="2"/>
  <c r="A6365" i="2" s="1"/>
  <c r="A5725" i="2"/>
  <c r="C5665" i="2"/>
  <c r="C6365" i="2" s="1"/>
  <c r="C1403" i="2" s="1"/>
  <c r="C2103" i="2" s="1"/>
  <c r="C2803" i="2" s="1"/>
  <c r="C3503" i="2" s="1"/>
  <c r="C5725" i="2"/>
  <c r="E5665" i="2"/>
  <c r="E6365" i="2" s="1"/>
  <c r="E1403" i="2" s="1"/>
  <c r="E2103" i="2" s="1"/>
  <c r="E2803" i="2" s="1"/>
  <c r="E3503" i="2" s="1"/>
  <c r="E5725" i="2"/>
  <c r="G5665" i="2"/>
  <c r="G6365" i="2" s="1"/>
  <c r="G1403" i="2" s="1"/>
  <c r="G2103" i="2" s="1"/>
  <c r="G2803" i="2" s="1"/>
  <c r="G3503" i="2" s="1"/>
  <c r="G5725" i="2"/>
  <c r="I5665" i="2"/>
  <c r="I6365" i="2" s="1"/>
  <c r="I1403" i="2" s="1"/>
  <c r="I2103" i="2" s="1"/>
  <c r="I2803" i="2" s="1"/>
  <c r="I3503" i="2" s="1"/>
  <c r="I5725" i="2"/>
  <c r="A5599" i="2"/>
  <c r="A6299" i="2" s="1"/>
  <c r="A5719" i="2"/>
  <c r="C5778" i="2"/>
  <c r="C6478" i="2" s="1"/>
  <c r="C5838" i="2"/>
  <c r="G5599" i="2"/>
  <c r="G6299" i="2" s="1"/>
  <c r="G5719" i="2"/>
  <c r="I5599" i="2"/>
  <c r="I6299" i="2" s="1"/>
  <c r="I5719" i="2"/>
  <c r="B5792" i="2"/>
  <c r="B6492" i="2" s="1"/>
  <c r="B1401" i="2" s="1"/>
  <c r="B2101" i="2" s="1"/>
  <c r="B5852" i="2"/>
  <c r="F6434" i="2"/>
  <c r="F6494" i="2"/>
  <c r="H5792" i="2"/>
  <c r="H6492" i="2" s="1"/>
  <c r="H1401" i="2" s="1"/>
  <c r="H2101" i="2" s="1"/>
  <c r="H2801" i="2" s="1"/>
  <c r="H3501" i="2" s="1"/>
  <c r="H4201" i="2" s="1"/>
  <c r="H4901" i="2" s="1"/>
  <c r="H5601" i="2" s="1"/>
  <c r="H5852" i="2"/>
  <c r="F5739" i="2"/>
  <c r="F6439" i="2" s="1"/>
  <c r="F1452" i="2" s="1"/>
  <c r="F5799" i="2"/>
  <c r="A5740" i="2"/>
  <c r="A6440" i="2" s="1"/>
  <c r="A1454" i="2" s="1"/>
  <c r="A2154" i="2" s="1"/>
  <c r="A2854" i="2" s="1"/>
  <c r="A3554" i="2" s="1"/>
  <c r="A4254" i="2" s="1"/>
  <c r="A4954" i="2" s="1"/>
  <c r="A5654" i="2" s="1"/>
  <c r="A6354" i="2" s="1"/>
  <c r="A5800" i="2"/>
  <c r="I5740" i="2"/>
  <c r="I6440" i="2" s="1"/>
  <c r="I1454" i="2" s="1"/>
  <c r="I2154" i="2" s="1"/>
  <c r="I2854" i="2" s="1"/>
  <c r="I3554" i="2" s="1"/>
  <c r="I4254" i="2" s="1"/>
  <c r="I4954" i="2" s="1"/>
  <c r="I5654" i="2" s="1"/>
  <c r="I6354" i="2" s="1"/>
  <c r="I5800" i="2"/>
  <c r="H5777" i="2"/>
  <c r="H6477" i="2" s="1"/>
  <c r="H4220" i="2" s="1"/>
  <c r="H4920" i="2" s="1"/>
  <c r="H5837" i="2"/>
  <c r="C5834" i="2"/>
  <c r="C6534" i="2" s="1"/>
  <c r="C5894" i="2"/>
  <c r="A5809" i="2"/>
  <c r="A6509" i="2" s="1"/>
  <c r="A1402" i="2" s="1"/>
  <c r="A2102" i="2" s="1"/>
  <c r="A2802" i="2" s="1"/>
  <c r="A3502" i="2" s="1"/>
  <c r="A4202" i="2" s="1"/>
  <c r="A4902" i="2" s="1"/>
  <c r="A5869" i="2"/>
  <c r="C5809" i="2"/>
  <c r="C6509" i="2" s="1"/>
  <c r="C5869" i="2"/>
  <c r="E5809" i="2"/>
  <c r="E6509" i="2" s="1"/>
  <c r="E5869" i="2"/>
  <c r="G5809" i="2"/>
  <c r="G6509" i="2" s="1"/>
  <c r="G5869" i="2"/>
  <c r="I5809" i="2"/>
  <c r="I6509" i="2" s="1"/>
  <c r="I5869" i="2"/>
  <c r="D5740" i="2"/>
  <c r="D6440" i="2" s="1"/>
  <c r="D1454" i="2" s="1"/>
  <c r="D2154" i="2" s="1"/>
  <c r="D2854" i="2" s="1"/>
  <c r="D3554" i="2" s="1"/>
  <c r="D4254" i="2" s="1"/>
  <c r="D4954" i="2" s="1"/>
  <c r="D5654" i="2" s="1"/>
  <c r="D6354" i="2" s="1"/>
  <c r="D5800" i="2"/>
  <c r="H5740" i="2"/>
  <c r="H6440" i="2" s="1"/>
  <c r="H1454" i="2" s="1"/>
  <c r="H2154" i="2" s="1"/>
  <c r="H2854" i="2" s="1"/>
  <c r="H3554" i="2" s="1"/>
  <c r="H4254" i="2" s="1"/>
  <c r="H4954" i="2" s="1"/>
  <c r="H5654" i="2" s="1"/>
  <c r="H6354" i="2" s="1"/>
  <c r="H5800" i="2"/>
  <c r="G5777" i="2"/>
  <c r="G6477" i="2" s="1"/>
  <c r="G5837" i="2"/>
  <c r="A5834" i="2"/>
  <c r="A6534" i="2" s="1"/>
  <c r="A5894" i="2"/>
  <c r="C5833" i="2"/>
  <c r="C6533" i="2" s="1"/>
  <c r="C1407" i="2" s="1"/>
  <c r="C2107" i="2" s="1"/>
  <c r="C2807" i="2" s="1"/>
  <c r="C3507" i="2" s="1"/>
  <c r="C5893" i="2"/>
  <c r="B5834" i="2"/>
  <c r="B6534" i="2" s="1"/>
  <c r="B5894" i="2"/>
  <c r="F1424" i="2"/>
  <c r="F2124" i="2" s="1"/>
  <c r="F2824" i="2" s="1"/>
  <c r="F3524" i="2" s="1"/>
  <c r="F4224" i="2" s="1"/>
  <c r="F4924" i="2" s="1"/>
  <c r="F5624" i="2" s="1"/>
  <c r="F6324" i="2" s="1"/>
  <c r="A6774" i="2"/>
  <c r="A6834" i="2"/>
  <c r="C5268" i="2"/>
  <c r="C5968" i="2" s="1"/>
  <c r="C6668" i="2" s="1"/>
  <c r="C5328" i="2"/>
  <c r="C5332" i="2"/>
  <c r="C6032" i="2" s="1"/>
  <c r="C6732" i="2" s="1"/>
  <c r="C5392" i="2"/>
  <c r="F5471" i="2"/>
  <c r="F6171" i="2" s="1"/>
  <c r="F6871" i="2" s="1"/>
  <c r="F5531" i="2"/>
  <c r="H5665" i="2"/>
  <c r="H6365" i="2" s="1"/>
  <c r="H1403" i="2" s="1"/>
  <c r="H2103" i="2" s="1"/>
  <c r="H2803" i="2" s="1"/>
  <c r="H3503" i="2" s="1"/>
  <c r="H5725" i="2"/>
  <c r="G5792" i="2"/>
  <c r="G6492" i="2" s="1"/>
  <c r="G1401" i="2" s="1"/>
  <c r="G2101" i="2" s="1"/>
  <c r="G5852" i="2"/>
  <c r="I5268" i="2"/>
  <c r="I5968" i="2" s="1"/>
  <c r="I6668" i="2" s="1"/>
  <c r="I6357" i="2" s="1"/>
  <c r="I5328" i="2"/>
  <c r="H6992" i="2"/>
  <c r="H753" i="2"/>
  <c r="H1453" i="2" s="1"/>
  <c r="H2153" i="2" s="1"/>
  <c r="H2853" i="2" s="1"/>
  <c r="H3553" i="2" s="1"/>
  <c r="H4253" i="2" s="1"/>
  <c r="H4953" i="2" s="1"/>
  <c r="E4934" i="2"/>
  <c r="E5634" i="2" s="1"/>
  <c r="E6334" i="2" s="1"/>
  <c r="G1433" i="2"/>
  <c r="G2133" i="2" s="1"/>
  <c r="D2133" i="2"/>
  <c r="D2833" i="2" s="1"/>
  <c r="D3533" i="2" s="1"/>
  <c r="D4233" i="2" s="1"/>
  <c r="D4933" i="2" s="1"/>
  <c r="D5633" i="2" s="1"/>
  <c r="D6333" i="2" s="1"/>
  <c r="A6868" i="2"/>
  <c r="A6928" i="2"/>
  <c r="A6807" i="2"/>
  <c r="A6867" i="2"/>
  <c r="A6186" i="2"/>
  <c r="A6886" i="2" s="1"/>
  <c r="A6246" i="2"/>
  <c r="H2133" i="2"/>
  <c r="A6860" i="2"/>
  <c r="A6920" i="2"/>
  <c r="A6950" i="2"/>
  <c r="C2129" i="2"/>
  <c r="H6530" i="2"/>
  <c r="H6350" i="2" s="1"/>
  <c r="H6590" i="2"/>
  <c r="H705" i="2" s="1"/>
  <c r="A5310" i="2"/>
  <c r="A6010" i="2" s="1"/>
  <c r="A6710" i="2" s="1"/>
  <c r="A5370" i="2"/>
  <c r="C6186" i="2"/>
  <c r="C6886" i="2" s="1"/>
  <c r="C6246" i="2"/>
  <c r="C710" i="2" s="1"/>
  <c r="C1410" i="2" s="1"/>
  <c r="C2110" i="2" s="1"/>
  <c r="C2810" i="2" s="1"/>
  <c r="C3510" i="2" s="1"/>
  <c r="C4210" i="2" s="1"/>
  <c r="C4910" i="2" s="1"/>
  <c r="C5610" i="2" s="1"/>
  <c r="C6310" i="2" s="1"/>
  <c r="I6186" i="2"/>
  <c r="I6886" i="2" s="1"/>
  <c r="I6246" i="2"/>
  <c r="I710" i="2" s="1"/>
  <c r="I1410" i="2" s="1"/>
  <c r="I2110" i="2" s="1"/>
  <c r="I2810" i="2" s="1"/>
  <c r="I3510" i="2" s="1"/>
  <c r="I4210" i="2" s="1"/>
  <c r="I4910" i="2" s="1"/>
  <c r="I5610" i="2" s="1"/>
  <c r="I6310" i="2" s="1"/>
  <c r="C6274" i="2"/>
  <c r="C6974" i="2" s="1"/>
  <c r="C6394" i="2"/>
  <c r="H6186" i="2"/>
  <c r="H6886" i="2" s="1"/>
  <c r="H6246" i="2"/>
  <c r="H710" i="2" s="1"/>
  <c r="H1410" i="2" s="1"/>
  <c r="H2110" i="2" s="1"/>
  <c r="H2810" i="2" s="1"/>
  <c r="H3510" i="2" s="1"/>
  <c r="H4210" i="2" s="1"/>
  <c r="H4910" i="2" s="1"/>
  <c r="H5610" i="2" s="1"/>
  <c r="H6310" i="2" s="1"/>
  <c r="D6530" i="2"/>
  <c r="D6350" i="2" s="1"/>
  <c r="D6590" i="2"/>
  <c r="D705" i="2" s="1"/>
  <c r="A2115" i="2"/>
  <c r="A2815" i="2" s="1"/>
  <c r="A3515" i="2" s="1"/>
  <c r="A4215" i="2" s="1"/>
  <c r="A4915" i="2" s="1"/>
  <c r="B6254" i="2"/>
  <c r="B1430" i="2" s="1"/>
  <c r="B2130" i="2" s="1"/>
  <c r="B2830" i="2" s="1"/>
  <c r="B3530" i="2" s="1"/>
  <c r="B4230" i="2" s="1"/>
  <c r="B4930" i="2" s="1"/>
  <c r="B5630" i="2" s="1"/>
  <c r="B6330" i="2" s="1"/>
  <c r="E1433" i="2"/>
  <c r="E2133" i="2" s="1"/>
  <c r="E2833" i="2" s="1"/>
  <c r="E3533" i="2" s="1"/>
  <c r="E4233" i="2" s="1"/>
  <c r="E4933" i="2" s="1"/>
  <c r="E5633" i="2" s="1"/>
  <c r="E6333" i="2" s="1"/>
  <c r="E6274" i="2"/>
  <c r="E6974" i="2" s="1"/>
  <c r="E6394" i="2"/>
  <c r="G5310" i="2"/>
  <c r="G6010" i="2" s="1"/>
  <c r="G6710" i="2" s="1"/>
  <c r="G5370" i="2"/>
  <c r="E6068" i="2"/>
  <c r="E6768" i="2" s="1"/>
  <c r="E6128" i="2"/>
  <c r="G6186" i="2"/>
  <c r="G6886" i="2" s="1"/>
  <c r="G6246" i="2"/>
  <c r="G710" i="2" s="1"/>
  <c r="G1410" i="2" s="1"/>
  <c r="G2110" i="2" s="1"/>
  <c r="G2810" i="2" s="1"/>
  <c r="G3510" i="2" s="1"/>
  <c r="G4210" i="2" s="1"/>
  <c r="G4910" i="2" s="1"/>
  <c r="G5610" i="2" s="1"/>
  <c r="G6310" i="2" s="1"/>
  <c r="I6612" i="2"/>
  <c r="I756" i="2" s="1"/>
  <c r="I1456" i="2" s="1"/>
  <c r="I2156" i="2" s="1"/>
  <c r="I2856" i="2" s="1"/>
  <c r="I3556" i="2" s="1"/>
  <c r="I4256" i="2" s="1"/>
  <c r="I4956" i="2" s="1"/>
  <c r="I5656" i="2" s="1"/>
  <c r="I6356" i="2" s="1"/>
  <c r="H5285" i="2"/>
  <c r="H5985" i="2" s="1"/>
  <c r="H6685" i="2" s="1"/>
  <c r="H1458" i="2" s="1"/>
  <c r="H2158" i="2" s="1"/>
  <c r="H2858" i="2" s="1"/>
  <c r="H3558" i="2" s="1"/>
  <c r="H4258" i="2" s="1"/>
  <c r="H4958" i="2" s="1"/>
  <c r="H5658" i="2" s="1"/>
  <c r="H6358" i="2" s="1"/>
  <c r="H5345" i="2"/>
  <c r="E5416" i="2"/>
  <c r="E6116" i="2" s="1"/>
  <c r="E6816" i="2" s="1"/>
  <c r="E5476" i="2"/>
  <c r="F5599" i="2"/>
  <c r="F6299" i="2" s="1"/>
  <c r="F5719" i="2"/>
  <c r="A5268" i="2"/>
  <c r="A5968" i="2" s="1"/>
  <c r="A6668" i="2" s="1"/>
  <c r="A6357" i="2" s="1"/>
  <c r="A5328" i="2"/>
  <c r="I1433" i="2"/>
  <c r="I2133" i="2" s="1"/>
  <c r="A5627" i="2"/>
  <c r="A6327" i="2" s="1"/>
  <c r="I6992" i="2"/>
  <c r="I753" i="2"/>
  <c r="I1453" i="2" s="1"/>
  <c r="I2153" i="2" s="1"/>
  <c r="I2853" i="2" s="1"/>
  <c r="I3553" i="2" s="1"/>
  <c r="I4253" i="2" s="1"/>
  <c r="I4953" i="2" s="1"/>
  <c r="I5653" i="2" s="1"/>
  <c r="I6353" i="2" s="1"/>
  <c r="B2145" i="2"/>
  <c r="B2845" i="2" s="1"/>
  <c r="B3545" i="2" s="1"/>
  <c r="B4245" i="2" s="1"/>
  <c r="B4945" i="2" s="1"/>
  <c r="B1429" i="2"/>
  <c r="B2129" i="2" s="1"/>
  <c r="D2158" i="2"/>
  <c r="D2858" i="2" s="1"/>
  <c r="D3558" i="2" s="1"/>
  <c r="D4258" i="2" s="1"/>
  <c r="D4958" i="2" s="1"/>
  <c r="D5658" i="2" s="1"/>
  <c r="D6358" i="2" s="1"/>
  <c r="E6530" i="2"/>
  <c r="E6350" i="2" s="1"/>
  <c r="E6590" i="2"/>
  <c r="G5653" i="2"/>
  <c r="G6353" i="2" s="1"/>
  <c r="C6992" i="2"/>
  <c r="C753" i="2"/>
  <c r="C1453" i="2" s="1"/>
  <c r="C2153" i="2" s="1"/>
  <c r="C2853" i="2" s="1"/>
  <c r="C3553" i="2" s="1"/>
  <c r="C4253" i="2" s="1"/>
  <c r="C4953" i="2" s="1"/>
  <c r="F6992" i="2"/>
  <c r="F753" i="2"/>
  <c r="F1453" i="2" s="1"/>
  <c r="F2153" i="2" s="1"/>
  <c r="F2853" i="2" s="1"/>
  <c r="F3553" i="2" s="1"/>
  <c r="F4253" i="2" s="1"/>
  <c r="F4953" i="2" s="1"/>
  <c r="F5653" i="2" s="1"/>
  <c r="F6353" i="2" s="1"/>
  <c r="B6992" i="2"/>
  <c r="B753" i="2"/>
  <c r="B1453" i="2" s="1"/>
  <c r="B2153" i="2" s="1"/>
  <c r="B2853" i="2" s="1"/>
  <c r="B3553" i="2" s="1"/>
  <c r="B4253" i="2" s="1"/>
  <c r="B4953" i="2" s="1"/>
  <c r="F6274" i="2"/>
  <c r="F6974" i="2" s="1"/>
  <c r="F6394" i="2"/>
  <c r="B6068" i="2"/>
  <c r="B6768" i="2" s="1"/>
  <c r="B6128" i="2"/>
  <c r="F6068" i="2"/>
  <c r="F6768" i="2" s="1"/>
  <c r="F4916" i="2" s="1"/>
  <c r="F5616" i="2" s="1"/>
  <c r="F6316" i="2" s="1"/>
  <c r="F6128" i="2"/>
  <c r="B5263" i="2"/>
  <c r="B5963" i="2" s="1"/>
  <c r="B6663" i="2" s="1"/>
  <c r="B1409" i="2" s="1"/>
  <c r="B2109" i="2" s="1"/>
  <c r="B2809" i="2" s="1"/>
  <c r="B3509" i="2" s="1"/>
  <c r="B4209" i="2" s="1"/>
  <c r="B4909" i="2" s="1"/>
  <c r="B5323" i="2"/>
  <c r="F5263" i="2"/>
  <c r="F5963" i="2" s="1"/>
  <c r="F6663" i="2" s="1"/>
  <c r="F1409" i="2" s="1"/>
  <c r="F2109" i="2" s="1"/>
  <c r="F2809" i="2" s="1"/>
  <c r="F3509" i="2" s="1"/>
  <c r="F4209" i="2" s="1"/>
  <c r="F4909" i="2" s="1"/>
  <c r="F5323" i="2"/>
  <c r="B6393" i="2"/>
  <c r="B1449" i="2" s="1"/>
  <c r="B2149" i="2" s="1"/>
  <c r="B2849" i="2" s="1"/>
  <c r="B3549" i="2" s="1"/>
  <c r="B4249" i="2" s="1"/>
  <c r="B4949" i="2" s="1"/>
  <c r="B5649" i="2" s="1"/>
  <c r="B6453" i="2"/>
  <c r="F5573" i="2"/>
  <c r="F6273" i="2" s="1"/>
  <c r="F4214" i="2" s="1"/>
  <c r="F4914" i="2" s="1"/>
  <c r="F5614" i="2" s="1"/>
  <c r="F6314" i="2" s="1"/>
  <c r="F5693" i="2"/>
  <c r="A6898" i="2"/>
  <c r="A6958" i="2"/>
  <c r="F3515" i="2"/>
  <c r="F4215" i="2" s="1"/>
  <c r="F4915" i="2" s="1"/>
  <c r="F1433" i="2"/>
  <c r="F2133" i="2" s="1"/>
  <c r="F2833" i="2" s="1"/>
  <c r="F3533" i="2" s="1"/>
  <c r="F4233" i="2" s="1"/>
  <c r="F4933" i="2" s="1"/>
  <c r="F5633" i="2" s="1"/>
  <c r="F6333" i="2" s="1"/>
  <c r="I1424" i="2"/>
  <c r="I2124" i="2" s="1"/>
  <c r="I2824" i="2" s="1"/>
  <c r="I3524" i="2" s="1"/>
  <c r="I4224" i="2" s="1"/>
  <c r="I4924" i="2" s="1"/>
  <c r="I5624" i="2" s="1"/>
  <c r="I6324" i="2" s="1"/>
  <c r="E5573" i="2"/>
  <c r="E6273" i="2" s="1"/>
  <c r="E4214" i="2" s="1"/>
  <c r="E4914" i="2" s="1"/>
  <c r="E5614" i="2" s="1"/>
  <c r="E6314" i="2" s="1"/>
  <c r="E5693" i="2"/>
  <c r="B5777" i="2"/>
  <c r="B6477" i="2" s="1"/>
  <c r="B4220" i="2" s="1"/>
  <c r="B4920" i="2" s="1"/>
  <c r="B5837" i="2"/>
  <c r="A5285" i="2"/>
  <c r="A5985" i="2" s="1"/>
  <c r="A6685" i="2" s="1"/>
  <c r="A5345" i="2"/>
  <c r="I5285" i="2"/>
  <c r="I5985" i="2" s="1"/>
  <c r="I6685" i="2" s="1"/>
  <c r="I1458" i="2" s="1"/>
  <c r="I2158" i="2" s="1"/>
  <c r="I2858" i="2" s="1"/>
  <c r="I3558" i="2" s="1"/>
  <c r="I4258" i="2" s="1"/>
  <c r="I4958" i="2" s="1"/>
  <c r="I5658" i="2" s="1"/>
  <c r="I6358" i="2" s="1"/>
  <c r="I5345" i="2"/>
  <c r="B5809" i="2"/>
  <c r="B6509" i="2" s="1"/>
  <c r="B5869" i="2"/>
  <c r="D5268" i="2"/>
  <c r="D5968" i="2" s="1"/>
  <c r="D6668" i="2" s="1"/>
  <c r="D6357" i="2" s="1"/>
  <c r="D5328" i="2"/>
  <c r="C5285" i="2"/>
  <c r="C5985" i="2" s="1"/>
  <c r="C6685" i="2" s="1"/>
  <c r="C1458" i="2" s="1"/>
  <c r="C2158" i="2" s="1"/>
  <c r="C2858" i="2" s="1"/>
  <c r="C3558" i="2" s="1"/>
  <c r="C4258" i="2" s="1"/>
  <c r="C4958" i="2" s="1"/>
  <c r="C5658" i="2" s="1"/>
  <c r="C6358" i="2" s="1"/>
  <c r="C5345" i="2"/>
  <c r="G5285" i="2"/>
  <c r="G5985" i="2" s="1"/>
  <c r="G6685" i="2" s="1"/>
  <c r="G1458" i="2" s="1"/>
  <c r="G2158" i="2" s="1"/>
  <c r="G2858" i="2" s="1"/>
  <c r="G3558" i="2" s="1"/>
  <c r="G4258" i="2" s="1"/>
  <c r="G4958" i="2" s="1"/>
  <c r="G5658" i="2" s="1"/>
  <c r="G5345" i="2"/>
  <c r="C5331" i="2"/>
  <c r="C6031" i="2" s="1"/>
  <c r="C6731" i="2" s="1"/>
  <c r="C5391" i="2"/>
  <c r="G5331" i="2"/>
  <c r="G6031" i="2" s="1"/>
  <c r="G6731" i="2" s="1"/>
  <c r="G5391" i="2"/>
  <c r="D5332" i="2"/>
  <c r="D6032" i="2" s="1"/>
  <c r="D6732" i="2" s="1"/>
  <c r="D5392" i="2"/>
  <c r="B5382" i="2"/>
  <c r="B6082" i="2" s="1"/>
  <c r="B6782" i="2" s="1"/>
  <c r="B5442" i="2"/>
  <c r="F5382" i="2"/>
  <c r="F6082" i="2" s="1"/>
  <c r="F6782" i="2" s="1"/>
  <c r="F5442" i="2"/>
  <c r="C5416" i="2"/>
  <c r="C6116" i="2" s="1"/>
  <c r="C6816" i="2" s="1"/>
  <c r="C5476" i="2"/>
  <c r="D5471" i="2"/>
  <c r="D6171" i="2" s="1"/>
  <c r="D6871" i="2" s="1"/>
  <c r="D5531" i="2"/>
  <c r="D5599" i="2"/>
  <c r="D6299" i="2" s="1"/>
  <c r="D5719" i="2"/>
  <c r="H5599" i="2"/>
  <c r="H6299" i="2" s="1"/>
  <c r="H5719" i="2"/>
  <c r="A5674" i="2"/>
  <c r="A6374" i="2" s="1"/>
  <c r="A5734" i="2"/>
  <c r="E5674" i="2"/>
  <c r="E6374" i="2" s="1"/>
  <c r="E5734" i="2"/>
  <c r="I5674" i="2"/>
  <c r="I6374" i="2" s="1"/>
  <c r="I5734" i="2"/>
  <c r="D6434" i="2"/>
  <c r="D6494" i="2"/>
  <c r="D5809" i="2"/>
  <c r="D6509" i="2" s="1"/>
  <c r="D5869" i="2"/>
  <c r="F5777" i="2"/>
  <c r="F6477" i="2" s="1"/>
  <c r="F4220" i="2" s="1"/>
  <c r="F4920" i="2" s="1"/>
  <c r="F5837" i="2"/>
  <c r="H5833" i="2"/>
  <c r="H6533" i="2" s="1"/>
  <c r="H1407" i="2" s="1"/>
  <c r="H5893" i="2"/>
  <c r="D5416" i="2"/>
  <c r="D6116" i="2" s="1"/>
  <c r="D6816" i="2" s="1"/>
  <c r="D5476" i="2"/>
  <c r="H5416" i="2"/>
  <c r="H6116" i="2" s="1"/>
  <c r="H6816" i="2" s="1"/>
  <c r="H5476" i="2"/>
  <c r="A5471" i="2"/>
  <c r="A6171" i="2" s="1"/>
  <c r="A6871" i="2" s="1"/>
  <c r="A5531" i="2"/>
  <c r="C5471" i="2"/>
  <c r="C6171" i="2" s="1"/>
  <c r="C6871" i="2" s="1"/>
  <c r="C5531" i="2"/>
  <c r="E5471" i="2"/>
  <c r="E6171" i="2" s="1"/>
  <c r="E6871" i="2" s="1"/>
  <c r="E5531" i="2"/>
  <c r="G5471" i="2"/>
  <c r="G6171" i="2" s="1"/>
  <c r="G6871" i="2" s="1"/>
  <c r="G5531" i="2"/>
  <c r="I5471" i="2"/>
  <c r="I6171" i="2" s="1"/>
  <c r="I6871" i="2" s="1"/>
  <c r="I5531" i="2"/>
  <c r="C5599" i="2"/>
  <c r="C6299" i="2" s="1"/>
  <c r="C5719" i="2"/>
  <c r="E5599" i="2"/>
  <c r="E6299" i="2" s="1"/>
  <c r="E5719" i="2"/>
  <c r="G5778" i="2"/>
  <c r="G6478" i="2" s="1"/>
  <c r="G5838" i="2"/>
  <c r="B6434" i="2"/>
  <c r="B755" i="2" s="1"/>
  <c r="B6494" i="2"/>
  <c r="D5792" i="2"/>
  <c r="D6492" i="2" s="1"/>
  <c r="D1401" i="2" s="1"/>
  <c r="D2101" i="2" s="1"/>
  <c r="D2801" i="2" s="1"/>
  <c r="D3501" i="2" s="1"/>
  <c r="D4201" i="2" s="1"/>
  <c r="D4901" i="2" s="1"/>
  <c r="D5601" i="2" s="1"/>
  <c r="D5852" i="2"/>
  <c r="F5792" i="2"/>
  <c r="F6492" i="2" s="1"/>
  <c r="F1401" i="2" s="1"/>
  <c r="F2101" i="2" s="1"/>
  <c r="F2801" i="2" s="1"/>
  <c r="F3501" i="2" s="1"/>
  <c r="F4201" i="2" s="1"/>
  <c r="F4901" i="2" s="1"/>
  <c r="F5601" i="2" s="1"/>
  <c r="F5852" i="2"/>
  <c r="B5739" i="2"/>
  <c r="B6439" i="2" s="1"/>
  <c r="B1452" i="2" s="1"/>
  <c r="B2152" i="2" s="1"/>
  <c r="B5799" i="2"/>
  <c r="F5809" i="2"/>
  <c r="F6509" i="2" s="1"/>
  <c r="F5869" i="2"/>
  <c r="E5740" i="2"/>
  <c r="E6440" i="2" s="1"/>
  <c r="E1454" i="2" s="1"/>
  <c r="E2154" i="2" s="1"/>
  <c r="E2854" i="2" s="1"/>
  <c r="E3554" i="2" s="1"/>
  <c r="E4254" i="2" s="1"/>
  <c r="E4954" i="2" s="1"/>
  <c r="E5654" i="2" s="1"/>
  <c r="E6354" i="2" s="1"/>
  <c r="E5800" i="2"/>
  <c r="D5777" i="2"/>
  <c r="D6477" i="2" s="1"/>
  <c r="D5837" i="2"/>
  <c r="D5833" i="2"/>
  <c r="D6533" i="2" s="1"/>
  <c r="D1407" i="2" s="1"/>
  <c r="D5893" i="2"/>
  <c r="A5739" i="2"/>
  <c r="A6439" i="2" s="1"/>
  <c r="A1452" i="2" s="1"/>
  <c r="A5799" i="2"/>
  <c r="C5739" i="2"/>
  <c r="C6439" i="2" s="1"/>
  <c r="C1452" i="2" s="1"/>
  <c r="C5799" i="2"/>
  <c r="E5739" i="2"/>
  <c r="E6439" i="2" s="1"/>
  <c r="E1452" i="2" s="1"/>
  <c r="E5799" i="2"/>
  <c r="G5739" i="2"/>
  <c r="G6439" i="2" s="1"/>
  <c r="G1452" i="2" s="1"/>
  <c r="G5799" i="2"/>
  <c r="I5739" i="2"/>
  <c r="I6439" i="2" s="1"/>
  <c r="I1452" i="2" s="1"/>
  <c r="I5799" i="2"/>
  <c r="B5740" i="2"/>
  <c r="B6440" i="2" s="1"/>
  <c r="B1454" i="2" s="1"/>
  <c r="B2154" i="2" s="1"/>
  <c r="B2854" i="2" s="1"/>
  <c r="B3554" i="2" s="1"/>
  <c r="B4254" i="2" s="1"/>
  <c r="B4954" i="2" s="1"/>
  <c r="B5654" i="2" s="1"/>
  <c r="B6354" i="2" s="1"/>
  <c r="B5800" i="2"/>
  <c r="F5740" i="2"/>
  <c r="F6440" i="2" s="1"/>
  <c r="F1454" i="2" s="1"/>
  <c r="F2154" i="2" s="1"/>
  <c r="F2854" i="2" s="1"/>
  <c r="F3554" i="2" s="1"/>
  <c r="F4254" i="2" s="1"/>
  <c r="F4954" i="2" s="1"/>
  <c r="F5654" i="2" s="1"/>
  <c r="F6354" i="2" s="1"/>
  <c r="F5800" i="2"/>
  <c r="A5777" i="2"/>
  <c r="A6477" i="2" s="1"/>
  <c r="A4220" i="2" s="1"/>
  <c r="A4920" i="2" s="1"/>
  <c r="A5837" i="2"/>
  <c r="E5777" i="2"/>
  <c r="E6477" i="2" s="1"/>
  <c r="E5837" i="2"/>
  <c r="I5777" i="2"/>
  <c r="I6477" i="2" s="1"/>
  <c r="I5837" i="2"/>
  <c r="F5833" i="2"/>
  <c r="F6533" i="2" s="1"/>
  <c r="F1407" i="2" s="1"/>
  <c r="F5893" i="2"/>
  <c r="E5834" i="2"/>
  <c r="E6534" i="2" s="1"/>
  <c r="E5894" i="2"/>
  <c r="A5833" i="2"/>
  <c r="A6533" i="2" s="1"/>
  <c r="A1407" i="2" s="1"/>
  <c r="A2107" i="2" s="1"/>
  <c r="A2807" i="2" s="1"/>
  <c r="A3507" i="2" s="1"/>
  <c r="A5893" i="2"/>
  <c r="E5833" i="2"/>
  <c r="E6533" i="2" s="1"/>
  <c r="E1407" i="2" s="1"/>
  <c r="E2107" i="2" s="1"/>
  <c r="E2807" i="2" s="1"/>
  <c r="E3507" i="2" s="1"/>
  <c r="E5893" i="2"/>
  <c r="I5833" i="2"/>
  <c r="I6533" i="2" s="1"/>
  <c r="I1407" i="2" s="1"/>
  <c r="I5893" i="2"/>
  <c r="D5834" i="2"/>
  <c r="D6534" i="2" s="1"/>
  <c r="D5894" i="2"/>
  <c r="H5834" i="2"/>
  <c r="H6534" i="2" s="1"/>
  <c r="H5894" i="2"/>
  <c r="C5777" i="2"/>
  <c r="C6477" i="2" s="1"/>
  <c r="C5837" i="2"/>
  <c r="B5833" i="2"/>
  <c r="B6533" i="2" s="1"/>
  <c r="B1407" i="2" s="1"/>
  <c r="B2107" i="2" s="1"/>
  <c r="B2807" i="2" s="1"/>
  <c r="B3507" i="2" s="1"/>
  <c r="B5893" i="2"/>
  <c r="I5834" i="2"/>
  <c r="I6534" i="2" s="1"/>
  <c r="I5894" i="2"/>
  <c r="G5833" i="2"/>
  <c r="G6533" i="2" s="1"/>
  <c r="G1407" i="2" s="1"/>
  <c r="G2107" i="2" s="1"/>
  <c r="G2807" i="2" s="1"/>
  <c r="G3507" i="2" s="1"/>
  <c r="G5893" i="2"/>
  <c r="F5834" i="2"/>
  <c r="F6534" i="2" s="1"/>
  <c r="F5894" i="2"/>
  <c r="A2111" i="2"/>
  <c r="A6943" i="2"/>
  <c r="A1430" i="2"/>
  <c r="A2130" i="2" s="1"/>
  <c r="A2830" i="2" s="1"/>
  <c r="A3530" i="2" s="1"/>
  <c r="A4230" i="2" s="1"/>
  <c r="A4930" i="2" s="1"/>
  <c r="A5630" i="2" s="1"/>
  <c r="A6330" i="2" s="1"/>
  <c r="A6068" i="2"/>
  <c r="A6768" i="2" s="1"/>
  <c r="A4916" i="2" s="1"/>
  <c r="A5616" i="2" s="1"/>
  <c r="A6128" i="2"/>
  <c r="G1445" i="2"/>
  <c r="G2145" i="2" s="1"/>
  <c r="G2845" i="2" s="1"/>
  <c r="G3545" i="2" s="1"/>
  <c r="G4245" i="2" s="1"/>
  <c r="G4945" i="2" s="1"/>
  <c r="C5627" i="2"/>
  <c r="C6327" i="2" s="1"/>
  <c r="C1438" i="2"/>
  <c r="C2138" i="2" s="1"/>
  <c r="C2838" i="2" s="1"/>
  <c r="C3538" i="2" s="1"/>
  <c r="C4238" i="2" s="1"/>
  <c r="C4938" i="2" s="1"/>
  <c r="C5638" i="2" s="1"/>
  <c r="C6338" i="2" s="1"/>
  <c r="G4934" i="2"/>
  <c r="G5634" i="2" s="1"/>
  <c r="G6334" i="2" s="1"/>
  <c r="A1434" i="2"/>
  <c r="A2134" i="2" s="1"/>
  <c r="A2834" i="2" s="1"/>
  <c r="A3534" i="2" s="1"/>
  <c r="A4234" i="2" s="1"/>
  <c r="A4934" i="2" s="1"/>
  <c r="A5634" i="2" s="1"/>
  <c r="A6334" i="2" s="1"/>
  <c r="I5332" i="2"/>
  <c r="I6032" i="2" s="1"/>
  <c r="I6732" i="2" s="1"/>
  <c r="I735" i="2" s="1"/>
  <c r="I1435" i="2" s="1"/>
  <c r="C2120" i="2"/>
  <c r="C2820" i="2" s="1"/>
  <c r="C3520" i="2" s="1"/>
  <c r="C4220" i="2" s="1"/>
  <c r="C4920" i="2" s="1"/>
  <c r="D6992" i="2"/>
  <c r="D753" i="2"/>
  <c r="D1453" i="2" s="1"/>
  <c r="D2153" i="2" s="1"/>
  <c r="D2853" i="2" s="1"/>
  <c r="D3553" i="2" s="1"/>
  <c r="D4253" i="2" s="1"/>
  <c r="D4953" i="2" s="1"/>
  <c r="D5653" i="2" s="1"/>
  <c r="D6353" i="2" s="1"/>
  <c r="D2124" i="2"/>
  <c r="D2824" i="2" s="1"/>
  <c r="D3524" i="2" s="1"/>
  <c r="D4224" i="2" s="1"/>
  <c r="D4924" i="2" s="1"/>
  <c r="D5624" i="2" s="1"/>
  <c r="D6324" i="2" s="1"/>
  <c r="D6274" i="2"/>
  <c r="D6974" i="2" s="1"/>
  <c r="D6394" i="2"/>
  <c r="H6070" i="2"/>
  <c r="H6770" i="2" s="1"/>
  <c r="H6130" i="2"/>
  <c r="F1445" i="2"/>
  <c r="F2145" i="2" s="1"/>
  <c r="F2845" i="2" s="1"/>
  <c r="F3545" i="2" s="1"/>
  <c r="F4245" i="2" s="1"/>
  <c r="F4945" i="2" s="1"/>
  <c r="D6765" i="2"/>
  <c r="D6825" i="2"/>
  <c r="C2116" i="2"/>
  <c r="C2816" i="2" s="1"/>
  <c r="C3516" i="2" s="1"/>
  <c r="C4216" i="2" s="1"/>
  <c r="C4916" i="2" s="1"/>
  <c r="C5616" i="2" s="1"/>
  <c r="E1438" i="2"/>
  <c r="E2138" i="2" s="1"/>
  <c r="E2838" i="2" s="1"/>
  <c r="E3538" i="2" s="1"/>
  <c r="E4238" i="2" s="1"/>
  <c r="E4938" i="2" s="1"/>
  <c r="E5638" i="2" s="1"/>
  <c r="E6338" i="2" s="1"/>
  <c r="B6070" i="2"/>
  <c r="B6770" i="2" s="1"/>
  <c r="B6130" i="2"/>
  <c r="G5382" i="2"/>
  <c r="G6082" i="2" s="1"/>
  <c r="G6782" i="2" s="1"/>
  <c r="G5442" i="2"/>
  <c r="C5382" i="2"/>
  <c r="C6082" i="2" s="1"/>
  <c r="C6782" i="2" s="1"/>
  <c r="C5442" i="2"/>
  <c r="F5332" i="2"/>
  <c r="F6032" i="2" s="1"/>
  <c r="F6732" i="2" s="1"/>
  <c r="F5392" i="2"/>
  <c r="F5778" i="2"/>
  <c r="F6478" i="2" s="1"/>
  <c r="F5838" i="2"/>
  <c r="G5674" i="2"/>
  <c r="G6374" i="2" s="1"/>
  <c r="G5734" i="2"/>
  <c r="E5268" i="2"/>
  <c r="E5968" i="2" s="1"/>
  <c r="E6668" i="2" s="1"/>
  <c r="E6357" i="2" s="1"/>
  <c r="E5328" i="2"/>
  <c r="F5331" i="2"/>
  <c r="F6031" i="2" s="1"/>
  <c r="F6731" i="2" s="1"/>
  <c r="F5391" i="2"/>
  <c r="E5332" i="2"/>
  <c r="E6032" i="2" s="1"/>
  <c r="E6732" i="2" s="1"/>
  <c r="E735" i="2" s="1"/>
  <c r="E1435" i="2" s="1"/>
  <c r="E5392" i="2"/>
  <c r="I5382" i="2"/>
  <c r="I6082" i="2" s="1"/>
  <c r="I6782" i="2" s="1"/>
  <c r="I5442" i="2"/>
  <c r="I5416" i="2"/>
  <c r="I6116" i="2" s="1"/>
  <c r="I6816" i="2" s="1"/>
  <c r="I5476" i="2"/>
  <c r="B5599" i="2"/>
  <c r="B6299" i="2" s="1"/>
  <c r="B5719" i="2"/>
  <c r="C5792" i="2"/>
  <c r="C6492" i="2" s="1"/>
  <c r="C1401" i="2" s="1"/>
  <c r="C2101" i="2" s="1"/>
  <c r="C5852" i="2"/>
  <c r="I4220" i="2" l="1"/>
  <c r="I4920" i="2" s="1"/>
  <c r="D4220" i="2"/>
  <c r="D4920" i="2" s="1"/>
  <c r="B4916" i="2"/>
  <c r="B5616" i="2" s="1"/>
  <c r="B6316" i="2" s="1"/>
  <c r="G6358" i="2"/>
  <c r="B1455" i="2"/>
  <c r="B2155" i="2" s="1"/>
  <c r="B2855" i="2" s="1"/>
  <c r="B3555" i="2" s="1"/>
  <c r="B4255" i="2" s="1"/>
  <c r="B4955" i="2" s="1"/>
  <c r="B5655" i="2" s="1"/>
  <c r="B6355" i="2" s="1"/>
  <c r="E6999" i="2"/>
  <c r="E704" i="2"/>
  <c r="E1404" i="2" s="1"/>
  <c r="E2104" i="2" s="1"/>
  <c r="E2804" i="2" s="1"/>
  <c r="E3504" i="2" s="1"/>
  <c r="E4204" i="2" s="1"/>
  <c r="E4904" i="2" s="1"/>
  <c r="E5604" i="2" s="1"/>
  <c r="E6304" i="2" s="1"/>
  <c r="C6999" i="2"/>
  <c r="C704" i="2"/>
  <c r="C1404" i="2" s="1"/>
  <c r="C2104" i="2" s="1"/>
  <c r="C2804" i="2" s="1"/>
  <c r="C3504" i="2" s="1"/>
  <c r="C4204" i="2" s="1"/>
  <c r="C4904" i="2" s="1"/>
  <c r="C5604" i="2" s="1"/>
  <c r="C6304" i="2" s="1"/>
  <c r="H3540" i="2"/>
  <c r="H4240" i="2" s="1"/>
  <c r="H4940" i="2" s="1"/>
  <c r="H5640" i="2" s="1"/>
  <c r="H6340" i="2" s="1"/>
  <c r="H1446" i="2"/>
  <c r="H2146" i="2" s="1"/>
  <c r="H2846" i="2" s="1"/>
  <c r="H3546" i="2" s="1"/>
  <c r="H4246" i="2" s="1"/>
  <c r="D3540" i="2"/>
  <c r="D4240" i="2" s="1"/>
  <c r="D4940" i="2" s="1"/>
  <c r="D5640" i="2" s="1"/>
  <c r="D6340" i="2" s="1"/>
  <c r="D1446" i="2"/>
  <c r="D2146" i="2" s="1"/>
  <c r="D2846" i="2" s="1"/>
  <c r="D3546" i="2" s="1"/>
  <c r="D4246" i="2" s="1"/>
  <c r="D6999" i="2"/>
  <c r="D704" i="2"/>
  <c r="D1404" i="2" s="1"/>
  <c r="D2104" i="2" s="1"/>
  <c r="D2804" i="2" s="1"/>
  <c r="D3504" i="2" s="1"/>
  <c r="D4204" i="2" s="1"/>
  <c r="D4904" i="2" s="1"/>
  <c r="D5604" i="2" s="1"/>
  <c r="D6304" i="2" s="1"/>
  <c r="C3540" i="2"/>
  <c r="C4240" i="2" s="1"/>
  <c r="C4940" i="2" s="1"/>
  <c r="C5640" i="2" s="1"/>
  <c r="C6340" i="2" s="1"/>
  <c r="C1446" i="2"/>
  <c r="C2146" i="2" s="1"/>
  <c r="C2846" i="2" s="1"/>
  <c r="C3546" i="2" s="1"/>
  <c r="C4246" i="2" s="1"/>
  <c r="D735" i="2"/>
  <c r="D1435" i="2" s="1"/>
  <c r="D736" i="2"/>
  <c r="D1436" i="2" s="1"/>
  <c r="D2136" i="2" s="1"/>
  <c r="D2836" i="2" s="1"/>
  <c r="D3536" i="2" s="1"/>
  <c r="D4236" i="2" s="1"/>
  <c r="D4936" i="2" s="1"/>
  <c r="D5636" i="2" s="1"/>
  <c r="B1402" i="2"/>
  <c r="B2102" i="2" s="1"/>
  <c r="B2802" i="2" s="1"/>
  <c r="B3502" i="2" s="1"/>
  <c r="B4202" i="2" s="1"/>
  <c r="B4902" i="2" s="1"/>
  <c r="B5602" i="2" s="1"/>
  <c r="A2833" i="2"/>
  <c r="A3533" i="2" s="1"/>
  <c r="A4233" i="2" s="1"/>
  <c r="A4933" i="2" s="1"/>
  <c r="A5633" i="2" s="1"/>
  <c r="A6333" i="2" s="1"/>
  <c r="A1458" i="2"/>
  <c r="A2158" i="2" s="1"/>
  <c r="A2858" i="2" s="1"/>
  <c r="A3558" i="2" s="1"/>
  <c r="A4258" i="2" s="1"/>
  <c r="A4958" i="2" s="1"/>
  <c r="A5658" i="2" s="1"/>
  <c r="A6358" i="2" s="1"/>
  <c r="F6999" i="2"/>
  <c r="F704" i="2"/>
  <c r="F1404" i="2" s="1"/>
  <c r="F2104" i="2" s="1"/>
  <c r="F2804" i="2" s="1"/>
  <c r="F3504" i="2" s="1"/>
  <c r="F4204" i="2" s="1"/>
  <c r="F4904" i="2" s="1"/>
  <c r="F5604" i="2" s="1"/>
  <c r="F6304" i="2" s="1"/>
  <c r="A6946" i="2"/>
  <c r="A710" i="2"/>
  <c r="A1410" i="2" s="1"/>
  <c r="A2110" i="2" s="1"/>
  <c r="A2810" i="2" s="1"/>
  <c r="A3510" i="2" s="1"/>
  <c r="A4210" i="2" s="1"/>
  <c r="A4910" i="2" s="1"/>
  <c r="A5610" i="2" s="1"/>
  <c r="A6310" i="2" s="1"/>
  <c r="G1402" i="2"/>
  <c r="G2102" i="2" s="1"/>
  <c r="G2802" i="2" s="1"/>
  <c r="G3502" i="2" s="1"/>
  <c r="G4202" i="2" s="1"/>
  <c r="G4902" i="2" s="1"/>
  <c r="G5602" i="2" s="1"/>
  <c r="F2152" i="2"/>
  <c r="F755" i="2"/>
  <c r="I6999" i="2"/>
  <c r="I704" i="2"/>
  <c r="I1404" i="2" s="1"/>
  <c r="I2104" i="2" s="1"/>
  <c r="I2804" i="2" s="1"/>
  <c r="I3504" i="2" s="1"/>
  <c r="I4204" i="2" s="1"/>
  <c r="I4904" i="2" s="1"/>
  <c r="I5604" i="2" s="1"/>
  <c r="I6304" i="2" s="1"/>
  <c r="G6999" i="2"/>
  <c r="G704" i="2"/>
  <c r="G1404" i="2" s="1"/>
  <c r="G2104" i="2" s="1"/>
  <c r="G2804" i="2" s="1"/>
  <c r="G3504" i="2" s="1"/>
  <c r="G4204" i="2" s="1"/>
  <c r="G4904" i="2" s="1"/>
  <c r="G5604" i="2" s="1"/>
  <c r="G6304" i="2" s="1"/>
  <c r="A6999" i="2"/>
  <c r="A704" i="2"/>
  <c r="A1404" i="2" s="1"/>
  <c r="A2104" i="2" s="1"/>
  <c r="A2804" i="2" s="1"/>
  <c r="A3504" i="2" s="1"/>
  <c r="A4204" i="2" s="1"/>
  <c r="A4904" i="2" s="1"/>
  <c r="A5604" i="2" s="1"/>
  <c r="A6304" i="2" s="1"/>
  <c r="A1403" i="2"/>
  <c r="A2103" i="2" s="1"/>
  <c r="A2803" i="2" s="1"/>
  <c r="A3503" i="2" s="1"/>
  <c r="F3540" i="2"/>
  <c r="F4240" i="2" s="1"/>
  <c r="F4940" i="2" s="1"/>
  <c r="F5640" i="2" s="1"/>
  <c r="F6340" i="2" s="1"/>
  <c r="F1446" i="2"/>
  <c r="F2146" i="2" s="1"/>
  <c r="F2846" i="2" s="1"/>
  <c r="F3546" i="2" s="1"/>
  <c r="F4246" i="2" s="1"/>
  <c r="B3540" i="2"/>
  <c r="B4240" i="2" s="1"/>
  <c r="B4940" i="2" s="1"/>
  <c r="B5640" i="2" s="1"/>
  <c r="B6340" i="2" s="1"/>
  <c r="B1446" i="2"/>
  <c r="B2146" i="2" s="1"/>
  <c r="B2846" i="2" s="1"/>
  <c r="B3546" i="2" s="1"/>
  <c r="B4246" i="2" s="1"/>
  <c r="G3540" i="2"/>
  <c r="G4240" i="2" s="1"/>
  <c r="G4940" i="2" s="1"/>
  <c r="G5640" i="2" s="1"/>
  <c r="G6340" i="2" s="1"/>
  <c r="G1446" i="2"/>
  <c r="G2146" i="2" s="1"/>
  <c r="G2846" i="2" s="1"/>
  <c r="G3546" i="2" s="1"/>
  <c r="G4246" i="2" s="1"/>
  <c r="D708" i="2"/>
  <c r="H735" i="2"/>
  <c r="H1435" i="2" s="1"/>
  <c r="H736" i="2"/>
  <c r="H1436" i="2" s="1"/>
  <c r="H2136" i="2" s="1"/>
  <c r="H2836" i="2" s="1"/>
  <c r="H3536" i="2" s="1"/>
  <c r="H4236" i="2" s="1"/>
  <c r="H4936" i="2" s="1"/>
  <c r="H5636" i="2" s="1"/>
  <c r="H1402" i="2"/>
  <c r="H2102" i="2" s="1"/>
  <c r="H2802" i="2" s="1"/>
  <c r="H3502" i="2" s="1"/>
  <c r="H4202" i="2" s="1"/>
  <c r="H4902" i="2" s="1"/>
  <c r="H5602" i="2" s="1"/>
  <c r="B735" i="2"/>
  <c r="B1435" i="2" s="1"/>
  <c r="B736" i="2"/>
  <c r="B1436" i="2" s="1"/>
  <c r="B2136" i="2" s="1"/>
  <c r="B2836" i="2" s="1"/>
  <c r="B3536" i="2" s="1"/>
  <c r="B4236" i="2" s="1"/>
  <c r="B4936" i="2" s="1"/>
  <c r="B5636" i="2" s="1"/>
  <c r="E708" i="2"/>
  <c r="E6946" i="2"/>
  <c r="E710" i="2"/>
  <c r="E1410" i="2" s="1"/>
  <c r="E2110" i="2" s="1"/>
  <c r="E2810" i="2" s="1"/>
  <c r="E3510" i="2" s="1"/>
  <c r="E4210" i="2" s="1"/>
  <c r="E4910" i="2" s="1"/>
  <c r="E5610" i="2" s="1"/>
  <c r="E6310" i="2" s="1"/>
  <c r="E736" i="2"/>
  <c r="E1436" i="2" s="1"/>
  <c r="E2136" i="2" s="1"/>
  <c r="E2836" i="2" s="1"/>
  <c r="E3536" i="2" s="1"/>
  <c r="E4236" i="2" s="1"/>
  <c r="E4936" i="2" s="1"/>
  <c r="E5636" i="2" s="1"/>
  <c r="I736" i="2"/>
  <c r="I1436" i="2" s="1"/>
  <c r="I2136" i="2" s="1"/>
  <c r="I2836" i="2" s="1"/>
  <c r="I3536" i="2" s="1"/>
  <c r="I4236" i="2" s="1"/>
  <c r="I4936" i="2" s="1"/>
  <c r="I5636" i="2" s="1"/>
  <c r="A2106" i="2"/>
  <c r="A2806" i="2" s="1"/>
  <c r="A3506" i="2" s="1"/>
  <c r="A4206" i="2" s="1"/>
  <c r="A4906" i="2" s="1"/>
  <c r="A5606" i="2" s="1"/>
  <c r="A6306" i="2" s="1"/>
  <c r="C6357" i="2"/>
  <c r="C2106" i="2"/>
  <c r="C2806" i="2" s="1"/>
  <c r="C3506" i="2" s="1"/>
  <c r="C4206" i="2" s="1"/>
  <c r="C4906" i="2" s="1"/>
  <c r="C5606" i="2" s="1"/>
  <c r="C6306" i="2" s="1"/>
  <c r="E2106" i="2"/>
  <c r="E2806" i="2" s="1"/>
  <c r="E3506" i="2" s="1"/>
  <c r="E4206" i="2" s="1"/>
  <c r="E4906" i="2" s="1"/>
  <c r="E5606" i="2" s="1"/>
  <c r="E6306" i="2" s="1"/>
  <c r="G2106" i="2"/>
  <c r="G2806" i="2" s="1"/>
  <c r="G3506" i="2" s="1"/>
  <c r="G4206" i="2" s="1"/>
  <c r="G4906" i="2" s="1"/>
  <c r="G5606" i="2" s="1"/>
  <c r="G6306" i="2" s="1"/>
  <c r="I2106" i="2"/>
  <c r="I2806" i="2" s="1"/>
  <c r="I3506" i="2" s="1"/>
  <c r="I4206" i="2" s="1"/>
  <c r="I4906" i="2" s="1"/>
  <c r="I5606" i="2" s="1"/>
  <c r="I6306" i="2" s="1"/>
  <c r="B4203" i="2"/>
  <c r="B4903" i="2" s="1"/>
  <c r="F1402" i="2"/>
  <c r="F2102" i="2" s="1"/>
  <c r="F2802" i="2" s="1"/>
  <c r="F3502" i="2" s="1"/>
  <c r="F4202" i="2" s="1"/>
  <c r="F4902" i="2" s="1"/>
  <c r="F5602" i="2" s="1"/>
  <c r="D1402" i="2"/>
  <c r="D2102" i="2" s="1"/>
  <c r="D2802" i="2" s="1"/>
  <c r="D3502" i="2" s="1"/>
  <c r="D4202" i="2" s="1"/>
  <c r="D4902" i="2" s="1"/>
  <c r="D5602" i="2" s="1"/>
  <c r="D2152" i="2"/>
  <c r="D755" i="2"/>
  <c r="H6999" i="2"/>
  <c r="H704" i="2"/>
  <c r="H1404" i="2" s="1"/>
  <c r="H2104" i="2" s="1"/>
  <c r="H2804" i="2" s="1"/>
  <c r="H3504" i="2" s="1"/>
  <c r="H4204" i="2" s="1"/>
  <c r="H4904" i="2" s="1"/>
  <c r="H5604" i="2" s="1"/>
  <c r="H6304" i="2" s="1"/>
  <c r="E3540" i="2"/>
  <c r="E4240" i="2" s="1"/>
  <c r="E4940" i="2" s="1"/>
  <c r="E5640" i="2" s="1"/>
  <c r="E6340" i="2" s="1"/>
  <c r="E1446" i="2"/>
  <c r="E2146" i="2" s="1"/>
  <c r="E2846" i="2" s="1"/>
  <c r="E3546" i="2" s="1"/>
  <c r="E4246" i="2" s="1"/>
  <c r="C735" i="2"/>
  <c r="C1435" i="2" s="1"/>
  <c r="I1402" i="2"/>
  <c r="I2102" i="2" s="1"/>
  <c r="I2802" i="2" s="1"/>
  <c r="I3502" i="2" s="1"/>
  <c r="I4202" i="2" s="1"/>
  <c r="I4902" i="2" s="1"/>
  <c r="I5602" i="2" s="1"/>
  <c r="I6302" i="2" s="1"/>
  <c r="E1402" i="2"/>
  <c r="E2102" i="2" s="1"/>
  <c r="E2802" i="2" s="1"/>
  <c r="E3502" i="2" s="1"/>
  <c r="E4202" i="2" s="1"/>
  <c r="E4902" i="2" s="1"/>
  <c r="E5602" i="2" s="1"/>
  <c r="E6302" i="2" s="1"/>
  <c r="C1402" i="2"/>
  <c r="C2102" i="2" s="1"/>
  <c r="C2802" i="2" s="1"/>
  <c r="C3502" i="2" s="1"/>
  <c r="C4202" i="2" s="1"/>
  <c r="C4902" i="2" s="1"/>
  <c r="C5602" i="2" s="1"/>
  <c r="C6302" i="2" s="1"/>
  <c r="B6999" i="2"/>
  <c r="B704" i="2"/>
  <c r="B1404" i="2" s="1"/>
  <c r="B2104" i="2" s="1"/>
  <c r="B2804" i="2" s="1"/>
  <c r="B3504" i="2" s="1"/>
  <c r="B4204" i="2" s="1"/>
  <c r="B4904" i="2" s="1"/>
  <c r="B5604" i="2" s="1"/>
  <c r="B6304" i="2" s="1"/>
  <c r="I3540" i="2"/>
  <c r="I4240" i="2" s="1"/>
  <c r="I4940" i="2" s="1"/>
  <c r="I5640" i="2" s="1"/>
  <c r="I6340" i="2" s="1"/>
  <c r="I1446" i="2"/>
  <c r="I2146" i="2" s="1"/>
  <c r="I2846" i="2" s="1"/>
  <c r="I3546" i="2" s="1"/>
  <c r="I4246" i="2" s="1"/>
  <c r="I708" i="2"/>
  <c r="F735" i="2"/>
  <c r="F1435" i="2" s="1"/>
  <c r="F736" i="2"/>
  <c r="F1436" i="2" s="1"/>
  <c r="F2136" i="2" s="1"/>
  <c r="F2836" i="2" s="1"/>
  <c r="F3536" i="2" s="1"/>
  <c r="F4236" i="2" s="1"/>
  <c r="F4936" i="2" s="1"/>
  <c r="F5636" i="2" s="1"/>
  <c r="B2852" i="2"/>
  <c r="B3552" i="2" s="1"/>
  <c r="B4252" i="2" s="1"/>
  <c r="B4952" i="2" s="1"/>
  <c r="B5652" i="2" s="1"/>
  <c r="B6352" i="2" s="1"/>
  <c r="B6349" i="2"/>
  <c r="E705" i="2"/>
  <c r="A5602" i="2"/>
  <c r="A6302" i="2" s="1"/>
  <c r="I6552" i="2"/>
  <c r="I739" i="2" s="1"/>
  <c r="I1439" i="2" s="1"/>
  <c r="I2139" i="2" s="1"/>
  <c r="A735" i="2"/>
  <c r="A1435" i="2" s="1"/>
  <c r="A2135" i="2" s="1"/>
  <c r="A2835" i="2" s="1"/>
  <c r="A3535" i="2" s="1"/>
  <c r="A4235" i="2" s="1"/>
  <c r="A4935" i="2" s="1"/>
  <c r="A5635" i="2" s="1"/>
  <c r="A6335" i="2" s="1"/>
  <c r="A736" i="2"/>
  <c r="A1436" i="2" s="1"/>
  <c r="A2136" i="2" s="1"/>
  <c r="A2836" i="2" s="1"/>
  <c r="A3536" i="2" s="1"/>
  <c r="A4236" i="2" s="1"/>
  <c r="A4936" i="2" s="1"/>
  <c r="A5636" i="2" s="1"/>
  <c r="G735" i="2"/>
  <c r="G1435" i="2" s="1"/>
  <c r="G2135" i="2" s="1"/>
  <c r="G2835" i="2" s="1"/>
  <c r="G3535" i="2" s="1"/>
  <c r="G4235" i="2" s="1"/>
  <c r="G4935" i="2" s="1"/>
  <c r="G5635" i="2" s="1"/>
  <c r="G6335" i="2" s="1"/>
  <c r="D4230" i="2"/>
  <c r="D4930" i="2" s="1"/>
  <c r="D5630" i="2" s="1"/>
  <c r="D6330" i="2" s="1"/>
  <c r="F4230" i="2"/>
  <c r="F4930" i="2" s="1"/>
  <c r="F5630" i="2" s="1"/>
  <c r="F6330" i="2" s="1"/>
  <c r="A708" i="2"/>
  <c r="D6946" i="2"/>
  <c r="D710" i="2"/>
  <c r="D1410" i="2" s="1"/>
  <c r="D2110" i="2" s="1"/>
  <c r="D2810" i="2" s="1"/>
  <c r="D3510" i="2" s="1"/>
  <c r="D4210" i="2" s="1"/>
  <c r="D4910" i="2" s="1"/>
  <c r="D5610" i="2" s="1"/>
  <c r="D6310" i="2" s="1"/>
  <c r="A1446" i="2"/>
  <c r="A2146" i="2" s="1"/>
  <c r="A2846" i="2" s="1"/>
  <c r="A3546" i="2" s="1"/>
  <c r="A4246" i="2" s="1"/>
  <c r="G6357" i="2"/>
  <c r="C736" i="2"/>
  <c r="C1436" i="2" s="1"/>
  <c r="C2136" i="2" s="1"/>
  <c r="C2836" i="2" s="1"/>
  <c r="C3536" i="2" s="1"/>
  <c r="C4236" i="2" s="1"/>
  <c r="C4936" i="2" s="1"/>
  <c r="C5636" i="2" s="1"/>
  <c r="I2107" i="2"/>
  <c r="I2807" i="2" s="1"/>
  <c r="I3507" i="2" s="1"/>
  <c r="F2107" i="2"/>
  <c r="F2807" i="2" s="1"/>
  <c r="F3507" i="2" s="1"/>
  <c r="D2107" i="2"/>
  <c r="D2807" i="2" s="1"/>
  <c r="D3507" i="2" s="1"/>
  <c r="C6552" i="2"/>
  <c r="C739" i="2" s="1"/>
  <c r="C1439" i="2" s="1"/>
  <c r="C2139" i="2" s="1"/>
  <c r="C6612" i="2"/>
  <c r="C756" i="2" s="1"/>
  <c r="C1456" i="2" s="1"/>
  <c r="C2156" i="2" s="1"/>
  <c r="C2856" i="2" s="1"/>
  <c r="C3556" i="2" s="1"/>
  <c r="C4256" i="2" s="1"/>
  <c r="C4956" i="2" s="1"/>
  <c r="C5656" i="2" s="1"/>
  <c r="C6356" i="2" s="1"/>
  <c r="B6419" i="2"/>
  <c r="B6479" i="2"/>
  <c r="I6176" i="2"/>
  <c r="I6876" i="2" s="1"/>
  <c r="I6236" i="2"/>
  <c r="I6142" i="2"/>
  <c r="I6842" i="2" s="1"/>
  <c r="I6202" i="2"/>
  <c r="E6092" i="2"/>
  <c r="E6792" i="2" s="1"/>
  <c r="E726" i="2" s="1"/>
  <c r="E1426" i="2" s="1"/>
  <c r="E2126" i="2" s="1"/>
  <c r="E2826" i="2" s="1"/>
  <c r="E3526" i="2" s="1"/>
  <c r="E4226" i="2" s="1"/>
  <c r="E4926" i="2" s="1"/>
  <c r="E5626" i="2" s="1"/>
  <c r="E6326" i="2" s="1"/>
  <c r="E6152" i="2"/>
  <c r="F6091" i="2"/>
  <c r="F6791" i="2" s="1"/>
  <c r="F6151" i="2"/>
  <c r="E6028" i="2"/>
  <c r="E6728" i="2" s="1"/>
  <c r="E6088" i="2"/>
  <c r="G6434" i="2"/>
  <c r="G6494" i="2"/>
  <c r="F6538" i="2"/>
  <c r="F6598" i="2"/>
  <c r="F760" i="2" s="1"/>
  <c r="F1460" i="2" s="1"/>
  <c r="F2160" i="2" s="1"/>
  <c r="F2860" i="2" s="1"/>
  <c r="F3560" i="2" s="1"/>
  <c r="F4260" i="2" s="1"/>
  <c r="F4960" i="2" s="1"/>
  <c r="F5660" i="2" s="1"/>
  <c r="F6360" i="2" s="1"/>
  <c r="F6092" i="2"/>
  <c r="F6792" i="2" s="1"/>
  <c r="F726" i="2" s="1"/>
  <c r="F1426" i="2" s="1"/>
  <c r="F2126" i="2" s="1"/>
  <c r="F2826" i="2" s="1"/>
  <c r="F3526" i="2" s="1"/>
  <c r="F4226" i="2" s="1"/>
  <c r="F4926" i="2" s="1"/>
  <c r="F5626" i="2" s="1"/>
  <c r="F6326" i="2" s="1"/>
  <c r="F6152" i="2"/>
  <c r="C6142" i="2"/>
  <c r="C6842" i="2" s="1"/>
  <c r="C6202" i="2"/>
  <c r="G6142" i="2"/>
  <c r="G6842" i="2" s="1"/>
  <c r="G6202" i="2"/>
  <c r="B6830" i="2"/>
  <c r="B6890" i="2"/>
  <c r="H6830" i="2"/>
  <c r="H6890" i="2"/>
  <c r="A6828" i="2"/>
  <c r="A6888" i="2"/>
  <c r="A5615" i="2" s="1"/>
  <c r="A6315" i="2" s="1"/>
  <c r="F6594" i="2"/>
  <c r="F732" i="2" s="1"/>
  <c r="F1432" i="2" s="1"/>
  <c r="F6654" i="2"/>
  <c r="F5609" i="2" s="1"/>
  <c r="F6309" i="2" s="1"/>
  <c r="G6593" i="2"/>
  <c r="G6653" i="2"/>
  <c r="G1425" i="2" s="1"/>
  <c r="I6594" i="2"/>
  <c r="I732" i="2" s="1"/>
  <c r="I1432" i="2" s="1"/>
  <c r="I2132" i="2" s="1"/>
  <c r="I2832" i="2" s="1"/>
  <c r="I3532" i="2" s="1"/>
  <c r="I4232" i="2" s="1"/>
  <c r="I4932" i="2" s="1"/>
  <c r="I6654" i="2"/>
  <c r="B6593" i="2"/>
  <c r="B6653" i="2"/>
  <c r="B1425" i="2" s="1"/>
  <c r="C6537" i="2"/>
  <c r="C6597" i="2"/>
  <c r="C759" i="2" s="1"/>
  <c r="C1459" i="2" s="1"/>
  <c r="C2159" i="2" s="1"/>
  <c r="C2859" i="2" s="1"/>
  <c r="C3559" i="2" s="1"/>
  <c r="C4259" i="2" s="1"/>
  <c r="C4959" i="2" s="1"/>
  <c r="C5659" i="2" s="1"/>
  <c r="C6359" i="2" s="1"/>
  <c r="H6594" i="2"/>
  <c r="H732" i="2" s="1"/>
  <c r="H1432" i="2" s="1"/>
  <c r="H6654" i="2"/>
  <c r="D6594" i="2"/>
  <c r="D732" i="2" s="1"/>
  <c r="D1432" i="2" s="1"/>
  <c r="D6654" i="2"/>
  <c r="I6593" i="2"/>
  <c r="I6653" i="2"/>
  <c r="I1425" i="2" s="1"/>
  <c r="I2125" i="2" s="1"/>
  <c r="I2825" i="2" s="1"/>
  <c r="I3525" i="2" s="1"/>
  <c r="I4225" i="2" s="1"/>
  <c r="I4925" i="2" s="1"/>
  <c r="I5625" i="2" s="1"/>
  <c r="I6325" i="2" s="1"/>
  <c r="E6593" i="2"/>
  <c r="E6653" i="2"/>
  <c r="E1425" i="2" s="1"/>
  <c r="A6593" i="2"/>
  <c r="A6653" i="2"/>
  <c r="A1425" i="2" s="1"/>
  <c r="E6594" i="2"/>
  <c r="E732" i="2" s="1"/>
  <c r="E1432" i="2" s="1"/>
  <c r="E6654" i="2"/>
  <c r="F6593" i="2"/>
  <c r="F6653" i="2"/>
  <c r="F1425" i="2" s="1"/>
  <c r="F2125" i="2" s="1"/>
  <c r="F2825" i="2" s="1"/>
  <c r="F3525" i="2" s="1"/>
  <c r="F4225" i="2" s="1"/>
  <c r="F4925" i="2" s="1"/>
  <c r="F5625" i="2" s="1"/>
  <c r="F6325" i="2" s="1"/>
  <c r="I6537" i="2"/>
  <c r="I6597" i="2"/>
  <c r="I759" i="2" s="1"/>
  <c r="I1459" i="2" s="1"/>
  <c r="I2159" i="2" s="1"/>
  <c r="I2859" i="2" s="1"/>
  <c r="I3559" i="2" s="1"/>
  <c r="I4259" i="2" s="1"/>
  <c r="I4959" i="2" s="1"/>
  <c r="I5659" i="2" s="1"/>
  <c r="I6359" i="2" s="1"/>
  <c r="E6537" i="2"/>
  <c r="E4207" i="2" s="1"/>
  <c r="E4907" i="2" s="1"/>
  <c r="E5607" i="2" s="1"/>
  <c r="E6597" i="2"/>
  <c r="E759" i="2" s="1"/>
  <c r="E1459" i="2" s="1"/>
  <c r="E2159" i="2" s="1"/>
  <c r="E2859" i="2" s="1"/>
  <c r="E3559" i="2" s="1"/>
  <c r="E4259" i="2" s="1"/>
  <c r="E4959" i="2" s="1"/>
  <c r="E5659" i="2" s="1"/>
  <c r="E6359" i="2" s="1"/>
  <c r="A6537" i="2"/>
  <c r="A6597" i="2"/>
  <c r="A759" i="2" s="1"/>
  <c r="A1459" i="2" s="1"/>
  <c r="A2159" i="2" s="1"/>
  <c r="A2859" i="2" s="1"/>
  <c r="A3559" i="2" s="1"/>
  <c r="A4259" i="2" s="1"/>
  <c r="A4959" i="2" s="1"/>
  <c r="A5659" i="2" s="1"/>
  <c r="A6359" i="2" s="1"/>
  <c r="F6500" i="2"/>
  <c r="F6560" i="2"/>
  <c r="B6500" i="2"/>
  <c r="B6560" i="2"/>
  <c r="I6499" i="2"/>
  <c r="I6559" i="2"/>
  <c r="I2828" i="2" s="1"/>
  <c r="I3528" i="2" s="1"/>
  <c r="I4228" i="2" s="1"/>
  <c r="I4928" i="2" s="1"/>
  <c r="I5628" i="2" s="1"/>
  <c r="I6328" i="2" s="1"/>
  <c r="G6499" i="2"/>
  <c r="G6559" i="2"/>
  <c r="G2828" i="2" s="1"/>
  <c r="G3528" i="2" s="1"/>
  <c r="G4228" i="2" s="1"/>
  <c r="G4928" i="2" s="1"/>
  <c r="G5628" i="2" s="1"/>
  <c r="G6328" i="2" s="1"/>
  <c r="E6499" i="2"/>
  <c r="E6559" i="2"/>
  <c r="E2828" i="2" s="1"/>
  <c r="E3528" i="2" s="1"/>
  <c r="E4228" i="2" s="1"/>
  <c r="E4928" i="2" s="1"/>
  <c r="E5628" i="2" s="1"/>
  <c r="E6328" i="2" s="1"/>
  <c r="C6499" i="2"/>
  <c r="C6559" i="2"/>
  <c r="C2828" i="2" s="1"/>
  <c r="C3528" i="2" s="1"/>
  <c r="C4228" i="2" s="1"/>
  <c r="C4928" i="2" s="1"/>
  <c r="C5628" i="2" s="1"/>
  <c r="C6328" i="2" s="1"/>
  <c r="A6499" i="2"/>
  <c r="A6559" i="2"/>
  <c r="A2828" i="2" s="1"/>
  <c r="A3528" i="2" s="1"/>
  <c r="A4228" i="2" s="1"/>
  <c r="A4928" i="2" s="1"/>
  <c r="A5628" i="2" s="1"/>
  <c r="A6328" i="2" s="1"/>
  <c r="D6593" i="2"/>
  <c r="D6653" i="2"/>
  <c r="D1425" i="2" s="1"/>
  <c r="D2125" i="2" s="1"/>
  <c r="D2825" i="2" s="1"/>
  <c r="D3525" i="2" s="1"/>
  <c r="D4225" i="2" s="1"/>
  <c r="D4925" i="2" s="1"/>
  <c r="D5625" i="2" s="1"/>
  <c r="D6325" i="2" s="1"/>
  <c r="D6537" i="2"/>
  <c r="D6597" i="2"/>
  <c r="D759" i="2" s="1"/>
  <c r="D1459" i="2" s="1"/>
  <c r="D2159" i="2" s="1"/>
  <c r="D2859" i="2" s="1"/>
  <c r="D3559" i="2" s="1"/>
  <c r="D4259" i="2" s="1"/>
  <c r="D4959" i="2" s="1"/>
  <c r="D5659" i="2" s="1"/>
  <c r="D6359" i="2" s="1"/>
  <c r="E6500" i="2"/>
  <c r="E6560" i="2"/>
  <c r="F6569" i="2"/>
  <c r="F6629" i="2"/>
  <c r="B6499" i="2"/>
  <c r="B6559" i="2"/>
  <c r="B2828" i="2" s="1"/>
  <c r="B3528" i="2" s="1"/>
  <c r="B4228" i="2" s="1"/>
  <c r="B4928" i="2" s="1"/>
  <c r="B5628" i="2" s="1"/>
  <c r="B6328" i="2" s="1"/>
  <c r="F6552" i="2"/>
  <c r="F739" i="2" s="1"/>
  <c r="F1439" i="2" s="1"/>
  <c r="F2139" i="2" s="1"/>
  <c r="F6612" i="2"/>
  <c r="F756" i="2" s="1"/>
  <c r="F1456" i="2" s="1"/>
  <c r="F2156" i="2" s="1"/>
  <c r="F2856" i="2" s="1"/>
  <c r="F3556" i="2" s="1"/>
  <c r="F4256" i="2" s="1"/>
  <c r="F4956" i="2" s="1"/>
  <c r="F5656" i="2" s="1"/>
  <c r="F6356" i="2" s="1"/>
  <c r="D6552" i="2"/>
  <c r="D739" i="2" s="1"/>
  <c r="D1439" i="2" s="1"/>
  <c r="D2139" i="2" s="1"/>
  <c r="D6612" i="2"/>
  <c r="D756" i="2" s="1"/>
  <c r="D1456" i="2" s="1"/>
  <c r="D2156" i="2" s="1"/>
  <c r="D2856" i="2" s="1"/>
  <c r="D3556" i="2" s="1"/>
  <c r="D4256" i="2" s="1"/>
  <c r="D4956" i="2" s="1"/>
  <c r="D5656" i="2" s="1"/>
  <c r="D6356" i="2" s="1"/>
  <c r="G6538" i="2"/>
  <c r="G6598" i="2"/>
  <c r="G760" i="2" s="1"/>
  <c r="G1460" i="2" s="1"/>
  <c r="G2160" i="2" s="1"/>
  <c r="G2860" i="2" s="1"/>
  <c r="G3560" i="2" s="1"/>
  <c r="G4260" i="2" s="1"/>
  <c r="G4960" i="2" s="1"/>
  <c r="G5660" i="2" s="1"/>
  <c r="G6360" i="2" s="1"/>
  <c r="E6419" i="2"/>
  <c r="E6479" i="2"/>
  <c r="E5622" i="2" s="1"/>
  <c r="E6322" i="2" s="1"/>
  <c r="C6419" i="2"/>
  <c r="C6479" i="2"/>
  <c r="I6231" i="2"/>
  <c r="I6931" i="2" s="1"/>
  <c r="I6291" i="2"/>
  <c r="G6231" i="2"/>
  <c r="G6931" i="2" s="1"/>
  <c r="G6291" i="2"/>
  <c r="E6231" i="2"/>
  <c r="E6931" i="2" s="1"/>
  <c r="E6291" i="2"/>
  <c r="C6231" i="2"/>
  <c r="C6931" i="2" s="1"/>
  <c r="C6291" i="2"/>
  <c r="A6231" i="2"/>
  <c r="A6931" i="2" s="1"/>
  <c r="A6291" i="2"/>
  <c r="H6176" i="2"/>
  <c r="H6876" i="2" s="1"/>
  <c r="H6236" i="2"/>
  <c r="D6176" i="2"/>
  <c r="D6876" i="2" s="1"/>
  <c r="D6236" i="2"/>
  <c r="H6593" i="2"/>
  <c r="H6653" i="2"/>
  <c r="H1425" i="2" s="1"/>
  <c r="H2125" i="2" s="1"/>
  <c r="H2825" i="2" s="1"/>
  <c r="H3525" i="2" s="1"/>
  <c r="H4225" i="2" s="1"/>
  <c r="H4925" i="2" s="1"/>
  <c r="H5625" i="2" s="1"/>
  <c r="H6325" i="2" s="1"/>
  <c r="F6537" i="2"/>
  <c r="F6597" i="2"/>
  <c r="F759" i="2" s="1"/>
  <c r="F1459" i="2" s="1"/>
  <c r="F2159" i="2" s="1"/>
  <c r="F2859" i="2" s="1"/>
  <c r="F3559" i="2" s="1"/>
  <c r="F4259" i="2" s="1"/>
  <c r="F4959" i="2" s="1"/>
  <c r="F5659" i="2" s="1"/>
  <c r="F6359" i="2" s="1"/>
  <c r="D6569" i="2"/>
  <c r="D6629" i="2"/>
  <c r="I6434" i="2"/>
  <c r="I6494" i="2"/>
  <c r="E6434" i="2"/>
  <c r="E6494" i="2"/>
  <c r="E2801" i="2" s="1"/>
  <c r="E3501" i="2" s="1"/>
  <c r="E4201" i="2" s="1"/>
  <c r="E4901" i="2" s="1"/>
  <c r="E5601" i="2" s="1"/>
  <c r="E6301" i="2" s="1"/>
  <c r="E7001" i="2" s="1"/>
  <c r="A6434" i="2"/>
  <c r="A6494" i="2"/>
  <c r="H6419" i="2"/>
  <c r="H6479" i="2"/>
  <c r="D6419" i="2"/>
  <c r="D6479" i="2"/>
  <c r="D6231" i="2"/>
  <c r="D6931" i="2" s="1"/>
  <c r="D6291" i="2"/>
  <c r="C6176" i="2"/>
  <c r="C6876" i="2" s="1"/>
  <c r="C6236" i="2"/>
  <c r="F6142" i="2"/>
  <c r="F6842" i="2" s="1"/>
  <c r="F6202" i="2"/>
  <c r="B6142" i="2"/>
  <c r="B6842" i="2" s="1"/>
  <c r="B6202" i="2"/>
  <c r="D6092" i="2"/>
  <c r="D6792" i="2" s="1"/>
  <c r="D726" i="2" s="1"/>
  <c r="D1426" i="2" s="1"/>
  <c r="D2126" i="2" s="1"/>
  <c r="D2826" i="2" s="1"/>
  <c r="D3526" i="2" s="1"/>
  <c r="D4226" i="2" s="1"/>
  <c r="D4926" i="2" s="1"/>
  <c r="D5626" i="2" s="1"/>
  <c r="D6326" i="2" s="1"/>
  <c r="D6152" i="2"/>
  <c r="G6091" i="2"/>
  <c r="G6791" i="2" s="1"/>
  <c r="G6151" i="2"/>
  <c r="C6091" i="2"/>
  <c r="C6791" i="2" s="1"/>
  <c r="C6151" i="2"/>
  <c r="G6045" i="2"/>
  <c r="G6745" i="2" s="1"/>
  <c r="G6105" i="2"/>
  <c r="C6045" i="2"/>
  <c r="C6745" i="2" s="1"/>
  <c r="C6105" i="2"/>
  <c r="D6028" i="2"/>
  <c r="D6728" i="2" s="1"/>
  <c r="D6088" i="2"/>
  <c r="B6569" i="2"/>
  <c r="B6629" i="2"/>
  <c r="I6045" i="2"/>
  <c r="I6745" i="2" s="1"/>
  <c r="I2829" i="2" s="1"/>
  <c r="I3529" i="2" s="1"/>
  <c r="I4229" i="2" s="1"/>
  <c r="I4929" i="2" s="1"/>
  <c r="I5629" i="2" s="1"/>
  <c r="I6329" i="2" s="1"/>
  <c r="I6105" i="2"/>
  <c r="A6045" i="2"/>
  <c r="A6745" i="2" s="1"/>
  <c r="A2829" i="2" s="1"/>
  <c r="A3529" i="2" s="1"/>
  <c r="A4229" i="2" s="1"/>
  <c r="A4929" i="2" s="1"/>
  <c r="A5629" i="2" s="1"/>
  <c r="A6329" i="2" s="1"/>
  <c r="A6105" i="2"/>
  <c r="B6537" i="2"/>
  <c r="B4207" i="2" s="1"/>
  <c r="B4907" i="2" s="1"/>
  <c r="B5607" i="2" s="1"/>
  <c r="B6597" i="2"/>
  <c r="B759" i="2" s="1"/>
  <c r="B1459" i="2" s="1"/>
  <c r="B2159" i="2" s="1"/>
  <c r="B2859" i="2" s="1"/>
  <c r="B3559" i="2" s="1"/>
  <c r="B4259" i="2" s="1"/>
  <c r="B4959" i="2" s="1"/>
  <c r="B5659" i="2" s="1"/>
  <c r="B6359" i="2" s="1"/>
  <c r="E6393" i="2"/>
  <c r="E6453" i="2"/>
  <c r="F6973" i="2"/>
  <c r="F1443" i="2"/>
  <c r="F2143" i="2" s="1"/>
  <c r="F2843" i="2" s="1"/>
  <c r="F3543" i="2" s="1"/>
  <c r="F4243" i="2" s="1"/>
  <c r="F4943" i="2" s="1"/>
  <c r="F5643" i="2" s="1"/>
  <c r="F6343" i="2" s="1"/>
  <c r="A6028" i="2"/>
  <c r="A6728" i="2" s="1"/>
  <c r="A6088" i="2"/>
  <c r="F6419" i="2"/>
  <c r="F6479" i="2"/>
  <c r="E6176" i="2"/>
  <c r="E6876" i="2" s="1"/>
  <c r="E6236" i="2"/>
  <c r="H6045" i="2"/>
  <c r="H6745" i="2" s="1"/>
  <c r="H6105" i="2"/>
  <c r="G6946" i="2"/>
  <c r="E6828" i="2"/>
  <c r="E6888" i="2"/>
  <c r="E5615" i="2" s="1"/>
  <c r="E6315" i="2" s="1"/>
  <c r="G6070" i="2"/>
  <c r="G6770" i="2" s="1"/>
  <c r="G6130" i="2"/>
  <c r="B6954" i="2"/>
  <c r="B2112" i="2"/>
  <c r="B2812" i="2" s="1"/>
  <c r="B3512" i="2" s="1"/>
  <c r="B4212" i="2" s="1"/>
  <c r="B4912" i="2" s="1"/>
  <c r="B5612" i="2" s="1"/>
  <c r="B6312" i="2" s="1"/>
  <c r="H6946" i="2"/>
  <c r="I6946" i="2"/>
  <c r="C6946" i="2"/>
  <c r="A6070" i="2"/>
  <c r="A6770" i="2" s="1"/>
  <c r="A6316" i="2" s="1"/>
  <c r="A6130" i="2"/>
  <c r="C2829" i="2"/>
  <c r="C3529" i="2" s="1"/>
  <c r="C4229" i="2" s="1"/>
  <c r="C4929" i="2" s="1"/>
  <c r="C5629" i="2" s="1"/>
  <c r="C6329" i="2" s="1"/>
  <c r="H2833" i="2"/>
  <c r="H3533" i="2" s="1"/>
  <c r="H4233" i="2" s="1"/>
  <c r="H4933" i="2" s="1"/>
  <c r="H5633" i="2" s="1"/>
  <c r="H6333" i="2" s="1"/>
  <c r="G2833" i="2"/>
  <c r="G3533" i="2" s="1"/>
  <c r="G4233" i="2" s="1"/>
  <c r="G4933" i="2" s="1"/>
  <c r="G5633" i="2" s="1"/>
  <c r="G6333" i="2" s="1"/>
  <c r="H5653" i="2"/>
  <c r="H6353" i="2" s="1"/>
  <c r="I6028" i="2"/>
  <c r="I6728" i="2" s="1"/>
  <c r="I6088" i="2"/>
  <c r="G6552" i="2"/>
  <c r="G739" i="2" s="1"/>
  <c r="G1439" i="2" s="1"/>
  <c r="G2139" i="2" s="1"/>
  <c r="G6612" i="2"/>
  <c r="G756" i="2" s="1"/>
  <c r="G1456" i="2" s="1"/>
  <c r="G2156" i="2" s="1"/>
  <c r="G2856" i="2" s="1"/>
  <c r="G3556" i="2" s="1"/>
  <c r="G4256" i="2" s="1"/>
  <c r="G4956" i="2" s="1"/>
  <c r="G5656" i="2" s="1"/>
  <c r="G6356" i="2" s="1"/>
  <c r="H6425" i="2"/>
  <c r="H2851" i="2" s="1"/>
  <c r="H3551" i="2" s="1"/>
  <c r="H4251" i="2" s="1"/>
  <c r="H4951" i="2" s="1"/>
  <c r="H5651" i="2" s="1"/>
  <c r="H6351" i="2" s="1"/>
  <c r="H6485" i="2"/>
  <c r="H2821" i="2" s="1"/>
  <c r="H3521" i="2" s="1"/>
  <c r="H4221" i="2" s="1"/>
  <c r="H4921" i="2" s="1"/>
  <c r="H5621" i="2" s="1"/>
  <c r="H6321" i="2" s="1"/>
  <c r="F6231" i="2"/>
  <c r="F6931" i="2" s="1"/>
  <c r="F6291" i="2"/>
  <c r="C6092" i="2"/>
  <c r="C6792" i="2" s="1"/>
  <c r="C726" i="2" s="1"/>
  <c r="C1426" i="2" s="1"/>
  <c r="C2126" i="2" s="1"/>
  <c r="C2826" i="2" s="1"/>
  <c r="C3526" i="2" s="1"/>
  <c r="C4226" i="2" s="1"/>
  <c r="C4926" i="2" s="1"/>
  <c r="C5626" i="2" s="1"/>
  <c r="C6326" i="2" s="1"/>
  <c r="C6152" i="2"/>
  <c r="C6028" i="2"/>
  <c r="C6728" i="2" s="1"/>
  <c r="C708" i="2" s="1"/>
  <c r="C6088" i="2"/>
  <c r="B6594" i="2"/>
  <c r="B732" i="2" s="1"/>
  <c r="B1432" i="2" s="1"/>
  <c r="B6654" i="2"/>
  <c r="B5609" i="2" s="1"/>
  <c r="B6309" i="2" s="1"/>
  <c r="C6593" i="2"/>
  <c r="C6653" i="2"/>
  <c r="C1425" i="2" s="1"/>
  <c r="A6594" i="2"/>
  <c r="A732" i="2" s="1"/>
  <c r="A1432" i="2" s="1"/>
  <c r="A6654" i="2"/>
  <c r="G6537" i="2"/>
  <c r="G6597" i="2"/>
  <c r="G759" i="2" s="1"/>
  <c r="G1459" i="2" s="1"/>
  <c r="G2159" i="2" s="1"/>
  <c r="G2859" i="2" s="1"/>
  <c r="G3559" i="2" s="1"/>
  <c r="G4259" i="2" s="1"/>
  <c r="G4959" i="2" s="1"/>
  <c r="G5659" i="2" s="1"/>
  <c r="G6359" i="2" s="1"/>
  <c r="H6500" i="2"/>
  <c r="H6560" i="2"/>
  <c r="D6500" i="2"/>
  <c r="D6560" i="2"/>
  <c r="I6569" i="2"/>
  <c r="I6629" i="2"/>
  <c r="G6569" i="2"/>
  <c r="G6629" i="2"/>
  <c r="E6569" i="2"/>
  <c r="E6629" i="2"/>
  <c r="C6569" i="2"/>
  <c r="C6629" i="2"/>
  <c r="A6569" i="2"/>
  <c r="A4923" i="2" s="1"/>
  <c r="A6629" i="2"/>
  <c r="C6594" i="2"/>
  <c r="C732" i="2" s="1"/>
  <c r="C1432" i="2" s="1"/>
  <c r="C6654" i="2"/>
  <c r="H6537" i="2"/>
  <c r="H6597" i="2"/>
  <c r="H759" i="2" s="1"/>
  <c r="H1459" i="2" s="1"/>
  <c r="H2159" i="2" s="1"/>
  <c r="H2859" i="2" s="1"/>
  <c r="H3559" i="2" s="1"/>
  <c r="H4259" i="2" s="1"/>
  <c r="H4959" i="2" s="1"/>
  <c r="H5659" i="2" s="1"/>
  <c r="H6359" i="2" s="1"/>
  <c r="I6500" i="2"/>
  <c r="I6560" i="2"/>
  <c r="A6500" i="2"/>
  <c r="A6560" i="2"/>
  <c r="F6499" i="2"/>
  <c r="F6301" i="2" s="1"/>
  <c r="F7001" i="2" s="1"/>
  <c r="F6559" i="2"/>
  <c r="F2828" i="2" s="1"/>
  <c r="F3528" i="2" s="1"/>
  <c r="F4228" i="2" s="1"/>
  <c r="F4928" i="2" s="1"/>
  <c r="F5628" i="2" s="1"/>
  <c r="F6328" i="2" s="1"/>
  <c r="H6552" i="2"/>
  <c r="H739" i="2" s="1"/>
  <c r="H1439" i="2" s="1"/>
  <c r="H2139" i="2" s="1"/>
  <c r="H6612" i="2"/>
  <c r="H756" i="2" s="1"/>
  <c r="H1456" i="2" s="1"/>
  <c r="H2156" i="2" s="1"/>
  <c r="H2856" i="2" s="1"/>
  <c r="H3556" i="2" s="1"/>
  <c r="H4256" i="2" s="1"/>
  <c r="H4956" i="2" s="1"/>
  <c r="H5656" i="2" s="1"/>
  <c r="H6356" i="2" s="1"/>
  <c r="B6552" i="2"/>
  <c r="B739" i="2" s="1"/>
  <c r="B1439" i="2" s="1"/>
  <c r="B2139" i="2" s="1"/>
  <c r="B6612" i="2"/>
  <c r="B756" i="2" s="1"/>
  <c r="B1456" i="2" s="1"/>
  <c r="B2156" i="2" s="1"/>
  <c r="B2856" i="2" s="1"/>
  <c r="B3556" i="2" s="1"/>
  <c r="B4256" i="2" s="1"/>
  <c r="B4956" i="2" s="1"/>
  <c r="B5656" i="2" s="1"/>
  <c r="B6356" i="2" s="1"/>
  <c r="I6419" i="2"/>
  <c r="I6479" i="2"/>
  <c r="G6419" i="2"/>
  <c r="G6479" i="2"/>
  <c r="G5622" i="2" s="1"/>
  <c r="G6322" i="2" s="1"/>
  <c r="C6538" i="2"/>
  <c r="C6598" i="2"/>
  <c r="C760" i="2" s="1"/>
  <c r="C1460" i="2" s="1"/>
  <c r="C2160" i="2" s="1"/>
  <c r="C2860" i="2" s="1"/>
  <c r="C3560" i="2" s="1"/>
  <c r="C4260" i="2" s="1"/>
  <c r="C4960" i="2" s="1"/>
  <c r="C5660" i="2" s="1"/>
  <c r="C6360" i="2" s="1"/>
  <c r="A6419" i="2"/>
  <c r="A6479" i="2"/>
  <c r="I6425" i="2"/>
  <c r="I2851" i="2" s="1"/>
  <c r="I3551" i="2" s="1"/>
  <c r="I4251" i="2" s="1"/>
  <c r="I4951" i="2" s="1"/>
  <c r="I5651" i="2" s="1"/>
  <c r="I6351" i="2" s="1"/>
  <c r="I6485" i="2"/>
  <c r="I2821" i="2" s="1"/>
  <c r="I3521" i="2" s="1"/>
  <c r="I4221" i="2" s="1"/>
  <c r="I4921" i="2" s="1"/>
  <c r="I5621" i="2" s="1"/>
  <c r="I6321" i="2" s="1"/>
  <c r="G6425" i="2"/>
  <c r="G2851" i="2" s="1"/>
  <c r="G3551" i="2" s="1"/>
  <c r="G4251" i="2" s="1"/>
  <c r="G4951" i="2" s="1"/>
  <c r="G5651" i="2" s="1"/>
  <c r="G6351" i="2" s="1"/>
  <c r="G6485" i="2"/>
  <c r="G2821" i="2" s="1"/>
  <c r="G3521" i="2" s="1"/>
  <c r="G4221" i="2" s="1"/>
  <c r="G4921" i="2" s="1"/>
  <c r="G5621" i="2" s="1"/>
  <c r="G6321" i="2" s="1"/>
  <c r="E6425" i="2"/>
  <c r="E2851" i="2" s="1"/>
  <c r="E3551" i="2" s="1"/>
  <c r="E4251" i="2" s="1"/>
  <c r="E4951" i="2" s="1"/>
  <c r="E5651" i="2" s="1"/>
  <c r="E6351" i="2" s="1"/>
  <c r="E6485" i="2"/>
  <c r="E2821" i="2" s="1"/>
  <c r="E3521" i="2" s="1"/>
  <c r="E4221" i="2" s="1"/>
  <c r="E4921" i="2" s="1"/>
  <c r="E5621" i="2" s="1"/>
  <c r="E6321" i="2" s="1"/>
  <c r="C6425" i="2"/>
  <c r="C2851" i="2" s="1"/>
  <c r="C3551" i="2" s="1"/>
  <c r="C4251" i="2" s="1"/>
  <c r="C4951" i="2" s="1"/>
  <c r="C5651" i="2" s="1"/>
  <c r="C6351" i="2" s="1"/>
  <c r="C6485" i="2"/>
  <c r="C2821" i="2" s="1"/>
  <c r="C3521" i="2" s="1"/>
  <c r="C4221" i="2" s="1"/>
  <c r="C4921" i="2" s="1"/>
  <c r="C5621" i="2" s="1"/>
  <c r="C6321" i="2" s="1"/>
  <c r="A6425" i="2"/>
  <c r="A2851" i="2" s="1"/>
  <c r="A3551" i="2" s="1"/>
  <c r="A4251" i="2" s="1"/>
  <c r="A4951" i="2" s="1"/>
  <c r="A5651" i="2" s="1"/>
  <c r="A6351" i="2" s="1"/>
  <c r="A6485" i="2"/>
  <c r="A2821" i="2" s="1"/>
  <c r="A3521" i="2" s="1"/>
  <c r="A4221" i="2" s="1"/>
  <c r="A4921" i="2" s="1"/>
  <c r="A5621" i="2" s="1"/>
  <c r="A6321" i="2" s="1"/>
  <c r="F6176" i="2"/>
  <c r="F6876" i="2" s="1"/>
  <c r="F6236" i="2"/>
  <c r="B6176" i="2"/>
  <c r="B6876" i="2" s="1"/>
  <c r="B6236" i="2"/>
  <c r="E6538" i="2"/>
  <c r="E6598" i="2"/>
  <c r="E760" i="2" s="1"/>
  <c r="E1460" i="2" s="1"/>
  <c r="E2160" i="2" s="1"/>
  <c r="E2860" i="2" s="1"/>
  <c r="E3560" i="2" s="1"/>
  <c r="E4260" i="2" s="1"/>
  <c r="E4960" i="2" s="1"/>
  <c r="E5660" i="2" s="1"/>
  <c r="E6360" i="2" s="1"/>
  <c r="C6500" i="2"/>
  <c r="C6560" i="2"/>
  <c r="D6499" i="2"/>
  <c r="D6559" i="2"/>
  <c r="D2828" i="2" s="1"/>
  <c r="D3528" i="2" s="1"/>
  <c r="D4228" i="2" s="1"/>
  <c r="D4928" i="2" s="1"/>
  <c r="D5628" i="2" s="1"/>
  <c r="D6328" i="2" s="1"/>
  <c r="E6552" i="2"/>
  <c r="E739" i="2" s="1"/>
  <c r="E1439" i="2" s="1"/>
  <c r="E2139" i="2" s="1"/>
  <c r="E2839" i="2" s="1"/>
  <c r="E3539" i="2" s="1"/>
  <c r="E4239" i="2" s="1"/>
  <c r="E4939" i="2" s="1"/>
  <c r="E5639" i="2" s="1"/>
  <c r="E6339" i="2" s="1"/>
  <c r="E6612" i="2"/>
  <c r="E756" i="2" s="1"/>
  <c r="E1456" i="2" s="1"/>
  <c r="E2156" i="2" s="1"/>
  <c r="E2856" i="2" s="1"/>
  <c r="E3556" i="2" s="1"/>
  <c r="E4256" i="2" s="1"/>
  <c r="E4956" i="2" s="1"/>
  <c r="E5656" i="2" s="1"/>
  <c r="E6356" i="2" s="1"/>
  <c r="A6552" i="2"/>
  <c r="A739" i="2" s="1"/>
  <c r="A1439" i="2" s="1"/>
  <c r="A2139" i="2" s="1"/>
  <c r="A2839" i="2" s="1"/>
  <c r="A3539" i="2" s="1"/>
  <c r="A4239" i="2" s="1"/>
  <c r="A4939" i="2" s="1"/>
  <c r="A5639" i="2" s="1"/>
  <c r="A6339" i="2" s="1"/>
  <c r="A6612" i="2"/>
  <c r="H6538" i="2"/>
  <c r="H6598" i="2"/>
  <c r="H760" i="2" s="1"/>
  <c r="H1460" i="2" s="1"/>
  <c r="H2160" i="2" s="1"/>
  <c r="H2860" i="2" s="1"/>
  <c r="H3560" i="2" s="1"/>
  <c r="H4260" i="2" s="1"/>
  <c r="H4960" i="2" s="1"/>
  <c r="H5660" i="2" s="1"/>
  <c r="H6360" i="2" s="1"/>
  <c r="D6538" i="2"/>
  <c r="D6598" i="2"/>
  <c r="D760" i="2" s="1"/>
  <c r="D1460" i="2" s="1"/>
  <c r="D2160" i="2" s="1"/>
  <c r="D2860" i="2" s="1"/>
  <c r="D3560" i="2" s="1"/>
  <c r="D4260" i="2" s="1"/>
  <c r="D4960" i="2" s="1"/>
  <c r="D5660" i="2" s="1"/>
  <c r="D6360" i="2" s="1"/>
  <c r="H6231" i="2"/>
  <c r="H6931" i="2" s="1"/>
  <c r="H6291" i="2"/>
  <c r="G6176" i="2"/>
  <c r="G6876" i="2" s="1"/>
  <c r="G6236" i="2"/>
  <c r="H6142" i="2"/>
  <c r="H6842" i="2" s="1"/>
  <c r="H6202" i="2"/>
  <c r="D6142" i="2"/>
  <c r="D6842" i="2" s="1"/>
  <c r="D6202" i="2"/>
  <c r="H6092" i="2"/>
  <c r="H6792" i="2" s="1"/>
  <c r="H726" i="2" s="1"/>
  <c r="H1426" i="2" s="1"/>
  <c r="H2126" i="2" s="1"/>
  <c r="H2826" i="2" s="1"/>
  <c r="H3526" i="2" s="1"/>
  <c r="H4226" i="2" s="1"/>
  <c r="H4926" i="2" s="1"/>
  <c r="H5626" i="2" s="1"/>
  <c r="H6326" i="2" s="1"/>
  <c r="H6152" i="2"/>
  <c r="I6091" i="2"/>
  <c r="I6791" i="2" s="1"/>
  <c r="I6151" i="2"/>
  <c r="E6091" i="2"/>
  <c r="E6791" i="2" s="1"/>
  <c r="E6151" i="2"/>
  <c r="A6091" i="2"/>
  <c r="A6791" i="2" s="1"/>
  <c r="A6151" i="2"/>
  <c r="E6045" i="2"/>
  <c r="E6745" i="2" s="1"/>
  <c r="E2829" i="2" s="1"/>
  <c r="E3529" i="2" s="1"/>
  <c r="E4229" i="2" s="1"/>
  <c r="E4929" i="2" s="1"/>
  <c r="E5629" i="2" s="1"/>
  <c r="E6329" i="2" s="1"/>
  <c r="E6105" i="2"/>
  <c r="F6028" i="2"/>
  <c r="F6728" i="2" s="1"/>
  <c r="F708" i="2" s="1"/>
  <c r="F6088" i="2"/>
  <c r="B6028" i="2"/>
  <c r="B6728" i="2" s="1"/>
  <c r="B708" i="2" s="1"/>
  <c r="B6088" i="2"/>
  <c r="I6538" i="2"/>
  <c r="I6598" i="2"/>
  <c r="I760" i="2" s="1"/>
  <c r="I1460" i="2" s="1"/>
  <c r="I2160" i="2" s="1"/>
  <c r="I2860" i="2" s="1"/>
  <c r="I3560" i="2" s="1"/>
  <c r="I4260" i="2" s="1"/>
  <c r="I4960" i="2" s="1"/>
  <c r="I5660" i="2" s="1"/>
  <c r="I6360" i="2" s="1"/>
  <c r="A6538" i="2"/>
  <c r="A6598" i="2"/>
  <c r="A760" i="2" s="1"/>
  <c r="A1460" i="2" s="1"/>
  <c r="A2160" i="2" s="1"/>
  <c r="A2860" i="2" s="1"/>
  <c r="A3560" i="2" s="1"/>
  <c r="A4260" i="2" s="1"/>
  <c r="A4960" i="2" s="1"/>
  <c r="A5660" i="2" s="1"/>
  <c r="A6360" i="2" s="1"/>
  <c r="H6569" i="2"/>
  <c r="H6629" i="2"/>
  <c r="H6499" i="2"/>
  <c r="H6559" i="2"/>
  <c r="H2828" i="2" s="1"/>
  <c r="H3528" i="2" s="1"/>
  <c r="H4228" i="2" s="1"/>
  <c r="H4928" i="2" s="1"/>
  <c r="H5628" i="2" s="1"/>
  <c r="H6328" i="2" s="1"/>
  <c r="H6028" i="2"/>
  <c r="H6728" i="2" s="1"/>
  <c r="H708" i="2" s="1"/>
  <c r="H6088" i="2"/>
  <c r="C6434" i="2"/>
  <c r="C6494" i="2"/>
  <c r="B6538" i="2"/>
  <c r="B6598" i="2"/>
  <c r="B760" i="2" s="1"/>
  <c r="B1460" i="2" s="1"/>
  <c r="B2160" i="2" s="1"/>
  <c r="B2860" i="2" s="1"/>
  <c r="B3560" i="2" s="1"/>
  <c r="B4260" i="2" s="1"/>
  <c r="B4960" i="2" s="1"/>
  <c r="B5660" i="2" s="1"/>
  <c r="B6360" i="2" s="1"/>
  <c r="B6092" i="2"/>
  <c r="B6792" i="2" s="1"/>
  <c r="B726" i="2" s="1"/>
  <c r="B1426" i="2" s="1"/>
  <c r="B2126" i="2" s="1"/>
  <c r="B2826" i="2" s="1"/>
  <c r="B3526" i="2" s="1"/>
  <c r="B4226" i="2" s="1"/>
  <c r="B4926" i="2" s="1"/>
  <c r="B5626" i="2" s="1"/>
  <c r="B6326" i="2" s="1"/>
  <c r="B6152" i="2"/>
  <c r="B6425" i="2"/>
  <c r="B2851" i="2" s="1"/>
  <c r="B3551" i="2" s="1"/>
  <c r="B4251" i="2" s="1"/>
  <c r="B4951" i="2" s="1"/>
  <c r="B5651" i="2" s="1"/>
  <c r="B6351" i="2" s="1"/>
  <c r="B6485" i="2"/>
  <c r="B2821" i="2" s="1"/>
  <c r="B3521" i="2" s="1"/>
  <c r="B4221" i="2" s="1"/>
  <c r="B4921" i="2" s="1"/>
  <c r="B5621" i="2" s="1"/>
  <c r="B6321" i="2" s="1"/>
  <c r="A6176" i="2"/>
  <c r="A6876" i="2" s="1"/>
  <c r="A3517" i="2" s="1"/>
  <c r="A4217" i="2" s="1"/>
  <c r="A4917" i="2" s="1"/>
  <c r="A5617" i="2" s="1"/>
  <c r="A6317" i="2" s="1"/>
  <c r="A6236" i="2"/>
  <c r="E6142" i="2"/>
  <c r="E6842" i="2" s="1"/>
  <c r="E6202" i="2"/>
  <c r="I6912" i="2"/>
  <c r="A6092" i="2"/>
  <c r="A6792" i="2" s="1"/>
  <c r="A726" i="2" s="1"/>
  <c r="A1426" i="2" s="1"/>
  <c r="A2126" i="2" s="1"/>
  <c r="A2826" i="2" s="1"/>
  <c r="A3526" i="2" s="1"/>
  <c r="A4226" i="2" s="1"/>
  <c r="A4926" i="2" s="1"/>
  <c r="A5626" i="2" s="1"/>
  <c r="A6326" i="2" s="1"/>
  <c r="A6152" i="2"/>
  <c r="B6091" i="2"/>
  <c r="B6791" i="2" s="1"/>
  <c r="B6151" i="2"/>
  <c r="B6045" i="2"/>
  <c r="B6745" i="2" s="1"/>
  <c r="B6105" i="2"/>
  <c r="G6092" i="2"/>
  <c r="G6792" i="2" s="1"/>
  <c r="G726" i="2" s="1"/>
  <c r="G1426" i="2" s="1"/>
  <c r="G2126" i="2" s="1"/>
  <c r="G2826" i="2" s="1"/>
  <c r="G3526" i="2" s="1"/>
  <c r="G4226" i="2" s="1"/>
  <c r="G4926" i="2" s="1"/>
  <c r="G5626" i="2" s="1"/>
  <c r="G6326" i="2" s="1"/>
  <c r="G6152" i="2"/>
  <c r="D6045" i="2"/>
  <c r="D6745" i="2" s="1"/>
  <c r="D6105" i="2"/>
  <c r="G6028" i="2"/>
  <c r="G6728" i="2" s="1"/>
  <c r="G708" i="2" s="1"/>
  <c r="G6088" i="2"/>
  <c r="G6828" i="2"/>
  <c r="G6888" i="2"/>
  <c r="G4220" i="2"/>
  <c r="G4920" i="2" s="1"/>
  <c r="G5620" i="2" s="1"/>
  <c r="G6320" i="2" s="1"/>
  <c r="A5653" i="2"/>
  <c r="A6353" i="2" s="1"/>
  <c r="A6973" i="2"/>
  <c r="A1443" i="2"/>
  <c r="A2143" i="2" s="1"/>
  <c r="A2843" i="2" s="1"/>
  <c r="A3543" i="2" s="1"/>
  <c r="A4243" i="2" s="1"/>
  <c r="A4943" i="2" s="1"/>
  <c r="A5643" i="2" s="1"/>
  <c r="A6343" i="2" s="1"/>
  <c r="G6393" i="2"/>
  <c r="G1449" i="2" s="1"/>
  <c r="G2149" i="2" s="1"/>
  <c r="G2849" i="2" s="1"/>
  <c r="G3549" i="2" s="1"/>
  <c r="G4249" i="2" s="1"/>
  <c r="G4949" i="2" s="1"/>
  <c r="G5649" i="2" s="1"/>
  <c r="G6349" i="2" s="1"/>
  <c r="G6453" i="2"/>
  <c r="I6023" i="2"/>
  <c r="I6723" i="2" s="1"/>
  <c r="I1437" i="2" s="1"/>
  <c r="I2137" i="2" s="1"/>
  <c r="I2837" i="2" s="1"/>
  <c r="I3537" i="2" s="1"/>
  <c r="I4237" i="2" s="1"/>
  <c r="I4937" i="2" s="1"/>
  <c r="I5637" i="2" s="1"/>
  <c r="I6337" i="2" s="1"/>
  <c r="I6083" i="2"/>
  <c r="E6023" i="2"/>
  <c r="E6723" i="2" s="1"/>
  <c r="E1437" i="2" s="1"/>
  <c r="E2137" i="2" s="1"/>
  <c r="E2837" i="2" s="1"/>
  <c r="E3537" i="2" s="1"/>
  <c r="E4237" i="2" s="1"/>
  <c r="E4937" i="2" s="1"/>
  <c r="E5637" i="2" s="1"/>
  <c r="E6337" i="2" s="1"/>
  <c r="E6083" i="2"/>
  <c r="H3530" i="2"/>
  <c r="H4230" i="2" s="1"/>
  <c r="H4930" i="2" s="1"/>
  <c r="H5630" i="2" s="1"/>
  <c r="H6330" i="2" s="1"/>
  <c r="C3530" i="2"/>
  <c r="C4230" i="2" s="1"/>
  <c r="C4930" i="2" s="1"/>
  <c r="C5630" i="2" s="1"/>
  <c r="C6330" i="2" s="1"/>
  <c r="E3530" i="2"/>
  <c r="E4230" i="2" s="1"/>
  <c r="E4930" i="2" s="1"/>
  <c r="E5630" i="2" s="1"/>
  <c r="E6330" i="2" s="1"/>
  <c r="G3530" i="2"/>
  <c r="G4230" i="2" s="1"/>
  <c r="G4930" i="2" s="1"/>
  <c r="G5630" i="2" s="1"/>
  <c r="G6330" i="2" s="1"/>
  <c r="I3530" i="2"/>
  <c r="I4230" i="2" s="1"/>
  <c r="I4930" i="2" s="1"/>
  <c r="I5630" i="2" s="1"/>
  <c r="I6330" i="2" s="1"/>
  <c r="D2816" i="2"/>
  <c r="D3516" i="2" s="1"/>
  <c r="D4216" i="2" s="1"/>
  <c r="D4916" i="2" s="1"/>
  <c r="D5616" i="2" s="1"/>
  <c r="D6316" i="2" s="1"/>
  <c r="I6393" i="2"/>
  <c r="I1449" i="2" s="1"/>
  <c r="I2149" i="2" s="1"/>
  <c r="I2849" i="2" s="1"/>
  <c r="I3549" i="2" s="1"/>
  <c r="I4249" i="2" s="1"/>
  <c r="I4949" i="2" s="1"/>
  <c r="I5649" i="2" s="1"/>
  <c r="I6349" i="2" s="1"/>
  <c r="I6453" i="2"/>
  <c r="C6393" i="2"/>
  <c r="C6453" i="2"/>
  <c r="G6023" i="2"/>
  <c r="G6723" i="2" s="1"/>
  <c r="G1437" i="2" s="1"/>
  <c r="G2137" i="2" s="1"/>
  <c r="G2837" i="2" s="1"/>
  <c r="G3537" i="2" s="1"/>
  <c r="G4237" i="2" s="1"/>
  <c r="G4937" i="2" s="1"/>
  <c r="G5637" i="2" s="1"/>
  <c r="G6337" i="2" s="1"/>
  <c r="G6083" i="2"/>
  <c r="C6023" i="2"/>
  <c r="C6723" i="2" s="1"/>
  <c r="C1437" i="2" s="1"/>
  <c r="C2137" i="2" s="1"/>
  <c r="C2837" i="2" s="1"/>
  <c r="C3537" i="2" s="1"/>
  <c r="C4237" i="2" s="1"/>
  <c r="C4937" i="2" s="1"/>
  <c r="C5637" i="2" s="1"/>
  <c r="C6337" i="2" s="1"/>
  <c r="C6083" i="2"/>
  <c r="I6828" i="2"/>
  <c r="I6888" i="2"/>
  <c r="I6070" i="2"/>
  <c r="I6770" i="2" s="1"/>
  <c r="I6130" i="2"/>
  <c r="H6973" i="2"/>
  <c r="H1443" i="2"/>
  <c r="H2143" i="2" s="1"/>
  <c r="H2843" i="2" s="1"/>
  <c r="H3543" i="2" s="1"/>
  <c r="H4243" i="2" s="1"/>
  <c r="H4943" i="2" s="1"/>
  <c r="H5643" i="2" s="1"/>
  <c r="H6343" i="2" s="1"/>
  <c r="D6973" i="2"/>
  <c r="D1443" i="2"/>
  <c r="D2143" i="2" s="1"/>
  <c r="D2843" i="2" s="1"/>
  <c r="D3543" i="2" s="1"/>
  <c r="D4243" i="2" s="1"/>
  <c r="D4943" i="2" s="1"/>
  <c r="D5643" i="2" s="1"/>
  <c r="D6343" i="2" s="1"/>
  <c r="H4909" i="2"/>
  <c r="H5609" i="2" s="1"/>
  <c r="H6309" i="2" s="1"/>
  <c r="D4909" i="2"/>
  <c r="D5609" i="2" s="1"/>
  <c r="D6309" i="2" s="1"/>
  <c r="C2833" i="2"/>
  <c r="C3533" i="2" s="1"/>
  <c r="C4233" i="2" s="1"/>
  <c r="C4933" i="2" s="1"/>
  <c r="C5633" i="2" s="1"/>
  <c r="C6333" i="2" s="1"/>
  <c r="H2829" i="2"/>
  <c r="H3529" i="2" s="1"/>
  <c r="H4229" i="2" s="1"/>
  <c r="H4929" i="2" s="1"/>
  <c r="H5629" i="2" s="1"/>
  <c r="H6329" i="2" s="1"/>
  <c r="A4909" i="2"/>
  <c r="A5609" i="2" s="1"/>
  <c r="A6309" i="2" s="1"/>
  <c r="G2829" i="2"/>
  <c r="G3529" i="2" s="1"/>
  <c r="G4229" i="2" s="1"/>
  <c r="G4929" i="2" s="1"/>
  <c r="G5629" i="2" s="1"/>
  <c r="G6329" i="2" s="1"/>
  <c r="C2801" i="2"/>
  <c r="C3501" i="2" s="1"/>
  <c r="C4201" i="2" s="1"/>
  <c r="C4901" i="2" s="1"/>
  <c r="C5601" i="2" s="1"/>
  <c r="C6301" i="2" s="1"/>
  <c r="C7001" i="2" s="1"/>
  <c r="G4207" i="2"/>
  <c r="G4907" i="2" s="1"/>
  <c r="G5607" i="2" s="1"/>
  <c r="G6307" i="2" s="1"/>
  <c r="A4207" i="2"/>
  <c r="A4907" i="2" s="1"/>
  <c r="A5607" i="2" s="1"/>
  <c r="A6307" i="2" s="1"/>
  <c r="D6301" i="2"/>
  <c r="D7001" i="2" s="1"/>
  <c r="H2107" i="2"/>
  <c r="H2807" i="2" s="1"/>
  <c r="H3507" i="2" s="1"/>
  <c r="H4207" i="2" s="1"/>
  <c r="H4907" i="2" s="1"/>
  <c r="H5607" i="2" s="1"/>
  <c r="H6307" i="2" s="1"/>
  <c r="E6973" i="2"/>
  <c r="E1443" i="2"/>
  <c r="E2143" i="2" s="1"/>
  <c r="E2843" i="2" s="1"/>
  <c r="E3543" i="2" s="1"/>
  <c r="E4243" i="2" s="1"/>
  <c r="E4943" i="2" s="1"/>
  <c r="E5643" i="2" s="1"/>
  <c r="E6343" i="2" s="1"/>
  <c r="A5623" i="2"/>
  <c r="A6323" i="2" s="1"/>
  <c r="F6393" i="2"/>
  <c r="F6453" i="2"/>
  <c r="F6023" i="2"/>
  <c r="F6723" i="2" s="1"/>
  <c r="F1437" i="2" s="1"/>
  <c r="F2137" i="2" s="1"/>
  <c r="F2837" i="2" s="1"/>
  <c r="F3537" i="2" s="1"/>
  <c r="F4237" i="2" s="1"/>
  <c r="F4937" i="2" s="1"/>
  <c r="F5637" i="2" s="1"/>
  <c r="F6337" i="2" s="1"/>
  <c r="F6083" i="2"/>
  <c r="B6023" i="2"/>
  <c r="B6723" i="2" s="1"/>
  <c r="B1437" i="2" s="1"/>
  <c r="B2137" i="2" s="1"/>
  <c r="B2837" i="2" s="1"/>
  <c r="B3537" i="2" s="1"/>
  <c r="B4237" i="2" s="1"/>
  <c r="B4937" i="2" s="1"/>
  <c r="B5637" i="2" s="1"/>
  <c r="B6337" i="2" s="1"/>
  <c r="B6083" i="2"/>
  <c r="F6828" i="2"/>
  <c r="F6888" i="2"/>
  <c r="B6828" i="2"/>
  <c r="B6888" i="2"/>
  <c r="B5653" i="2"/>
  <c r="B6353" i="2" s="1"/>
  <c r="C5653" i="2"/>
  <c r="C6353" i="2" s="1"/>
  <c r="B2829" i="2"/>
  <c r="B3529" i="2" s="1"/>
  <c r="B4229" i="2" s="1"/>
  <c r="B4929" i="2" s="1"/>
  <c r="B5629" i="2" s="1"/>
  <c r="B6329" i="2" s="1"/>
  <c r="I2833" i="2"/>
  <c r="I3533" i="2" s="1"/>
  <c r="I4233" i="2" s="1"/>
  <c r="I4933" i="2" s="1"/>
  <c r="I5633" i="2" s="1"/>
  <c r="I6333" i="2" s="1"/>
  <c r="G6316" i="2"/>
  <c r="G2801" i="2"/>
  <c r="G3501" i="2" s="1"/>
  <c r="G4201" i="2" s="1"/>
  <c r="G4901" i="2" s="1"/>
  <c r="G5601" i="2" s="1"/>
  <c r="G6301" i="2" s="1"/>
  <c r="C4207" i="2"/>
  <c r="C4907" i="2" s="1"/>
  <c r="C5607" i="2" s="1"/>
  <c r="C6307" i="2" s="1"/>
  <c r="H6301" i="2"/>
  <c r="H7001" i="2" s="1"/>
  <c r="B2801" i="2"/>
  <c r="B3501" i="2" s="1"/>
  <c r="B4201" i="2" s="1"/>
  <c r="B4901" i="2" s="1"/>
  <c r="B5601" i="2" s="1"/>
  <c r="B6301" i="2" s="1"/>
  <c r="B7001" i="2" s="1"/>
  <c r="I2801" i="2"/>
  <c r="I3501" i="2" s="1"/>
  <c r="I4201" i="2" s="1"/>
  <c r="I4901" i="2" s="1"/>
  <c r="I5601" i="2" s="1"/>
  <c r="I6301" i="2" s="1"/>
  <c r="I7001" i="2" s="1"/>
  <c r="A2801" i="2"/>
  <c r="A3501" i="2" s="1"/>
  <c r="A4201" i="2" s="1"/>
  <c r="A4901" i="2" s="1"/>
  <c r="A5601" i="2" s="1"/>
  <c r="A6301" i="2" s="1"/>
  <c r="A7001" i="2" s="1"/>
  <c r="I6092" i="2"/>
  <c r="I6792" i="2" s="1"/>
  <c r="I726" i="2" s="1"/>
  <c r="I1426" i="2" s="1"/>
  <c r="I2126" i="2" s="1"/>
  <c r="I2826" i="2" s="1"/>
  <c r="I3526" i="2" s="1"/>
  <c r="I4226" i="2" s="1"/>
  <c r="I4926" i="2" s="1"/>
  <c r="I5626" i="2" s="1"/>
  <c r="I6326" i="2" s="1"/>
  <c r="G6594" i="2"/>
  <c r="G732" i="2" s="1"/>
  <c r="G1432" i="2" s="1"/>
  <c r="G2132" i="2" s="1"/>
  <c r="G2832" i="2" s="1"/>
  <c r="G3532" i="2" s="1"/>
  <c r="G4232" i="2" s="1"/>
  <c r="G4932" i="2" s="1"/>
  <c r="G6654" i="2"/>
  <c r="E4220" i="2"/>
  <c r="E4920" i="2" s="1"/>
  <c r="E5620" i="2" s="1"/>
  <c r="E6320" i="2" s="1"/>
  <c r="I6316" i="2"/>
  <c r="D6830" i="2"/>
  <c r="D6890" i="2"/>
  <c r="C6828" i="2"/>
  <c r="C6888" i="2"/>
  <c r="C6070" i="2"/>
  <c r="C6770" i="2" s="1"/>
  <c r="C6316" i="2" s="1"/>
  <c r="C6130" i="2"/>
  <c r="A6393" i="2"/>
  <c r="A1449" i="2" s="1"/>
  <c r="A2149" i="2" s="1"/>
  <c r="A2849" i="2" s="1"/>
  <c r="A3549" i="2" s="1"/>
  <c r="A4249" i="2" s="1"/>
  <c r="A4949" i="2" s="1"/>
  <c r="A5649" i="2" s="1"/>
  <c r="A6349" i="2" s="1"/>
  <c r="A6453" i="2"/>
  <c r="G6973" i="2"/>
  <c r="G1443" i="2"/>
  <c r="G2143" i="2" s="1"/>
  <c r="G2843" i="2" s="1"/>
  <c r="G3543" i="2" s="1"/>
  <c r="G4243" i="2" s="1"/>
  <c r="G4943" i="2" s="1"/>
  <c r="G5643" i="2" s="1"/>
  <c r="G6343" i="2" s="1"/>
  <c r="I4909" i="2"/>
  <c r="I5609" i="2" s="1"/>
  <c r="I6309" i="2" s="1"/>
  <c r="E4909" i="2"/>
  <c r="E5609" i="2" s="1"/>
  <c r="E6309" i="2" s="1"/>
  <c r="B2833" i="2"/>
  <c r="B3533" i="2" s="1"/>
  <c r="B4233" i="2" s="1"/>
  <c r="B4933" i="2" s="1"/>
  <c r="B5633" i="2" s="1"/>
  <c r="B6333" i="2" s="1"/>
  <c r="D6425" i="2"/>
  <c r="D2851" i="2" s="1"/>
  <c r="D3551" i="2" s="1"/>
  <c r="D4251" i="2" s="1"/>
  <c r="D4951" i="2" s="1"/>
  <c r="D5651" i="2" s="1"/>
  <c r="D6351" i="2" s="1"/>
  <c r="D6485" i="2"/>
  <c r="D2821" i="2" s="1"/>
  <c r="D3521" i="2" s="1"/>
  <c r="D4221" i="2" s="1"/>
  <c r="D4921" i="2" s="1"/>
  <c r="D5621" i="2" s="1"/>
  <c r="D6321" i="2" s="1"/>
  <c r="B6231" i="2"/>
  <c r="B6931" i="2" s="1"/>
  <c r="B6291" i="2"/>
  <c r="B6991" i="2" s="1"/>
  <c r="A6142" i="2"/>
  <c r="A6842" i="2" s="1"/>
  <c r="A713" i="2" s="1"/>
  <c r="A6202" i="2"/>
  <c r="F6045" i="2"/>
  <c r="F6745" i="2" s="1"/>
  <c r="F2829" i="2" s="1"/>
  <c r="F3529" i="2" s="1"/>
  <c r="F4229" i="2" s="1"/>
  <c r="F4929" i="2" s="1"/>
  <c r="F5629" i="2" s="1"/>
  <c r="F6329" i="2" s="1"/>
  <c r="F6105" i="2"/>
  <c r="G6500" i="2"/>
  <c r="G6560" i="2"/>
  <c r="F6425" i="2"/>
  <c r="F2851" i="2" s="1"/>
  <c r="F3551" i="2" s="1"/>
  <c r="F4251" i="2" s="1"/>
  <c r="F4951" i="2" s="1"/>
  <c r="F5651" i="2" s="1"/>
  <c r="F6351" i="2" s="1"/>
  <c r="F6485" i="2"/>
  <c r="F2821" i="2" s="1"/>
  <c r="F3521" i="2" s="1"/>
  <c r="F4221" i="2" s="1"/>
  <c r="F4921" i="2" s="1"/>
  <c r="F5621" i="2" s="1"/>
  <c r="F6321" i="2" s="1"/>
  <c r="D6091" i="2"/>
  <c r="D6791" i="2" s="1"/>
  <c r="D6151" i="2"/>
  <c r="H6091" i="2"/>
  <c r="H6791" i="2" s="1"/>
  <c r="H6151" i="2"/>
  <c r="I6973" i="2"/>
  <c r="I1443" i="2"/>
  <c r="I2143" i="2" s="1"/>
  <c r="I2843" i="2" s="1"/>
  <c r="I3543" i="2" s="1"/>
  <c r="I4243" i="2" s="1"/>
  <c r="I4943" i="2" s="1"/>
  <c r="I5643" i="2" s="1"/>
  <c r="I6343" i="2" s="1"/>
  <c r="C6973" i="2"/>
  <c r="C1443" i="2"/>
  <c r="C2143" i="2" s="1"/>
  <c r="C2843" i="2" s="1"/>
  <c r="C3543" i="2" s="1"/>
  <c r="C4243" i="2" s="1"/>
  <c r="C4943" i="2" s="1"/>
  <c r="C5643" i="2" s="1"/>
  <c r="C6343" i="2" s="1"/>
  <c r="G4909" i="2"/>
  <c r="G5609" i="2" s="1"/>
  <c r="G6309" i="2" s="1"/>
  <c r="C4909" i="2"/>
  <c r="C5609" i="2" s="1"/>
  <c r="C6309" i="2" s="1"/>
  <c r="H6393" i="2"/>
  <c r="H6453" i="2"/>
  <c r="H1455" i="2" s="1"/>
  <c r="H2155" i="2" s="1"/>
  <c r="H2855" i="2" s="1"/>
  <c r="H3555" i="2" s="1"/>
  <c r="H4255" i="2" s="1"/>
  <c r="H4955" i="2" s="1"/>
  <c r="H5655" i="2" s="1"/>
  <c r="H6355" i="2" s="1"/>
  <c r="D6393" i="2"/>
  <c r="D6453" i="2"/>
  <c r="H6023" i="2"/>
  <c r="H6723" i="2" s="1"/>
  <c r="H1437" i="2" s="1"/>
  <c r="H2137" i="2" s="1"/>
  <c r="H2837" i="2" s="1"/>
  <c r="H3537" i="2" s="1"/>
  <c r="H4237" i="2" s="1"/>
  <c r="H4937" i="2" s="1"/>
  <c r="H5637" i="2" s="1"/>
  <c r="H6337" i="2" s="1"/>
  <c r="H6083" i="2"/>
  <c r="D6023" i="2"/>
  <c r="D6723" i="2" s="1"/>
  <c r="D1437" i="2" s="1"/>
  <c r="D2137" i="2" s="1"/>
  <c r="D2837" i="2" s="1"/>
  <c r="D3537" i="2" s="1"/>
  <c r="D4237" i="2" s="1"/>
  <c r="D4937" i="2" s="1"/>
  <c r="D5637" i="2" s="1"/>
  <c r="D6337" i="2" s="1"/>
  <c r="D6083" i="2"/>
  <c r="H6828" i="2"/>
  <c r="H4946" i="2" s="1"/>
  <c r="H5646" i="2" s="1"/>
  <c r="H6346" i="2" s="1"/>
  <c r="H6888" i="2"/>
  <c r="D6828" i="2"/>
  <c r="D6888" i="2"/>
  <c r="E5653" i="2"/>
  <c r="E6353" i="2" s="1"/>
  <c r="F6830" i="2"/>
  <c r="F6890" i="2"/>
  <c r="E6830" i="2"/>
  <c r="E6890" i="2"/>
  <c r="A6023" i="2"/>
  <c r="A6723" i="2" s="1"/>
  <c r="A1437" i="2" s="1"/>
  <c r="A2137" i="2" s="1"/>
  <c r="A2837" i="2" s="1"/>
  <c r="A3537" i="2" s="1"/>
  <c r="A4237" i="2" s="1"/>
  <c r="A4937" i="2" s="1"/>
  <c r="A5637" i="2" s="1"/>
  <c r="A6337" i="2" s="1"/>
  <c r="A6083" i="2"/>
  <c r="D2829" i="2"/>
  <c r="D3529" i="2" s="1"/>
  <c r="D4229" i="2" s="1"/>
  <c r="D4929" i="2" s="1"/>
  <c r="D5629" i="2" s="1"/>
  <c r="D6329" i="2" s="1"/>
  <c r="F6946" i="2"/>
  <c r="B6946" i="2"/>
  <c r="C4946" i="2" l="1"/>
  <c r="C5646" i="2" s="1"/>
  <c r="B5603" i="2"/>
  <c r="B6303" i="2" s="1"/>
  <c r="D1455" i="2"/>
  <c r="D2155" i="2" s="1"/>
  <c r="D2855" i="2" s="1"/>
  <c r="D3555" i="2" s="1"/>
  <c r="D4255" i="2" s="1"/>
  <c r="D4955" i="2" s="1"/>
  <c r="D5655" i="2" s="1"/>
  <c r="D6355" i="2" s="1"/>
  <c r="B4946" i="2"/>
  <c r="B5646" i="2" s="1"/>
  <c r="B6346" i="2" s="1"/>
  <c r="F4946" i="2"/>
  <c r="F5646" i="2" s="1"/>
  <c r="F6346" i="2" s="1"/>
  <c r="I4946" i="2"/>
  <c r="I5646" i="2" s="1"/>
  <c r="G4946" i="2"/>
  <c r="G5646" i="2" s="1"/>
  <c r="G6346" i="2" s="1"/>
  <c r="E4946" i="2"/>
  <c r="E5646" i="2" s="1"/>
  <c r="E6346" i="2" s="1"/>
  <c r="F1455" i="2"/>
  <c r="F2155" i="2" s="1"/>
  <c r="F2855" i="2" s="1"/>
  <c r="F3555" i="2" s="1"/>
  <c r="F4255" i="2" s="1"/>
  <c r="F4955" i="2" s="1"/>
  <c r="F5655" i="2" s="1"/>
  <c r="F6355" i="2" s="1"/>
  <c r="A4946" i="2"/>
  <c r="A5646" i="2" s="1"/>
  <c r="D4946" i="2"/>
  <c r="D5646" i="2" s="1"/>
  <c r="D6346" i="2" s="1"/>
  <c r="C2152" i="2"/>
  <c r="C2852" i="2" s="1"/>
  <c r="C3552" i="2" s="1"/>
  <c r="C4252" i="2" s="1"/>
  <c r="C4952" i="2" s="1"/>
  <c r="C5652" i="2" s="1"/>
  <c r="C6352" i="2" s="1"/>
  <c r="C755" i="2"/>
  <c r="C1455" i="2" s="1"/>
  <c r="C2155" i="2" s="1"/>
  <c r="C2855" i="2" s="1"/>
  <c r="C3555" i="2" s="1"/>
  <c r="C4255" i="2" s="1"/>
  <c r="C4955" i="2" s="1"/>
  <c r="C5655" i="2" s="1"/>
  <c r="C6355" i="2" s="1"/>
  <c r="D713" i="2"/>
  <c r="D1413" i="2" s="1"/>
  <c r="D719" i="2"/>
  <c r="D1419" i="2" s="1"/>
  <c r="D2119" i="2" s="1"/>
  <c r="D2819" i="2" s="1"/>
  <c r="D3519" i="2" s="1"/>
  <c r="D4219" i="2" s="1"/>
  <c r="D4919" i="2" s="1"/>
  <c r="D5619" i="2" s="1"/>
  <c r="D6319" i="2" s="1"/>
  <c r="G3517" i="2"/>
  <c r="G4217" i="2" s="1"/>
  <c r="G4917" i="2" s="1"/>
  <c r="G5617" i="2" s="1"/>
  <c r="G6317" i="2" s="1"/>
  <c r="A5620" i="2"/>
  <c r="A6320" i="2" s="1"/>
  <c r="A5622" i="2"/>
  <c r="A6322" i="2" s="1"/>
  <c r="I5620" i="2"/>
  <c r="I6320" i="2" s="1"/>
  <c r="I5622" i="2"/>
  <c r="I6322" i="2" s="1"/>
  <c r="G5632" i="2"/>
  <c r="G6332" i="2" s="1"/>
  <c r="I5632" i="2"/>
  <c r="I6332" i="2" s="1"/>
  <c r="F5620" i="2"/>
  <c r="F6320" i="2" s="1"/>
  <c r="F5622" i="2"/>
  <c r="F6322" i="2" s="1"/>
  <c r="D5620" i="2"/>
  <c r="D6320" i="2" s="1"/>
  <c r="D5622" i="2"/>
  <c r="D6322" i="2" s="1"/>
  <c r="H5620" i="2"/>
  <c r="H6320" i="2" s="1"/>
  <c r="H5622" i="2"/>
  <c r="H6322" i="2" s="1"/>
  <c r="C5620" i="2"/>
  <c r="C6320" i="2" s="1"/>
  <c r="C5622" i="2"/>
  <c r="C6322" i="2" s="1"/>
  <c r="B5620" i="2"/>
  <c r="B6320" i="2" s="1"/>
  <c r="B5622" i="2"/>
  <c r="B6322" i="2" s="1"/>
  <c r="G5615" i="2"/>
  <c r="G6315" i="2" s="1"/>
  <c r="A4203" i="2"/>
  <c r="A4903" i="2" s="1"/>
  <c r="A5603" i="2" s="1"/>
  <c r="A6303" i="2" s="1"/>
  <c r="F2135" i="2"/>
  <c r="F2835" i="2" s="1"/>
  <c r="F3535" i="2" s="1"/>
  <c r="F4235" i="2" s="1"/>
  <c r="F4935" i="2" s="1"/>
  <c r="F5635" i="2" s="1"/>
  <c r="F6335" i="2" s="1"/>
  <c r="C5615" i="2"/>
  <c r="C6315" i="2" s="1"/>
  <c r="B5615" i="2"/>
  <c r="B6315" i="2" s="1"/>
  <c r="I4203" i="2"/>
  <c r="I4903" i="2" s="1"/>
  <c r="I5603" i="2" s="1"/>
  <c r="I6303" i="2" s="1"/>
  <c r="I5615" i="2"/>
  <c r="I6315" i="2" s="1"/>
  <c r="A719" i="2"/>
  <c r="A1419" i="2" s="1"/>
  <c r="A2119" i="2" s="1"/>
  <c r="A2819" i="2" s="1"/>
  <c r="A3519" i="2" s="1"/>
  <c r="A4219" i="2" s="1"/>
  <c r="A4919" i="2" s="1"/>
  <c r="A5619" i="2" s="1"/>
  <c r="B2135" i="2"/>
  <c r="B2835" i="2" s="1"/>
  <c r="B3535" i="2" s="1"/>
  <c r="B4235" i="2" s="1"/>
  <c r="B4935" i="2" s="1"/>
  <c r="B5635" i="2" s="1"/>
  <c r="B6335" i="2" s="1"/>
  <c r="F5615" i="2"/>
  <c r="F6315" i="2" s="1"/>
  <c r="B6302" i="2"/>
  <c r="D2135" i="2"/>
  <c r="D2835" i="2" s="1"/>
  <c r="D3535" i="2" s="1"/>
  <c r="D4235" i="2" s="1"/>
  <c r="D4935" i="2" s="1"/>
  <c r="D5635" i="2" s="1"/>
  <c r="D6335" i="2" s="1"/>
  <c r="I2135" i="2"/>
  <c r="I2835" i="2" s="1"/>
  <c r="I3535" i="2" s="1"/>
  <c r="I4235" i="2" s="1"/>
  <c r="I4935" i="2" s="1"/>
  <c r="I5635" i="2" s="1"/>
  <c r="I6335" i="2" s="1"/>
  <c r="H5615" i="2"/>
  <c r="H6315" i="2" s="1"/>
  <c r="F1449" i="2"/>
  <c r="F2149" i="2" s="1"/>
  <c r="F2849" i="2" s="1"/>
  <c r="F3549" i="2" s="1"/>
  <c r="F4249" i="2" s="1"/>
  <c r="F4949" i="2" s="1"/>
  <c r="F5649" i="2" s="1"/>
  <c r="F6349" i="2" s="1"/>
  <c r="F4203" i="2"/>
  <c r="F4903" i="2" s="1"/>
  <c r="F5603" i="2" s="1"/>
  <c r="F6303" i="2" s="1"/>
  <c r="E713" i="2"/>
  <c r="E1413" i="2" s="1"/>
  <c r="E719" i="2"/>
  <c r="E1419" i="2" s="1"/>
  <c r="E2119" i="2" s="1"/>
  <c r="E2819" i="2" s="1"/>
  <c r="E3519" i="2" s="1"/>
  <c r="E4219" i="2" s="1"/>
  <c r="E4919" i="2" s="1"/>
  <c r="E5619" i="2" s="1"/>
  <c r="E6319" i="2" s="1"/>
  <c r="H4923" i="2"/>
  <c r="H5623" i="2" s="1"/>
  <c r="H6323" i="2" s="1"/>
  <c r="H713" i="2"/>
  <c r="H1413" i="2" s="1"/>
  <c r="H2113" i="2" s="1"/>
  <c r="H2813" i="2" s="1"/>
  <c r="H3513" i="2" s="1"/>
  <c r="H4213" i="2" s="1"/>
  <c r="H4913" i="2" s="1"/>
  <c r="H5613" i="2" s="1"/>
  <c r="H6313" i="2" s="1"/>
  <c r="H719" i="2"/>
  <c r="H1419" i="2" s="1"/>
  <c r="H2119" i="2" s="1"/>
  <c r="H2819" i="2" s="1"/>
  <c r="H3519" i="2" s="1"/>
  <c r="H4219" i="2" s="1"/>
  <c r="H4919" i="2" s="1"/>
  <c r="H5619" i="2" s="1"/>
  <c r="H6319" i="2" s="1"/>
  <c r="D1449" i="2"/>
  <c r="D2149" i="2" s="1"/>
  <c r="D2849" i="2" s="1"/>
  <c r="D3549" i="2" s="1"/>
  <c r="D4249" i="2" s="1"/>
  <c r="D4949" i="2" s="1"/>
  <c r="D5649" i="2" s="1"/>
  <c r="D6349" i="2" s="1"/>
  <c r="D4203" i="2"/>
  <c r="D4903" i="2" s="1"/>
  <c r="D5603" i="2" s="1"/>
  <c r="D6303" i="2" s="1"/>
  <c r="H1449" i="2"/>
  <c r="H2149" i="2" s="1"/>
  <c r="H2849" i="2" s="1"/>
  <c r="H3549" i="2" s="1"/>
  <c r="H4249" i="2" s="1"/>
  <c r="H4949" i="2" s="1"/>
  <c r="H5649" i="2" s="1"/>
  <c r="H6349" i="2" s="1"/>
  <c r="H4203" i="2"/>
  <c r="H4903" i="2" s="1"/>
  <c r="H5603" i="2" s="1"/>
  <c r="H6303" i="2" s="1"/>
  <c r="C1449" i="2"/>
  <c r="C2149" i="2" s="1"/>
  <c r="C2849" i="2" s="1"/>
  <c r="C3549" i="2" s="1"/>
  <c r="C4249" i="2" s="1"/>
  <c r="C4949" i="2" s="1"/>
  <c r="C5649" i="2" s="1"/>
  <c r="C6349" i="2" s="1"/>
  <c r="C4203" i="2"/>
  <c r="C4903" i="2" s="1"/>
  <c r="C5603" i="2" s="1"/>
  <c r="C6303" i="2" s="1"/>
  <c r="H6991" i="2"/>
  <c r="A756" i="2"/>
  <c r="A1456" i="2" s="1"/>
  <c r="A2156" i="2" s="1"/>
  <c r="A2856" i="2" s="1"/>
  <c r="A3556" i="2" s="1"/>
  <c r="A4256" i="2" s="1"/>
  <c r="A4956" i="2" s="1"/>
  <c r="A5656" i="2" s="1"/>
  <c r="A6356" i="2" s="1"/>
  <c r="A2132" i="2"/>
  <c r="A2832" i="2" s="1"/>
  <c r="A3532" i="2" s="1"/>
  <c r="A4232" i="2" s="1"/>
  <c r="A4932" i="2" s="1"/>
  <c r="A5632" i="2" s="1"/>
  <c r="A6332" i="2" s="1"/>
  <c r="B3517" i="2"/>
  <c r="B4217" i="2" s="1"/>
  <c r="B4917" i="2" s="1"/>
  <c r="B5617" i="2" s="1"/>
  <c r="B6317" i="2" s="1"/>
  <c r="F3517" i="2"/>
  <c r="F4217" i="2" s="1"/>
  <c r="F4917" i="2" s="1"/>
  <c r="F5617" i="2" s="1"/>
  <c r="F6317" i="2" s="1"/>
  <c r="B2839" i="2"/>
  <c r="B3539" i="2" s="1"/>
  <c r="B4239" i="2" s="1"/>
  <c r="B4939" i="2" s="1"/>
  <c r="B5639" i="2" s="1"/>
  <c r="B6339" i="2" s="1"/>
  <c r="H2839" i="2"/>
  <c r="H3539" i="2" s="1"/>
  <c r="H4239" i="2" s="1"/>
  <c r="H4939" i="2" s="1"/>
  <c r="H5639" i="2" s="1"/>
  <c r="H6339" i="2" s="1"/>
  <c r="C2132" i="2"/>
  <c r="C2832" i="2" s="1"/>
  <c r="C3532" i="2" s="1"/>
  <c r="C4232" i="2" s="1"/>
  <c r="C4932" i="2" s="1"/>
  <c r="C5632" i="2" s="1"/>
  <c r="C6332" i="2" s="1"/>
  <c r="C4923" i="2"/>
  <c r="C5623" i="2" s="1"/>
  <c r="C6323" i="2" s="1"/>
  <c r="E4923" i="2"/>
  <c r="E5623" i="2" s="1"/>
  <c r="E6323" i="2" s="1"/>
  <c r="G4923" i="2"/>
  <c r="G5623" i="2" s="1"/>
  <c r="G6323" i="2" s="1"/>
  <c r="I4923" i="2"/>
  <c r="I5623" i="2" s="1"/>
  <c r="I6323" i="2" s="1"/>
  <c r="C1405" i="2"/>
  <c r="C2105" i="2" s="1"/>
  <c r="C2805" i="2" s="1"/>
  <c r="C3505" i="2" s="1"/>
  <c r="C4205" i="2" s="1"/>
  <c r="C4905" i="2" s="1"/>
  <c r="C5605" i="2" s="1"/>
  <c r="C6305" i="2" s="1"/>
  <c r="C731" i="2"/>
  <c r="C1431" i="2" s="1"/>
  <c r="C2131" i="2" s="1"/>
  <c r="C2831" i="2" s="1"/>
  <c r="C3531" i="2" s="1"/>
  <c r="C4231" i="2" s="1"/>
  <c r="C4931" i="2" s="1"/>
  <c r="C5631" i="2" s="1"/>
  <c r="C6331" i="2" s="1"/>
  <c r="B2132" i="2"/>
  <c r="B2832" i="2" s="1"/>
  <c r="B3532" i="2" s="1"/>
  <c r="B4232" i="2" s="1"/>
  <c r="B4932" i="2" s="1"/>
  <c r="B5632" i="2" s="1"/>
  <c r="B6332" i="2" s="1"/>
  <c r="G2839" i="2"/>
  <c r="G3539" i="2" s="1"/>
  <c r="G4239" i="2" s="1"/>
  <c r="G4939" i="2" s="1"/>
  <c r="G5639" i="2" s="1"/>
  <c r="G6339" i="2" s="1"/>
  <c r="E3517" i="2"/>
  <c r="E4217" i="2" s="1"/>
  <c r="E4917" i="2" s="1"/>
  <c r="E5617" i="2" s="1"/>
  <c r="E6317" i="2" s="1"/>
  <c r="E1449" i="2"/>
  <c r="E2149" i="2" s="1"/>
  <c r="E2849" i="2" s="1"/>
  <c r="E3549" i="2" s="1"/>
  <c r="E4249" i="2" s="1"/>
  <c r="E4949" i="2" s="1"/>
  <c r="E5649" i="2" s="1"/>
  <c r="E6349" i="2" s="1"/>
  <c r="E4203" i="2"/>
  <c r="E4903" i="2" s="1"/>
  <c r="E5603" i="2" s="1"/>
  <c r="E6303" i="2" s="1"/>
  <c r="B6307" i="2"/>
  <c r="B4923" i="2"/>
  <c r="B5623" i="2" s="1"/>
  <c r="B6323" i="2" s="1"/>
  <c r="B713" i="2"/>
  <c r="B1413" i="2" s="1"/>
  <c r="B719" i="2"/>
  <c r="B1419" i="2" s="1"/>
  <c r="B2119" i="2" s="1"/>
  <c r="B2819" i="2" s="1"/>
  <c r="B3519" i="2" s="1"/>
  <c r="B4219" i="2" s="1"/>
  <c r="B4919" i="2" s="1"/>
  <c r="B5619" i="2" s="1"/>
  <c r="B6319" i="2" s="1"/>
  <c r="F713" i="2"/>
  <c r="F1413" i="2" s="1"/>
  <c r="F719" i="2"/>
  <c r="F1419" i="2" s="1"/>
  <c r="F2119" i="2" s="1"/>
  <c r="F2819" i="2" s="1"/>
  <c r="F3519" i="2" s="1"/>
  <c r="F4219" i="2" s="1"/>
  <c r="F4919" i="2" s="1"/>
  <c r="F5619" i="2" s="1"/>
  <c r="F6319" i="2" s="1"/>
  <c r="C3517" i="2"/>
  <c r="C4217" i="2" s="1"/>
  <c r="C4917" i="2" s="1"/>
  <c r="C5617" i="2" s="1"/>
  <c r="C6317" i="2" s="1"/>
  <c r="A2152" i="2"/>
  <c r="A2852" i="2" s="1"/>
  <c r="A3552" i="2" s="1"/>
  <c r="A4252" i="2" s="1"/>
  <c r="A4952" i="2" s="1"/>
  <c r="A5652" i="2" s="1"/>
  <c r="A6352" i="2" s="1"/>
  <c r="A755" i="2"/>
  <c r="A1455" i="2" s="1"/>
  <c r="A2155" i="2" s="1"/>
  <c r="A2855" i="2" s="1"/>
  <c r="A3555" i="2" s="1"/>
  <c r="A4255" i="2" s="1"/>
  <c r="A4955" i="2" s="1"/>
  <c r="A5655" i="2" s="1"/>
  <c r="A6355" i="2" s="1"/>
  <c r="E2152" i="2"/>
  <c r="E2852" i="2" s="1"/>
  <c r="E3552" i="2" s="1"/>
  <c r="E4252" i="2" s="1"/>
  <c r="E4952" i="2" s="1"/>
  <c r="E5652" i="2" s="1"/>
  <c r="E6352" i="2" s="1"/>
  <c r="E755" i="2"/>
  <c r="E1455" i="2" s="1"/>
  <c r="E2155" i="2" s="1"/>
  <c r="E2855" i="2" s="1"/>
  <c r="E3555" i="2" s="1"/>
  <c r="E4255" i="2" s="1"/>
  <c r="E4955" i="2" s="1"/>
  <c r="E5655" i="2" s="1"/>
  <c r="E6355" i="2" s="1"/>
  <c r="I2152" i="2"/>
  <c r="I2852" i="2" s="1"/>
  <c r="I3552" i="2" s="1"/>
  <c r="I4252" i="2" s="1"/>
  <c r="I4952" i="2" s="1"/>
  <c r="I5652" i="2" s="1"/>
  <c r="I6352" i="2" s="1"/>
  <c r="I755" i="2"/>
  <c r="I1455" i="2" s="1"/>
  <c r="I2155" i="2" s="1"/>
  <c r="I2855" i="2" s="1"/>
  <c r="I3555" i="2" s="1"/>
  <c r="I4255" i="2" s="1"/>
  <c r="I4955" i="2" s="1"/>
  <c r="I5655" i="2" s="1"/>
  <c r="I6355" i="2" s="1"/>
  <c r="D4923" i="2"/>
  <c r="D5623" i="2" s="1"/>
  <c r="D6323" i="2" s="1"/>
  <c r="H1405" i="2"/>
  <c r="H2105" i="2" s="1"/>
  <c r="H2805" i="2" s="1"/>
  <c r="H3505" i="2" s="1"/>
  <c r="H731" i="2"/>
  <c r="H1431" i="2" s="1"/>
  <c r="H2131" i="2" s="1"/>
  <c r="H2831" i="2" s="1"/>
  <c r="H3531" i="2" s="1"/>
  <c r="H4231" i="2" s="1"/>
  <c r="H4931" i="2" s="1"/>
  <c r="H5631" i="2" s="1"/>
  <c r="H6331" i="2" s="1"/>
  <c r="D3517" i="2"/>
  <c r="D4217" i="2" s="1"/>
  <c r="D4917" i="2" s="1"/>
  <c r="D5617" i="2" s="1"/>
  <c r="D6317" i="2" s="1"/>
  <c r="H3517" i="2"/>
  <c r="H4217" i="2" s="1"/>
  <c r="H4917" i="2" s="1"/>
  <c r="H5617" i="2" s="1"/>
  <c r="H6317" i="2" s="1"/>
  <c r="D2839" i="2"/>
  <c r="D3539" i="2" s="1"/>
  <c r="D4239" i="2" s="1"/>
  <c r="D4939" i="2" s="1"/>
  <c r="D5639" i="2" s="1"/>
  <c r="D6339" i="2" s="1"/>
  <c r="F2839" i="2"/>
  <c r="F3539" i="2" s="1"/>
  <c r="F4239" i="2" s="1"/>
  <c r="F4939" i="2" s="1"/>
  <c r="F5639" i="2" s="1"/>
  <c r="F6339" i="2" s="1"/>
  <c r="F4923" i="2"/>
  <c r="F5623" i="2" s="1"/>
  <c r="F6323" i="2" s="1"/>
  <c r="D1405" i="2"/>
  <c r="D2105" i="2" s="1"/>
  <c r="D2805" i="2" s="1"/>
  <c r="D3505" i="2" s="1"/>
  <c r="D4205" i="2" s="1"/>
  <c r="D4905" i="2" s="1"/>
  <c r="D5605" i="2" s="1"/>
  <c r="D6305" i="2" s="1"/>
  <c r="D731" i="2"/>
  <c r="D1431" i="2" s="1"/>
  <c r="D2131" i="2" s="1"/>
  <c r="D2831" i="2" s="1"/>
  <c r="D3531" i="2" s="1"/>
  <c r="D4231" i="2" s="1"/>
  <c r="D4931" i="2" s="1"/>
  <c r="D5631" i="2" s="1"/>
  <c r="D6331" i="2" s="1"/>
  <c r="E6307" i="2"/>
  <c r="F1405" i="2"/>
  <c r="F2105" i="2" s="1"/>
  <c r="F2805" i="2" s="1"/>
  <c r="F3505" i="2" s="1"/>
  <c r="F4205" i="2" s="1"/>
  <c r="F4905" i="2" s="1"/>
  <c r="F5605" i="2" s="1"/>
  <c r="F6305" i="2" s="1"/>
  <c r="F731" i="2"/>
  <c r="F1431" i="2" s="1"/>
  <c r="F2131" i="2" s="1"/>
  <c r="F2831" i="2" s="1"/>
  <c r="F3531" i="2" s="1"/>
  <c r="F4231" i="2" s="1"/>
  <c r="F4931" i="2" s="1"/>
  <c r="F5631" i="2" s="1"/>
  <c r="F6331" i="2" s="1"/>
  <c r="E2132" i="2"/>
  <c r="E2832" i="2" s="1"/>
  <c r="E3532" i="2" s="1"/>
  <c r="E4232" i="2" s="1"/>
  <c r="E4932" i="2" s="1"/>
  <c r="E5632" i="2" s="1"/>
  <c r="E6332" i="2" s="1"/>
  <c r="A1405" i="2"/>
  <c r="A731" i="2"/>
  <c r="A1431" i="2" s="1"/>
  <c r="A2131" i="2" s="1"/>
  <c r="A2831" i="2" s="1"/>
  <c r="A3531" i="2" s="1"/>
  <c r="A4231" i="2" s="1"/>
  <c r="A4931" i="2" s="1"/>
  <c r="A5631" i="2" s="1"/>
  <c r="A6331" i="2" s="1"/>
  <c r="E1405" i="2"/>
  <c r="E2105" i="2" s="1"/>
  <c r="E2805" i="2" s="1"/>
  <c r="E3505" i="2" s="1"/>
  <c r="E4205" i="2" s="1"/>
  <c r="E4905" i="2" s="1"/>
  <c r="E5605" i="2" s="1"/>
  <c r="E6305" i="2" s="1"/>
  <c r="E731" i="2"/>
  <c r="E1431" i="2" s="1"/>
  <c r="E2131" i="2" s="1"/>
  <c r="E2831" i="2" s="1"/>
  <c r="E3531" i="2" s="1"/>
  <c r="E4231" i="2" s="1"/>
  <c r="E4931" i="2" s="1"/>
  <c r="E5631" i="2" s="1"/>
  <c r="E6331" i="2" s="1"/>
  <c r="I1405" i="2"/>
  <c r="I2105" i="2" s="1"/>
  <c r="I2805" i="2" s="1"/>
  <c r="I3505" i="2" s="1"/>
  <c r="I4205" i="2" s="1"/>
  <c r="I4905" i="2" s="1"/>
  <c r="I5605" i="2" s="1"/>
  <c r="I6305" i="2" s="1"/>
  <c r="I731" i="2"/>
  <c r="I1431" i="2" s="1"/>
  <c r="I2131" i="2" s="1"/>
  <c r="I2831" i="2" s="1"/>
  <c r="I3531" i="2" s="1"/>
  <c r="I4231" i="2" s="1"/>
  <c r="I4931" i="2" s="1"/>
  <c r="I5631" i="2" s="1"/>
  <c r="I6331" i="2" s="1"/>
  <c r="B1405" i="2"/>
  <c r="B2105" i="2" s="1"/>
  <c r="B2805" i="2" s="1"/>
  <c r="B3505" i="2" s="1"/>
  <c r="B4205" i="2" s="1"/>
  <c r="B4905" i="2" s="1"/>
  <c r="B5605" i="2" s="1"/>
  <c r="B6305" i="2" s="1"/>
  <c r="B731" i="2"/>
  <c r="B1431" i="2" s="1"/>
  <c r="B2131" i="2" s="1"/>
  <c r="B2831" i="2" s="1"/>
  <c r="B3531" i="2" s="1"/>
  <c r="B4231" i="2" s="1"/>
  <c r="B4931" i="2" s="1"/>
  <c r="B5631" i="2" s="1"/>
  <c r="B6331" i="2" s="1"/>
  <c r="G1405" i="2"/>
  <c r="G731" i="2"/>
  <c r="G1431" i="2" s="1"/>
  <c r="G2131" i="2" s="1"/>
  <c r="G2831" i="2" s="1"/>
  <c r="G3531" i="2" s="1"/>
  <c r="G4231" i="2" s="1"/>
  <c r="G4931" i="2" s="1"/>
  <c r="G5631" i="2" s="1"/>
  <c r="G6331" i="2" s="1"/>
  <c r="F2132" i="2"/>
  <c r="F2832" i="2" s="1"/>
  <c r="F3532" i="2" s="1"/>
  <c r="F4232" i="2" s="1"/>
  <c r="F4932" i="2" s="1"/>
  <c r="F5632" i="2" s="1"/>
  <c r="F6332" i="2" s="1"/>
  <c r="G713" i="2"/>
  <c r="G719" i="2"/>
  <c r="G1419" i="2" s="1"/>
  <c r="G2119" i="2" s="1"/>
  <c r="G2819" i="2" s="1"/>
  <c r="G3519" i="2" s="1"/>
  <c r="G4219" i="2" s="1"/>
  <c r="G4919" i="2" s="1"/>
  <c r="G5619" i="2" s="1"/>
  <c r="C713" i="2"/>
  <c r="C1413" i="2" s="1"/>
  <c r="C719" i="2"/>
  <c r="C1419" i="2" s="1"/>
  <c r="C2119" i="2" s="1"/>
  <c r="C2819" i="2" s="1"/>
  <c r="C3519" i="2" s="1"/>
  <c r="C4219" i="2" s="1"/>
  <c r="C4919" i="2" s="1"/>
  <c r="C5619" i="2" s="1"/>
  <c r="G2152" i="2"/>
  <c r="G2852" i="2" s="1"/>
  <c r="G3552" i="2" s="1"/>
  <c r="G4252" i="2" s="1"/>
  <c r="G4952" i="2" s="1"/>
  <c r="G5652" i="2" s="1"/>
  <c r="G6352" i="2" s="1"/>
  <c r="G755" i="2"/>
  <c r="G1455" i="2" s="1"/>
  <c r="G2155" i="2" s="1"/>
  <c r="G2855" i="2" s="1"/>
  <c r="G3555" i="2" s="1"/>
  <c r="G4255" i="2" s="1"/>
  <c r="G4955" i="2" s="1"/>
  <c r="G5655" i="2" s="1"/>
  <c r="G6355" i="2" s="1"/>
  <c r="I713" i="2"/>
  <c r="I1413" i="2" s="1"/>
  <c r="I2113" i="2" s="1"/>
  <c r="I2813" i="2" s="1"/>
  <c r="I3513" i="2" s="1"/>
  <c r="I4213" i="2" s="1"/>
  <c r="I719" i="2"/>
  <c r="I1419" i="2" s="1"/>
  <c r="I2119" i="2" s="1"/>
  <c r="I2819" i="2" s="1"/>
  <c r="I3519" i="2" s="1"/>
  <c r="I4219" i="2" s="1"/>
  <c r="I4919" i="2" s="1"/>
  <c r="I5619" i="2" s="1"/>
  <c r="I3517" i="2"/>
  <c r="I4217" i="2" s="1"/>
  <c r="I4917" i="2" s="1"/>
  <c r="I5617" i="2" s="1"/>
  <c r="I6317" i="2" s="1"/>
  <c r="C2839" i="2"/>
  <c r="C3539" i="2" s="1"/>
  <c r="C4239" i="2" s="1"/>
  <c r="C4939" i="2" s="1"/>
  <c r="C5639" i="2" s="1"/>
  <c r="C6339" i="2" s="1"/>
  <c r="G4203" i="2"/>
  <c r="G4903" i="2" s="1"/>
  <c r="G5603" i="2" s="1"/>
  <c r="G6303" i="2" s="1"/>
  <c r="D5615" i="2"/>
  <c r="D6315" i="2" s="1"/>
  <c r="I2839" i="2"/>
  <c r="I3539" i="2" s="1"/>
  <c r="I4239" i="2" s="1"/>
  <c r="I4939" i="2" s="1"/>
  <c r="I5639" i="2" s="1"/>
  <c r="I6339" i="2" s="1"/>
  <c r="E2135" i="2"/>
  <c r="E2835" i="2" s="1"/>
  <c r="E3535" i="2" s="1"/>
  <c r="E4235" i="2" s="1"/>
  <c r="E4935" i="2" s="1"/>
  <c r="E5635" i="2" s="1"/>
  <c r="E6335" i="2" s="1"/>
  <c r="C2135" i="2"/>
  <c r="C2835" i="2" s="1"/>
  <c r="C3535" i="2" s="1"/>
  <c r="C4235" i="2" s="1"/>
  <c r="C4935" i="2" s="1"/>
  <c r="C5635" i="2" s="1"/>
  <c r="C6335" i="2" s="1"/>
  <c r="D2852" i="2"/>
  <c r="D3552" i="2" s="1"/>
  <c r="D4252" i="2" s="1"/>
  <c r="D4952" i="2" s="1"/>
  <c r="D5652" i="2" s="1"/>
  <c r="D6352" i="2" s="1"/>
  <c r="D6302" i="2"/>
  <c r="F6302" i="2"/>
  <c r="H2852" i="2"/>
  <c r="H3552" i="2" s="1"/>
  <c r="H4252" i="2" s="1"/>
  <c r="H4952" i="2" s="1"/>
  <c r="H5652" i="2" s="1"/>
  <c r="H6352" i="2" s="1"/>
  <c r="D2132" i="2"/>
  <c r="D2832" i="2" s="1"/>
  <c r="D3532" i="2" s="1"/>
  <c r="D4232" i="2" s="1"/>
  <c r="D4932" i="2" s="1"/>
  <c r="D5632" i="2" s="1"/>
  <c r="D6332" i="2" s="1"/>
  <c r="H2132" i="2"/>
  <c r="H2832" i="2" s="1"/>
  <c r="H3532" i="2" s="1"/>
  <c r="H4232" i="2" s="1"/>
  <c r="H4932" i="2" s="1"/>
  <c r="H5632" i="2" s="1"/>
  <c r="H6332" i="2" s="1"/>
  <c r="H6302" i="2"/>
  <c r="H2135" i="2"/>
  <c r="H2835" i="2" s="1"/>
  <c r="H3535" i="2" s="1"/>
  <c r="H4235" i="2" s="1"/>
  <c r="H4935" i="2" s="1"/>
  <c r="H5635" i="2" s="1"/>
  <c r="H6335" i="2" s="1"/>
  <c r="F2852" i="2"/>
  <c r="F3552" i="2" s="1"/>
  <c r="F4252" i="2" s="1"/>
  <c r="F4952" i="2" s="1"/>
  <c r="F5652" i="2" s="1"/>
  <c r="F6352" i="2" s="1"/>
  <c r="G6302" i="2"/>
  <c r="D6783" i="2"/>
  <c r="D6843" i="2"/>
  <c r="D742" i="2" s="1"/>
  <c r="D1442" i="2" s="1"/>
  <c r="D2142" i="2" s="1"/>
  <c r="H6783" i="2"/>
  <c r="H6843" i="2"/>
  <c r="H742" i="2" s="1"/>
  <c r="H1442" i="2" s="1"/>
  <c r="H2142" i="2" s="1"/>
  <c r="H6851" i="2"/>
  <c r="H6911" i="2"/>
  <c r="D6851" i="2"/>
  <c r="D6911" i="2"/>
  <c r="F6805" i="2"/>
  <c r="F2811" i="2" s="1"/>
  <c r="F3511" i="2" s="1"/>
  <c r="F4211" i="2" s="1"/>
  <c r="F4911" i="2" s="1"/>
  <c r="F5611" i="2" s="1"/>
  <c r="F6311" i="2" s="1"/>
  <c r="F6865" i="2"/>
  <c r="A6902" i="2"/>
  <c r="A6962" i="2"/>
  <c r="G7001" i="2"/>
  <c r="B6783" i="2"/>
  <c r="B6843" i="2"/>
  <c r="B742" i="2" s="1"/>
  <c r="B1442" i="2" s="1"/>
  <c r="B2142" i="2" s="1"/>
  <c r="F6783" i="2"/>
  <c r="F6843" i="2"/>
  <c r="F742" i="2" s="1"/>
  <c r="F1442" i="2" s="1"/>
  <c r="F2142" i="2" s="1"/>
  <c r="E6783" i="2"/>
  <c r="E6843" i="2"/>
  <c r="E742" i="2" s="1"/>
  <c r="E1442" i="2" s="1"/>
  <c r="E2142" i="2" s="1"/>
  <c r="I6783" i="2"/>
  <c r="I6843" i="2"/>
  <c r="I742" i="2" s="1"/>
  <c r="I1442" i="2" s="1"/>
  <c r="I2142" i="2" s="1"/>
  <c r="G6788" i="2"/>
  <c r="G6336" i="2" s="1"/>
  <c r="G6848" i="2"/>
  <c r="G1418" i="2" s="1"/>
  <c r="G2118" i="2" s="1"/>
  <c r="G2818" i="2" s="1"/>
  <c r="G3518" i="2" s="1"/>
  <c r="G4218" i="2" s="1"/>
  <c r="G4918" i="2" s="1"/>
  <c r="D6805" i="2"/>
  <c r="D2811" i="2" s="1"/>
  <c r="D3511" i="2" s="1"/>
  <c r="D4211" i="2" s="1"/>
  <c r="D4911" i="2" s="1"/>
  <c r="D5611" i="2" s="1"/>
  <c r="D6311" i="2" s="1"/>
  <c r="D6865" i="2"/>
  <c r="G6852" i="2"/>
  <c r="G744" i="2" s="1"/>
  <c r="G6912" i="2"/>
  <c r="B6805" i="2"/>
  <c r="B2811" i="2" s="1"/>
  <c r="B3511" i="2" s="1"/>
  <c r="B4211" i="2" s="1"/>
  <c r="B4911" i="2" s="1"/>
  <c r="B5611" i="2" s="1"/>
  <c r="B6311" i="2" s="1"/>
  <c r="B6865" i="2"/>
  <c r="B2842" i="2" s="1"/>
  <c r="B3542" i="2" s="1"/>
  <c r="B4242" i="2" s="1"/>
  <c r="B4942" i="2" s="1"/>
  <c r="B5642" i="2" s="1"/>
  <c r="B6342" i="2" s="1"/>
  <c r="B6851" i="2"/>
  <c r="B6911" i="2"/>
  <c r="A6852" i="2"/>
  <c r="A744" i="2" s="1"/>
  <c r="A6912" i="2"/>
  <c r="E6902" i="2"/>
  <c r="E6962" i="2"/>
  <c r="A6936" i="2"/>
  <c r="A6996" i="2"/>
  <c r="B6852" i="2"/>
  <c r="B744" i="2" s="1"/>
  <c r="B1444" i="2" s="1"/>
  <c r="B2144" i="2" s="1"/>
  <c r="B2844" i="2" s="1"/>
  <c r="B3544" i="2" s="1"/>
  <c r="B4244" i="2" s="1"/>
  <c r="B4944" i="2" s="1"/>
  <c r="B5644" i="2" s="1"/>
  <c r="B6344" i="2" s="1"/>
  <c r="B6912" i="2"/>
  <c r="H6788" i="2"/>
  <c r="H6336" i="2" s="1"/>
  <c r="H6848" i="2"/>
  <c r="H1418" i="2" s="1"/>
  <c r="H2118" i="2" s="1"/>
  <c r="H2818" i="2" s="1"/>
  <c r="H3518" i="2" s="1"/>
  <c r="H4218" i="2" s="1"/>
  <c r="H4918" i="2" s="1"/>
  <c r="H5618" i="2" s="1"/>
  <c r="H6318" i="2" s="1"/>
  <c r="B6788" i="2"/>
  <c r="B6336" i="2" s="1"/>
  <c r="B6848" i="2"/>
  <c r="B1418" i="2" s="1"/>
  <c r="B2118" i="2" s="1"/>
  <c r="B2818" i="2" s="1"/>
  <c r="B3518" i="2" s="1"/>
  <c r="B4218" i="2" s="1"/>
  <c r="B4918" i="2" s="1"/>
  <c r="B5618" i="2" s="1"/>
  <c r="B6318" i="2" s="1"/>
  <c r="F6788" i="2"/>
  <c r="F6336" i="2" s="1"/>
  <c r="F6848" i="2"/>
  <c r="F1418" i="2" s="1"/>
  <c r="F2118" i="2" s="1"/>
  <c r="F2818" i="2" s="1"/>
  <c r="F3518" i="2" s="1"/>
  <c r="F4218" i="2" s="1"/>
  <c r="F4918" i="2" s="1"/>
  <c r="F5618" i="2" s="1"/>
  <c r="F6318" i="2" s="1"/>
  <c r="E6805" i="2"/>
  <c r="E2811" i="2" s="1"/>
  <c r="E3511" i="2" s="1"/>
  <c r="E4211" i="2" s="1"/>
  <c r="E4911" i="2" s="1"/>
  <c r="E5611" i="2" s="1"/>
  <c r="E6311" i="2" s="1"/>
  <c r="E6865" i="2"/>
  <c r="E2842" i="2" s="1"/>
  <c r="E3542" i="2" s="1"/>
  <c r="E4242" i="2" s="1"/>
  <c r="E4942" i="2" s="1"/>
  <c r="E5642" i="2" s="1"/>
  <c r="E6342" i="2" s="1"/>
  <c r="A6851" i="2"/>
  <c r="A6911" i="2"/>
  <c r="E6851" i="2"/>
  <c r="E6911" i="2"/>
  <c r="I6851" i="2"/>
  <c r="I6911" i="2"/>
  <c r="H6852" i="2"/>
  <c r="H744" i="2" s="1"/>
  <c r="H1444" i="2" s="1"/>
  <c r="H2144" i="2" s="1"/>
  <c r="H2844" i="2" s="1"/>
  <c r="H3544" i="2" s="1"/>
  <c r="H4244" i="2" s="1"/>
  <c r="H4944" i="2" s="1"/>
  <c r="H5644" i="2" s="1"/>
  <c r="H6344" i="2" s="1"/>
  <c r="H6912" i="2"/>
  <c r="D6902" i="2"/>
  <c r="D6962" i="2"/>
  <c r="H6902" i="2"/>
  <c r="H6962" i="2"/>
  <c r="G6936" i="2"/>
  <c r="G6996" i="2"/>
  <c r="G6830" i="2"/>
  <c r="G6890" i="2"/>
  <c r="H4205" i="2"/>
  <c r="H4905" i="2" s="1"/>
  <c r="H5605" i="2" s="1"/>
  <c r="H6305" i="2" s="1"/>
  <c r="A2105" i="2"/>
  <c r="A2805" i="2" s="1"/>
  <c r="A3505" i="2" s="1"/>
  <c r="A4205" i="2" s="1"/>
  <c r="A4905" i="2" s="1"/>
  <c r="A5605" i="2" s="1"/>
  <c r="A6305" i="2" s="1"/>
  <c r="G2105" i="2"/>
  <c r="G2805" i="2" s="1"/>
  <c r="G3505" i="2" s="1"/>
  <c r="G4205" i="2" s="1"/>
  <c r="G4905" i="2" s="1"/>
  <c r="G5605" i="2" s="1"/>
  <c r="G6305" i="2" s="1"/>
  <c r="D4207" i="2"/>
  <c r="D4907" i="2" s="1"/>
  <c r="D5607" i="2" s="1"/>
  <c r="D6307" i="2" s="1"/>
  <c r="A6783" i="2"/>
  <c r="A6843" i="2"/>
  <c r="A742" i="2" s="1"/>
  <c r="A1442" i="2" s="1"/>
  <c r="A2142" i="2" s="1"/>
  <c r="A1413" i="2"/>
  <c r="C6830" i="2"/>
  <c r="C6346" i="2" s="1"/>
  <c r="C6890" i="2"/>
  <c r="I6830" i="2"/>
  <c r="I6346" i="2" s="1"/>
  <c r="I6890" i="2"/>
  <c r="C6783" i="2"/>
  <c r="C6843" i="2"/>
  <c r="C742" i="2" s="1"/>
  <c r="C1442" i="2" s="1"/>
  <c r="C2142" i="2" s="1"/>
  <c r="G6783" i="2"/>
  <c r="G6843" i="2"/>
  <c r="I6852" i="2"/>
  <c r="I744" i="2" s="1"/>
  <c r="B6936" i="2"/>
  <c r="B6996" i="2"/>
  <c r="F6936" i="2"/>
  <c r="F6996" i="2"/>
  <c r="C2125" i="2"/>
  <c r="C2825" i="2" s="1"/>
  <c r="C3525" i="2" s="1"/>
  <c r="C4225" i="2" s="1"/>
  <c r="C4925" i="2" s="1"/>
  <c r="C5625" i="2" s="1"/>
  <c r="C6325" i="2" s="1"/>
  <c r="C6788" i="2"/>
  <c r="C6336" i="2" s="1"/>
  <c r="C6848" i="2"/>
  <c r="C1418" i="2" s="1"/>
  <c r="C2118" i="2" s="1"/>
  <c r="C2818" i="2" s="1"/>
  <c r="C3518" i="2" s="1"/>
  <c r="C4218" i="2" s="1"/>
  <c r="C4918" i="2" s="1"/>
  <c r="C5618" i="2" s="1"/>
  <c r="C6318" i="2" s="1"/>
  <c r="C6852" i="2"/>
  <c r="C744" i="2" s="1"/>
  <c r="C6912" i="2"/>
  <c r="F6991" i="2"/>
  <c r="I6788" i="2"/>
  <c r="I6336" i="2" s="1"/>
  <c r="I6848" i="2"/>
  <c r="I1418" i="2" s="1"/>
  <c r="I2118" i="2" s="1"/>
  <c r="I2818" i="2" s="1"/>
  <c r="I3518" i="2" s="1"/>
  <c r="I4218" i="2" s="1"/>
  <c r="I4918" i="2" s="1"/>
  <c r="A6830" i="2"/>
  <c r="A6890" i="2"/>
  <c r="H6805" i="2"/>
  <c r="H2811" i="2" s="1"/>
  <c r="H3511" i="2" s="1"/>
  <c r="H4211" i="2" s="1"/>
  <c r="H4911" i="2" s="1"/>
  <c r="H5611" i="2" s="1"/>
  <c r="H6311" i="2" s="1"/>
  <c r="H6865" i="2"/>
  <c r="E6936" i="2"/>
  <c r="E6996" i="2"/>
  <c r="A6788" i="2"/>
  <c r="A6336" i="2" s="1"/>
  <c r="A6848" i="2"/>
  <c r="A1418" i="2" s="1"/>
  <c r="A2118" i="2" s="1"/>
  <c r="A2818" i="2" s="1"/>
  <c r="A3518" i="2" s="1"/>
  <c r="A4218" i="2" s="1"/>
  <c r="A4918" i="2" s="1"/>
  <c r="A6805" i="2"/>
  <c r="A2811" i="2" s="1"/>
  <c r="A3511" i="2" s="1"/>
  <c r="A4211" i="2" s="1"/>
  <c r="A4911" i="2" s="1"/>
  <c r="A5611" i="2" s="1"/>
  <c r="A6311" i="2" s="1"/>
  <c r="A6865" i="2"/>
  <c r="I6805" i="2"/>
  <c r="I2811" i="2" s="1"/>
  <c r="I3511" i="2" s="1"/>
  <c r="I4211" i="2" s="1"/>
  <c r="I4911" i="2" s="1"/>
  <c r="I5611" i="2" s="1"/>
  <c r="I6311" i="2" s="1"/>
  <c r="I6865" i="2"/>
  <c r="D6788" i="2"/>
  <c r="D6336" i="2" s="1"/>
  <c r="D6848" i="2"/>
  <c r="D1418" i="2" s="1"/>
  <c r="D2118" i="2" s="1"/>
  <c r="D2818" i="2" s="1"/>
  <c r="D3518" i="2" s="1"/>
  <c r="D4218" i="2" s="1"/>
  <c r="D4918" i="2" s="1"/>
  <c r="D5618" i="2" s="1"/>
  <c r="D6318" i="2" s="1"/>
  <c r="C6805" i="2"/>
  <c r="C2811" i="2" s="1"/>
  <c r="C3511" i="2" s="1"/>
  <c r="C4211" i="2" s="1"/>
  <c r="C4911" i="2" s="1"/>
  <c r="C5611" i="2" s="1"/>
  <c r="C6311" i="2" s="1"/>
  <c r="C6865" i="2"/>
  <c r="G6805" i="2"/>
  <c r="G2811" i="2" s="1"/>
  <c r="G3511" i="2" s="1"/>
  <c r="G4211" i="2" s="1"/>
  <c r="G4911" i="2" s="1"/>
  <c r="G5611" i="2" s="1"/>
  <c r="G6311" i="2" s="1"/>
  <c r="G6865" i="2"/>
  <c r="C6851" i="2"/>
  <c r="C6911" i="2"/>
  <c r="G6851" i="2"/>
  <c r="G6911" i="2"/>
  <c r="D6852" i="2"/>
  <c r="D744" i="2" s="1"/>
  <c r="D1444" i="2" s="1"/>
  <c r="D2144" i="2" s="1"/>
  <c r="D2844" i="2" s="1"/>
  <c r="D3544" i="2" s="1"/>
  <c r="D4244" i="2" s="1"/>
  <c r="D4944" i="2" s="1"/>
  <c r="D5644" i="2" s="1"/>
  <c r="D6344" i="2" s="1"/>
  <c r="D6912" i="2"/>
  <c r="B6902" i="2"/>
  <c r="B6962" i="2"/>
  <c r="F6902" i="2"/>
  <c r="F6962" i="2"/>
  <c r="C6936" i="2"/>
  <c r="C6996" i="2"/>
  <c r="D6991" i="2"/>
  <c r="D6936" i="2"/>
  <c r="D6996" i="2"/>
  <c r="H6936" i="2"/>
  <c r="H6996" i="2"/>
  <c r="A6991" i="2"/>
  <c r="C6991" i="2"/>
  <c r="E6991" i="2"/>
  <c r="G6991" i="2"/>
  <c r="I6991" i="2"/>
  <c r="A2125" i="2"/>
  <c r="A2825" i="2" s="1"/>
  <c r="A3525" i="2" s="1"/>
  <c r="A4225" i="2" s="1"/>
  <c r="A4925" i="2" s="1"/>
  <c r="A5625" i="2" s="1"/>
  <c r="A6325" i="2" s="1"/>
  <c r="E2125" i="2"/>
  <c r="E2825" i="2" s="1"/>
  <c r="E3525" i="2" s="1"/>
  <c r="E4225" i="2" s="1"/>
  <c r="E4925" i="2" s="1"/>
  <c r="E5625" i="2" s="1"/>
  <c r="E6325" i="2" s="1"/>
  <c r="B2125" i="2"/>
  <c r="B2825" i="2" s="1"/>
  <c r="B3525" i="2" s="1"/>
  <c r="B4225" i="2" s="1"/>
  <c r="B4925" i="2" s="1"/>
  <c r="B5625" i="2" s="1"/>
  <c r="B6325" i="2" s="1"/>
  <c r="G2125" i="2"/>
  <c r="G2825" i="2" s="1"/>
  <c r="G3525" i="2" s="1"/>
  <c r="G4225" i="2" s="1"/>
  <c r="G4925" i="2" s="1"/>
  <c r="G5625" i="2" s="1"/>
  <c r="G6325" i="2" s="1"/>
  <c r="G6902" i="2"/>
  <c r="G6962" i="2"/>
  <c r="C6902" i="2"/>
  <c r="C6962" i="2"/>
  <c r="F6852" i="2"/>
  <c r="F744" i="2" s="1"/>
  <c r="F6912" i="2"/>
  <c r="E6788" i="2"/>
  <c r="E6336" i="2" s="1"/>
  <c r="E6848" i="2"/>
  <c r="E1418" i="2" s="1"/>
  <c r="E2118" i="2" s="1"/>
  <c r="E2818" i="2" s="1"/>
  <c r="E3518" i="2" s="1"/>
  <c r="E4218" i="2" s="1"/>
  <c r="E4918" i="2" s="1"/>
  <c r="E5618" i="2" s="1"/>
  <c r="E6318" i="2" s="1"/>
  <c r="F6851" i="2"/>
  <c r="F6911" i="2"/>
  <c r="E6852" i="2"/>
  <c r="E744" i="2" s="1"/>
  <c r="E1444" i="2" s="1"/>
  <c r="E2144" i="2" s="1"/>
  <c r="E2844" i="2" s="1"/>
  <c r="E3544" i="2" s="1"/>
  <c r="E4244" i="2" s="1"/>
  <c r="E4944" i="2" s="1"/>
  <c r="E5644" i="2" s="1"/>
  <c r="E6344" i="2" s="1"/>
  <c r="E6912" i="2"/>
  <c r="I6902" i="2"/>
  <c r="I6962" i="2"/>
  <c r="I6936" i="2"/>
  <c r="I6996" i="2"/>
  <c r="F4207" i="2"/>
  <c r="F4907" i="2" s="1"/>
  <c r="F5607" i="2" s="1"/>
  <c r="F6307" i="2" s="1"/>
  <c r="I4207" i="2"/>
  <c r="I4907" i="2" s="1"/>
  <c r="I5607" i="2" s="1"/>
  <c r="I6307" i="2" s="1"/>
  <c r="A2842" i="2" l="1"/>
  <c r="A3542" i="2" s="1"/>
  <c r="A4242" i="2" s="1"/>
  <c r="A4942" i="2" s="1"/>
  <c r="A5642" i="2" s="1"/>
  <c r="A6342" i="2" s="1"/>
  <c r="I2842" i="2"/>
  <c r="I3542" i="2" s="1"/>
  <c r="I4242" i="2" s="1"/>
  <c r="I4942" i="2" s="1"/>
  <c r="I5642" i="2" s="1"/>
  <c r="I6342" i="2" s="1"/>
  <c r="A6346" i="2"/>
  <c r="H2842" i="2"/>
  <c r="H3542" i="2" s="1"/>
  <c r="H4242" i="2" s="1"/>
  <c r="H4942" i="2" s="1"/>
  <c r="H5642" i="2" s="1"/>
  <c r="H6342" i="2" s="1"/>
  <c r="C2842" i="2"/>
  <c r="C3542" i="2" s="1"/>
  <c r="C4242" i="2" s="1"/>
  <c r="C4942" i="2" s="1"/>
  <c r="C5642" i="2" s="1"/>
  <c r="C6342" i="2" s="1"/>
  <c r="D2842" i="2"/>
  <c r="D3542" i="2" s="1"/>
  <c r="D4242" i="2" s="1"/>
  <c r="D4942" i="2" s="1"/>
  <c r="D5642" i="2" s="1"/>
  <c r="D6342" i="2" s="1"/>
  <c r="A6319" i="2"/>
  <c r="F2842" i="2"/>
  <c r="F3542" i="2" s="1"/>
  <c r="F4242" i="2" s="1"/>
  <c r="F4942" i="2" s="1"/>
  <c r="F5642" i="2" s="1"/>
  <c r="F6342" i="2" s="1"/>
  <c r="I6319" i="2"/>
  <c r="C6319" i="2"/>
  <c r="G6319" i="2"/>
  <c r="C1444" i="2"/>
  <c r="C2144" i="2" s="1"/>
  <c r="C2844" i="2" s="1"/>
  <c r="C3544" i="2" s="1"/>
  <c r="C4244" i="2" s="1"/>
  <c r="C4944" i="2" s="1"/>
  <c r="C5644" i="2" s="1"/>
  <c r="C6344" i="2" s="1"/>
  <c r="E2113" i="2"/>
  <c r="E2813" i="2" s="1"/>
  <c r="E3513" i="2" s="1"/>
  <c r="E4213" i="2" s="1"/>
  <c r="E4913" i="2" s="1"/>
  <c r="E5613" i="2" s="1"/>
  <c r="E6313" i="2" s="1"/>
  <c r="G1444" i="2"/>
  <c r="G2144" i="2" s="1"/>
  <c r="G2844" i="2" s="1"/>
  <c r="G3544" i="2" s="1"/>
  <c r="G4244" i="2" s="1"/>
  <c r="G4944" i="2" s="1"/>
  <c r="G5644" i="2" s="1"/>
  <c r="G6344" i="2" s="1"/>
  <c r="E1408" i="2"/>
  <c r="E2108" i="2" s="1"/>
  <c r="E2808" i="2" s="1"/>
  <c r="E3508" i="2" s="1"/>
  <c r="E4208" i="2" s="1"/>
  <c r="E4908" i="2" s="1"/>
  <c r="E5608" i="2" s="1"/>
  <c r="E6308" i="2" s="1"/>
  <c r="E5645" i="2"/>
  <c r="E6345" i="2" s="1"/>
  <c r="B1408" i="2"/>
  <c r="B2108" i="2" s="1"/>
  <c r="B2808" i="2" s="1"/>
  <c r="B3508" i="2" s="1"/>
  <c r="B4208" i="2" s="1"/>
  <c r="B5645" i="2"/>
  <c r="B6345" i="2" s="1"/>
  <c r="G5618" i="2"/>
  <c r="G6318" i="2" s="1"/>
  <c r="F1444" i="2"/>
  <c r="F2144" i="2" s="1"/>
  <c r="F2844" i="2" s="1"/>
  <c r="F3544" i="2" s="1"/>
  <c r="F4244" i="2" s="1"/>
  <c r="F4944" i="2" s="1"/>
  <c r="F5644" i="2" s="1"/>
  <c r="F6344" i="2" s="1"/>
  <c r="G1408" i="2"/>
  <c r="G2108" i="2" s="1"/>
  <c r="G2808" i="2" s="1"/>
  <c r="G3508" i="2" s="1"/>
  <c r="G4208" i="2" s="1"/>
  <c r="G4908" i="2" s="1"/>
  <c r="G5608" i="2" s="1"/>
  <c r="G6308" i="2" s="1"/>
  <c r="G5645" i="2"/>
  <c r="G6345" i="2" s="1"/>
  <c r="C1408" i="2"/>
  <c r="C2108" i="2" s="1"/>
  <c r="C2808" i="2" s="1"/>
  <c r="C3508" i="2" s="1"/>
  <c r="C4208" i="2" s="1"/>
  <c r="C4908" i="2" s="1"/>
  <c r="C5608" i="2" s="1"/>
  <c r="C6308" i="2" s="1"/>
  <c r="C5645" i="2"/>
  <c r="C6345" i="2" s="1"/>
  <c r="F2113" i="2"/>
  <c r="F2813" i="2" s="1"/>
  <c r="F3513" i="2" s="1"/>
  <c r="F4213" i="2" s="1"/>
  <c r="F4913" i="2" s="1"/>
  <c r="F5613" i="2" s="1"/>
  <c r="F6313" i="2" s="1"/>
  <c r="A1444" i="2"/>
  <c r="A2144" i="2" s="1"/>
  <c r="A2844" i="2" s="1"/>
  <c r="A3544" i="2" s="1"/>
  <c r="A4244" i="2" s="1"/>
  <c r="A4944" i="2" s="1"/>
  <c r="A5644" i="2" s="1"/>
  <c r="A6344" i="2" s="1"/>
  <c r="I1408" i="2"/>
  <c r="I2108" i="2" s="1"/>
  <c r="I2808" i="2" s="1"/>
  <c r="I3508" i="2" s="1"/>
  <c r="I4208" i="2" s="1"/>
  <c r="I4908" i="2" s="1"/>
  <c r="I5608" i="2" s="1"/>
  <c r="I6308" i="2" s="1"/>
  <c r="I5645" i="2"/>
  <c r="I6345" i="2" s="1"/>
  <c r="F1408" i="2"/>
  <c r="F2108" i="2" s="1"/>
  <c r="F2808" i="2" s="1"/>
  <c r="F3508" i="2" s="1"/>
  <c r="F4208" i="2" s="1"/>
  <c r="F4908" i="2" s="1"/>
  <c r="F5608" i="2" s="1"/>
  <c r="F6308" i="2" s="1"/>
  <c r="F5645" i="2"/>
  <c r="F6345" i="2" s="1"/>
  <c r="D2113" i="2"/>
  <c r="D2813" i="2" s="1"/>
  <c r="D3513" i="2" s="1"/>
  <c r="D4213" i="2" s="1"/>
  <c r="D4913" i="2" s="1"/>
  <c r="D5613" i="2" s="1"/>
  <c r="D6313" i="2" s="1"/>
  <c r="I1444" i="2"/>
  <c r="I2144" i="2" s="1"/>
  <c r="I2844" i="2" s="1"/>
  <c r="I3544" i="2" s="1"/>
  <c r="I4244" i="2" s="1"/>
  <c r="I4944" i="2" s="1"/>
  <c r="I5644" i="2" s="1"/>
  <c r="I6344" i="2" s="1"/>
  <c r="G1413" i="2"/>
  <c r="G2113" i="2" s="1"/>
  <c r="G2813" i="2" s="1"/>
  <c r="G3513" i="2" s="1"/>
  <c r="G4213" i="2" s="1"/>
  <c r="G4913" i="2" s="1"/>
  <c r="G5613" i="2" s="1"/>
  <c r="G6313" i="2" s="1"/>
  <c r="G742" i="2"/>
  <c r="G1442" i="2" s="1"/>
  <c r="G2142" i="2" s="1"/>
  <c r="G2842" i="2" s="1"/>
  <c r="G3542" i="2" s="1"/>
  <c r="G4242" i="2" s="1"/>
  <c r="G4942" i="2" s="1"/>
  <c r="G5642" i="2" s="1"/>
  <c r="G6342" i="2" s="1"/>
  <c r="A2113" i="2"/>
  <c r="A2813" i="2" s="1"/>
  <c r="A3513" i="2" s="1"/>
  <c r="A4213" i="2" s="1"/>
  <c r="A4913" i="2" s="1"/>
  <c r="A5613" i="2" s="1"/>
  <c r="A6313" i="2" s="1"/>
  <c r="A1408" i="2"/>
  <c r="A2108" i="2" s="1"/>
  <c r="A2808" i="2" s="1"/>
  <c r="A3508" i="2" s="1"/>
  <c r="A4208" i="2" s="1"/>
  <c r="A4908" i="2" s="1"/>
  <c r="A5608" i="2" s="1"/>
  <c r="A6308" i="2" s="1"/>
  <c r="A5645" i="2"/>
  <c r="A6345" i="2" s="1"/>
  <c r="C2113" i="2"/>
  <c r="C2813" i="2" s="1"/>
  <c r="C3513" i="2" s="1"/>
  <c r="C4213" i="2" s="1"/>
  <c r="C4913" i="2" s="1"/>
  <c r="C5613" i="2" s="1"/>
  <c r="C6313" i="2" s="1"/>
  <c r="B2113" i="2"/>
  <c r="B2813" i="2" s="1"/>
  <c r="B3513" i="2" s="1"/>
  <c r="B4213" i="2" s="1"/>
  <c r="B4913" i="2" s="1"/>
  <c r="B5613" i="2" s="1"/>
  <c r="B6313" i="2" s="1"/>
  <c r="H1408" i="2"/>
  <c r="H2108" i="2" s="1"/>
  <c r="H2808" i="2" s="1"/>
  <c r="H3508" i="2" s="1"/>
  <c r="H4208" i="2" s="1"/>
  <c r="H4908" i="2" s="1"/>
  <c r="H5608" i="2" s="1"/>
  <c r="H6308" i="2" s="1"/>
  <c r="H5645" i="2"/>
  <c r="H6345" i="2" s="1"/>
  <c r="D1408" i="2"/>
  <c r="D2108" i="2" s="1"/>
  <c r="D2808" i="2" s="1"/>
  <c r="D3508" i="2" s="1"/>
  <c r="D4208" i="2" s="1"/>
  <c r="D4908" i="2" s="1"/>
  <c r="D5608" i="2" s="1"/>
  <c r="D6308" i="2" s="1"/>
  <c r="D5645" i="2"/>
  <c r="D6345" i="2" s="1"/>
  <c r="I5618" i="2"/>
  <c r="I6318" i="2" s="1"/>
  <c r="A5618" i="2"/>
  <c r="A6318" i="2" s="1"/>
  <c r="I4913" i="2"/>
  <c r="I5613" i="2" s="1"/>
  <c r="I6313" i="2" s="1"/>
  <c r="B4908" i="2"/>
  <c r="B5608" i="2" s="1"/>
  <c r="B6308" i="2" s="1"/>
</calcChain>
</file>

<file path=xl/sharedStrings.xml><?xml version="1.0" encoding="utf-8"?>
<sst xmlns="http://schemas.openxmlformats.org/spreadsheetml/2006/main" count="5917" uniqueCount="1953">
  <si>
    <t>Marca temporal</t>
  </si>
  <si>
    <t>Dirección de correo electrónico</t>
  </si>
  <si>
    <t>Formulario</t>
  </si>
  <si>
    <t>Mesa de alumnos</t>
  </si>
  <si>
    <t>Fecha</t>
  </si>
  <si>
    <t>Carrera: Profesorado / Tecnicatura en</t>
  </si>
  <si>
    <t>Año</t>
  </si>
  <si>
    <t>Espacio Curricular</t>
  </si>
  <si>
    <t>Tribunal</t>
  </si>
  <si>
    <t>sandraparedes1608@gmail.com</t>
  </si>
  <si>
    <t>1 de 1</t>
  </si>
  <si>
    <t>Ciencias de la Educación</t>
  </si>
  <si>
    <t>4°</t>
  </si>
  <si>
    <t>Ausente</t>
  </si>
  <si>
    <t>andreai27@hotmail.com</t>
  </si>
  <si>
    <t>Educación Primaria</t>
  </si>
  <si>
    <t>1° "B"</t>
  </si>
  <si>
    <t>Pedagogía</t>
  </si>
  <si>
    <t>No se tomó escrito</t>
  </si>
  <si>
    <t>Educación Especial</t>
  </si>
  <si>
    <t>3°</t>
  </si>
  <si>
    <t>Educación Temprana</t>
  </si>
  <si>
    <t>2°</t>
  </si>
  <si>
    <t>Desarrollo de Sofware</t>
  </si>
  <si>
    <t>1°</t>
  </si>
  <si>
    <t>rinaudoadriana@gmail.com</t>
  </si>
  <si>
    <t>Biología</t>
  </si>
  <si>
    <t>alancaynancycami@yahoo.es</t>
  </si>
  <si>
    <t>Geografía</t>
  </si>
  <si>
    <t>marcosdiale994@hotmail.com</t>
  </si>
  <si>
    <t>Administración</t>
  </si>
  <si>
    <t>ADMINISTRACIÓN I</t>
  </si>
  <si>
    <t>Artes Visuales</t>
  </si>
  <si>
    <t>rolanlucero@gmail.com</t>
  </si>
  <si>
    <t>tomatislorena@hotmail.com</t>
  </si>
  <si>
    <t>Psicomotricidad I</t>
  </si>
  <si>
    <t>No se tomó oral</t>
  </si>
  <si>
    <t>gabrielabaldassa@yahoo.com.ar</t>
  </si>
  <si>
    <t>Inglés</t>
  </si>
  <si>
    <t>gabrielapaezintel@gmail.com</t>
  </si>
  <si>
    <t>claudiagiagnorio@hotmail.com</t>
  </si>
  <si>
    <t>Biofísica</t>
  </si>
  <si>
    <t>Vazquez, Antonela</t>
  </si>
  <si>
    <t>Zucchi, Lara Melina</t>
  </si>
  <si>
    <t>valerialauretti4@gmail.com</t>
  </si>
  <si>
    <t>Educación Inicial</t>
  </si>
  <si>
    <t>Carranza, Florencia</t>
  </si>
  <si>
    <t>Díaz, Victoria</t>
  </si>
  <si>
    <t>2 de 2</t>
  </si>
  <si>
    <t>Sociología de la educación</t>
  </si>
  <si>
    <t>2° "A"</t>
  </si>
  <si>
    <t>3° "B"</t>
  </si>
  <si>
    <t>mgpolinori@gmail.com</t>
  </si>
  <si>
    <t>Ghignone Roselló, Sofía Ailén</t>
  </si>
  <si>
    <t>norbertofabianbarreiro@gmail.com</t>
  </si>
  <si>
    <t>norabenso@gmail.com</t>
  </si>
  <si>
    <t>Energías Renovables</t>
  </si>
  <si>
    <t>delgadosilvana@hotmail.com</t>
  </si>
  <si>
    <t>1: Alumno</t>
  </si>
  <si>
    <t>1: DNI</t>
  </si>
  <si>
    <t>1: Nota examen oral</t>
  </si>
  <si>
    <t>1: Nota examen escrito</t>
  </si>
  <si>
    <t>1: Nota final</t>
  </si>
  <si>
    <t>2: Alumno</t>
  </si>
  <si>
    <t>2: DNI</t>
  </si>
  <si>
    <t>2: Nota examen oral</t>
  </si>
  <si>
    <t>2: Nota examen escrito</t>
  </si>
  <si>
    <t>2: Nota final</t>
  </si>
  <si>
    <t>3: Alumno</t>
  </si>
  <si>
    <t>3: DNI</t>
  </si>
  <si>
    <t>3: Nota examen oral</t>
  </si>
  <si>
    <t>3: Nota examen escrito</t>
  </si>
  <si>
    <t>3: Nota final</t>
  </si>
  <si>
    <t>4: Alumno</t>
  </si>
  <si>
    <t>4: DNI</t>
  </si>
  <si>
    <t>4: Nota examen oral</t>
  </si>
  <si>
    <t>4: Nota examen escrito</t>
  </si>
  <si>
    <t>4: Nota final</t>
  </si>
  <si>
    <t>5: Alumno</t>
  </si>
  <si>
    <t>5: DNI</t>
  </si>
  <si>
    <t>5: Nota examen oral</t>
  </si>
  <si>
    <t>5: Nota examen escrito</t>
  </si>
  <si>
    <t>5: Nota final</t>
  </si>
  <si>
    <t>6: Alumno</t>
  </si>
  <si>
    <t>6: DNI</t>
  </si>
  <si>
    <t>6: Nota examen oral</t>
  </si>
  <si>
    <t>6: Nota examen escrito</t>
  </si>
  <si>
    <t>6: Nota final</t>
  </si>
  <si>
    <t>7: Alumno</t>
  </si>
  <si>
    <t>7: DNI</t>
  </si>
  <si>
    <t>7: Nota examen oral</t>
  </si>
  <si>
    <t>7: Nota examen escrito</t>
  </si>
  <si>
    <t>7: Nota final</t>
  </si>
  <si>
    <t>8: Alumno</t>
  </si>
  <si>
    <t>8: DNI</t>
  </si>
  <si>
    <t>8: Nota examen oral</t>
  </si>
  <si>
    <t>8: Nota examen escrito</t>
  </si>
  <si>
    <t>8: Nota final</t>
  </si>
  <si>
    <t>9: Alumno</t>
  </si>
  <si>
    <t>9: DNI</t>
  </si>
  <si>
    <t>9: Nota examen oral</t>
  </si>
  <si>
    <t>9: Nota examen escrito</t>
  </si>
  <si>
    <t>9: Nota final</t>
  </si>
  <si>
    <t>10: Alumno</t>
  </si>
  <si>
    <t>10: DNI</t>
  </si>
  <si>
    <t>10: Nota examen oral</t>
  </si>
  <si>
    <t>10: Nota examen escrito</t>
  </si>
  <si>
    <t>10: Nota final</t>
  </si>
  <si>
    <t>ianjulim42@gmail.com</t>
  </si>
  <si>
    <t>flaviaboglione@gmail.com</t>
  </si>
  <si>
    <t>Lusich, Micaela</t>
  </si>
  <si>
    <t>medeicuerzola@gmail.com</t>
  </si>
  <si>
    <t>2° "B"</t>
  </si>
  <si>
    <t>Komarevich, Vanesa</t>
  </si>
  <si>
    <t>paolabilte@gmail.com</t>
  </si>
  <si>
    <t>ccuzmicich@gmail.com</t>
  </si>
  <si>
    <t>Pegoraro, Guillermo</t>
  </si>
  <si>
    <t>criquelme@mdat.com.ar</t>
  </si>
  <si>
    <t>Lengua Inglesa I</t>
  </si>
  <si>
    <t>Suarez, Florencia</t>
  </si>
  <si>
    <t>Prucca Florencia</t>
  </si>
  <si>
    <t>Zumoffen, Analía Verónica</t>
  </si>
  <si>
    <t>fantasiams72@gmail.com</t>
  </si>
  <si>
    <t>Didáctica General</t>
  </si>
  <si>
    <t>Física</t>
  </si>
  <si>
    <t>Moyano, María del Pilar</t>
  </si>
  <si>
    <t>Giraudo, Sabrina</t>
  </si>
  <si>
    <t>FILOSOFÍA</t>
  </si>
  <si>
    <t>Cardoso, Candela</t>
  </si>
  <si>
    <t>Torasso, Lian Belén</t>
  </si>
  <si>
    <t>anabelarodera1985@gmail.com</t>
  </si>
  <si>
    <t>gonzalomuselli@HOTMAIL.COM</t>
  </si>
  <si>
    <t>marcelaevarodriguez@hotmail.com.ar</t>
  </si>
  <si>
    <t>Sujeto de la Educación Primaria</t>
  </si>
  <si>
    <t>Lovotti, Agostina Lucía</t>
  </si>
  <si>
    <t>Menna, Virginia</t>
  </si>
  <si>
    <t>Lombardo, Angel</t>
  </si>
  <si>
    <t>Miño, Tamara</t>
  </si>
  <si>
    <t>hectorcalabrasa@gmail.com</t>
  </si>
  <si>
    <t>DNI</t>
  </si>
  <si>
    <t>Escrito</t>
  </si>
  <si>
    <t>Oral</t>
  </si>
  <si>
    <t>Final</t>
  </si>
  <si>
    <t>Alumno Orden 1/10</t>
  </si>
  <si>
    <t>Infiesta Marisol</t>
  </si>
  <si>
    <t>Kolesnik Cesia</t>
  </si>
  <si>
    <t>Paez, Abigail Amalia</t>
  </si>
  <si>
    <t>Etiquetas de fila</t>
  </si>
  <si>
    <t>Total general</t>
  </si>
  <si>
    <t>Cuenta de Final</t>
  </si>
  <si>
    <t>Rindieron</t>
  </si>
  <si>
    <t>Ausentes</t>
  </si>
  <si>
    <t>Desaprobaron</t>
  </si>
  <si>
    <t>Aprobaron</t>
  </si>
  <si>
    <t>Notas</t>
  </si>
  <si>
    <t>Porcentaje asistencia</t>
  </si>
  <si>
    <t>Porcentaje aprobación</t>
  </si>
  <si>
    <t>-</t>
  </si>
  <si>
    <t>Segmentación de datos</t>
  </si>
  <si>
    <t>Ferreyra Carolina</t>
  </si>
  <si>
    <t>Alvado, Ivana</t>
  </si>
  <si>
    <t>Graciano Florencia</t>
  </si>
  <si>
    <t>Dominguez Erica</t>
  </si>
  <si>
    <t>Iturbide, Julia Malena</t>
  </si>
  <si>
    <t>Zalazar, Brian</t>
  </si>
  <si>
    <t>raulnepote@hotmail.com</t>
  </si>
  <si>
    <t>myrnafraysse@hotmail.com</t>
  </si>
  <si>
    <t>Andurell, Mariana</t>
  </si>
  <si>
    <t>FILOSOFIA</t>
  </si>
  <si>
    <t>Lazarte Berenice</t>
  </si>
  <si>
    <t>Rey Karen</t>
  </si>
  <si>
    <t xml:space="preserve"> Gonzalez Balbi, Candela Nair</t>
  </si>
  <si>
    <t>Matemática</t>
  </si>
  <si>
    <t>5/11</t>
  </si>
  <si>
    <t>Administración General</t>
  </si>
  <si>
    <t>Arduino, Irina</t>
  </si>
  <si>
    <t>Rodriguez, Lucrecia</t>
  </si>
  <si>
    <t>Suárez, Débora</t>
  </si>
  <si>
    <t>11/11</t>
  </si>
  <si>
    <t>FUMIS ABRIL LEANA</t>
  </si>
  <si>
    <t>ARDUINO IRINA</t>
  </si>
  <si>
    <t>LUNGUNI ANTONELLA</t>
  </si>
  <si>
    <t>RODRIGUEZ LUCRECIA</t>
  </si>
  <si>
    <t>SUAREZ DEBORA</t>
  </si>
  <si>
    <t>Arduino Irina</t>
  </si>
  <si>
    <t>Gonzalez Florencia</t>
  </si>
  <si>
    <t>4/11</t>
  </si>
  <si>
    <t>Barberis Candelaria</t>
  </si>
  <si>
    <t>Lunguni Antonella</t>
  </si>
  <si>
    <t>6/11</t>
  </si>
  <si>
    <t>Práctica Docente I: Escenarios Educativos</t>
  </si>
  <si>
    <t>Barberis, Candelaria</t>
  </si>
  <si>
    <t>González, Florencia</t>
  </si>
  <si>
    <t>Fumis, Abril Leana</t>
  </si>
  <si>
    <t>Lunguni, Antonela</t>
  </si>
  <si>
    <t>Maionchi, Micaela</t>
  </si>
  <si>
    <t>Fumis, Abril</t>
  </si>
  <si>
    <t>SISTEMA DE INFORMACIÓN CONTABLE I</t>
  </si>
  <si>
    <t>12/11</t>
  </si>
  <si>
    <t>Didáctica y Currículum</t>
  </si>
  <si>
    <t xml:space="preserve">Córdoba, Ana </t>
  </si>
  <si>
    <t>Estadística Aplicada</t>
  </si>
  <si>
    <t>Córdoba	Ana Clara</t>
  </si>
  <si>
    <t>Práctica Docente II: Instituciones Educativas</t>
  </si>
  <si>
    <t>Córdoba, Ana</t>
  </si>
  <si>
    <t>2/11</t>
  </si>
  <si>
    <t>Derecho 2</t>
  </si>
  <si>
    <t>Garay, María de Luján</t>
  </si>
  <si>
    <t>Naylor, Jonatan</t>
  </si>
  <si>
    <t>9/11</t>
  </si>
  <si>
    <t>Didáctica de la Administración II</t>
  </si>
  <si>
    <t>Farías, Sheila</t>
  </si>
  <si>
    <t>Martínez, Priscila</t>
  </si>
  <si>
    <t>Tisera, Juliana</t>
  </si>
  <si>
    <t>Historia y Política Educativa Argentina</t>
  </si>
  <si>
    <t>Farias, Sheila</t>
  </si>
  <si>
    <t>Garay, Ma.del Luján</t>
  </si>
  <si>
    <t>PRÁCTICA IMPOSITIVA Y LABORAL</t>
  </si>
  <si>
    <t>GARAY MARÍA DE LUJAN</t>
  </si>
  <si>
    <t>NUÑEZ YANINA</t>
  </si>
  <si>
    <t>SAN PRISCILA</t>
  </si>
  <si>
    <t>TORRIANI LOURDES</t>
  </si>
  <si>
    <t>Producción de Recursos Didácticos I</t>
  </si>
  <si>
    <t>SISTEMA DE INFORMACIÓN CONTABLE III</t>
  </si>
  <si>
    <t>Matemática Financiera</t>
  </si>
  <si>
    <t>Duymovich, Ileana</t>
  </si>
  <si>
    <t>Miralla, Martina</t>
  </si>
  <si>
    <t>17/11</t>
  </si>
  <si>
    <t>PRÀCTICA DOCENTE IV</t>
  </si>
  <si>
    <t>ALONSO SERGIO</t>
  </si>
  <si>
    <t>ELIAS MELANI</t>
  </si>
  <si>
    <t>MIRALLA MARTINA</t>
  </si>
  <si>
    <t>UDI (Unidad de Definición Institucional)</t>
  </si>
  <si>
    <t>Baudino, Ezequiel</t>
  </si>
  <si>
    <t>Sosa, Karen</t>
  </si>
  <si>
    <t>1 de 2</t>
  </si>
  <si>
    <t xml:space="preserve"> Producción en el Espacio I: Escultura </t>
  </si>
  <si>
    <t>Barreto, Marina, Celeste</t>
  </si>
  <si>
    <t>Becerra, Ayelén Elizabet</t>
  </si>
  <si>
    <t>Capobianco Bucci, Javier Hernán</t>
  </si>
  <si>
    <t>Cardoso, Candela Rosario</t>
  </si>
  <si>
    <t>Decoberti, Lina Patricia</t>
  </si>
  <si>
    <t xml:space="preserve">Bovari Juliana </t>
  </si>
  <si>
    <t>Meinardi, Fany</t>
  </si>
  <si>
    <t>Navarro Villalba, Angélica Beatriz</t>
  </si>
  <si>
    <t>Nuñez, Mariela</t>
  </si>
  <si>
    <t>Sarria, Daiana Anabel</t>
  </si>
  <si>
    <t>Didàctica y Currìculum</t>
  </si>
  <si>
    <t>ARAUJO NATALIA</t>
  </si>
  <si>
    <t>BECERRA AYELÈN</t>
  </si>
  <si>
    <t>BELUARDI FRANCO</t>
  </si>
  <si>
    <t>BOVARI JULIANA</t>
  </si>
  <si>
    <t>CAPOBIANCO JAVIER</t>
  </si>
  <si>
    <t>CARDOSO CANDELA</t>
  </si>
  <si>
    <t>DECOBERTI LINA</t>
  </si>
  <si>
    <t>LANZA ROCIO</t>
  </si>
  <si>
    <t>LEÒN CLARA</t>
  </si>
  <si>
    <t>LUNA ANALÌA</t>
  </si>
  <si>
    <t>DIDÀCTICA Y CURRÌCULUM</t>
  </si>
  <si>
    <t>MEINARDI FANY</t>
  </si>
  <si>
    <t>NAVARRO ANGÈLICA</t>
  </si>
  <si>
    <t>NUÑEZ MARIELA</t>
  </si>
  <si>
    <t>SOLDEVILA SILVIA</t>
  </si>
  <si>
    <t>Espacio del Plano 1. Dibujo</t>
  </si>
  <si>
    <t>Lanza Rocio Daiana</t>
  </si>
  <si>
    <t>10/11</t>
  </si>
  <si>
    <t>Forma y Color I</t>
  </si>
  <si>
    <t>Navarro, Angelica</t>
  </si>
  <si>
    <t>Ortiz, Noelia Marina</t>
  </si>
  <si>
    <t>Sarria, Daiana</t>
  </si>
  <si>
    <t>Soldevila, Silvia</t>
  </si>
  <si>
    <t>Sosa, Brisa</t>
  </si>
  <si>
    <t>Toccalino, Javier</t>
  </si>
  <si>
    <t>Zucchi, Greta</t>
  </si>
  <si>
    <t>Zumoffen, Analía</t>
  </si>
  <si>
    <t>Barreto, Celeste</t>
  </si>
  <si>
    <t>Becerra,Ayelén</t>
  </si>
  <si>
    <t>Beluardi, Franco</t>
  </si>
  <si>
    <t>Bovari, Juliana</t>
  </si>
  <si>
    <t>Capobianco, Javier</t>
  </si>
  <si>
    <t>Decoberti, Lina</t>
  </si>
  <si>
    <t>Lanza,  Daiana Rocio</t>
  </si>
  <si>
    <t>León, Clara Noemí</t>
  </si>
  <si>
    <t>Lenguaje Visual I</t>
  </si>
  <si>
    <t>Toccalino, Matias</t>
  </si>
  <si>
    <t>Becerra, Ayelén</t>
  </si>
  <si>
    <t>Bobari, Juliana</t>
  </si>
  <si>
    <t>Lanza, Daiana Rocio</t>
  </si>
  <si>
    <t xml:space="preserve">Capobianco Bucci, Javier </t>
  </si>
  <si>
    <t xml:space="preserve">Sarria, Daiana Anabel </t>
  </si>
  <si>
    <t>Práctica Docente I " Escenarios educativos"</t>
  </si>
  <si>
    <t>Decoberti Lina</t>
  </si>
  <si>
    <t>Nuñez Mariela</t>
  </si>
  <si>
    <t>Toccalino Matías</t>
  </si>
  <si>
    <t>Ortíz Noelia Marina</t>
  </si>
  <si>
    <t>Soldevilla Silvia</t>
  </si>
  <si>
    <t>Práctica docente I "Escenarios Educativos"</t>
  </si>
  <si>
    <t xml:space="preserve">Zumoffen Analía </t>
  </si>
  <si>
    <t>Navarro Angélica</t>
  </si>
  <si>
    <t>Becerra Ayelén</t>
  </si>
  <si>
    <t>Barreto Celeste</t>
  </si>
  <si>
    <t>León Clara Noemí</t>
  </si>
  <si>
    <t>Sarria Daiana</t>
  </si>
  <si>
    <t>Meinardi Fany</t>
  </si>
  <si>
    <t>Zuchi Greta</t>
  </si>
  <si>
    <t>Capobianco Javier</t>
  </si>
  <si>
    <t>Bovari Juliana</t>
  </si>
  <si>
    <t>13/11</t>
  </si>
  <si>
    <t>Problemática de la Cultura Argentina y Latinoamericana</t>
  </si>
  <si>
    <t>Fabré Jorgelina</t>
  </si>
  <si>
    <t>Núñez Mariela</t>
  </si>
  <si>
    <t>Barreto Marina</t>
  </si>
  <si>
    <t>Sosa Brisa</t>
  </si>
  <si>
    <t>Zumoffen Analía</t>
  </si>
  <si>
    <t>Ortiz Noelia</t>
  </si>
  <si>
    <t>Sarría Daiana</t>
  </si>
  <si>
    <t>Zucchi Greta</t>
  </si>
  <si>
    <t>Soldevila Silvia</t>
  </si>
  <si>
    <t>Lanza Rocío</t>
  </si>
  <si>
    <t>Cardoso Candela</t>
  </si>
  <si>
    <t>León Clara</t>
  </si>
  <si>
    <t>Mainardi Fanny</t>
  </si>
  <si>
    <t>Problemática Histórica de la Artes Visuales I</t>
  </si>
  <si>
    <t xml:space="preserve">Bovari, Juliana </t>
  </si>
  <si>
    <t>SOLDEVILA, SILVIA DANIELA</t>
  </si>
  <si>
    <t>Toccalino, Matias Gustavo</t>
  </si>
  <si>
    <t xml:space="preserve">León, Clara Noemí </t>
  </si>
  <si>
    <t>8/11</t>
  </si>
  <si>
    <t>producció en el plano</t>
  </si>
  <si>
    <t>Zarria Daiana</t>
  </si>
  <si>
    <t>Toccalino Matias</t>
  </si>
  <si>
    <t>Zumoffen Analia</t>
  </si>
  <si>
    <t>Producción en el Espacio Cerámica I</t>
  </si>
  <si>
    <t>Ortiz Noelia Marina</t>
  </si>
  <si>
    <t xml:space="preserve">Meinardi  Fany </t>
  </si>
  <si>
    <t xml:space="preserve">Soldevila Silvia </t>
  </si>
  <si>
    <t>Beluardi Franco</t>
  </si>
  <si>
    <t>Bouvari Juliana Soledad</t>
  </si>
  <si>
    <t>Barreto Marina Celeste</t>
  </si>
  <si>
    <t>Navarro Angélica Beatriz</t>
  </si>
  <si>
    <t>Sarria Daiana Anabel</t>
  </si>
  <si>
    <t>Becerra Ayelen Elizabet</t>
  </si>
  <si>
    <t>Cardoso Candela Rosario</t>
  </si>
  <si>
    <t>Capobianco Javier Hernán</t>
  </si>
  <si>
    <t>Lanza Rocío Daiana</t>
  </si>
  <si>
    <t xml:space="preserve">Producción en el Espacio I: Escultura </t>
  </si>
  <si>
    <t>Soldevila, Silvia Daniela</t>
  </si>
  <si>
    <t>Zucchi, Greta Anabel</t>
  </si>
  <si>
    <t xml:space="preserve">León Clara Noemí </t>
  </si>
  <si>
    <t xml:space="preserve">Sosa Brisa </t>
  </si>
  <si>
    <t>1 de 3</t>
  </si>
  <si>
    <t>Producción en el Espacio. Cerámica I</t>
  </si>
  <si>
    <t>18/11</t>
  </si>
  <si>
    <t>Producción en el plano</t>
  </si>
  <si>
    <t>torasso Lian Belen</t>
  </si>
  <si>
    <t>Producción en el Plano. Dibujo I</t>
  </si>
  <si>
    <t>Becerra Celeste</t>
  </si>
  <si>
    <t>Becerra Ayelen</t>
  </si>
  <si>
    <t>Cardozo Candela</t>
  </si>
  <si>
    <t>Decoberti Lina Patriia</t>
  </si>
  <si>
    <t>Meinardi Fany Analia</t>
  </si>
  <si>
    <t>Producción en el Plano. Pintura I</t>
  </si>
  <si>
    <t>Zumoffen Analía Veronica</t>
  </si>
  <si>
    <t>Decoberti Lina Patricia</t>
  </si>
  <si>
    <t>Nuñez Mariela Alejandra</t>
  </si>
  <si>
    <t>Soldevila Silvia Daniela</t>
  </si>
  <si>
    <t xml:space="preserve">Beluardi Franco </t>
  </si>
  <si>
    <t>Toccalino Matías Gustavo</t>
  </si>
  <si>
    <t>Bovari Juliana Soledad</t>
  </si>
  <si>
    <t>Meinardi Fany Analía</t>
  </si>
  <si>
    <t>Producción en el Plano.Pintura I</t>
  </si>
  <si>
    <t>Becerra Ayelen Elizabeth</t>
  </si>
  <si>
    <t>Psicología y Educación</t>
  </si>
  <si>
    <t>Toccalino, Matías</t>
  </si>
  <si>
    <t xml:space="preserve">Antropología Sociocultural </t>
  </si>
  <si>
    <t>Erika Suarez</t>
  </si>
  <si>
    <t>Jezabel Altamirano</t>
  </si>
  <si>
    <t>Marcela Casco</t>
  </si>
  <si>
    <t>Natalia Araujo</t>
  </si>
  <si>
    <t xml:space="preserve">Selene Altamirano </t>
  </si>
  <si>
    <t>Forma y Color II</t>
  </si>
  <si>
    <t>Altamirano Selene</t>
  </si>
  <si>
    <t>Araujo Natalia</t>
  </si>
  <si>
    <t>Soliman Melina</t>
  </si>
  <si>
    <t>Casco Marcela</t>
  </si>
  <si>
    <t>Suárez Erika</t>
  </si>
  <si>
    <t>Luna Analía</t>
  </si>
  <si>
    <t>Gráficas y Técnicas de Impresión</t>
  </si>
  <si>
    <t>Altamirano Jezabel</t>
  </si>
  <si>
    <t xml:space="preserve">Erika Suarez </t>
  </si>
  <si>
    <t>Historia Social y Política de la Educación Argentina</t>
  </si>
  <si>
    <t xml:space="preserve">CASCO, Ramona Marcela </t>
  </si>
  <si>
    <t>Lenguaje Visual 2</t>
  </si>
  <si>
    <t>Soliman Médina</t>
  </si>
  <si>
    <t>Suarez Érica</t>
  </si>
  <si>
    <t xml:space="preserve">Araujo Natalia </t>
  </si>
  <si>
    <t>Práctica docente. La institución escolar</t>
  </si>
  <si>
    <t>Altamirano, Selene Soraya</t>
  </si>
  <si>
    <t>Altamirano, Jezabel Anahì</t>
  </si>
  <si>
    <t xml:space="preserve"> Barzola Schmittlein, Antonella Lujan</t>
  </si>
  <si>
    <t>CASCO, Ramona Marcela</t>
  </si>
  <si>
    <t xml:space="preserve"> Suarez, Erika</t>
  </si>
  <si>
    <t>Probléemática histórica</t>
  </si>
  <si>
    <t>Altamirano Jesabel</t>
  </si>
  <si>
    <t>Solimen Melina</t>
  </si>
  <si>
    <t>Producción en el Espacio Escultura II</t>
  </si>
  <si>
    <t>Altamirano Selene Soraya</t>
  </si>
  <si>
    <t xml:space="preserve">Altamirano Jezabel </t>
  </si>
  <si>
    <t>Casco Ramona Marcela</t>
  </si>
  <si>
    <t>Suarez Erika Ailén</t>
  </si>
  <si>
    <t xml:space="preserve">Soliman Melina </t>
  </si>
  <si>
    <t xml:space="preserve">Producción en el Espacio II: Cerámica </t>
  </si>
  <si>
    <t>Jezabel Anahí Altamirano</t>
  </si>
  <si>
    <t xml:space="preserve">Altamirano Selene Soraya </t>
  </si>
  <si>
    <t xml:space="preserve">Araujo Santillán, Natalia </t>
  </si>
  <si>
    <t xml:space="preserve">Casco Ramona Marcela  </t>
  </si>
  <si>
    <t>PRODUCCIÓN EN EL PLANO . PINTURA II</t>
  </si>
  <si>
    <t>Jorgelina Andrea Fabré</t>
  </si>
  <si>
    <t>Melina Soliman</t>
  </si>
  <si>
    <t>Producción en el Plano. Dibujo II</t>
  </si>
  <si>
    <t xml:space="preserve">Casco Ramona Marcela </t>
  </si>
  <si>
    <t>Fabre Jorgelina Andrea</t>
  </si>
  <si>
    <t>Altamirano Jezabel Anahí</t>
  </si>
  <si>
    <t xml:space="preserve">Araujo Santillán Natalia </t>
  </si>
  <si>
    <t>sujeto de la educación 1</t>
  </si>
  <si>
    <t>Ramona Marcela Casco</t>
  </si>
  <si>
    <t>Dibujo III</t>
  </si>
  <si>
    <t>Analía Luna</t>
  </si>
  <si>
    <t>Ayelén Cascioli</t>
  </si>
  <si>
    <t xml:space="preserve">Ezequiel Bustamante </t>
  </si>
  <si>
    <t>Facundo Zvicer</t>
  </si>
  <si>
    <t>Giuliana Budassi</t>
  </si>
  <si>
    <t>Alfredo Cornejo</t>
  </si>
  <si>
    <t>Yanina Gomez</t>
  </si>
  <si>
    <t>Yanina Ponzelli</t>
  </si>
  <si>
    <t>Didáctica de la Artes Visuales II</t>
  </si>
  <si>
    <t>Budassi, Giuliana</t>
  </si>
  <si>
    <t>Bustamante, Nahuel Ezequiel</t>
  </si>
  <si>
    <t xml:space="preserve"> Cascioni, Ayelén</t>
  </si>
  <si>
    <t>Cornejo, Alfredo</t>
  </si>
  <si>
    <t>Gómez, Yanina</t>
  </si>
  <si>
    <t>Ponzelli, Yanina</t>
  </si>
  <si>
    <t>Zvicer, Facundo</t>
  </si>
  <si>
    <t>Didáctica de las Artes Visuales</t>
  </si>
  <si>
    <t xml:space="preserve"> Budassi, Giuliana</t>
  </si>
  <si>
    <t>Educación Sexual Integral</t>
  </si>
  <si>
    <t>Budassi	Giuliana </t>
  </si>
  <si>
    <t>Bustamante	Nahuel Ezequiel </t>
  </si>
  <si>
    <t>Cascioni	Ayelén María Jesús </t>
  </si>
  <si>
    <t>Cornejo	Alfredo José </t>
  </si>
  <si>
    <t>Gómez	Yanina Lorena </t>
  </si>
  <si>
    <t>PONZELLI	YANINA </t>
  </si>
  <si>
    <t>Zvicer	Facundo Alfonso</t>
  </si>
  <si>
    <t>Gráfica y Técnicas de Impresión II</t>
  </si>
  <si>
    <t>Cornejo Alfredo</t>
  </si>
  <si>
    <t>Ariza Jesica</t>
  </si>
  <si>
    <t>Barzola Antonella</t>
  </si>
  <si>
    <t>Bustamante Ezequiel</t>
  </si>
  <si>
    <t>Cascioni Ayelén</t>
  </si>
  <si>
    <t>Gómez Yanina</t>
  </si>
  <si>
    <t>Ponzelli Yanina</t>
  </si>
  <si>
    <t>Lenguaje Visual 3</t>
  </si>
  <si>
    <t>Cascioni Ayelen</t>
  </si>
  <si>
    <t>Zvicer Facundo</t>
  </si>
  <si>
    <t>Gomez Yanina</t>
  </si>
  <si>
    <t>Durando Mateo</t>
  </si>
  <si>
    <t xml:space="preserve">Poblemática del Arte Argentino y Latinoamericano </t>
  </si>
  <si>
    <t xml:space="preserve">Cascioni,, Ayelén María Jesús </t>
  </si>
  <si>
    <t>Gomez, Yanina lorena</t>
  </si>
  <si>
    <t xml:space="preserve">Zvicer, Facundo Alfonso </t>
  </si>
  <si>
    <t>Problemàtica Filosófica</t>
  </si>
  <si>
    <t>BUDASSI GIULIANA</t>
  </si>
  <si>
    <t>PONZELLI YANINA</t>
  </si>
  <si>
    <t>GÒMEZ  YANINA</t>
  </si>
  <si>
    <t>BUSTAMANTE NAHUEL</t>
  </si>
  <si>
    <t>CASCIONI AYELÉN</t>
  </si>
  <si>
    <t>ZVICER FACUNDO</t>
  </si>
  <si>
    <t>Producción en el Espacio Cerámica III</t>
  </si>
  <si>
    <t>Cascioni Ayelén María Jesús</t>
  </si>
  <si>
    <t>Zvicer Facundo Alfonso</t>
  </si>
  <si>
    <t>Ponzelli Yanina Magalí</t>
  </si>
  <si>
    <t>Budassi Giuliana</t>
  </si>
  <si>
    <t>Luna Analía Belén</t>
  </si>
  <si>
    <t>Cornejo Alfredo José</t>
  </si>
  <si>
    <t>Gomez Yanina Lorena</t>
  </si>
  <si>
    <t>Bustamante Nahuel Ezequiel</t>
  </si>
  <si>
    <t>Producción en el Espacio Escultura III</t>
  </si>
  <si>
    <t xml:space="preserve">Budassi Giuliana </t>
  </si>
  <si>
    <t>Cornejo AlfredoJosé</t>
  </si>
  <si>
    <t>Producción en el plano :Pintura III</t>
  </si>
  <si>
    <t>BARZOLA ANTONELLA</t>
  </si>
  <si>
    <t>CASCIONI AYELEN</t>
  </si>
  <si>
    <t>CORNEJO ALFREDO</t>
  </si>
  <si>
    <t>GOMEZ YANINA</t>
  </si>
  <si>
    <t>LUNA ANALÍA</t>
  </si>
  <si>
    <t>MERLINO LOANA</t>
  </si>
  <si>
    <t>Sujeto de la Educación II</t>
  </si>
  <si>
    <t xml:space="preserve"> Budassi Giuliana</t>
  </si>
  <si>
    <t xml:space="preserve"> Bustamante Nahuel</t>
  </si>
  <si>
    <t xml:space="preserve">Gómez Yanina </t>
  </si>
  <si>
    <t xml:space="preserve">Cascioni Ayelén </t>
  </si>
  <si>
    <t xml:space="preserve">Durando Mateo </t>
  </si>
  <si>
    <t xml:space="preserve">Merlino Loana </t>
  </si>
  <si>
    <t xml:space="preserve">Zvicer Facundo </t>
  </si>
  <si>
    <t>U.D.I</t>
  </si>
  <si>
    <t>Ayelen Cascioni</t>
  </si>
  <si>
    <t>Belén Cúchero</t>
  </si>
  <si>
    <t>Ezequiel Bustamante</t>
  </si>
  <si>
    <t>Arte Americano y Argentino  Plan Viejo</t>
  </si>
  <si>
    <t>CUCHERO, BELÉN</t>
  </si>
  <si>
    <t>Estética Contemporánea</t>
  </si>
  <si>
    <t>Cuchero Belen</t>
  </si>
  <si>
    <t>Cabanilla Julita</t>
  </si>
  <si>
    <t>Duarte Nerina</t>
  </si>
  <si>
    <t>ESpindola Milagros</t>
  </si>
  <si>
    <t>sotomayo Fiorella</t>
  </si>
  <si>
    <t>Méndez Magali</t>
  </si>
  <si>
    <t>ETICA Y TRABAJO DOCENTE</t>
  </si>
  <si>
    <t>ESPINDOLA MILAGROS DEL CARMEN</t>
  </si>
  <si>
    <t>SOTOMAYOR FIORELLA KATERINA</t>
  </si>
  <si>
    <t>CABANILLAS GONZALES JULIETA VERONICA</t>
  </si>
  <si>
    <t>5 de 5</t>
  </si>
  <si>
    <t xml:space="preserve">Gráfica y técnicas de impresión. </t>
  </si>
  <si>
    <t>Pelosi Erica Alejandra</t>
  </si>
  <si>
    <t>Espíndola Milagros del Carmen</t>
  </si>
  <si>
    <t xml:space="preserve">Sotomayor Fiorella Katerina </t>
  </si>
  <si>
    <t xml:space="preserve">Cabanillas Julieta Verónica </t>
  </si>
  <si>
    <t xml:space="preserve">Mendez Magalí Florencia </t>
  </si>
  <si>
    <t xml:space="preserve">Duarte Nerina Belén </t>
  </si>
  <si>
    <t>Tecnologías de la imagen</t>
  </si>
  <si>
    <t>Pelossi Erica</t>
  </si>
  <si>
    <t>Sotomayor Fiorella</t>
  </si>
  <si>
    <t>Espíndola Milagros</t>
  </si>
  <si>
    <t>Méndez Magalí</t>
  </si>
  <si>
    <t>Cabanillas Julieta</t>
  </si>
  <si>
    <t>12/12</t>
  </si>
  <si>
    <t>Biología I</t>
  </si>
  <si>
    <t>Zurita, Florencia</t>
  </si>
  <si>
    <t>Ciencias de la Tierra</t>
  </si>
  <si>
    <t>Zurita, Florencia Margarita</t>
  </si>
  <si>
    <t>Ecología</t>
  </si>
  <si>
    <t>Laboratorio de Ciencias Naturales</t>
  </si>
  <si>
    <t>De La Llana, Sebastián</t>
  </si>
  <si>
    <t>Farías, Flavia</t>
  </si>
  <si>
    <t>Sibona Cuchi, Débora</t>
  </si>
  <si>
    <t>Lencina Milagros</t>
  </si>
  <si>
    <t>Ferreira Josefina</t>
  </si>
  <si>
    <t>Mattiussi Ledesma Melani</t>
  </si>
  <si>
    <t>Carvelli Natalia</t>
  </si>
  <si>
    <t>Ghignone Roselló Sofía</t>
  </si>
  <si>
    <t>De La LLana Juan Sebastián</t>
  </si>
  <si>
    <t>Farias Flavia</t>
  </si>
  <si>
    <t>Carvelli, Natalia</t>
  </si>
  <si>
    <t>De La LLana, Juan Sebastián</t>
  </si>
  <si>
    <t>Farias, Flavia</t>
  </si>
  <si>
    <t>Ghignone Roselló, Sofía</t>
  </si>
  <si>
    <t>Lencina, Milagros</t>
  </si>
  <si>
    <t>Química 1</t>
  </si>
  <si>
    <t xml:space="preserve">Sibona Cuchi, Debora Tamara </t>
  </si>
  <si>
    <t>UCCV Historia de las Ciencias Naturales (en el orden número 10 me faltó agregar a Farías, Flavia la sumo sola en este acta para no repetir todo nuevamente)</t>
  </si>
  <si>
    <t>UCCV: Historia de las Ciencias</t>
  </si>
  <si>
    <t>Carbone, Joana</t>
  </si>
  <si>
    <t xml:space="preserve">Carvelli, Natalia </t>
  </si>
  <si>
    <t xml:space="preserve">Mattiussi Ledesma, Melani </t>
  </si>
  <si>
    <t>De La Llana, Juan Sebastián</t>
  </si>
  <si>
    <t>Ferreira, Josefina Denise</t>
  </si>
  <si>
    <t xml:space="preserve">Lencina Sarria, Milagros </t>
  </si>
  <si>
    <t xml:space="preserve">UCCV: Historia de las Ciencias Naturales (vuelvo a enviar acta sólo por la falta de la nota de Flavia Farías) </t>
  </si>
  <si>
    <t xml:space="preserve">Farías, Flavia Genoveva </t>
  </si>
  <si>
    <t>Zeppilli Franco Abel</t>
  </si>
  <si>
    <t>Biologia 2</t>
  </si>
  <si>
    <t>Cantelmi Josefina</t>
  </si>
  <si>
    <t>Zucchi, Lara</t>
  </si>
  <si>
    <t>Didáctica de la Biología 1</t>
  </si>
  <si>
    <t>Gorosito, Agustina</t>
  </si>
  <si>
    <t xml:space="preserve">Cantelmi, Josefina </t>
  </si>
  <si>
    <t xml:space="preserve">Carlucci, Candela </t>
  </si>
  <si>
    <t xml:space="preserve">Escudero, Nadia </t>
  </si>
  <si>
    <t xml:space="preserve">González, Cristian </t>
  </si>
  <si>
    <t xml:space="preserve">Maionchi, Marianela </t>
  </si>
  <si>
    <t xml:space="preserve">Masachese, Bianca </t>
  </si>
  <si>
    <t>Miralla, Camila</t>
  </si>
  <si>
    <t>Pereyra, Cintia</t>
  </si>
  <si>
    <t xml:space="preserve">Prada, Edgardo </t>
  </si>
  <si>
    <t>Tapia, Marcos</t>
  </si>
  <si>
    <t xml:space="preserve">Didáctica de la Biología 1 (acta 1 de 2 enmendada ya que la anterior enviada el 10-11 a las 19,46 hs en el orden nro 1 no corresponde a Antonela Vásquez ya que no había rendido la correlativa) El otro acta está bien. </t>
  </si>
  <si>
    <t xml:space="preserve">Vidoret García, Desiré </t>
  </si>
  <si>
    <t>Zucci, Lara</t>
  </si>
  <si>
    <t>Didáctica y Curriculum</t>
  </si>
  <si>
    <t>Tapia Marcos</t>
  </si>
  <si>
    <t>Maionchi Marianela</t>
  </si>
  <si>
    <t>Zucchi Lara</t>
  </si>
  <si>
    <t>Masachese Bianca</t>
  </si>
  <si>
    <t>Miralla Camila</t>
  </si>
  <si>
    <t>Vázquez Ozcoidi Antonela</t>
  </si>
  <si>
    <t>Carlucci Candela</t>
  </si>
  <si>
    <t>Escudero Nadia</t>
  </si>
  <si>
    <t>Pereyra Micaela</t>
  </si>
  <si>
    <t>Prada Edgardo</t>
  </si>
  <si>
    <t>Educación Ambiental</t>
  </si>
  <si>
    <t>maionchi, marianela</t>
  </si>
  <si>
    <t>INSTITUCIONES EDUCATIVAS</t>
  </si>
  <si>
    <t>CANTELMI JOSEFINA</t>
  </si>
  <si>
    <t>CARLUCCI CANDELA</t>
  </si>
  <si>
    <t>MAIONCHI MARIANELA</t>
  </si>
  <si>
    <t>MASACHESE BIANCA</t>
  </si>
  <si>
    <t>MIRALLA CAMILA</t>
  </si>
  <si>
    <t>PEREYRA CINTIA</t>
  </si>
  <si>
    <t>TAPIA MARCOS</t>
  </si>
  <si>
    <t>VAZQUEZ ANTONELA</t>
  </si>
  <si>
    <t>DESIRE GARCÌA VIDORET</t>
  </si>
  <si>
    <t>ZUCCHI LARA</t>
  </si>
  <si>
    <t>Práctica docente II: Instituciones educativas</t>
  </si>
  <si>
    <t>Cantelmi, Josefina</t>
  </si>
  <si>
    <t>Carlucci, Candela</t>
  </si>
  <si>
    <t>Escudero, Nadia agustina</t>
  </si>
  <si>
    <t>González, Cristian David</t>
  </si>
  <si>
    <t>Maionchi, Marianela</t>
  </si>
  <si>
    <t>Miralla, Camila Rosa</t>
  </si>
  <si>
    <t>Prada, Edgardo Javier</t>
  </si>
  <si>
    <t>Tapia, Marcos Jordan</t>
  </si>
  <si>
    <t>Vidoret Garcia, Desiré Abigail</t>
  </si>
  <si>
    <t>Pereyra, Cintia Micaela</t>
  </si>
  <si>
    <t>psicología y educación</t>
  </si>
  <si>
    <t>Masachese, Bianca</t>
  </si>
  <si>
    <t>Maionchi, Marianella</t>
  </si>
  <si>
    <t>Biología Humana y Salud 1</t>
  </si>
  <si>
    <t>Castro, Enzo</t>
  </si>
  <si>
    <t>Di Giuseppe, Martina</t>
  </si>
  <si>
    <t>Odasso Rostoll, Ada Luz</t>
  </si>
  <si>
    <t>Pérez, María Sol</t>
  </si>
  <si>
    <t>Velásquez, Isabella</t>
  </si>
  <si>
    <t xml:space="preserve">Biología Humana y Salud 1 (esta sería el acta correcta, la de ayer enviada a las 19,15 hs tiene un error, no corresponde con promoción la alumna Komarevich, orden nro 3) </t>
  </si>
  <si>
    <t>Didáctica de la Biología 2</t>
  </si>
  <si>
    <t xml:space="preserve">Deacón, Ana Sol </t>
  </si>
  <si>
    <t xml:space="preserve">Di Giuseppe, Martina </t>
  </si>
  <si>
    <t>Martínez, Jonatan</t>
  </si>
  <si>
    <t xml:space="preserve">Zeppilli, Franco Abel </t>
  </si>
  <si>
    <t>CASTRO ENZO</t>
  </si>
  <si>
    <t>KOMAREVICH VANESA</t>
  </si>
  <si>
    <t>VELASQUEZ ISABELLA MARIA</t>
  </si>
  <si>
    <t>DI GIUSEPPE MARTINA</t>
  </si>
  <si>
    <t>DEACON ANA SOL</t>
  </si>
  <si>
    <t>ODASSO ROSTOLL ADA LUZ</t>
  </si>
  <si>
    <t>PÉREZ MARÍA SOL</t>
  </si>
  <si>
    <t>RENDE YAÑEZ MILAGROS</t>
  </si>
  <si>
    <t>MONSALVO IRINA MALENA</t>
  </si>
  <si>
    <t>VIALE EVANGELINA SOLEDAD</t>
  </si>
  <si>
    <t>PORRA IARA AYELÉN</t>
  </si>
  <si>
    <t>FARIAS BELÉN</t>
  </si>
  <si>
    <t>CERVIÑO MELINA ANDREA</t>
  </si>
  <si>
    <t>HISTORIA Y POLÌTICA DE LA EDUCACIÒN ARGENTINA</t>
  </si>
  <si>
    <t>VELASQUEZ ISABELLA</t>
  </si>
  <si>
    <t>PEREZ MARÌA SOL</t>
  </si>
  <si>
    <t>DEACÒN ANA SOL</t>
  </si>
  <si>
    <t>Sujetos de la Educación Secundaria</t>
  </si>
  <si>
    <t>Enzo Ezequiel Castro</t>
  </si>
  <si>
    <t>UDI</t>
  </si>
  <si>
    <t xml:space="preserve">Arreguez, Diego </t>
  </si>
  <si>
    <t>Castro, Enzo Ezequiel</t>
  </si>
  <si>
    <t>Perez, Maria Sol</t>
  </si>
  <si>
    <t>Velásquez, Isabella María</t>
  </si>
  <si>
    <t>Zeppilli, Franco Abel</t>
  </si>
  <si>
    <t>Galante, Anabella</t>
  </si>
  <si>
    <t>Iribe, Laura</t>
  </si>
  <si>
    <t>Epistemología (Plan Viejo)</t>
  </si>
  <si>
    <t>Ledesma Matías</t>
  </si>
  <si>
    <t>Epistemología de las Ciencias Naturales</t>
  </si>
  <si>
    <t>Rizzo Hernández, Ayelén</t>
  </si>
  <si>
    <t>Galante, Anabella Guillermina</t>
  </si>
  <si>
    <t>Práctica de la Investigación</t>
  </si>
  <si>
    <t xml:space="preserve">Galante, Anabella Guillermina </t>
  </si>
  <si>
    <t>Taller de Modelización y Recursos didácticos en Biología</t>
  </si>
  <si>
    <t>Iribe, Laura Soledad</t>
  </si>
  <si>
    <t>UCCV: Proyecto de extensión</t>
  </si>
  <si>
    <t>Anesi, Sabrina Claribel</t>
  </si>
  <si>
    <t>Arce, Javier Agustín</t>
  </si>
  <si>
    <t>Rizzo, Ayelén</t>
  </si>
  <si>
    <t>Savino, Irene</t>
  </si>
  <si>
    <t>Problemática Antropológica y social</t>
  </si>
  <si>
    <t>CETRARI ANTONELLA BELEN</t>
  </si>
  <si>
    <t>CISNERO NAZARENA TRINNIDAD</t>
  </si>
  <si>
    <t>GONZALES LETICIA ZULEMA</t>
  </si>
  <si>
    <t>HEREDIA MARIA AIME DEL ROSARIO</t>
  </si>
  <si>
    <t>ORTIZ DAIANA DANIELA</t>
  </si>
  <si>
    <t>LANZA MATEO NOE</t>
  </si>
  <si>
    <t>HERNANDEZ LAURA</t>
  </si>
  <si>
    <t>PORTUGAL FLORENCIA JORGELINA</t>
  </si>
  <si>
    <t>KANEMANN MACARENA SCHEITLIN</t>
  </si>
  <si>
    <t>MONTAÑO PATRICIA</t>
  </si>
  <si>
    <t>Psicologia Educativa</t>
  </si>
  <si>
    <t>Ortiz, Daniela</t>
  </si>
  <si>
    <t>Ailan, Gisela</t>
  </si>
  <si>
    <t>Gonzales, Leticia</t>
  </si>
  <si>
    <t>Kanheman, Natalia</t>
  </si>
  <si>
    <t>Kanheman, Macarena</t>
  </si>
  <si>
    <t>Hernandez, Laura</t>
  </si>
  <si>
    <t>Montaña,Patricia Olga</t>
  </si>
  <si>
    <t>Cetrari, Antonella</t>
  </si>
  <si>
    <t>Portugal,Florencia</t>
  </si>
  <si>
    <t>Portugal, Florencia</t>
  </si>
  <si>
    <t>Orozco, Alejandra</t>
  </si>
  <si>
    <t>Torres, Nanci</t>
  </si>
  <si>
    <t>Torres, Nancy</t>
  </si>
  <si>
    <t>Psicología Educativa</t>
  </si>
  <si>
    <t>Torres, Gabriela</t>
  </si>
  <si>
    <t>Flamini, Hector</t>
  </si>
  <si>
    <t>Kaneman.Natalia</t>
  </si>
  <si>
    <t>Kaneman, Macarena</t>
  </si>
  <si>
    <t>Montaño, Patricia</t>
  </si>
  <si>
    <t>Trayecto de práctica. Taller de docencia I</t>
  </si>
  <si>
    <t>Ailan Gisela</t>
  </si>
  <si>
    <t>Alvado Ivana</t>
  </si>
  <si>
    <t>Cetrari Antonela</t>
  </si>
  <si>
    <t>Flamini Héctor</t>
  </si>
  <si>
    <t>González Leticia</t>
  </si>
  <si>
    <t>Heredia Aimé</t>
  </si>
  <si>
    <t xml:space="preserve">Hernandez Laura </t>
  </si>
  <si>
    <t>Lanza Mateo</t>
  </si>
  <si>
    <t>Montaño Patricia</t>
  </si>
  <si>
    <t>Orozco Alejandra</t>
  </si>
  <si>
    <t>Trayecto de práctica. Taller de Docencia I</t>
  </si>
  <si>
    <t>Ortiz Daniela</t>
  </si>
  <si>
    <t>Portugal Florencia</t>
  </si>
  <si>
    <t>Rodríguez Jackeline</t>
  </si>
  <si>
    <t>Rodriguez Leonela</t>
  </si>
  <si>
    <t>Solans Martín</t>
  </si>
  <si>
    <t>Torres Gabriela</t>
  </si>
  <si>
    <t>Torres Nancy</t>
  </si>
  <si>
    <t>Didáctica y teoría del curriculum</t>
  </si>
  <si>
    <t>Cabrera, Jesica</t>
  </si>
  <si>
    <t>Educación No Formal</t>
  </si>
  <si>
    <t>Medero Micaela</t>
  </si>
  <si>
    <t xml:space="preserve">Solans, Martín </t>
  </si>
  <si>
    <t>Cabrera, Jésica</t>
  </si>
  <si>
    <t>Epistemología</t>
  </si>
  <si>
    <t>Cabrera Jésica</t>
  </si>
  <si>
    <t>Gallardo Vitale Sol</t>
  </si>
  <si>
    <t>Muller Giuliana</t>
  </si>
  <si>
    <t xml:space="preserve">Oviedo Paola </t>
  </si>
  <si>
    <t>Política Economía y Educación</t>
  </si>
  <si>
    <t>CABRERA Jessica</t>
  </si>
  <si>
    <t>PSICOLOGIA SOCIAL</t>
  </si>
  <si>
    <t>CABRERA JESICA</t>
  </si>
  <si>
    <t>GALLARDO VITALE SOL</t>
  </si>
  <si>
    <t>LACOSTE DAMARIS</t>
  </si>
  <si>
    <t>CERESOLE TOMAS</t>
  </si>
  <si>
    <t>OVIEDO PAOLA</t>
  </si>
  <si>
    <t>SOLANS MARTIN</t>
  </si>
  <si>
    <t>PAZO MARIEL</t>
  </si>
  <si>
    <t>Sociología de la Educación</t>
  </si>
  <si>
    <t>Cabrera Jesica</t>
  </si>
  <si>
    <t>TRAYECTO DE PRÀCTICA: TALLER DE DOCENCIA II</t>
  </si>
  <si>
    <t>CABRERA JÈSICA</t>
  </si>
  <si>
    <t>LACOSTE DÀMARIS</t>
  </si>
  <si>
    <t>MEDERO MICAELA</t>
  </si>
  <si>
    <t>PAZ0 MARIEL</t>
  </si>
  <si>
    <t>PEREYRA LUCRECIA</t>
  </si>
  <si>
    <t>PISSACO DAIANA</t>
  </si>
  <si>
    <t>Didáctica de la Educación Polimodal y de la Educación Superior</t>
  </si>
  <si>
    <t xml:space="preserve">Arellano, Bernardo </t>
  </si>
  <si>
    <t xml:space="preserve">Banfi González, Santiago </t>
  </si>
  <si>
    <t>EDI: Orientación y Tutorías</t>
  </si>
  <si>
    <t>Arellano, Bernardo</t>
  </si>
  <si>
    <t>BOSSA, MARÍA BELEN</t>
  </si>
  <si>
    <t>castro, Maria Luz</t>
  </si>
  <si>
    <t>Del Arco, Carlos Maximiliano</t>
  </si>
  <si>
    <t>Durso, Sofía Isabel</t>
  </si>
  <si>
    <t>Fantino Rabolini, Paula Andrea</t>
  </si>
  <si>
    <t>Lieby, Virginia</t>
  </si>
  <si>
    <t>lopez, jesica Mabel</t>
  </si>
  <si>
    <t>Lucero Marilin</t>
  </si>
  <si>
    <t>Mendoza, Itatí María Victoria</t>
  </si>
  <si>
    <t>6/10</t>
  </si>
  <si>
    <t>Oviedo, Rocio Mailen</t>
  </si>
  <si>
    <t>Pissaco, Daiana Lucrecia</t>
  </si>
  <si>
    <t>oviedo, maria paz</t>
  </si>
  <si>
    <t>Filosofía de la Educación</t>
  </si>
  <si>
    <t>Banfi, Santiago</t>
  </si>
  <si>
    <t>12/10</t>
  </si>
  <si>
    <t>GESTIÓN INSTITUCIONAL</t>
  </si>
  <si>
    <t>DURSO SOFÍA</t>
  </si>
  <si>
    <t>PAULA FANTINO</t>
  </si>
  <si>
    <t>Historia de la Educación Argentina y Latinoamericana</t>
  </si>
  <si>
    <t>Tisera, Pamela Estefanía</t>
  </si>
  <si>
    <t>Lucero, Marilín Victoria</t>
  </si>
  <si>
    <t>Metodología de la Investigación Social</t>
  </si>
  <si>
    <t>Arellano Bernardo</t>
  </si>
  <si>
    <t>Lopez Jesica Mabel</t>
  </si>
  <si>
    <t>Fantino Rabolini Paula Andrea</t>
  </si>
  <si>
    <t xml:space="preserve">Durso Sofía Isabel </t>
  </si>
  <si>
    <t>Organización y Administración del Sistema Educativo</t>
  </si>
  <si>
    <t>Simonetti, Noelia</t>
  </si>
  <si>
    <t>Lucero, Marilin</t>
  </si>
  <si>
    <t>11/12</t>
  </si>
  <si>
    <t>PSICOLOGÍA INSTITUCIONAL</t>
  </si>
  <si>
    <t>FANTINO PAULA ANDREA RABOLINI</t>
  </si>
  <si>
    <t>DURSO SOFIA ISABEL</t>
  </si>
  <si>
    <t>LUCERO MARILYN VICTORIA</t>
  </si>
  <si>
    <t>ARELLANO BERNARDO ELIAS</t>
  </si>
  <si>
    <t>LOPEZ JESICA MABEL</t>
  </si>
  <si>
    <t>Didáctica del 1° y 2° ciclo de EGB</t>
  </si>
  <si>
    <t>AURNAGUE, Ariana</t>
  </si>
  <si>
    <t>DOMENICONI GATTI, Delfina</t>
  </si>
  <si>
    <t>FERNÁNDEZ, Magdalena</t>
  </si>
  <si>
    <t>NUÑEZ, Camila</t>
  </si>
  <si>
    <t>VACCARINI, Virginia</t>
  </si>
  <si>
    <t>Ética Profesional</t>
  </si>
  <si>
    <t>Aurnague Ariana</t>
  </si>
  <si>
    <t>Delfina Domeniconi</t>
  </si>
  <si>
    <t>Magdalena Fernández</t>
  </si>
  <si>
    <t>Daiana Díaz</t>
  </si>
  <si>
    <t>Virginia Vaccarini</t>
  </si>
  <si>
    <t>Sonia Surek</t>
  </si>
  <si>
    <t>Camila Nuñez</t>
  </si>
  <si>
    <t>5°</t>
  </si>
  <si>
    <t>EDI II</t>
  </si>
  <si>
    <t>Banfi González Santiago</t>
  </si>
  <si>
    <t>Balige Santiago Carlos</t>
  </si>
  <si>
    <t>Bossa María Belén</t>
  </si>
  <si>
    <t>Trayecto de Práctica: Taller de Docencia IV</t>
  </si>
  <si>
    <t xml:space="preserve">BOSSA, MARÍA BELÉN </t>
  </si>
  <si>
    <t xml:space="preserve">Balige, Santiago Carlos </t>
  </si>
  <si>
    <t xml:space="preserve"> Banfi González, Santiago</t>
  </si>
  <si>
    <t>Ávila, Carlos</t>
  </si>
  <si>
    <t>Vaccarezza, Francis</t>
  </si>
  <si>
    <t>Ingeniería de software l</t>
  </si>
  <si>
    <t>Aguirre Cristian</t>
  </si>
  <si>
    <t>Avila Carlos Enrique</t>
  </si>
  <si>
    <t>Barotti Leonel Roman</t>
  </si>
  <si>
    <t>Corti Hugo Javier</t>
  </si>
  <si>
    <t>Ibañez German Leonel</t>
  </si>
  <si>
    <t>Martinatto Maximiliano</t>
  </si>
  <si>
    <t>Palma Horacio Raul</t>
  </si>
  <si>
    <t>Suarez Yanina Marianela</t>
  </si>
  <si>
    <t>Vaccarezza Francis</t>
  </si>
  <si>
    <t>LOGICA Y ESTRUCTURA DE DATOS</t>
  </si>
  <si>
    <t>MAXIMILIANO MARTINATTO</t>
  </si>
  <si>
    <t>FRANCIS VACCAREZZA</t>
  </si>
  <si>
    <t>ALEX ODERMATT</t>
  </si>
  <si>
    <t>HORACIO PALMA</t>
  </si>
  <si>
    <t>CRISTIAN AGUIRRE</t>
  </si>
  <si>
    <t>YANINA SUAREZ</t>
  </si>
  <si>
    <t>LEONEL BAROTTI</t>
  </si>
  <si>
    <t>MAIA ALDECO</t>
  </si>
  <si>
    <t>CARLOS AVILA</t>
  </si>
  <si>
    <t>GERMAN IBAÑEZ</t>
  </si>
  <si>
    <t>Zorzi Maximiliano</t>
  </si>
  <si>
    <t>Sistemas Operativos</t>
  </si>
  <si>
    <t>Avila Carlos</t>
  </si>
  <si>
    <t>TECNOLOGIA DE LA INFORMACION</t>
  </si>
  <si>
    <t>MARTINATTO MAXIMILIANO</t>
  </si>
  <si>
    <t>EMANUEL GONZALEZ</t>
  </si>
  <si>
    <t>EMILIANO BUSTAMANTE</t>
  </si>
  <si>
    <t>UDI 1</t>
  </si>
  <si>
    <t>Aldeco Maia</t>
  </si>
  <si>
    <t>Corti Hugo</t>
  </si>
  <si>
    <t>Palma Horacio</t>
  </si>
  <si>
    <t>Suarez Yanina</t>
  </si>
  <si>
    <t>Estadística</t>
  </si>
  <si>
    <t>Ingeniería de Software ll</t>
  </si>
  <si>
    <t>Brito Celso</t>
  </si>
  <si>
    <t>Cuta Joaquín Abel</t>
  </si>
  <si>
    <t>Frasca Tomás Gabriel</t>
  </si>
  <si>
    <t>Lemos Juan Ignacio</t>
  </si>
  <si>
    <t>Marmiroli Diego Agustin</t>
  </si>
  <si>
    <t>Velozo Nahuel Julian</t>
  </si>
  <si>
    <t>Innovación y Desarrollo Emprendedor (Taller)</t>
  </si>
  <si>
    <t>Abaca, Amado</t>
  </si>
  <si>
    <t>Brito, Celso</t>
  </si>
  <si>
    <t>Cuta, Joaquín</t>
  </si>
  <si>
    <t>Frasca, Tomás</t>
  </si>
  <si>
    <t>Lemos, Juan Ignacio</t>
  </si>
  <si>
    <t>Marmiroli, Diego</t>
  </si>
  <si>
    <t>Morero, Mauro</t>
  </si>
  <si>
    <t>Velozo, Nahuel</t>
  </si>
  <si>
    <t>PRACTICAS PROFESIONALIZANTES I</t>
  </si>
  <si>
    <t>BRITO CELSO</t>
  </si>
  <si>
    <t>MARMIROLI DIEGO</t>
  </si>
  <si>
    <t>JOAQUIN CUTA</t>
  </si>
  <si>
    <t>FRASCA TOMAS</t>
  </si>
  <si>
    <t>AVACA AMADO</t>
  </si>
  <si>
    <t>VELOSO NAHUEL</t>
  </si>
  <si>
    <t>LEMOS JUAN IGNACIO</t>
  </si>
  <si>
    <t>Problematica Socio Contemporànea</t>
  </si>
  <si>
    <t>ABACA, Amado</t>
  </si>
  <si>
    <t>BRITO, Celso</t>
  </si>
  <si>
    <t>CUTA, Joaquin</t>
  </si>
  <si>
    <t>FRASCA, Tomas</t>
  </si>
  <si>
    <t>LEMOS, Juan Ignacio</t>
  </si>
  <si>
    <t>MARMIROLLI, Diego</t>
  </si>
  <si>
    <t>VELOZO, Nahuel</t>
  </si>
  <si>
    <t>UDI 2</t>
  </si>
  <si>
    <t>BASES DE DATOS II</t>
  </si>
  <si>
    <t>ALAN BERSIA</t>
  </si>
  <si>
    <t>CANCELLIERI LIONEL</t>
  </si>
  <si>
    <t>MATEO ALEMANDI</t>
  </si>
  <si>
    <t>PEGORARO GUILLERMO</t>
  </si>
  <si>
    <t>OROSCO FRANCISCO</t>
  </si>
  <si>
    <t>TOSCANO RODRIGO</t>
  </si>
  <si>
    <t>BRIAN ZALAZAR</t>
  </si>
  <si>
    <t>Derecho y legislación laboral</t>
  </si>
  <si>
    <t>Díaz, Agustina</t>
  </si>
  <si>
    <t>Bersia, Alan</t>
  </si>
  <si>
    <t>Monge, Alejandro</t>
  </si>
  <si>
    <t>Pegoraro, David</t>
  </si>
  <si>
    <t>Orosco, Francisco</t>
  </si>
  <si>
    <t>Arce, Fredy</t>
  </si>
  <si>
    <t>Cancellieri, Lionel</t>
  </si>
  <si>
    <t>Grimalt, Lucas</t>
  </si>
  <si>
    <t>Alemandi, Mateo</t>
  </si>
  <si>
    <t>Morero, mauro</t>
  </si>
  <si>
    <t>Toscano, Rodrigo</t>
  </si>
  <si>
    <t>GESTIÓN DE PROYECTOS DE SOFTWARE</t>
  </si>
  <si>
    <t>ALEMANDI MATEO</t>
  </si>
  <si>
    <t>BERSIA ALAN</t>
  </si>
  <si>
    <t>MONGE ALEJANDRO</t>
  </si>
  <si>
    <t>PEGORARO DAVID</t>
  </si>
  <si>
    <t>ZALAZAR BRIAN</t>
  </si>
  <si>
    <t>REDES Y COMUNICACION</t>
  </si>
  <si>
    <t>MONJE ALEJANDRO</t>
  </si>
  <si>
    <t>REDES Y COMUNICACIÓN</t>
  </si>
  <si>
    <t>AGUSTINA DIAZ</t>
  </si>
  <si>
    <t>FREDY ARCE</t>
  </si>
  <si>
    <t>Biología, Genética y Neuroendocrina</t>
  </si>
  <si>
    <t>Dalinger, Evelyn Natali</t>
  </si>
  <si>
    <t>Donatti, Oriana</t>
  </si>
  <si>
    <t>Gomez, Natalí</t>
  </si>
  <si>
    <t>Junco, Luciana</t>
  </si>
  <si>
    <t>Ledesma, Cintia Berenice</t>
  </si>
  <si>
    <t>Natali, Verónica</t>
  </si>
  <si>
    <t>Pederzoli, Giuliana Marisol</t>
  </si>
  <si>
    <t>Piñero, Nair</t>
  </si>
  <si>
    <t>Rémoli, Ayelen Edith</t>
  </si>
  <si>
    <t>Rey, Karen Florencia</t>
  </si>
  <si>
    <t>Sclarandi, Chiara Belén</t>
  </si>
  <si>
    <t>Tirone, Micaela Ayelen</t>
  </si>
  <si>
    <t>Azcurra, Victoria</t>
  </si>
  <si>
    <t>Veliz, Gisela Natalia</t>
  </si>
  <si>
    <t>Matemática 1 y su didáctica</t>
  </si>
  <si>
    <t>Azcurra Victoria</t>
  </si>
  <si>
    <t xml:space="preserve">Gala Alexis Nicolás </t>
  </si>
  <si>
    <t>Lazarte Berenice Ivon</t>
  </si>
  <si>
    <t>Lusich Micaela</t>
  </si>
  <si>
    <t xml:space="preserve">Natalí Verónica </t>
  </si>
  <si>
    <t>Pederzoli Giuliana</t>
  </si>
  <si>
    <t>Rey Karen Florencia</t>
  </si>
  <si>
    <t>Saleva Magali</t>
  </si>
  <si>
    <t xml:space="preserve">Sclarandi Chiara Belén </t>
  </si>
  <si>
    <t>Natali Veronica</t>
  </si>
  <si>
    <t>Coria Virginia</t>
  </si>
  <si>
    <t>Donatti Oriana</t>
  </si>
  <si>
    <t>Fistonich Juan Cruz</t>
  </si>
  <si>
    <t>Psicología y Cultura del Alumno I</t>
  </si>
  <si>
    <t>Trayecto de Práctica: taller de docencia 1</t>
  </si>
  <si>
    <t xml:space="preserve">Azcurra, Victoria </t>
  </si>
  <si>
    <t>Becerra, Gimena</t>
  </si>
  <si>
    <t>Fistonich, Juan Cruz</t>
  </si>
  <si>
    <t>Gala, Alexis</t>
  </si>
  <si>
    <t>Lazarte, Berenice</t>
  </si>
  <si>
    <t>Pederzoli, Giuliiana</t>
  </si>
  <si>
    <t>Rey, Karen</t>
  </si>
  <si>
    <t>Saleva, Magalí</t>
  </si>
  <si>
    <t>Trayecto de Práctica: Taller de docencia 1</t>
  </si>
  <si>
    <t xml:space="preserve">Sclarandi, Chiara </t>
  </si>
  <si>
    <t>Ontivero, Ludmila</t>
  </si>
  <si>
    <t>Diseño y Adecuación del Currículum I</t>
  </si>
  <si>
    <t>Alonso Pinto, Jackeline</t>
  </si>
  <si>
    <t>Disfunciones Neurogenéticas</t>
  </si>
  <si>
    <t>Tuite - Renard Juan Ignacio</t>
  </si>
  <si>
    <t>Busso María Belén</t>
  </si>
  <si>
    <t>Ruzini Mercedes Guadalupe</t>
  </si>
  <si>
    <t>Fantasía María Silvana</t>
  </si>
  <si>
    <t>Pellegrini Yoana Sol</t>
  </si>
  <si>
    <t>Alonso Pinto Jackeline</t>
  </si>
  <si>
    <t>Lopez Abigail Ayelen</t>
  </si>
  <si>
    <t>Maistegui Lucía Noemi</t>
  </si>
  <si>
    <t>Fito Escudero Azul</t>
  </si>
  <si>
    <t>Crespo, Fabrina</t>
  </si>
  <si>
    <t>Lopez, Abigail</t>
  </si>
  <si>
    <t xml:space="preserve">Psicología y cultura del </t>
  </si>
  <si>
    <t>Trayecto de Práctica II</t>
  </si>
  <si>
    <t>Banegas Johana</t>
  </si>
  <si>
    <t>Iriondo Lara</t>
  </si>
  <si>
    <t>López Abigail</t>
  </si>
  <si>
    <t>Lucero Yésica</t>
  </si>
  <si>
    <t>Martínez Valeria</t>
  </si>
  <si>
    <t>Ciencias Naturales y su didáctica</t>
  </si>
  <si>
    <t>Burket, Lucia</t>
  </si>
  <si>
    <t>Ledesma, Cristela</t>
  </si>
  <si>
    <t>RUZINI, Mercedes Guadalupe</t>
  </si>
  <si>
    <t>Ciencias Sociales y su Didáctica</t>
  </si>
  <si>
    <t>Druetta, María Luisina</t>
  </si>
  <si>
    <t>Dalinger, Evelyn Natalí</t>
  </si>
  <si>
    <t>Dominguez, Erika</t>
  </si>
  <si>
    <t>Godoy, Mayra</t>
  </si>
  <si>
    <t>Tuite, Juan Ignacio</t>
  </si>
  <si>
    <t>Psicomotricidad II</t>
  </si>
  <si>
    <t>Gómez Natalí Lorena</t>
  </si>
  <si>
    <t>Junco luciana</t>
  </si>
  <si>
    <t>Godoy Mayra</t>
  </si>
  <si>
    <t>Piñero Nair</t>
  </si>
  <si>
    <t>Seminario de Aprendizaje y Discapacidad Intelectual</t>
  </si>
  <si>
    <t>Infiesta, Marisol</t>
  </si>
  <si>
    <t>Darlinger, Evelin</t>
  </si>
  <si>
    <t>Ledesma,Cristela</t>
  </si>
  <si>
    <t>Seminario de Investigación</t>
  </si>
  <si>
    <t>Benavidez Camila</t>
  </si>
  <si>
    <t>Remolcoy Analia</t>
  </si>
  <si>
    <t>Madero Cintia</t>
  </si>
  <si>
    <t>Veliz Gisela</t>
  </si>
  <si>
    <t>Taller de expresión 1</t>
  </si>
  <si>
    <t>Benavídez Camila Luz</t>
  </si>
  <si>
    <t>Burket Lucía</t>
  </si>
  <si>
    <t>Ledesma Cristela</t>
  </si>
  <si>
    <t>Urtiaga Melani Celeste</t>
  </si>
  <si>
    <t>Vega Milagros</t>
  </si>
  <si>
    <t>Ullua Jazmín</t>
  </si>
  <si>
    <t>Discapacidades Múltiples</t>
  </si>
  <si>
    <t>Yoana Pellegrini</t>
  </si>
  <si>
    <t>Virginia Mena</t>
  </si>
  <si>
    <t>Domínguez Erica</t>
  </si>
  <si>
    <t>Yanieri Antonela</t>
  </si>
  <si>
    <t>Villalba Luz</t>
  </si>
  <si>
    <t>Junco Luciana</t>
  </si>
  <si>
    <t>Lucia Lovotti</t>
  </si>
  <si>
    <t>Maistegui Lucía</t>
  </si>
  <si>
    <t>Fitó Azul</t>
  </si>
  <si>
    <t>Matías Daiana</t>
  </si>
  <si>
    <t>EDI</t>
  </si>
  <si>
    <t>Fitó Escudero, Azul</t>
  </si>
  <si>
    <t>Maistegui, Lucía</t>
  </si>
  <si>
    <t>Matias, Karen Daiana</t>
  </si>
  <si>
    <t>Pellegrini, Yoana</t>
  </si>
  <si>
    <t>Yanieri, Antonella</t>
  </si>
  <si>
    <t>Rodríguez, Micaela</t>
  </si>
  <si>
    <t>9/10</t>
  </si>
  <si>
    <t>FORMACIÓN ÉTICA Y CIUDADANA</t>
  </si>
  <si>
    <t xml:space="preserve">DOMINGUEZ ERICA </t>
  </si>
  <si>
    <t>FITO AZUL</t>
  </si>
  <si>
    <t>TUITE JUAN</t>
  </si>
  <si>
    <t>LOVOTTI LUCIA</t>
  </si>
  <si>
    <t xml:space="preserve">MADERO CINTIA </t>
  </si>
  <si>
    <t xml:space="preserve">MAISTEGUI LUCIA </t>
  </si>
  <si>
    <t>MATIAS DAIANA</t>
  </si>
  <si>
    <t xml:space="preserve">MENNA VIRGINIA </t>
  </si>
  <si>
    <t xml:space="preserve">PELLEGRINI YOANA </t>
  </si>
  <si>
    <t xml:space="preserve">RODRIGUEZ MELINA </t>
  </si>
  <si>
    <t xml:space="preserve">VELIZ GISELA </t>
  </si>
  <si>
    <t>YANIERI ANTONELLA</t>
  </si>
  <si>
    <t>Nuevas Tecnologías y Ed. Especial.</t>
  </si>
  <si>
    <t>Pellegrini Yoana</t>
  </si>
  <si>
    <t>Menna Virginia</t>
  </si>
  <si>
    <t>Yanieri Antonella</t>
  </si>
  <si>
    <t>Fitó Escudero Azul</t>
  </si>
  <si>
    <t>Lovotti Lucía</t>
  </si>
  <si>
    <t>Psicología Social</t>
  </si>
  <si>
    <t>Maiztegui Lucia</t>
  </si>
  <si>
    <t>Pelegrini Joana</t>
  </si>
  <si>
    <t>Meniz Laura</t>
  </si>
  <si>
    <t>Veliz Gisella</t>
  </si>
  <si>
    <t>Gogoy Maira</t>
  </si>
  <si>
    <t>Matias Daiana</t>
  </si>
  <si>
    <t>Rodriguez Melina</t>
  </si>
  <si>
    <t>Jordan Daiana</t>
  </si>
  <si>
    <t>Psicología Social.</t>
  </si>
  <si>
    <t>Maiztegui Lucia.</t>
  </si>
  <si>
    <t>Pelegrini Joana.</t>
  </si>
  <si>
    <t>Meniz Laura.</t>
  </si>
  <si>
    <t>Dominguez Erica.</t>
  </si>
  <si>
    <t>Veliz Gisela.</t>
  </si>
  <si>
    <t>Godoy Maira</t>
  </si>
  <si>
    <t>Taller de Expresión II</t>
  </si>
  <si>
    <t>Madero, Cintia Lorena</t>
  </si>
  <si>
    <t>Maistegui, Lucía Noemi</t>
  </si>
  <si>
    <t>Pellegrini, Yoana Sol</t>
  </si>
  <si>
    <t>Rodriguez, Micaela</t>
  </si>
  <si>
    <t>Ruzini, Mercedes Guadalupe</t>
  </si>
  <si>
    <t>Trastornos del lenguaje</t>
  </si>
  <si>
    <t>Pellegrini Joana</t>
  </si>
  <si>
    <t>Maistegui Lucia</t>
  </si>
  <si>
    <t>Lovotti Lucia</t>
  </si>
  <si>
    <t>Rodriguez Micaela</t>
  </si>
  <si>
    <t>Druetta Luisina</t>
  </si>
  <si>
    <t>Herrera Pamela</t>
  </si>
  <si>
    <t>Tuite Renard Juan</t>
  </si>
  <si>
    <t>Meliz Laura</t>
  </si>
  <si>
    <t>Villalba Maria Luz</t>
  </si>
  <si>
    <t>Fantacia Maria Silvana</t>
  </si>
  <si>
    <t>Busso Maria Belen</t>
  </si>
  <si>
    <t>Ruzini Mercedes</t>
  </si>
  <si>
    <t>Área Estético Expresivo</t>
  </si>
  <si>
    <t>Borgo, Florencia</t>
  </si>
  <si>
    <t>Cabrera, Daiana Del Carmen</t>
  </si>
  <si>
    <t>Caccetta, Sabina</t>
  </si>
  <si>
    <t>Cejas, Julieta Elizabet</t>
  </si>
  <si>
    <t>Dalzotto Marsilli, Ailén</t>
  </si>
  <si>
    <t>Dominguez, Brenda Tamara</t>
  </si>
  <si>
    <t>Galván, Rosa Silvana</t>
  </si>
  <si>
    <t>Leal, Evelyn Damaris</t>
  </si>
  <si>
    <t>7/11</t>
  </si>
  <si>
    <t>Área Estético Expresivo I</t>
  </si>
  <si>
    <t>Juarez, Maria Alejandra</t>
  </si>
  <si>
    <t>Quadrelli, Gianella</t>
  </si>
  <si>
    <t>Ruiz, Marta Alicia</t>
  </si>
  <si>
    <t>Schoepf, Sol Luján</t>
  </si>
  <si>
    <t>Sedano, Selena</t>
  </si>
  <si>
    <t>Trovato, Ximena del Carmen</t>
  </si>
  <si>
    <t>Valdevenitez, Brenda Cecilia</t>
  </si>
  <si>
    <t>Vila, Keila Romina</t>
  </si>
  <si>
    <t>Movimiento y Cuerpo I</t>
  </si>
  <si>
    <t xml:space="preserve"> Trovato, Ximena del Carmen</t>
  </si>
  <si>
    <t xml:space="preserve"> Valdevenitez, Brenda Cecilia</t>
  </si>
  <si>
    <t>Cabrera, Daiana Del  Carmen</t>
  </si>
  <si>
    <t>Dalzotto Marsilli, Ailen</t>
  </si>
  <si>
    <t>Diaz, Victoria</t>
  </si>
  <si>
    <t>PEDAGOGÍA</t>
  </si>
  <si>
    <t>DALZOTTO MARSILLI AILÉN</t>
  </si>
  <si>
    <t>BORGO FLORENCIA</t>
  </si>
  <si>
    <t>CEJAS JULIETA ELIZABET</t>
  </si>
  <si>
    <t>CABRERA DAIANA DEL CARMEN</t>
  </si>
  <si>
    <t>RUIZ MARTA ALICIA</t>
  </si>
  <si>
    <t>CARRANZA FLORENCIA ANAHI</t>
  </si>
  <si>
    <t>VILA KEILA ROMINA</t>
  </si>
  <si>
    <t>CACCETTA SABINA</t>
  </si>
  <si>
    <t>VALDEVENITEZ BRENDA CECILIA</t>
  </si>
  <si>
    <t>CONTRERAS CINTIA GABRIELA</t>
  </si>
  <si>
    <t>ALBORNOZ CAMILA</t>
  </si>
  <si>
    <t>SEDANO SELENA</t>
  </si>
  <si>
    <t>DÍAZ VICTORIA</t>
  </si>
  <si>
    <t>QUADRELLI GIANELLA JAZMÍN</t>
  </si>
  <si>
    <t>TROVATO XIMENA DEL CARMEN</t>
  </si>
  <si>
    <t>SCHOEPF SOL LUJÁN</t>
  </si>
  <si>
    <t>GALVÁN ROSA SILVANA</t>
  </si>
  <si>
    <t xml:space="preserve">Problemática Contemporánea </t>
  </si>
  <si>
    <t xml:space="preserve">Ruiz, Marta Alicia                           </t>
  </si>
  <si>
    <t xml:space="preserve">Schoepf, Sol Lujan                          </t>
  </si>
  <si>
    <t xml:space="preserve">Sedano, Selena                               </t>
  </si>
  <si>
    <t xml:space="preserve">Trovato Ximena del Carmen        </t>
  </si>
  <si>
    <t xml:space="preserve">Valdevenitez, Brenda                    </t>
  </si>
  <si>
    <t xml:space="preserve">Vila, Keila Romina                         </t>
  </si>
  <si>
    <t xml:space="preserve">Problemática Contemporánea del Nivel Inicial </t>
  </si>
  <si>
    <t xml:space="preserve">Bordo, Florencia </t>
  </si>
  <si>
    <t xml:space="preserve">Cabrera Daiana del Carmen </t>
  </si>
  <si>
    <t xml:space="preserve">Caccetta, Sabrina </t>
  </si>
  <si>
    <t xml:space="preserve">Carranza, Florencia </t>
  </si>
  <si>
    <t xml:space="preserve">Cejas, Julieta Elizabet                      </t>
  </si>
  <si>
    <t xml:space="preserve">Galván, Silvana                               </t>
  </si>
  <si>
    <t xml:space="preserve">Leal, Evelyn Damaris                     </t>
  </si>
  <si>
    <t>Borgo Florencia</t>
  </si>
  <si>
    <t>Schoepf, Sol</t>
  </si>
  <si>
    <t>Valdevenítez, Brenda</t>
  </si>
  <si>
    <t>Galvan,Silvana</t>
  </si>
  <si>
    <t>Cejas, Juieta</t>
  </si>
  <si>
    <t>Dalzotto, Ailen</t>
  </si>
  <si>
    <t>Cabrera, Daiana</t>
  </si>
  <si>
    <t>Vila, Keila</t>
  </si>
  <si>
    <t>Trovato, Ximena</t>
  </si>
  <si>
    <t>Cacetta, Sabina</t>
  </si>
  <si>
    <t>Taller de Expresión oral y escrita</t>
  </si>
  <si>
    <t>Cacetta Sabina</t>
  </si>
  <si>
    <t>Cabreara Daiana</t>
  </si>
  <si>
    <t>Cejas Julieta</t>
  </si>
  <si>
    <t>Dalzotto Marsilli Ailèn</t>
  </si>
  <si>
    <t>Diaz Victoria</t>
  </si>
  <si>
    <t>Galvàn Silvana</t>
  </si>
  <si>
    <t>Sedano Selena</t>
  </si>
  <si>
    <t>Schoepf Sol</t>
  </si>
  <si>
    <t>Trovato Ximena</t>
  </si>
  <si>
    <t>Taller de expresión oral y escrita</t>
  </si>
  <si>
    <t>Vila Keila</t>
  </si>
  <si>
    <t>Quadrelli Gianella</t>
  </si>
  <si>
    <t>Valdebenitez Brenda</t>
  </si>
  <si>
    <t>Taller de Práctica I</t>
  </si>
  <si>
    <t>Aguirre, Ximena</t>
  </si>
  <si>
    <t xml:space="preserve"> Borgo, Florencia   </t>
  </si>
  <si>
    <t xml:space="preserve"> Cabrera, Daiana del Carmen </t>
  </si>
  <si>
    <t xml:space="preserve"> Caccetta, Sabina</t>
  </si>
  <si>
    <t xml:space="preserve"> Carranza, Florencia</t>
  </si>
  <si>
    <t>Cejas, Julieta</t>
  </si>
  <si>
    <t xml:space="preserve">Diaz, Victoria </t>
  </si>
  <si>
    <t xml:space="preserve">Dalzotto Mansilli, Ailen </t>
  </si>
  <si>
    <t>Galvan, Silvana</t>
  </si>
  <si>
    <t>Mendoza, Martina</t>
  </si>
  <si>
    <t xml:space="preserve">Quadrelli, Gianella </t>
  </si>
  <si>
    <t xml:space="preserve">Ruíz, Marta </t>
  </si>
  <si>
    <t xml:space="preserve">Sedano, Selena </t>
  </si>
  <si>
    <t xml:space="preserve">Valdevenitez, Brenda </t>
  </si>
  <si>
    <t xml:space="preserve">Vila, Keila </t>
  </si>
  <si>
    <t>Paez Abigail</t>
  </si>
  <si>
    <t>Artelino Milagros</t>
  </si>
  <si>
    <t>Mendoza Martina</t>
  </si>
  <si>
    <t>Arrieta Camila</t>
  </si>
  <si>
    <t>Cisneros Luisina</t>
  </si>
  <si>
    <t>Gagliardino Martina</t>
  </si>
  <si>
    <t>Castellano Angeles</t>
  </si>
  <si>
    <t>Educación Y Conocimiento</t>
  </si>
  <si>
    <t>Jenifer Gutierrez</t>
  </si>
  <si>
    <t>Castellanos, Angeles</t>
  </si>
  <si>
    <t>Ducret, Carolina</t>
  </si>
  <si>
    <t>Bongiorno, Daniela</t>
  </si>
  <si>
    <t>Paez, Abigail</t>
  </si>
  <si>
    <t>Educación y Conocimiento</t>
  </si>
  <si>
    <t>Gagliardino, Martina</t>
  </si>
  <si>
    <t>Movimiento y Cuerpo II</t>
  </si>
  <si>
    <t xml:space="preserve"> Moyano, Maria del Pilar</t>
  </si>
  <si>
    <t xml:space="preserve"> Arrieta, Camila Milagros</t>
  </si>
  <si>
    <t xml:space="preserve"> Artelino, Milagros Belén</t>
  </si>
  <si>
    <t>Bonivardo, Florencia</t>
  </si>
  <si>
    <t xml:space="preserve"> Castellano, Angeles</t>
  </si>
  <si>
    <t>Ducret, Carolina Ana</t>
  </si>
  <si>
    <t xml:space="preserve"> Gutierrez, Jenifer Daiana</t>
  </si>
  <si>
    <t>Sujeto de la Educación</t>
  </si>
  <si>
    <t>Pilar Moyano</t>
  </si>
  <si>
    <t>Straffile Wallace Agustina</t>
  </si>
  <si>
    <t>Bonivardo Florencia</t>
  </si>
  <si>
    <t>Bongiorno Daniela</t>
  </si>
  <si>
    <t>Taller de Practica II ( cursado simultáneo con Seminario de lo grupal y grupos en el aprendizaje )</t>
  </si>
  <si>
    <t>Gonzalez Balbi Candela</t>
  </si>
  <si>
    <t>Gutierez Jenifer</t>
  </si>
  <si>
    <t xml:space="preserve">Lucero Aldana </t>
  </si>
  <si>
    <t xml:space="preserve">Moyano Maria del Pilar </t>
  </si>
  <si>
    <t xml:space="preserve">Páez Abigail </t>
  </si>
  <si>
    <t xml:space="preserve">Strafile Wallace María Agustina </t>
  </si>
  <si>
    <t>Taller de Práctica II ( cursado simultáneo con Seminario de lo grupal y grupos en el aprendizaje)</t>
  </si>
  <si>
    <t>Andurell Mariana</t>
  </si>
  <si>
    <t>Barreto Candela</t>
  </si>
  <si>
    <t>Borgiorno Daniela</t>
  </si>
  <si>
    <t>Castellano Ángeles</t>
  </si>
  <si>
    <t>Cisneros Ma. Luisina</t>
  </si>
  <si>
    <t>Ducret Carolina</t>
  </si>
  <si>
    <t xml:space="preserve"> HISTORIA SOCIAL DE LA EDUCACIÒN Y POLÌTICA EDUCATIVA ARGENTINA EDUCATIVA ARGENTINA</t>
  </si>
  <si>
    <t>SALCEDO SOFÌA</t>
  </si>
  <si>
    <t>VASALLO GIULIANA</t>
  </si>
  <si>
    <t>Área Estético Expresiva 2</t>
  </si>
  <si>
    <t>Acosta Escobar, Nadia Yamila</t>
  </si>
  <si>
    <t>Antonione, Ailen Ornella</t>
  </si>
  <si>
    <t>Garzera, María Belén</t>
  </si>
  <si>
    <t>González, Melani Victoria</t>
  </si>
  <si>
    <t>Kolesnik, Cesia</t>
  </si>
  <si>
    <t>Miño, María Florencia</t>
  </si>
  <si>
    <t>Moro, Luisina</t>
  </si>
  <si>
    <t>Ponzelli, Macarena</t>
  </si>
  <si>
    <t>Ramirez, Priscila</t>
  </si>
  <si>
    <t>Retegui, Yamila Ailen</t>
  </si>
  <si>
    <t>Ruiz, Carolina Ayelén</t>
  </si>
  <si>
    <t>Sanchez, Florencia Belén</t>
  </si>
  <si>
    <t>Sgariglia, Josefina</t>
  </si>
  <si>
    <t>Vassallo, Giuliana</t>
  </si>
  <si>
    <t>Ciencias Sociales y su didáctica</t>
  </si>
  <si>
    <t xml:space="preserve">Morales, Margarita </t>
  </si>
  <si>
    <t>Ramos, Joana</t>
  </si>
  <si>
    <t>Didáctica Educación Inicial II</t>
  </si>
  <si>
    <t xml:space="preserve"> Moro Luisina</t>
  </si>
  <si>
    <t>Vasallo Giuliana</t>
  </si>
  <si>
    <t>Ramos Joana</t>
  </si>
  <si>
    <t>EDi- Taller de Luz</t>
  </si>
  <si>
    <t>Antonione Ailén</t>
  </si>
  <si>
    <t>Garzera Belén</t>
  </si>
  <si>
    <t>Ruiz Carolina</t>
  </si>
  <si>
    <t>Miño Florencia</t>
  </si>
  <si>
    <t>Sanchez florencia</t>
  </si>
  <si>
    <t>Sgariglia Josefina</t>
  </si>
  <si>
    <t>Moro Luisina</t>
  </si>
  <si>
    <t>Ponzelli Macarena</t>
  </si>
  <si>
    <t>EDI- Taller de Luz</t>
  </si>
  <si>
    <t>Andurrell Mariana</t>
  </si>
  <si>
    <t>González Melani</t>
  </si>
  <si>
    <t>Priscilla Ramirez</t>
  </si>
  <si>
    <t xml:space="preserve">Miño Tamara </t>
  </si>
  <si>
    <t>Acosta Yamila</t>
  </si>
  <si>
    <t>Retegui Yamila</t>
  </si>
  <si>
    <t>HISTORIA SOCIAL DE LA EDUCACIÒN Y POLÌTICA EDUCATIVA ARGENTINA</t>
  </si>
  <si>
    <t>ANTONIONE AILEN</t>
  </si>
  <si>
    <t>ARAYA GIMENA</t>
  </si>
  <si>
    <t>BORRELL MILAGROS</t>
  </si>
  <si>
    <t>BOVO MAGALÌ</t>
  </si>
  <si>
    <t>GONZALEZ MELANI</t>
  </si>
  <si>
    <t>KOLESNIK CESIA</t>
  </si>
  <si>
    <t>MIÑO TAMARA</t>
  </si>
  <si>
    <t>RAMIREZ PRISCILA</t>
  </si>
  <si>
    <t>RETEGUI YAMILA</t>
  </si>
  <si>
    <t>RODRIGUEZ FLORENCIA</t>
  </si>
  <si>
    <t>Matemática y su Didáctica II</t>
  </si>
  <si>
    <t>Escobar, Jezabel Valeria</t>
  </si>
  <si>
    <t>Garzera, Ma. Belén</t>
  </si>
  <si>
    <t>Retegui, Yamila</t>
  </si>
  <si>
    <t>SEMINARIO INSTITUCIONES EDUCATIVAS</t>
  </si>
  <si>
    <t>LUCENA ELIANA</t>
  </si>
  <si>
    <t>MIÑO MARÌA FLORENCIA</t>
  </si>
  <si>
    <t>MONTARDIT TATIANA</t>
  </si>
  <si>
    <t>MORÀN ROMINA</t>
  </si>
  <si>
    <t>MORO LUISINA</t>
  </si>
  <si>
    <t>MUÑOZ VIRGINIA</t>
  </si>
  <si>
    <t>PEÑALOZA FIAMMA</t>
  </si>
  <si>
    <t>PONZELLI MACARENA</t>
  </si>
  <si>
    <t>3 de 3</t>
  </si>
  <si>
    <t>RUIZ CAROLINA</t>
  </si>
  <si>
    <t>SANCHEZ FLORENCIA</t>
  </si>
  <si>
    <t>SGARIGLIA JOSEFINA</t>
  </si>
  <si>
    <t>WELCHEN YANINA</t>
  </si>
  <si>
    <t>SEMINARIO: INSTITUCIONES EDUCATIVAS</t>
  </si>
  <si>
    <t>ACHINELLI ROMINA</t>
  </si>
  <si>
    <t>ACOSTA NADIA</t>
  </si>
  <si>
    <t>ARAYA YAMILA</t>
  </si>
  <si>
    <t>BENEDETTO MARÌA VICTORIA</t>
  </si>
  <si>
    <t>ESCOBAR JEZABEL</t>
  </si>
  <si>
    <t>GARZERA MARÌA BELÈN</t>
  </si>
  <si>
    <t>HOP GRECIA</t>
  </si>
  <si>
    <t>IRUSTA MARTINA</t>
  </si>
  <si>
    <t>TALLER DE PRÀCTICA III</t>
  </si>
  <si>
    <t>BOVO MAGALI</t>
  </si>
  <si>
    <t>MUÑOZ VIRGINI&lt;</t>
  </si>
  <si>
    <t>Tecnología de la Información y Comunicación</t>
  </si>
  <si>
    <t>Vassallo Giuliana</t>
  </si>
  <si>
    <t>Antonione Ailén Ornella</t>
  </si>
  <si>
    <t>Taller de Práctica IV y Ateneos</t>
  </si>
  <si>
    <t>AMAYA, Ailen</t>
  </si>
  <si>
    <t>BARÓN, Daiana</t>
  </si>
  <si>
    <t>BLANCO, Mariangeles</t>
  </si>
  <si>
    <t>BORRELL, Milagros</t>
  </si>
  <si>
    <t>CABRERA, Erika</t>
  </si>
  <si>
    <t>CANTONI, Marcela</t>
  </si>
  <si>
    <t>CASAS, Rosita</t>
  </si>
  <si>
    <t>CASCIONI, Mailen</t>
  </si>
  <si>
    <t>CIFRE, Sol</t>
  </si>
  <si>
    <t>DURICH, Florencia</t>
  </si>
  <si>
    <t>FLORES, Cintia</t>
  </si>
  <si>
    <t>GALVA, Yamila</t>
  </si>
  <si>
    <t>GONZALEZ, Maria Agustina</t>
  </si>
  <si>
    <t>ISAIAS, Sharon</t>
  </si>
  <si>
    <t>PERALTA, Daiana</t>
  </si>
  <si>
    <t>ROLLAN, Agustina</t>
  </si>
  <si>
    <t>SOSA, Noelia</t>
  </si>
  <si>
    <t>UJEVICH, Yamila</t>
  </si>
  <si>
    <t>1° "A"</t>
  </si>
  <si>
    <t>Calderón, Natalia Romina</t>
  </si>
  <si>
    <t>Corba, Selena</t>
  </si>
  <si>
    <t>Goya, Florencia</t>
  </si>
  <si>
    <t>Peirano, Virginia</t>
  </si>
  <si>
    <t>Rolón, Marcela Martina</t>
  </si>
  <si>
    <t>Urteaga, Maria del Rosario</t>
  </si>
  <si>
    <t>Villegas, Erica Celeste</t>
  </si>
  <si>
    <t>Pereira, Carol Viviana</t>
  </si>
  <si>
    <t>Orsetti, Florencia Victoria</t>
  </si>
  <si>
    <t>Pereira Rosano, Carol Viviana</t>
  </si>
  <si>
    <t>Rolon, Marcela Martina</t>
  </si>
  <si>
    <t>Aurnague, Abril Alejandra</t>
  </si>
  <si>
    <t>Balduzzi, Micaela</t>
  </si>
  <si>
    <t>Breccia, Albertina Micaela</t>
  </si>
  <si>
    <t>Galeano, Marianela</t>
  </si>
  <si>
    <t>Gimenez, Anabi</t>
  </si>
  <si>
    <t>Gonzalez, Santiago Ezequiel</t>
  </si>
  <si>
    <t>Goss, Yamila Belèn</t>
  </si>
  <si>
    <t>Korkes, Lara Nicole</t>
  </si>
  <si>
    <t>Miño, María Cecilia</t>
  </si>
  <si>
    <t>Palacios, Malena</t>
  </si>
  <si>
    <t>Ciencias Naturales para una Cultura Ciudadana</t>
  </si>
  <si>
    <t>Delgado, Chiara</t>
  </si>
  <si>
    <t>Dergam, Yamila Belén</t>
  </si>
  <si>
    <t>Urteaga, María del Rosario</t>
  </si>
  <si>
    <t>2 de 4</t>
  </si>
  <si>
    <t>PROBLEMÁTICAS CONTEMPORÁNEAS DEL NIVEL PRIMARIO</t>
  </si>
  <si>
    <t>CALDERON NATALIA</t>
  </si>
  <si>
    <t>CORBA SELENA</t>
  </si>
  <si>
    <t>GOYA FLORENCIA</t>
  </si>
  <si>
    <t>PEIRANO VIRGINIA</t>
  </si>
  <si>
    <t>DERGAM YAMILA</t>
  </si>
  <si>
    <t>ARIAS BRENDA CELINA</t>
  </si>
  <si>
    <t>PEREIRA CAROL</t>
  </si>
  <si>
    <t>ROLON MARCELA</t>
  </si>
  <si>
    <t>Pereira, Carol</t>
  </si>
  <si>
    <t>Dergam, Yamila</t>
  </si>
  <si>
    <t>Arias, Celina</t>
  </si>
  <si>
    <t>Taller de comunicación oral y escrita</t>
  </si>
  <si>
    <t>Corba Selena</t>
  </si>
  <si>
    <t>Goya Florencia</t>
  </si>
  <si>
    <t>Peirano Florencia</t>
  </si>
  <si>
    <t>Rolon Marcela</t>
  </si>
  <si>
    <t>Calderon Natalia</t>
  </si>
  <si>
    <t>Arias, Brenda Celina</t>
  </si>
  <si>
    <t>Berrondo,Damaris</t>
  </si>
  <si>
    <t>Peirano,Virginia</t>
  </si>
  <si>
    <t>Pereira Rosano,Carol Viviana</t>
  </si>
  <si>
    <t>Urteaga,  María del Rosario</t>
  </si>
  <si>
    <t>Taller Problemática Ciencias Sociales</t>
  </si>
  <si>
    <t>Selena Corba</t>
  </si>
  <si>
    <t>Miño Cecilia</t>
  </si>
  <si>
    <t>Valdez Marianela</t>
  </si>
  <si>
    <t>Goss Yamila</t>
  </si>
  <si>
    <t>Lorkes Lara</t>
  </si>
  <si>
    <t>Palacios Malena</t>
  </si>
  <si>
    <t>Galeano Marianela</t>
  </si>
  <si>
    <t>Balduzzi Micaela</t>
  </si>
  <si>
    <t>González Santiago</t>
  </si>
  <si>
    <t>Sequeira Sofía</t>
  </si>
  <si>
    <t>Aurnague Abril</t>
  </si>
  <si>
    <t>Breccia Albertina</t>
  </si>
  <si>
    <t>Gimenez Anabí</t>
  </si>
  <si>
    <t>Tisera Camila</t>
  </si>
  <si>
    <t>Tisera, Camila Naiara</t>
  </si>
  <si>
    <t>Valdez, Marianella</t>
  </si>
  <si>
    <t>1 de 4</t>
  </si>
  <si>
    <t>Goss, Yamila Belén</t>
  </si>
  <si>
    <t>Korkes Lara</t>
  </si>
  <si>
    <t>Mino María Cecilia</t>
  </si>
  <si>
    <t>PROBLEMÁTICAS CONTEMPORÁNEAS DEL NIVEL PRIMARIA</t>
  </si>
  <si>
    <t>Herbera, Gisella Soledad</t>
  </si>
  <si>
    <t>korkes Lara Nicole</t>
  </si>
  <si>
    <t>Bravo Nestor Brian</t>
  </si>
  <si>
    <t>Flores Brenda</t>
  </si>
  <si>
    <t xml:space="preserve">PROBLEMÁTICAS CONTEMPORÁNEAS DEL NIVEL PRIMARIO  </t>
  </si>
  <si>
    <t>GONZALEZ SANTIAGO</t>
  </si>
  <si>
    <t>FARIAS MELISA FABIANA</t>
  </si>
  <si>
    <t>GALEANO MARANELA</t>
  </si>
  <si>
    <t>VALDEZ MARIANELLA</t>
  </si>
  <si>
    <t>Brescia, Albertina</t>
  </si>
  <si>
    <t>Miño, Cecilia</t>
  </si>
  <si>
    <t>Aurnague, Abril</t>
  </si>
  <si>
    <t>Korkes, Lara</t>
  </si>
  <si>
    <t>Gonzales, Santiago</t>
  </si>
  <si>
    <t>Resolución de Problemas y Creatividad</t>
  </si>
  <si>
    <t>Aurnague	Abril</t>
  </si>
  <si>
    <t>Balduzzi	Micalela</t>
  </si>
  <si>
    <t>Bravo	Nestor Brian</t>
  </si>
  <si>
    <t>Breccia	Albertina</t>
  </si>
  <si>
    <t>Farias	Melisa Fabiana</t>
  </si>
  <si>
    <t>Flores	Brenda</t>
  </si>
  <si>
    <t>Galeano	Marianela</t>
  </si>
  <si>
    <t>Gonzalez	Santiago Ezequiel</t>
  </si>
  <si>
    <t>Goss	Yamila Belén</t>
  </si>
  <si>
    <t>Herbera	Gisella</t>
  </si>
  <si>
    <t>Korkes	Lara Nicole</t>
  </si>
  <si>
    <t>Miño	María Cecilia</t>
  </si>
  <si>
    <t>Palacios	Malena</t>
  </si>
  <si>
    <t>Plem	Catalina</t>
  </si>
  <si>
    <t>Tisera	Camila Naiara</t>
  </si>
  <si>
    <t>Valdez	Marianella</t>
  </si>
  <si>
    <t>Miño María Cecilia</t>
  </si>
  <si>
    <t>Taller Ciencias Sociales</t>
  </si>
  <si>
    <t>Aunarque Abril</t>
  </si>
  <si>
    <t>Taller de expresión Oral y escrita</t>
  </si>
  <si>
    <t>Gonzales Santiago</t>
  </si>
  <si>
    <t>Trayecto de práctica; taller docencia I</t>
  </si>
  <si>
    <t>Breccia, Albertina</t>
  </si>
  <si>
    <t>Gimenez, Anabí</t>
  </si>
  <si>
    <t>González, Santiago</t>
  </si>
  <si>
    <t>Tisera, Camila</t>
  </si>
  <si>
    <t>Valdez, Marianela</t>
  </si>
  <si>
    <t>9/12</t>
  </si>
  <si>
    <t>Sujeto de la Educación Primaria.</t>
  </si>
  <si>
    <t>Casco Irene Mariana.</t>
  </si>
  <si>
    <t>Ciencias Naturales y su Didáctica I</t>
  </si>
  <si>
    <t>Cejas, Candela</t>
  </si>
  <si>
    <t>Flamini, Daniela</t>
  </si>
  <si>
    <t>Gorosito, Julieta</t>
  </si>
  <si>
    <t>Guerrini, Abril</t>
  </si>
  <si>
    <t>Oliva, Victoria</t>
  </si>
  <si>
    <t>Gorosito, Julieta Antonella</t>
  </si>
  <si>
    <t>Patiño, Laura</t>
  </si>
  <si>
    <t>3/11</t>
  </si>
  <si>
    <t>Matemàtica y su didàctica I</t>
  </si>
  <si>
    <t xml:space="preserve">Cejas, Candela </t>
  </si>
  <si>
    <t>Guerini, Abril</t>
  </si>
  <si>
    <t>Saraceno, Belen</t>
  </si>
  <si>
    <t>Solari, Victoria</t>
  </si>
  <si>
    <t>4 de 4</t>
  </si>
  <si>
    <t>Cejas, Candela Lorena</t>
  </si>
  <si>
    <t>Giraudo, Sabrina Ayelén</t>
  </si>
  <si>
    <t>Guerini, Abril Milagros</t>
  </si>
  <si>
    <t>Guitard, Brenda Ailén</t>
  </si>
  <si>
    <t>Oliva, Victoria Milagros Liliana</t>
  </si>
  <si>
    <t>Trayecto de Práctica: Taller Docencia II</t>
  </si>
  <si>
    <t>Cejas Candela</t>
  </si>
  <si>
    <t>Oliva Victoria</t>
  </si>
  <si>
    <t>Guerini Abril</t>
  </si>
  <si>
    <t>Saraceno, María Belñen</t>
  </si>
  <si>
    <t>Ciencias Sociales y su didáctica 1</t>
  </si>
  <si>
    <t>Bisiacco, Florencia</t>
  </si>
  <si>
    <t>Ortíz, Belén</t>
  </si>
  <si>
    <t>Saracho, Anabela</t>
  </si>
  <si>
    <t>Conocimiento y Educación</t>
  </si>
  <si>
    <t>Passini, Belen</t>
  </si>
  <si>
    <t>Lujan Yamila</t>
  </si>
  <si>
    <t>Cepa Brenda</t>
  </si>
  <si>
    <t>Plem Catalina</t>
  </si>
  <si>
    <t>Ortiz Belen</t>
  </si>
  <si>
    <t>Bisiacco Florencia</t>
  </si>
  <si>
    <t>Muñoz Dana</t>
  </si>
  <si>
    <t>Oggero Alejandra</t>
  </si>
  <si>
    <t>Cs Ns y su Didáctica 1</t>
  </si>
  <si>
    <t xml:space="preserve">Ortiz Belén </t>
  </si>
  <si>
    <t xml:space="preserve">Plem Catalina </t>
  </si>
  <si>
    <t>Matemática y su Didáctica I</t>
  </si>
  <si>
    <t>Bisiacco	Florencia</t>
  </si>
  <si>
    <t>Gutiérrez	Linda</t>
  </si>
  <si>
    <t>Ortíz	Belén</t>
  </si>
  <si>
    <t>Passini	María Belén</t>
  </si>
  <si>
    <t>Portilla	Jésica Andrea</t>
  </si>
  <si>
    <t>3 de 4</t>
  </si>
  <si>
    <t>Cepa, Brenda</t>
  </si>
  <si>
    <t>Luján, Yamila Anahí</t>
  </si>
  <si>
    <t>Muñoz, Dana</t>
  </si>
  <si>
    <t>Oggero, Alejandra</t>
  </si>
  <si>
    <t>Ortiz, Belén</t>
  </si>
  <si>
    <t>Passini, María Belén</t>
  </si>
  <si>
    <t>Plem, Catalina</t>
  </si>
  <si>
    <t>Bisiacco Florencia.</t>
  </si>
  <si>
    <t>Portilla Jesica</t>
  </si>
  <si>
    <t>Bissiaco, Florencia</t>
  </si>
  <si>
    <t>Núñez, Adriana</t>
  </si>
  <si>
    <t>Portilla Jésica</t>
  </si>
  <si>
    <t>3° "A"</t>
  </si>
  <si>
    <t>Área Estético Expresivo II</t>
  </si>
  <si>
    <t>Benso, Alejandra Fabiana</t>
  </si>
  <si>
    <t>Camarasa, Micaela Belén</t>
  </si>
  <si>
    <t>Hidalgo, María de los Milagros</t>
  </si>
  <si>
    <t>Lezcano, Marcela</t>
  </si>
  <si>
    <t>Maldonado, Julieta Jackeline</t>
  </si>
  <si>
    <t>Rostan, Analía</t>
  </si>
  <si>
    <t>Waltrosse, Rocío Belen</t>
  </si>
  <si>
    <t>Yanieri, Ornella</t>
  </si>
  <si>
    <t>Ciencias Naturales y su Didáctica II</t>
  </si>
  <si>
    <t>Benso, Alejandra</t>
  </si>
  <si>
    <t>Camarasa, Micaela</t>
  </si>
  <si>
    <t>Hidalgo, Milagros</t>
  </si>
  <si>
    <t>Yanieri, Ornellka</t>
  </si>
  <si>
    <t>Ciencias Sociales y su didáctica 2</t>
  </si>
  <si>
    <t xml:space="preserve">Espacio de definición Institucional I </t>
  </si>
  <si>
    <t xml:space="preserve">BENSO, ALEJANDRA FABIANA </t>
  </si>
  <si>
    <t xml:space="preserve">Camarasa, Micaela Belén </t>
  </si>
  <si>
    <t xml:space="preserve">Hidalgo, María de los Milagros </t>
  </si>
  <si>
    <t xml:space="preserve">Lezcano, Marcela </t>
  </si>
  <si>
    <t xml:space="preserve">MALDONADO VERGARA, JULIETA </t>
  </si>
  <si>
    <t xml:space="preserve">Rostan, Analia </t>
  </si>
  <si>
    <t xml:space="preserve">Solari, Maria Victoria </t>
  </si>
  <si>
    <t xml:space="preserve">Zalazar, Lara Serena </t>
  </si>
  <si>
    <t>Historia Social de la educación y Política Educ.  Arg.</t>
  </si>
  <si>
    <t>Camarasa Micaela Belén</t>
  </si>
  <si>
    <t>Hidalgo maria de los Milagros</t>
  </si>
  <si>
    <t>Lezcano Marcela</t>
  </si>
  <si>
    <t>Yaneri Ornella</t>
  </si>
  <si>
    <t xml:space="preserve">Benso, Alejandra </t>
  </si>
  <si>
    <t xml:space="preserve">Yanieri, Ornella </t>
  </si>
  <si>
    <t>Taller de Práctica III</t>
  </si>
  <si>
    <t>CAMARASA, Micaela</t>
  </si>
  <si>
    <t>LEZCANO, Marcela</t>
  </si>
  <si>
    <t>YANIERI, Ornella</t>
  </si>
  <si>
    <t>Tecnologías de la Información y la Comunicación</t>
  </si>
  <si>
    <t>Maldonado Vergara, Julieta</t>
  </si>
  <si>
    <t>Waltrosse, Rocío</t>
  </si>
  <si>
    <t>Ciencias Naturales y su Didáctica 2</t>
  </si>
  <si>
    <t xml:space="preserve">Adaro, Rocío </t>
  </si>
  <si>
    <t>Castillo, Fiama</t>
  </si>
  <si>
    <t>Graciano, Florencia</t>
  </si>
  <si>
    <t>HISTORIA SOCIAL DE LA EDUCACIÓN Y POLÍTICA EDU. ARGENTINA</t>
  </si>
  <si>
    <t>ADARO ROCIO</t>
  </si>
  <si>
    <t xml:space="preserve">GRACIANO FLORENCIA </t>
  </si>
  <si>
    <t>Matemática y su didáctica II</t>
  </si>
  <si>
    <t>Problemáticas Contemporáneas ll</t>
  </si>
  <si>
    <t>Adaro Rocío</t>
  </si>
  <si>
    <t>Cáceres Romelia</t>
  </si>
  <si>
    <t>Castillo Fiama Leonela</t>
  </si>
  <si>
    <t>Castillo Leticia Mabel</t>
  </si>
  <si>
    <t>Gonzalez Berenice</t>
  </si>
  <si>
    <t>Quigley Ainelén</t>
  </si>
  <si>
    <t>Sutar Sheila Desireé</t>
  </si>
  <si>
    <t>Graciano Florencia Paula</t>
  </si>
  <si>
    <t xml:space="preserve">Sutar Sheila Desireé </t>
  </si>
  <si>
    <t>Taller Estético Expresivo II</t>
  </si>
  <si>
    <t>Nuñez Adriana</t>
  </si>
  <si>
    <t>Saracho Anabella</t>
  </si>
  <si>
    <t>Irrazabal Antonina</t>
  </si>
  <si>
    <t>González Berenice</t>
  </si>
  <si>
    <t xml:space="preserve">Castillo Fiama </t>
  </si>
  <si>
    <t>González María Laura</t>
  </si>
  <si>
    <t>Castillo Leticia</t>
  </si>
  <si>
    <t>Sutar Sheila</t>
  </si>
  <si>
    <t>Gutierrez Linda</t>
  </si>
  <si>
    <t>Adaro, Rocío</t>
  </si>
  <si>
    <t>Castillo, Leticia</t>
  </si>
  <si>
    <t>González, Berenice</t>
  </si>
  <si>
    <t>Gutiérrez Vega, Linda</t>
  </si>
  <si>
    <t>Irazabal, Antonina</t>
  </si>
  <si>
    <t>Nuñez, Adriana</t>
  </si>
  <si>
    <t>Quigley, Ainelen</t>
  </si>
  <si>
    <t>Saracho, Carmen Anabela</t>
  </si>
  <si>
    <t>Sutar, Sheila</t>
  </si>
  <si>
    <t>4° "A"</t>
  </si>
  <si>
    <t>Ética, Trabajo docente, Derechos Humanos y Ciudadanía</t>
  </si>
  <si>
    <t>AMORIN, Natalia Ivon</t>
  </si>
  <si>
    <t>BALDESSARI, Romina Abigail</t>
  </si>
  <si>
    <t>MASSARO, María Agustina</t>
  </si>
  <si>
    <t>PACE, Jackeline</t>
  </si>
  <si>
    <t>SARRIA, Natalia Noemí</t>
  </si>
  <si>
    <t>Taller de práctica IV</t>
  </si>
  <si>
    <t>CÓRDOBA, Milagros</t>
  </si>
  <si>
    <t>MASSARO, Agustina</t>
  </si>
  <si>
    <t>4° "B"</t>
  </si>
  <si>
    <t>Taller de Práctica Docente IV</t>
  </si>
  <si>
    <t>Flores, Mariana</t>
  </si>
  <si>
    <t>Taller de Práctica IV</t>
  </si>
  <si>
    <t>Flores,Mariana</t>
  </si>
  <si>
    <t>Electrotecnia</t>
  </si>
  <si>
    <t>Agraso, Joaquín</t>
  </si>
  <si>
    <t>Barber, Roberto Gabriel</t>
  </si>
  <si>
    <t>Bodo, Julián</t>
  </si>
  <si>
    <t>Cantero, Lorena</t>
  </si>
  <si>
    <t>Duzevich, Damián</t>
  </si>
  <si>
    <t>Marinucci, Caren Jesica</t>
  </si>
  <si>
    <t>Moyano, Brenda Daiana</t>
  </si>
  <si>
    <t>Energia Solar</t>
  </si>
  <si>
    <t xml:space="preserve">BARBER, ROBERTO </t>
  </si>
  <si>
    <t>Inglés Tecnico</t>
  </si>
  <si>
    <t xml:space="preserve">Agraso, Joaquín </t>
  </si>
  <si>
    <t>Moyano. Brenda</t>
  </si>
  <si>
    <t>Matemática y Estadística</t>
  </si>
  <si>
    <t>Política Energética</t>
  </si>
  <si>
    <t>Barber Roberto Gabriel</t>
  </si>
  <si>
    <t>Moyano Brenda</t>
  </si>
  <si>
    <t>Bardon Micaela Aylen</t>
  </si>
  <si>
    <t>Agraso Joaquin</t>
  </si>
  <si>
    <t>Touma Cindy Evelyn</t>
  </si>
  <si>
    <t>Bodo Julián</t>
  </si>
  <si>
    <t>Duzevich Glays Damián Leonel</t>
  </si>
  <si>
    <t>Cantero Mónica Lorena</t>
  </si>
  <si>
    <t>Baisch Ernesto Daniel</t>
  </si>
  <si>
    <t>Marinucci Caren Jesica</t>
  </si>
  <si>
    <t>Química</t>
  </si>
  <si>
    <t xml:space="preserve"> Barber Roberto Gabriel</t>
  </si>
  <si>
    <t>Duzevich Damian</t>
  </si>
  <si>
    <t>Moyano Brenda Daiana</t>
  </si>
  <si>
    <t>Representación Gráfica</t>
  </si>
  <si>
    <t>Barber,Roberto Gabriel</t>
  </si>
  <si>
    <t>Marinucci,Caren Jesica</t>
  </si>
  <si>
    <t>Moyano,Brenda Daiana</t>
  </si>
  <si>
    <t>UDI I-Desarrollo local, políticas públicas y participación ciudadana</t>
  </si>
  <si>
    <t>Bardón, Micaela Aylen</t>
  </si>
  <si>
    <t>Touma, Cindy</t>
  </si>
  <si>
    <t>Marinucci, Caren jesica</t>
  </si>
  <si>
    <t>Energía de Biomasa</t>
  </si>
  <si>
    <t>Basso Fernando</t>
  </si>
  <si>
    <t>Calderón Augusto</t>
  </si>
  <si>
    <t>Iturbide Julia Malena</t>
  </si>
  <si>
    <t>Melián Quimey Jorge</t>
  </si>
  <si>
    <t>Olguín Germán Darío</t>
  </si>
  <si>
    <t>Serrano Triana Luján</t>
  </si>
  <si>
    <t>Vanucci María Cecilia</t>
  </si>
  <si>
    <t>Gestión de la Energía</t>
  </si>
  <si>
    <t>Basso, Fernando</t>
  </si>
  <si>
    <t>Calderón, Augusto</t>
  </si>
  <si>
    <t>Iturbide, Julia</t>
  </si>
  <si>
    <t>Melian, Quimey</t>
  </si>
  <si>
    <t>Olguin, German</t>
  </si>
  <si>
    <t>Serrano, Triana</t>
  </si>
  <si>
    <t>Vazquez, Agustin</t>
  </si>
  <si>
    <t>Vanucci, Maria Cecilia</t>
  </si>
  <si>
    <t>Inmotica</t>
  </si>
  <si>
    <t xml:space="preserve">Calderón Augusto </t>
  </si>
  <si>
    <t>Melian Quimey Jorge</t>
  </si>
  <si>
    <t>Olguin Germán</t>
  </si>
  <si>
    <t>Serrano Triana Lujan</t>
  </si>
  <si>
    <t>Innovación y desarrollo emprendedor</t>
  </si>
  <si>
    <t>Vázquez, Agustín José</t>
  </si>
  <si>
    <t>Vanucci, María Cecilia</t>
  </si>
  <si>
    <t>Olguin, Germán</t>
  </si>
  <si>
    <t>Melián, Quimey Jorge</t>
  </si>
  <si>
    <t>Instalaciones Térmicas Eficientes</t>
  </si>
  <si>
    <t xml:space="preserve">Prácticas Profesionalizantes 1 </t>
  </si>
  <si>
    <t>UDI II: Ciencia, Tecnología y Cultura de la Innovación</t>
  </si>
  <si>
    <t>Vázquez, Agustín</t>
  </si>
  <si>
    <t>Iturbide, Julia  Malena</t>
  </si>
  <si>
    <t>Serrano, Triana Luján</t>
  </si>
  <si>
    <t>Arquitectura Bioclimatica</t>
  </si>
  <si>
    <t xml:space="preserve">Luciano Bietti </t>
  </si>
  <si>
    <t>Juan Pablo Laguzzi</t>
  </si>
  <si>
    <t>Natanael Mesquita</t>
  </si>
  <si>
    <t>Energía Eólica</t>
  </si>
  <si>
    <t>Luciano Bietti</t>
  </si>
  <si>
    <t>Energía Hidráulica</t>
  </si>
  <si>
    <t>Evaluación y Gestión de Proyectos de Inversión</t>
  </si>
  <si>
    <t>Verón, Federico Maximiliano</t>
  </si>
  <si>
    <t>Mesquita, Natanael</t>
  </si>
  <si>
    <t>Bietti, Luciano</t>
  </si>
  <si>
    <t>Laguzzi, Juan Pablo</t>
  </si>
  <si>
    <t>Legislación Laboral</t>
  </si>
  <si>
    <t>Mesquita, natanael</t>
  </si>
  <si>
    <t>Mercados Energéticos y Redes Inteligentes</t>
  </si>
  <si>
    <t>El Espacio Geográfico en Contextos Locales</t>
  </si>
  <si>
    <t>Amaya, Florencia Jazmín</t>
  </si>
  <si>
    <t>Benitez, Camila</t>
  </si>
  <si>
    <t>Farias, Lisandro Daniel</t>
  </si>
  <si>
    <t>Guerra, Romina Micaela</t>
  </si>
  <si>
    <t>Vega, Larisa</t>
  </si>
  <si>
    <t>Zanotto, Valentín</t>
  </si>
  <si>
    <t>Zeballos, Marcos Leonel</t>
  </si>
  <si>
    <t>Introducción al Conocimiento Geográfico</t>
  </si>
  <si>
    <t>Amaya Florencia</t>
  </si>
  <si>
    <t>Farías Lisandro</t>
  </si>
  <si>
    <t>Guerra Romina</t>
  </si>
  <si>
    <t>Suárez Florencia</t>
  </si>
  <si>
    <t>Vega Larisa</t>
  </si>
  <si>
    <t>Zanotto Valentín</t>
  </si>
  <si>
    <t>Zeballos Marcos</t>
  </si>
  <si>
    <t>Lombardo Ángel</t>
  </si>
  <si>
    <t>Práctica Docente 1: Escenarios Educativos</t>
  </si>
  <si>
    <t>Garcia, Roy Kevin</t>
  </si>
  <si>
    <t>Montivero, Lara</t>
  </si>
  <si>
    <t>Práctica Docente: Escenarios Educativos</t>
  </si>
  <si>
    <t>U.C.O. Geografía del Turismo</t>
  </si>
  <si>
    <t>Montivero, Maria Agustina</t>
  </si>
  <si>
    <t>Redruello Blanco, Tamara Belen</t>
  </si>
  <si>
    <t>Didáctica de la Geografía I</t>
  </si>
  <si>
    <t>Quintero Goniel, Marina</t>
  </si>
  <si>
    <t>García, María Paz</t>
  </si>
  <si>
    <t>Geografía Económica</t>
  </si>
  <si>
    <t>García María Paz</t>
  </si>
  <si>
    <t>Quintero Goniel Marina</t>
  </si>
  <si>
    <t>Guillermina Alejandra Fernández</t>
  </si>
  <si>
    <t>Taller de Docencia II : Instituciones escolares</t>
  </si>
  <si>
    <t>FERNÁNDEZ, Guillermina Alejandra</t>
  </si>
  <si>
    <t>GARCÍA, María Paz</t>
  </si>
  <si>
    <t>PONCE, Dara Lucía</t>
  </si>
  <si>
    <t xml:space="preserve">PASQUALE, Sergio Martín </t>
  </si>
  <si>
    <t>TALLER DE DOCENCIA II: La institución escolar</t>
  </si>
  <si>
    <t>PASQUALE, Sergio Martín</t>
  </si>
  <si>
    <t>Didáctica de la Geografía II</t>
  </si>
  <si>
    <t>Pieroni Leonardo</t>
  </si>
  <si>
    <t>Waltrosse Gabriela</t>
  </si>
  <si>
    <t>Dimensión Geográfica de las Problemáticas Ambientales</t>
  </si>
  <si>
    <t>Frick, Gladis</t>
  </si>
  <si>
    <t>Pieroni, Leonardo</t>
  </si>
  <si>
    <t>Waltrosse, Gabriela Luciana</t>
  </si>
  <si>
    <t xml:space="preserve">Filosofía </t>
  </si>
  <si>
    <t xml:space="preserve">Frick, Gladys </t>
  </si>
  <si>
    <t>Waltrosse, Gabriela  Luciana</t>
  </si>
  <si>
    <t>Práctica Docente III</t>
  </si>
  <si>
    <t>Waltrosse Gabriela Luciana</t>
  </si>
  <si>
    <t>sujeto de la educación secundaria</t>
  </si>
  <si>
    <t>Teoría de la Geografía</t>
  </si>
  <si>
    <t>Frick Gladis</t>
  </si>
  <si>
    <t>(Antiguo Diseño) Seminario de Integración y Síntesis (Taller de Práctica IV)</t>
  </si>
  <si>
    <t>Moll Arón</t>
  </si>
  <si>
    <t xml:space="preserve">Educación Sexual Integral (ESI) </t>
  </si>
  <si>
    <t>Gonzalvez Blanco, Delfina Luz</t>
  </si>
  <si>
    <t>ESTUDIOS GEOGRAFICOS DEL ORDENAMIENTO TERRITORIAL</t>
  </si>
  <si>
    <t>Gonzalvez Delfina</t>
  </si>
  <si>
    <t>Tarducci Luciana</t>
  </si>
  <si>
    <t>No corresp</t>
  </si>
  <si>
    <t>Etica y Trabajo Docente -</t>
  </si>
  <si>
    <t xml:space="preserve">Arrién, Sandro Alberto </t>
  </si>
  <si>
    <t xml:space="preserve">Gonzalvez, Delfina </t>
  </si>
  <si>
    <t>Geografía Política</t>
  </si>
  <si>
    <t>Tarducci, Luciana</t>
  </si>
  <si>
    <t>UCO  Relaciones Económicas Internacionales.</t>
  </si>
  <si>
    <t>Gonzálvez Deldina</t>
  </si>
  <si>
    <t>UCO Realidad Contemporánea de los Pueblos Indígenas</t>
  </si>
  <si>
    <t>Gonzálvez Delfina</t>
  </si>
  <si>
    <t>Arrien Sandro</t>
  </si>
  <si>
    <t>UDI EDUCACION Y MEMORIA</t>
  </si>
  <si>
    <t>DELFINA GONZALVES</t>
  </si>
  <si>
    <t>Estudios Sociales I</t>
  </si>
  <si>
    <t>Payero Laureano</t>
  </si>
  <si>
    <t>Nuñez Alejandro</t>
  </si>
  <si>
    <t>Buticchi Yamila</t>
  </si>
  <si>
    <t>Scolari Farías, Aldana</t>
  </si>
  <si>
    <t>Payero, Laureano</t>
  </si>
  <si>
    <t>Núñez, Alejandro</t>
  </si>
  <si>
    <t>Pedagogia</t>
  </si>
  <si>
    <t>Mujica María Albertina</t>
  </si>
  <si>
    <t>Morey Romina</t>
  </si>
  <si>
    <t>Ramirez Micaela</t>
  </si>
  <si>
    <t>Rodriguez Salamanca Lady</t>
  </si>
  <si>
    <t>Pasquini Celina</t>
  </si>
  <si>
    <t>González Azul</t>
  </si>
  <si>
    <t>Núñez Alejandro</t>
  </si>
  <si>
    <t>Rios Silioni Juliana</t>
  </si>
  <si>
    <t>Godino Valentina</t>
  </si>
  <si>
    <t>Scolari Farias Aldana</t>
  </si>
  <si>
    <t>Morello Sofia</t>
  </si>
  <si>
    <t xml:space="preserve">Heredia Luz </t>
  </si>
  <si>
    <t>Retamal Juliana</t>
  </si>
  <si>
    <t>Liquin Kiara</t>
  </si>
  <si>
    <t>Vuletich María Inés</t>
  </si>
  <si>
    <t>Zabala Lucila</t>
  </si>
  <si>
    <t>Psicología y Cultura del Alumno de Nivel Secundario</t>
  </si>
  <si>
    <t>Gonzalez, Azul</t>
  </si>
  <si>
    <t>Psicología y cultura del alumno- Nivel Inicial y Primario</t>
  </si>
  <si>
    <t>Agalor Julieta</t>
  </si>
  <si>
    <t>Rodriguez Salamanca, Lady</t>
  </si>
  <si>
    <t xml:space="preserve">Trayacto de Prácticas I </t>
  </si>
  <si>
    <t>Zabala,  Lucila</t>
  </si>
  <si>
    <t>Pasquini,  Celina</t>
  </si>
  <si>
    <t>Gonzalez,  Azul</t>
  </si>
  <si>
    <t>Godino,  Valentina</t>
  </si>
  <si>
    <t>Mujica,  Albertina</t>
  </si>
  <si>
    <t>Rodriguez ,  Lady</t>
  </si>
  <si>
    <t>Vuletich,  María Inés</t>
  </si>
  <si>
    <t>Liquin,  Kiara</t>
  </si>
  <si>
    <t>Trayecto de prácticas I</t>
  </si>
  <si>
    <t xml:space="preserve">Agalorz ,  Julieta </t>
  </si>
  <si>
    <t>Butichi,  Yamila</t>
  </si>
  <si>
    <t>Scolari,  Aldana</t>
  </si>
  <si>
    <t>Nuñez,  Alejandro</t>
  </si>
  <si>
    <t>Pelayo,  Laureano</t>
  </si>
  <si>
    <t>Ríos,  Juliana</t>
  </si>
  <si>
    <t>Siebenhaar,  Carla</t>
  </si>
  <si>
    <t>Morey,  Romina</t>
  </si>
  <si>
    <t>Heredia,  Delfina</t>
  </si>
  <si>
    <t>Retamal,  Juliana</t>
  </si>
  <si>
    <t>Literatura en Lengua Inglesa I</t>
  </si>
  <si>
    <t>Pérez, Erica</t>
  </si>
  <si>
    <t>ORGANIZACIÒN Y GESTIÒN INSTITUCIONAL</t>
  </si>
  <si>
    <t>ALESSO JOSEFINA</t>
  </si>
  <si>
    <t>BOANO YANEL</t>
  </si>
  <si>
    <t>PEREZ ERICA</t>
  </si>
  <si>
    <t>DI PARDO AGUSTINA</t>
  </si>
  <si>
    <t>LAZCANO LUCÌA</t>
  </si>
  <si>
    <t>Psicolingüística</t>
  </si>
  <si>
    <t>Di Pardo, Agustina</t>
  </si>
  <si>
    <t>Lazcano, Lucía</t>
  </si>
  <si>
    <t>Trayecto de Pràcticas II</t>
  </si>
  <si>
    <t>Perez Erica</t>
  </si>
  <si>
    <t xml:space="preserve">Zarabia Cristal </t>
  </si>
  <si>
    <t>Echevarria Lucas</t>
  </si>
  <si>
    <t>Garcìa Ma Victoria</t>
  </si>
  <si>
    <t>Castillo Sofìa</t>
  </si>
  <si>
    <t>Goapper Francina</t>
  </si>
  <si>
    <t>Gallardo Angeles</t>
  </si>
  <si>
    <t>Robles Nicolas</t>
  </si>
  <si>
    <t>Caballero Maria Lina</t>
  </si>
  <si>
    <t>Burguès Noelia</t>
  </si>
  <si>
    <t>Trayecto de Práctica: Taller de Docencia 3 Nivel Secundario</t>
  </si>
  <si>
    <t>Bianca Zabica</t>
  </si>
  <si>
    <t>Florencia Prucca</t>
  </si>
  <si>
    <t>María Victoria García</t>
  </si>
  <si>
    <t>Francina Goapper</t>
  </si>
  <si>
    <t>María Lina Caballero</t>
  </si>
  <si>
    <t>Luca Durando</t>
  </si>
  <si>
    <t>Sofia Castillo</t>
  </si>
  <si>
    <t>Brenda Gonzalez</t>
  </si>
  <si>
    <t>Angeles Gallardo</t>
  </si>
  <si>
    <t>Nicolas Robles</t>
  </si>
  <si>
    <t>Fonología y Dicción 4</t>
  </si>
  <si>
    <t>Vargas, Msriela</t>
  </si>
  <si>
    <t xml:space="preserve">Renfe, Santiago Gastón </t>
  </si>
  <si>
    <t>Lucero, María Clara</t>
  </si>
  <si>
    <t>Literatura en Lengua Inglesa III</t>
  </si>
  <si>
    <t>Cabiale Micaela</t>
  </si>
  <si>
    <t>Lucero, Ma Clara</t>
  </si>
  <si>
    <t>María Gabriela Polinori</t>
  </si>
  <si>
    <t>Zabica bianca</t>
  </si>
  <si>
    <t>Lucero clara</t>
  </si>
  <si>
    <t>Rosario Muñoz</t>
  </si>
  <si>
    <t>Araceli Padovan</t>
  </si>
  <si>
    <t>Virginia Merlo</t>
  </si>
  <si>
    <t>Barbara Garcia</t>
  </si>
  <si>
    <t>María Clara Lucero</t>
  </si>
  <si>
    <t>Trayecto de Práctica: Taller de Docencia IV Nivel Primario</t>
  </si>
  <si>
    <t>jrmajul@gmail.com</t>
  </si>
  <si>
    <t>mariacris58@hotmail.com</t>
  </si>
  <si>
    <t>prof_lucrecialoza@live.com.ar</t>
  </si>
  <si>
    <t>l.fabiana.c@gmail.com</t>
  </si>
  <si>
    <t>fernandobaldarenas@gmail.com</t>
  </si>
  <si>
    <t>andreafilotrani77@gmail.com</t>
  </si>
  <si>
    <t>danielgarzageografia@gmail.com</t>
  </si>
  <si>
    <t>34788082.</t>
  </si>
  <si>
    <t>aleacosta1912@gmail.com</t>
  </si>
  <si>
    <t>burgosdiego@live.com.ar</t>
  </si>
  <si>
    <t>cudugnellomariela@yahoo.com</t>
  </si>
  <si>
    <t>davylog@gmail.com</t>
  </si>
  <si>
    <t>julipecoro@gmail.com</t>
  </si>
  <si>
    <t>riccimarialuisaeduc@gmail.com</t>
  </si>
  <si>
    <t>cudgunellomariela@yahoo.com</t>
  </si>
  <si>
    <t>efedeaiequis@gmail.com</t>
  </si>
  <si>
    <t>e_pasquini@hotmail.com</t>
  </si>
  <si>
    <t>diegojaimeraies@yahoo.com.ar</t>
  </si>
  <si>
    <t>normaisabeleone@gmail.ar</t>
  </si>
  <si>
    <t>virgieliro@gmail.com</t>
  </si>
  <si>
    <t>saltuna44@hotmail.com</t>
  </si>
  <si>
    <t>prof.diegomercado@gmail.com</t>
  </si>
  <si>
    <t>waltergclark@gmai.lcom</t>
  </si>
  <si>
    <t>damianmanzini@hotmail.com</t>
  </si>
  <si>
    <t>ccgiuber@gmail.com</t>
  </si>
  <si>
    <t>marcelakowszyk@hotmail.com</t>
  </si>
  <si>
    <t>alegarciacavanagh@hotmail.com</t>
  </si>
  <si>
    <t>fabianaromagnoni@gmail.com</t>
  </si>
  <si>
    <t>jorgelinaotegui@hotmail.com</t>
  </si>
  <si>
    <t>gloriam119@gmail.com</t>
  </si>
  <si>
    <t>griseldatroyano@gmail.com</t>
  </si>
  <si>
    <t>alecosta1912@gmail.com</t>
  </si>
  <si>
    <t>anabelarodera1985@gamil.com</t>
  </si>
  <si>
    <t>cortspaola@gmail.com</t>
  </si>
  <si>
    <t>leandro_ranalli@yahoo.com.ar</t>
  </si>
  <si>
    <t>rosanalei1@gmail.com</t>
  </si>
  <si>
    <t>claudiaz@powervt.com.ar</t>
  </si>
  <si>
    <t>johananerina@gmail.com</t>
  </si>
  <si>
    <t>veromarquez68@gmail.com</t>
  </si>
  <si>
    <t>lagiselr@hotmail.com</t>
  </si>
  <si>
    <t>analiamichelangeli@ies7venadotuerto.edu.ar</t>
  </si>
  <si>
    <t>silvanafreyre@gmail.com</t>
  </si>
  <si>
    <t>verocapora@gmail.com</t>
  </si>
  <si>
    <t>silvanavelez748@gmail.com</t>
  </si>
  <si>
    <t>paolabilte@yahoo.com.ar</t>
  </si>
  <si>
    <t>martapardo1@gmail.com</t>
  </si>
  <si>
    <t>vivi.glione@hotmail.com</t>
  </si>
  <si>
    <t>waltergclark@gmail.com</t>
  </si>
  <si>
    <t>angelgraarri@gmail.com</t>
  </si>
  <si>
    <t>celinawallace54@gmail.com</t>
  </si>
  <si>
    <t>erniman@gmail.com</t>
  </si>
  <si>
    <t>cucattoadriana@gmail.com</t>
  </si>
  <si>
    <t>gus.juarez@hotmail.com</t>
  </si>
  <si>
    <t xml:space="preserve"> </t>
  </si>
  <si>
    <t>fernandocuello60@hotmail.com</t>
  </si>
  <si>
    <t>gabyduaigues@gmail.com</t>
  </si>
  <si>
    <t>marielafcisnero@gmail.com</t>
  </si>
  <si>
    <t>melisaromero111@gmail.com</t>
  </si>
  <si>
    <t>patrialejandro@yahoo.com.ar</t>
  </si>
  <si>
    <t>marebv@hotmail.com</t>
  </si>
  <si>
    <t>hectorcalabrsasa@gmail.com</t>
  </si>
  <si>
    <t>noguerosilvina@gmail.com</t>
  </si>
  <si>
    <t>gustavooscarm2@gmail.com</t>
  </si>
  <si>
    <t>rosales_rivoira_daniel_alejandro@santafevirtual.edu.ar</t>
  </si>
  <si>
    <t>libertiz@hotmail.com</t>
  </si>
  <si>
    <t>caroaguarda@gmail.com</t>
  </si>
  <si>
    <t>sparedes1608@hotmail.com</t>
  </si>
  <si>
    <t>mfs2381@gmail.com</t>
  </si>
  <si>
    <t>mfs2381@gmail.com.ar</t>
  </si>
  <si>
    <t>vivibgomez@gmail.com</t>
  </si>
  <si>
    <t>ingenieroandreszarich@gmail.com</t>
  </si>
  <si>
    <t>vallerialauretti4@gmail.com</t>
  </si>
  <si>
    <t>cecipau680@gmail.com</t>
  </si>
  <si>
    <t>cecipau@gmail.com</t>
  </si>
  <si>
    <t>veronicalaurenti@gmail.com</t>
  </si>
  <si>
    <t>fgallego81@hotmail.com</t>
  </si>
  <si>
    <t>andilopez.21@gmail.com</t>
  </si>
  <si>
    <t>anabelarodera1985@gmial.com</t>
  </si>
  <si>
    <t>elireyes84@hotmail.com</t>
  </si>
  <si>
    <t>sombraabstracta@hotmail.com</t>
  </si>
  <si>
    <t>danigiamp@gmail.com</t>
  </si>
  <si>
    <t>ctobaldo@hotmail.com</t>
  </si>
  <si>
    <t>joanabattani@hotmail.com</t>
  </si>
  <si>
    <t>susiarce@gmail.com</t>
  </si>
  <si>
    <t>gonzalomuselli@hotmail.com</t>
  </si>
  <si>
    <t>guerreroeduardo317@gmail.com</t>
  </si>
  <si>
    <t>mzulma9@gmail.com</t>
  </si>
  <si>
    <t>000</t>
  </si>
  <si>
    <t>00</t>
  </si>
  <si>
    <t>danialeguz@gmail.com</t>
  </si>
  <si>
    <t>nievesmaggioni@gmail.com</t>
  </si>
  <si>
    <t>cpriotti@hotmail.com</t>
  </si>
  <si>
    <t>raulnepote@gmail.com</t>
  </si>
  <si>
    <t>Coloquios/Talleres/etc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</si>
</sst>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\ h:mm:ss"/>
    <numFmt numFmtId="165" formatCode="0.0%"/>
  </numFmts>
  <fonts count="17" x14ac:knownFonts="1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 tint="0.3499862666707357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strike/>
      <sz val="10"/>
      <color rgb="FF000000"/>
      <name val="Arial"/>
      <family val="2"/>
    </font>
    <font>
      <sz val="10"/>
      <name val="Arial"/>
    </font>
    <font>
      <b/>
      <sz val="10"/>
      <name val="Arial"/>
    </font>
    <font>
      <sz val="10"/>
      <color rgb="FF000000"/>
      <name val="Arial"/>
    </font>
    <font>
      <b/>
      <sz val="10"/>
      <color theme="1"/>
      <name val="Arial"/>
    </font>
    <font>
      <b/>
      <sz val="10"/>
      <color rgb="FFFF0000"/>
      <name val="Arial"/>
      <family val="2"/>
    </font>
    <font>
      <sz val="8"/>
      <name val="Arial"/>
    </font>
    <font>
      <sz val="10"/>
      <color rgb="FFFF0000"/>
      <name val="Arial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70">
    <xf numFmtId="0" fontId="0" fillId="0" borderId="0" xfId="0" applyFont="1" applyAlignment="1"/>
    <xf numFmtId="0" fontId="1" fillId="0" borderId="0" xfId="0" applyFont="1"/>
    <xf numFmtId="0" fontId="0" fillId="0" borderId="1" xfId="0" applyFont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" fillId="0" borderId="1" xfId="0" applyFont="1" applyBorder="1"/>
    <xf numFmtId="0" fontId="1" fillId="0" borderId="0" xfId="0" applyFont="1" applyBorder="1"/>
    <xf numFmtId="0" fontId="0" fillId="0" borderId="0" xfId="0" applyFont="1" applyBorder="1" applyAlignment="1"/>
    <xf numFmtId="0" fontId="2" fillId="0" borderId="0" xfId="0" applyFont="1"/>
    <xf numFmtId="0" fontId="3" fillId="0" borderId="0" xfId="0" applyFont="1" applyAlignment="1"/>
    <xf numFmtId="0" fontId="3" fillId="0" borderId="1" xfId="0" applyFont="1" applyBorder="1" applyAlignment="1"/>
    <xf numFmtId="0" fontId="2" fillId="0" borderId="1" xfId="0" applyFont="1" applyBorder="1"/>
    <xf numFmtId="0" fontId="4" fillId="0" borderId="0" xfId="0" applyFont="1"/>
    <xf numFmtId="0" fontId="4" fillId="0" borderId="0" xfId="0" applyFont="1" applyAlignment="1"/>
    <xf numFmtId="0" fontId="5" fillId="0" borderId="0" xfId="0" applyFont="1" applyAlignment="1"/>
    <xf numFmtId="0" fontId="6" fillId="0" borderId="1" xfId="0" applyFont="1" applyBorder="1" applyAlignment="1"/>
    <xf numFmtId="0" fontId="5" fillId="0" borderId="0" xfId="0" applyFont="1" applyAlignment="1">
      <alignment horizontal="center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3" fontId="5" fillId="0" borderId="0" xfId="0" applyNumberFormat="1" applyFont="1" applyAlignment="1"/>
    <xf numFmtId="0" fontId="6" fillId="0" borderId="1" xfId="0" applyFont="1" applyFill="1" applyBorder="1" applyAlignment="1"/>
    <xf numFmtId="0" fontId="5" fillId="0" borderId="0" xfId="0" applyFont="1" applyFill="1" applyAlignment="1"/>
    <xf numFmtId="0" fontId="5" fillId="0" borderId="0" xfId="0" applyFont="1" applyFill="1" applyAlignment="1">
      <alignment horizontal="center"/>
    </xf>
    <xf numFmtId="0" fontId="7" fillId="0" borderId="0" xfId="0" applyFont="1" applyAlignment="1"/>
    <xf numFmtId="0" fontId="8" fillId="0" borderId="1" xfId="0" applyFont="1" applyBorder="1" applyAlignment="1"/>
    <xf numFmtId="0" fontId="7" fillId="0" borderId="0" xfId="0" applyFont="1" applyAlignment="1">
      <alignment horizontal="center"/>
    </xf>
    <xf numFmtId="0" fontId="7" fillId="0" borderId="0" xfId="0" applyFont="1" applyBorder="1" applyAlignment="1"/>
    <xf numFmtId="0" fontId="9" fillId="0" borderId="0" xfId="0" applyFont="1" applyAlignment="1"/>
    <xf numFmtId="0" fontId="1" fillId="0" borderId="0" xfId="0" applyFont="1" applyFill="1"/>
    <xf numFmtId="0" fontId="5" fillId="0" borderId="0" xfId="0" quotePrefix="1" applyFont="1" applyFill="1" applyAlignment="1"/>
    <xf numFmtId="16" fontId="5" fillId="0" borderId="0" xfId="0" applyNumberFormat="1" applyFont="1" applyFill="1" applyAlignment="1"/>
    <xf numFmtId="16" fontId="5" fillId="0" borderId="0" xfId="0" quotePrefix="1" applyNumberFormat="1" applyFont="1" applyFill="1" applyAlignment="1"/>
    <xf numFmtId="164" fontId="0" fillId="0" borderId="0" xfId="0" applyNumberFormat="1" applyFont="1" applyAlignment="1"/>
    <xf numFmtId="14" fontId="0" fillId="0" borderId="0" xfId="0" applyNumberFormat="1" applyFont="1" applyAlignment="1"/>
    <xf numFmtId="164" fontId="5" fillId="0" borderId="0" xfId="0" applyNumberFormat="1" applyFont="1" applyFill="1" applyBorder="1" applyAlignment="1"/>
    <xf numFmtId="0" fontId="5" fillId="0" borderId="0" xfId="0" applyFont="1" applyFill="1" applyBorder="1" applyAlignment="1"/>
    <xf numFmtId="14" fontId="5" fillId="0" borderId="0" xfId="0" applyNumberFormat="1" applyFont="1" applyFill="1" applyBorder="1" applyAlignment="1"/>
    <xf numFmtId="0" fontId="6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/>
    <xf numFmtId="14" fontId="6" fillId="0" borderId="0" xfId="0" applyNumberFormat="1" applyFont="1" applyFill="1" applyBorder="1"/>
    <xf numFmtId="0" fontId="6" fillId="0" borderId="0" xfId="0" applyFont="1" applyFill="1" applyBorder="1" applyAlignment="1">
      <alignment horizontal="center"/>
    </xf>
    <xf numFmtId="0" fontId="10" fillId="0" borderId="0" xfId="0" applyFont="1" applyAlignment="1"/>
    <xf numFmtId="0" fontId="11" fillId="0" borderId="1" xfId="0" applyFont="1" applyBorder="1" applyAlignment="1"/>
    <xf numFmtId="0" fontId="10" fillId="0" borderId="0" xfId="0" applyFont="1" applyAlignment="1">
      <alignment horizontal="center"/>
    </xf>
    <xf numFmtId="0" fontId="10" fillId="0" borderId="0" xfId="0" applyFont="1" applyBorder="1" applyAlignme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 applyAlignment="1"/>
    <xf numFmtId="0" fontId="13" fillId="3" borderId="3" xfId="0" applyFont="1" applyFill="1" applyBorder="1"/>
    <xf numFmtId="9" fontId="0" fillId="0" borderId="0" xfId="1" applyFont="1" applyAlignment="1"/>
    <xf numFmtId="9" fontId="0" fillId="0" borderId="0" xfId="0" applyNumberFormat="1" applyFont="1" applyAlignment="1"/>
    <xf numFmtId="165" fontId="0" fillId="0" borderId="0" xfId="0" applyNumberFormat="1" applyFont="1" applyAlignment="1"/>
    <xf numFmtId="165" fontId="0" fillId="0" borderId="0" xfId="1" applyNumberFormat="1" applyFont="1" applyAlignment="1"/>
    <xf numFmtId="0" fontId="0" fillId="0" borderId="0" xfId="0" pivotButton="1" applyNumberFormat="1" applyFont="1" applyAlignment="1"/>
    <xf numFmtId="0" fontId="0" fillId="3" borderId="3" xfId="0" applyFill="1" applyBorder="1"/>
    <xf numFmtId="0" fontId="13" fillId="3" borderId="3" xfId="0" applyFont="1" applyFill="1" applyBorder="1" applyAlignment="1"/>
    <xf numFmtId="0" fontId="3" fillId="3" borderId="3" xfId="0" applyFont="1" applyFill="1" applyBorder="1" applyAlignment="1"/>
    <xf numFmtId="164" fontId="5" fillId="0" borderId="0" xfId="0" applyNumberFormat="1" applyFont="1" applyFill="1" applyAlignment="1"/>
    <xf numFmtId="0" fontId="6" fillId="0" borderId="0" xfId="0" applyFont="1" applyFill="1" applyAlignment="1"/>
    <xf numFmtId="0" fontId="5" fillId="0" borderId="2" xfId="0" applyFont="1" applyFill="1" applyBorder="1" applyAlignment="1"/>
    <xf numFmtId="0" fontId="5" fillId="0" borderId="1" xfId="0" applyFont="1" applyFill="1" applyBorder="1" applyAlignment="1"/>
    <xf numFmtId="3" fontId="5" fillId="0" borderId="0" xfId="0" applyNumberFormat="1" applyFont="1" applyFill="1" applyAlignment="1"/>
    <xf numFmtId="164" fontId="14" fillId="0" borderId="0" xfId="0" applyNumberFormat="1" applyFont="1" applyFill="1" applyAlignment="1"/>
    <xf numFmtId="0" fontId="14" fillId="0" borderId="0" xfId="0" applyFont="1" applyFill="1" applyAlignment="1"/>
    <xf numFmtId="0" fontId="14" fillId="0" borderId="1" xfId="0" applyFont="1" applyFill="1" applyBorder="1" applyAlignment="1"/>
    <xf numFmtId="0" fontId="14" fillId="0" borderId="0" xfId="0" applyFont="1" applyFill="1" applyAlignment="1">
      <alignment horizontal="center"/>
    </xf>
    <xf numFmtId="0" fontId="14" fillId="0" borderId="0" xfId="0" applyFont="1" applyFill="1" applyBorder="1" applyAlignment="1"/>
    <xf numFmtId="0" fontId="16" fillId="2" borderId="0" xfId="0" applyFont="1" applyFill="1" applyAlignment="1"/>
    <xf numFmtId="0" fontId="5" fillId="0" borderId="0" xfId="0" applyFont="1" applyFill="1" applyAlignment="1" applyProtection="1">
      <protection locked="0"/>
    </xf>
  </cellXfs>
  <cellStyles count="2">
    <cellStyle name="Normal" xfId="0" builtinId="0"/>
    <cellStyle name="Porcentaje" xfId="1" builtinId="5"/>
  </cellStyles>
  <dxfs count="84">
    <dxf>
      <font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bgColor auto="1"/>
        </patternFill>
      </fill>
    </dxf>
    <dxf>
      <font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bgColor auto="1"/>
        </patternFill>
      </fill>
    </dxf>
    <dxf>
      <font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bgColor auto="1"/>
        </patternFill>
      </fill>
    </dxf>
    <dxf>
      <font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bgColor auto="1"/>
        </patternFill>
      </fill>
    </dxf>
    <dxf>
      <font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d/m/yyyy\ h:mm:ss"/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d/m/yyyy\ h:mm:ss"/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d/m/yyyy\ h:mm:ss"/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d/m/yyyy\ h:mm:ss"/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9" formatCode="d/m/yyyy"/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d/m/yyyy\ h:mm:ss"/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d/m/yyyy\ h:mm:ss"/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d/m/yyyy\ h:mm:ss"/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d/m/yyyy\ h:mm:ss"/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theme="2" tint="-0.24994659260841701"/>
      </font>
    </dxf>
    <dxf>
      <font>
        <b/>
        <i val="0"/>
        <color rgb="FF00B050"/>
      </font>
    </dxf>
    <dxf>
      <font>
        <color theme="2" tint="-0.24994659260841701"/>
      </font>
    </dxf>
    <dxf>
      <font>
        <color theme="2" tint="-0.24994659260841701"/>
      </font>
    </dxf>
    <dxf>
      <font>
        <color theme="2" tint="-0.24994659260841701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>
        <left style="thin">
          <color indexed="64"/>
        </left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 style="thin">
          <color indexed="64"/>
        </left>
        <right/>
        <top/>
        <bottom/>
      </border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d/m/yyyy\ h:mm:ss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microsoft.com/office/2007/relationships/slicerCache" Target="slicerCaches/slicerCache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Distribución</a:t>
            </a:r>
            <a:r>
              <a:rPr lang="es-AR" baseline="0"/>
              <a:t> notas aprobados</a:t>
            </a:r>
            <a:endParaRPr lang="es-AR"/>
          </a:p>
        </c:rich>
      </c:tx>
      <c:layout>
        <c:manualLayout>
          <c:xMode val="edge"/>
          <c:yMode val="edge"/>
          <c:x val="0.28960411198600172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'Coloquios2020 - Datos encolumn'!$T$9:$T$13</c:f>
              <c:numCache>
                <c:formatCode>General</c:formatCode>
                <c:ptCount val="5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</c:numCache>
            </c:numRef>
          </c:cat>
          <c:val>
            <c:numRef>
              <c:f>'Coloquios2020 - Datos encolumn'!$U$9:$U$13</c:f>
              <c:numCache>
                <c:formatCode>0.0%</c:formatCode>
                <c:ptCount val="5"/>
                <c:pt idx="0">
                  <c:v>5.1519835136527563E-3</c:v>
                </c:pt>
                <c:pt idx="1">
                  <c:v>3.4003091190108192E-2</c:v>
                </c:pt>
                <c:pt idx="2">
                  <c:v>0.33797011849562081</c:v>
                </c:pt>
                <c:pt idx="3">
                  <c:v>0.3426069036579083</c:v>
                </c:pt>
                <c:pt idx="4">
                  <c:v>0.28026790314270994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D-4C4F-8D48-B78AE9344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0807944"/>
        <c:axId val="590808272"/>
      </c:barChart>
      <c:catAx>
        <c:axId val="590807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90808272"/>
        <c:crosses val="autoZero"/>
        <c:auto val="1"/>
        <c:lblAlgn val="ctr"/>
        <c:lblOffset val="100"/>
        <c:noMultiLvlLbl val="0"/>
      </c:catAx>
      <c:valAx>
        <c:axId val="59080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90807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Distribucion</a:t>
            </a:r>
            <a:r>
              <a:rPr lang="es-AR" baseline="0"/>
              <a:t> notas  aprobados por carrera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'Coloquios2020 - Datos encolumn'!$T$33:$T$37</c:f>
              <c:strCache>
                <c:ptCount val="5"/>
                <c:pt idx="0">
                  <c:v>Total general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strCache>
            </c:strRef>
          </c:cat>
          <c:val>
            <c:numRef>
              <c:f>'Coloquios2020 - Datos encolumn'!$U$33:$U$37</c:f>
              <c:numCache>
                <c:formatCode>0.0%</c:formatCode>
                <c:ptCount val="5"/>
                <c:pt idx="0">
                  <c:v>6.41025641025641E-3</c:v>
                </c:pt>
                <c:pt idx="1">
                  <c:v>5.128205128205128E-2</c:v>
                </c:pt>
                <c:pt idx="2">
                  <c:v>0.32692307692307693</c:v>
                </c:pt>
                <c:pt idx="3">
                  <c:v>0.32051282051282054</c:v>
                </c:pt>
                <c:pt idx="4">
                  <c:v>0.29487179487179488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5-4047-A06E-4D0B0FD1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0799088"/>
        <c:axId val="590801712"/>
      </c:barChart>
      <c:catAx>
        <c:axId val="59079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90801712"/>
        <c:crosses val="autoZero"/>
        <c:auto val="1"/>
        <c:lblAlgn val="ctr"/>
        <c:lblOffset val="100"/>
        <c:noMultiLvlLbl val="0"/>
      </c:catAx>
      <c:valAx>
        <c:axId val="59080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9079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390525</xdr:colOff>
      <xdr:row>1</xdr:row>
      <xdr:rowOff>52387</xdr:rowOff>
    </xdr:from>
    <xdr:to>
      <xdr:col>28</xdr:col>
      <xdr:colOff>390525</xdr:colOff>
      <xdr:row>18</xdr:row>
      <xdr:rowOff>42862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AD2D2C2-5216-4D32-BCA6-5CDF82C1E2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370834</xdr:colOff>
      <xdr:row>22</xdr:row>
      <xdr:rowOff>108536</xdr:rowOff>
    </xdr:from>
    <xdr:to>
      <xdr:col>24</xdr:col>
      <xdr:colOff>675634</xdr:colOff>
      <xdr:row>42</xdr:row>
      <xdr:rowOff>100853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rrera: Profesorado / Tecnicatura en">
              <a:extLst>
                <a:ext uri="{FF2B5EF4-FFF2-40B4-BE49-F238E27FC236}">
                  <a16:creationId xmlns:a16="http://schemas.microsoft.com/office/drawing/2014/main" id="{C42920C7-F017-4CF4-A05D-441F40E434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rrera: Profesorado / Tecnicatura 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561158" y="3559948"/>
              <a:ext cx="1828800" cy="31299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14</xdr:col>
      <xdr:colOff>689161</xdr:colOff>
      <xdr:row>40</xdr:row>
      <xdr:rowOff>29136</xdr:rowOff>
    </xdr:from>
    <xdr:to>
      <xdr:col>19</xdr:col>
      <xdr:colOff>711573</xdr:colOff>
      <xdr:row>57</xdr:row>
      <xdr:rowOff>105336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C3BB94-63AA-4940-A379-CBA716866A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840441</xdr:colOff>
      <xdr:row>4</xdr:row>
      <xdr:rowOff>78442</xdr:rowOff>
    </xdr:from>
    <xdr:to>
      <xdr:col>5</xdr:col>
      <xdr:colOff>201706</xdr:colOff>
      <xdr:row>7</xdr:row>
      <xdr:rowOff>33619</xdr:rowOff>
    </xdr:to>
    <xdr:sp macro="" textlink="">
      <xdr:nvSpPr>
        <xdr:cNvPr id="6" name="Bocadillo: rectángulo 5">
          <a:extLst>
            <a:ext uri="{FF2B5EF4-FFF2-40B4-BE49-F238E27FC236}">
              <a16:creationId xmlns:a16="http://schemas.microsoft.com/office/drawing/2014/main" id="{39C746EE-EBB3-416F-A762-B6BE5354B935}"/>
            </a:ext>
          </a:extLst>
        </xdr:cNvPr>
        <xdr:cNvSpPr/>
      </xdr:nvSpPr>
      <xdr:spPr>
        <a:xfrm>
          <a:off x="2028265" y="705971"/>
          <a:ext cx="2061882" cy="425824"/>
        </a:xfrm>
        <a:prstGeom prst="wedgeRectCallout">
          <a:avLst>
            <a:gd name="adj1" fmla="val 62319"/>
            <a:gd name="adj2" fmla="val -174214"/>
          </a:avLst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AR" sz="1100"/>
            <a:t>Filtrar por carrera para que aparezcan todos los registros 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" refreshedDate="44251.871627546294" createdVersion="6" refreshedVersion="6" minRefreshableVersion="3" recordCount="7000" xr:uid="{229B88E5-1B93-4A3E-ABF5-3BFD6A5DB439}">
  <cacheSource type="worksheet">
    <worksheetSource name="Tabla2"/>
  </cacheSource>
  <cacheFields count="14">
    <cacheField name="Marca temporal" numFmtId="164">
      <sharedItems containsDate="1" containsMixedTypes="1" minDate="1899-12-30T00:00:00" maxDate="2020-11-19T16:54:18"/>
    </cacheField>
    <cacheField name="Dirección de correo electrónico" numFmtId="0">
      <sharedItems containsMixedTypes="1" containsNumber="1" containsInteger="1" minValue="0" maxValue="0"/>
    </cacheField>
    <cacheField name="Formulario" numFmtId="0">
      <sharedItems containsMixedTypes="1" containsNumber="1" containsInteger="1" minValue="0" maxValue="0"/>
    </cacheField>
    <cacheField name="Mesa de alumnos" numFmtId="0">
      <sharedItems containsMixedTypes="1" containsNumber="1" containsInteger="1" minValue="0" maxValue="0"/>
    </cacheField>
    <cacheField name="Fecha" numFmtId="14">
      <sharedItems containsDate="1" containsMixedTypes="1" minDate="1899-12-30T00:00:00" maxDate="1899-12-31T00:00:00"/>
    </cacheField>
    <cacheField name="Carrera: Profesorado / Tecnicatura en" numFmtId="0">
      <sharedItems containsMixedTypes="1" containsNumber="1" containsInteger="1" minValue="0" maxValue="0" count="13">
        <s v="Administración"/>
        <s v="Artes Visuales"/>
        <s v="Biología"/>
        <s v="Ciencias de la Educación"/>
        <s v="Desarrollo de Sofware"/>
        <s v="Educación Especial"/>
        <s v="Educación Inicial"/>
        <s v="Educación Primaria"/>
        <s v="Energías Renovables"/>
        <s v="Geografía"/>
        <s v="Inglés"/>
        <n v="0"/>
        <s v="Carrera: Profesorado / Tecnicatura en"/>
      </sharedItems>
    </cacheField>
    <cacheField name="Año" numFmtId="0">
      <sharedItems containsMixedTypes="1" containsNumber="1" containsInteger="1" minValue="0" maxValue="0"/>
    </cacheField>
    <cacheField name="Espacio Curricular" numFmtId="0">
      <sharedItems containsMixedTypes="1" containsNumber="1" containsInteger="1" minValue="0" maxValue="0"/>
    </cacheField>
    <cacheField name="Tribunal" numFmtId="0">
      <sharedItems containsMixedTypes="1" containsNumber="1" containsInteger="1" minValue="0" maxValue="0"/>
    </cacheField>
    <cacheField name="Alumno Orden 1/10" numFmtId="0">
      <sharedItems containsMixedTypes="1" containsNumber="1" containsInteger="1" minValue="0" maxValue="0"/>
    </cacheField>
    <cacheField name="DNI" numFmtId="0">
      <sharedItems containsMixedTypes="1" containsNumber="1" containsInteger="1" minValue="0" maxValue="433714037"/>
    </cacheField>
    <cacheField name="Oral" numFmtId="0">
      <sharedItems containsMixedTypes="1" containsNumber="1" containsInteger="1" minValue="0" maxValue="10"/>
    </cacheField>
    <cacheField name="Escrito" numFmtId="0">
      <sharedItems containsMixedTypes="1" containsNumber="1" containsInteger="1" minValue="0" maxValue="10"/>
    </cacheField>
    <cacheField name="Final" numFmtId="0">
      <sharedItems containsMixedTypes="1" containsNumber="1" containsInteger="1" minValue="0" maxValue="10" count="21">
        <n v="10"/>
        <n v="8"/>
        <n v="9"/>
        <n v="0"/>
        <n v="7"/>
        <n v="6"/>
        <n v="4"/>
        <n v="2"/>
        <n v="3"/>
        <s v="2: Nota final"/>
        <n v="5"/>
        <s v="3: Nota final"/>
        <n v="1"/>
        <s v="Ausente"/>
        <s v="4: Nota final"/>
        <s v="5: Nota final"/>
        <s v="6: Nota final"/>
        <s v="7: Nota final"/>
        <s v="8: Nota final"/>
        <s v="9: Nota final"/>
        <s v="10: Nota final"/>
      </sharedItems>
    </cacheField>
  </cacheFields>
  <extLst>
    <ext xmlns:x14="http://schemas.microsoft.com/office/spreadsheetml/2009/9/main" uri="{725AE2AE-9491-48be-B2B4-4EB974FC3084}">
      <x14:pivotCacheDefinition pivotCacheId="32597770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00">
  <r>
    <d v="2020-11-09T23:34:32"/>
    <s v="gabrielabaldassa@yahoo.com.ar"/>
    <s v="1 de 1"/>
    <s v="Coloquios/Talleres/etc"/>
    <s v="5/11"/>
    <x v="0"/>
    <s v="1°"/>
    <s v="Administración General"/>
    <s v="-"/>
    <s v="Arduino, Irina"/>
    <n v="33833017"/>
    <n v="10"/>
    <n v="10"/>
    <x v="0"/>
  </r>
  <r>
    <d v="2020-11-11T23:26:07"/>
    <s v="marcosdiale994@hotmail.com"/>
    <s v="1 de 1"/>
    <s v="Coloquios/Talleres/etc"/>
    <s v="11/11"/>
    <x v="0"/>
    <s v="1°"/>
    <s v="ADMINISTRACIÓN I"/>
    <s v="-"/>
    <s v="FUMIS ABRIL LEANA"/>
    <n v="41905691"/>
    <n v="8"/>
    <n v="8"/>
    <x v="1"/>
  </r>
  <r>
    <d v="2020-11-11T20:05:43"/>
    <s v="claudiagiagnorio@hotmail.com"/>
    <s v="1 de 1"/>
    <s v="Coloquios/Talleres/etc"/>
    <s v="11/11"/>
    <x v="0"/>
    <s v="1°"/>
    <s v="Matemática"/>
    <s v="-"/>
    <s v="Arduino Irina"/>
    <n v="33833017"/>
    <n v="10"/>
    <n v="10"/>
    <x v="0"/>
  </r>
  <r>
    <d v="2020-11-04T22:26:49"/>
    <s v="prof_lucrecialoza@live.com.ar"/>
    <s v="1 de 1"/>
    <s v="Coloquios/Talleres/etc"/>
    <s v="4/11"/>
    <x v="0"/>
    <s v="1°"/>
    <s v="Pedagogía"/>
    <s v="-"/>
    <s v="Barberis Candelaria"/>
    <n v="38898434"/>
    <n v="9"/>
    <n v="8"/>
    <x v="2"/>
  </r>
  <r>
    <d v="2020-11-06T20:40:00"/>
    <s v="andreai27@hotmail.com"/>
    <s v="1 de 1"/>
    <s v="Coloquios/Talleres/etc"/>
    <s v="6/11"/>
    <x v="0"/>
    <s v="1°"/>
    <s v="Práctica Docente I: Escenarios Educativos"/>
    <s v="-"/>
    <s v="Arduino, Irina"/>
    <n v="33833017"/>
    <n v="10"/>
    <n v="10"/>
    <x v="0"/>
  </r>
  <r>
    <d v="2020-11-11T19:12:47"/>
    <s v="andreai27@hotmail.com"/>
    <s v="1 de 1"/>
    <s v="Coloquios/Talleres/etc"/>
    <s v="11/11"/>
    <x v="0"/>
    <s v="1°"/>
    <s v="Práctica Docente I: Escenarios Educativos"/>
    <s v="-"/>
    <s v="Arduino, Irina"/>
    <n v="33833017"/>
    <n v="10"/>
    <n v="10"/>
    <x v="0"/>
  </r>
  <r>
    <d v="2020-11-11T23:29:04"/>
    <s v="marcosdiale994@hotmail.com"/>
    <s v="1 de 1"/>
    <s v="Coloquios/Talleres/etc"/>
    <s v="11/11"/>
    <x v="0"/>
    <s v="1°"/>
    <s v="SISTEMA DE INFORMACIÓN CONTABLE I"/>
    <s v="-"/>
    <s v="Arduino Irina"/>
    <n v="33833017"/>
    <n v="10"/>
    <n v="10"/>
    <x v="0"/>
  </r>
  <r>
    <d v="2020-11-12T22:08:36"/>
    <s v="andreai27@hotmail.com"/>
    <s v="1 de 1"/>
    <s v="Coloquios/Talleres/etc"/>
    <s v="12/11"/>
    <x v="0"/>
    <s v="2°"/>
    <s v="Didáctica y Currículum"/>
    <s v="-"/>
    <s v="Córdoba, Ana "/>
    <n v="43005588"/>
    <n v="8"/>
    <n v="8"/>
    <x v="1"/>
  </r>
  <r>
    <d v="2020-11-17T16:57:53"/>
    <s v="nievesmaggioni@gmail.com"/>
    <s v="1 de 1"/>
    <s v="Coloquios/Talleres/etc"/>
    <s v="12/11"/>
    <x v="0"/>
    <s v="2°"/>
    <s v="Estadística Aplicada"/>
    <s v="-"/>
    <s v="Córdoba_x0009_Ana Clara"/>
    <n v="43005588"/>
    <n v="10"/>
    <n v="10"/>
    <x v="0"/>
  </r>
  <r>
    <d v="2020-11-08T23:10:44"/>
    <s v="gabrielabaldassa@yahoo.com.ar"/>
    <s v="1 de 1"/>
    <s v="Coloquios/Talleres/etc"/>
    <s v="6/11"/>
    <x v="0"/>
    <s v="2°"/>
    <s v="Práctica Docente II: Instituciones Educativas"/>
    <s v="-"/>
    <s v="Córdoba, Ana"/>
    <n v="43005588"/>
    <n v="9"/>
    <n v="10"/>
    <x v="0"/>
  </r>
  <r>
    <d v="2020-11-09T18:18:04"/>
    <s v="julipecoro@gmail.com"/>
    <n v="0"/>
    <s v="Coloquios/Talleres/etc"/>
    <s v="2/11"/>
    <x v="0"/>
    <s v="3°"/>
    <s v="Derecho 2"/>
    <s v="-"/>
    <s v="Garay, María de Luján"/>
    <n v="39050426"/>
    <n v="8"/>
    <n v="8"/>
    <x v="1"/>
  </r>
  <r>
    <d v="2020-11-09T22:02:20"/>
    <s v="e_pasquini@hotmail.com"/>
    <s v="1 de 1"/>
    <s v="Coloquios/Talleres/etc"/>
    <s v="9/11"/>
    <x v="0"/>
    <s v="3°"/>
    <s v="Didáctica de la Administración II"/>
    <s v="-"/>
    <s v="Farías, Sheila"/>
    <n v="42610412"/>
    <n v="9"/>
    <n v="9"/>
    <x v="2"/>
  </r>
  <r>
    <d v="2020-11-12T12:04:00"/>
    <s v="celinawallace54@gmail.com"/>
    <s v="1 de 1"/>
    <s v="Coloquios/Talleres/etc"/>
    <s v="12/11"/>
    <x v="0"/>
    <s v="3°"/>
    <s v="Historia y Política Educativa Argentina"/>
    <s v="-"/>
    <s v="Farias, Sheila"/>
    <n v="42610412"/>
    <n v="9"/>
    <n v="0"/>
    <x v="2"/>
  </r>
  <r>
    <d v="2020-11-11T23:15:34"/>
    <s v="marcosdiale994@hotmail.com"/>
    <s v="1 de 1"/>
    <s v="Coloquios/Talleres/etc"/>
    <s v="11/11"/>
    <x v="0"/>
    <s v="3°"/>
    <s v="PRÁCTICA IMPOSITIVA Y LABORAL"/>
    <s v="-"/>
    <s v="GARAY MARÍA DE LUJAN"/>
    <n v="39050426"/>
    <n v="9"/>
    <n v="9"/>
    <x v="2"/>
  </r>
  <r>
    <d v="2020-11-11T19:47:59"/>
    <s v="norbertofabianbarreiro@gmail.com"/>
    <s v="1 de 1"/>
    <s v="Coloquios/Talleres/etc"/>
    <s v="11/11"/>
    <x v="0"/>
    <s v="3°"/>
    <s v="Producción de Recursos Didácticos I"/>
    <s v="-"/>
    <s v="Farias, Sheila"/>
    <n v="42610412"/>
    <n v="8"/>
    <n v="8"/>
    <x v="1"/>
  </r>
  <r>
    <d v="2020-11-11T23:11:29"/>
    <s v="marcosdiale994@hotmail.com"/>
    <s v="1 de 1"/>
    <s v="Coloquios/Talleres/etc"/>
    <s v="11/11"/>
    <x v="0"/>
    <s v="3°"/>
    <s v="SISTEMA DE INFORMACIÓN CONTABLE III"/>
    <s v="-"/>
    <s v="GARAY MARÍA DE LUJAN"/>
    <n v="39050426"/>
    <n v="9"/>
    <n v="9"/>
    <x v="2"/>
  </r>
  <r>
    <d v="2020-11-11T19:51:28"/>
    <s v="norbertofabianbarreiro@gmail.com"/>
    <s v="1 de 1"/>
    <s v="Coloquios/Talleres/etc"/>
    <s v="11/11"/>
    <x v="0"/>
    <s v="4°"/>
    <s v="Matemática Financiera"/>
    <s v="-"/>
    <s v="Duymovich, Ileana"/>
    <n v="35031785"/>
    <n v="8"/>
    <n v="8"/>
    <x v="1"/>
  </r>
  <r>
    <d v="2020-11-17T12:16:27"/>
    <s v="cudugnellomariela@yahoo.com"/>
    <s v="1 de 1"/>
    <s v="Coloquios/Talleres/etc"/>
    <s v="17/11"/>
    <x v="0"/>
    <s v="4°"/>
    <s v="PRÀCTICA DOCENTE IV"/>
    <s v="-"/>
    <s v="ALONSO SERGIO"/>
    <n v="36038275"/>
    <n v="8"/>
    <s v="No se tomó escrito"/>
    <x v="1"/>
  </r>
  <r>
    <d v="2020-11-11T22:17:34"/>
    <s v="e_pasquini@hotmail.com"/>
    <s v="1 de 1"/>
    <s v="Coloquios/Talleres/etc"/>
    <s v="11/11"/>
    <x v="0"/>
    <s v="4°"/>
    <s v="UDI (Unidad de Definición Institucional)"/>
    <s v="-"/>
    <s v="Baudino, Ezequiel"/>
    <n v="39050226"/>
    <n v="9"/>
    <n v="9"/>
    <x v="2"/>
  </r>
  <r>
    <d v="2020-11-13T10:04:34"/>
    <s v="anabelarodera1985@gmail.com"/>
    <s v="1 de 2"/>
    <s v="Coloquios/Talleres/etc"/>
    <s v="11/11"/>
    <x v="1"/>
    <s v="1°"/>
    <s v=" Producción en el Espacio I: Escultura "/>
    <s v="-"/>
    <s v="Barreto, Marina, Celeste"/>
    <n v="41407657"/>
    <n v="9"/>
    <n v="0"/>
    <x v="2"/>
  </r>
  <r>
    <d v="2020-11-09T19:50:41"/>
    <s v="cudgunellomariela@yahoo.com"/>
    <s v="1 de 2"/>
    <s v="Coloquios/Talleres/etc"/>
    <s v="5/11"/>
    <x v="1"/>
    <s v="1°"/>
    <s v="Didàctica y Currìculum"/>
    <s v="-"/>
    <s v="ARAUJO NATALIA"/>
    <n v="33084340"/>
    <n v="10"/>
    <s v="No se tomó escrito"/>
    <x v="0"/>
  </r>
  <r>
    <d v="2020-11-09T19:54:09"/>
    <s v="cudugnellomariela@yahoo.com"/>
    <s v="1 de 2"/>
    <s v="Coloquios/Talleres/etc"/>
    <s v="5/11"/>
    <x v="1"/>
    <s v="1°"/>
    <s v="Didàctica y Currìculum"/>
    <s v="-"/>
    <s v="MEINARDI FANY"/>
    <n v="26964066"/>
    <n v="10"/>
    <s v="No se tomó escrito"/>
    <x v="0"/>
  </r>
  <r>
    <d v="2020-11-12T18:44:05"/>
    <s v="hectorcalabrsasa@gmail.com"/>
    <s v="1 de 1"/>
    <s v="Coloquios/Talleres/etc"/>
    <s v="12/11"/>
    <x v="1"/>
    <s v="1°"/>
    <s v="Espacio del Plano 1. Dibujo"/>
    <s v="-"/>
    <s v="Lanza Rocio Daiana"/>
    <n v="40618971"/>
    <n v="8"/>
    <n v="8"/>
    <x v="1"/>
  </r>
  <r>
    <d v="2020-11-10T22:30:38"/>
    <s v="gloriam119@gmail.com"/>
    <s v="1 de 1"/>
    <s v="Coloquios/Talleres/etc"/>
    <s v="10/11"/>
    <x v="1"/>
    <s v="1°"/>
    <s v="Forma y Color I"/>
    <s v="-"/>
    <s v="Navarro, Angelica"/>
    <n v="37212448"/>
    <n v="10"/>
    <n v="10"/>
    <x v="0"/>
  </r>
  <r>
    <d v="2020-11-10T22:18:35"/>
    <s v="gloriam119@gmail.com"/>
    <s v="1 de 2"/>
    <s v="Coloquios/Talleres/etc"/>
    <s v="10/11"/>
    <x v="1"/>
    <s v="1°"/>
    <s v="Forma y Color I"/>
    <s v="-"/>
    <s v="Barreto, Celeste"/>
    <n v="41407657"/>
    <n v="9"/>
    <n v="9"/>
    <x v="2"/>
  </r>
  <r>
    <d v="2020-11-10T22:04:04"/>
    <s v="gloriam119@gmail.com"/>
    <s v="1 de 1"/>
    <s v="Coloquios/Talleres/etc"/>
    <s v="10/11"/>
    <x v="1"/>
    <s v="1°"/>
    <s v="Lenguaje Visual I"/>
    <s v="-"/>
    <s v="Navarro, Angelica"/>
    <n v="37212448"/>
    <n v="9"/>
    <n v="9"/>
    <x v="2"/>
  </r>
  <r>
    <d v="2020-11-10T21:51:23"/>
    <s v="gloriam119@gmail.com"/>
    <s v="1 de 2"/>
    <s v="Coloquios/Talleres/etc"/>
    <s v="10/11"/>
    <x v="1"/>
    <s v="1°"/>
    <s v="Lenguaje Visual I"/>
    <s v="-"/>
    <s v="Barreto, Celeste"/>
    <n v="41407657"/>
    <n v="9"/>
    <n v="9"/>
    <x v="2"/>
  </r>
  <r>
    <d v="2020-11-12T20:34:37"/>
    <s v="gabrielapaezintel@gmail.com"/>
    <s v="1 de 1"/>
    <s v="Coloquios/Talleres/etc"/>
    <s v="9/11"/>
    <x v="1"/>
    <s v="1°"/>
    <s v="Pedagogía"/>
    <s v="-"/>
    <s v="Capobianco Bucci, Javier "/>
    <n v="35641591"/>
    <n v="9"/>
    <n v="0"/>
    <x v="2"/>
  </r>
  <r>
    <d v="2020-11-11T18:45:50"/>
    <s v="claudiaz@powervt.com.ar"/>
    <s v="2 de 2"/>
    <s v="Coloquios/Talleres/etc"/>
    <s v="11/11"/>
    <x v="1"/>
    <s v="1°"/>
    <s v="Práctica Docente I &quot; Escenarios educativos&quot;"/>
    <s v="-"/>
    <s v="Decoberti Lina"/>
    <n v="38669945"/>
    <n v="9"/>
    <n v="9"/>
    <x v="2"/>
  </r>
  <r>
    <d v="2020-11-11T18:39:48"/>
    <s v="claudiaz@powervt.com.ar"/>
    <s v="1 de 2"/>
    <s v="Coloquios/Talleres/etc"/>
    <s v="11/11"/>
    <x v="1"/>
    <s v="1°"/>
    <s v="Práctica docente I &quot;Escenarios Educativos&quot;"/>
    <s v="-"/>
    <s v="Zumoffen Analía "/>
    <n v="28334721"/>
    <n v="10"/>
    <n v="10"/>
    <x v="0"/>
  </r>
  <r>
    <d v="2020-11-18T19:38:26"/>
    <s v="cpriotti@hotmail.com"/>
    <s v="1 de 1"/>
    <s v="Coloquios/Talleres/etc"/>
    <s v="13/11"/>
    <x v="1"/>
    <s v="1°"/>
    <s v="Problemática de la Cultura Argentina y Latinoamericana"/>
    <s v="-"/>
    <s v="Fabré Jorgelina"/>
    <n v="36123050"/>
    <n v="9"/>
    <n v="9"/>
    <x v="2"/>
  </r>
  <r>
    <d v="2020-11-18T18:40:08"/>
    <s v="cpriotti@hotmail.com"/>
    <s v="1 de 2"/>
    <s v="Coloquios/Talleres/etc"/>
    <s v="13/11"/>
    <x v="1"/>
    <s v="1°"/>
    <s v="Problemática de la Cultura Argentina y Latinoamericana"/>
    <s v="-"/>
    <s v="Toccalino Matías"/>
    <n v="43714037"/>
    <n v="9"/>
    <n v="9"/>
    <x v="2"/>
  </r>
  <r>
    <d v="2020-11-18T19:05:00"/>
    <s v="cpriotti@hotmail.com"/>
    <s v="2 de 2"/>
    <s v="Coloquios/Talleres/etc"/>
    <s v="13/11"/>
    <x v="1"/>
    <s v="1°"/>
    <s v="Problemática de la Cultura Argentina y Latinoamericana"/>
    <s v="-"/>
    <s v="Zucchi Greta"/>
    <n v="43714046"/>
    <n v="9"/>
    <n v="9"/>
    <x v="2"/>
  </r>
  <r>
    <d v="2020-11-09T22:37:30"/>
    <s v="virgieliro@gmail.com"/>
    <n v="0"/>
    <s v="Coloquios/Talleres/etc"/>
    <s v="9/11"/>
    <x v="1"/>
    <s v="1°"/>
    <s v="Problemática Histórica de la Artes Visuales I"/>
    <s v="-"/>
    <s v="Cardoso, Candela Rosario"/>
    <n v="43005518"/>
    <n v="8"/>
    <s v="No se tomó escrito"/>
    <x v="1"/>
  </r>
  <r>
    <d v="2020-11-08T19:46:11"/>
    <s v="hectorcalabrasa@gmail.com"/>
    <s v="1 de 1"/>
    <s v="Coloquios/Talleres/etc"/>
    <s v="8/11"/>
    <x v="1"/>
    <s v="1°"/>
    <s v="producció en el plano"/>
    <s v="-"/>
    <s v="Ortiz Noelia"/>
    <n v="27696956"/>
    <n v="10"/>
    <n v="10"/>
    <x v="0"/>
  </r>
  <r>
    <d v="2020-11-10T21:19:04"/>
    <s v="jorgelinaotegui@hotmail.com"/>
    <s v="1 de 2"/>
    <s v="Coloquios/Talleres/etc"/>
    <s v="10/11"/>
    <x v="1"/>
    <s v="1°"/>
    <s v="Producción en el Espacio Cerámica I"/>
    <s v="-"/>
    <s v="Toccalino Matías"/>
    <n v="43714037"/>
    <n v="8"/>
    <n v="8"/>
    <x v="1"/>
  </r>
  <r>
    <d v="2020-11-10T22:06:15"/>
    <s v="jorgelinaotegui@hotmail.com"/>
    <s v="1 de 2"/>
    <s v="Coloquios/Talleres/etc"/>
    <s v="10/11"/>
    <x v="1"/>
    <s v="1°"/>
    <s v="Producción en el Espacio Cerámica I"/>
    <s v="-"/>
    <s v="Bouvari Juliana Soledad"/>
    <n v="28859965"/>
    <n v="10"/>
    <n v="10"/>
    <x v="0"/>
  </r>
  <r>
    <d v="2020-11-13T10:18:42"/>
    <s v="anabelarodera1985@gmial.com"/>
    <s v="2 de 2"/>
    <s v="Coloquios/Talleres/etc"/>
    <s v="11/11"/>
    <x v="1"/>
    <s v="1°"/>
    <s v="Producción en el Espacio I: Escultura "/>
    <s v="-"/>
    <s v="Soldevila, Silvia Daniela"/>
    <n v="21402463"/>
    <n v="10"/>
    <n v="0"/>
    <x v="0"/>
  </r>
  <r>
    <d v="2020-11-11T11:35:46"/>
    <s v="jorgelinaotegui@hotmail.com"/>
    <s v="1 de 3"/>
    <s v="Coloquios/Talleres/etc"/>
    <s v="10/11"/>
    <x v="1"/>
    <s v="1°"/>
    <s v="Producción en el Espacio. Cerámica I"/>
    <s v="-"/>
    <s v="Sosa Brisa"/>
    <n v="43579535"/>
    <n v="8"/>
    <n v="8"/>
    <x v="1"/>
  </r>
  <r>
    <d v="2020-11-18T16:34:45"/>
    <s v="hectorcalabrasa@gmail.com"/>
    <s v="1 de 1"/>
    <s v="Coloquios/Talleres/etc"/>
    <s v="18/11"/>
    <x v="1"/>
    <s v="1°"/>
    <s v="Producción en el plano"/>
    <s v="-"/>
    <s v="torasso Lian Belen"/>
    <n v="0"/>
    <s v="No se tomó oral"/>
    <n v="9"/>
    <x v="2"/>
  </r>
  <r>
    <d v="2020-11-08T19:31:14"/>
    <s v="hectorcalabrasa@gmail.com"/>
    <s v="1 de 1"/>
    <s v="Coloquios/Talleres/etc"/>
    <s v="8/11"/>
    <x v="1"/>
    <s v="1°"/>
    <s v="Producción en el Plano. Dibujo I"/>
    <s v="-"/>
    <s v="Becerra Celeste"/>
    <n v="41407657"/>
    <n v="10"/>
    <n v="10"/>
    <x v="0"/>
  </r>
  <r>
    <d v="2020-11-10T22:56:16"/>
    <s v="jorgelinaotegui@hotmail.com"/>
    <s v="1 de 2"/>
    <s v="Coloquios/Talleres/etc"/>
    <s v="10/11"/>
    <x v="1"/>
    <s v="1°"/>
    <s v="Producción en el Plano. Pintura I"/>
    <s v="-"/>
    <s v="Capobianco Javier Hernán"/>
    <n v="35641591"/>
    <n v="10"/>
    <n v="10"/>
    <x v="0"/>
  </r>
  <r>
    <d v="2020-11-11T22:49:58"/>
    <s v="jorgelinaotegui@hotmail.com"/>
    <s v="1 de 2"/>
    <s v="Coloquios/Talleres/etc"/>
    <s v="10/11"/>
    <x v="1"/>
    <s v="1°"/>
    <s v="Producción en el Plano.Pintura I"/>
    <s v="-"/>
    <s v="Zucchi Greta"/>
    <n v="43714046"/>
    <n v="9"/>
    <n v="9"/>
    <x v="2"/>
  </r>
  <r>
    <d v="2020-11-12T00:08:06"/>
    <s v="marcelakowszyk@hotmail.com"/>
    <s v="1 de 1"/>
    <s v="Coloquios/Talleres/etc"/>
    <s v="11/11"/>
    <x v="1"/>
    <s v="1°"/>
    <s v="Psicología y Educación"/>
    <s v="-"/>
    <s v="Meinardi, Fany"/>
    <n v="26964066"/>
    <n v="10"/>
    <s v="No se tomó escrito"/>
    <x v="0"/>
  </r>
  <r>
    <d v="2020-11-13T17:27:04"/>
    <s v="sombraabstracta@hotmail.com"/>
    <s v="1 de 2"/>
    <s v="Coloquios/Talleres/etc"/>
    <s v="10/11"/>
    <x v="1"/>
    <s v="2°"/>
    <s v="Antropología Sociocultural "/>
    <s v="-"/>
    <s v="Erika Suarez"/>
    <n v="42610546"/>
    <n v="10"/>
    <n v="0"/>
    <x v="0"/>
  </r>
  <r>
    <d v="2020-11-18T20:20:17"/>
    <s v="cpriotti@hotmail.com"/>
    <s v="1 de 1"/>
    <s v="Coloquios/Talleres/etc"/>
    <s v="13/11"/>
    <x v="1"/>
    <s v="2°"/>
    <s v="Forma y Color II"/>
    <s v="-"/>
    <s v="Altamirano Selene"/>
    <n v="25505945"/>
    <n v="9"/>
    <n v="9"/>
    <x v="2"/>
  </r>
  <r>
    <d v="2020-11-12T20:15:05"/>
    <s v="claudiaz@powervt.com.ar"/>
    <s v="1 de 1"/>
    <s v="Coloquios/Talleres/etc"/>
    <s v="12/11"/>
    <x v="1"/>
    <s v="2°"/>
    <s v="Gráficas y Técnicas de Impresión"/>
    <s v="-"/>
    <s v="Casco Marcela"/>
    <n v="17758382"/>
    <n v="10"/>
    <n v="10"/>
    <x v="0"/>
  </r>
  <r>
    <d v="2020-11-12T20:38:09"/>
    <s v="gabrielapaezintel@gmail.com"/>
    <s v="1 de 1"/>
    <s v="Coloquios/Talleres/etc"/>
    <s v="10/11"/>
    <x v="1"/>
    <s v="2°"/>
    <s v="Historia Social y Política de la Educación Argentina"/>
    <s v="-"/>
    <s v="CASCO, Ramona Marcela "/>
    <n v="17758382"/>
    <n v="8"/>
    <n v="0"/>
    <x v="1"/>
  </r>
  <r>
    <d v="2020-11-09T15:18:06"/>
    <s v="hectorcalabrasa@gmail.com"/>
    <s v="1 de 1"/>
    <s v="Coloquios/Talleres/etc"/>
    <s v="9/11"/>
    <x v="1"/>
    <s v="2°"/>
    <s v="Lenguaje Visual 2"/>
    <s v="-"/>
    <s v="Casco Marcela"/>
    <n v="17758382"/>
    <n v="10"/>
    <n v="10"/>
    <x v="0"/>
  </r>
  <r>
    <d v="2020-11-11T19:55:34"/>
    <s v="gloriam119@gmail.com"/>
    <s v="1 de 1"/>
    <s v="Coloquios/Talleres/etc"/>
    <s v="11/11"/>
    <x v="1"/>
    <s v="2°"/>
    <s v="Práctica docente. La institución escolar"/>
    <s v="-"/>
    <s v="Altamirano, Selene Soraya"/>
    <n v="25505945"/>
    <n v="8"/>
    <n v="8"/>
    <x v="1"/>
  </r>
  <r>
    <d v="2020-11-09T15:10:58"/>
    <s v="hectorcalabrasa@gmail.com"/>
    <s v="1 de 1"/>
    <s v="Coloquios/Talleres/etc"/>
    <s v="9/11"/>
    <x v="1"/>
    <s v="2°"/>
    <s v="Probléemática histórica"/>
    <s v="-"/>
    <s v="Altamirano Jesabel"/>
    <n v="29860839"/>
    <n v="10"/>
    <n v="8"/>
    <x v="2"/>
  </r>
  <r>
    <d v="2020-11-12T19:19:25"/>
    <s v="jorgelinaotegui@hotmail.com"/>
    <s v="1 de 1"/>
    <s v="Coloquios/Talleres/etc"/>
    <s v="12/11"/>
    <x v="1"/>
    <s v="2°"/>
    <s v="Producción en el Espacio Escultura II"/>
    <s v="-"/>
    <s v="Altamirano Selene Soraya"/>
    <n v="25505945"/>
    <n v="10"/>
    <n v="10"/>
    <x v="0"/>
  </r>
  <r>
    <d v="2020-11-13T16:17:32"/>
    <s v="anabelarodera1985@gmail.com"/>
    <s v="1 de 1"/>
    <s v="Coloquios/Talleres/etc"/>
    <s v="11/11"/>
    <x v="1"/>
    <s v="2°"/>
    <s v="Producción en el Espacio II: Cerámica "/>
    <s v="-"/>
    <s v="Jezabel Anahí Altamirano"/>
    <n v="29860839"/>
    <n v="9"/>
    <n v="0"/>
    <x v="2"/>
  </r>
  <r>
    <d v="2020-11-13T17:14:36"/>
    <s v="sombraabstracta@hotmail.com"/>
    <s v="1 de 3"/>
    <s v="Coloquios/Talleres/etc"/>
    <s v="9/11"/>
    <x v="1"/>
    <s v="2°"/>
    <s v="PRODUCCIÓN EN EL PLANO . PINTURA II"/>
    <s v="-"/>
    <s v="Erika Suarez"/>
    <n v="42610546"/>
    <n v="10"/>
    <n v="0"/>
    <x v="0"/>
  </r>
  <r>
    <d v="2020-11-12T22:28:41"/>
    <s v="jorgelinaotegui@hotmail.com"/>
    <s v="1 de 1"/>
    <s v="Coloquios/Talleres/etc"/>
    <s v="12/11"/>
    <x v="1"/>
    <s v="2°"/>
    <s v="Producción en el Plano. Dibujo II"/>
    <s v="-"/>
    <s v="Casco Ramona Marcela "/>
    <n v="17758382"/>
    <n v="10"/>
    <n v="10"/>
    <x v="0"/>
  </r>
  <r>
    <d v="2020-11-12T09:39:49"/>
    <s v="waltergclark@gmail.com"/>
    <s v="1 de 1"/>
    <s v="Coloquios/Talleres/etc"/>
    <s v="11/11"/>
    <x v="1"/>
    <s v="2°"/>
    <s v="sujeto de la educación 1"/>
    <s v="-"/>
    <s v="Ramona Marcela Casco"/>
    <n v="17758382"/>
    <n v="9"/>
    <s v="No se tomó escrito"/>
    <x v="2"/>
  </r>
  <r>
    <d v="2020-11-13T17:59:14"/>
    <s v="sombraabstracta@hotmail.com"/>
    <s v="1 de 1"/>
    <s v="Coloquios/Talleres/etc"/>
    <s v="12/11"/>
    <x v="1"/>
    <s v="3°"/>
    <s v="Dibujo III"/>
    <s v="-"/>
    <s v="Analía Luna"/>
    <n v="39453521"/>
    <n v="8"/>
    <n v="0"/>
    <x v="1"/>
  </r>
  <r>
    <d v="2020-11-12T21:55:56"/>
    <s v="mfs2381@gmail.com"/>
    <s v="1 de 1"/>
    <s v="Coloquios/Talleres/etc"/>
    <s v="12/11"/>
    <x v="1"/>
    <s v="3°"/>
    <s v="Didáctica de la Artes Visuales II"/>
    <s v="-"/>
    <s v="Budassi, Giuliana"/>
    <n v="41942884"/>
    <n v="10"/>
    <s v="No se tomó escrito"/>
    <x v="0"/>
  </r>
  <r>
    <d v="2020-11-12T21:13:45"/>
    <s v="mfs2381@gmail.com"/>
    <s v="1 de 1"/>
    <s v="Coloquios/Talleres/etc"/>
    <s v="12/11"/>
    <x v="1"/>
    <s v="3°"/>
    <s v="Didáctica de las Artes Visuales"/>
    <s v="-"/>
    <s v=" Budassi, Giuliana"/>
    <n v="41942884"/>
    <n v="10"/>
    <n v="0"/>
    <x v="0"/>
  </r>
  <r>
    <d v="2020-11-17T16:45:38"/>
    <s v="nievesmaggioni@gmail.com"/>
    <s v="1 de 1"/>
    <s v="Coloquios/Talleres/etc"/>
    <s v="12/11"/>
    <x v="1"/>
    <s v="3°"/>
    <s v="Educación Sexual Integral"/>
    <s v="-"/>
    <s v="Budassi_x0009_Giuliana "/>
    <n v="41942884"/>
    <n v="10"/>
    <s v="No se tomó escrito"/>
    <x v="0"/>
  </r>
  <r>
    <d v="2020-11-18T20:02:49"/>
    <s v="cpriotti@hotmail.com"/>
    <s v="1 de 1"/>
    <s v="Coloquios/Talleres/etc"/>
    <s v="13/11"/>
    <x v="1"/>
    <s v="3°"/>
    <s v="Gráfica y Técnicas de Impresión II"/>
    <s v="-"/>
    <s v="Cornejo Alfredo"/>
    <n v="36576489"/>
    <n v="9"/>
    <n v="9"/>
    <x v="2"/>
  </r>
  <r>
    <d v="2020-11-09T15:33:05"/>
    <s v="hectorcalabrasa@gmail.com"/>
    <s v="1 de 1"/>
    <s v="Coloquios/Talleres/etc"/>
    <s v="9/11"/>
    <x v="1"/>
    <s v="3°"/>
    <s v="Lenguaje Visual 3"/>
    <s v="-"/>
    <s v="Cascioni Ayelen"/>
    <n v="41601402"/>
    <n v="10"/>
    <n v="10"/>
    <x v="0"/>
  </r>
  <r>
    <d v="2020-11-11T19:25:36"/>
    <s v="gloriam119@gmail.com"/>
    <s v="1 de 1"/>
    <s v="Coloquios/Talleres/etc"/>
    <s v="11/11"/>
    <x v="1"/>
    <s v="3°"/>
    <s v="Poblemática del Arte Argentino y Latinoamericano "/>
    <s v="-"/>
    <s v="Budassi, Giuliana"/>
    <n v="41942884"/>
    <n v="9"/>
    <n v="9"/>
    <x v="2"/>
  </r>
  <r>
    <d v="2020-11-09T20:19:49"/>
    <s v="alancaynancycami@yahoo.es"/>
    <n v="0"/>
    <s v="Coloquios/Talleres/etc"/>
    <s v="9/11"/>
    <x v="1"/>
    <s v="3°"/>
    <s v="Problemàtica Filosófica"/>
    <s v="-"/>
    <s v="BUDASSI GIULIANA"/>
    <n v="41942884"/>
    <n v="10"/>
    <n v="10"/>
    <x v="0"/>
  </r>
  <r>
    <d v="2020-11-12T21:45:26"/>
    <s v="jorgelinaotegui@hotmail.com"/>
    <s v="1 de 2"/>
    <s v="Coloquios/Talleres/etc"/>
    <s v="12/11"/>
    <x v="1"/>
    <s v="3°"/>
    <s v="Producción en el Espacio Cerámica III"/>
    <s v="-"/>
    <s v="Cascioni Ayelén María Jesús"/>
    <n v="41601402"/>
    <n v="10"/>
    <n v="10"/>
    <x v="0"/>
  </r>
  <r>
    <d v="2020-11-12T21:12:37"/>
    <s v="jorgelinaotegui@hotmail.com"/>
    <s v="1 de 2"/>
    <s v="Coloquios/Talleres/etc"/>
    <s v="12/11"/>
    <x v="1"/>
    <s v="3°"/>
    <s v="Producción en el Espacio Escultura III"/>
    <s v="-"/>
    <s v="Cascioni Ayelén María Jesús"/>
    <n v="41601402"/>
    <n v="10"/>
    <n v="10"/>
    <x v="0"/>
  </r>
  <r>
    <d v="2020-11-12T18:56:07"/>
    <s v="noguerosilvina@gmail.com"/>
    <s v="1 de 1"/>
    <s v="Coloquios/Talleres/etc"/>
    <s v="11/11"/>
    <x v="1"/>
    <s v="3°"/>
    <s v="Producción en el plano :Pintura III"/>
    <s v="-"/>
    <s v="BARZOLA ANTONELLA"/>
    <n v="40844941"/>
    <n v="9"/>
    <n v="9"/>
    <x v="2"/>
  </r>
  <r>
    <d v="2020-11-12T20:16:12"/>
    <s v="libertiz@hotmail.com"/>
    <s v="1 de 1"/>
    <s v="Coloquios/Talleres/etc"/>
    <s v="12/11"/>
    <x v="1"/>
    <s v="3°"/>
    <s v="Sujeto de la Educación II"/>
    <s v="-"/>
    <s v=" Budassi Giuliana"/>
    <n v="41942884"/>
    <n v="10"/>
    <s v="No se tomó escrito"/>
    <x v="0"/>
  </r>
  <r>
    <d v="2020-11-13T19:11:29"/>
    <s v="sombraabstracta@hotmail.com"/>
    <s v="1 de 1"/>
    <s v="Coloquios/Talleres/etc"/>
    <s v="12/11"/>
    <x v="1"/>
    <s v="3°"/>
    <s v="U.D.I"/>
    <s v="-"/>
    <s v="Ayelen Cascioni"/>
    <n v="41601402"/>
    <n v="8"/>
    <n v="0"/>
    <x v="1"/>
  </r>
  <r>
    <d v="2020-11-11T19:31:47"/>
    <s v="gloriam119@gmail.com"/>
    <s v="1 de 1"/>
    <s v="Coloquios/Talleres/etc"/>
    <s v="11/11"/>
    <x v="1"/>
    <s v="4°"/>
    <s v="Arte Americano y Argentino  Plan Viejo"/>
    <s v="-"/>
    <s v="CUCHERO, BELÉN"/>
    <n v="37814082"/>
    <n v="9"/>
    <n v="9"/>
    <x v="2"/>
  </r>
  <r>
    <d v="2020-11-09T15:52:25"/>
    <s v="hectorcalabrasa@gmail.com"/>
    <s v="1 de 1"/>
    <s v="Coloquios/Talleres/etc"/>
    <s v="9/11"/>
    <x v="1"/>
    <s v="4°"/>
    <s v="Estética Contemporánea"/>
    <s v="-"/>
    <s v="Cuchero Belen"/>
    <n v="37814082"/>
    <n v="10"/>
    <n v="10"/>
    <x v="0"/>
  </r>
  <r>
    <d v="2020-11-12T22:19:55"/>
    <s v="alancaynancycami@yahoo.es"/>
    <n v="0"/>
    <s v="Coloquios/Talleres/etc"/>
    <s v="12/11"/>
    <x v="1"/>
    <s v="4°"/>
    <s v="ETICA Y TRABAJO DOCENTE"/>
    <s v="-"/>
    <s v="ESPINDOLA MILAGROS DEL CARMEN"/>
    <n v="40554680"/>
    <n v="9"/>
    <n v="9"/>
    <x v="2"/>
  </r>
  <r>
    <d v="2020-11-11T01:23:50"/>
    <s v="anabelarodera1985@gamil.com"/>
    <s v="5 de 5"/>
    <s v="Coloquios/Talleres/etc"/>
    <s v="9/11"/>
    <x v="1"/>
    <s v="4°"/>
    <s v="Gráfica y técnicas de impresión. "/>
    <s v="-"/>
    <s v="Pelosi Erica Alejandra"/>
    <n v="37813880"/>
    <n v="9"/>
    <n v="0"/>
    <x v="2"/>
  </r>
  <r>
    <d v="2020-11-18T19:16:01"/>
    <s v="cpriotti@hotmail.com"/>
    <s v="1 de 1"/>
    <s v="Coloquios/Talleres/etc"/>
    <s v="13/11"/>
    <x v="1"/>
    <s v="4°"/>
    <s v="Tecnologías de la imagen"/>
    <s v="-"/>
    <s v="Pelossi Erica"/>
    <n v="37813880"/>
    <n v="10"/>
    <n v="10"/>
    <x v="0"/>
  </r>
  <r>
    <d v="2020-11-12T22:03:59"/>
    <s v="saltuna44@hotmail.com"/>
    <s v="1 de 1"/>
    <s v="Coloquios/Talleres/etc"/>
    <s v="12/12"/>
    <x v="2"/>
    <s v="1°"/>
    <s v="Biología I"/>
    <s v="-"/>
    <s v="Zurita, Florencia"/>
    <n v="36832238"/>
    <n v="8"/>
    <s v="No se tomó escrito"/>
    <x v="1"/>
  </r>
  <r>
    <d v="2020-11-12T22:36:20"/>
    <s v="fernandocuello60@hotmail.com"/>
    <s v="1 de 1"/>
    <s v="Coloquios/Talleres/etc"/>
    <s v="12/11"/>
    <x v="2"/>
    <s v="1°"/>
    <s v="Ciencias de la Tierra"/>
    <s v="-"/>
    <s v="Zurita, Florencia Margarita"/>
    <n v="36832238"/>
    <n v="8"/>
    <n v="0"/>
    <x v="1"/>
  </r>
  <r>
    <d v="2020-11-12T16:48:26"/>
    <s v="fernandocuello60@hotmail.com"/>
    <s v="1 de 1"/>
    <s v="Coloquios/Talleres/etc"/>
    <s v="12/11"/>
    <x v="2"/>
    <s v="1°"/>
    <s v="Ecología"/>
    <s v="-"/>
    <s v="Zurita, Florencia Margarita"/>
    <n v="36832238"/>
    <n v="9"/>
    <n v="0"/>
    <x v="2"/>
  </r>
  <r>
    <d v="2020-11-12T20:14:16"/>
    <s v="ccgiuber@gmail.com"/>
    <s v="1 de 1"/>
    <s v="Coloquios/Talleres/etc"/>
    <s v="12/11"/>
    <x v="2"/>
    <s v="1°"/>
    <s v="Laboratorio de Ciencias Naturales"/>
    <s v="-"/>
    <s v="De La Llana, Sebastián"/>
    <n v="28723487"/>
    <n v="10"/>
    <s v="No se tomó escrito"/>
    <x v="0"/>
  </r>
  <r>
    <d v="2020-11-09T22:03:35"/>
    <s v="rinaudoadriana@gmail.com"/>
    <s v="1 de 1"/>
    <s v="Coloquios/Talleres/etc"/>
    <s v="9/11"/>
    <x v="2"/>
    <s v="1°"/>
    <s v="Pedagogía"/>
    <s v="-"/>
    <s v="Lencina Milagros"/>
    <n v="43769634"/>
    <n v="9"/>
    <s v="No se tomó escrito"/>
    <x v="2"/>
  </r>
  <r>
    <d v="2020-11-09T19:28:49"/>
    <s v="riccimarialuisaeduc@gmail.com"/>
    <s v="1 de 1"/>
    <s v="Coloquios/Talleres/etc"/>
    <s v="9/11"/>
    <x v="2"/>
    <s v="1°"/>
    <s v="Práctica Docente I: Escenarios Educativos"/>
    <s v="-"/>
    <s v="Carvelli, Natalia"/>
    <n v="36416664"/>
    <n v="8"/>
    <n v="8"/>
    <x v="1"/>
  </r>
  <r>
    <d v="2020-11-10T20:01:29"/>
    <s v="ccgiuber@gmail.com"/>
    <s v="1 de 1"/>
    <s v="Coloquios/Talleres/etc"/>
    <s v="10/11"/>
    <x v="2"/>
    <s v="1°"/>
    <s v="Química 1"/>
    <s v="-"/>
    <s v="Farías, Flavia"/>
    <n v="25598492"/>
    <n v="10"/>
    <s v="No se tomó escrito"/>
    <x v="0"/>
  </r>
  <r>
    <d v="2020-11-13T15:44:45"/>
    <s v="flaviaboglione@gmail.com"/>
    <s v="1 de 2"/>
    <s v="Coloquios/Talleres/etc"/>
    <s v="11/11"/>
    <x v="2"/>
    <s v="1°"/>
    <s v="UCCV Historia de las Ciencias Naturales (en el orden número 10 me faltó agregar a Farías, Flavia la sumo sola en este acta para no repetir todo nuevamente)"/>
    <s v="-"/>
    <s v="Farías, Flavia "/>
    <n v="25598492"/>
    <n v="0"/>
    <n v="0"/>
    <x v="3"/>
  </r>
  <r>
    <d v="2020-11-11T22:25:54"/>
    <s v="flaviaboglione@gmail.com"/>
    <s v="1 de 1"/>
    <s v="Coloquios/Talleres/etc"/>
    <s v="11/11"/>
    <x v="2"/>
    <s v="1°"/>
    <s v="UCCV: Historia de las Ciencias"/>
    <s v="-"/>
    <s v="Carbone, Joana"/>
    <n v="37402205"/>
    <n v="7"/>
    <s v="No se tomó escrito"/>
    <x v="4"/>
  </r>
  <r>
    <d v="2020-11-13T21:14:26"/>
    <s v="flaviaboglione@gmail.com"/>
    <s v="1 de 1"/>
    <s v="Coloquios/Talleres/etc"/>
    <s v="11/11"/>
    <x v="2"/>
    <s v="1°"/>
    <s v="UCCV: Historia de las Ciencias Naturales (vuelvo a enviar acta sólo por la falta de la nota de Flavia Farías) "/>
    <s v="-"/>
    <s v="Farías, Flavia Genoveva "/>
    <n v="25598492"/>
    <n v="9"/>
    <s v="No se tomó escrito"/>
    <x v="2"/>
  </r>
  <r>
    <d v="2020-11-11T17:13:49"/>
    <s v="claudiagiagnorio@hotmail.com"/>
    <s v="1 de 1"/>
    <s v="Coloquios/Talleres/etc"/>
    <s v="10/11"/>
    <x v="2"/>
    <s v="2°"/>
    <s v="Biofísica"/>
    <s v="-"/>
    <s v="Zeppilli Franco Abel"/>
    <n v="41323555"/>
    <n v="10"/>
    <n v="10"/>
    <x v="0"/>
  </r>
  <r>
    <d v="2020-11-12T20:37:34"/>
    <s v="caroaguarda@gmail.com"/>
    <n v="0"/>
    <s v="Coloquios/Talleres/etc"/>
    <s v="12/11"/>
    <x v="2"/>
    <s v="2°"/>
    <s v="Biologia 2"/>
    <s v="-"/>
    <s v="Cantelmi Josefina"/>
    <n v="41448775"/>
    <n v="8"/>
    <s v="No se tomó escrito"/>
    <x v="1"/>
  </r>
  <r>
    <d v="2020-11-10T19:56:00"/>
    <s v="flaviaboglione@gmail.com"/>
    <s v="1 de 2"/>
    <s v="Coloquios/Talleres/etc"/>
    <s v="10/11"/>
    <x v="2"/>
    <s v="2°"/>
    <s v="Didáctica de la Biología 1"/>
    <s v="-"/>
    <s v="Vázquez, Antonela"/>
    <n v="40366241"/>
    <n v="7"/>
    <s v="No se tomó escrito"/>
    <x v="4"/>
  </r>
  <r>
    <d v="2020-11-10T19:46:09"/>
    <s v="flaviaboglione@gmail.com"/>
    <s v="2 de 2"/>
    <s v="Coloquios/Talleres/etc"/>
    <s v="10/11"/>
    <x v="2"/>
    <s v="2°"/>
    <s v="Didáctica de la Biología 1"/>
    <s v="-"/>
    <s v="Cantelmi, Josefina "/>
    <n v="41448775"/>
    <n v="8"/>
    <s v="No se tomó escrito"/>
    <x v="1"/>
  </r>
  <r>
    <d v="2020-11-13T15:19:33"/>
    <s v="flaviaboglione@gmail.com"/>
    <s v="1 de 1"/>
    <s v="Coloquios/Talleres/etc"/>
    <s v="10/11"/>
    <x v="2"/>
    <s v="2°"/>
    <s v="Didáctica de la Biología 1 (acta 1 de 2 enmendada ya que la anterior enviada el 10-11 a las 19,46 hs en el orden nro 1 no corresponde a Antonela Vásquez ya que no había rendido la correlativa) El otro acta está bien. "/>
    <s v="-"/>
    <s v="Vidoret García, Desiré "/>
    <n v="42610586"/>
    <n v="7"/>
    <s v="No se tomó escrito"/>
    <x v="4"/>
  </r>
  <r>
    <d v="2020-11-13T14:58:50"/>
    <s v="rinaudoadriana@gmail.com"/>
    <s v="1 de 2"/>
    <s v="Coloquios/Talleres/etc"/>
    <s v="11/11"/>
    <x v="2"/>
    <s v="2°"/>
    <s v="Didáctica y Curriculum"/>
    <s v="-"/>
    <s v="Tapia Marcos"/>
    <n v="38450978"/>
    <n v="9"/>
    <s v="No se tomó escrito"/>
    <x v="2"/>
  </r>
  <r>
    <d v="2020-11-13T15:00:39"/>
    <s v="rinaudoadriana@gmail.com"/>
    <s v="2 de 2"/>
    <s v="Coloquios/Talleres/etc"/>
    <s v="11/11"/>
    <x v="2"/>
    <s v="2°"/>
    <s v="Didáctica y Curriculum"/>
    <s v="-"/>
    <s v="Prada Edgardo"/>
    <n v="41849140"/>
    <n v="10"/>
    <s v="No se tomó escrito"/>
    <x v="0"/>
  </r>
  <r>
    <d v="2020-11-12T16:50:48"/>
    <s v="fernandocuello60@hotmail.com"/>
    <s v="1 de 1"/>
    <s v="Coloquios/Talleres/etc"/>
    <s v="12/11"/>
    <x v="2"/>
    <s v="2°"/>
    <s v="Educación Ambiental"/>
    <s v="-"/>
    <s v="maionchi, marianela"/>
    <n v="42767489"/>
    <n v="9"/>
    <n v="0"/>
    <x v="2"/>
  </r>
  <r>
    <d v="2020-11-09T17:03:23"/>
    <s v="cudugnellomariela@yahoo.com"/>
    <s v="1 de 1"/>
    <s v="Coloquios/Talleres/etc"/>
    <s v="6/11"/>
    <x v="2"/>
    <s v="2°"/>
    <s v="INSTITUCIONES EDUCATIVAS"/>
    <s v="-"/>
    <s v="CANTELMI JOSEFINA"/>
    <n v="41448775"/>
    <n v="10"/>
    <s v="No se tomó escrito"/>
    <x v="0"/>
  </r>
  <r>
    <d v="2020-11-11T20:05:37"/>
    <s v="analiamichelangeli@ies7venadotuerto.edu.ar"/>
    <s v="1 de 1"/>
    <s v="Coloquios/Talleres/etc"/>
    <s v="11/11"/>
    <x v="2"/>
    <s v="2°"/>
    <s v="Práctica docente II: Instituciones educativas"/>
    <s v="-"/>
    <s v="Cantelmi, Josefina"/>
    <n v="414487775"/>
    <n v="10"/>
    <n v="10"/>
    <x v="0"/>
  </r>
  <r>
    <d v="2020-11-11T20:07:58"/>
    <s v="analiamichelangeli@ies7venadotuerto.edu.ar"/>
    <s v="2 de 2"/>
    <s v="Coloquios/Talleres/etc"/>
    <s v="11/11"/>
    <x v="2"/>
    <s v="2°"/>
    <s v="Práctica docente II: Instituciones educativas"/>
    <s v="-"/>
    <s v="Zucchi, Lara Melina"/>
    <n v="41791269"/>
    <n v="10"/>
    <n v="10"/>
    <x v="0"/>
  </r>
  <r>
    <d v="2020-11-12T09:57:23"/>
    <s v="waltergclark@gmail.com"/>
    <s v="1 de 1"/>
    <s v="Coloquios/Talleres/etc"/>
    <s v="12/11"/>
    <x v="2"/>
    <s v="2°"/>
    <s v="psicología y educación"/>
    <s v="-"/>
    <s v="Cantelmi, Josefina"/>
    <n v="41448775"/>
    <n v="9"/>
    <s v="No se tomó escrito"/>
    <x v="2"/>
  </r>
  <r>
    <d v="2020-11-11T19:15:14"/>
    <s v="flaviaboglione@gmail.com"/>
    <s v="1 de 1"/>
    <s v="Coloquios/Talleres/etc"/>
    <s v="11/11"/>
    <x v="2"/>
    <s v="3°"/>
    <s v="Biología Humana y Salud 1"/>
    <s v="-"/>
    <s v="Castro, Enzo"/>
    <n v="42532358"/>
    <n v="9"/>
    <s v="No se tomó escrito"/>
    <x v="2"/>
  </r>
  <r>
    <d v="2020-11-12T19:49:28"/>
    <s v="flaviaboglione@gmail.com"/>
    <s v="1 de 1"/>
    <s v="Coloquios/Talleres/etc"/>
    <s v="11/11"/>
    <x v="2"/>
    <s v="3°"/>
    <s v="Biología Humana y Salud 1 (esta sería el acta correcta, la de ayer enviada a las 19,15 hs tiene un error, no corresponde con promoción la alumna Komarevich, orden nro 3) "/>
    <s v="-"/>
    <s v="Castro, Enzo"/>
    <n v="42532358"/>
    <n v="9"/>
    <s v="No se tomó escrito"/>
    <x v="2"/>
  </r>
  <r>
    <d v="2020-11-11T16:58:08"/>
    <s v="flaviaboglione@gmail.com"/>
    <s v="1 de 1"/>
    <s v="Coloquios/Talleres/etc"/>
    <s v="11/11"/>
    <x v="2"/>
    <s v="3°"/>
    <s v="Didáctica de la Biología 2"/>
    <s v="-"/>
    <s v="Deacón, Ana Sol "/>
    <n v="42342248"/>
    <n v="9"/>
    <s v="No se tomó escrito"/>
    <x v="2"/>
  </r>
  <r>
    <d v="2020-11-12T10:26:25"/>
    <s v="angelgraarri@gmail.com"/>
    <s v="2 de 2"/>
    <s v="Coloquios/Talleres/etc"/>
    <s v="10/11"/>
    <x v="2"/>
    <s v="3°"/>
    <s v="FILOSOFIA"/>
    <s v="-"/>
    <s v="CASTRO ENZO"/>
    <n v="42532358"/>
    <n v="10"/>
    <n v="9"/>
    <x v="0"/>
  </r>
  <r>
    <d v="2020-11-12T10:15:14"/>
    <s v="angelgraarri@gmail.com"/>
    <s v="1 de 2"/>
    <s v="Coloquios/Talleres/etc"/>
    <s v="10/11"/>
    <x v="2"/>
    <s v="3°"/>
    <s v="FILOSOFÍA"/>
    <s v="-"/>
    <s v="DI GIUSEPPE MARTINA"/>
    <n v="39543083"/>
    <n v="8"/>
    <n v="9"/>
    <x v="1"/>
  </r>
  <r>
    <d v="2020-11-09T12:17:14"/>
    <s v="cudugnellomariela@yahoo.com"/>
    <s v="1 de 1"/>
    <s v="Coloquios/Talleres/etc"/>
    <s v="2/11"/>
    <x v="2"/>
    <s v="3°"/>
    <s v="HISTORIA Y POLÌTICA DE LA EDUCACIÒN ARGENTINA"/>
    <s v="-"/>
    <s v="VELASQUEZ ISABELLA"/>
    <n v="42700255"/>
    <n v="9"/>
    <s v="No se tomó escrito"/>
    <x v="2"/>
  </r>
  <r>
    <d v="2020-11-09T20:42:21"/>
    <s v="normaisabeleone@gmail.ar"/>
    <s v="1 de 1"/>
    <s v="Coloquios/Talleres/etc"/>
    <s v="9/11"/>
    <x v="2"/>
    <s v="3°"/>
    <s v="Sujetos de la Educación Secundaria"/>
    <s v="-"/>
    <s v="Enzo Ezequiel Castro"/>
    <n v="42532358"/>
    <n v="8"/>
    <n v="8"/>
    <x v="1"/>
  </r>
  <r>
    <d v="2020-11-19T16:54:18"/>
    <s v="raulnepote@hotmail.com"/>
    <s v="1 de 1"/>
    <s v="Coloquios/Talleres/etc"/>
    <s v="13/11"/>
    <x v="2"/>
    <s v="3°"/>
    <s v="UDI"/>
    <s v="-"/>
    <s v="Arreguez, Diego "/>
    <n v="26893595"/>
    <n v="9"/>
    <n v="9"/>
    <x v="2"/>
  </r>
  <r>
    <d v="2020-11-18T21:09:24"/>
    <s v="raulnepote@gmail.com"/>
    <s v="1 de 1"/>
    <s v="Coloquios/Talleres/etc"/>
    <s v="13/11"/>
    <x v="2"/>
    <s v="4°"/>
    <s v="Educación Sexual Integral"/>
    <s v="-"/>
    <s v="Galante, Anabella"/>
    <n v="41601303"/>
    <n v="9"/>
    <n v="9"/>
    <x v="2"/>
  </r>
  <r>
    <d v="2020-11-09T19:56:08"/>
    <s v="efedeaiequis@gmail.com"/>
    <s v="1 de 2"/>
    <s v="Coloquios/Talleres/etc"/>
    <s v="9/11"/>
    <x v="2"/>
    <s v="4°"/>
    <s v="Epistemología (Plan Viejo)"/>
    <s v="-"/>
    <s v="Ledesma Matías"/>
    <n v="37454453"/>
    <n v="10"/>
    <s v="No se tomó escrito"/>
    <x v="0"/>
  </r>
  <r>
    <d v="2020-11-09T19:59:54"/>
    <s v="efedeaiequis@gmail.com"/>
    <s v="2 de 2"/>
    <s v="Coloquios/Talleres/etc"/>
    <s v="9/11"/>
    <x v="2"/>
    <s v="4°"/>
    <s v="Epistemología de las Ciencias Naturales"/>
    <s v="-"/>
    <s v="Rizzo Hernández, Ayelén"/>
    <n v="39153313"/>
    <n v="9"/>
    <s v="No se tomó escrito"/>
    <x v="2"/>
  </r>
  <r>
    <d v="2020-11-12T17:45:10"/>
    <s v="fernandocuello60@hotmail.com"/>
    <s v="1 de 1"/>
    <s v="Coloquios/Talleres/etc"/>
    <s v="12/11"/>
    <x v="2"/>
    <s v="4°"/>
    <s v="Práctica de la Investigación"/>
    <s v="-"/>
    <s v="Galante, Anabella Guillermina "/>
    <n v="41601303"/>
    <n v="0"/>
    <n v="10"/>
    <x v="0"/>
  </r>
  <r>
    <d v="2020-11-09T23:50:25"/>
    <s v="saltuna44@hotmail.com"/>
    <s v="1 de 1"/>
    <s v="Coloquios/Talleres/etc"/>
    <s v="12/11"/>
    <x v="2"/>
    <s v="4°"/>
    <s v="Taller de Modelización y Recursos didácticos en Biología"/>
    <s v="-"/>
    <s v="Galante, Anabella Guillermina"/>
    <n v="41601303"/>
    <n v="10"/>
    <s v="No se tomó escrito"/>
    <x v="0"/>
  </r>
  <r>
    <d v="2020-11-12T19:44:07"/>
    <s v="rosales_rivoira_daniel_alejandro@santafevirtual.edu.ar"/>
    <s v="1 de 1"/>
    <s v="Coloquios/Talleres/etc"/>
    <s v="12/11"/>
    <x v="2"/>
    <s v="4°"/>
    <s v="UCCV: Proyecto de extensión"/>
    <s v="-"/>
    <s v="Anesi, Sabrina Claribel"/>
    <n v="40967762"/>
    <n v="9"/>
    <s v="No se tomó escrito"/>
    <x v="2"/>
  </r>
  <r>
    <d v="2020-11-10T22:16:19"/>
    <s v="alancaynancycami@yahoo.es"/>
    <n v="0"/>
    <s v="Coloquios/Talleres/etc"/>
    <s v="10/11"/>
    <x v="3"/>
    <s v="1°"/>
    <s v="Problemática Antropológica y social"/>
    <s v="-"/>
    <s v="CETRARI ANTONELLA BELEN"/>
    <n v="40039483"/>
    <n v="10"/>
    <n v="9"/>
    <x v="0"/>
  </r>
  <r>
    <d v="2020-11-16T17:39:39"/>
    <s v="fabianaromagnoni@gmail.com"/>
    <s v="1 de 2"/>
    <s v="Coloquios/Talleres/etc"/>
    <s v="9/11"/>
    <x v="3"/>
    <s v="1°"/>
    <s v="Psicologia Educativa"/>
    <s v="-"/>
    <s v="Alvado, Ivana"/>
    <n v="34812198"/>
    <n v="10"/>
    <s v="No se tomó escrito"/>
    <x v="0"/>
  </r>
  <r>
    <d v="2020-11-11T22:27:20"/>
    <s v="fabianaromagnoni@gmail.com"/>
    <s v="2 de 2"/>
    <s v="Coloquios/Talleres/etc"/>
    <s v="9/11"/>
    <x v="3"/>
    <s v="1°"/>
    <s v="Psicologia Educativa"/>
    <s v="-"/>
    <s v="Cetrari, Antonella"/>
    <n v="40039483"/>
    <n v="10"/>
    <s v="No se tomó escrito"/>
    <x v="0"/>
  </r>
  <r>
    <d v="2020-11-16T17:42:07"/>
    <s v="fabianaromagnoni@gmail.com"/>
    <s v="2 de 2"/>
    <s v="Coloquios/Talleres/etc"/>
    <s v="9/11"/>
    <x v="3"/>
    <s v="1°"/>
    <s v="Psicologia Educativa"/>
    <s v="-"/>
    <s v="Orozco, Alejandra"/>
    <n v="17790024"/>
    <n v="9"/>
    <s v="No se tomó escrito"/>
    <x v="2"/>
  </r>
  <r>
    <d v="2020-11-11T22:24:08"/>
    <s v="fabianaromagnoni@gmail.com"/>
    <s v="1 de 2"/>
    <s v="Coloquios/Talleres/etc"/>
    <s v="9/11"/>
    <x v="3"/>
    <s v="1°"/>
    <s v="Psicología Educativa"/>
    <s v="-"/>
    <s v="Alvado, Ivana"/>
    <n v="34812198"/>
    <n v="10"/>
    <s v="No se tomó escrito"/>
    <x v="0"/>
  </r>
  <r>
    <d v="2020-11-11T17:32:57"/>
    <s v="delgadosilvana@hotmail.com"/>
    <s v="1 de 2"/>
    <s v="Coloquios/Talleres/etc"/>
    <s v="9/11"/>
    <x v="3"/>
    <s v="1°"/>
    <s v="Trayecto de práctica. Taller de docencia I"/>
    <s v="-"/>
    <s v="Ailan Gisela"/>
    <n v="30711141"/>
    <n v="8"/>
    <n v="0"/>
    <x v="1"/>
  </r>
  <r>
    <d v="2020-11-11T17:40:32"/>
    <s v="delgadosilvana@hotmail.com"/>
    <s v="2 de 2"/>
    <s v="Coloquios/Talleres/etc"/>
    <s v="9/11"/>
    <x v="3"/>
    <s v="1°"/>
    <s v="Trayecto de práctica. Taller de Docencia I"/>
    <s v="-"/>
    <s v="Ortiz Daniela"/>
    <n v="39453477"/>
    <n v="9"/>
    <n v="0"/>
    <x v="2"/>
  </r>
  <r>
    <d v="2020-11-12T14:05:38"/>
    <s v="cucattoadriana@gmail.com"/>
    <s v="1 de 1"/>
    <s v="Coloquios/Talleres/etc"/>
    <s v="12/11"/>
    <x v="3"/>
    <s v="2°"/>
    <s v="Didáctica y teoría del curriculum"/>
    <s v="-"/>
    <s v="Cabrera, Jesica"/>
    <n v="32542657"/>
    <n v="9"/>
    <n v="9"/>
    <x v="2"/>
  </r>
  <r>
    <d v="2020-11-11T21:27:55"/>
    <s v="verocapora@gmail.com"/>
    <s v="1 de 1"/>
    <s v="Coloquios/Talleres/etc"/>
    <s v="11/11"/>
    <x v="3"/>
    <s v="2°"/>
    <s v="Educación No Formal"/>
    <s v="-"/>
    <s v="Medero Micaela"/>
    <n v="43128685"/>
    <n v="10"/>
    <n v="10"/>
    <x v="0"/>
  </r>
  <r>
    <d v="2020-11-06T13:53:48"/>
    <s v="andreafilotrani77@gmail.com"/>
    <s v="1 de 1"/>
    <s v="Coloquios/Talleres/etc"/>
    <s v="5/11"/>
    <x v="3"/>
    <s v="2°"/>
    <s v="Epistemología"/>
    <s v="-"/>
    <s v="Cabrera Jésica"/>
    <n v="32542657"/>
    <n v="9"/>
    <n v="9"/>
    <x v="2"/>
  </r>
  <r>
    <d v="2020-11-04T21:09:32"/>
    <s v="mariacris58@hotmail.com"/>
    <s v="1 de 1"/>
    <s v="Coloquios/Talleres/etc"/>
    <s v="4/11"/>
    <x v="3"/>
    <s v="2°"/>
    <s v="Política Economía y Educación"/>
    <s v="-"/>
    <s v="CABRERA Jessica"/>
    <n v="32542657"/>
    <n v="10"/>
    <n v="0"/>
    <x v="0"/>
  </r>
  <r>
    <d v="2020-11-12T07:41:21"/>
    <s v="vivi.glione@hotmail.com"/>
    <s v="1 de 1"/>
    <s v="Coloquios/Talleres/etc"/>
    <s v="12/11"/>
    <x v="3"/>
    <s v="2°"/>
    <s v="PSICOLOGIA SOCIAL"/>
    <s v="-"/>
    <s v="CABRERA JESICA"/>
    <n v="32542657"/>
    <s v="No se tomó oral"/>
    <n v="10"/>
    <x v="0"/>
  </r>
  <r>
    <d v="2020-11-12T22:30:09"/>
    <s v="cecipau680@gmail.com"/>
    <s v="1 de 1"/>
    <s v="Coloquios/Talleres/etc"/>
    <s v="12/11"/>
    <x v="3"/>
    <s v="2°"/>
    <s v="Sociología de la Educación"/>
    <s v="-"/>
    <s v="Cabrera Jesica"/>
    <n v="32542657"/>
    <n v="9"/>
    <s v="No se tomó escrito"/>
    <x v="2"/>
  </r>
  <r>
    <d v="2020-11-09T18:46:56"/>
    <s v="cudugnellomariela@yahoo.com"/>
    <s v="1 de 1"/>
    <s v="Coloquios/Talleres/etc"/>
    <s v="6/11"/>
    <x v="3"/>
    <s v="2°"/>
    <s v="TRAYECTO DE PRÀCTICA: TALLER DE DOCENCIA II"/>
    <s v="-"/>
    <s v="CABRERA JÈSICA"/>
    <n v="32542657"/>
    <n v="9"/>
    <s v="No se tomó escrito"/>
    <x v="2"/>
  </r>
  <r>
    <d v="2020-11-12T20:43:09"/>
    <s v="gabrielapaezintel@gmail.com"/>
    <s v="1 de 1"/>
    <s v="Coloquios/Talleres/etc"/>
    <s v="10/11"/>
    <x v="3"/>
    <s v="3°"/>
    <s v="Didáctica de la Educación Polimodal y de la Educación Superior"/>
    <s v="-"/>
    <s v="Arellano, Bernardo "/>
    <n v="38902298"/>
    <n v="8"/>
    <n v="8"/>
    <x v="1"/>
  </r>
  <r>
    <d v="2020-11-08T13:46:03"/>
    <s v="delgadosilvana@hotmail.com"/>
    <s v="2 de 2"/>
    <s v="Coloquios/Talleres/etc"/>
    <s v="6/10"/>
    <x v="3"/>
    <s v="3°"/>
    <s v="EDI: Orientación y Tutorías"/>
    <s v="-"/>
    <s v="Oviedo, Rocio Mailen"/>
    <n v="42204597"/>
    <n v="8"/>
    <n v="8"/>
    <x v="1"/>
  </r>
  <r>
    <d v="2020-11-08T13:40:32"/>
    <s v="delgadosilvana@hotmail.com"/>
    <s v="1 de 2"/>
    <s v="Coloquios/Talleres/etc"/>
    <s v="6/11"/>
    <x v="3"/>
    <s v="3°"/>
    <s v="EDI: Orientación y Tutorías"/>
    <s v="-"/>
    <s v="Arellano, Bernardo"/>
    <n v="38902298"/>
    <n v="10"/>
    <n v="10"/>
    <x v="0"/>
  </r>
  <r>
    <d v="2020-11-12T20:30:47"/>
    <s v="gabrielapaezintel@gmail.com"/>
    <s v="1 de 1"/>
    <s v="Coloquios/Talleres/etc"/>
    <s v="12/11"/>
    <x v="3"/>
    <s v="3°"/>
    <s v="Filosofía de la Educación"/>
    <s v="-"/>
    <s v="Arellano, Bernardo"/>
    <n v="38902298"/>
    <n v="9"/>
    <n v="0"/>
    <x v="2"/>
  </r>
  <r>
    <d v="2020-11-12T18:48:25"/>
    <s v="marebv@hotmail.com"/>
    <s v="1 de 1"/>
    <s v="Coloquios/Talleres/etc"/>
    <s v="12/10"/>
    <x v="3"/>
    <s v="3°"/>
    <s v="GESTIÓN INSTITUCIONAL"/>
    <s v="-"/>
    <s v="PAULA FANTINO"/>
    <n v="42531693"/>
    <n v="10"/>
    <s v="No se tomó escrito"/>
    <x v="0"/>
  </r>
  <r>
    <d v="2020-11-13T18:29:13"/>
    <s v="marebv@hotmail.com"/>
    <s v="1 de 1"/>
    <s v="Coloquios/Talleres/etc"/>
    <s v="12/10"/>
    <x v="3"/>
    <s v="3°"/>
    <s v="GESTIÓN INSTITUCIONAL"/>
    <s v="-"/>
    <s v="DURSO SOFÍA"/>
    <n v="42204608"/>
    <n v="9"/>
    <s v="No se tomó escrito"/>
    <x v="2"/>
  </r>
  <r>
    <d v="2020-11-10T22:18:02"/>
    <s v="griseldatroyano@gmail.com"/>
    <s v="1 de 1"/>
    <s v="Coloquios/Talleres/etc"/>
    <s v="10/11"/>
    <x v="3"/>
    <s v="3°"/>
    <s v="Historia de la Educación Argentina y Latinoamericana"/>
    <s v="-"/>
    <s v="Tisera, Pamela Estefanía"/>
    <n v="32910210"/>
    <n v="9"/>
    <n v="9"/>
    <x v="2"/>
  </r>
  <r>
    <d v="2020-11-11T10:34:33"/>
    <s v="cortspaola@gmail.com"/>
    <s v="1 de 1"/>
    <s v="Coloquios/Talleres/etc"/>
    <s v="6/11"/>
    <x v="3"/>
    <s v="3°"/>
    <s v="Metodología de la Investigación Social"/>
    <s v="-"/>
    <s v="Arellano Bernardo"/>
    <n v="38902298"/>
    <n v="10"/>
    <n v="0"/>
    <x v="0"/>
  </r>
  <r>
    <d v="2020-11-12T11:53:25"/>
    <s v="medeicuerzola@gmail.com"/>
    <s v="1 de 1"/>
    <s v="Coloquios/Talleres/etc"/>
    <s v="11/11"/>
    <x v="3"/>
    <s v="3°"/>
    <s v="Organización y Administración del Sistema Educativo"/>
    <s v="-"/>
    <s v="Simonetti, Noelia"/>
    <n v="40316537"/>
    <n v="8"/>
    <s v="No se tomó escrito"/>
    <x v="1"/>
  </r>
  <r>
    <d v="2020-11-12T21:53:16"/>
    <s v="alancaynancycami@yahoo.es"/>
    <n v="0"/>
    <s v="Coloquios/Talleres/etc"/>
    <s v="11/12"/>
    <x v="3"/>
    <s v="3°"/>
    <s v="PSICOLOGÍA INSTITUCIONAL"/>
    <s v="-"/>
    <s v="FANTINO PAULA ANDREA RABOLINI"/>
    <n v="42531693"/>
    <n v="10"/>
    <n v="10"/>
    <x v="0"/>
  </r>
  <r>
    <d v="2020-11-11T19:53:47"/>
    <s v="sandraparedes1608@gmail.com"/>
    <s v="1 de 1"/>
    <s v="Coloquios/Talleres/etc"/>
    <s v="11/11"/>
    <x v="3"/>
    <s v="4°"/>
    <s v="Didáctica del 1° y 2° ciclo de EGB"/>
    <s v="-"/>
    <s v="AURNAGUE, Ariana"/>
    <n v="41635869"/>
    <n v="10"/>
    <s v="No se tomó escrito"/>
    <x v="0"/>
  </r>
  <r>
    <d v="2020-11-10T11:21:21"/>
    <s v="andreafilotrani77@gmail.com"/>
    <s v="1 de 1"/>
    <s v="Coloquios/Talleres/etc"/>
    <s v="9/11"/>
    <x v="3"/>
    <s v="4°"/>
    <s v="Ética Profesional"/>
    <s v="-"/>
    <s v="Aurnague Ariana"/>
    <n v="41635869"/>
    <n v="10"/>
    <s v="No se tomó escrito"/>
    <x v="0"/>
  </r>
  <r>
    <d v="2020-11-12T22:55:48"/>
    <s v="cecipau@gmail.com"/>
    <s v="1 de 1"/>
    <s v="Coloquios/Talleres/etc"/>
    <s v="12/11"/>
    <x v="3"/>
    <s v="5°"/>
    <s v="EDI II"/>
    <s v="-"/>
    <s v="Banfi González Santiago"/>
    <n v="34311380"/>
    <n v="10"/>
    <s v="No se tomó escrito"/>
    <x v="0"/>
  </r>
  <r>
    <d v="2020-11-13T16:45:13"/>
    <s v="normaisabeleone@gmail.ar"/>
    <s v="1 de 1"/>
    <s v="Coloquios/Talleres/etc"/>
    <s v="13/11"/>
    <x v="3"/>
    <s v="5°"/>
    <s v="Trayecto de Práctica: Taller de Docencia IV"/>
    <s v="-"/>
    <s v="BOSSA, MARÍA BELÉN "/>
    <n v="36123276"/>
    <n v="0"/>
    <n v="0"/>
    <x v="0"/>
  </r>
  <r>
    <d v="2020-11-09T23:40:54"/>
    <s v="gabrielabaldassa@yahoo.com.ar"/>
    <s v="1 de 1"/>
    <s v="Coloquios/Talleres/etc"/>
    <s v="9/11"/>
    <x v="4"/>
    <s v="1°"/>
    <s v="Administración"/>
    <s v="-"/>
    <s v="Ávila, Carlos"/>
    <n v="37814041"/>
    <n v="9"/>
    <n v="9"/>
    <x v="2"/>
  </r>
  <r>
    <d v="2020-11-14T20:35:41"/>
    <s v="susiarce@gmail.com"/>
    <s v="1 de 1"/>
    <s v="Coloquios/Talleres/etc"/>
    <s v="12/11"/>
    <x v="4"/>
    <s v="1°"/>
    <s v="Ingeniería de software l"/>
    <s v="-"/>
    <s v="Aguirre Cristian"/>
    <n v="41849193"/>
    <n v="9"/>
    <n v="9"/>
    <x v="2"/>
  </r>
  <r>
    <d v="2020-11-16T11:32:52"/>
    <s v="gonzalomuselli@HOTMAIL.COM"/>
    <s v="1 de 1"/>
    <s v="Coloquios/Talleres/etc"/>
    <s v="13/11"/>
    <x v="4"/>
    <s v="1°"/>
    <s v="LOGICA Y ESTRUCTURA DE DATOS"/>
    <s v="-"/>
    <s v="MAXIMILIANO MARTINATTO"/>
    <n v="33833022"/>
    <s v="No se tomó oral"/>
    <n v="10"/>
    <x v="0"/>
  </r>
  <r>
    <d v="2020-11-12T19:54:19"/>
    <s v="claudiagiagnorio@hotmail.com"/>
    <s v="1 de 1"/>
    <s v="Coloquios/Talleres/etc"/>
    <s v="12/11"/>
    <x v="4"/>
    <s v="1°"/>
    <s v="Matemática"/>
    <s v="-"/>
    <s v="Zorzi Maximiliano"/>
    <n v="18575816"/>
    <n v="10"/>
    <n v="10"/>
    <x v="0"/>
  </r>
  <r>
    <d v="2020-11-14T20:46:37"/>
    <s v="susiarce@gmail.com"/>
    <s v="1 de 1"/>
    <s v="Coloquios/Talleres/etc"/>
    <s v="12/11"/>
    <x v="4"/>
    <s v="1°"/>
    <s v="Sistemas Operativos"/>
    <s v="-"/>
    <s v="Aguirre Cristian"/>
    <n v="41849193"/>
    <n v="9"/>
    <n v="9"/>
    <x v="2"/>
  </r>
  <r>
    <d v="2020-11-16T13:38:11"/>
    <s v="gonzalomuselli@hotmail.com"/>
    <s v="1 de 2"/>
    <s v="Coloquios/Talleres/etc"/>
    <s v="13/11"/>
    <x v="4"/>
    <s v="1°"/>
    <s v="TECNOLOGIA DE LA INFORMACION"/>
    <s v="-"/>
    <s v="MARTINATTO MAXIMILIANO"/>
    <n v="33833022"/>
    <s v="No se tomó oral"/>
    <n v="9"/>
    <x v="2"/>
  </r>
  <r>
    <d v="2020-11-16T13:39:22"/>
    <s v="gonzalomuselli@HOTMAIL.COM"/>
    <s v="2 de 2"/>
    <s v="Coloquios/Talleres/etc"/>
    <s v="13/11"/>
    <x v="4"/>
    <s v="1°"/>
    <s v="TECNOLOGIA DE LA INFORMACION"/>
    <s v="-"/>
    <s v="EMILIANO BUSTAMANTE"/>
    <n v="43238388"/>
    <s v="No se tomó oral"/>
    <n v="8"/>
    <x v="1"/>
  </r>
  <r>
    <d v="2020-11-18T10:16:26"/>
    <s v="rolanlucero@gmail.com"/>
    <s v="1 de 1"/>
    <s v="Coloquios/Talleres/etc"/>
    <s v="18/11"/>
    <x v="4"/>
    <s v="1°"/>
    <s v="UDI 1"/>
    <s v="-"/>
    <s v="Aldeco Maia"/>
    <n v="39453620"/>
    <n v="8"/>
    <n v="8"/>
    <x v="1"/>
  </r>
  <r>
    <d v="2020-11-08T17:38:29"/>
    <s v="claudiagiagnorio@hotmail.com"/>
    <s v="1 de 1"/>
    <s v="Coloquios/Talleres/etc"/>
    <s v="5/11"/>
    <x v="4"/>
    <s v="2°"/>
    <s v="Estadística"/>
    <s v="-"/>
    <s v="Zorzi Maximiliano"/>
    <n v="28575816"/>
    <n v="10"/>
    <n v="9"/>
    <x v="0"/>
  </r>
  <r>
    <d v="2020-11-14T16:57:20"/>
    <s v="susiarce@gmail.com"/>
    <s v="1 de 1"/>
    <s v="Coloquios/Talleres/etc"/>
    <s v="12/11"/>
    <x v="4"/>
    <s v="2°"/>
    <s v="Ingeniería de Software ll"/>
    <s v="-"/>
    <s v="Brito Celso"/>
    <n v="40556305"/>
    <n v="8"/>
    <n v="8"/>
    <x v="1"/>
  </r>
  <r>
    <d v="2020-11-09T19:57:38"/>
    <s v="e_pasquini@hotmail.com"/>
    <s v="1 de 1"/>
    <s v="Coloquios/Talleres/etc"/>
    <s v="9/11"/>
    <x v="4"/>
    <s v="2°"/>
    <s v="Innovación y Desarrollo Emprendedor (Taller)"/>
    <s v="-"/>
    <s v="Abaca, Amado"/>
    <n v="41849358"/>
    <n v="9"/>
    <n v="9"/>
    <x v="2"/>
  </r>
  <r>
    <d v="2020-11-16T14:01:49"/>
    <s v="gonzalomuselli@hotmail.com"/>
    <s v="1 de 1"/>
    <s v="Coloquios/Talleres/etc"/>
    <s v="13/11"/>
    <x v="4"/>
    <s v="2°"/>
    <s v="PRACTICAS PROFESIONALIZANTES I"/>
    <s v="-"/>
    <s v="BRITO CELSO"/>
    <n v="40556305"/>
    <s v="No se tomó oral"/>
    <n v="8"/>
    <x v="1"/>
  </r>
  <r>
    <d v="2020-11-13T21:04:02"/>
    <s v="ctobaldo@hotmail.com"/>
    <s v="1 de 1"/>
    <s v="Coloquios/Talleres/etc"/>
    <s v="6/11"/>
    <x v="4"/>
    <s v="2°"/>
    <s v="Problematica Socio Contemporànea"/>
    <s v="-"/>
    <s v="ABACA, Amado"/>
    <n v="41849358"/>
    <n v="9"/>
    <n v="9"/>
    <x v="2"/>
  </r>
  <r>
    <d v="2020-11-13T21:11:08"/>
    <s v="ctobaldo@hotmail.com"/>
    <s v="1 de 1"/>
    <s v="Coloquios/Talleres/etc"/>
    <s v="13/11"/>
    <x v="4"/>
    <s v="2°"/>
    <s v="UDI 2"/>
    <s v="-"/>
    <s v="ABACA, Amado"/>
    <n v="41849358"/>
    <n v="8"/>
    <n v="8"/>
    <x v="1"/>
  </r>
  <r>
    <d v="2020-11-16T13:47:27"/>
    <s v="gonzalomuselli@hotmail.com"/>
    <s v="1 de 1"/>
    <s v="Coloquios/Talleres/etc"/>
    <s v="13/11"/>
    <x v="4"/>
    <s v="3°"/>
    <s v="BASES DE DATOS II"/>
    <s v="-"/>
    <s v="ALAN BERSIA"/>
    <n v="37199475"/>
    <s v="No se tomó oral"/>
    <n v="10"/>
    <x v="0"/>
  </r>
  <r>
    <d v="2020-11-12T19:56:44"/>
    <s v="diegojaimeraies@yahoo.com.ar"/>
    <s v="1 de 2"/>
    <s v="Coloquios/Talleres/etc"/>
    <s v="12/11"/>
    <x v="4"/>
    <s v="3°"/>
    <s v="Derecho y legislación laboral"/>
    <s v="-"/>
    <s v="Díaz, Agustina"/>
    <n v="40554627"/>
    <n v="8"/>
    <s v="No se tomó escrito"/>
    <x v="1"/>
  </r>
  <r>
    <d v="2020-11-12T20:00:14"/>
    <s v="diegojaimeraies@yahoo.com.ar"/>
    <s v="2 de 2"/>
    <s v="Coloquios/Talleres/etc"/>
    <s v="12/11"/>
    <x v="4"/>
    <s v="3°"/>
    <s v="Derecho y legislación laboral"/>
    <s v="-"/>
    <s v="Alemandi, Mateo"/>
    <n v="41493793"/>
    <n v="8"/>
    <s v="No se tomó escrito"/>
    <x v="1"/>
  </r>
  <r>
    <d v="2020-11-12T13:17:00"/>
    <s v="marcosdiale994@hotmail.com"/>
    <s v="1 de 1"/>
    <s v="Coloquios/Talleres/etc"/>
    <s v="11/11"/>
    <x v="4"/>
    <s v="3°"/>
    <s v="GESTIÓN DE PROYECTOS DE SOFTWARE"/>
    <s v="-"/>
    <s v="ALEMANDI MATEO"/>
    <n v="41493793"/>
    <n v="9"/>
    <n v="9"/>
    <x v="2"/>
  </r>
  <r>
    <d v="2020-11-16T13:56:45"/>
    <s v="gonzalomuselli@HOTMAIL.COM"/>
    <s v="2 de 2"/>
    <s v="Coloquios/Talleres/etc"/>
    <s v="13/11"/>
    <x v="4"/>
    <s v="3°"/>
    <s v="REDES Y COMUNICACION"/>
    <s v="-"/>
    <s v="MONJE ALEJANDRO"/>
    <n v="41602692"/>
    <s v="No se tomó oral"/>
    <n v="9"/>
    <x v="2"/>
  </r>
  <r>
    <d v="2020-11-16T13:55:45"/>
    <s v="gonzalomuselli@hotmail.com"/>
    <s v="1 de 2"/>
    <s v="Coloquios/Talleres/etc"/>
    <s v="13/11"/>
    <x v="4"/>
    <s v="3°"/>
    <s v="REDES Y COMUNICACIÓN"/>
    <s v="-"/>
    <s v="ALAN BERSIA"/>
    <n v="37199475"/>
    <s v="No se tomó oral"/>
    <n v="10"/>
    <x v="0"/>
  </r>
  <r>
    <d v="2020-11-11T11:44:52"/>
    <s v="saltuna44@hotmail.com"/>
    <s v="1 de 2"/>
    <s v="Coloquios/Talleres/etc"/>
    <s v="12/11"/>
    <x v="5"/>
    <s v="1°"/>
    <s v="Biología, Genética y Neuroendocrina"/>
    <s v="-"/>
    <s v="Dalinger, Evelyn Natali"/>
    <n v="35479337"/>
    <n v="10"/>
    <s v="No se tomó escrito"/>
    <x v="0"/>
  </r>
  <r>
    <d v="2020-11-12T21:56:57"/>
    <s v="saltuna44@hotmail.com"/>
    <s v="2 de 2"/>
    <s v="Coloquios/Talleres/etc"/>
    <s v="12/11"/>
    <x v="5"/>
    <s v="1°"/>
    <s v="Biología, Genética y Neuroendocrina"/>
    <s v="-"/>
    <s v="Rey, Karen Florencia"/>
    <n v="39688055"/>
    <n v="8"/>
    <s v="No se tomó escrito"/>
    <x v="1"/>
  </r>
  <r>
    <d v="2020-11-12T23:21:24"/>
    <s v="veronicalaurenti@gmail.com"/>
    <s v="1 de 1"/>
    <s v="Coloquios/Talleres/etc"/>
    <s v="12/11"/>
    <x v="5"/>
    <s v="1°"/>
    <s v="Matemática 1 y su didáctica"/>
    <s v="-"/>
    <s v="Azcurra Victoria"/>
    <n v="43570460"/>
    <n v="10"/>
    <n v="9"/>
    <x v="0"/>
  </r>
  <r>
    <d v="2020-11-13T14:45:19"/>
    <s v="rinaudoadriana@gmail.com"/>
    <s v="1 de 1"/>
    <s v="Coloquios/Talleres/etc"/>
    <s v="10/11"/>
    <x v="5"/>
    <s v="1°"/>
    <s v="Pedagogía"/>
    <s v="-"/>
    <s v="Natali Veronica"/>
    <n v="41088037"/>
    <n v="10"/>
    <s v="No se tomó escrito"/>
    <x v="0"/>
  </r>
  <r>
    <d v="2020-11-10T20:26:00"/>
    <s v="marcelakowszyk@hotmail.com"/>
    <s v="1 de 1"/>
    <s v="Coloquios/Talleres/etc"/>
    <s v="10/11"/>
    <x v="5"/>
    <s v="1°"/>
    <s v="Psicología y Cultura del Alumno I"/>
    <s v="-"/>
    <s v="Natali, Verónica"/>
    <n v="41088037"/>
    <n v="9"/>
    <s v="No se tomó escrito"/>
    <x v="2"/>
  </r>
  <r>
    <d v="2020-11-10T21:13:28"/>
    <s v="tomatislorena@hotmail.com"/>
    <s v="1 de 1"/>
    <s v="Coloquios/Talleres/etc"/>
    <s v="9/11"/>
    <x v="5"/>
    <s v="1°"/>
    <s v="Psicomotricidad I"/>
    <s v="-"/>
    <s v="Fistonich Juan Cruz"/>
    <n v="39371503"/>
    <n v="9"/>
    <s v="No se tomó escrito"/>
    <x v="2"/>
  </r>
  <r>
    <d v="2020-11-16T12:42:32"/>
    <s v="verocapora@gmail.com"/>
    <s v="2 de 2"/>
    <s v="Coloquios/Talleres/etc"/>
    <s v="12/11"/>
    <x v="5"/>
    <s v="1°"/>
    <s v="Trayecto de Práctica: taller de docencia 1"/>
    <s v="-"/>
    <s v="Azcurra, Victoria "/>
    <n v="43579460"/>
    <n v="8"/>
    <n v="8"/>
    <x v="1"/>
  </r>
  <r>
    <d v="2020-11-16T12:50:53"/>
    <s v="verocapora@gmail.com"/>
    <s v="2 de 2"/>
    <s v="Coloquios/Talleres/etc"/>
    <s v="12/11"/>
    <x v="5"/>
    <s v="1°"/>
    <s v="Trayecto de Práctica: Taller de docencia 1"/>
    <s v="-"/>
    <s v="Sclarandi, Chiara "/>
    <n v="41407530"/>
    <n v="8"/>
    <n v="8"/>
    <x v="1"/>
  </r>
  <r>
    <d v="2020-11-11T19:02:43"/>
    <s v="veromarquez68@gmail.com"/>
    <s v="1 de 1"/>
    <s v="Coloquios/Talleres/etc"/>
    <s v="11/11"/>
    <x v="5"/>
    <s v="2°"/>
    <s v="Diseño y Adecuación del Currículum I"/>
    <s v="-"/>
    <s v="Alonso Pinto, Jackeline"/>
    <n v="39050544"/>
    <n v="8"/>
    <s v="No se tomó escrito"/>
    <x v="1"/>
  </r>
  <r>
    <d v="2020-11-12T21:39:23"/>
    <s v="efedeaiequis@gmail.com"/>
    <s v="1 de 1"/>
    <s v="Coloquios/Talleres/etc"/>
    <s v="12/11"/>
    <x v="5"/>
    <s v="2°"/>
    <s v="Disfunciones Neurogenéticas"/>
    <s v="-"/>
    <s v="Tuite - Renard Juan Ignacio"/>
    <n v="37107990"/>
    <n v="8"/>
    <s v="No se tomó escrito"/>
    <x v="1"/>
  </r>
  <r>
    <d v="2020-11-11T14:34:18"/>
    <s v="rosanalei1@gmail.com"/>
    <s v="1 de 3"/>
    <s v="Coloquios/Talleres/etc"/>
    <s v="11/11"/>
    <x v="5"/>
    <s v="2°"/>
    <s v="Educación Especial"/>
    <s v="-"/>
    <s v="Alonso Pinto, Jackeline"/>
    <n v="39050544"/>
    <n v="8"/>
    <n v="8"/>
    <x v="1"/>
  </r>
  <r>
    <d v="2020-11-10T11:15:27"/>
    <s v="waltergclark@gmai.lcom"/>
    <s v="1 de 1"/>
    <s v="Coloquios/Talleres/etc"/>
    <s v="9/11"/>
    <x v="5"/>
    <s v="2°"/>
    <s v="Psicología y cultura del "/>
    <s v="-"/>
    <s v="Lopez, Abigail"/>
    <n v="40403595"/>
    <n v="9"/>
    <s v="No se tomó escrito"/>
    <x v="2"/>
  </r>
  <r>
    <d v="2020-11-13T12:25:28"/>
    <s v="andreai27@hotmail.com"/>
    <s v="2 de 2"/>
    <s v="Coloquios/Talleres/etc"/>
    <s v="12/11"/>
    <x v="5"/>
    <s v="2°"/>
    <s v="Trayecto de Práctica II"/>
    <s v="-"/>
    <s v="Banegas Johana"/>
    <n v="44245128"/>
    <n v="9"/>
    <n v="9"/>
    <x v="2"/>
  </r>
  <r>
    <d v="2020-11-11T20:15:46"/>
    <s v="saltuna44@hotmail.com"/>
    <s v="1 de 1"/>
    <s v="Coloquios/Talleres/etc"/>
    <s v="11/12"/>
    <x v="5"/>
    <s v="3°"/>
    <s v="Ciencias Naturales y su didáctica"/>
    <s v="-"/>
    <s v="Burket, Lucia"/>
    <n v="42204553"/>
    <n v="10"/>
    <s v="No se tomó escrito"/>
    <x v="0"/>
  </r>
  <r>
    <d v="2020-11-06T14:16:23"/>
    <s v="danielgarzageografia@gmail.com"/>
    <s v="1 de 1"/>
    <s v="Coloquios/Talleres/etc"/>
    <s v="6/11"/>
    <x v="5"/>
    <s v="3°"/>
    <s v="Ciencias Sociales y su Didáctica"/>
    <s v="-"/>
    <s v="Druetta, María Luisina"/>
    <n v="39567042"/>
    <n v="9"/>
    <s v="No se tomó escrito"/>
    <x v="2"/>
  </r>
  <r>
    <d v="2020-11-12T20:17:13"/>
    <s v="veromarquez68@gmail.com"/>
    <s v="1 de 1"/>
    <s v="Coloquios/Talleres/etc"/>
    <s v="12/11"/>
    <x v="5"/>
    <s v="3°"/>
    <s v="Educación Temprana"/>
    <s v="-"/>
    <s v="Dominguez, Erika"/>
    <n v="35031823"/>
    <n v="8"/>
    <s v="No se tomó escrito"/>
    <x v="1"/>
  </r>
  <r>
    <d v="2020-11-16T14:44:52"/>
    <s v="guerreroeduardo317@gmail.com"/>
    <n v="0"/>
    <s v="Coloquios/Talleres/etc"/>
    <s v="12/11"/>
    <x v="5"/>
    <s v="3°"/>
    <s v="Psicomotricidad II"/>
    <s v="-"/>
    <s v="Gómez Natalí Lorena"/>
    <n v="39049701"/>
    <n v="8"/>
    <n v="8"/>
    <x v="1"/>
  </r>
  <r>
    <d v="2020-11-11T21:08:40"/>
    <s v="fabianaromagnoni@gmail.com"/>
    <s v="1 de 1"/>
    <s v="Coloquios/Talleres/etc"/>
    <s v="11/11"/>
    <x v="5"/>
    <s v="3°"/>
    <s v="Seminario de Aprendizaje y Discapacidad Intelectual"/>
    <s v="-"/>
    <s v="Infiesta, Marisol"/>
    <n v="41160367"/>
    <n v="10"/>
    <n v="8"/>
    <x v="2"/>
  </r>
  <r>
    <d v="2020-11-11T08:58:36"/>
    <s v="ianjulim42@gmail.com"/>
    <s v="1 de 1"/>
    <s v="Coloquios/Talleres/etc"/>
    <s v="10/11"/>
    <x v="5"/>
    <s v="3°"/>
    <s v="Seminario de Investigación"/>
    <s v="-"/>
    <s v="Ledesma, Cristela"/>
    <n v="41635887"/>
    <n v="10"/>
    <n v="10"/>
    <x v="0"/>
  </r>
  <r>
    <d v="2020-11-10T10:54:18"/>
    <s v="prof.diegomercado@gmail.com"/>
    <s v="1 de 1"/>
    <s v="Coloquios/Talleres/etc"/>
    <s v="10/11"/>
    <x v="5"/>
    <s v="3°"/>
    <s v="Taller de expresión 1"/>
    <s v="-"/>
    <s v="Benavídez Camila Luz"/>
    <n v="41730218"/>
    <n v="10"/>
    <n v="10"/>
    <x v="0"/>
  </r>
  <r>
    <d v="2020-11-10T09:26:39"/>
    <s v="tomatislorena@hotmail.com"/>
    <s v="1 de 1"/>
    <s v="Coloquios/Talleres/etc"/>
    <s v="9/11"/>
    <x v="5"/>
    <s v="4°"/>
    <s v="Discapacidades Múltiples"/>
    <s v="-"/>
    <s v="Yoana Pellegrini"/>
    <n v="37098341"/>
    <n v="10"/>
    <s v="No se tomó escrito"/>
    <x v="0"/>
  </r>
  <r>
    <d v="2020-11-10T09:31:09"/>
    <s v="tomatislorena@hotmail.com"/>
    <s v="2 de 2"/>
    <s v="Coloquios/Talleres/etc"/>
    <s v="9/11"/>
    <x v="5"/>
    <s v="4°"/>
    <s v="Discapacidades Múltiples"/>
    <s v="-"/>
    <s v="Maistegui Lucía"/>
    <n v="36318225"/>
    <n v="9"/>
    <s v="No se tomó escrito"/>
    <x v="2"/>
  </r>
  <r>
    <d v="2020-11-11T14:44:07"/>
    <s v="rosanalei1@gmail.com"/>
    <s v="1 de 1"/>
    <s v="Coloquios/Talleres/etc"/>
    <s v="11/11"/>
    <x v="5"/>
    <s v="4°"/>
    <s v="EDI"/>
    <s v="-"/>
    <s v="Fitó Escudero, Azul"/>
    <n v="40353663"/>
    <n v="8"/>
    <n v="8"/>
    <x v="1"/>
  </r>
  <r>
    <d v="2020-11-11T19:32:41"/>
    <s v="rosanalei1@gmail.com"/>
    <s v="1 de 1"/>
    <s v="Coloquios/Talleres/etc"/>
    <s v="11/11"/>
    <x v="5"/>
    <s v="4°"/>
    <s v="EDI"/>
    <s v="-"/>
    <s v="Rodríguez, Micaela"/>
    <n v="40553679"/>
    <n v="8"/>
    <n v="8"/>
    <x v="1"/>
  </r>
  <r>
    <d v="2020-11-12T18:28:15"/>
    <s v="marebv@hotmail.com"/>
    <s v="1 de 2"/>
    <s v="Coloquios/Talleres/etc"/>
    <s v="9/10"/>
    <x v="5"/>
    <s v="4°"/>
    <s v="FORMACIÓN ÉTICA Y CIUDADANA"/>
    <s v="-"/>
    <s v="DOMINGUEZ ERICA "/>
    <n v="35031823"/>
    <n v="9"/>
    <s v="No se tomó escrito"/>
    <x v="2"/>
  </r>
  <r>
    <d v="2020-11-12T18:46:17"/>
    <s v="marebv@hotmail.com"/>
    <s v="2 de 2"/>
    <s v="Coloquios/Talleres/etc"/>
    <s v="9/10"/>
    <x v="5"/>
    <s v="4°"/>
    <s v="FORMACIÓN ÉTICA Y CIUDADANA"/>
    <s v="-"/>
    <s v="VELIZ GISELA "/>
    <n v="29977451"/>
    <n v="9"/>
    <s v="No se tomó escrito"/>
    <x v="2"/>
  </r>
  <r>
    <d v="2020-11-13T09:20:11"/>
    <s v="tomatislorena@hotmail.com"/>
    <s v="1 de 1"/>
    <s v="Coloquios/Talleres/etc"/>
    <s v="12/11"/>
    <x v="5"/>
    <s v="4°"/>
    <s v="Nuevas Tecnologías y Ed. Especial."/>
    <s v="-"/>
    <s v="Pellegrini Yoana"/>
    <n v="37098341"/>
    <n v="9"/>
    <s v="No se tomó escrito"/>
    <x v="2"/>
  </r>
  <r>
    <d v="2020-11-12T10:17:13"/>
    <s v="marcelaevarodriguez@hotmail.com.ar"/>
    <s v="2 de 2"/>
    <s v="Coloquios/Talleres/etc"/>
    <s v="11/11"/>
    <x v="5"/>
    <s v="4°"/>
    <s v="Psicología Social"/>
    <s v="-"/>
    <s v="Maiztegui Lucia"/>
    <n v="36318225"/>
    <n v="10"/>
    <s v="No se tomó escrito"/>
    <x v="0"/>
  </r>
  <r>
    <d v="2020-11-12T21:25:56"/>
    <s v="marcelaevarodriguez@hotmail.com.ar"/>
    <s v="2 de 2"/>
    <s v="Coloquios/Talleres/etc"/>
    <s v="12/11"/>
    <x v="5"/>
    <s v="4°"/>
    <s v="Psicología Social"/>
    <s v="-"/>
    <s v="Yanieri Antonella"/>
    <n v="40552487"/>
    <n v="10"/>
    <s v="No se tomó escrito"/>
    <x v="0"/>
  </r>
  <r>
    <d v="2020-11-11T20:55:44"/>
    <s v="marcelaevarodriguez@hotmail.com.ar"/>
    <s v="1 de 1"/>
    <s v="Coloquios/Talleres/etc"/>
    <s v="11/11"/>
    <x v="5"/>
    <s v="4°"/>
    <s v="Psicología Social."/>
    <s v="-"/>
    <s v="Maiztegui Lucia."/>
    <n v="36318225"/>
    <n v="10"/>
    <s v="No se tomó escrito"/>
    <x v="0"/>
  </r>
  <r>
    <d v="2020-11-12T20:26:21"/>
    <s v="aleacosta1912@gmail.com"/>
    <s v="1 de 1"/>
    <s v="Coloquios/Talleres/etc"/>
    <s v="12/11"/>
    <x v="5"/>
    <s v="4°"/>
    <s v="Taller de Expresión II"/>
    <s v="-"/>
    <s v="Fitó Escudero, Azul"/>
    <n v="40553663"/>
    <s v="No se tomó oral"/>
    <s v="No se tomó escrito"/>
    <x v="2"/>
  </r>
  <r>
    <d v="2020-11-12T17:42:44"/>
    <s v="marielafcisnero@gmail.com"/>
    <s v="1 de 2"/>
    <s v="Coloquios/Talleres/etc"/>
    <s v="11/11"/>
    <x v="5"/>
    <s v="4°"/>
    <s v="Trastornos del lenguaje"/>
    <s v="-"/>
    <s v="Yanieri Antonella"/>
    <n v="40522487"/>
    <n v="8"/>
    <n v="0"/>
    <x v="1"/>
  </r>
  <r>
    <d v="2020-11-12T17:49:48"/>
    <s v="marielafcisnero@gmail.com"/>
    <s v="1 de 2"/>
    <s v="Coloquios/Talleres/etc"/>
    <s v="11/11"/>
    <x v="5"/>
    <s v="4°"/>
    <s v="Trastornos del lenguaje"/>
    <s v="-"/>
    <s v="Herrera Pamela"/>
    <n v="33666375"/>
    <n v="8"/>
    <n v="0"/>
    <x v="1"/>
  </r>
  <r>
    <d v="2020-11-11T20:58:57"/>
    <s v="aleacosta1912@gmail.com"/>
    <s v="1 de 2"/>
    <s v="Coloquios/Talleres/etc"/>
    <s v="11/11"/>
    <x v="6"/>
    <s v="1°"/>
    <s v="Área Estético Expresivo"/>
    <s v="-"/>
    <s v="Borgo, Florencia"/>
    <n v="40311785"/>
    <s v="No se tomó oral"/>
    <s v="No se tomó escrito"/>
    <x v="2"/>
  </r>
  <r>
    <d v="2020-11-07T14:27:16"/>
    <s v="aleacosta1912@gmail.com"/>
    <s v="1 de 2"/>
    <s v="Coloquios/Talleres/etc"/>
    <s v="7/11"/>
    <x v="6"/>
    <s v="1°"/>
    <s v="Área Estético Expresivo I"/>
    <s v="-"/>
    <s v="Borgo, Florencia"/>
    <n v="40311785"/>
    <s v="No se tomó oral"/>
    <s v="No se tomó escrito"/>
    <x v="2"/>
  </r>
  <r>
    <d v="2020-11-07T14:34:10"/>
    <s v="aleacosta1912@gmail.com"/>
    <s v="2 de 2"/>
    <s v="Coloquios/Talleres/etc"/>
    <s v="7/11"/>
    <x v="6"/>
    <s v="1°"/>
    <s v="Área Estético Expresivo I"/>
    <s v="-"/>
    <s v="Leal, Evelyn Damaris"/>
    <n v="43238321"/>
    <s v="No se tomó oral"/>
    <s v="No se tomó escrito"/>
    <x v="4"/>
  </r>
  <r>
    <d v="2020-11-11T21:02:49"/>
    <s v="aleacosta1912@gmail.com"/>
    <s v="2 de 2"/>
    <s v="Coloquios/Talleres/etc"/>
    <s v="11/11"/>
    <x v="6"/>
    <s v="1°"/>
    <s v="Área Estético Expresivo I"/>
    <s v="-"/>
    <s v="Quadrelli, Gianella"/>
    <n v="43579578"/>
    <s v="No se tomó oral"/>
    <s v="No se tomó escrito"/>
    <x v="0"/>
  </r>
  <r>
    <d v="2020-11-12T16:15:38"/>
    <s v="martapardo1@gmail.com"/>
    <s v="1 de 2"/>
    <s v="Coloquios/Talleres/etc"/>
    <s v="12/11"/>
    <x v="6"/>
    <s v="1°"/>
    <s v="Movimiento y Cuerpo I"/>
    <s v="-"/>
    <s v="Borgo, Florencia"/>
    <n v="40311785"/>
    <s v="No se tomó oral"/>
    <s v="No se tomó escrito"/>
    <x v="2"/>
  </r>
  <r>
    <d v="2020-11-12T16:23:12"/>
    <s v="martapardo1@gmail.com"/>
    <s v="1 de 1"/>
    <s v="Coloquios/Talleres/etc"/>
    <s v="12/12"/>
    <x v="6"/>
    <s v="1°"/>
    <s v="Movimiento y Cuerpo I"/>
    <s v="-"/>
    <s v="Schoepf, Sol Luján"/>
    <n v="40647570"/>
    <s v="No se tomó oral"/>
    <s v="No se tomó escrito"/>
    <x v="2"/>
  </r>
  <r>
    <d v="2020-11-12T22:11:58"/>
    <s v="angelgraarri@gmail.com"/>
    <s v="1 de 2"/>
    <s v="Coloquios/Talleres/etc"/>
    <s v="11/11"/>
    <x v="6"/>
    <s v="1°"/>
    <s v="PEDAGOGÍA"/>
    <s v="-"/>
    <s v="DALZOTTO MARSILLI AILÉN"/>
    <n v="42767002"/>
    <n v="9"/>
    <n v="9"/>
    <x v="2"/>
  </r>
  <r>
    <d v="2020-11-12T22:28:57"/>
    <s v="angelgraarri@gmail.com"/>
    <s v="2 de 2"/>
    <s v="Coloquios/Talleres/etc"/>
    <s v="11/11"/>
    <x v="6"/>
    <s v="1°"/>
    <s v="PEDAGOGÍA"/>
    <s v="-"/>
    <s v="ALBORNOZ CAMILA"/>
    <n v="41849217"/>
    <n v="8"/>
    <n v="8"/>
    <x v="1"/>
  </r>
  <r>
    <d v="2020-11-05T11:07:18"/>
    <s v="l.fabiana.c@gmail.com"/>
    <s v="2 de 2"/>
    <s v="Coloquios/Talleres/etc"/>
    <s v="2/11"/>
    <x v="6"/>
    <s v="1°"/>
    <s v="Problemática Contemporánea "/>
    <s v="-"/>
    <s v="Ruiz, Marta Alicia                           "/>
    <n v="40556345"/>
    <n v="9"/>
    <n v="8"/>
    <x v="2"/>
  </r>
  <r>
    <d v="2020-11-05T10:48:49"/>
    <s v="l.fabiana.c@gmail.com"/>
    <s v="2 de 2"/>
    <s v="Coloquios/Talleres/etc"/>
    <s v="2/11"/>
    <x v="6"/>
    <s v="1°"/>
    <s v="Problemática Contemporánea del Nivel Inicial "/>
    <s v="-"/>
    <s v="Bordo, Florencia "/>
    <n v="40311785"/>
    <n v="10"/>
    <n v="9"/>
    <x v="0"/>
  </r>
  <r>
    <d v="2020-11-13T10:40:03"/>
    <s v="waltergclark@gmail.com"/>
    <s v="1 de 1"/>
    <s v="Coloquios/Talleres/etc"/>
    <s v="12/11"/>
    <x v="6"/>
    <s v="1°"/>
    <s v="psicología y educación"/>
    <s v="-"/>
    <s v="Borgo Florencia"/>
    <n v="40311785"/>
    <n v="8"/>
    <s v="No se tomó escrito"/>
    <x v="1"/>
  </r>
  <r>
    <d v="2020-11-13T10:44:05"/>
    <s v="waltergclark@gmail.com"/>
    <s v="2 de 2"/>
    <s v="Coloquios/Talleres/etc"/>
    <s v="12/11"/>
    <x v="6"/>
    <s v="1°"/>
    <s v="psicología y educación"/>
    <s v="-"/>
    <s v="Quadrelli, Gianella"/>
    <n v="43579578"/>
    <n v="8"/>
    <s v="No se tomó escrito"/>
    <x v="1"/>
  </r>
  <r>
    <d v="2020-11-12T22:03:52"/>
    <s v="valerialauretti4@gmail.com"/>
    <s v="1 de 1"/>
    <s v="Coloquios/Talleres/etc"/>
    <s v="12/11"/>
    <x v="6"/>
    <s v="1°"/>
    <s v="Sociología de la educación"/>
    <s v="-"/>
    <s v="Caccetta, Sabina"/>
    <n v="37814081"/>
    <n v="10"/>
    <s v="No se tomó escrito"/>
    <x v="0"/>
  </r>
  <r>
    <d v="2020-11-11T09:20:01"/>
    <s v="ccuzmicich@gmail.com"/>
    <s v="1 de 1"/>
    <s v="Coloquios/Talleres/etc"/>
    <s v="11/11"/>
    <x v="6"/>
    <s v="1°"/>
    <s v="Taller de Expresión oral y escrita"/>
    <s v="-"/>
    <s v="Borgo Florencia"/>
    <n v="40311785"/>
    <n v="8"/>
    <n v="8"/>
    <x v="1"/>
  </r>
  <r>
    <d v="2020-11-11T09:24:53"/>
    <s v="ccuzmicich@gmail.com"/>
    <s v="1 de 2"/>
    <s v="Coloquios/Talleres/etc"/>
    <s v="11/11"/>
    <x v="6"/>
    <s v="1°"/>
    <s v="Taller de expresión oral y escrita"/>
    <s v="-"/>
    <s v="Vila Keila"/>
    <n v="43426234"/>
    <n v="7"/>
    <n v="7"/>
    <x v="4"/>
  </r>
  <r>
    <d v="2020-11-11T20:34:56"/>
    <s v="silvanafreyre@gmail.com"/>
    <s v="1 de 2"/>
    <s v="Coloquios/Talleres/etc"/>
    <s v="11/11"/>
    <x v="6"/>
    <s v="1°"/>
    <s v="Taller de Práctica I"/>
    <s v="-"/>
    <s v="Aguirre, Ximena"/>
    <n v="44050605"/>
    <n v="0"/>
    <n v="0"/>
    <x v="1"/>
  </r>
  <r>
    <d v="2020-11-11T20:41:41"/>
    <s v="silvanafreyre@gmail.com"/>
    <s v="2 de 2"/>
    <s v="Coloquios/Talleres/etc"/>
    <s v="11/11"/>
    <x v="6"/>
    <s v="1°"/>
    <s v="Taller de Práctica I"/>
    <s v="-"/>
    <s v="Quadrelli, Gianella "/>
    <n v="43579578"/>
    <n v="0"/>
    <n v="0"/>
    <x v="1"/>
  </r>
  <r>
    <d v="2020-11-13T15:33:22"/>
    <s v="rinaudoadriana@gmail.com"/>
    <s v="1 de 1"/>
    <s v="Coloquios/Talleres/etc"/>
    <s v="11/11"/>
    <x v="6"/>
    <s v="2°"/>
    <s v="Didáctica General"/>
    <s v="-"/>
    <s v="Paez Abigail"/>
    <n v="40268880"/>
    <n v="10"/>
    <s v="No se tomó escrito"/>
    <x v="0"/>
  </r>
  <r>
    <d v="2020-11-12T20:51:31"/>
    <s v="verocapora@gmail.com"/>
    <s v="1 de 1"/>
    <s v="Coloquios/Talleres/etc"/>
    <s v="12/11"/>
    <x v="6"/>
    <s v="2°"/>
    <s v="Educación Y Conocimiento"/>
    <s v="-"/>
    <s v="Jenifer Gutierrez"/>
    <n v="41605355"/>
    <n v="8"/>
    <n v="8"/>
    <x v="1"/>
  </r>
  <r>
    <d v="2020-11-12T21:41:22"/>
    <s v="verocapora@gmail.com"/>
    <s v="1 de 1"/>
    <s v="Coloquios/Talleres/etc"/>
    <s v="12/11"/>
    <x v="6"/>
    <s v="2°"/>
    <s v="Educación y Conocimiento"/>
    <s v="-"/>
    <s v="Gagliardino, Martina"/>
    <n v="42767571"/>
    <n v="8"/>
    <n v="8"/>
    <x v="1"/>
  </r>
  <r>
    <d v="2020-11-12T17:03:57"/>
    <s v="martapardo1@gmail.com"/>
    <s v="1 de 1"/>
    <s v="Coloquios/Talleres/etc"/>
    <s v="12/11"/>
    <x v="6"/>
    <s v="2°"/>
    <s v="Movimiento y Cuerpo II"/>
    <s v="-"/>
    <s v=" Moyano, Maria del Pilar"/>
    <n v="37097630"/>
    <s v="No se tomó oral"/>
    <s v="No se tomó escrito"/>
    <x v="2"/>
  </r>
  <r>
    <d v="2020-11-12T17:01:21"/>
    <s v="martapardo1@gmail.com"/>
    <s v="1 de 2"/>
    <s v="Coloquios/Talleres/etc"/>
    <s v="12/11"/>
    <x v="6"/>
    <s v="2°"/>
    <s v="Movimiento y Cuerpo II"/>
    <s v="-"/>
    <s v=" Arrieta, Camila Milagros"/>
    <n v="42770093"/>
    <s v="No se tomó oral"/>
    <s v="No se tomó escrito"/>
    <x v="1"/>
  </r>
  <r>
    <d v="2020-11-11T19:38:46"/>
    <s v="ianjulim42@gmail.com"/>
    <s v="1 de 1"/>
    <s v="Coloquios/Talleres/etc"/>
    <s v="9/11"/>
    <x v="6"/>
    <s v="2°"/>
    <s v="Sujeto de la Educación"/>
    <s v="-"/>
    <s v="Pilar Moyano"/>
    <n v="37097630"/>
    <n v="9"/>
    <n v="9"/>
    <x v="2"/>
  </r>
  <r>
    <d v="2020-11-12T15:38:47"/>
    <s v="andreai27@hotmail.com"/>
    <s v="2 de 2"/>
    <s v="Coloquios/Talleres/etc"/>
    <s v="12/11"/>
    <x v="6"/>
    <s v="2°"/>
    <s v="Taller de Practica II ( cursado simultáneo con Seminario de lo grupal y grupos en el aprendizaje )"/>
    <s v="-"/>
    <s v="Gonzalez Balbi Candela"/>
    <n v="42531877"/>
    <n v="8"/>
    <n v="8"/>
    <x v="1"/>
  </r>
  <r>
    <d v="2020-11-12T15:18:36"/>
    <s v="andreai27@hotmail.com"/>
    <s v="2 de 2"/>
    <s v="Coloquios/Talleres/etc"/>
    <s v="12/11"/>
    <x v="6"/>
    <s v="2°"/>
    <s v="Taller de Práctica II ( cursado simultáneo con Seminario de lo grupal y grupos en el aprendizaje)"/>
    <s v="-"/>
    <s v="Andurell Mariana"/>
    <n v="35294282"/>
    <n v="10"/>
    <n v="10"/>
    <x v="0"/>
  </r>
  <r>
    <d v="2020-11-09T16:53:47"/>
    <s v="cudugnellomariela@yahoo.com"/>
    <s v="2 de 2"/>
    <s v="Coloquios/Talleres/etc"/>
    <s v="2/11"/>
    <x v="6"/>
    <s v="3°"/>
    <s v=" HISTORIA SOCIAL DE LA EDUCACIÒN Y POLÌTICA EDUCATIVA ARGENTINA EDUCATIVA ARGENTINA"/>
    <s v="-"/>
    <s v="SALCEDO SOFÌA"/>
    <n v="41407706"/>
    <n v="9"/>
    <s v="No se tomó escrito"/>
    <x v="2"/>
  </r>
  <r>
    <d v="2020-11-12T23:30:37"/>
    <s v="fgallego81@hotmail.com"/>
    <s v="1 de 1"/>
    <s v="Coloquios/Talleres/etc"/>
    <s v="12/11"/>
    <x v="6"/>
    <s v="3°"/>
    <s v="Área Estético Expresiva 2"/>
    <s v="-"/>
    <s v="Acosta Escobar, Nadia Yamila"/>
    <n v="31719613"/>
    <n v="8"/>
    <n v="8"/>
    <x v="1"/>
  </r>
  <r>
    <d v="2020-11-12T23:38:56"/>
    <s v="fgallego81@hotmail.com"/>
    <s v="1 de 2"/>
    <s v="Coloquios/Talleres/etc"/>
    <s v="12/11"/>
    <x v="6"/>
    <s v="3°"/>
    <s v="Área Estético Expresiva 2"/>
    <s v="-"/>
    <s v="Ramirez, Priscila"/>
    <n v="39830401"/>
    <n v="8"/>
    <n v="8"/>
    <x v="1"/>
  </r>
  <r>
    <d v="2020-11-12T22:07:04"/>
    <s v="valerialauretti4@gmail.com"/>
    <s v="1 de 1"/>
    <s v="Coloquios/Talleres/etc"/>
    <s v="12/11"/>
    <x v="6"/>
    <s v="3°"/>
    <s v="Ciencias Sociales y su didáctica"/>
    <s v="-"/>
    <s v="Morales, Margarita "/>
    <n v="37491452"/>
    <n v="9"/>
    <s v="No se tomó escrito"/>
    <x v="2"/>
  </r>
  <r>
    <d v="2020-11-11T19:41:43"/>
    <s v="lagiselr@hotmail.com"/>
    <s v="1 de 1"/>
    <s v="Coloquios/Talleres/etc"/>
    <s v="11/11"/>
    <x v="6"/>
    <s v="3°"/>
    <s v="Didáctica Educación Inicial II"/>
    <s v="-"/>
    <s v=" Moro Luisina"/>
    <n v="39686917"/>
    <n v="9"/>
    <n v="0"/>
    <x v="2"/>
  </r>
  <r>
    <d v="2020-11-12T23:08:41"/>
    <s v="claudiaz@powervt.com.ar"/>
    <s v="2 de 2"/>
    <s v="Coloquios/Talleres/etc"/>
    <s v="12/11"/>
    <x v="6"/>
    <s v="3°"/>
    <s v="EDi- Taller de Luz"/>
    <s v="-"/>
    <s v="Antonione Ailén"/>
    <n v="38980149"/>
    <n v="10"/>
    <n v="10"/>
    <x v="0"/>
  </r>
  <r>
    <d v="2020-11-12T23:14:03"/>
    <s v="claudiaz@powervt.com.ar"/>
    <s v="2 de 2"/>
    <s v="Coloquios/Talleres/etc"/>
    <s v="12/11"/>
    <x v="6"/>
    <s v="3°"/>
    <s v="EDI- Taller de Luz"/>
    <s v="-"/>
    <s v="Andurrell Mariana"/>
    <n v="35294282"/>
    <n v="10"/>
    <n v="10"/>
    <x v="0"/>
  </r>
  <r>
    <d v="2020-11-09T16:50:26"/>
    <s v="cudugnellomariela@yahoo.com"/>
    <s v="1 de 2"/>
    <s v="Coloquios/Talleres/etc"/>
    <s v="2/11"/>
    <x v="6"/>
    <s v="3°"/>
    <s v="HISTORIA SOCIAL DE LA EDUCACIÒN Y POLÌTICA EDUCATIVA ARGENTINA"/>
    <s v="-"/>
    <s v="ANTONIONE AILEN"/>
    <n v="38980149"/>
    <n v="9"/>
    <s v="No se tomó escrito"/>
    <x v="2"/>
  </r>
  <r>
    <d v="2020-11-12T16:40:19"/>
    <s v="paolabilte@gmail.com"/>
    <s v="1 de 1"/>
    <s v="Coloquios/Talleres/etc"/>
    <s v="2/11"/>
    <x v="6"/>
    <s v="3°"/>
    <s v="Matemática y su Didáctica II"/>
    <s v="-"/>
    <s v="Escobar, Jezabel Valeria"/>
    <n v="41849106"/>
    <n v="9"/>
    <n v="9"/>
    <x v="2"/>
  </r>
  <r>
    <d v="2020-11-10T20:04:16"/>
    <s v="cudugnellomariela@yahoo.com"/>
    <s v="2 de 2"/>
    <s v="Coloquios/Talleres/etc"/>
    <s v="10/11"/>
    <x v="6"/>
    <s v="3°"/>
    <s v="SEMINARIO INSTITUCIONES EDUCATIVAS"/>
    <s v="-"/>
    <s v="KOLESNIK CESIA"/>
    <n v="38987818"/>
    <s v="No se tomó oral"/>
    <n v="9"/>
    <x v="2"/>
  </r>
  <r>
    <d v="2020-11-10T20:11:10"/>
    <s v="cudugnellomariela@yahoo.com"/>
    <s v="3 de 3"/>
    <s v="Coloquios/Talleres/etc"/>
    <s v="10/11"/>
    <x v="6"/>
    <s v="3°"/>
    <s v="SEMINARIO INSTITUCIONES EDUCATIVAS"/>
    <s v="-"/>
    <s v="RAMIREZ PRISCILA"/>
    <n v="39830401"/>
    <s v="No se tomó oral"/>
    <n v="8"/>
    <x v="1"/>
  </r>
  <r>
    <d v="2020-11-10T19:56:14"/>
    <s v="cudugnellomariela@yahoo.com"/>
    <s v="1 de 3"/>
    <s v="Coloquios/Talleres/etc"/>
    <s v="10/11"/>
    <x v="6"/>
    <s v="3°"/>
    <s v="SEMINARIO: INSTITUCIONES EDUCATIVAS"/>
    <s v="-"/>
    <s v="ACHINELLI ROMINA"/>
    <n v="39188286"/>
    <s v="No se tomó oral"/>
    <n v="9"/>
    <x v="2"/>
  </r>
  <r>
    <d v="2020-11-10T19:46:49"/>
    <s v="cudugnellomariela@yahoo.com"/>
    <s v="1 de 1"/>
    <s v="Coloquios/Talleres/etc"/>
    <s v="10/11"/>
    <x v="6"/>
    <s v="3°"/>
    <s v="TALLER DE PRÀCTICA III"/>
    <s v="-"/>
    <s v="RETEGUI YAMILA"/>
    <n v="41323241"/>
    <n v="10"/>
    <s v="No se tomó escrito"/>
    <x v="0"/>
  </r>
  <r>
    <d v="2020-11-10T19:31:47"/>
    <s v="cudugnellomariela@yahoo.com"/>
    <s v="1 de 2"/>
    <s v="Coloquios/Talleres/etc"/>
    <s v="10/11"/>
    <x v="6"/>
    <s v="3°"/>
    <s v="TALLER DE PRÀCTICA III"/>
    <s v="-"/>
    <s v="ACHINELLI ROMINA"/>
    <n v="39188286"/>
    <n v="8"/>
    <s v="No se tomó escrito"/>
    <x v="1"/>
  </r>
  <r>
    <d v="2020-11-10T19:39:29"/>
    <s v="cudugnellomariela@yahoo.com"/>
    <s v="1 de 2"/>
    <s v="Coloquios/Talleres/etc"/>
    <s v="10/11"/>
    <x v="6"/>
    <s v="3°"/>
    <s v="TALLER DE PRÀCTICA III"/>
    <s v="-"/>
    <s v="LUCENA ELIANA"/>
    <n v="40905613"/>
    <n v="8"/>
    <s v="No se tomó escrito"/>
    <x v="1"/>
  </r>
  <r>
    <d v="2020-11-12T16:58:35"/>
    <s v="claudiagiagnorio@hotmail.com"/>
    <s v="1 de 1"/>
    <s v="Coloquios/Talleres/etc"/>
    <s v="12/11"/>
    <x v="6"/>
    <s v="3°"/>
    <s v="Tecnología de la Información y Comunicación"/>
    <s v="-"/>
    <s v="Vassallo Giuliana"/>
    <n v="41637044"/>
    <n v="10"/>
    <n v="9"/>
    <x v="0"/>
  </r>
  <r>
    <d v="2020-11-12T18:18:37"/>
    <s v="melisaromero111@gmail.com"/>
    <s v="1 de 2"/>
    <s v="Coloquios/Talleres/etc"/>
    <s v="12/11"/>
    <x v="6"/>
    <s v="4°"/>
    <s v="Taller de Práctica IV y Ateneos"/>
    <s v="-"/>
    <s v="AMAYA, Ailen"/>
    <n v="40553605"/>
    <n v="0"/>
    <n v="0"/>
    <x v="1"/>
  </r>
  <r>
    <d v="2020-11-12T18:23:55"/>
    <s v="melisaromero111@gmail.com"/>
    <s v="2 de 2"/>
    <s v="Coloquios/Talleres/etc"/>
    <s v="12/11"/>
    <x v="6"/>
    <s v="4°"/>
    <s v="Taller de Práctica IV y Ateneos"/>
    <s v="-"/>
    <s v="FLORES, Cintia"/>
    <n v="37508641"/>
    <n v="0"/>
    <n v="0"/>
    <x v="1"/>
  </r>
  <r>
    <d v="2020-11-10T22:32:15"/>
    <s v="alecosta1912@gmail.com"/>
    <s v="1 de 1"/>
    <s v="Coloquios/Talleres/etc"/>
    <s v="10/11"/>
    <x v="7"/>
    <s v="1° &quot;A&quot;"/>
    <s v="Área Estético Expresivo I"/>
    <s v="-"/>
    <s v="Calderón, Natalia Romina"/>
    <n v="31302399"/>
    <s v="No se tomó oral"/>
    <s v="No se tomó escrito"/>
    <x v="4"/>
  </r>
  <r>
    <d v="2020-11-11T21:14:03"/>
    <s v="aleacosta1912@gmail.com"/>
    <s v="1 de 1"/>
    <s v="Coloquios/Talleres/etc"/>
    <s v="11/11"/>
    <x v="7"/>
    <s v="1° &quot;A&quot;"/>
    <s v="Área Estético Expresivo I"/>
    <s v="-"/>
    <s v="Calderón, Natalia Romina"/>
    <n v="31302339"/>
    <s v="No se tomó oral"/>
    <s v="No se tomó escrito"/>
    <x v="4"/>
  </r>
  <r>
    <d v="2020-11-11T21:34:26"/>
    <s v="aleacosta1912@gmail.com"/>
    <s v="1 de 2"/>
    <s v="Coloquios/Talleres/etc"/>
    <s v="11/11"/>
    <x v="7"/>
    <s v="1° &quot;A&quot;"/>
    <s v="Área Estético Expresivo I"/>
    <s v="-"/>
    <s v="Aurnague, Abril Alejandra"/>
    <n v="43766064"/>
    <s v="No se tomó oral"/>
    <s v="No se tomó escrito"/>
    <x v="0"/>
  </r>
  <r>
    <d v="2020-11-12T20:24:20"/>
    <s v="riccimarialuisaeduc@gmail.com"/>
    <s v="1 de 1"/>
    <s v="Coloquios/Talleres/etc"/>
    <s v="12/11"/>
    <x v="7"/>
    <s v="1° &quot;A&quot;"/>
    <s v="Ciencias Naturales para una Cultura Ciudadana"/>
    <s v="-"/>
    <s v="Corba, Selena"/>
    <n v="41160370"/>
    <n v="9"/>
    <n v="9"/>
    <x v="2"/>
  </r>
  <r>
    <d v="2020-11-12T01:03:14"/>
    <s v="martapardo1@gmail.com"/>
    <s v="2 de 4"/>
    <s v="Coloquios/Talleres/etc"/>
    <s v="12/11"/>
    <x v="7"/>
    <s v="1° &quot;A&quot;"/>
    <s v="Movimiento y Cuerpo I"/>
    <s v="-"/>
    <s v="Corba, Selena"/>
    <n v="36747876"/>
    <s v="No se tomó oral"/>
    <s v="No se tomó escrito"/>
    <x v="0"/>
  </r>
  <r>
    <d v="2020-11-11T11:45:18"/>
    <s v="cortspaola@gmail.com"/>
    <s v="1 de 1"/>
    <s v="Coloquios/Talleres/etc"/>
    <s v="10/11"/>
    <x v="7"/>
    <s v="1° &quot;A&quot;"/>
    <s v="PROBLEMÁTICAS CONTEMPORÁNEAS DEL NIVEL PRIMARIO"/>
    <s v="-"/>
    <s v="CALDERON NATALIA"/>
    <n v="31302339"/>
    <n v="0"/>
    <n v="0"/>
    <x v="1"/>
  </r>
  <r>
    <d v="2020-11-10T21:11:16"/>
    <s v="fabianaromagnoni@gmail.com"/>
    <s v="1 de 1"/>
    <s v="Coloquios/Talleres/etc"/>
    <s v="10/11"/>
    <x v="7"/>
    <s v="1° &quot;A&quot;"/>
    <s v="Psicología y Educación"/>
    <s v="-"/>
    <s v="Goya, Florencia"/>
    <n v="42182973"/>
    <n v="10"/>
    <n v="8"/>
    <x v="2"/>
  </r>
  <r>
    <d v="2020-11-10T20:21:54"/>
    <s v="marcelakowszyk@hotmail.com"/>
    <s v="1 de 1"/>
    <s v="Coloquios/Talleres/etc"/>
    <s v="10/11"/>
    <x v="7"/>
    <s v="1° &quot;A&quot;"/>
    <s v="Sociología de la Educación"/>
    <s v="-"/>
    <s v="Corba, Selena"/>
    <n v="41160370"/>
    <n v="10"/>
    <s v="No se tomó escrito"/>
    <x v="0"/>
  </r>
  <r>
    <d v="2020-11-12T15:00:24"/>
    <s v="ccuzmicich@gmail.com"/>
    <s v="1 de 1"/>
    <s v="Coloquios/Talleres/etc"/>
    <s v="12/11"/>
    <x v="7"/>
    <s v="1° &quot;A&quot;"/>
    <s v="Taller de comunicación oral y escrita"/>
    <s v="-"/>
    <s v="Corba Selena"/>
    <n v="41160370"/>
    <n v="9"/>
    <n v="9"/>
    <x v="2"/>
  </r>
  <r>
    <d v="2020-11-12T14:19:28"/>
    <s v="gus.juarez@hotmail.com"/>
    <s v="1 de 2"/>
    <s v="Coloquios/Talleres/etc"/>
    <s v="12/11"/>
    <x v="7"/>
    <s v="1° &quot;A&quot;"/>
    <s v="Taller de Práctica I"/>
    <s v="-"/>
    <s v="Arias, Brenda Celina"/>
    <n v="42531679"/>
    <n v="0"/>
    <n v="0"/>
    <x v="1"/>
  </r>
  <r>
    <d v="2020-11-12T14:24:25"/>
    <s v="gus.juarez@hotmail.com"/>
    <s v="2 de 2"/>
    <s v="Coloquios/Talleres/etc"/>
    <s v="12/11"/>
    <x v="7"/>
    <s v="1° &quot;A&quot;"/>
    <s v="Taller de Práctica I"/>
    <s v="-"/>
    <s v="Rolón, Marcela Martina"/>
    <n v="37589577"/>
    <n v="0"/>
    <n v="0"/>
    <x v="1"/>
  </r>
  <r>
    <d v="2020-11-11T20:49:47"/>
    <s v="alegarciacavanagh@hotmail.com"/>
    <s v="1 de 1"/>
    <s v="Coloquios/Talleres/etc"/>
    <s v="11/11"/>
    <x v="7"/>
    <s v="1° &quot;A&quot;"/>
    <s v="Taller Problemática Ciencias Sociales"/>
    <s v="-"/>
    <s v="Selena Corba"/>
    <n v="41160370"/>
    <n v="8"/>
    <n v="0"/>
    <x v="1"/>
  </r>
  <r>
    <d v="2020-11-11T15:48:46"/>
    <s v="claudiaz@powervt.com.ar"/>
    <s v="2 de 2"/>
    <s v="Coloquios/Talleres/etc"/>
    <s v="11/11"/>
    <x v="7"/>
    <s v="1° &quot;B&quot;"/>
    <s v="Área Estético Expresivo"/>
    <s v="-"/>
    <s v="Miño Cecilia"/>
    <n v="43494858"/>
    <n v="10"/>
    <n v="10"/>
    <x v="0"/>
  </r>
  <r>
    <d v="2020-11-11T15:43:26"/>
    <s v="claudiaz@powervt.com.ar"/>
    <s v="1 de 2"/>
    <s v="Coloquios/Talleres/etc"/>
    <s v="11/11"/>
    <x v="7"/>
    <s v="1° &quot;B&quot;"/>
    <s v="Área Estético Expresivo I"/>
    <s v="-"/>
    <s v="Lorkes Lara"/>
    <n v="38819143"/>
    <n v="10"/>
    <n v="10"/>
    <x v="0"/>
  </r>
  <r>
    <d v="2020-11-11T21:36:27"/>
    <s v="aleacosta1912@gmail.com"/>
    <s v="2 de 2"/>
    <s v="Coloquios/Talleres/etc"/>
    <s v="11/11"/>
    <x v="7"/>
    <s v="1° &quot;B&quot;"/>
    <s v="Área Estético Expresivo I"/>
    <s v="-"/>
    <s v="Tisera, Camila Naiara"/>
    <n v="43580943"/>
    <s v="No se tomó oral"/>
    <s v="No se tomó escrito"/>
    <x v="0"/>
  </r>
  <r>
    <d v="2020-11-12T00:50:36"/>
    <s v="martapardo1@gmail.com"/>
    <s v="1 de 4"/>
    <s v="Coloquios/Talleres/etc"/>
    <s v="12/11"/>
    <x v="7"/>
    <s v="1° &quot;B&quot;"/>
    <s v="Movimiento y Cuerpo I"/>
    <s v="-"/>
    <s v="Aurnague, Abril Alejandra"/>
    <n v="38819143"/>
    <s v="No se tomó oral"/>
    <s v="No se tomó escrito"/>
    <x v="2"/>
  </r>
  <r>
    <d v="2020-11-12T22:14:17"/>
    <s v="andreai27@hotmail.com"/>
    <s v="1 de 1"/>
    <s v="Coloquios/Talleres/etc"/>
    <s v="12/11"/>
    <x v="7"/>
    <s v="1° &quot;B&quot;"/>
    <s v="Pedagogía"/>
    <s v="-"/>
    <s v="Aurnague Abril"/>
    <n v="43766064"/>
    <n v="9"/>
    <n v="9"/>
    <x v="2"/>
  </r>
  <r>
    <d v="2020-11-11T12:11:46"/>
    <s v="cortspaola@gmail.com"/>
    <s v="1 de 2"/>
    <s v="Coloquios/Talleres/etc"/>
    <s v="9/11"/>
    <x v="7"/>
    <s v="1° &quot;B&quot;"/>
    <s v="PROBLEMÁTICAS CONTEMPORÁNEAS DEL NIVEL PRIMARIA"/>
    <s v="-"/>
    <s v="Aurnague, Abril Alejandra"/>
    <n v="43766064"/>
    <n v="0"/>
    <n v="0"/>
    <x v="2"/>
  </r>
  <r>
    <d v="2020-11-11T12:26:35"/>
    <s v="cortspaola@gmail.com"/>
    <s v="2 de 2"/>
    <s v="Coloquios/Talleres/etc"/>
    <s v="9/11"/>
    <x v="7"/>
    <s v="1° &quot;B&quot;"/>
    <s v="PROBLEMÁTICAS CONTEMPORÁNEAS DEL NIVEL PRIMARIO  "/>
    <s v="-"/>
    <s v="GONZALEZ SANTIAGO"/>
    <n v="41975194"/>
    <n v="0"/>
    <n v="0"/>
    <x v="2"/>
  </r>
  <r>
    <d v="2020-11-12T21:05:27"/>
    <s v="fabianaromagnoni@gmail.com"/>
    <s v="1 de 1"/>
    <s v="Coloquios/Talleres/etc"/>
    <s v="12/11"/>
    <x v="7"/>
    <s v="1° &quot;B&quot;"/>
    <s v="Psicología y Educación"/>
    <s v="-"/>
    <s v="Brescia, Albertina"/>
    <n v="41490422"/>
    <n v="10"/>
    <s v="No se tomó escrito"/>
    <x v="0"/>
  </r>
  <r>
    <d v="2020-11-17T17:44:23"/>
    <s v="nievesmaggioni@gmail.com"/>
    <s v="1 de 2"/>
    <s v="Coloquios/Talleres/etc"/>
    <s v="12/11"/>
    <x v="7"/>
    <s v="1° &quot;B&quot;"/>
    <s v="Resolución de Problemas y Creatividad"/>
    <s v="-"/>
    <s v="Aurnague_x0009_Abril"/>
    <n v="43766064"/>
    <n v="9"/>
    <s v="No se tomó escrito"/>
    <x v="2"/>
  </r>
  <r>
    <d v="2020-11-17T18:01:25"/>
    <s v="nievesmaggioni@gmail.com"/>
    <s v="2 de 2"/>
    <s v="Coloquios/Talleres/etc"/>
    <s v="12/11"/>
    <x v="7"/>
    <s v="1° &quot;B&quot;"/>
    <s v="Resolución de Problemas y Creatividad"/>
    <s v="-"/>
    <s v="Korkes_x0009_Lara Nicole"/>
    <n v="38819143"/>
    <n v="10"/>
    <s v="No se tomó escrito"/>
    <x v="0"/>
  </r>
  <r>
    <d v="2020-11-06T20:50:36"/>
    <s v="andreai27@hotmail.com"/>
    <s v="1 de 1"/>
    <s v="Coloquios/Talleres/etc"/>
    <s v="6/11"/>
    <x v="7"/>
    <s v="1° &quot;B&quot;"/>
    <s v="Sociología de la Educación"/>
    <s v="-"/>
    <s v="Korkes Lara"/>
    <n v="38818143"/>
    <n v="10"/>
    <n v="10"/>
    <x v="0"/>
  </r>
  <r>
    <d v="2020-11-10T21:08:24"/>
    <s v="alegarciacavanagh@hotmail.com"/>
    <s v="1 de 1"/>
    <s v="Coloquios/Talleres/etc"/>
    <s v="10/11"/>
    <x v="7"/>
    <s v="1° &quot;B&quot;"/>
    <s v="Taller Ciencias Sociales"/>
    <s v="-"/>
    <s v="Korkes Lara"/>
    <n v="38819143"/>
    <n v="6"/>
    <n v="0"/>
    <x v="5"/>
  </r>
  <r>
    <d v="2020-11-12T12:10:35"/>
    <s v="ccuzmicich@gmail.com"/>
    <s v="1 de 1"/>
    <s v="Coloquios/Talleres/etc"/>
    <s v="12/11"/>
    <x v="7"/>
    <s v="1° &quot;B&quot;"/>
    <s v="Taller de expresión Oral y escrita"/>
    <s v="-"/>
    <s v="Aurnague Abril"/>
    <n v="43766064"/>
    <n v="9"/>
    <n v="9"/>
    <x v="2"/>
  </r>
  <r>
    <d v="2020-11-12T14:20:22"/>
    <s v="cucattoadriana@gmail.com"/>
    <s v="1 de 1"/>
    <s v="Coloquios/Talleres/etc"/>
    <s v="12/11"/>
    <x v="7"/>
    <s v="1° &quot;B&quot;"/>
    <s v="Trayecto de práctica; taller docencia I"/>
    <s v="-"/>
    <s v="Aurnague, Abril"/>
    <n v="43766064"/>
    <n v="10"/>
    <n v="10"/>
    <x v="0"/>
  </r>
  <r>
    <d v="2020-11-16T19:25:50"/>
    <s v="marcelaevarodriguez@hotmail.com.ar"/>
    <s v="1 de 2"/>
    <s v="Coloquios/Talleres/etc"/>
    <s v="9/12"/>
    <x v="7"/>
    <s v="2°"/>
    <s v="Sujeto de la Educación Primaria."/>
    <s v="-"/>
    <s v="Casco Irene Mariana."/>
    <n v="37097581"/>
    <n v="9"/>
    <s v="No se tomó escrito"/>
    <x v="2"/>
  </r>
  <r>
    <d v="2020-11-12T13:00:52"/>
    <s v="myrnafraysse@hotmail.com"/>
    <n v="0"/>
    <s v="Coloquios/Talleres/etc"/>
    <s v="12/11"/>
    <x v="7"/>
    <s v="2° &quot;A&quot;"/>
    <s v="Ciencias Naturales y su Didáctica I"/>
    <s v="-"/>
    <s v="Cejas, Candela"/>
    <n v="41605386"/>
    <n v="10"/>
    <s v="No se tomó escrito"/>
    <x v="0"/>
  </r>
  <r>
    <d v="2020-11-12T21:49:34"/>
    <s v="verocapora@gmail.com"/>
    <s v="1 de 1"/>
    <s v="Coloquios/Talleres/etc"/>
    <s v="12/11"/>
    <x v="7"/>
    <s v="2° &quot;A&quot;"/>
    <s v="Educación y Conocimiento"/>
    <s v="-"/>
    <s v="Gorosito, Julieta Antonella"/>
    <n v="41490442"/>
    <n v="9"/>
    <n v="9"/>
    <x v="2"/>
  </r>
  <r>
    <d v="2020-11-12T16:23:34"/>
    <s v="paolabilte@gmail.com"/>
    <s v="1 de 1"/>
    <s v="Coloquios/Talleres/etc"/>
    <s v="3/11"/>
    <x v="7"/>
    <s v="2° &quot;A&quot;"/>
    <s v="Matemàtica y su didàctica I"/>
    <s v="-"/>
    <s v="Cejas, Candela "/>
    <n v="41605386"/>
    <n v="8"/>
    <n v="8"/>
    <x v="1"/>
  </r>
  <r>
    <d v="2020-11-12T01:33:55"/>
    <s v="martapardo1@gmail.com"/>
    <s v="4 de 4"/>
    <s v="Coloquios/Talleres/etc"/>
    <s v="12/11"/>
    <x v="7"/>
    <s v="2° &quot;A&quot;"/>
    <s v="Movimiento y Cuerpo II"/>
    <s v="-"/>
    <s v="Cejas, Candela Lorena"/>
    <n v="41603082"/>
    <s v="No se tomó oral"/>
    <s v="No se tomó escrito"/>
    <x v="2"/>
  </r>
  <r>
    <d v="2020-11-12T15:23:16"/>
    <s v="medeicuerzola@gmail.com"/>
    <s v="1 de 1"/>
    <s v="Coloquios/Talleres/etc"/>
    <s v="10/11"/>
    <x v="7"/>
    <s v="2° &quot;A&quot;"/>
    <s v="Sujeto de la Educación Primaria"/>
    <s v="-"/>
    <s v="Giraudo, Sabrina"/>
    <n v="35196186"/>
    <n v="8"/>
    <s v="No se tomó escrito"/>
    <x v="1"/>
  </r>
  <r>
    <d v="2020-11-12T14:41:56"/>
    <s v="medeicuerzola@gmail.com"/>
    <s v="1 de 1"/>
    <s v="Coloquios/Talleres/etc"/>
    <s v="11/11"/>
    <x v="7"/>
    <s v="2° &quot;A&quot;"/>
    <s v="Trayecto de Práctica: Taller Docencia II"/>
    <s v="-"/>
    <s v="Cejas Candela"/>
    <n v="41605386"/>
    <n v="8"/>
    <s v="No se tomó escrito"/>
    <x v="1"/>
  </r>
  <r>
    <d v="2020-11-12T22:22:52"/>
    <s v="valerialauretti4@gmail.com"/>
    <s v="1 de 1"/>
    <s v="Coloquios/Talleres/etc"/>
    <s v="12/11"/>
    <x v="7"/>
    <s v="2° &quot;B&quot;"/>
    <s v="Ciencias Sociales y su didáctica 1"/>
    <s v="-"/>
    <s v="Bisiacco, Florencia"/>
    <n v="34788082"/>
    <n v="10"/>
    <s v="No se tomó escrito"/>
    <x v="0"/>
  </r>
  <r>
    <d v="2020-11-11T13:27:09"/>
    <s v="ianjulim42@gmail.com"/>
    <s v="1 de 1"/>
    <s v="Coloquios/Talleres/etc"/>
    <s v="9/11"/>
    <x v="7"/>
    <s v="2° &quot;B&quot;"/>
    <s v="Conocimiento y Educación"/>
    <s v="-"/>
    <s v="Passini, Belen"/>
    <n v="42925251"/>
    <n v="8"/>
    <n v="8"/>
    <x v="1"/>
  </r>
  <r>
    <d v="2020-11-07T00:03:02"/>
    <s v="flaviaboglione@gmail.com"/>
    <s v="1 de 1"/>
    <s v="Coloquios/Talleres/etc"/>
    <s v="6/11"/>
    <x v="7"/>
    <s v="2° &quot;B&quot;"/>
    <s v="Cs Ns y su Didáctica 1"/>
    <s v="-"/>
    <s v="Bisiacco, Florencia"/>
    <n v="34788082"/>
    <n v="10"/>
    <n v="10"/>
    <x v="0"/>
  </r>
  <r>
    <d v="2020-11-17T17:05:04"/>
    <s v="nievesmaggioni@gmail.com"/>
    <s v="1 de 1"/>
    <s v="Coloquios/Talleres/etc"/>
    <s v="12/11"/>
    <x v="7"/>
    <s v="2° &quot;B&quot;"/>
    <s v="Matemática y su Didáctica I"/>
    <s v="-"/>
    <s v="Bisiacco_x0009_Florencia"/>
    <n v="34788082"/>
    <n v="10"/>
    <s v="No se tomó escrito"/>
    <x v="0"/>
  </r>
  <r>
    <d v="2020-11-12T01:21:29"/>
    <s v="martapardo1@gmail.com"/>
    <s v="3 de 4"/>
    <s v="Coloquios/Talleres/etc"/>
    <s v="12/11"/>
    <x v="7"/>
    <s v="2° &quot;B&quot;"/>
    <s v="Movimiento y Cuerpo II"/>
    <s v="-"/>
    <s v="Bisiacco, Florencia"/>
    <n v="21511194"/>
    <s v="No se tomó oral"/>
    <s v="No se tomó escrito"/>
    <x v="2"/>
  </r>
  <r>
    <d v="2020-11-06T21:03:22"/>
    <s v="marcelaevarodriguez@hotmail.com.ar"/>
    <s v="2 de 2"/>
    <s v="Coloquios/Talleres/etc"/>
    <s v="6/11"/>
    <x v="7"/>
    <s v="2° &quot;B&quot;"/>
    <s v="Sujeto de la Educación Primaria."/>
    <s v="-"/>
    <s v="Bisiacco Florencia."/>
    <s v="34788082."/>
    <n v="10"/>
    <s v="No se tomó escrito"/>
    <x v="0"/>
  </r>
  <r>
    <d v="2020-11-12T22:35:27"/>
    <s v="medeicuerzola@gmail.com"/>
    <s v="1 de 1"/>
    <s v="Coloquios/Talleres/etc"/>
    <s v="12/11"/>
    <x v="7"/>
    <s v="2° &quot;B&quot;"/>
    <s v="Trayecto de Práctica: Taller Docencia II"/>
    <s v="-"/>
    <s v="Bissiaco, Florencia"/>
    <n v="34788082"/>
    <n v="9"/>
    <s v="No se tomó escrito"/>
    <x v="2"/>
  </r>
  <r>
    <d v="2020-11-10T22:55:19"/>
    <s v="aleacosta1912@gmail.com"/>
    <s v="1 de 1"/>
    <s v="Coloquios/Talleres/etc"/>
    <s v="10/11"/>
    <x v="7"/>
    <s v="3° &quot;A&quot;"/>
    <s v="Área Estético Expresivo II"/>
    <s v="-"/>
    <s v="Benso, Alejandra Fabiana"/>
    <n v="23808800"/>
    <s v="No se tomó oral"/>
    <s v="No se tomó escrito"/>
    <x v="2"/>
  </r>
  <r>
    <d v="2020-11-16T00:32:46"/>
    <s v="raulnepote@hotmail.com"/>
    <s v="1 de 1"/>
    <s v="Coloquios/Talleres/etc"/>
    <s v="13/11"/>
    <x v="7"/>
    <s v="3° &quot;A&quot;"/>
    <s v="Ciencias Naturales y su Didáctica II"/>
    <s v="-"/>
    <s v="Benso, Alejandra"/>
    <n v="28308800"/>
    <n v="10"/>
    <n v="10"/>
    <x v="0"/>
  </r>
  <r>
    <d v="2020-11-12T22:26:37"/>
    <s v="valerialauretti4@gmail.com"/>
    <s v="1 de 1"/>
    <s v="Coloquios/Talleres/etc"/>
    <s v="12/11"/>
    <x v="7"/>
    <s v="3° &quot;A&quot;"/>
    <s v="Ciencias Sociales y su didáctica 2"/>
    <s v="-"/>
    <s v="Benso, Alejandra"/>
    <n v="28308800"/>
    <n v="4"/>
    <s v="No se tomó escrito"/>
    <x v="6"/>
  </r>
  <r>
    <d v="2020-11-13T00:08:31"/>
    <s v="gabrielapaezintel@gmail.com"/>
    <s v="1 de 1"/>
    <s v="Coloquios/Talleres/etc"/>
    <s v="12/11"/>
    <x v="7"/>
    <s v="3° &quot;A&quot;"/>
    <s v="Espacio de definición Institucional I "/>
    <s v="-"/>
    <s v="BENSO, ALEJANDRA FABIANA "/>
    <n v="28308800"/>
    <n v="9"/>
    <n v="9"/>
    <x v="2"/>
  </r>
  <r>
    <d v="2020-11-13T11:33:43"/>
    <s v="elireyes84@hotmail.com"/>
    <s v="1 de 1"/>
    <s v="Coloquios/Talleres/etc"/>
    <s v="12/11"/>
    <x v="7"/>
    <s v="3° &quot;A&quot;"/>
    <s v="Historia Social de la educación y Política Educ.  Arg."/>
    <s v="-"/>
    <s v="Camarasa Micaela Belén"/>
    <n v="41975253"/>
    <n v="10"/>
    <n v="9"/>
    <x v="0"/>
  </r>
  <r>
    <d v="2020-11-11T23:55:12"/>
    <s v="paolabilte@yahoo.com.ar"/>
    <s v="1 de 1"/>
    <s v="Coloquios/Talleres/etc"/>
    <s v="5/11"/>
    <x v="7"/>
    <s v="3° &quot;A&quot;"/>
    <s v="Matemática y su Didáctica II"/>
    <s v="-"/>
    <s v="Benso, Alejandra "/>
    <n v="28308800"/>
    <n v="8"/>
    <n v="8"/>
    <x v="1"/>
  </r>
  <r>
    <d v="2020-11-12T00:26:22"/>
    <s v="paolabilte@gmail.com"/>
    <s v="1 de 1"/>
    <s v="Coloquios/Talleres/etc"/>
    <s v="5/11"/>
    <x v="7"/>
    <s v="3° &quot;A&quot;"/>
    <s v="Matemática y su Didáctica II"/>
    <s v="-"/>
    <s v="Benso, Alejandra"/>
    <n v="28308800"/>
    <n v="8"/>
    <n v="8"/>
    <x v="1"/>
  </r>
  <r>
    <d v="2020-11-11T15:47:22"/>
    <s v="sandraparedes1608@gmail.com"/>
    <s v="1 de 1"/>
    <s v="Coloquios/Talleres/etc"/>
    <s v="10/11"/>
    <x v="7"/>
    <s v="3° &quot;A&quot;"/>
    <s v="Taller de Práctica III"/>
    <s v="-"/>
    <s v="CAMARASA, Micaela"/>
    <n v="41975253"/>
    <n v="9"/>
    <s v="No se tomó escrito"/>
    <x v="2"/>
  </r>
  <r>
    <d v="2020-11-14T10:03:40"/>
    <s v="joanabattani@hotmail.com"/>
    <n v="0"/>
    <s v="Coloquios/Talleres/etc"/>
    <s v="4/11"/>
    <x v="7"/>
    <s v="3° &quot;A&quot;"/>
    <s v="Tecnologías de la Información y la Comunicación"/>
    <s v="-"/>
    <s v="Benso, Alejandra"/>
    <n v="28308800"/>
    <n v="9"/>
    <n v="0"/>
    <x v="2"/>
  </r>
  <r>
    <d v="2020-11-11T20:19:08"/>
    <s v="flaviaboglione@gmail.com"/>
    <s v="1 de 1"/>
    <s v="Coloquios/Talleres/etc"/>
    <s v="11/11"/>
    <x v="7"/>
    <s v="3° &quot;B&quot;"/>
    <s v="Ciencias Naturales y su Didáctica 2"/>
    <s v="-"/>
    <s v="Adaro, Rocío "/>
    <n v="35196131"/>
    <n v="9"/>
    <s v="No se tomó escrito"/>
    <x v="2"/>
  </r>
  <r>
    <d v="2020-11-12T22:24:38"/>
    <s v="vallerialauretti4@gmail.com"/>
    <s v="1 de 1"/>
    <s v="Coloquios/Talleres/etc"/>
    <s v="10/11"/>
    <x v="7"/>
    <s v="3° &quot;B&quot;"/>
    <s v="Ciencias Sociales y su didáctica 2"/>
    <s v="-"/>
    <s v="Graciano, Florencia"/>
    <n v="34268219"/>
    <n v="10"/>
    <s v="No se tomó escrito"/>
    <x v="0"/>
  </r>
  <r>
    <d v="2020-11-12T18:11:05"/>
    <s v="cortspaola@gmail.com"/>
    <s v="1 de 1"/>
    <s v="Coloquios/Talleres/etc"/>
    <s v="12/11"/>
    <x v="7"/>
    <s v="3° &quot;B&quot;"/>
    <s v="HISTORIA SOCIAL DE LA EDUCACIÓN Y POLÍTICA EDU. ARGENTINA"/>
    <s v="-"/>
    <s v="ADARO ROCIO"/>
    <n v="35196131"/>
    <n v="0"/>
    <n v="0"/>
    <x v="1"/>
  </r>
  <r>
    <d v="2020-11-12T00:28:17"/>
    <s v="paolabilte@gmail.com"/>
    <s v="1 de 1"/>
    <s v="Coloquios/Talleres/etc"/>
    <s v="3/11"/>
    <x v="7"/>
    <s v="3° &quot;B&quot;"/>
    <s v="Matemática y su didáctica II"/>
    <s v="-"/>
    <s v="Graciano, Florencia"/>
    <n v="34268219"/>
    <n v="8"/>
    <n v="8"/>
    <x v="1"/>
  </r>
  <r>
    <d v="2020-11-14T19:29:32"/>
    <s v="susiarce@gmail.com"/>
    <s v="1 de 1"/>
    <s v="Coloquios/Talleres/etc"/>
    <s v="12/11"/>
    <x v="7"/>
    <s v="3° &quot;B&quot;"/>
    <s v="Problemáticas Contemporáneas ll"/>
    <s v="-"/>
    <s v="Adaro Rocío"/>
    <n v="35196131"/>
    <n v="9"/>
    <n v="9"/>
    <x v="2"/>
  </r>
  <r>
    <d v="2020-11-15T13:48:00"/>
    <s v="susiarce@gmail.com"/>
    <s v="1 de 1"/>
    <s v="Coloquios/Talleres/etc"/>
    <s v="12/11"/>
    <x v="7"/>
    <s v="3° &quot;B&quot;"/>
    <s v="Problemáticas Contemporáneas ll"/>
    <s v="-"/>
    <s v="Adaro Rocío"/>
    <n v="35196131"/>
    <n v="9"/>
    <n v="9"/>
    <x v="2"/>
  </r>
  <r>
    <d v="2020-11-12T20:35:47"/>
    <s v="claudiaz@powervt.com.ar"/>
    <s v="1 de 2"/>
    <s v="Coloquios/Talleres/etc"/>
    <s v="12/11"/>
    <x v="7"/>
    <s v="3° &quot;B&quot;"/>
    <s v="Taller Estético Expresivo II"/>
    <s v="-"/>
    <s v="Nuñez Adriana"/>
    <n v="31897853"/>
    <n v="10"/>
    <n v="10"/>
    <x v="0"/>
  </r>
  <r>
    <d v="2020-11-12T20:38:44"/>
    <s v="claudiaz@powervt.com.ar"/>
    <s v="2 de 2"/>
    <s v="Coloquios/Talleres/etc"/>
    <s v="12/11"/>
    <x v="7"/>
    <s v="3° &quot;B&quot;"/>
    <s v="Taller Estético Expresivo II"/>
    <s v="-"/>
    <s v="Sutar Sheila"/>
    <n v="37166009"/>
    <n v="9"/>
    <n v="9"/>
    <x v="2"/>
  </r>
  <r>
    <d v="2020-11-14T10:23:08"/>
    <s v="joanabattani@hotmail.com"/>
    <n v="0"/>
    <s v="Coloquios/Talleres/etc"/>
    <s v="5/11"/>
    <x v="7"/>
    <s v="3° &quot;B&quot;"/>
    <s v="Tecnologías de la Información y la Comunicación"/>
    <s v="-"/>
    <s v="Adaro, Rocío"/>
    <n v="35196131"/>
    <n v="9"/>
    <n v="0"/>
    <x v="2"/>
  </r>
  <r>
    <d v="2020-11-12T18:20:29"/>
    <s v="fantasiams72@gmail.com"/>
    <s v="1 de 1"/>
    <s v="Coloquios/Talleres/etc"/>
    <s v="10/11"/>
    <x v="7"/>
    <s v="4° &quot;A&quot;"/>
    <s v="Ética, Trabajo docente, Derechos Humanos y Ciudadanía"/>
    <s v="-"/>
    <s v="AMORIN, Natalia Ivon"/>
    <n v="24097292"/>
    <n v="10"/>
    <s v="No se tomó escrito"/>
    <x v="0"/>
  </r>
  <r>
    <d v="2020-11-12T21:02:19"/>
    <s v="sparedes1608@hotmail.com"/>
    <s v="1 de 1"/>
    <s v="Coloquios/Talleres/etc"/>
    <s v="12/11"/>
    <x v="7"/>
    <s v="4° &quot;A&quot;"/>
    <s v="Taller de práctica IV"/>
    <s v="-"/>
    <s v="CÓRDOBA, Milagros"/>
    <n v="41256694"/>
    <n v="8"/>
    <s v="No se tomó escrito"/>
    <x v="1"/>
  </r>
  <r>
    <d v="2020-11-12T21:44:03"/>
    <s v="mfs2381@gmail.com"/>
    <s v="1 de 1"/>
    <s v="Coloquios/Talleres/etc"/>
    <s v="12/11"/>
    <x v="7"/>
    <s v="4° &quot;B&quot;"/>
    <s v="Taller de Práctica Docente IV"/>
    <s v="-"/>
    <s v="Flores, Mariana"/>
    <n v="39516973"/>
    <n v="8"/>
    <s v="No se tomó escrito"/>
    <x v="1"/>
  </r>
  <r>
    <d v="2020-11-12T21:21:48"/>
    <s v="mfs2381@gmail.com.ar"/>
    <s v="1 de 1"/>
    <s v="Coloquios/Talleres/etc"/>
    <s v="12/11"/>
    <x v="7"/>
    <s v="4° &quot;B&quot;"/>
    <s v="Taller de Práctica IV"/>
    <s v="-"/>
    <s v="Flores,Mariana"/>
    <n v="39516973"/>
    <n v="8"/>
    <s v="No se tomó escrito"/>
    <x v="1"/>
  </r>
  <r>
    <d v="2020-11-16T06:26:01"/>
    <s v="criquelme@mdat.com.ar"/>
    <s v="1 de 1"/>
    <s v="Coloquios/Talleres/etc"/>
    <s v="12/11"/>
    <x v="8"/>
    <s v="1°"/>
    <s v="Electrotecnia"/>
    <s v="-"/>
    <s v="Agraso, Joaquín"/>
    <n v="37813468"/>
    <n v="7"/>
    <s v="No se tomó escrito"/>
    <x v="4"/>
  </r>
  <r>
    <d v="2020-11-16T06:35:38"/>
    <s v="criquelme@mdat.com.ar"/>
    <s v="1 de 1"/>
    <s v="Coloquios/Talleres/etc"/>
    <s v="12/11"/>
    <x v="8"/>
    <s v="1°"/>
    <s v="Energia Solar"/>
    <s v="-"/>
    <s v="Agraso, Joaquín"/>
    <n v="37813468"/>
    <n v="7"/>
    <s v="No se tomó escrito"/>
    <x v="4"/>
  </r>
  <r>
    <d v="2020-11-12T00:04:42"/>
    <s v="paolabilte@gmail.com"/>
    <s v="1 de 1"/>
    <s v="Coloquios/Talleres/etc"/>
    <s v="2/11"/>
    <x v="8"/>
    <s v="1°"/>
    <s v="Física"/>
    <s v="-"/>
    <s v="BARBER, ROBERTO "/>
    <n v="30966261"/>
    <n v="8"/>
    <n v="8"/>
    <x v="1"/>
  </r>
  <r>
    <d v="2020-11-11T18:59:17"/>
    <s v="johananerina@gmail.com"/>
    <n v="0"/>
    <s v="Coloquios/Talleres/etc"/>
    <s v="3/11"/>
    <x v="8"/>
    <s v="1°"/>
    <s v="Inglés Tecnico"/>
    <s v="-"/>
    <s v="Agraso, Joaquín "/>
    <n v="37813468"/>
    <n v="9"/>
    <n v="10"/>
    <x v="2"/>
  </r>
  <r>
    <d v="2020-11-12T19:29:47"/>
    <s v="gustavooscarm2@gmail.com"/>
    <s v="1 de 1"/>
    <s v="Coloquios/Talleres/etc"/>
    <s v="12/11"/>
    <x v="8"/>
    <s v="1°"/>
    <s v="Matemática y Estadística"/>
    <s v="-"/>
    <s v="Agraso, Joaquín"/>
    <n v="37813468"/>
    <n v="8"/>
    <n v="8"/>
    <x v="1"/>
  </r>
  <r>
    <d v="2020-11-12T22:08:19"/>
    <s v="ingenieroandreszarich@gmail.com"/>
    <s v="1 de 1"/>
    <s v="Coloquios/Talleres/etc"/>
    <s v="12/11"/>
    <x v="8"/>
    <s v="1°"/>
    <s v="Política Energética"/>
    <s v="-"/>
    <s v="Barber Roberto Gabriel"/>
    <n v="30966261"/>
    <n v="10"/>
    <n v="10"/>
    <x v="0"/>
  </r>
  <r>
    <d v="2020-11-11T22:05:00"/>
    <s v="silvanavelez748@gmail.com"/>
    <s v="1 de 2"/>
    <s v="Coloquios/Talleres/etc"/>
    <s v="11/11"/>
    <x v="8"/>
    <s v="1°"/>
    <s v="Química"/>
    <s v="-"/>
    <s v="Baisch Ernesto Daniel"/>
    <n v="37973142"/>
    <n v="8"/>
    <n v="8"/>
    <x v="1"/>
  </r>
  <r>
    <d v="2020-11-12T19:50:21"/>
    <s v="burgosdiego@live.com.ar"/>
    <s v="3 de 3"/>
    <s v="Coloquios/Talleres/etc"/>
    <s v="11/11"/>
    <x v="8"/>
    <s v="1°"/>
    <s v="Representación Gráfica"/>
    <s v="-"/>
    <s v="Agraso, Joaquín"/>
    <n v="37813468"/>
    <n v="8"/>
    <n v="8"/>
    <x v="1"/>
  </r>
  <r>
    <d v="2020-11-09T20:36:10"/>
    <s v="diegojaimeraies@yahoo.com.ar"/>
    <s v="1 de 1"/>
    <s v="Coloquios/Talleres/etc"/>
    <s v="9/11"/>
    <x v="8"/>
    <s v="1°"/>
    <s v="UDI I-Desarrollo local, políticas públicas y participación ciudadana"/>
    <s v="-"/>
    <s v="Moyano, Brenda Daiana"/>
    <n v="36895136"/>
    <n v="10"/>
    <s v="No se tomó escrito"/>
    <x v="0"/>
  </r>
  <r>
    <d v="2020-11-12T21:41:17"/>
    <s v="ingenieroandreszarich@gmail.com"/>
    <s v="1 de 1"/>
    <s v="Coloquios/Talleres/etc"/>
    <s v="10/11"/>
    <x v="8"/>
    <s v="2°"/>
    <s v="Energía de Biomasa"/>
    <s v="-"/>
    <s v="Basso Fernando"/>
    <n v="31501880"/>
    <n v="10"/>
    <n v="10"/>
    <x v="0"/>
  </r>
  <r>
    <d v="2020-11-12T16:37:23"/>
    <s v="burgosdiego@live.com.ar"/>
    <s v="3 de 3"/>
    <s v="Coloquios/Talleres/etc"/>
    <s v="11/11"/>
    <x v="8"/>
    <s v="2°"/>
    <s v="Gestión de la Energía"/>
    <s v="-"/>
    <s v="Basso, Fernando"/>
    <n v="31501880"/>
    <n v="9"/>
    <n v="9"/>
    <x v="2"/>
  </r>
  <r>
    <d v="2020-11-12T12:19:00"/>
    <s v="erniman@gmail.com"/>
    <s v="1 de 1"/>
    <s v="Coloquios/Talleres/etc"/>
    <s v="12/11"/>
    <x v="8"/>
    <s v="2°"/>
    <s v="Inmotica"/>
    <s v="-"/>
    <s v="Basso Fernando"/>
    <n v="31501880"/>
    <s v="No se tomó oral"/>
    <n v="9"/>
    <x v="2"/>
  </r>
  <r>
    <d v="2020-11-09T22:01:40"/>
    <s v="diegojaimeraies@yahoo.com.ar"/>
    <s v="1 de 1"/>
    <s v="Coloquios/Talleres/etc"/>
    <s v="9/11"/>
    <x v="8"/>
    <s v="2°"/>
    <s v="Innovación y desarrollo emprendedor"/>
    <s v="-"/>
    <s v="Basso, Fernando"/>
    <n v="31501880"/>
    <n v="9"/>
    <s v="No se tomó escrito"/>
    <x v="2"/>
  </r>
  <r>
    <d v="2020-11-12T16:45:06"/>
    <s v="burgosdiego@live.com.ar"/>
    <s v="1 de 1"/>
    <s v="Coloquios/Talleres/etc"/>
    <s v="12/11"/>
    <x v="8"/>
    <s v="2°"/>
    <s v="Instalaciones Térmicas Eficientes"/>
    <s v="-"/>
    <s v="Basso, Fernando"/>
    <n v="31501880"/>
    <n v="9"/>
    <n v="9"/>
    <x v="2"/>
  </r>
  <r>
    <d v="2020-11-12T16:54:01"/>
    <s v="burgosdiego@live.com.ar"/>
    <s v="3 de 3"/>
    <s v="Coloquios/Talleres/etc"/>
    <s v="12/11"/>
    <x v="8"/>
    <s v="2°"/>
    <s v="Prácticas Profesionalizantes 1 "/>
    <s v="-"/>
    <s v="Basso, Fernando"/>
    <n v="31501880"/>
    <n v="9"/>
    <n v="9"/>
    <x v="2"/>
  </r>
  <r>
    <d v="2020-11-10T10:53:56"/>
    <s v="diegojaimeraies@yahoo.com.ar"/>
    <s v="1 de 1"/>
    <s v="Coloquios/Talleres/etc"/>
    <s v="10/11"/>
    <x v="8"/>
    <s v="2°"/>
    <s v="UDI II: Ciencia, Tecnología y Cultura de la Innovación"/>
    <s v="-"/>
    <s v="Vázquez, Agustín"/>
    <n v="41792635"/>
    <n v="8"/>
    <s v="No se tomó escrito"/>
    <x v="1"/>
  </r>
  <r>
    <d v="2020-11-10T13:49:49"/>
    <s v="damianmanzini@hotmail.com"/>
    <s v="1 de 1"/>
    <s v="Coloquios/Talleres/etc"/>
    <s v="2/11"/>
    <x v="8"/>
    <s v="3°"/>
    <s v="Arquitectura Bioclimatica"/>
    <s v="-"/>
    <s v="Luciano Bietti "/>
    <n v="40959414"/>
    <n v="9"/>
    <n v="0"/>
    <x v="2"/>
  </r>
  <r>
    <d v="2020-11-07T16:20:26"/>
    <s v="burgosdiego@live.com.ar"/>
    <s v="3 de 3"/>
    <s v="Coloquios/Talleres/etc"/>
    <s v="3/11"/>
    <x v="8"/>
    <s v="3°"/>
    <s v="Energía Eólica"/>
    <s v="-"/>
    <s v="Juan Pablo Laguzzi"/>
    <n v="39686935"/>
    <n v="9"/>
    <n v="8"/>
    <x v="2"/>
  </r>
  <r>
    <d v="2020-11-07T16:24:22"/>
    <s v="burgosdiego@live.com.ar"/>
    <s v="3 de 3"/>
    <s v="Coloquios/Talleres/etc"/>
    <s v="2/11"/>
    <x v="8"/>
    <s v="3°"/>
    <s v="Energía Hidráulica"/>
    <s v="-"/>
    <s v="Juan Pablo Laguzzi"/>
    <n v="39686935"/>
    <n v="9"/>
    <n v="8"/>
    <x v="2"/>
  </r>
  <r>
    <d v="2020-11-11T21:39:14"/>
    <s v="diegojaimeraies@yahoo.com.ar"/>
    <s v="1 de 1"/>
    <s v="Coloquios/Talleres/etc"/>
    <s v="11/11"/>
    <x v="8"/>
    <s v="3°"/>
    <s v="Evaluación y Gestión de Proyectos de Inversión"/>
    <s v="-"/>
    <s v="Verón, Federico Maximiliano"/>
    <n v="31927942"/>
    <n v="8"/>
    <s v="No se tomó escrito"/>
    <x v="1"/>
  </r>
  <r>
    <d v="2020-11-11T20:05:33"/>
    <s v="diegojaimeraies@yahoo.com.ar"/>
    <s v="1 de 1"/>
    <s v="Coloquios/Talleres/etc"/>
    <s v="11/11"/>
    <x v="8"/>
    <s v="3°"/>
    <s v="Legislación Laboral"/>
    <s v="-"/>
    <s v="Verón, Federico Maximiliano"/>
    <n v="31927942"/>
    <n v="8"/>
    <s v="No se tomó escrito"/>
    <x v="1"/>
  </r>
  <r>
    <d v="2020-11-11T21:45:42"/>
    <s v="diegojaimeraies@yahoo.com.ar"/>
    <s v="1 de 1"/>
    <s v="Coloquios/Talleres/etc"/>
    <s v="11/11"/>
    <x v="8"/>
    <s v="3°"/>
    <s v="Legislación Laboral"/>
    <s v="-"/>
    <s v="Verón, Federico Maximiliano"/>
    <n v="31927942"/>
    <n v="8"/>
    <s v="No se tomó escrito"/>
    <x v="1"/>
  </r>
  <r>
    <d v="2020-11-12T17:00:36"/>
    <s v="burgosdiego@live.com.ar"/>
    <s v="1 de 1"/>
    <s v="Coloquios/Talleres/etc"/>
    <s v="12/11"/>
    <x v="8"/>
    <s v="3°"/>
    <s v="Mercados Energéticos y Redes Inteligentes"/>
    <s v="-"/>
    <s v="Mesquita, Natanael"/>
    <n v="38450807"/>
    <n v="8"/>
    <n v="8"/>
    <x v="1"/>
  </r>
  <r>
    <d v="2020-11-13T00:38:10"/>
    <s v="andilopez.21@gmail.com"/>
    <s v="1 de 1"/>
    <s v="Coloquios/Talleres/etc"/>
    <s v="12/11"/>
    <x v="9"/>
    <s v="1°"/>
    <s v="El Espacio Geográfico en Contextos Locales"/>
    <s v="-"/>
    <s v="Amaya, Florencia Jazmín"/>
    <n v="43126577"/>
    <s v="No se tomó oral"/>
    <n v="7"/>
    <x v="4"/>
  </r>
  <r>
    <d v="2020-11-16T21:14:37"/>
    <s v="danialeguz@gmail.com"/>
    <s v="1 de 1"/>
    <s v="Coloquios/Talleres/etc"/>
    <s v="12/11"/>
    <x v="9"/>
    <s v="1°"/>
    <s v="Introducción al Conocimiento Geográfico"/>
    <s v="-"/>
    <s v="Amaya Florencia"/>
    <n v="43126577"/>
    <n v="8"/>
    <s v="No se tomó escrito"/>
    <x v="1"/>
  </r>
  <r>
    <d v="2020-11-12T23:53:45"/>
    <s v="andilopez.21@gmail.com"/>
    <s v="1 de 2"/>
    <s v="Coloquios/Talleres/etc"/>
    <s v="12/11"/>
    <x v="9"/>
    <s v="1°"/>
    <s v="Práctica Docente 1: Escenarios Educativos"/>
    <s v="-"/>
    <s v="Amaya, Florencia Jazmín"/>
    <n v="43126577"/>
    <n v="8"/>
    <n v="8"/>
    <x v="1"/>
  </r>
  <r>
    <d v="2020-11-12T23:54:44"/>
    <s v="andilopez.21@gmail.com"/>
    <s v="2 de 2"/>
    <s v="Coloquios/Talleres/etc"/>
    <s v="12/11"/>
    <x v="9"/>
    <s v="1°"/>
    <s v="Práctica Docente: Escenarios Educativos"/>
    <s v="-"/>
    <s v="Zeballos, Marcos Leonel"/>
    <n v="39814916"/>
    <n v="10"/>
    <n v="10"/>
    <x v="0"/>
  </r>
  <r>
    <d v="2020-11-13T00:05:02"/>
    <s v="andilopez.21@gmail.com"/>
    <s v="1 de 2"/>
    <s v="Coloquios/Talleres/etc"/>
    <s v="12/11"/>
    <x v="9"/>
    <s v="1°"/>
    <s v="U.C.O. Geografía del Turismo"/>
    <s v="-"/>
    <s v="Amaya, Florencia Jazmín"/>
    <n v="43126577"/>
    <n v="8"/>
    <n v="8"/>
    <x v="1"/>
  </r>
  <r>
    <d v="2020-11-13T00:07:04"/>
    <s v="andilopez.21@gmail.com"/>
    <s v="2 de 2"/>
    <s v="Coloquios/Talleres/etc"/>
    <s v="12/11"/>
    <x v="9"/>
    <s v="1°"/>
    <s v="U.C.O. Geografía del Turismo"/>
    <s v="-"/>
    <s v="Vega, Larisa"/>
    <n v="42204255"/>
    <n v="7"/>
    <n v="7"/>
    <x v="4"/>
  </r>
  <r>
    <d v="2020-11-09T14:49:16"/>
    <s v="davylog@gmail.com"/>
    <s v="1 de 1"/>
    <s v="Coloquios/Talleres/etc"/>
    <s v="5/11"/>
    <x v="9"/>
    <s v="2°"/>
    <s v="Didáctica de la Geografía I"/>
    <s v="-"/>
    <s v="Quintero Goniel, Marina"/>
    <n v="42204271"/>
    <n v="10"/>
    <s v="No se tomó escrito"/>
    <x v="0"/>
  </r>
  <r>
    <d v="2020-11-13T12:06:34"/>
    <s v="vivibgomez@gmail.com"/>
    <s v="1 de 1"/>
    <s v="Coloquios/Talleres/etc"/>
    <s v="13/11"/>
    <x v="9"/>
    <s v="2°"/>
    <s v="Geografía Económica"/>
    <s v="-"/>
    <s v="García María Paz"/>
    <n v="37097479"/>
    <n v="10"/>
    <n v="0"/>
    <x v="0"/>
  </r>
  <r>
    <d v="2020-11-11T20:41:13"/>
    <s v="normaisabeleone@gmail.ar"/>
    <s v="1 de 1"/>
    <s v="Coloquios/Talleres/etc"/>
    <s v="11/11"/>
    <x v="9"/>
    <s v="2°"/>
    <s v="Psicología y Educación"/>
    <s v="-"/>
    <s v="Guillermina Alejandra Fernández"/>
    <n v="41849303"/>
    <n v="8"/>
    <n v="0"/>
    <x v="1"/>
  </r>
  <r>
    <d v="2020-11-06T12:37:29"/>
    <s v="fernandobaldarenas@gmail.com"/>
    <n v="0"/>
    <s v="Coloquios/Talleres/etc"/>
    <s v="6/11"/>
    <x v="9"/>
    <s v="2°"/>
    <s v="Taller de Docencia II : Instituciones escolares"/>
    <s v="-"/>
    <s v="FERNÁNDEZ, Guillermina Alejandra"/>
    <n v="41849303"/>
    <n v="9"/>
    <s v="No se tomó escrito"/>
    <x v="2"/>
  </r>
  <r>
    <d v="2020-11-06T12:45:44"/>
    <s v="fernandobaldarenas@gmail.com"/>
    <s v="4 de 4"/>
    <s v="Coloquios/Talleres/etc"/>
    <s v="6/11"/>
    <x v="9"/>
    <s v="2°"/>
    <s v="TALLER DE DOCENCIA II: La institución escolar"/>
    <s v="-"/>
    <s v="FERNÁNDEZ, Guillermina Alejandra"/>
    <n v="41849303"/>
    <n v="9"/>
    <s v="No se tomó escrito"/>
    <x v="2"/>
  </r>
  <r>
    <d v="2020-11-12T21:22:41"/>
    <s v="vivibgomez@gmail.com"/>
    <s v="1 de 1"/>
    <s v="Coloquios/Talleres/etc"/>
    <s v="12/11"/>
    <x v="9"/>
    <s v="3°"/>
    <s v="Didáctica de la Geografía II"/>
    <s v="-"/>
    <s v="Pieroni Leonardo"/>
    <n v="26649025"/>
    <n v="9"/>
    <n v="0"/>
    <x v="2"/>
  </r>
  <r>
    <d v="2020-11-13T17:53:25"/>
    <s v="danigiamp@gmail.com"/>
    <s v="3 de 3"/>
    <s v="Coloquios/Talleres/etc"/>
    <s v="10/11"/>
    <x v="9"/>
    <s v="3°"/>
    <s v="Dimensión Geográfica de las Problemáticas Ambientales"/>
    <s v="-"/>
    <s v="Frick, Gladis"/>
    <n v="22704120"/>
    <n v="9"/>
    <s v="No se tomó escrito"/>
    <x v="2"/>
  </r>
  <r>
    <d v="2020-11-12T18:21:31"/>
    <s v="patrialejandro@yahoo.com.ar"/>
    <s v="1 de 1"/>
    <s v="Coloquios/Talleres/etc"/>
    <s v="12/11"/>
    <x v="9"/>
    <s v="3°"/>
    <s v="Filosofía "/>
    <s v="-"/>
    <s v="Frick, Gladys "/>
    <n v="22704120"/>
    <n v="10"/>
    <n v="10"/>
    <x v="0"/>
  </r>
  <r>
    <d v="2020-11-13T17:22:15"/>
    <s v="cecipau680@gmail.com"/>
    <s v="1 de 1"/>
    <s v="Coloquios/Talleres/etc"/>
    <s v="13/11"/>
    <x v="9"/>
    <s v="3°"/>
    <s v="Práctica Docente III"/>
    <s v="-"/>
    <s v="Pieroni Leonardo"/>
    <n v="26649025"/>
    <n v="9"/>
    <s v="No se tomó escrito"/>
    <x v="2"/>
  </r>
  <r>
    <d v="2020-11-12T09:36:35"/>
    <s v="waltergclark@gmail.com"/>
    <s v="1 de 1"/>
    <s v="Coloquios/Talleres/etc"/>
    <s v="10/11"/>
    <x v="9"/>
    <s v="3°"/>
    <s v="sujeto de la educación secundaria"/>
    <s v="-"/>
    <s v="Pieroni, Leonardo"/>
    <n v="26649025"/>
    <n v="9"/>
    <s v="No se tomó escrito"/>
    <x v="2"/>
  </r>
  <r>
    <d v="2020-11-16T21:22:57"/>
    <s v="danialeguz@gmail.com"/>
    <s v="1 de 1"/>
    <s v="Coloquios/Talleres/etc"/>
    <s v="12/11"/>
    <x v="9"/>
    <s v="3°"/>
    <s v="Teoría de la Geografía"/>
    <s v="-"/>
    <s v="Frick Gladis"/>
    <n v="22704120"/>
    <n v="9"/>
    <s v="No se tomó escrito"/>
    <x v="2"/>
  </r>
  <r>
    <d v="2020-11-16T21:37:23"/>
    <s v="danialeguz@gmail.com"/>
    <s v="1 de 1"/>
    <s v="Coloquios/Talleres/etc"/>
    <s v="12/11"/>
    <x v="9"/>
    <s v="4°"/>
    <s v="(Antiguo Diseño) Seminario de Integración y Síntesis (Taller de Práctica IV)"/>
    <s v="-"/>
    <s v="Moll Arón"/>
    <n v="36576097"/>
    <n v="10"/>
    <n v="10"/>
    <x v="0"/>
  </r>
  <r>
    <d v="2020-11-13T17:31:05"/>
    <s v="normaisabeleone@gmail.ar"/>
    <s v="1 de 1"/>
    <s v="Coloquios/Talleres/etc"/>
    <s v="13/11"/>
    <x v="9"/>
    <s v="4°"/>
    <s v="Educación Sexual Integral (ESI) "/>
    <s v="-"/>
    <s v="Gonzalvez Blanco, Delfina Luz"/>
    <n v="41719554"/>
    <n v="0"/>
    <n v="0"/>
    <x v="2"/>
  </r>
  <r>
    <d v="2020-11-16T20:30:54"/>
    <s v="mzulma9@gmail.com"/>
    <s v="1 de 1"/>
    <s v="Coloquios/Talleres/etc"/>
    <s v="9/11"/>
    <x v="9"/>
    <s v="4°"/>
    <s v="ESTUDIOS GEOGRAFICOS DEL ORDENAMIENTO TERRITORIAL"/>
    <s v="-"/>
    <s v="Gonzalvez Delfina"/>
    <n v="41719554"/>
    <n v="9"/>
    <n v="9"/>
    <x v="2"/>
  </r>
  <r>
    <d v="2020-11-12T22:39:40"/>
    <s v="gabrielapaezintel@gmail.com"/>
    <s v="1 de 1"/>
    <s v="Coloquios/Talleres/etc"/>
    <s v="12/11"/>
    <x v="9"/>
    <s v="4°"/>
    <s v="Etica y Trabajo Docente -"/>
    <s v="-"/>
    <s v="Arrién, Sandro Alberto "/>
    <n v="21511172"/>
    <n v="10"/>
    <n v="0"/>
    <x v="0"/>
  </r>
  <r>
    <d v="2020-11-12T18:25:53"/>
    <s v="danielgarzageografia@gmail.com"/>
    <s v="1 de 1"/>
    <s v="Coloquios/Talleres/etc"/>
    <s v="12/11"/>
    <x v="9"/>
    <s v="4°"/>
    <s v="Geografía Política"/>
    <s v="-"/>
    <s v="Arrién, Sandro Alberto "/>
    <n v="21511172"/>
    <n v="10"/>
    <s v="No se tomó escrito"/>
    <x v="0"/>
  </r>
  <r>
    <d v="2020-11-11T10:47:11"/>
    <s v="leandro_ranalli@yahoo.com.ar"/>
    <s v="1 de 1"/>
    <s v="Coloquios/Talleres/etc"/>
    <s v="2/11"/>
    <x v="9"/>
    <s v="4°"/>
    <s v="UCO  Relaciones Económicas Internacionales."/>
    <s v="-"/>
    <s v="Gonzálvez Deldina"/>
    <n v="41719554"/>
    <n v="10"/>
    <s v="No se tomó escrito"/>
    <x v="0"/>
  </r>
  <r>
    <d v="2020-11-11T10:53:30"/>
    <s v="leandro_ranalli@yahoo.com.ar"/>
    <s v="1 de 1"/>
    <s v="Coloquios/Talleres/etc"/>
    <s v="2/11"/>
    <x v="9"/>
    <s v="4°"/>
    <s v="UCO Realidad Contemporánea de los Pueblos Indígenas"/>
    <s v="-"/>
    <s v="Gonzálvez Delfina"/>
    <n v="41719554"/>
    <n v="10"/>
    <s v="No se tomó escrito"/>
    <x v="0"/>
  </r>
  <r>
    <d v="2020-11-12T17:40:34"/>
    <s v="alegarciacavanagh@hotmail.com"/>
    <s v="1 de 1"/>
    <s v="Coloquios/Talleres/etc"/>
    <s v="12/11"/>
    <x v="9"/>
    <s v="4°"/>
    <s v="UDI EDUCACION Y MEMORIA"/>
    <s v="-"/>
    <s v="DELFINA GONZALVES"/>
    <n v="41719554"/>
    <n v="9"/>
    <n v="0"/>
    <x v="2"/>
  </r>
  <r>
    <d v="2020-11-06T10:32:29"/>
    <s v="mgpolinori@gmail.com"/>
    <s v="1 de 3"/>
    <s v="Coloquios/Talleres/etc"/>
    <s v="5/11"/>
    <x v="10"/>
    <s v="1°"/>
    <s v="Estudios Sociales I"/>
    <s v="-"/>
    <s v="Payero Laureano"/>
    <n v="43427750"/>
    <n v="9"/>
    <n v="0"/>
    <x v="2"/>
  </r>
  <r>
    <d v="2020-11-09T19:16:47"/>
    <s v="norabenso@gmail.com"/>
    <s v="1 de 1"/>
    <s v="Coloquios/Talleres/etc"/>
    <s v="9/11"/>
    <x v="10"/>
    <s v="1°"/>
    <s v="Lengua Inglesa I"/>
    <s v="-"/>
    <s v="Scolari Farías, Aldana"/>
    <n v="43579465"/>
    <n v="8"/>
    <s v="No se tomó escrito"/>
    <x v="1"/>
  </r>
  <r>
    <d v="2020-11-13T15:44:00"/>
    <s v="rinaudoadriana@gmail.com"/>
    <s v="1 de 2"/>
    <s v="Coloquios/Talleres/etc"/>
    <s v="10/11"/>
    <x v="10"/>
    <s v="1°"/>
    <s v="Pedagogia"/>
    <s v="-"/>
    <s v="Mujica María Albertina"/>
    <n v="41656119"/>
    <n v="9"/>
    <s v="No se tomó escrito"/>
    <x v="2"/>
  </r>
  <r>
    <d v="2020-11-13T15:52:52"/>
    <s v="rinaudoadriana@gmail.com"/>
    <s v="2 de 2"/>
    <s v="Coloquios/Talleres/etc"/>
    <s v="10/11"/>
    <x v="10"/>
    <s v="1°"/>
    <s v="Pedagogía"/>
    <s v="-"/>
    <s v="Morello Sofia"/>
    <n v="43579582"/>
    <n v="10"/>
    <s v="No se tomó escrito"/>
    <x v="0"/>
  </r>
  <r>
    <d v="2020-11-12T23:24:59"/>
    <s v="marcelakowszyk@hotmail.com"/>
    <s v="2 de 2"/>
    <s v="Coloquios/Talleres/etc"/>
    <s v="12/11"/>
    <x v="10"/>
    <s v="1°"/>
    <s v="Psicología y Cultura del Alumno de Nivel Secundario"/>
    <s v="-"/>
    <s v="Gonzalez, Azul"/>
    <n v="43494859"/>
    <n v="10"/>
    <s v="No se tomó escrito"/>
    <x v="0"/>
  </r>
  <r>
    <d v="2020-11-13T15:18:57"/>
    <s v="rinaudoadriana@gmail.com"/>
    <s v="1 de 2"/>
    <s v="Coloquios/Talleres/etc"/>
    <s v="12/11"/>
    <x v="10"/>
    <s v="1°"/>
    <s v="Psicología y cultura del alumno- Nivel Inicial y Primario"/>
    <s v="-"/>
    <s v="Agalor Julieta"/>
    <n v="43426350"/>
    <n v="10"/>
    <s v="No se tomó escrito"/>
    <x v="0"/>
  </r>
  <r>
    <d v="2020-11-13T15:23:18"/>
    <s v="rinaudoadriana@gmail.com"/>
    <s v="2 de 2"/>
    <s v="Coloquios/Talleres/etc"/>
    <s v="12/11"/>
    <x v="10"/>
    <s v="1°"/>
    <s v="Psicología y cultura del alumno- Nivel Inicial y Primario"/>
    <s v="-"/>
    <s v="Vuletich María Inés"/>
    <n v="40573560"/>
    <n v="10"/>
    <s v="No se tomó escrito"/>
    <x v="0"/>
  </r>
  <r>
    <d v="2020-11-17T17:20:20"/>
    <s v="prof_lucrecialoza@live.com.ar"/>
    <s v="2 de 2"/>
    <s v="Coloquios/Talleres/etc"/>
    <s v="18/11"/>
    <x v="10"/>
    <s v="1°"/>
    <s v="Trayacto de Prácticas I "/>
    <s v="-"/>
    <s v="Zabala,  Lucila"/>
    <n v="43959503"/>
    <s v="No se tomó oral"/>
    <n v="9"/>
    <x v="2"/>
  </r>
  <r>
    <d v="2020-11-17T17:07:16"/>
    <s v="prof_lucrecialoza@live.com.ar"/>
    <s v="1 de 2"/>
    <s v="Coloquios/Talleres/etc"/>
    <s v="18/11"/>
    <x v="10"/>
    <s v="1°"/>
    <s v="Trayecto de prácticas I"/>
    <s v="-"/>
    <s v="Agalorz ,  Julieta "/>
    <n v="43426350"/>
    <s v="No se tomó oral"/>
    <n v="9"/>
    <x v="2"/>
  </r>
  <r>
    <d v="2020-11-10T23:28:29"/>
    <s v="norabenso@gmail.com"/>
    <s v="1 de 1"/>
    <s v="Coloquios/Talleres/etc"/>
    <s v="10/11"/>
    <x v="10"/>
    <s v="2°"/>
    <s v="Literatura en Lengua Inglesa I"/>
    <s v="-"/>
    <s v="Pérez, Erica"/>
    <n v="37813345"/>
    <n v="9"/>
    <s v="No se tomó escrito"/>
    <x v="2"/>
  </r>
  <r>
    <d v="2020-11-11T19:09:24"/>
    <s v="cudugnellomariela@yahoo.com"/>
    <s v="1 de 1"/>
    <s v="Coloquios/Talleres/etc"/>
    <s v="11/11"/>
    <x v="10"/>
    <s v="2°"/>
    <s v="ORGANIZACIÒN Y GESTIÒN INSTITUCIONAL"/>
    <s v="-"/>
    <s v="ALESSO JOSEFINA"/>
    <n v="42531760"/>
    <n v="9"/>
    <s v="No se tomó escrito"/>
    <x v="2"/>
  </r>
  <r>
    <d v="2020-11-03T20:56:54"/>
    <s v="jrmajul@gmail.com"/>
    <s v="1 de 1"/>
    <s v="Coloquios/Talleres/etc"/>
    <s v="3/11"/>
    <x v="10"/>
    <s v="2°"/>
    <s v="Psicolingüística"/>
    <s v="-"/>
    <s v="Di Pardo, Agustina"/>
    <n v="41975075"/>
    <n v="9"/>
    <s v="No se tomó escrito"/>
    <x v="2"/>
  </r>
  <r>
    <d v="2020-11-12T16:09:34"/>
    <s v="mgpolinori@gmail.com"/>
    <s v="1 de 1"/>
    <s v="Coloquios/Talleres/etc"/>
    <s v="12/11"/>
    <x v="10"/>
    <s v="2°"/>
    <s v="Trayecto de Pràcticas II"/>
    <s v="-"/>
    <s v="Perez Erica"/>
    <n v="37813345"/>
    <s v="No se tomó oral"/>
    <n v="9"/>
    <x v="2"/>
  </r>
  <r>
    <d v="2020-11-12T18:21:05"/>
    <s v="mgpolinori@gmail.com"/>
    <s v="1 de 1"/>
    <s v="Coloquios/Talleres/etc"/>
    <s v="12/11"/>
    <x v="10"/>
    <s v="3°"/>
    <s v="EDI"/>
    <s v="-"/>
    <s v="Garcìa Ma Victoria"/>
    <n v="32257276"/>
    <s v="No se tomó oral"/>
    <n v="9"/>
    <x v="2"/>
  </r>
  <r>
    <d v="2020-11-12T20:21:36"/>
    <s v="gabyduaigues@gmail.com"/>
    <s v="1 de 1"/>
    <s v="Coloquios/Talleres/etc"/>
    <s v="11/11"/>
    <x v="10"/>
    <s v="3°"/>
    <s v="Trayecto de Práctica: Taller de Docencia 3 Nivel Secundario"/>
    <s v="-"/>
    <s v="Bianca Zabica"/>
    <n v="40311556"/>
    <n v="8"/>
    <n v="8"/>
    <x v="1"/>
  </r>
  <r>
    <d v="2020-11-05T21:15:58"/>
    <s v="jrmajul@gmail.com"/>
    <s v="1 de 1"/>
    <s v="Coloquios/Talleres/etc"/>
    <s v="5/11"/>
    <x v="10"/>
    <s v="4°"/>
    <s v="Fonología y Dicción 4"/>
    <s v="-"/>
    <s v="Vargas, Msriela"/>
    <n v="35470499"/>
    <n v="10"/>
    <s v="No se tomó escrito"/>
    <x v="0"/>
  </r>
  <r>
    <d v="2020-11-13T12:05:06"/>
    <s v="norabenso@gmail.com"/>
    <s v="1 de 1"/>
    <s v="Coloquios/Talleres/etc"/>
    <s v="12/11"/>
    <x v="10"/>
    <s v="4°"/>
    <s v="Literatura en Lengua Inglesa III"/>
    <s v="-"/>
    <s v="Cabiale Micaela"/>
    <n v="40647309"/>
    <n v="10"/>
    <s v="No se tomó escrito"/>
    <x v="0"/>
  </r>
  <r>
    <d v="2020-11-12T10:06:02"/>
    <s v="mgpolinori@gmail.com"/>
    <s v="1 de 3"/>
    <s v="Coloquios/Talleres/etc"/>
    <s v="12/11"/>
    <x v="10"/>
    <s v="4°"/>
    <s v="María Gabriela Polinori"/>
    <s v="-"/>
    <s v="Zabica bianca"/>
    <n v="40311556"/>
    <s v="No se tomó oral"/>
    <n v="9"/>
    <x v="2"/>
  </r>
  <r>
    <d v="2020-11-12T17:24:22"/>
    <s v="gabyduaigues@gmail.com"/>
    <s v="1 de 1"/>
    <s v="Coloquios/Talleres/etc"/>
    <s v="11/11"/>
    <x v="10"/>
    <s v="4°"/>
    <s v="Trayecto de Práctica: Taller de Docencia 3 Nivel Secundario"/>
    <s v="-"/>
    <s v="Rosario Muñoz"/>
    <n v="39248876"/>
    <n v="8"/>
    <n v="8"/>
    <x v="1"/>
  </r>
  <r>
    <d v="2020-11-12T17:39:07"/>
    <s v="gabyduaigues@gmail.com"/>
    <s v="1 de 1"/>
    <s v="Coloquios/Talleres/etc"/>
    <s v="11/11"/>
    <x v="10"/>
    <s v="4°"/>
    <s v="Trayecto de Práctica: Taller de Docencia IV Nivel Primario"/>
    <s v="-"/>
    <s v="Araceli Padovan"/>
    <n v="39631480"/>
    <n v="8"/>
    <n v="8"/>
    <x v="1"/>
  </r>
  <r>
    <d v="1899-12-30T00:00:00"/>
    <n v="0"/>
    <n v="0"/>
    <n v="0"/>
    <d v="1899-12-30T00:00:00"/>
    <x v="11"/>
    <n v="0"/>
    <n v="0"/>
    <n v="0"/>
    <n v="0"/>
    <n v="0"/>
    <n v="0"/>
    <n v="0"/>
    <x v="7"/>
  </r>
  <r>
    <d v="1899-12-30T00:00:00"/>
    <n v="0"/>
    <n v="0"/>
    <n v="0"/>
    <d v="1899-12-30T00:00:00"/>
    <x v="11"/>
    <n v="0"/>
    <n v="0"/>
    <n v="0"/>
    <n v="0"/>
    <n v="0"/>
    <n v="0"/>
    <n v="0"/>
    <x v="8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s v="Marca temporal"/>
    <s v="Dirección de correo electrónico"/>
    <s v="Formulario"/>
    <s v="Mesa de alumnos"/>
    <s v="Fecha"/>
    <x v="12"/>
    <s v="Año"/>
    <s v="Espacio Curricular"/>
    <s v="Tribunal"/>
    <s v="2: Alumno"/>
    <s v="2: DNI"/>
    <s v="2: Nota examen oral"/>
    <s v="2: Nota examen escrito"/>
    <x v="9"/>
  </r>
  <r>
    <d v="2020-11-09T23:34:32"/>
    <s v="gabrielabaldassa@yahoo.com.ar"/>
    <s v="1 de 1"/>
    <s v="Coloquios/Talleres/etc"/>
    <s v="5/11"/>
    <x v="0"/>
    <s v="1°"/>
    <s v="Administración General"/>
    <s v="-"/>
    <s v="Rodriguez, Lucrecia"/>
    <n v="32954113"/>
    <n v="9"/>
    <n v="9"/>
    <x v="2"/>
  </r>
  <r>
    <d v="2020-11-11T23:26:07"/>
    <s v="marcosdiale994@hotmail.com"/>
    <s v="1 de 1"/>
    <s v="Coloquios/Talleres/etc"/>
    <s v="11/11"/>
    <x v="0"/>
    <s v="1°"/>
    <s v="ADMINISTRACIÓN I"/>
    <s v="-"/>
    <s v="ARDUINO IRINA"/>
    <n v="33833017"/>
    <n v="10"/>
    <n v="10"/>
    <x v="0"/>
  </r>
  <r>
    <d v="2020-11-11T20:05:43"/>
    <s v="claudiagiagnorio@hotmail.com"/>
    <s v="1 de 1"/>
    <s v="Coloquios/Talleres/etc"/>
    <s v="11/11"/>
    <x v="0"/>
    <s v="1°"/>
    <s v="Matemática"/>
    <s v="-"/>
    <s v="Gonzalez Florencia"/>
    <n v="40674559"/>
    <n v="9"/>
    <n v="9"/>
    <x v="2"/>
  </r>
  <r>
    <d v="2020-11-04T22:26:49"/>
    <s v="prof_lucrecialoza@live.com.ar"/>
    <s v="1 de 1"/>
    <s v="Coloquios/Talleres/etc"/>
    <s v="4/11"/>
    <x v="0"/>
    <s v="1°"/>
    <s v="Pedagogía"/>
    <s v="-"/>
    <s v="Lunguni Antonella"/>
    <n v="39694356"/>
    <n v="8"/>
    <n v="8"/>
    <x v="1"/>
  </r>
  <r>
    <d v="2020-11-06T20:40:00"/>
    <s v="andreai27@hotmail.com"/>
    <s v="1 de 1"/>
    <s v="Coloquios/Talleres/etc"/>
    <s v="6/11"/>
    <x v="0"/>
    <s v="1°"/>
    <s v="Práctica Docente I: Escenarios Educativos"/>
    <s v="-"/>
    <s v="Barberis, Candelaria"/>
    <n v="38898434"/>
    <n v="9"/>
    <n v="9"/>
    <x v="2"/>
  </r>
  <r>
    <d v="2020-11-11T19:12:47"/>
    <s v="andreai27@hotmail.com"/>
    <s v="1 de 1"/>
    <s v="Coloquios/Talleres/etc"/>
    <s v="11/11"/>
    <x v="0"/>
    <s v="1°"/>
    <s v="Práctica Docente I: Escenarios Educativos"/>
    <s v="-"/>
    <s v="Barberis, Candelaria"/>
    <n v="38898434"/>
    <n v="9"/>
    <n v="9"/>
    <x v="2"/>
  </r>
  <r>
    <d v="2020-11-11T23:29:04"/>
    <s v="marcosdiale994@hotmail.com"/>
    <s v="1 de 1"/>
    <s v="Coloquios/Talleres/etc"/>
    <s v="11/11"/>
    <x v="0"/>
    <s v="1°"/>
    <s v="SISTEMA DE INFORMACIÓN CONTABLE I"/>
    <s v="-"/>
    <s v="RODRIGUEZ LUCRECIA"/>
    <n v="32954113"/>
    <n v="9"/>
    <n v="9"/>
    <x v="2"/>
  </r>
  <r>
    <d v="2020-11-12T22:08:36"/>
    <s v="andreai27@hotmail.com"/>
    <s v="1 de 1"/>
    <s v="Coloquios/Talleres/etc"/>
    <s v="12/11"/>
    <x v="0"/>
    <s v="2°"/>
    <s v="Didáctica y Currículum"/>
    <s v="-"/>
    <n v="0"/>
    <n v="0"/>
    <n v="0"/>
    <n v="0"/>
    <x v="3"/>
  </r>
  <r>
    <d v="2020-11-17T16:57:53"/>
    <s v="nievesmaggioni@gmail.com"/>
    <s v="1 de 1"/>
    <s v="Coloquios/Talleres/etc"/>
    <s v="12/11"/>
    <x v="0"/>
    <s v="2°"/>
    <s v="Estadística Aplicada"/>
    <s v="-"/>
    <n v="0"/>
    <n v="0"/>
    <n v="0"/>
    <n v="0"/>
    <x v="3"/>
  </r>
  <r>
    <d v="2020-11-08T23:10:44"/>
    <s v="gabrielabaldassa@yahoo.com.ar"/>
    <s v="1 de 1"/>
    <s v="Coloquios/Talleres/etc"/>
    <s v="6/11"/>
    <x v="0"/>
    <s v="2°"/>
    <s v="Práctica Docente II: Instituciones Educativas"/>
    <s v="-"/>
    <s v="González, Florencia"/>
    <n v="42532462"/>
    <n v="9"/>
    <n v="9"/>
    <x v="2"/>
  </r>
  <r>
    <d v="2020-11-09T18:18:04"/>
    <s v="julipecoro@gmail.com"/>
    <n v="0"/>
    <s v="Coloquios/Talleres/etc"/>
    <s v="2/11"/>
    <x v="0"/>
    <s v="3°"/>
    <s v="Derecho 2"/>
    <s v="-"/>
    <s v="Naylor, Jonatan"/>
    <n v="39248317"/>
    <n v="8"/>
    <n v="8"/>
    <x v="1"/>
  </r>
  <r>
    <d v="2020-11-09T22:02:20"/>
    <s v="e_pasquini@hotmail.com"/>
    <s v="1 de 1"/>
    <s v="Coloquios/Talleres/etc"/>
    <s v="9/11"/>
    <x v="0"/>
    <s v="3°"/>
    <s v="Didáctica de la Administración II"/>
    <s v="-"/>
    <s v="Garay, María de Luján"/>
    <n v="39050426"/>
    <n v="9"/>
    <n v="9"/>
    <x v="2"/>
  </r>
  <r>
    <d v="2020-11-12T12:04:00"/>
    <s v="celinawallace54@gmail.com"/>
    <s v="1 de 1"/>
    <s v="Coloquios/Talleres/etc"/>
    <s v="12/11"/>
    <x v="0"/>
    <s v="3°"/>
    <s v="Historia y Política Educativa Argentina"/>
    <s v="-"/>
    <s v="Garay, Ma.del Luján"/>
    <n v="39050426"/>
    <n v="9"/>
    <n v="0"/>
    <x v="2"/>
  </r>
  <r>
    <d v="2020-11-11T23:15:34"/>
    <s v="marcosdiale994@hotmail.com"/>
    <s v="1 de 1"/>
    <s v="Coloquios/Talleres/etc"/>
    <s v="11/11"/>
    <x v="0"/>
    <s v="3°"/>
    <s v="PRÁCTICA IMPOSITIVA Y LABORAL"/>
    <s v="-"/>
    <s v="NUÑEZ YANINA"/>
    <n v="33122958"/>
    <n v="9"/>
    <n v="9"/>
    <x v="2"/>
  </r>
  <r>
    <d v="2020-11-11T19:47:59"/>
    <s v="norbertofabianbarreiro@gmail.com"/>
    <s v="1 de 1"/>
    <s v="Coloquios/Talleres/etc"/>
    <s v="11/11"/>
    <x v="0"/>
    <s v="3°"/>
    <s v="Producción de Recursos Didácticos I"/>
    <s v="-"/>
    <s v="Garay, María de Luján"/>
    <n v="39050426"/>
    <n v="9"/>
    <n v="9"/>
    <x v="2"/>
  </r>
  <r>
    <d v="2020-11-11T23:11:29"/>
    <s v="marcosdiale994@hotmail.com"/>
    <s v="1 de 1"/>
    <s v="Coloquios/Talleres/etc"/>
    <s v="11/11"/>
    <x v="0"/>
    <s v="3°"/>
    <s v="SISTEMA DE INFORMACIÓN CONTABLE III"/>
    <s v="-"/>
    <s v="NUÑEZ YANINA"/>
    <n v="33122958"/>
    <n v="9"/>
    <n v="9"/>
    <x v="2"/>
  </r>
  <r>
    <d v="2020-11-11T19:51:28"/>
    <s v="norbertofabianbarreiro@gmail.com"/>
    <s v="1 de 1"/>
    <s v="Coloquios/Talleres/etc"/>
    <s v="11/11"/>
    <x v="0"/>
    <s v="4°"/>
    <s v="Matemática Financiera"/>
    <s v="-"/>
    <s v="Miralla, Martina"/>
    <n v="40969914"/>
    <n v="8"/>
    <n v="8"/>
    <x v="1"/>
  </r>
  <r>
    <d v="2020-11-17T12:16:27"/>
    <s v="cudugnellomariela@yahoo.com"/>
    <s v="1 de 1"/>
    <s v="Coloquios/Talleres/etc"/>
    <s v="17/11"/>
    <x v="0"/>
    <s v="4°"/>
    <s v="PRÀCTICA DOCENTE IV"/>
    <s v="-"/>
    <s v="ELIAS MELANI"/>
    <n v="40969903"/>
    <n v="10"/>
    <s v="No se tomó escrito"/>
    <x v="0"/>
  </r>
  <r>
    <d v="2020-11-11T22:17:34"/>
    <s v="e_pasquini@hotmail.com"/>
    <s v="1 de 1"/>
    <s v="Coloquios/Talleres/etc"/>
    <s v="11/11"/>
    <x v="0"/>
    <s v="4°"/>
    <s v="UDI (Unidad de Definición Institucional)"/>
    <s v="-"/>
    <s v="Duymovich, Ileana"/>
    <n v="35031785"/>
    <n v="9"/>
    <n v="9"/>
    <x v="2"/>
  </r>
  <r>
    <d v="2020-11-13T10:04:34"/>
    <s v="anabelarodera1985@gmail.com"/>
    <s v="1 de 2"/>
    <s v="Coloquios/Talleres/etc"/>
    <s v="11/11"/>
    <x v="1"/>
    <s v="1°"/>
    <s v=" Producción en el Espacio I: Escultura "/>
    <s v="-"/>
    <s v="Becerra, Ayelén Elizabet"/>
    <n v="40268839"/>
    <n v="9"/>
    <n v="0"/>
    <x v="2"/>
  </r>
  <r>
    <d v="2020-11-09T19:50:41"/>
    <s v="cudgunellomariela@yahoo.com"/>
    <s v="1 de 2"/>
    <s v="Coloquios/Talleres/etc"/>
    <s v="5/11"/>
    <x v="1"/>
    <s v="1°"/>
    <s v="Didàctica y Currìculum"/>
    <s v="-"/>
    <s v="BECERRA AYELÈN"/>
    <n v="40268839"/>
    <n v="10"/>
    <s v="No se tomó escrito"/>
    <x v="0"/>
  </r>
  <r>
    <d v="2020-11-09T19:54:09"/>
    <s v="cudugnellomariela@yahoo.com"/>
    <s v="1 de 2"/>
    <s v="Coloquios/Talleres/etc"/>
    <s v="5/11"/>
    <x v="1"/>
    <s v="1°"/>
    <s v="DIDÀCTICA Y CURRÌCULUM"/>
    <s v="-"/>
    <s v="NAVARRO ANGÈLICA"/>
    <n v="37212448"/>
    <n v="9"/>
    <s v="No se tomó escrito"/>
    <x v="2"/>
  </r>
  <r>
    <d v="2020-11-12T18:44:05"/>
    <s v="hectorcalabrsasa@gmail.com"/>
    <s v="1 de 1"/>
    <s v="Coloquios/Talleres/etc"/>
    <s v="12/11"/>
    <x v="1"/>
    <s v="1°"/>
    <s v="Espacio del Plano 1. Dibujo"/>
    <s v="-"/>
    <n v="0"/>
    <n v="0"/>
    <n v="0"/>
    <n v="0"/>
    <x v="3"/>
  </r>
  <r>
    <d v="2020-11-10T22:30:38"/>
    <s v="gloriam119@gmail.com"/>
    <s v="1 de 1"/>
    <s v="Coloquios/Talleres/etc"/>
    <s v="10/11"/>
    <x v="1"/>
    <s v="1°"/>
    <s v="Forma y Color I"/>
    <s v="-"/>
    <s v="Nuñez, Mariela"/>
    <n v="38898450"/>
    <n v="8"/>
    <n v="8"/>
    <x v="1"/>
  </r>
  <r>
    <d v="2020-11-10T22:18:35"/>
    <s v="gloriam119@gmail.com"/>
    <s v="1 de 2"/>
    <s v="Coloquios/Talleres/etc"/>
    <s v="10/11"/>
    <x v="1"/>
    <s v="1°"/>
    <s v="Forma y Color I"/>
    <s v="-"/>
    <s v="Becerra,Ayelén"/>
    <n v="40268839"/>
    <n v="10"/>
    <n v="10"/>
    <x v="0"/>
  </r>
  <r>
    <d v="2020-11-10T22:04:04"/>
    <s v="gloriam119@gmail.com"/>
    <s v="1 de 1"/>
    <s v="Coloquios/Talleres/etc"/>
    <s v="10/11"/>
    <x v="1"/>
    <s v="1°"/>
    <s v="Lenguaje Visual I"/>
    <s v="-"/>
    <s v="Nuñez, Mariela"/>
    <n v="38898450"/>
    <n v="9"/>
    <n v="9"/>
    <x v="2"/>
  </r>
  <r>
    <d v="2020-11-10T21:51:23"/>
    <s v="gloriam119@gmail.com"/>
    <s v="1 de 2"/>
    <s v="Coloquios/Talleres/etc"/>
    <s v="10/11"/>
    <x v="1"/>
    <s v="1°"/>
    <s v="Lenguaje Visual I"/>
    <s v="-"/>
    <s v="Becerra, Ayelén"/>
    <n v="40268839"/>
    <n v="9"/>
    <n v="9"/>
    <x v="2"/>
  </r>
  <r>
    <d v="2020-11-12T20:34:37"/>
    <s v="gabrielapaezintel@gmail.com"/>
    <s v="1 de 1"/>
    <s v="Coloquios/Talleres/etc"/>
    <s v="9/11"/>
    <x v="1"/>
    <s v="1°"/>
    <s v="Pedagogía"/>
    <s v="-"/>
    <s v="Sarria, Daiana Anabel "/>
    <n v="37199518"/>
    <n v="0"/>
    <n v="0"/>
    <x v="3"/>
  </r>
  <r>
    <d v="2020-11-11T18:45:50"/>
    <s v="claudiaz@powervt.com.ar"/>
    <s v="2 de 2"/>
    <s v="Coloquios/Talleres/etc"/>
    <s v="11/11"/>
    <x v="1"/>
    <s v="1°"/>
    <s v="Práctica Docente I &quot; Escenarios educativos&quot;"/>
    <s v="-"/>
    <s v="Nuñez Mariela"/>
    <n v="38898450"/>
    <n v="8"/>
    <n v="8"/>
    <x v="1"/>
  </r>
  <r>
    <d v="2020-11-11T18:39:48"/>
    <s v="claudiaz@powervt.com.ar"/>
    <s v="1 de 2"/>
    <s v="Coloquios/Talleres/etc"/>
    <s v="11/11"/>
    <x v="1"/>
    <s v="1°"/>
    <s v="Práctica docente I &quot;Escenarios Educativos&quot;"/>
    <s v="-"/>
    <s v="Navarro Angélica"/>
    <n v="37212448"/>
    <n v="9"/>
    <n v="9"/>
    <x v="2"/>
  </r>
  <r>
    <d v="2020-11-18T19:38:26"/>
    <s v="cpriotti@hotmail.com"/>
    <s v="1 de 1"/>
    <s v="Coloquios/Talleres/etc"/>
    <s v="13/11"/>
    <x v="1"/>
    <s v="1°"/>
    <s v="Problemática de la Cultura Argentina y Latinoamericana"/>
    <s v="-"/>
    <n v="0"/>
    <n v="0"/>
    <n v="0"/>
    <n v="0"/>
    <x v="3"/>
  </r>
  <r>
    <d v="2020-11-18T18:40:08"/>
    <s v="cpriotti@hotmail.com"/>
    <s v="1 de 2"/>
    <s v="Coloquios/Talleres/etc"/>
    <s v="13/11"/>
    <x v="1"/>
    <s v="1°"/>
    <s v="Problemática de la Cultura Argentina y Latinoamericana"/>
    <s v="-"/>
    <s v="Núñez Mariela"/>
    <n v="38898450"/>
    <n v="8"/>
    <n v="8"/>
    <x v="1"/>
  </r>
  <r>
    <d v="2020-11-18T19:05:00"/>
    <s v="cpriotti@hotmail.com"/>
    <s v="2 de 2"/>
    <s v="Coloquios/Talleres/etc"/>
    <s v="13/11"/>
    <x v="1"/>
    <s v="1°"/>
    <s v="Problemática de la Cultura Argentina y Latinoamericana"/>
    <s v="-"/>
    <s v="Soldevila Silvia"/>
    <n v="21402463"/>
    <n v="9"/>
    <n v="9"/>
    <x v="2"/>
  </r>
  <r>
    <d v="2020-11-09T22:37:30"/>
    <s v="virgieliro@gmail.com"/>
    <n v="0"/>
    <s v="Coloquios/Talleres/etc"/>
    <s v="9/11"/>
    <x v="1"/>
    <s v="1°"/>
    <s v="Problemática Histórica de la Artes Visuales I"/>
    <s v="-"/>
    <s v="Decoberti, Lina Patricia"/>
    <n v="38669945"/>
    <n v="10"/>
    <s v="No se tomó escrito"/>
    <x v="0"/>
  </r>
  <r>
    <d v="2020-11-08T19:46:11"/>
    <s v="hectorcalabrasa@gmail.com"/>
    <s v="1 de 1"/>
    <s v="Coloquios/Talleres/etc"/>
    <s v="8/11"/>
    <x v="1"/>
    <s v="1°"/>
    <s v="producció en el plano"/>
    <s v="-"/>
    <s v="Zarria Daiana"/>
    <n v="37199518"/>
    <n v="10"/>
    <n v="10"/>
    <x v="0"/>
  </r>
  <r>
    <d v="2020-11-10T21:19:04"/>
    <s v="jorgelinaotegui@hotmail.com"/>
    <s v="1 de 2"/>
    <s v="Coloquios/Talleres/etc"/>
    <s v="10/11"/>
    <x v="1"/>
    <s v="1°"/>
    <s v="Producción en el Espacio Cerámica I"/>
    <s v="-"/>
    <s v="Nuñez Mariela"/>
    <n v="38898450"/>
    <n v="8"/>
    <n v="8"/>
    <x v="1"/>
  </r>
  <r>
    <d v="2020-11-10T22:06:15"/>
    <s v="jorgelinaotegui@hotmail.com"/>
    <s v="1 de 2"/>
    <s v="Coloquios/Talleres/etc"/>
    <s v="10/11"/>
    <x v="1"/>
    <s v="1°"/>
    <s v="Producción en el Espacio Cerámica I"/>
    <s v="-"/>
    <s v="Barreto Marina Celeste"/>
    <n v="41407657"/>
    <n v="10"/>
    <n v="10"/>
    <x v="0"/>
  </r>
  <r>
    <d v="2020-11-13T10:18:42"/>
    <s v="anabelarodera1985@gmial.com"/>
    <s v="2 de 2"/>
    <s v="Coloquios/Talleres/etc"/>
    <s v="11/11"/>
    <x v="1"/>
    <s v="1°"/>
    <s v="Producción en el Espacio I: Escultura "/>
    <s v="-"/>
    <s v="Toccalino, Matias Gustavo"/>
    <n v="43714037"/>
    <n v="8"/>
    <n v="0"/>
    <x v="1"/>
  </r>
  <r>
    <d v="2020-11-11T11:35:46"/>
    <s v="jorgelinaotegui@hotmail.com"/>
    <s v="1 de 3"/>
    <s v="Coloquios/Talleres/etc"/>
    <s v="10/11"/>
    <x v="1"/>
    <s v="1°"/>
    <s v="Producción en el Espacio. Cerámica I"/>
    <s v="-"/>
    <n v="0"/>
    <n v="0"/>
    <n v="0"/>
    <n v="0"/>
    <x v="3"/>
  </r>
  <r>
    <d v="2020-11-18T16:34:45"/>
    <s v="hectorcalabrasa@gmail.com"/>
    <s v="1 de 1"/>
    <s v="Coloquios/Talleres/etc"/>
    <s v="18/11"/>
    <x v="1"/>
    <s v="1°"/>
    <s v="Producción en el plano"/>
    <s v="-"/>
    <n v="0"/>
    <n v="0"/>
    <n v="0"/>
    <n v="0"/>
    <x v="3"/>
  </r>
  <r>
    <d v="2020-11-08T19:31:14"/>
    <s v="hectorcalabrasa@gmail.com"/>
    <s v="1 de 1"/>
    <s v="Coloquios/Talleres/etc"/>
    <s v="8/11"/>
    <x v="1"/>
    <s v="1°"/>
    <s v="Producción en el Plano. Dibujo I"/>
    <s v="-"/>
    <s v="Becerra Ayelen"/>
    <n v="40268839"/>
    <n v="10"/>
    <n v="10"/>
    <x v="0"/>
  </r>
  <r>
    <d v="2020-11-10T22:56:16"/>
    <s v="jorgelinaotegui@hotmail.com"/>
    <s v="1 de 2"/>
    <s v="Coloquios/Talleres/etc"/>
    <s v="10/11"/>
    <x v="1"/>
    <s v="1°"/>
    <s v="Producción en el Plano. Pintura I"/>
    <s v="-"/>
    <s v="Barreto Marina Celeste"/>
    <n v="41407657"/>
    <n v="10"/>
    <n v="10"/>
    <x v="0"/>
  </r>
  <r>
    <d v="2020-11-11T22:49:58"/>
    <s v="jorgelinaotegui@hotmail.com"/>
    <s v="1 de 2"/>
    <s v="Coloquios/Talleres/etc"/>
    <s v="10/11"/>
    <x v="1"/>
    <s v="1°"/>
    <s v="Producción en el Plano.Pintura I"/>
    <s v="-"/>
    <s v="León Clara Noemí"/>
    <n v="29215580"/>
    <n v="9"/>
    <n v="9"/>
    <x v="2"/>
  </r>
  <r>
    <d v="2020-11-12T00:08:06"/>
    <s v="marcelakowszyk@hotmail.com"/>
    <s v="1 de 1"/>
    <s v="Coloquios/Talleres/etc"/>
    <s v="11/11"/>
    <x v="1"/>
    <s v="1°"/>
    <s v="Psicología y Educación"/>
    <s v="-"/>
    <s v="Toccalino, Matías"/>
    <n v="43714037"/>
    <n v="8"/>
    <s v="No se tomó escrito"/>
    <x v="1"/>
  </r>
  <r>
    <d v="2020-11-13T17:27:04"/>
    <s v="sombraabstracta@hotmail.com"/>
    <s v="1 de 2"/>
    <s v="Coloquios/Talleres/etc"/>
    <s v="10/11"/>
    <x v="1"/>
    <s v="2°"/>
    <s v="Antropología Sociocultural "/>
    <s v="-"/>
    <s v="Jezabel Altamirano"/>
    <n v="29860839"/>
    <n v="9"/>
    <n v="0"/>
    <x v="2"/>
  </r>
  <r>
    <d v="2020-11-18T20:20:17"/>
    <s v="cpriotti@hotmail.com"/>
    <s v="1 de 1"/>
    <s v="Coloquios/Talleres/etc"/>
    <s v="13/11"/>
    <x v="1"/>
    <s v="2°"/>
    <s v="Forma y Color II"/>
    <s v="-"/>
    <s v="Araujo Natalia"/>
    <n v="33084340"/>
    <n v="9"/>
    <n v="9"/>
    <x v="2"/>
  </r>
  <r>
    <d v="2020-11-12T20:15:05"/>
    <s v="claudiaz@powervt.com.ar"/>
    <s v="1 de 1"/>
    <s v="Coloquios/Talleres/etc"/>
    <s v="12/11"/>
    <x v="1"/>
    <s v="2°"/>
    <s v="Gráficas y Técnicas de Impresión"/>
    <s v="-"/>
    <s v="Altamirano Jezabel"/>
    <n v="29860839"/>
    <n v="10"/>
    <n v="10"/>
    <x v="0"/>
  </r>
  <r>
    <d v="2020-11-12T20:38:09"/>
    <s v="gabrielapaezintel@gmail.com"/>
    <s v="1 de 1"/>
    <s v="Coloquios/Talleres/etc"/>
    <s v="10/11"/>
    <x v="1"/>
    <s v="2°"/>
    <s v="Historia Social y Política de la Educación Argentina"/>
    <s v="-"/>
    <n v="0"/>
    <n v="0"/>
    <n v="0"/>
    <n v="0"/>
    <x v="3"/>
  </r>
  <r>
    <d v="2020-11-09T15:18:06"/>
    <s v="hectorcalabrasa@gmail.com"/>
    <s v="1 de 1"/>
    <s v="Coloquios/Talleres/etc"/>
    <s v="9/11"/>
    <x v="1"/>
    <s v="2°"/>
    <s v="Lenguaje Visual 2"/>
    <s v="-"/>
    <s v="Soliman Médina"/>
    <n v="41828398"/>
    <n v="8"/>
    <n v="10"/>
    <x v="2"/>
  </r>
  <r>
    <d v="2020-11-11T19:55:34"/>
    <s v="gloriam119@gmail.com"/>
    <s v="1 de 1"/>
    <s v="Coloquios/Talleres/etc"/>
    <s v="11/11"/>
    <x v="1"/>
    <s v="2°"/>
    <s v="Práctica docente. La institución escolar"/>
    <s v="-"/>
    <s v="Altamirano, Jezabel Anahì"/>
    <n v="29860839"/>
    <n v="8"/>
    <n v="8"/>
    <x v="1"/>
  </r>
  <r>
    <d v="2020-11-09T15:10:58"/>
    <s v="hectorcalabrasa@gmail.com"/>
    <s v="1 de 1"/>
    <s v="Coloquios/Talleres/etc"/>
    <s v="9/11"/>
    <x v="1"/>
    <s v="2°"/>
    <s v="Probléemática histórica"/>
    <s v="-"/>
    <s v="Altamirano Selene"/>
    <n v="25505945"/>
    <n v="10"/>
    <n v="10"/>
    <x v="0"/>
  </r>
  <r>
    <d v="2020-11-12T19:19:25"/>
    <s v="jorgelinaotegui@hotmail.com"/>
    <s v="1 de 1"/>
    <s v="Coloquios/Talleres/etc"/>
    <s v="12/11"/>
    <x v="1"/>
    <s v="2°"/>
    <s v="Producción en el Espacio Escultura II"/>
    <s v="-"/>
    <s v="Altamirano Jezabel "/>
    <n v="29860839"/>
    <n v="9"/>
    <n v="9"/>
    <x v="2"/>
  </r>
  <r>
    <d v="2020-11-13T16:17:32"/>
    <s v="anabelarodera1985@gmail.com"/>
    <s v="1 de 1"/>
    <s v="Coloquios/Talleres/etc"/>
    <s v="11/11"/>
    <x v="1"/>
    <s v="2°"/>
    <s v="Producción en el Espacio II: Cerámica "/>
    <s v="-"/>
    <s v="Altamirano Selene Soraya "/>
    <n v="25505945"/>
    <n v="8"/>
    <n v="0"/>
    <x v="1"/>
  </r>
  <r>
    <d v="2020-11-13T17:14:36"/>
    <s v="sombraabstracta@hotmail.com"/>
    <s v="1 de 3"/>
    <s v="Coloquios/Talleres/etc"/>
    <s v="9/11"/>
    <x v="1"/>
    <s v="2°"/>
    <s v="PRODUCCIÓN EN EL PLANO . PINTURA II"/>
    <s v="-"/>
    <s v="Jezabel Altamirano"/>
    <n v="29860839"/>
    <n v="9"/>
    <n v="0"/>
    <x v="2"/>
  </r>
  <r>
    <d v="2020-11-12T22:28:41"/>
    <s v="jorgelinaotegui@hotmail.com"/>
    <s v="1 de 1"/>
    <s v="Coloquios/Talleres/etc"/>
    <s v="12/11"/>
    <x v="1"/>
    <s v="2°"/>
    <s v="Producción en el Plano. Dibujo II"/>
    <s v="-"/>
    <s v="Fabre Jorgelina Andrea"/>
    <n v="36123050"/>
    <n v="10"/>
    <n v="10"/>
    <x v="0"/>
  </r>
  <r>
    <d v="2020-11-12T09:39:49"/>
    <s v="waltergclark@gmail.com"/>
    <s v="1 de 1"/>
    <s v="Coloquios/Talleres/etc"/>
    <s v="11/11"/>
    <x v="1"/>
    <s v="2°"/>
    <s v="sujeto de la educación 1"/>
    <s v="-"/>
    <n v="0"/>
    <n v="0"/>
    <n v="0"/>
    <n v="0"/>
    <x v="3"/>
  </r>
  <r>
    <d v="2020-11-13T17:59:14"/>
    <s v="sombraabstracta@hotmail.com"/>
    <s v="1 de 1"/>
    <s v="Coloquios/Talleres/etc"/>
    <s v="12/11"/>
    <x v="1"/>
    <s v="3°"/>
    <s v="Dibujo III"/>
    <s v="-"/>
    <s v="Ayelén Cascioli"/>
    <n v="41601402"/>
    <n v="9"/>
    <n v="0"/>
    <x v="2"/>
  </r>
  <r>
    <d v="2020-11-12T21:55:56"/>
    <s v="mfs2381@gmail.com"/>
    <s v="1 de 1"/>
    <s v="Coloquios/Talleres/etc"/>
    <s v="12/11"/>
    <x v="1"/>
    <s v="3°"/>
    <s v="Didáctica de la Artes Visuales II"/>
    <s v="-"/>
    <s v="Bustamante, Nahuel Ezequiel"/>
    <n v="40556385"/>
    <n v="9"/>
    <s v="No se tomó escrito"/>
    <x v="2"/>
  </r>
  <r>
    <d v="2020-11-12T21:13:45"/>
    <s v="mfs2381@gmail.com"/>
    <s v="1 de 1"/>
    <s v="Coloquios/Talleres/etc"/>
    <s v="12/11"/>
    <x v="1"/>
    <s v="3°"/>
    <s v="Didáctica de las Artes Visuales"/>
    <s v="-"/>
    <s v="Bustamante, Nahuel Ezequiel"/>
    <n v="40556385"/>
    <n v="9"/>
    <n v="0"/>
    <x v="2"/>
  </r>
  <r>
    <d v="2020-11-17T16:45:38"/>
    <s v="nievesmaggioni@gmail.com"/>
    <s v="1 de 1"/>
    <s v="Coloquios/Talleres/etc"/>
    <s v="12/11"/>
    <x v="1"/>
    <s v="3°"/>
    <s v="Educación Sexual Integral"/>
    <s v="-"/>
    <s v="Bustamante_x0009_Nahuel Ezequiel "/>
    <n v="40556385"/>
    <n v="10"/>
    <s v="No se tomó escrito"/>
    <x v="0"/>
  </r>
  <r>
    <d v="2020-11-18T20:02:49"/>
    <s v="cpriotti@hotmail.com"/>
    <s v="1 de 1"/>
    <s v="Coloquios/Talleres/etc"/>
    <s v="13/11"/>
    <x v="1"/>
    <s v="3°"/>
    <s v="Gráfica y Técnicas de Impresión II"/>
    <s v="-"/>
    <s v="Ariza Jesica"/>
    <n v="33596549"/>
    <n v="8"/>
    <n v="8"/>
    <x v="1"/>
  </r>
  <r>
    <d v="2020-11-09T15:33:05"/>
    <s v="hectorcalabrasa@gmail.com"/>
    <s v="1 de 1"/>
    <s v="Coloquios/Talleres/etc"/>
    <s v="9/11"/>
    <x v="1"/>
    <s v="3°"/>
    <s v="Lenguaje Visual 3"/>
    <s v="-"/>
    <s v="Bustamante Ezequiel"/>
    <n v="41601402"/>
    <n v="10"/>
    <n v="10"/>
    <x v="0"/>
  </r>
  <r>
    <d v="2020-11-11T19:25:36"/>
    <s v="gloriam119@gmail.com"/>
    <s v="1 de 1"/>
    <s v="Coloquios/Talleres/etc"/>
    <s v="11/11"/>
    <x v="1"/>
    <s v="3°"/>
    <s v="Poblemática del Arte Argentino y Latinoamericano "/>
    <s v="-"/>
    <s v="Bustamante, Nahuel Ezequiel"/>
    <n v="40556385"/>
    <n v="10"/>
    <n v="10"/>
    <x v="0"/>
  </r>
  <r>
    <d v="2020-11-09T20:19:49"/>
    <s v="alancaynancycami@yahoo.es"/>
    <n v="0"/>
    <s v="Coloquios/Talleres/etc"/>
    <s v="9/11"/>
    <x v="1"/>
    <s v="3°"/>
    <s v="Problemàtica Filosófica"/>
    <s v="-"/>
    <s v="PONZELLI YANINA"/>
    <n v="36123488"/>
    <n v="10"/>
    <n v="10"/>
    <x v="0"/>
  </r>
  <r>
    <d v="2020-11-12T21:45:26"/>
    <s v="jorgelinaotegui@hotmail.com"/>
    <s v="1 de 2"/>
    <s v="Coloquios/Talleres/etc"/>
    <s v="12/11"/>
    <x v="1"/>
    <s v="3°"/>
    <s v="Producción en el Espacio Cerámica III"/>
    <s v="-"/>
    <s v="Zvicer Facundo Alfonso"/>
    <n v="41848323"/>
    <n v="10"/>
    <n v="10"/>
    <x v="0"/>
  </r>
  <r>
    <d v="2020-11-12T21:12:37"/>
    <s v="jorgelinaotegui@hotmail.com"/>
    <s v="1 de 2"/>
    <s v="Coloquios/Talleres/etc"/>
    <s v="12/11"/>
    <x v="1"/>
    <s v="3°"/>
    <s v="Producción en el Espacio Escultura III"/>
    <s v="-"/>
    <s v="Zvicer Facundo Alfonso"/>
    <n v="41849323"/>
    <n v="9"/>
    <n v="9"/>
    <x v="2"/>
  </r>
  <r>
    <d v="2020-11-12T18:56:07"/>
    <s v="noguerosilvina@gmail.com"/>
    <s v="1 de 1"/>
    <s v="Coloquios/Talleres/etc"/>
    <s v="11/11"/>
    <x v="1"/>
    <s v="3°"/>
    <s v="Producción en el plano :Pintura III"/>
    <s v="-"/>
    <s v="BUDASSI GIULIANA"/>
    <n v="41942884"/>
    <n v="9"/>
    <n v="9"/>
    <x v="2"/>
  </r>
  <r>
    <d v="2020-11-12T20:16:12"/>
    <s v="libertiz@hotmail.com"/>
    <s v="1 de 1"/>
    <s v="Coloquios/Talleres/etc"/>
    <s v="12/11"/>
    <x v="1"/>
    <s v="3°"/>
    <s v="Sujeto de la Educación II"/>
    <s v="-"/>
    <s v=" Bustamante Nahuel"/>
    <n v="40556385"/>
    <n v="10"/>
    <s v="No se tomó escrito"/>
    <x v="0"/>
  </r>
  <r>
    <d v="2020-11-13T19:11:29"/>
    <s v="sombraabstracta@hotmail.com"/>
    <s v="1 de 1"/>
    <s v="Coloquios/Talleres/etc"/>
    <s v="12/11"/>
    <x v="1"/>
    <s v="3°"/>
    <s v="U.D.I"/>
    <s v="-"/>
    <s v="Belén Cúchero"/>
    <n v="0"/>
    <n v="9"/>
    <n v="0"/>
    <x v="2"/>
  </r>
  <r>
    <d v="2020-11-11T19:31:47"/>
    <s v="gloriam119@gmail.com"/>
    <s v="1 de 1"/>
    <s v="Coloquios/Talleres/etc"/>
    <s v="11/11"/>
    <x v="1"/>
    <s v="4°"/>
    <s v="Arte Americano y Argentino  Plan Viejo"/>
    <s v="-"/>
    <n v="0"/>
    <n v="0"/>
    <n v="0"/>
    <n v="0"/>
    <x v="3"/>
  </r>
  <r>
    <d v="2020-11-09T15:52:25"/>
    <s v="hectorcalabrasa@gmail.com"/>
    <s v="1 de 1"/>
    <s v="Coloquios/Talleres/etc"/>
    <s v="9/11"/>
    <x v="1"/>
    <s v="4°"/>
    <s v="Estética Contemporánea"/>
    <s v="-"/>
    <s v="Cabanilla Julita"/>
    <n v="30490348"/>
    <n v="10"/>
    <n v="10"/>
    <x v="0"/>
  </r>
  <r>
    <d v="2020-11-12T22:19:55"/>
    <s v="alancaynancycami@yahoo.es"/>
    <n v="0"/>
    <s v="Coloquios/Talleres/etc"/>
    <s v="12/11"/>
    <x v="1"/>
    <s v="4°"/>
    <s v="ETICA Y TRABAJO DOCENTE"/>
    <s v="-"/>
    <s v="SOTOMAYOR FIORELLA KATERINA"/>
    <n v="38450889"/>
    <n v="9"/>
    <n v="9"/>
    <x v="2"/>
  </r>
  <r>
    <d v="2020-11-11T01:23:50"/>
    <s v="anabelarodera1985@gamil.com"/>
    <s v="5 de 5"/>
    <s v="Coloquios/Talleres/etc"/>
    <s v="9/11"/>
    <x v="1"/>
    <s v="4°"/>
    <s v="Gráfica y técnicas de impresión. "/>
    <s v="-"/>
    <s v="Espíndola Milagros del Carmen"/>
    <n v="40554680"/>
    <n v="10"/>
    <n v="0"/>
    <x v="0"/>
  </r>
  <r>
    <d v="2020-11-18T19:16:01"/>
    <s v="cpriotti@hotmail.com"/>
    <s v="1 de 1"/>
    <s v="Coloquios/Talleres/etc"/>
    <s v="13/11"/>
    <x v="1"/>
    <s v="4°"/>
    <s v="Tecnologías de la imagen"/>
    <s v="-"/>
    <s v="Sotomayor Fiorella"/>
    <n v="38450889"/>
    <n v="10"/>
    <n v="10"/>
    <x v="0"/>
  </r>
  <r>
    <d v="2020-11-12T22:03:59"/>
    <s v="saltuna44@hotmail.com"/>
    <s v="1 de 1"/>
    <s v="Coloquios/Talleres/etc"/>
    <s v="12/12"/>
    <x v="2"/>
    <s v="1°"/>
    <s v="Biología I"/>
    <s v="-"/>
    <n v="0"/>
    <n v="0"/>
    <n v="0"/>
    <n v="0"/>
    <x v="3"/>
  </r>
  <r>
    <d v="2020-11-12T22:36:20"/>
    <s v="fernandocuello60@hotmail.com"/>
    <s v="1 de 1"/>
    <s v="Coloquios/Talleres/etc"/>
    <s v="12/11"/>
    <x v="2"/>
    <s v="1°"/>
    <s v="Ciencias de la Tierra"/>
    <s v="-"/>
    <n v="0"/>
    <n v="0"/>
    <n v="0"/>
    <n v="0"/>
    <x v="3"/>
  </r>
  <r>
    <d v="2020-11-12T16:48:26"/>
    <s v="fernandocuello60@hotmail.com"/>
    <s v="1 de 1"/>
    <s v="Coloquios/Talleres/etc"/>
    <s v="12/11"/>
    <x v="2"/>
    <s v="1°"/>
    <s v="Ecología"/>
    <s v="-"/>
    <n v="0"/>
    <n v="0"/>
    <n v="0"/>
    <n v="0"/>
    <x v="3"/>
  </r>
  <r>
    <d v="2020-11-12T20:14:16"/>
    <s v="ccgiuber@gmail.com"/>
    <s v="1 de 1"/>
    <s v="Coloquios/Talleres/etc"/>
    <s v="12/11"/>
    <x v="2"/>
    <s v="1°"/>
    <s v="Laboratorio de Ciencias Naturales"/>
    <s v="-"/>
    <s v="Farías, Flavia"/>
    <n v="25598492"/>
    <n v="10"/>
    <s v="No se tomó escrito"/>
    <x v="0"/>
  </r>
  <r>
    <d v="2020-11-09T22:03:35"/>
    <s v="rinaudoadriana@gmail.com"/>
    <s v="1 de 1"/>
    <s v="Coloquios/Talleres/etc"/>
    <s v="9/11"/>
    <x v="2"/>
    <s v="1°"/>
    <s v="Pedagogía"/>
    <s v="-"/>
    <s v="Ferreira Josefina"/>
    <n v="41011452"/>
    <n v="8"/>
    <s v="No se tomó escrito"/>
    <x v="1"/>
  </r>
  <r>
    <d v="2020-11-09T19:28:49"/>
    <s v="riccimarialuisaeduc@gmail.com"/>
    <s v="1 de 1"/>
    <s v="Coloquios/Talleres/etc"/>
    <s v="9/11"/>
    <x v="2"/>
    <s v="1°"/>
    <s v="Práctica Docente I: Escenarios Educativos"/>
    <s v="-"/>
    <s v="De La LLana, Juan Sebastián"/>
    <n v="28723487"/>
    <n v="9"/>
    <n v="9"/>
    <x v="2"/>
  </r>
  <r>
    <d v="2020-11-10T20:01:29"/>
    <s v="ccgiuber@gmail.com"/>
    <s v="1 de 1"/>
    <s v="Coloquios/Talleres/etc"/>
    <s v="10/11"/>
    <x v="2"/>
    <s v="1°"/>
    <s v="Química 1"/>
    <s v="-"/>
    <s v="Sibona Cuchi, Debora Tamara "/>
    <n v="32156495"/>
    <n v="10"/>
    <s v="No se tomó escrito"/>
    <x v="0"/>
  </r>
  <r>
    <d v="2020-11-13T15:44:45"/>
    <s v="flaviaboglione@gmail.com"/>
    <s v="1 de 2"/>
    <s v="Coloquios/Talleres/etc"/>
    <s v="11/11"/>
    <x v="2"/>
    <s v="1°"/>
    <s v="UCCV Historia de las Ciencias Naturales (en el orden número 10 me faltó agregar a Farías, Flavia la sumo sola en este acta para no repetir todo nuevamente)"/>
    <s v="-"/>
    <n v="0"/>
    <n v="0"/>
    <n v="0"/>
    <n v="0"/>
    <x v="3"/>
  </r>
  <r>
    <d v="2020-11-11T22:25:54"/>
    <s v="flaviaboglione@gmail.com"/>
    <s v="1 de 1"/>
    <s v="Coloquios/Talleres/etc"/>
    <s v="11/11"/>
    <x v="2"/>
    <s v="1°"/>
    <s v="UCCV: Historia de las Ciencias"/>
    <s v="-"/>
    <s v="Carvelli, Natalia "/>
    <n v="36416664"/>
    <n v="8"/>
    <s v="No se tomó escrito"/>
    <x v="1"/>
  </r>
  <r>
    <d v="2020-11-13T21:14:26"/>
    <s v="flaviaboglione@gmail.com"/>
    <s v="1 de 1"/>
    <s v="Coloquios/Talleres/etc"/>
    <s v="11/11"/>
    <x v="2"/>
    <s v="1°"/>
    <s v="UCCV: Historia de las Ciencias Naturales (vuelvo a enviar acta sólo por la falta de la nota de Flavia Farías) "/>
    <s v="-"/>
    <n v="0"/>
    <n v="0"/>
    <n v="0"/>
    <n v="0"/>
    <x v="3"/>
  </r>
  <r>
    <d v="2020-11-11T17:13:49"/>
    <s v="claudiagiagnorio@hotmail.com"/>
    <s v="1 de 1"/>
    <s v="Coloquios/Talleres/etc"/>
    <s v="10/11"/>
    <x v="2"/>
    <s v="2°"/>
    <s v="Biofísica"/>
    <s v="-"/>
    <n v="0"/>
    <n v="0"/>
    <n v="0"/>
    <n v="0"/>
    <x v="3"/>
  </r>
  <r>
    <d v="2020-11-12T20:37:34"/>
    <s v="caroaguarda@gmail.com"/>
    <n v="0"/>
    <s v="Coloquios/Talleres/etc"/>
    <s v="12/11"/>
    <x v="2"/>
    <s v="2°"/>
    <s v="Biologia 2"/>
    <s v="-"/>
    <s v="Zucchi, Lara"/>
    <n v="41791269"/>
    <n v="8"/>
    <s v="No se tomó escrito"/>
    <x v="1"/>
  </r>
  <r>
    <d v="2020-11-10T19:56:00"/>
    <s v="flaviaboglione@gmail.com"/>
    <s v="1 de 2"/>
    <s v="Coloquios/Talleres/etc"/>
    <s v="10/11"/>
    <x v="2"/>
    <s v="2°"/>
    <s v="Didáctica de la Biología 1"/>
    <s v="-"/>
    <s v="Vidoret, García, Desiré "/>
    <n v="42610586"/>
    <n v="7"/>
    <s v="No se tomó escrito"/>
    <x v="4"/>
  </r>
  <r>
    <d v="2020-11-10T19:46:09"/>
    <s v="flaviaboglione@gmail.com"/>
    <s v="2 de 2"/>
    <s v="Coloquios/Talleres/etc"/>
    <s v="10/11"/>
    <x v="2"/>
    <s v="2°"/>
    <s v="Didáctica de la Biología 1"/>
    <s v="-"/>
    <s v="Carlucci, Candela "/>
    <n v="42328328"/>
    <n v="8"/>
    <s v="No se tomó escrito"/>
    <x v="1"/>
  </r>
  <r>
    <d v="2020-11-13T15:19:33"/>
    <s v="flaviaboglione@gmail.com"/>
    <s v="1 de 1"/>
    <s v="Coloquios/Talleres/etc"/>
    <s v="10/11"/>
    <x v="2"/>
    <s v="2°"/>
    <s v="Didáctica de la Biología 1 (acta 1 de 2 enmendada ya que la anterior enviada el 10-11 a las 19,46 hs en el orden nro 1 no corresponde a Antonela Vásquez ya que no había rendido la correlativa) El otro acta está bien. "/>
    <s v="-"/>
    <s v="Zucci, Lara"/>
    <n v="41791269"/>
    <n v="7"/>
    <s v="No se tomó escrito"/>
    <x v="4"/>
  </r>
  <r>
    <d v="2020-11-13T14:58:50"/>
    <s v="rinaudoadriana@gmail.com"/>
    <s v="1 de 2"/>
    <s v="Coloquios/Talleres/etc"/>
    <s v="11/11"/>
    <x v="2"/>
    <s v="2°"/>
    <s v="Didáctica y Curriculum"/>
    <s v="-"/>
    <s v="Maionchi Marianela"/>
    <n v="42767489"/>
    <n v="9"/>
    <s v="No se tomó escrito"/>
    <x v="2"/>
  </r>
  <r>
    <d v="2020-11-13T15:00:39"/>
    <s v="rinaudoadriana@gmail.com"/>
    <s v="2 de 2"/>
    <s v="Coloquios/Talleres/etc"/>
    <s v="11/11"/>
    <x v="2"/>
    <s v="2°"/>
    <s v="Didáctica y Curriculum"/>
    <s v="-"/>
    <n v="0"/>
    <n v="0"/>
    <n v="0"/>
    <n v="0"/>
    <x v="3"/>
  </r>
  <r>
    <d v="2020-11-12T16:50:48"/>
    <s v="fernandocuello60@hotmail.com"/>
    <s v="1 de 1"/>
    <s v="Coloquios/Talleres/etc"/>
    <s v="12/11"/>
    <x v="2"/>
    <s v="2°"/>
    <s v="Educación Ambiental"/>
    <s v="-"/>
    <s v="Vazquez, Antonela"/>
    <n v="40366241"/>
    <n v="9"/>
    <n v="0"/>
    <x v="2"/>
  </r>
  <r>
    <d v="2020-11-09T17:03:23"/>
    <s v="cudugnellomariela@yahoo.com"/>
    <s v="1 de 1"/>
    <s v="Coloquios/Talleres/etc"/>
    <s v="6/11"/>
    <x v="2"/>
    <s v="2°"/>
    <s v="INSTITUCIONES EDUCATIVAS"/>
    <s v="-"/>
    <s v="CARLUCCI CANDELA"/>
    <n v="42328328"/>
    <n v="10"/>
    <s v="No se tomó escrito"/>
    <x v="0"/>
  </r>
  <r>
    <d v="2020-11-11T20:05:37"/>
    <s v="analiamichelangeli@ies7venadotuerto.edu.ar"/>
    <s v="1 de 1"/>
    <s v="Coloquios/Talleres/etc"/>
    <s v="11/11"/>
    <x v="2"/>
    <s v="2°"/>
    <s v="Práctica docente II: Instituciones educativas"/>
    <s v="-"/>
    <s v="Carlucci, Candela"/>
    <n v="42328328"/>
    <n v="10"/>
    <n v="10"/>
    <x v="0"/>
  </r>
  <r>
    <d v="2020-11-11T20:07:58"/>
    <s v="analiamichelangeli@ies7venadotuerto.edu.ar"/>
    <s v="2 de 2"/>
    <s v="Coloquios/Talleres/etc"/>
    <s v="11/11"/>
    <x v="2"/>
    <s v="2°"/>
    <s v="Práctica docente II: Instituciones educativas"/>
    <s v="-"/>
    <n v="0"/>
    <n v="0"/>
    <n v="0"/>
    <n v="0"/>
    <x v="3"/>
  </r>
  <r>
    <d v="2020-11-12T09:57:23"/>
    <s v="waltergclark@gmail.com"/>
    <s v="1 de 1"/>
    <s v="Coloquios/Talleres/etc"/>
    <s v="12/11"/>
    <x v="2"/>
    <s v="2°"/>
    <s v="psicología y educación"/>
    <s v="-"/>
    <s v="Carlucci, Candela"/>
    <n v="42328328"/>
    <n v="9"/>
    <s v="No se tomó escrito"/>
    <x v="2"/>
  </r>
  <r>
    <d v="2020-11-11T19:15:14"/>
    <s v="flaviaboglione@gmail.com"/>
    <s v="1 de 1"/>
    <s v="Coloquios/Talleres/etc"/>
    <s v="11/11"/>
    <x v="2"/>
    <s v="3°"/>
    <s v="Biología Humana y Salud 1"/>
    <s v="-"/>
    <s v="Di Giuseppe, Martina"/>
    <n v="39543083"/>
    <n v="10"/>
    <s v="No se tomó escrito"/>
    <x v="0"/>
  </r>
  <r>
    <d v="2020-11-12T19:49:28"/>
    <s v="flaviaboglione@gmail.com"/>
    <s v="1 de 1"/>
    <s v="Coloquios/Talleres/etc"/>
    <s v="11/11"/>
    <x v="2"/>
    <s v="3°"/>
    <s v="Biología Humana y Salud 1 (esta sería el acta correcta, la de ayer enviada a las 19,15 hs tiene un error, no corresponde con promoción la alumna Komarevich, orden nro 3) "/>
    <s v="-"/>
    <s v="Di Giuseppe, Martina"/>
    <n v="39543083"/>
    <n v="10"/>
    <s v="No se tomó escrito"/>
    <x v="0"/>
  </r>
  <r>
    <d v="2020-11-11T16:58:08"/>
    <s v="flaviaboglione@gmail.com"/>
    <s v="1 de 1"/>
    <s v="Coloquios/Talleres/etc"/>
    <s v="11/11"/>
    <x v="2"/>
    <s v="3°"/>
    <s v="Didáctica de la Biología 2"/>
    <s v="-"/>
    <s v="Di Giuseppe, Martina "/>
    <n v="39543083"/>
    <n v="9"/>
    <s v="No se tomó escrito"/>
    <x v="2"/>
  </r>
  <r>
    <d v="2020-11-12T10:26:25"/>
    <s v="angelgraarri@gmail.com"/>
    <s v="2 de 2"/>
    <s v="Coloquios/Talleres/etc"/>
    <s v="10/11"/>
    <x v="2"/>
    <s v="3°"/>
    <s v="FILOSOFIA"/>
    <s v="-"/>
    <s v="KOMAREVICH VANESA"/>
    <n v="39453284"/>
    <n v="9"/>
    <n v="9"/>
    <x v="2"/>
  </r>
  <r>
    <d v="2020-11-12T10:15:14"/>
    <s v="angelgraarri@gmail.com"/>
    <s v="1 de 2"/>
    <s v="Coloquios/Talleres/etc"/>
    <s v="10/11"/>
    <x v="2"/>
    <s v="3°"/>
    <s v="FILOSOFÍA"/>
    <s v="-"/>
    <s v="DEACON ANA SOL"/>
    <n v="42342248"/>
    <n v="8"/>
    <n v="9"/>
    <x v="1"/>
  </r>
  <r>
    <d v="2020-11-09T12:17:14"/>
    <s v="cudugnellomariela@yahoo.com"/>
    <s v="1 de 1"/>
    <s v="Coloquios/Talleres/etc"/>
    <s v="2/11"/>
    <x v="2"/>
    <s v="3°"/>
    <s v="HISTORIA Y POLÌTICA DE LA EDUCACIÒN ARGENTINA"/>
    <s v="-"/>
    <s v="PEREZ MARÌA SOL"/>
    <n v="41407738"/>
    <n v="10"/>
    <n v="10"/>
    <x v="0"/>
  </r>
  <r>
    <d v="2020-11-09T20:42:21"/>
    <s v="normaisabeleone@gmail.ar"/>
    <s v="1 de 1"/>
    <s v="Coloquios/Talleres/etc"/>
    <s v="9/11"/>
    <x v="2"/>
    <s v="3°"/>
    <s v="Sujetos de la Educación Secundaria"/>
    <s v="-"/>
    <n v="0"/>
    <n v="0"/>
    <n v="0"/>
    <n v="0"/>
    <x v="3"/>
  </r>
  <r>
    <d v="2020-11-19T16:54:18"/>
    <s v="raulnepote@hotmail.com"/>
    <s v="1 de 1"/>
    <s v="Coloquios/Talleres/etc"/>
    <s v="13/11"/>
    <x v="2"/>
    <s v="3°"/>
    <s v="UDI"/>
    <s v="-"/>
    <s v="Castro, Enzo Ezequiel"/>
    <n v="42532358"/>
    <n v="10"/>
    <n v="10"/>
    <x v="0"/>
  </r>
  <r>
    <d v="2020-11-18T21:09:24"/>
    <s v="raulnepote@gmail.com"/>
    <s v="1 de 1"/>
    <s v="Coloquios/Talleres/etc"/>
    <s v="13/11"/>
    <x v="2"/>
    <s v="4°"/>
    <s v="Educación Sexual Integral"/>
    <s v="-"/>
    <s v="Iribe, Laura"/>
    <n v="36832097"/>
    <n v="10"/>
    <n v="10"/>
    <x v="0"/>
  </r>
  <r>
    <d v="2020-11-09T19:56:08"/>
    <s v="efedeaiequis@gmail.com"/>
    <s v="1 de 2"/>
    <s v="Coloquios/Talleres/etc"/>
    <s v="9/11"/>
    <x v="2"/>
    <s v="4°"/>
    <s v="Epistemología (Plan Viejo)"/>
    <s v="-"/>
    <n v="0"/>
    <n v="0"/>
    <n v="0"/>
    <n v="0"/>
    <x v="3"/>
  </r>
  <r>
    <d v="2020-11-09T19:59:54"/>
    <s v="efedeaiequis@gmail.com"/>
    <s v="2 de 2"/>
    <s v="Coloquios/Talleres/etc"/>
    <s v="9/11"/>
    <x v="2"/>
    <s v="4°"/>
    <s v="Epistemología de las Ciencias Naturales"/>
    <s v="-"/>
    <s v="Galante, Anabella Guillermina"/>
    <n v="41601303"/>
    <n v="10"/>
    <s v="No se tomó escrito"/>
    <x v="0"/>
  </r>
  <r>
    <d v="2020-11-12T17:45:10"/>
    <s v="fernandocuello60@hotmail.com"/>
    <s v="1 de 1"/>
    <s v="Coloquios/Talleres/etc"/>
    <s v="12/11"/>
    <x v="2"/>
    <s v="4°"/>
    <s v="Práctica de la Investigación"/>
    <s v="-"/>
    <n v="0"/>
    <n v="0"/>
    <n v="0"/>
    <n v="0"/>
    <x v="3"/>
  </r>
  <r>
    <d v="2020-11-09T23:50:25"/>
    <s v="saltuna44@hotmail.com"/>
    <s v="1 de 1"/>
    <s v="Coloquios/Talleres/etc"/>
    <s v="12/11"/>
    <x v="2"/>
    <s v="4°"/>
    <s v="Taller de Modelización y Recursos didácticos en Biología"/>
    <s v="-"/>
    <s v="Iribe, Laura Soledad"/>
    <n v="36832097"/>
    <n v="10"/>
    <s v="No se tomó escrito"/>
    <x v="0"/>
  </r>
  <r>
    <d v="2020-11-12T19:44:07"/>
    <s v="rosales_rivoira_daniel_alejandro@santafevirtual.edu.ar"/>
    <s v="1 de 1"/>
    <s v="Coloquios/Talleres/etc"/>
    <s v="12/11"/>
    <x v="2"/>
    <s v="4°"/>
    <s v="UCCV: Proyecto de extensión"/>
    <s v="-"/>
    <s v="Arce, Javier Agustín"/>
    <n v="41012015"/>
    <n v="9"/>
    <s v="No se tomó escrito"/>
    <x v="2"/>
  </r>
  <r>
    <d v="2020-11-10T22:16:19"/>
    <s v="alancaynancycami@yahoo.es"/>
    <n v="0"/>
    <s v="Coloquios/Talleres/etc"/>
    <s v="10/11"/>
    <x v="3"/>
    <s v="1°"/>
    <s v="Problemática Antropológica y social"/>
    <s v="-"/>
    <s v="CISNERO NAZARENA TRINNIDAD"/>
    <n v="40453527"/>
    <n v="10"/>
    <n v="9"/>
    <x v="0"/>
  </r>
  <r>
    <d v="2020-11-16T17:39:39"/>
    <s v="fabianaromagnoni@gmail.com"/>
    <s v="1 de 2"/>
    <s v="Coloquios/Talleres/etc"/>
    <s v="9/11"/>
    <x v="3"/>
    <s v="1°"/>
    <s v="Psicologia Educativa"/>
    <s v="-"/>
    <s v="Ortiz, Daniela"/>
    <n v="39453477"/>
    <n v="9"/>
    <s v="No se tomó escrito"/>
    <x v="2"/>
  </r>
  <r>
    <d v="2020-11-11T22:27:20"/>
    <s v="fabianaromagnoni@gmail.com"/>
    <s v="2 de 2"/>
    <s v="Coloquios/Talleres/etc"/>
    <s v="9/11"/>
    <x v="3"/>
    <s v="1°"/>
    <s v="Psicologia Educativa"/>
    <s v="-"/>
    <s v="Portugal, Florencia"/>
    <n v="33122981"/>
    <n v="10"/>
    <s v="No se tomó escrito"/>
    <x v="0"/>
  </r>
  <r>
    <d v="2020-11-16T17:42:07"/>
    <s v="fabianaromagnoni@gmail.com"/>
    <s v="2 de 2"/>
    <s v="Coloquios/Talleres/etc"/>
    <s v="9/11"/>
    <x v="3"/>
    <s v="1°"/>
    <s v="Psicologia Educativa"/>
    <s v="-"/>
    <s v="Torres, Nancy"/>
    <n v="11917396"/>
    <n v="8"/>
    <s v="No se tomó escrito"/>
    <x v="1"/>
  </r>
  <r>
    <d v="2020-11-11T22:24:08"/>
    <s v="fabianaromagnoni@gmail.com"/>
    <s v="1 de 2"/>
    <s v="Coloquios/Talleres/etc"/>
    <s v="9/11"/>
    <x v="3"/>
    <s v="1°"/>
    <s v="Psicología Educativa"/>
    <s v="-"/>
    <s v="Ortiz, Daniela"/>
    <n v="39453477"/>
    <n v="9"/>
    <s v="No se tomó escrito"/>
    <x v="2"/>
  </r>
  <r>
    <d v="2020-11-11T17:32:57"/>
    <s v="delgadosilvana@hotmail.com"/>
    <s v="1 de 2"/>
    <s v="Coloquios/Talleres/etc"/>
    <s v="9/11"/>
    <x v="3"/>
    <s v="1°"/>
    <s v="Trayecto de práctica. Taller de docencia I"/>
    <s v="-"/>
    <s v="Alvado Ivana"/>
    <n v="34812198"/>
    <n v="10"/>
    <n v="0"/>
    <x v="0"/>
  </r>
  <r>
    <d v="2020-11-11T17:40:32"/>
    <s v="delgadosilvana@hotmail.com"/>
    <s v="2 de 2"/>
    <s v="Coloquios/Talleres/etc"/>
    <s v="9/11"/>
    <x v="3"/>
    <s v="1°"/>
    <s v="Trayecto de práctica. Taller de Docencia I"/>
    <s v="-"/>
    <s v="Portugal Florencia"/>
    <n v="33122981"/>
    <n v="9"/>
    <n v="0"/>
    <x v="2"/>
  </r>
  <r>
    <d v="2020-11-12T14:05:38"/>
    <s v="cucattoadriana@gmail.com"/>
    <s v="1 de 1"/>
    <s v="Coloquios/Talleres/etc"/>
    <s v="12/11"/>
    <x v="3"/>
    <s v="2°"/>
    <s v="Didáctica y teoría del curriculum"/>
    <s v="-"/>
    <n v="0"/>
    <n v="0"/>
    <n v="0"/>
    <n v="0"/>
    <x v="3"/>
  </r>
  <r>
    <d v="2020-11-11T21:27:55"/>
    <s v="verocapora@gmail.com"/>
    <s v="1 de 1"/>
    <s v="Coloquios/Talleres/etc"/>
    <s v="11/11"/>
    <x v="3"/>
    <s v="2°"/>
    <s v="Educación No Formal"/>
    <s v="-"/>
    <s v="Solans, Martín "/>
    <n v="29677492"/>
    <n v="10"/>
    <n v="10"/>
    <x v="0"/>
  </r>
  <r>
    <d v="2020-11-06T13:53:48"/>
    <s v="andreafilotrani77@gmail.com"/>
    <s v="1 de 1"/>
    <s v="Coloquios/Talleres/etc"/>
    <s v="5/11"/>
    <x v="3"/>
    <s v="2°"/>
    <s v="Epistemología"/>
    <s v="-"/>
    <s v="Gallardo Vitale Sol"/>
    <n v="41975277"/>
    <n v="9"/>
    <n v="9"/>
    <x v="2"/>
  </r>
  <r>
    <d v="2020-11-04T21:09:32"/>
    <s v="mariacris58@hotmail.com"/>
    <s v="1 de 1"/>
    <s v="Coloquios/Talleres/etc"/>
    <s v="4/11"/>
    <x v="3"/>
    <s v="2°"/>
    <s v="Política Economía y Educación"/>
    <s v="-"/>
    <n v="0"/>
    <n v="0"/>
    <n v="0"/>
    <n v="0"/>
    <x v="3"/>
  </r>
  <r>
    <d v="2020-11-12T07:41:21"/>
    <s v="vivi.glione@hotmail.com"/>
    <s v="1 de 1"/>
    <s v="Coloquios/Talleres/etc"/>
    <s v="12/11"/>
    <x v="3"/>
    <s v="2°"/>
    <s v="PSICOLOGIA SOCIAL"/>
    <s v="-"/>
    <s v="GALLARDO VITALE SOL"/>
    <n v="41975277"/>
    <n v="9"/>
    <s v="No se tomó escrito"/>
    <x v="2"/>
  </r>
  <r>
    <d v="2020-11-12T22:30:09"/>
    <s v="cecipau680@gmail.com"/>
    <s v="1 de 1"/>
    <s v="Coloquios/Talleres/etc"/>
    <s v="12/11"/>
    <x v="3"/>
    <s v="2°"/>
    <s v="Sociología de la Educación"/>
    <s v="-"/>
    <n v="0"/>
    <n v="0"/>
    <n v="0"/>
    <n v="0"/>
    <x v="3"/>
  </r>
  <r>
    <d v="2020-11-09T18:46:56"/>
    <s v="cudugnellomariela@yahoo.com"/>
    <s v="1 de 1"/>
    <s v="Coloquios/Talleres/etc"/>
    <s v="6/11"/>
    <x v="3"/>
    <s v="2°"/>
    <s v="TRAYECTO DE PRÀCTICA: TALLER DE DOCENCIA II"/>
    <s v="-"/>
    <s v="LACOSTE DÀMARIS"/>
    <n v="39717954"/>
    <n v="8"/>
    <s v="No se tomó escrito"/>
    <x v="1"/>
  </r>
  <r>
    <d v="2020-11-12T20:43:09"/>
    <s v="gabrielapaezintel@gmail.com"/>
    <s v="1 de 1"/>
    <s v="Coloquios/Talleres/etc"/>
    <s v="10/11"/>
    <x v="3"/>
    <s v="3°"/>
    <s v="Didáctica de la Educación Polimodal y de la Educación Superior"/>
    <s v="-"/>
    <s v="Banfi González, Santiago "/>
    <n v="34311380"/>
    <n v="10"/>
    <n v="8"/>
    <x v="2"/>
  </r>
  <r>
    <d v="2020-11-08T13:46:03"/>
    <s v="delgadosilvana@hotmail.com"/>
    <s v="2 de 2"/>
    <s v="Coloquios/Talleres/etc"/>
    <s v="6/10"/>
    <x v="3"/>
    <s v="3°"/>
    <s v="EDI: Orientación y Tutorías"/>
    <s v="-"/>
    <s v="Pissaco, Daiana Lucrecia"/>
    <n v="39694608"/>
    <n v="8"/>
    <n v="0"/>
    <x v="1"/>
  </r>
  <r>
    <d v="2020-11-08T13:40:32"/>
    <s v="delgadosilvana@hotmail.com"/>
    <s v="1 de 2"/>
    <s v="Coloquios/Talleres/etc"/>
    <s v="6/11"/>
    <x v="3"/>
    <s v="3°"/>
    <s v="EDI: Orientación y Tutorías"/>
    <s v="-"/>
    <s v="BOSSA, MARÍA BELEN"/>
    <n v="36123276"/>
    <n v="9"/>
    <n v="9"/>
    <x v="2"/>
  </r>
  <r>
    <d v="2020-11-12T20:30:47"/>
    <s v="gabrielapaezintel@gmail.com"/>
    <s v="1 de 1"/>
    <s v="Coloquios/Talleres/etc"/>
    <s v="12/11"/>
    <x v="3"/>
    <s v="3°"/>
    <s v="Filosofía de la Educación"/>
    <s v="-"/>
    <s v="Banfi, Santiago"/>
    <n v="34311380"/>
    <n v="10"/>
    <n v="0"/>
    <x v="0"/>
  </r>
  <r>
    <d v="2020-11-12T18:48:25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3T18:29:13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0T22:18:02"/>
    <s v="griseldatroyano@gmail.com"/>
    <s v="1 de 1"/>
    <s v="Coloquios/Talleres/etc"/>
    <s v="10/11"/>
    <x v="3"/>
    <s v="3°"/>
    <s v="Historia de la Educación Argentina y Latinoamericana"/>
    <s v="-"/>
    <s v="Lucero, Marilín Victoria"/>
    <n v="36832074"/>
    <n v="8"/>
    <n v="8"/>
    <x v="1"/>
  </r>
  <r>
    <d v="2020-11-11T10:34:33"/>
    <s v="cortspaola@gmail.com"/>
    <s v="1 de 1"/>
    <s v="Coloquios/Talleres/etc"/>
    <s v="6/11"/>
    <x v="3"/>
    <s v="3°"/>
    <s v="Metodología de la Investigación Social"/>
    <s v="-"/>
    <s v="Lucero Marilin"/>
    <n v="36832074"/>
    <n v="10"/>
    <n v="0"/>
    <x v="0"/>
  </r>
  <r>
    <d v="2020-11-12T11:53:25"/>
    <s v="medeicuerzola@gmail.com"/>
    <s v="1 de 1"/>
    <s v="Coloquios/Talleres/etc"/>
    <s v="11/11"/>
    <x v="3"/>
    <s v="3°"/>
    <s v="Organización y Administración del Sistema Educativo"/>
    <s v="-"/>
    <s v="Lucero, Marilin"/>
    <n v="36832074"/>
    <n v="10"/>
    <s v="No se tomó escrito"/>
    <x v="0"/>
  </r>
  <r>
    <d v="2020-11-12T21:53:16"/>
    <s v="alancaynancycami@yahoo.es"/>
    <n v="0"/>
    <s v="Coloquios/Talleres/etc"/>
    <s v="11/12"/>
    <x v="3"/>
    <s v="3°"/>
    <s v="PSICOLOGÍA INSTITUCIONAL"/>
    <s v="-"/>
    <s v="DURSO SOFIA ISABEL"/>
    <n v="42204608"/>
    <n v="10"/>
    <n v="10"/>
    <x v="0"/>
  </r>
  <r>
    <d v="2020-11-11T19:53:47"/>
    <s v="sandraparedes1608@gmail.com"/>
    <s v="1 de 1"/>
    <s v="Coloquios/Talleres/etc"/>
    <s v="11/11"/>
    <x v="3"/>
    <s v="4°"/>
    <s v="Didáctica del 1° y 2° ciclo de EGB"/>
    <s v="-"/>
    <s v="DOMENICONI GATTI, Delfina"/>
    <n v="41012438"/>
    <n v="8"/>
    <s v="No se tomó escrito"/>
    <x v="1"/>
  </r>
  <r>
    <d v="2020-11-10T11:21:21"/>
    <s v="andreafilotrani77@gmail.com"/>
    <s v="1 de 1"/>
    <s v="Coloquios/Talleres/etc"/>
    <s v="9/11"/>
    <x v="3"/>
    <s v="4°"/>
    <s v="Ética Profesional"/>
    <s v="-"/>
    <s v="Delfina Domeniconi"/>
    <n v="41012438"/>
    <n v="8"/>
    <s v="No se tomó escrito"/>
    <x v="1"/>
  </r>
  <r>
    <d v="2020-11-12T22:55:48"/>
    <s v="cecipau@gmail.com"/>
    <s v="1 de 1"/>
    <s v="Coloquios/Talleres/etc"/>
    <s v="12/11"/>
    <x v="3"/>
    <s v="5°"/>
    <s v="EDI II"/>
    <s v="-"/>
    <s v="Balige Santiago Carlos"/>
    <n v="17729139"/>
    <n v="10"/>
    <s v="No se tomó escrito"/>
    <x v="0"/>
  </r>
  <r>
    <d v="2020-11-13T16:45:13"/>
    <s v="normaisabeleone@gmail.ar"/>
    <s v="1 de 1"/>
    <s v="Coloquios/Talleres/etc"/>
    <s v="13/11"/>
    <x v="3"/>
    <s v="5°"/>
    <s v="Trayecto de Práctica: Taller de Docencia IV"/>
    <s v="-"/>
    <s v="Balige, Santiago Carlos "/>
    <n v="17729139"/>
    <n v="0"/>
    <n v="0"/>
    <x v="0"/>
  </r>
  <r>
    <d v="2020-11-09T23:40:54"/>
    <s v="gabrielabaldassa@yahoo.com.ar"/>
    <s v="1 de 1"/>
    <s v="Coloquios/Talleres/etc"/>
    <s v="9/11"/>
    <x v="4"/>
    <s v="1°"/>
    <s v="Administración"/>
    <s v="-"/>
    <s v="Vaccarezza, Francis"/>
    <n v="39337991"/>
    <n v="9"/>
    <n v="9"/>
    <x v="2"/>
  </r>
  <r>
    <d v="2020-11-14T20:35:41"/>
    <s v="susiarce@gmail.com"/>
    <s v="1 de 1"/>
    <s v="Coloquios/Talleres/etc"/>
    <s v="12/11"/>
    <x v="4"/>
    <s v="1°"/>
    <s v="Ingeniería de software l"/>
    <s v="-"/>
    <s v="Avila Carlos Enrique"/>
    <n v="37814041"/>
    <n v="10"/>
    <n v="10"/>
    <x v="0"/>
  </r>
  <r>
    <d v="2020-11-16T11:32:52"/>
    <s v="gonzalomuselli@HOTMAIL.COM"/>
    <s v="1 de 1"/>
    <s v="Coloquios/Talleres/etc"/>
    <s v="13/11"/>
    <x v="4"/>
    <s v="1°"/>
    <s v="LOGICA Y ESTRUCTURA DE DATOS"/>
    <s v="-"/>
    <s v="FRANCIS VACCAREZZA"/>
    <n v="39337991"/>
    <s v="No se tomó oral"/>
    <n v="10"/>
    <x v="0"/>
  </r>
  <r>
    <d v="2020-11-12T19:54:19"/>
    <s v="claudiagiagnorio@hotmail.com"/>
    <s v="1 de 1"/>
    <s v="Coloquios/Talleres/etc"/>
    <s v="12/11"/>
    <x v="4"/>
    <s v="1°"/>
    <s v="Matemática"/>
    <s v="-"/>
    <n v="0"/>
    <n v="0"/>
    <n v="0"/>
    <n v="0"/>
    <x v="3"/>
  </r>
  <r>
    <d v="2020-11-14T20:46:37"/>
    <s v="susiarce@gmail.com"/>
    <s v="1 de 1"/>
    <s v="Coloquios/Talleres/etc"/>
    <s v="12/11"/>
    <x v="4"/>
    <s v="1°"/>
    <s v="Sistemas Operativos"/>
    <s v="-"/>
    <s v="Avila Carlos"/>
    <n v="37814041"/>
    <n v="10"/>
    <n v="10"/>
    <x v="0"/>
  </r>
  <r>
    <d v="2020-11-16T13:38:11"/>
    <s v="gonzalomuselli@hotmail.com"/>
    <s v="1 de 2"/>
    <s v="Coloquios/Talleres/etc"/>
    <s v="13/11"/>
    <x v="4"/>
    <s v="1°"/>
    <s v="TECNOLOGIA DE LA INFORMACION"/>
    <s v="-"/>
    <s v="FRANCIS VACCAREZZA"/>
    <n v="39337991"/>
    <s v="No se tomó oral"/>
    <n v="9"/>
    <x v="2"/>
  </r>
  <r>
    <d v="2020-11-16T13:39:22"/>
    <s v="gonzalomuselli@HOTMAIL.COM"/>
    <s v="2 de 2"/>
    <s v="Coloquios/Talleres/etc"/>
    <s v="13/11"/>
    <x v="4"/>
    <s v="1°"/>
    <s v="TECNOLOGIA DE LA INFORMACION"/>
    <s v="-"/>
    <n v="0"/>
    <n v="0"/>
    <n v="0"/>
    <n v="0"/>
    <x v="3"/>
  </r>
  <r>
    <d v="2020-11-18T10:16:26"/>
    <s v="rolanlucero@gmail.com"/>
    <s v="1 de 1"/>
    <s v="Coloquios/Talleres/etc"/>
    <s v="18/11"/>
    <x v="4"/>
    <s v="1°"/>
    <s v="UDI 1"/>
    <s v="-"/>
    <s v="Avila Carlos"/>
    <n v="37814041"/>
    <n v="8"/>
    <n v="8"/>
    <x v="1"/>
  </r>
  <r>
    <d v="2020-11-08T17:38:29"/>
    <s v="claudiagiagnorio@hotmail.com"/>
    <s v="1 de 1"/>
    <s v="Coloquios/Talleres/etc"/>
    <s v="5/11"/>
    <x v="4"/>
    <s v="2°"/>
    <s v="Estadística"/>
    <s v="-"/>
    <n v="0"/>
    <n v="0"/>
    <n v="0"/>
    <n v="0"/>
    <x v="3"/>
  </r>
  <r>
    <d v="2020-11-14T16:57:20"/>
    <s v="susiarce@gmail.com"/>
    <s v="1 de 1"/>
    <s v="Coloquios/Talleres/etc"/>
    <s v="12/11"/>
    <x v="4"/>
    <s v="2°"/>
    <s v="Ingeniería de Software ll"/>
    <s v="-"/>
    <s v="Cuta Joaquín Abel"/>
    <n v="53005527"/>
    <n v="10"/>
    <n v="10"/>
    <x v="0"/>
  </r>
  <r>
    <d v="2020-11-09T19:57:38"/>
    <s v="e_pasquini@hotmail.com"/>
    <s v="1 de 1"/>
    <s v="Coloquios/Talleres/etc"/>
    <s v="9/11"/>
    <x v="4"/>
    <s v="2°"/>
    <s v="Innovación y Desarrollo Emprendedor (Taller)"/>
    <s v="-"/>
    <s v="Brito, Celso"/>
    <n v="40556305"/>
    <n v="8"/>
    <n v="8"/>
    <x v="1"/>
  </r>
  <r>
    <d v="2020-11-16T14:01:49"/>
    <s v="gonzalomuselli@hotmail.com"/>
    <s v="1 de 1"/>
    <s v="Coloquios/Talleres/etc"/>
    <s v="13/11"/>
    <x v="4"/>
    <s v="2°"/>
    <s v="PRACTICAS PROFESIONALIZANTES I"/>
    <s v="-"/>
    <s v="MARMIROLI DIEGO"/>
    <n v="42182999"/>
    <s v="No se tomó oral"/>
    <n v="8"/>
    <x v="1"/>
  </r>
  <r>
    <d v="2020-11-13T21:04:02"/>
    <s v="ctobaldo@hotmail.com"/>
    <s v="1 de 1"/>
    <s v="Coloquios/Talleres/etc"/>
    <s v="6/11"/>
    <x v="4"/>
    <s v="2°"/>
    <s v="Problematica Socio Contemporànea"/>
    <s v="-"/>
    <s v="BRITO, Celso"/>
    <n v="40556305"/>
    <n v="8"/>
    <n v="8"/>
    <x v="1"/>
  </r>
  <r>
    <d v="2020-11-13T21:11:08"/>
    <s v="ctobaldo@hotmail.com"/>
    <s v="1 de 1"/>
    <s v="Coloquios/Talleres/etc"/>
    <s v="13/11"/>
    <x v="4"/>
    <s v="2°"/>
    <s v="UDI 2"/>
    <s v="-"/>
    <s v="BRITO, Celso"/>
    <n v="40556305"/>
    <n v="8"/>
    <n v="8"/>
    <x v="1"/>
  </r>
  <r>
    <d v="2020-11-16T13:47:27"/>
    <s v="gonzalomuselli@hotmail.com"/>
    <s v="1 de 1"/>
    <s v="Coloquios/Talleres/etc"/>
    <s v="13/11"/>
    <x v="4"/>
    <s v="3°"/>
    <s v="BASES DE DATOS II"/>
    <s v="-"/>
    <s v="CANCELLIERI LIONEL"/>
    <n v="38448116"/>
    <s v="No se tomó oral"/>
    <n v="9"/>
    <x v="2"/>
  </r>
  <r>
    <d v="2020-11-12T19:56:44"/>
    <s v="diegojaimeraies@yahoo.com.ar"/>
    <s v="1 de 2"/>
    <s v="Coloquios/Talleres/etc"/>
    <s v="12/11"/>
    <x v="4"/>
    <s v="3°"/>
    <s v="Derecho y legislación laboral"/>
    <s v="-"/>
    <s v="Bersia, Alan"/>
    <n v="37199475"/>
    <n v="8"/>
    <s v="No se tomó escrito"/>
    <x v="1"/>
  </r>
  <r>
    <d v="2020-11-12T20:00:14"/>
    <s v="diegojaimeraies@yahoo.com.ar"/>
    <s v="2 de 2"/>
    <s v="Coloquios/Talleres/etc"/>
    <s v="12/11"/>
    <x v="4"/>
    <s v="3°"/>
    <s v="Derecho y legislación laboral"/>
    <s v="-"/>
    <s v="Morero, mauro"/>
    <n v="32647004"/>
    <n v="8"/>
    <s v="No se tomó escrito"/>
    <x v="1"/>
  </r>
  <r>
    <d v="2020-11-12T13:17:00"/>
    <s v="marcosdiale994@hotmail.com"/>
    <s v="1 de 1"/>
    <s v="Coloquios/Talleres/etc"/>
    <s v="11/11"/>
    <x v="4"/>
    <s v="3°"/>
    <s v="GESTIÓN DE PROYECTOS DE SOFTWARE"/>
    <s v="-"/>
    <s v="BERSIA ALAN"/>
    <n v="37199475"/>
    <n v="8"/>
    <n v="8"/>
    <x v="1"/>
  </r>
  <r>
    <d v="2020-11-16T13:56:45"/>
    <s v="gonzalomuselli@HOTMAIL.COM"/>
    <s v="2 de 2"/>
    <s v="Coloquios/Talleres/etc"/>
    <s v="13/11"/>
    <x v="4"/>
    <s v="3°"/>
    <s v="REDES Y COMUNICACION"/>
    <s v="-"/>
    <n v="0"/>
    <n v="0"/>
    <n v="0"/>
    <n v="0"/>
    <x v="3"/>
  </r>
  <r>
    <d v="2020-11-16T13:55:45"/>
    <s v="gonzalomuselli@hotmail.com"/>
    <s v="1 de 2"/>
    <s v="Coloquios/Talleres/etc"/>
    <s v="13/11"/>
    <x v="4"/>
    <s v="3°"/>
    <s v="REDES Y COMUNICACIÓN"/>
    <s v="-"/>
    <s v="CANCELLIERI LIONEL"/>
    <n v="38448116"/>
    <s v="No se tomó oral"/>
    <n v="10"/>
    <x v="0"/>
  </r>
  <r>
    <d v="2020-11-11T11:44:52"/>
    <s v="saltuna44@hotmail.com"/>
    <s v="1 de 2"/>
    <s v="Coloquios/Talleres/etc"/>
    <s v="12/11"/>
    <x v="5"/>
    <s v="1°"/>
    <s v="Biología, Genética y Neuroendocrina"/>
    <s v="-"/>
    <s v="Donatti, Oriana"/>
    <n v="42436364"/>
    <n v="9"/>
    <s v="No se tomó escrito"/>
    <x v="2"/>
  </r>
  <r>
    <d v="2020-11-12T21:56:57"/>
    <s v="saltuna44@hotmail.com"/>
    <s v="2 de 2"/>
    <s v="Coloquios/Talleres/etc"/>
    <s v="12/11"/>
    <x v="5"/>
    <s v="1°"/>
    <s v="Biología, Genética y Neuroendocrina"/>
    <s v="-"/>
    <s v="Sclarandi, Chiara Belén"/>
    <n v="41407530"/>
    <n v="10"/>
    <s v="No se tomó escrito"/>
    <x v="0"/>
  </r>
  <r>
    <d v="2020-11-12T23:21:24"/>
    <s v="veronicalaurenti@gmail.com"/>
    <s v="1 de 1"/>
    <s v="Coloquios/Talleres/etc"/>
    <s v="12/11"/>
    <x v="5"/>
    <s v="1°"/>
    <s v="Matemática 1 y su didáctica"/>
    <s v="-"/>
    <s v="Gala Alexis Nicolás "/>
    <n v="39118895"/>
    <n v="8"/>
    <n v="8"/>
    <x v="1"/>
  </r>
  <r>
    <d v="2020-11-13T14:45:19"/>
    <s v="rinaudoadriana@gmail.com"/>
    <s v="1 de 1"/>
    <s v="Coloquios/Talleres/etc"/>
    <s v="10/11"/>
    <x v="5"/>
    <s v="1°"/>
    <s v="Pedagogía"/>
    <s v="-"/>
    <s v="Azcurra Victoria"/>
    <n v="43579460"/>
    <n v="9"/>
    <s v="No se tomó escrito"/>
    <x v="2"/>
  </r>
  <r>
    <d v="2020-11-10T20:26:00"/>
    <s v="marcelakowszyk@hotmail.com"/>
    <s v="1 de 1"/>
    <s v="Coloquios/Talleres/etc"/>
    <s v="10/11"/>
    <x v="5"/>
    <s v="1°"/>
    <s v="Psicología y Cultura del Alumno I"/>
    <s v="-"/>
    <n v="0"/>
    <n v="0"/>
    <n v="0"/>
    <n v="0"/>
    <x v="3"/>
  </r>
  <r>
    <d v="2020-11-10T21:13:28"/>
    <s v="tomatislorena@hotmail.com"/>
    <s v="1 de 1"/>
    <s v="Coloquios/Talleres/etc"/>
    <s v="9/11"/>
    <x v="5"/>
    <s v="1°"/>
    <s v="Psicomotricidad I"/>
    <s v="-"/>
    <s v="Azcurra Victoria"/>
    <n v="43579460"/>
    <n v="9"/>
    <s v="No se tomó escrito"/>
    <x v="2"/>
  </r>
  <r>
    <d v="2020-11-16T12:42:32"/>
    <s v="verocapora@gmail.com"/>
    <s v="2 de 2"/>
    <s v="Coloquios/Talleres/etc"/>
    <s v="12/11"/>
    <x v="5"/>
    <s v="1°"/>
    <s v="Trayecto de Práctica: taller de docencia 1"/>
    <s v="-"/>
    <s v="Becerra, Gimena"/>
    <n v="40020393"/>
    <n v="8"/>
    <n v="8"/>
    <x v="1"/>
  </r>
  <r>
    <d v="2020-11-16T12:50:53"/>
    <s v="verocapora@gmail.com"/>
    <s v="2 de 2"/>
    <s v="Coloquios/Talleres/etc"/>
    <s v="12/11"/>
    <x v="5"/>
    <s v="1°"/>
    <s v="Trayecto de Práctica: Taller de docencia 1"/>
    <s v="-"/>
    <s v="Donatti, Oriana"/>
    <n v="43426364"/>
    <n v="8"/>
    <n v="8"/>
    <x v="1"/>
  </r>
  <r>
    <d v="2020-11-11T19:02:43"/>
    <s v="veromarquez68@gmail.com"/>
    <s v="1 de 1"/>
    <s v="Coloquios/Talleres/etc"/>
    <s v="11/11"/>
    <x v="5"/>
    <s v="2°"/>
    <s v="Diseño y Adecuación del Currículum I"/>
    <s v="-"/>
    <n v="0"/>
    <n v="0"/>
    <n v="0"/>
    <n v="0"/>
    <x v="3"/>
  </r>
  <r>
    <d v="2020-11-12T21:39:23"/>
    <s v="efedeaiequis@gmail.com"/>
    <s v="1 de 1"/>
    <s v="Coloquios/Talleres/etc"/>
    <s v="12/11"/>
    <x v="5"/>
    <s v="2°"/>
    <s v="Disfunciones Neurogenéticas"/>
    <s v="-"/>
    <s v="Busso María Belén"/>
    <n v="38240080"/>
    <n v="9"/>
    <s v="No se tomó escrito"/>
    <x v="2"/>
  </r>
  <r>
    <d v="2020-11-11T14:34:18"/>
    <s v="rosanalei1@gmail.com"/>
    <s v="1 de 3"/>
    <s v="Coloquios/Talleres/etc"/>
    <s v="11/11"/>
    <x v="5"/>
    <s v="2°"/>
    <s v="Educación Especial"/>
    <s v="-"/>
    <s v="Crespo, Fabrina"/>
    <n v="42704341"/>
    <n v="8"/>
    <n v="8"/>
    <x v="1"/>
  </r>
  <r>
    <d v="2020-11-10T11:15:27"/>
    <s v="waltergclark@gmai.lcom"/>
    <s v="1 de 1"/>
    <s v="Coloquios/Talleres/etc"/>
    <s v="9/11"/>
    <x v="5"/>
    <s v="2°"/>
    <s v="Psicología y cultura del "/>
    <s v="-"/>
    <s v="Crespo, Fabrina"/>
    <n v="42704341"/>
    <n v="8"/>
    <s v="No se tomó escrito"/>
    <x v="1"/>
  </r>
  <r>
    <d v="2020-11-13T12:25:28"/>
    <s v="andreai27@hotmail.com"/>
    <s v="2 de 2"/>
    <s v="Coloquios/Talleres/etc"/>
    <s v="12/11"/>
    <x v="5"/>
    <s v="2°"/>
    <s v="Trayecto de Práctica II"/>
    <s v="-"/>
    <s v="Iriondo Lara"/>
    <n v="42532387"/>
    <n v="8"/>
    <n v="8"/>
    <x v="1"/>
  </r>
  <r>
    <d v="2020-11-11T20:15:46"/>
    <s v="saltuna44@hotmail.com"/>
    <s v="1 de 1"/>
    <s v="Coloquios/Talleres/etc"/>
    <s v="11/12"/>
    <x v="5"/>
    <s v="3°"/>
    <s v="Ciencias Naturales y su didáctica"/>
    <s v="-"/>
    <s v="Ledesma, Cristela"/>
    <n v="41635887"/>
    <n v="10"/>
    <s v="No se tomó escrito"/>
    <x v="0"/>
  </r>
  <r>
    <d v="2020-11-06T14:16:23"/>
    <s v="danielgarzageografia@gmail.com"/>
    <s v="1 de 1"/>
    <s v="Coloquios/Talleres/etc"/>
    <s v="6/11"/>
    <x v="5"/>
    <s v="3°"/>
    <s v="Ciencias Sociales y su Didáctica"/>
    <s v="-"/>
    <s v="Dalinger, Evelyn Natalí"/>
    <n v="35470337"/>
    <n v="8"/>
    <s v="No se tomó escrito"/>
    <x v="1"/>
  </r>
  <r>
    <d v="2020-11-12T20:17:13"/>
    <s v="veromarquez68@gmail.com"/>
    <s v="1 de 1"/>
    <s v="Coloquios/Talleres/etc"/>
    <s v="12/11"/>
    <x v="5"/>
    <s v="3°"/>
    <s v="Educación Temprana"/>
    <s v="-"/>
    <s v="Godoy, Mayra"/>
    <n v="38372606"/>
    <n v="8"/>
    <s v="No se tomó escrito"/>
    <x v="1"/>
  </r>
  <r>
    <d v="2020-11-16T14:44:52"/>
    <s v="guerreroeduardo317@gmail.com"/>
    <n v="0"/>
    <s v="Coloquios/Talleres/etc"/>
    <s v="12/11"/>
    <x v="5"/>
    <s v="3°"/>
    <s v="Psicomotricidad II"/>
    <s v="-"/>
    <s v="Junco luciana"/>
    <n v="38134638"/>
    <n v="8"/>
    <n v="8"/>
    <x v="1"/>
  </r>
  <r>
    <d v="2020-11-11T21:08:40"/>
    <s v="fabianaromagnoni@gmail.com"/>
    <s v="1 de 1"/>
    <s v="Coloquios/Talleres/etc"/>
    <s v="11/11"/>
    <x v="5"/>
    <s v="3°"/>
    <s v="Seminario de Aprendizaje y Discapacidad Intelectual"/>
    <s v="-"/>
    <s v="Darlinger, Evelin"/>
    <n v="35470337"/>
    <n v="10"/>
    <n v="10"/>
    <x v="0"/>
  </r>
  <r>
    <d v="2020-11-11T08:58:36"/>
    <s v="ianjulim42@gmail.com"/>
    <s v="1 de 1"/>
    <s v="Coloquios/Talleres/etc"/>
    <s v="10/11"/>
    <x v="5"/>
    <s v="3°"/>
    <s v="Seminario de Investigación"/>
    <s v="-"/>
    <s v="Benavidez Camila"/>
    <n v="41730218"/>
    <n v="9"/>
    <n v="9"/>
    <x v="2"/>
  </r>
  <r>
    <d v="2020-11-10T10:54:18"/>
    <s v="prof.diegomercado@gmail.com"/>
    <s v="1 de 1"/>
    <s v="Coloquios/Talleres/etc"/>
    <s v="10/11"/>
    <x v="5"/>
    <s v="3°"/>
    <s v="Taller de expresión 1"/>
    <s v="-"/>
    <s v="Burket Lucía"/>
    <n v="42204553"/>
    <n v="10"/>
    <n v="10"/>
    <x v="0"/>
  </r>
  <r>
    <d v="2020-11-10T09:26:39"/>
    <s v="tomatislorena@hotmail.com"/>
    <s v="1 de 1"/>
    <s v="Coloquios/Talleres/etc"/>
    <s v="9/11"/>
    <x v="5"/>
    <s v="4°"/>
    <s v="Discapacidades Múltiples"/>
    <s v="-"/>
    <s v="Virginia Mena"/>
    <n v="41405782"/>
    <n v="10"/>
    <s v="No se tomó escrito"/>
    <x v="0"/>
  </r>
  <r>
    <d v="2020-11-10T09:31:09"/>
    <s v="tomatislorena@hotmail.com"/>
    <s v="2 de 2"/>
    <s v="Coloquios/Talleres/etc"/>
    <s v="9/11"/>
    <x v="5"/>
    <s v="4°"/>
    <s v="Discapacidades Múltiples"/>
    <s v="-"/>
    <s v="Fitó Azul"/>
    <n v="40553663"/>
    <n v="9"/>
    <s v="No se tomó escrito"/>
    <x v="2"/>
  </r>
  <r>
    <d v="2020-11-11T14:44:07"/>
    <s v="rosanalei1@gmail.com"/>
    <s v="1 de 1"/>
    <s v="Coloquios/Talleres/etc"/>
    <s v="11/11"/>
    <x v="5"/>
    <s v="4°"/>
    <s v="EDI"/>
    <s v="-"/>
    <s v="Maistegui, Lucía"/>
    <n v="36318225"/>
    <n v="9"/>
    <n v="9"/>
    <x v="2"/>
  </r>
  <r>
    <d v="2020-11-11T19:32:41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2T18:28:15"/>
    <s v="marebv@hotmail.com"/>
    <s v="1 de 2"/>
    <s v="Coloquios/Talleres/etc"/>
    <s v="9/10"/>
    <x v="5"/>
    <s v="4°"/>
    <s v="FORMACIÓN ÉTICA Y CIUDADANA"/>
    <s v="-"/>
    <s v="FITO AZUL"/>
    <n v="40553663"/>
    <n v="9"/>
    <s v="No se tomó escrito"/>
    <x v="2"/>
  </r>
  <r>
    <d v="2020-11-12T18:46:17"/>
    <s v="marebv@hotmail.com"/>
    <s v="2 de 2"/>
    <s v="Coloquios/Talleres/etc"/>
    <s v="9/10"/>
    <x v="5"/>
    <s v="4°"/>
    <s v="FORMACIÓN ÉTICA Y CIUDADANA"/>
    <s v="-"/>
    <s v="YANIERI ANTONELLA"/>
    <n v="40552487"/>
    <n v="10"/>
    <s v="No se tomó escrito"/>
    <x v="0"/>
  </r>
  <r>
    <d v="2020-11-13T09:20:11"/>
    <s v="tomatislorena@hotmail.com"/>
    <s v="1 de 1"/>
    <s v="Coloquios/Talleres/etc"/>
    <s v="12/11"/>
    <x v="5"/>
    <s v="4°"/>
    <s v="Nuevas Tecnologías y Ed. Especial."/>
    <s v="-"/>
    <s v="Menna Virginia"/>
    <n v="41405782"/>
    <n v="9"/>
    <s v="No se tomó escrito"/>
    <x v="2"/>
  </r>
  <r>
    <d v="2020-11-12T10:17:13"/>
    <s v="marcelaevarodriguez@hotmail.com.ar"/>
    <s v="2 de 2"/>
    <s v="Coloquios/Talleres/etc"/>
    <s v="11/11"/>
    <x v="5"/>
    <s v="4°"/>
    <s v="Psicología Social"/>
    <s v="-"/>
    <s v="Fito Escudero Azul"/>
    <n v="40553663"/>
    <n v="8"/>
    <s v="No se tomó escrito"/>
    <x v="1"/>
  </r>
  <r>
    <d v="2020-11-12T21:25:56"/>
    <s v="marcelaevarodriguez@hotmail.com.ar"/>
    <s v="2 de 2"/>
    <s v="Coloquios/Talleres/etc"/>
    <s v="12/11"/>
    <x v="5"/>
    <s v="4°"/>
    <s v="Psicología Social"/>
    <s v="-"/>
    <s v="Matias Daiana"/>
    <n v="38451473"/>
    <n v="9"/>
    <s v="No se tomó escrito"/>
    <x v="2"/>
  </r>
  <r>
    <d v="2020-11-11T20:55:44"/>
    <s v="marcelaevarodriguez@hotmail.com.ar"/>
    <s v="1 de 1"/>
    <s v="Coloquios/Talleres/etc"/>
    <s v="11/11"/>
    <x v="5"/>
    <s v="4°"/>
    <s v="Psicología Social."/>
    <s v="-"/>
    <s v="Fito Escudero Azul"/>
    <n v="40553663"/>
    <n v="8"/>
    <s v="No se tomó escrito"/>
    <x v="1"/>
  </r>
  <r>
    <d v="2020-11-12T20:26:21"/>
    <s v="aleacosta1912@gmail.com"/>
    <s v="1 de 1"/>
    <s v="Coloquios/Talleres/etc"/>
    <s v="12/11"/>
    <x v="5"/>
    <s v="4°"/>
    <s v="Taller de Expresión II"/>
    <s v="-"/>
    <s v="Lovotti, Agostina Lucía"/>
    <n v="41160763"/>
    <s v="No se tomó oral"/>
    <s v="No se tomó escrito"/>
    <x v="1"/>
  </r>
  <r>
    <d v="2020-11-12T17:42:44"/>
    <s v="marielafcisnero@gmail.com"/>
    <s v="1 de 2"/>
    <s v="Coloquios/Talleres/etc"/>
    <s v="11/11"/>
    <x v="5"/>
    <s v="4°"/>
    <s v="Trastornos del lenguaje"/>
    <s v="-"/>
    <s v="Menna Virginia"/>
    <n v="41405782"/>
    <n v="8"/>
    <n v="0"/>
    <x v="1"/>
  </r>
  <r>
    <d v="2020-11-12T17:49:48"/>
    <s v="marielafcisnero@gmail.com"/>
    <s v="1 de 2"/>
    <s v="Coloquios/Talleres/etc"/>
    <s v="11/11"/>
    <x v="5"/>
    <s v="4°"/>
    <s v="Trastornos del lenguaje"/>
    <s v="-"/>
    <s v="Tuite Renard Juan"/>
    <n v="37107990"/>
    <n v="8"/>
    <n v="0"/>
    <x v="1"/>
  </r>
  <r>
    <d v="2020-11-11T20:58:57"/>
    <s v="aleacosta1912@gmail.com"/>
    <s v="1 de 2"/>
    <s v="Coloquios/Talleres/etc"/>
    <s v="11/11"/>
    <x v="6"/>
    <s v="1°"/>
    <s v="Área Estético Expresivo"/>
    <s v="-"/>
    <s v="Cabrera, Daiana Del Carmen"/>
    <n v="42355341"/>
    <s v="No se tomó oral"/>
    <s v="No se tomó escrito"/>
    <x v="2"/>
  </r>
  <r>
    <d v="2020-11-07T14:27:16"/>
    <s v="aleacosta1912@gmail.com"/>
    <s v="1 de 2"/>
    <s v="Coloquios/Talleres/etc"/>
    <s v="7/11"/>
    <x v="6"/>
    <s v="1°"/>
    <s v="Área Estético Expresivo I"/>
    <s v="-"/>
    <s v="Cabrera, Daiana Del Carmen"/>
    <n v="42355341"/>
    <s v="No se tomó oral"/>
    <s v="No se tomó escrito"/>
    <x v="2"/>
  </r>
  <r>
    <d v="2020-11-07T14:34:10"/>
    <s v="aleacosta1912@gmail.com"/>
    <s v="2 de 2"/>
    <s v="Coloquios/Talleres/etc"/>
    <s v="7/11"/>
    <x v="6"/>
    <s v="1°"/>
    <s v="Área Estético Expresivo I"/>
    <s v="-"/>
    <s v="Quadrelli, Gianella"/>
    <n v="43579578"/>
    <s v="No se tomó oral"/>
    <s v="No se tomó escrito"/>
    <x v="0"/>
  </r>
  <r>
    <d v="2020-11-11T21:02:49"/>
    <s v="aleacosta1912@gmail.com"/>
    <s v="2 de 2"/>
    <s v="Coloquios/Talleres/etc"/>
    <s v="11/11"/>
    <x v="6"/>
    <s v="1°"/>
    <s v="Área Estético Expresivo I"/>
    <s v="-"/>
    <s v="Ruiz, Marta Alicia"/>
    <n v="40556345"/>
    <s v="No se tomó oral"/>
    <s v="No se tomó escrito"/>
    <x v="1"/>
  </r>
  <r>
    <d v="2020-11-12T16:15:38"/>
    <s v="martapardo1@gmail.com"/>
    <s v="1 de 2"/>
    <s v="Coloquios/Talleres/etc"/>
    <s v="12/11"/>
    <x v="6"/>
    <s v="1°"/>
    <s v="Movimiento y Cuerpo I"/>
    <s v="-"/>
    <s v="Cabrera, Daiana Del  Carmen"/>
    <n v="42355341"/>
    <s v="No se tomó oral"/>
    <s v="No se tomó escrito"/>
    <x v="2"/>
  </r>
  <r>
    <d v="2020-11-12T16:23:12"/>
    <s v="martapardo1@gmail.com"/>
    <s v="1 de 1"/>
    <s v="Coloquios/Talleres/etc"/>
    <s v="12/12"/>
    <x v="6"/>
    <s v="1°"/>
    <s v="Movimiento y Cuerpo I"/>
    <s v="-"/>
    <s v="Sedano, Selena"/>
    <n v="43714124"/>
    <s v="No se tomó oral"/>
    <s v="No se tomó escrito"/>
    <x v="0"/>
  </r>
  <r>
    <d v="2020-11-12T22:11:58"/>
    <s v="angelgraarri@gmail.com"/>
    <s v="1 de 2"/>
    <s v="Coloquios/Talleres/etc"/>
    <s v="11/11"/>
    <x v="6"/>
    <s v="1°"/>
    <s v="PEDAGOGÍA"/>
    <s v="-"/>
    <s v="BORGO FLORENCIA"/>
    <n v="40311785"/>
    <n v="9"/>
    <n v="9"/>
    <x v="2"/>
  </r>
  <r>
    <d v="2020-11-12T22:28:57"/>
    <s v="angelgraarri@gmail.com"/>
    <s v="2 de 2"/>
    <s v="Coloquios/Talleres/etc"/>
    <s v="11/11"/>
    <x v="6"/>
    <s v="1°"/>
    <s v="PEDAGOGÍA"/>
    <s v="-"/>
    <s v="SEDANO SELENA"/>
    <n v="43714124"/>
    <n v="8"/>
    <n v="8"/>
    <x v="1"/>
  </r>
  <r>
    <d v="2020-11-05T11:07:18"/>
    <s v="l.fabiana.c@gmail.com"/>
    <s v="2 de 2"/>
    <s v="Coloquios/Talleres/etc"/>
    <s v="2/11"/>
    <x v="6"/>
    <s v="1°"/>
    <s v="Problemática Contemporánea "/>
    <s v="-"/>
    <s v="Schoepf, Sol Lujan                          "/>
    <n v="40647570"/>
    <n v="10"/>
    <n v="9"/>
    <x v="0"/>
  </r>
  <r>
    <d v="2020-11-05T10:48:49"/>
    <s v="l.fabiana.c@gmail.com"/>
    <s v="2 de 2"/>
    <s v="Coloquios/Talleres/etc"/>
    <s v="2/11"/>
    <x v="6"/>
    <s v="1°"/>
    <s v="Problemática Contemporánea del Nivel Inicial "/>
    <s v="-"/>
    <s v="Cabrera Daiana del Carmen "/>
    <n v="42355341"/>
    <n v="9"/>
    <n v="8"/>
    <x v="2"/>
  </r>
  <r>
    <d v="2020-11-13T10:40:03"/>
    <s v="waltergclark@gmail.com"/>
    <s v="1 de 1"/>
    <s v="Coloquios/Talleres/etc"/>
    <s v="12/11"/>
    <x v="6"/>
    <s v="1°"/>
    <s v="psicología y educación"/>
    <s v="-"/>
    <s v="Schoepf, Sol"/>
    <n v="40647570"/>
    <n v="8"/>
    <s v="No se tomó escrito"/>
    <x v="1"/>
  </r>
  <r>
    <d v="2020-11-13T10:44:05"/>
    <s v="waltergclark@gmail.com"/>
    <s v="2 de 2"/>
    <s v="Coloquios/Talleres/etc"/>
    <s v="12/11"/>
    <x v="6"/>
    <s v="1°"/>
    <s v="psicología y educación"/>
    <s v="-"/>
    <s v="Cacetta, Sabina"/>
    <n v="37814081"/>
    <n v="9"/>
    <s v="No se tomó escrito"/>
    <x v="2"/>
  </r>
  <r>
    <d v="2020-11-12T22:03:52"/>
    <s v="valerialauretti4@gmail.com"/>
    <s v="1 de 1"/>
    <s v="Coloquios/Talleres/etc"/>
    <s v="12/11"/>
    <x v="6"/>
    <s v="1°"/>
    <s v="Sociología de la educación"/>
    <s v="-"/>
    <s v="Sedano, Selena"/>
    <n v="43714124"/>
    <n v="4"/>
    <s v="No se tomó escrito"/>
    <x v="6"/>
  </r>
  <r>
    <d v="2020-11-11T09:20:01"/>
    <s v="ccuzmicich@gmail.com"/>
    <s v="1 de 1"/>
    <s v="Coloquios/Talleres/etc"/>
    <s v="11/11"/>
    <x v="6"/>
    <s v="1°"/>
    <s v="Taller de Expresión oral y escrita"/>
    <s v="-"/>
    <s v="Cacetta Sabina"/>
    <n v="37914081"/>
    <n v="8"/>
    <n v="8"/>
    <x v="1"/>
  </r>
  <r>
    <d v="2020-11-11T09:24:53"/>
    <s v="ccuzmicich@gmail.com"/>
    <s v="1 de 2"/>
    <s v="Coloquios/Talleres/etc"/>
    <s v="11/11"/>
    <x v="6"/>
    <s v="1°"/>
    <s v="Taller de expresión oral y escrita"/>
    <s v="-"/>
    <s v="Quadrelli Gianella"/>
    <n v="43579578"/>
    <n v="8"/>
    <n v="8"/>
    <x v="1"/>
  </r>
  <r>
    <d v="2020-11-11T20:34:56"/>
    <s v="silvanafreyre@gmail.com"/>
    <s v="1 de 2"/>
    <s v="Coloquios/Talleres/etc"/>
    <s v="11/11"/>
    <x v="6"/>
    <s v="1°"/>
    <s v="Taller de Práctica I"/>
    <s v="-"/>
    <s v=" Borgo, Florencia   "/>
    <n v="40311785"/>
    <n v="0"/>
    <n v="0"/>
    <x v="2"/>
  </r>
  <r>
    <d v="2020-11-11T20:41:41"/>
    <s v="silvanafreyre@gmail.com"/>
    <s v="2 de 2"/>
    <s v="Coloquios/Talleres/etc"/>
    <s v="11/11"/>
    <x v="6"/>
    <s v="1°"/>
    <s v="Taller de Práctica I"/>
    <s v="-"/>
    <s v="Ruíz, Marta "/>
    <n v="40556345"/>
    <n v="0"/>
    <n v="0"/>
    <x v="1"/>
  </r>
  <r>
    <d v="2020-11-13T15:33:22"/>
    <s v="rinaudoadriana@gmail.com"/>
    <s v="1 de 1"/>
    <s v="Coloquios/Talleres/etc"/>
    <s v="11/11"/>
    <x v="6"/>
    <s v="2°"/>
    <s v="Didáctica General"/>
    <s v="-"/>
    <s v="Artelino Milagros"/>
    <n v="39543070"/>
    <n v="9"/>
    <s v="No se tomó escrito"/>
    <x v="2"/>
  </r>
  <r>
    <d v="2020-11-12T20:51:31"/>
    <s v="verocapora@gmail.com"/>
    <s v="1 de 1"/>
    <s v="Coloquios/Talleres/etc"/>
    <s v="12/11"/>
    <x v="6"/>
    <s v="2°"/>
    <s v="Educación Y Conocimiento"/>
    <s v="-"/>
    <s v="Castellanos, Angeles"/>
    <n v="43426445"/>
    <n v="8"/>
    <n v="8"/>
    <x v="1"/>
  </r>
  <r>
    <d v="2020-11-12T21:41:22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17:03:57"/>
    <s v="martapardo1@gmail.com"/>
    <s v="1 de 1"/>
    <s v="Coloquios/Talleres/etc"/>
    <s v="12/11"/>
    <x v="6"/>
    <s v="2°"/>
    <s v="Movimiento y Cuerpo II"/>
    <s v="-"/>
    <s v="Paez, Abigail Amalia"/>
    <n v="40268880"/>
    <s v="No se tomó oral"/>
    <s v="No se tomó escrito"/>
    <x v="2"/>
  </r>
  <r>
    <d v="2020-11-12T17:01:21"/>
    <s v="martapardo1@gmail.com"/>
    <s v="1 de 2"/>
    <s v="Coloquios/Talleres/etc"/>
    <s v="12/11"/>
    <x v="6"/>
    <s v="2°"/>
    <s v="Movimiento y Cuerpo II"/>
    <s v="-"/>
    <s v=" Artelino, Milagros Belén"/>
    <n v="39543070"/>
    <s v="No se tomó oral"/>
    <s v="No se tomó escrito"/>
    <x v="2"/>
  </r>
  <r>
    <d v="2020-11-11T19:38:46"/>
    <s v="ianjulim42@gmail.com"/>
    <s v="1 de 1"/>
    <s v="Coloquios/Talleres/etc"/>
    <s v="9/11"/>
    <x v="6"/>
    <s v="2°"/>
    <s v="Sujeto de la Educación"/>
    <s v="-"/>
    <s v="Straffile Wallace Agustina"/>
    <n v="37125079"/>
    <n v="8"/>
    <n v="8"/>
    <x v="1"/>
  </r>
  <r>
    <d v="2020-11-12T15:38:47"/>
    <s v="andreai27@hotmail.com"/>
    <s v="2 de 2"/>
    <s v="Coloquios/Talleres/etc"/>
    <s v="12/11"/>
    <x v="6"/>
    <s v="2°"/>
    <s v="Taller de Practica II ( cursado simultáneo con Seminario de lo grupal y grupos en el aprendizaje )"/>
    <s v="-"/>
    <s v="Gutierez Jenifer"/>
    <n v="41605355"/>
    <n v="9"/>
    <n v="9"/>
    <x v="2"/>
  </r>
  <r>
    <d v="2020-11-12T15:18:36"/>
    <s v="andreai27@hotmail.com"/>
    <s v="2 de 2"/>
    <s v="Coloquios/Talleres/etc"/>
    <s v="12/11"/>
    <x v="6"/>
    <s v="2°"/>
    <s v="Taller de Práctica II ( cursado simultáneo con Seminario de lo grupal y grupos en el aprendizaje)"/>
    <s v="-"/>
    <s v="Arrieta Camila"/>
    <n v="42770093"/>
    <n v="10"/>
    <n v="10"/>
    <x v="0"/>
  </r>
  <r>
    <d v="2020-11-09T16:53:47"/>
    <s v="cudugnellomariela@yahoo.com"/>
    <s v="2 de 2"/>
    <s v="Coloquios/Talleres/etc"/>
    <s v="2/11"/>
    <x v="6"/>
    <s v="3°"/>
    <s v=" HISTORIA SOCIAL DE LA EDUCACIÒN Y POLÌTICA EDUCATIVA ARGENTINA EDUCATIVA ARGENTINA"/>
    <s v="-"/>
    <s v="VASALLO GIULIANA"/>
    <n v="41637044"/>
    <n v="9"/>
    <s v="No se tomó escrito"/>
    <x v="2"/>
  </r>
  <r>
    <d v="2020-11-12T23:30:37"/>
    <s v="fgallego81@hotmail.com"/>
    <s v="1 de 1"/>
    <s v="Coloquios/Talleres/etc"/>
    <s v="12/11"/>
    <x v="6"/>
    <s v="3°"/>
    <s v="Área Estético Expresiva 2"/>
    <s v="-"/>
    <s v="Andurell, Mariana"/>
    <n v="35294282"/>
    <n v="10"/>
    <n v="10"/>
    <x v="0"/>
  </r>
  <r>
    <d v="2020-11-12T23:38:56"/>
    <s v="fgallego81@hotmail.com"/>
    <s v="1 de 2"/>
    <s v="Coloquios/Talleres/etc"/>
    <s v="12/11"/>
    <x v="6"/>
    <s v="3°"/>
    <s v="Área Estético Expresiva 2"/>
    <s v="-"/>
    <s v="Retegui, Yamila Ailen"/>
    <n v="41323241"/>
    <n v="9"/>
    <n v="9"/>
    <x v="2"/>
  </r>
  <r>
    <d v="2020-11-12T22:07:04"/>
    <s v="valerialauretti4@gmail.com"/>
    <s v="1 de 1"/>
    <s v="Coloquios/Talleres/etc"/>
    <s v="12/11"/>
    <x v="6"/>
    <s v="3°"/>
    <s v="Ciencias Sociales y su didáctica"/>
    <s v="-"/>
    <s v="Ramos, Joana"/>
    <n v="35647842"/>
    <n v="8"/>
    <s v="No se tomó escrito"/>
    <x v="1"/>
  </r>
  <r>
    <d v="2020-11-11T19:41:43"/>
    <s v="lagiselr@hotmail.com"/>
    <s v="1 de 1"/>
    <s v="Coloquios/Talleres/etc"/>
    <s v="11/11"/>
    <x v="6"/>
    <s v="3°"/>
    <s v="Didáctica Educación Inicial II"/>
    <s v="-"/>
    <s v="Vasallo Giuliana"/>
    <n v="41637044"/>
    <n v="10"/>
    <n v="0"/>
    <x v="0"/>
  </r>
  <r>
    <d v="2020-11-12T23:08:41"/>
    <s v="claudiaz@powervt.com.ar"/>
    <s v="2 de 2"/>
    <s v="Coloquios/Talleres/etc"/>
    <s v="12/11"/>
    <x v="6"/>
    <s v="3°"/>
    <s v="EDi- Taller de Luz"/>
    <s v="-"/>
    <s v="Garzera Belén"/>
    <n v="34745591"/>
    <n v="10"/>
    <n v="10"/>
    <x v="0"/>
  </r>
  <r>
    <d v="2020-11-12T23:14:03"/>
    <s v="claudiaz@powervt.com.ar"/>
    <s v="2 de 2"/>
    <s v="Coloquios/Talleres/etc"/>
    <s v="12/11"/>
    <x v="6"/>
    <s v="3°"/>
    <s v="EDI- Taller de Luz"/>
    <s v="-"/>
    <s v="González Melani"/>
    <n v="42700247"/>
    <n v="10"/>
    <n v="10"/>
    <x v="0"/>
  </r>
  <r>
    <d v="2020-11-09T16:50:26"/>
    <s v="cudugnellomariela@yahoo.com"/>
    <s v="1 de 2"/>
    <s v="Coloquios/Talleres/etc"/>
    <s v="2/11"/>
    <x v="6"/>
    <s v="3°"/>
    <s v="HISTORIA SOCIAL DE LA EDUCACIÒN Y POLÌTICA EDUCATIVA ARGENTINA"/>
    <s v="-"/>
    <s v="ARAYA GIMENA"/>
    <n v="41490432"/>
    <n v="9"/>
    <s v="No se tomó escrito"/>
    <x v="2"/>
  </r>
  <r>
    <d v="2020-11-12T16:40:19"/>
    <s v="paolabilte@gmail.com"/>
    <s v="1 de 1"/>
    <s v="Coloquios/Talleres/etc"/>
    <s v="2/11"/>
    <x v="6"/>
    <s v="3°"/>
    <s v="Matemática y su Didáctica II"/>
    <s v="-"/>
    <s v="Garzera, Ma. Belén"/>
    <n v="34745591"/>
    <n v="8"/>
    <n v="8"/>
    <x v="1"/>
  </r>
  <r>
    <d v="2020-11-10T20:04:16"/>
    <s v="cudugnellomariela@yahoo.com"/>
    <s v="2 de 2"/>
    <s v="Coloquios/Talleres/etc"/>
    <s v="10/11"/>
    <x v="6"/>
    <s v="3°"/>
    <s v="SEMINARIO INSTITUCIONES EDUCATIVAS"/>
    <s v="-"/>
    <s v="LUCENA ELIANA"/>
    <n v="40905613"/>
    <s v="No se tomó oral"/>
    <n v="8"/>
    <x v="1"/>
  </r>
  <r>
    <d v="2020-11-10T20:11:10"/>
    <s v="cudugnellomariela@yahoo.com"/>
    <s v="3 de 3"/>
    <s v="Coloquios/Talleres/etc"/>
    <s v="10/11"/>
    <x v="6"/>
    <s v="3°"/>
    <s v="SEMINARIO INSTITUCIONES EDUCATIVAS"/>
    <s v="-"/>
    <s v="RETEGUI YAMILA"/>
    <n v="41323241"/>
    <s v="No se tomó oral"/>
    <n v="10"/>
    <x v="0"/>
  </r>
  <r>
    <d v="2020-11-10T19:56:14"/>
    <s v="cudugnellomariela@yahoo.com"/>
    <s v="1 de 3"/>
    <s v="Coloquios/Talleres/etc"/>
    <s v="10/11"/>
    <x v="6"/>
    <s v="3°"/>
    <s v="SEMINARIO: INSTITUCIONES EDUCATIVAS"/>
    <s v="-"/>
    <s v="ACOSTA NADIA"/>
    <n v="31719913"/>
    <s v="No se tomó oral"/>
    <n v="9"/>
    <x v="2"/>
  </r>
  <r>
    <d v="2020-11-10T19:46:49"/>
    <s v="cudugnellomariela@yahoo.com"/>
    <s v="1 de 1"/>
    <s v="Coloquios/Talleres/etc"/>
    <s v="10/11"/>
    <x v="6"/>
    <s v="3°"/>
    <s v="TALLER DE PRÀCTICA III"/>
    <s v="-"/>
    <s v="RODRIGUEZ FLORENCIA"/>
    <n v="38450615"/>
    <n v="8"/>
    <s v="No se tomó escrito"/>
    <x v="1"/>
  </r>
  <r>
    <d v="2020-11-10T19:31:47"/>
    <s v="cudugnellomariela@yahoo.com"/>
    <s v="1 de 2"/>
    <s v="Coloquios/Talleres/etc"/>
    <s v="10/11"/>
    <x v="6"/>
    <s v="3°"/>
    <s v="TALLER DE PRÀCTICA III"/>
    <s v="-"/>
    <s v="ACOSTA NADIA"/>
    <n v="31719613"/>
    <n v="8"/>
    <s v="No se tomó escrito"/>
    <x v="1"/>
  </r>
  <r>
    <d v="2020-11-10T19:39:29"/>
    <s v="cudugnellomariela@yahoo.com"/>
    <s v="1 de 2"/>
    <s v="Coloquios/Talleres/etc"/>
    <s v="10/11"/>
    <x v="6"/>
    <s v="3°"/>
    <s v="TALLER DE PRÀCTICA III"/>
    <s v="-"/>
    <s v="MIÑO MARÌA FLORENCIA"/>
    <n v="35507627"/>
    <n v="8"/>
    <s v="No se tomó escrito"/>
    <x v="1"/>
  </r>
  <r>
    <d v="2020-11-12T16:58:35"/>
    <s v="claudiagiagnorio@hotmail.com"/>
    <s v="1 de 1"/>
    <s v="Coloquios/Talleres/etc"/>
    <s v="12/11"/>
    <x v="6"/>
    <s v="3°"/>
    <s v="Tecnología de la Información y Comunicación"/>
    <s v="-"/>
    <s v="Antonione Ailén Ornella"/>
    <n v="38980149"/>
    <n v="8"/>
    <n v="8"/>
    <x v="1"/>
  </r>
  <r>
    <d v="2020-11-12T18:18:37"/>
    <s v="melisaromero111@gmail.com"/>
    <s v="1 de 2"/>
    <s v="Coloquios/Talleres/etc"/>
    <s v="12/11"/>
    <x v="6"/>
    <s v="4°"/>
    <s v="Taller de Práctica IV y Ateneos"/>
    <s v="-"/>
    <s v="BARÓN, Daiana"/>
    <n v="39814907"/>
    <n v="0"/>
    <n v="0"/>
    <x v="1"/>
  </r>
  <r>
    <d v="2020-11-12T18:23:55"/>
    <s v="melisaromero111@gmail.com"/>
    <s v="2 de 2"/>
    <s v="Coloquios/Talleres/etc"/>
    <s v="12/11"/>
    <x v="6"/>
    <s v="4°"/>
    <s v="Taller de Práctica IV y Ateneos"/>
    <s v="-"/>
    <s v="GALVA, Yamila"/>
    <n v="38977466"/>
    <n v="0"/>
    <n v="0"/>
    <x v="1"/>
  </r>
  <r>
    <d v="2020-11-10T22:32:15"/>
    <s v="alecosta1912@gmail.com"/>
    <s v="1 de 1"/>
    <s v="Coloquios/Talleres/etc"/>
    <s v="10/11"/>
    <x v="7"/>
    <s v="1° &quot;A&quot;"/>
    <s v="Área Estético Expresivo I"/>
    <s v="-"/>
    <s v="Corba, Selena"/>
    <n v="41160370"/>
    <s v="No se tomó oral"/>
    <s v="No se tomó escrito"/>
    <x v="0"/>
  </r>
  <r>
    <d v="2020-11-11T21:14:03"/>
    <s v="aleacosta1912@gmail.com"/>
    <s v="1 de 1"/>
    <s v="Coloquios/Talleres/etc"/>
    <s v="11/11"/>
    <x v="7"/>
    <s v="1° &quot;A&quot;"/>
    <s v="Área Estético Expresivo I"/>
    <s v="-"/>
    <s v="Corba, Selena"/>
    <n v="41160370"/>
    <s v="No se tomó oral"/>
    <s v="No se tomó escrito"/>
    <x v="0"/>
  </r>
  <r>
    <d v="2020-11-11T21:34:26"/>
    <s v="aleacosta1912@gmail.com"/>
    <s v="1 de 2"/>
    <s v="Coloquios/Talleres/etc"/>
    <s v="11/11"/>
    <x v="7"/>
    <s v="1° &quot;A&quot;"/>
    <s v="Área Estético Expresivo I"/>
    <s v="-"/>
    <s v="Balduzzi, Micaela"/>
    <n v="37295480"/>
    <s v="No se tomó oral"/>
    <s v="No se tomó escrito"/>
    <x v="0"/>
  </r>
  <r>
    <d v="2020-11-12T20:24:20"/>
    <s v="riccimarialuisaeduc@gmail.com"/>
    <s v="1 de 1"/>
    <s v="Coloquios/Talleres/etc"/>
    <s v="12/11"/>
    <x v="7"/>
    <s v="1° &quot;A&quot;"/>
    <s v="Ciencias Naturales para una Cultura Ciudadana"/>
    <s v="-"/>
    <s v="Delgado, Chiara"/>
    <n v="41849129"/>
    <n v="8"/>
    <n v="8"/>
    <x v="1"/>
  </r>
  <r>
    <d v="2020-11-12T01:03:14"/>
    <s v="martapardo1@gmail.com"/>
    <s v="2 de 4"/>
    <s v="Coloquios/Talleres/etc"/>
    <s v="12/11"/>
    <x v="7"/>
    <s v="1° &quot;A&quot;"/>
    <s v="Movimiento y Cuerpo I"/>
    <s v="-"/>
    <s v="Goya, Florencia"/>
    <n v="33777096"/>
    <s v="No se tomó oral"/>
    <s v="No se tomó escrito"/>
    <x v="2"/>
  </r>
  <r>
    <d v="2020-11-11T11:45:18"/>
    <s v="cortspaola@gmail.com"/>
    <s v="1 de 1"/>
    <s v="Coloquios/Talleres/etc"/>
    <s v="10/11"/>
    <x v="7"/>
    <s v="1° &quot;A&quot;"/>
    <s v="PROBLEMÁTICAS CONTEMPORÁNEAS DEL NIVEL PRIMARIO"/>
    <s v="-"/>
    <s v="CORBA SELENA"/>
    <n v="41160370"/>
    <n v="0"/>
    <n v="0"/>
    <x v="2"/>
  </r>
  <r>
    <d v="2020-11-10T21:11:16"/>
    <s v="fabianaromagnoni@gmail.com"/>
    <s v="1 de 1"/>
    <s v="Coloquios/Talleres/etc"/>
    <s v="10/11"/>
    <x v="7"/>
    <s v="1° &quot;A&quot;"/>
    <s v="Psicología y Educación"/>
    <s v="-"/>
    <s v="Peirano, Virginia"/>
    <n v="39967435"/>
    <n v="10"/>
    <n v="8"/>
    <x v="2"/>
  </r>
  <r>
    <d v="2020-11-10T20:21:54"/>
    <s v="marcelakowszyk@hotmail.com"/>
    <s v="1 de 1"/>
    <s v="Coloquios/Talleres/etc"/>
    <s v="10/11"/>
    <x v="7"/>
    <s v="1° &quot;A&quot;"/>
    <s v="Sociología de la Educación"/>
    <s v="-"/>
    <s v="Dergam, Yamila"/>
    <n v="37645761"/>
    <n v="8"/>
    <s v="No se tomó escrito"/>
    <x v="1"/>
  </r>
  <r>
    <d v="2020-11-12T15:00:24"/>
    <s v="ccuzmicich@gmail.com"/>
    <s v="1 de 1"/>
    <s v="Coloquios/Talleres/etc"/>
    <s v="12/11"/>
    <x v="7"/>
    <s v="1° &quot;A&quot;"/>
    <s v="Taller de comunicación oral y escrita"/>
    <s v="-"/>
    <s v="Goya Florencia"/>
    <n v="42182973"/>
    <n v="9"/>
    <n v="9"/>
    <x v="2"/>
  </r>
  <r>
    <d v="2020-11-12T14:19:28"/>
    <s v="gus.juarez@hotmail.com"/>
    <s v="1 de 2"/>
    <s v="Coloquios/Talleres/etc"/>
    <s v="12/11"/>
    <x v="7"/>
    <s v="1° &quot;A&quot;"/>
    <s v="Taller de Práctica I"/>
    <s v="-"/>
    <s v="Berrondo,Damaris"/>
    <n v="39050333"/>
    <n v="0"/>
    <n v="0"/>
    <x v="1"/>
  </r>
  <r>
    <d v="2020-11-12T14:24:25"/>
    <s v="gus.juarez@hotmail.com"/>
    <s v="2 de 2"/>
    <s v="Coloquios/Talleres/etc"/>
    <s v="12/11"/>
    <x v="7"/>
    <s v="1° &quot;A&quot;"/>
    <s v="Taller de Práctica I"/>
    <s v="-"/>
    <s v="Urteaga,  María del Rosario"/>
    <n v="42766742"/>
    <n v="0"/>
    <n v="0"/>
    <x v="1"/>
  </r>
  <r>
    <d v="2020-11-11T20:49:47"/>
    <s v="alegarciacavanagh@hotmail.com"/>
    <s v="1 de 1"/>
    <s v="Coloquios/Talleres/etc"/>
    <s v="11/11"/>
    <x v="7"/>
    <s v="1° &quot;A&quot;"/>
    <s v="Taller Problemática Ciencias Sociales"/>
    <s v="-"/>
    <n v="0"/>
    <n v="0"/>
    <n v="0"/>
    <n v="0"/>
    <x v="3"/>
  </r>
  <r>
    <d v="2020-11-11T15:48:46"/>
    <s v="claudiaz@powervt.com.ar"/>
    <s v="2 de 2"/>
    <s v="Coloquios/Talleres/etc"/>
    <s v="11/11"/>
    <x v="7"/>
    <s v="1° &quot;B&quot;"/>
    <s v="Área Estético Expresivo"/>
    <s v="-"/>
    <s v="Valdez Marianela"/>
    <n v="40553649"/>
    <n v="7"/>
    <n v="7"/>
    <x v="4"/>
  </r>
  <r>
    <d v="2020-11-11T15:43:26"/>
    <s v="claudiaz@powervt.com.ar"/>
    <s v="1 de 2"/>
    <s v="Coloquios/Talleres/etc"/>
    <s v="11/11"/>
    <x v="7"/>
    <s v="1° &quot;B&quot;"/>
    <s v="Área Estético Expresivo I"/>
    <s v="-"/>
    <s v="Palacios Malena"/>
    <n v="41490450"/>
    <n v="8"/>
    <n v="8"/>
    <x v="1"/>
  </r>
  <r>
    <d v="2020-11-11T21:36:27"/>
    <s v="aleacosta1912@gmail.com"/>
    <s v="2 de 2"/>
    <s v="Coloquios/Talleres/etc"/>
    <s v="11/11"/>
    <x v="7"/>
    <s v="1° &quot;B&quot;"/>
    <s v="Área Estético Expresivo I"/>
    <s v="-"/>
    <s v="Valdez, Marianella"/>
    <n v="40553649"/>
    <s v="No se tomó oral"/>
    <s v="No se tomó escrito"/>
    <x v="4"/>
  </r>
  <r>
    <d v="2020-11-12T00:50:36"/>
    <s v="martapardo1@gmail.com"/>
    <s v="1 de 4"/>
    <s v="Coloquios/Talleres/etc"/>
    <s v="12/11"/>
    <x v="7"/>
    <s v="1° &quot;B&quot;"/>
    <s v="Movimiento y Cuerpo I"/>
    <s v="-"/>
    <s v="Breccia, Albertina Micaela"/>
    <n v="43579541"/>
    <s v="No se tomó oral"/>
    <s v="No se tomó escrito"/>
    <x v="0"/>
  </r>
  <r>
    <d v="2020-11-12T22:14:17"/>
    <s v="andreai27@hotmail.com"/>
    <s v="1 de 1"/>
    <s v="Coloquios/Talleres/etc"/>
    <s v="12/11"/>
    <x v="7"/>
    <s v="1° &quot;B&quot;"/>
    <s v="Pedagogía"/>
    <s v="-"/>
    <s v="Korkes Lara"/>
    <n v="38819143"/>
    <n v="9"/>
    <n v="9"/>
    <x v="2"/>
  </r>
  <r>
    <d v="2020-11-11T12:11:46"/>
    <s v="cortspaola@gmail.com"/>
    <s v="1 de 2"/>
    <s v="Coloquios/Talleres/etc"/>
    <s v="9/11"/>
    <x v="7"/>
    <s v="1° &quot;B&quot;"/>
    <s v="PROBLEMÁTICAS CONTEMPORÁNEAS DEL NIVEL PRIMARIA"/>
    <s v="-"/>
    <s v="Miño, María Cecilia"/>
    <n v="43494858"/>
    <n v="0"/>
    <n v="0"/>
    <x v="2"/>
  </r>
  <r>
    <d v="2020-11-11T12:26:35"/>
    <s v="cortspaola@gmail.com"/>
    <s v="2 de 2"/>
    <s v="Coloquios/Talleres/etc"/>
    <s v="9/11"/>
    <x v="7"/>
    <s v="1° &quot;B&quot;"/>
    <s v="PROBLEMÁTICAS CONTEMPORÁNEAS DEL NIVEL PRIMARIO  "/>
    <s v="-"/>
    <s v="FARIAS MELISA FABIANA"/>
    <n v="33098261"/>
    <n v="0"/>
    <n v="0"/>
    <x v="1"/>
  </r>
  <r>
    <d v="2020-11-12T21:05:27"/>
    <s v="fabianaromagnoni@gmail.com"/>
    <s v="1 de 1"/>
    <s v="Coloquios/Talleres/etc"/>
    <s v="12/11"/>
    <x v="7"/>
    <s v="1° &quot;B&quot;"/>
    <s v="Psicología y Educación"/>
    <s v="-"/>
    <s v="Miño, Cecilia"/>
    <n v="43494858"/>
    <n v="10"/>
    <s v="No se tomó escrito"/>
    <x v="0"/>
  </r>
  <r>
    <d v="2020-11-17T17:44:23"/>
    <s v="nievesmaggioni@gmail.com"/>
    <s v="1 de 2"/>
    <s v="Coloquios/Talleres/etc"/>
    <s v="12/11"/>
    <x v="7"/>
    <s v="1° &quot;B&quot;"/>
    <s v="Resolución de Problemas y Creatividad"/>
    <s v="-"/>
    <s v="Balduzzi_x0009_Micalela"/>
    <n v="37295480"/>
    <n v="10"/>
    <s v="No se tomó escrito"/>
    <x v="0"/>
  </r>
  <r>
    <d v="2020-11-17T18:01:25"/>
    <s v="nievesmaggioni@gmail.com"/>
    <s v="2 de 2"/>
    <s v="Coloquios/Talleres/etc"/>
    <s v="12/11"/>
    <x v="7"/>
    <s v="1° &quot;B&quot;"/>
    <s v="Resolución de Problemas y Creatividad"/>
    <s v="-"/>
    <s v="Miño_x0009_María Cecilia"/>
    <n v="43494858"/>
    <n v="9"/>
    <s v="No se tomó escrito"/>
    <x v="2"/>
  </r>
  <r>
    <d v="2020-11-06T20:50:36"/>
    <s v="andreai27@hotmail.com"/>
    <s v="1 de 1"/>
    <s v="Coloquios/Talleres/etc"/>
    <s v="6/11"/>
    <x v="7"/>
    <s v="1° &quot;B&quot;"/>
    <s v="Sociología de la Educación"/>
    <s v="-"/>
    <s v="Miño María Cecilia"/>
    <n v="43494858"/>
    <n v="10"/>
    <n v="10"/>
    <x v="0"/>
  </r>
  <r>
    <d v="2020-11-10T21:08:24"/>
    <s v="alegarciacavanagh@hotmail.com"/>
    <s v="1 de 1"/>
    <s v="Coloquios/Talleres/etc"/>
    <s v="10/11"/>
    <x v="7"/>
    <s v="1° &quot;B&quot;"/>
    <s v="Taller Ciencias Sociales"/>
    <s v="-"/>
    <s v="Aunarque Abril"/>
    <n v="43766064"/>
    <n v="7"/>
    <n v="0"/>
    <x v="4"/>
  </r>
  <r>
    <d v="2020-11-12T12:10:35"/>
    <s v="ccuzmicich@gmail.com"/>
    <s v="1 de 1"/>
    <s v="Coloquios/Talleres/etc"/>
    <s v="12/11"/>
    <x v="7"/>
    <s v="1° &quot;B&quot;"/>
    <s v="Taller de expresión Oral y escrita"/>
    <s v="-"/>
    <s v="Balduzzi Micaela"/>
    <n v="37295480"/>
    <n v="9"/>
    <n v="9"/>
    <x v="2"/>
  </r>
  <r>
    <d v="2020-11-12T14:20:22"/>
    <s v="cucattoadriana@gmail.com"/>
    <s v="1 de 1"/>
    <s v="Coloquios/Talleres/etc"/>
    <s v="12/11"/>
    <x v="7"/>
    <s v="1° &quot;B&quot;"/>
    <s v="Trayecto de práctica; taller docencia I"/>
    <s v="-"/>
    <s v="Balduzzi, Micaela"/>
    <n v="37295480"/>
    <n v="10"/>
    <n v="10"/>
    <x v="0"/>
  </r>
  <r>
    <d v="2020-11-16T19:25:50"/>
    <s v="marcelaevarodriguez@hotmail.com.ar"/>
    <s v="1 de 2"/>
    <s v="Coloquios/Talleres/etc"/>
    <s v="9/12"/>
    <x v="7"/>
    <s v="2°"/>
    <s v="Sujeto de la Educación Primaria."/>
    <s v="-"/>
    <n v="0"/>
    <n v="0"/>
    <n v="0"/>
    <n v="0"/>
    <x v="3"/>
  </r>
  <r>
    <d v="2020-11-12T13:00:52"/>
    <s v="myrnafraysse@hotmail.com"/>
    <n v="0"/>
    <s v="Coloquios/Talleres/etc"/>
    <s v="12/11"/>
    <x v="7"/>
    <s v="2° &quot;A&quot;"/>
    <s v="Ciencias Naturales y su Didáctica I"/>
    <s v="-"/>
    <s v="Flamini, Daniela"/>
    <n v="40958832"/>
    <n v="5"/>
    <s v="No se tomó escrito"/>
    <x v="10"/>
  </r>
  <r>
    <d v="2020-11-12T21:49:34"/>
    <s v="verocapora@gmail.com"/>
    <s v="1 de 1"/>
    <s v="Coloquios/Talleres/etc"/>
    <s v="12/11"/>
    <x v="7"/>
    <s v="2° &quot;A&quot;"/>
    <s v="Educación y Conocimiento"/>
    <s v="-"/>
    <s v="Patiño, Laura"/>
    <n v="94155989"/>
    <n v="9"/>
    <n v="9"/>
    <x v="2"/>
  </r>
  <r>
    <d v="2020-11-12T16:23:34"/>
    <s v="paolabilte@gmail.com"/>
    <s v="1 de 1"/>
    <s v="Coloquios/Talleres/etc"/>
    <s v="3/11"/>
    <x v="7"/>
    <s v="2° &quot;A&quot;"/>
    <s v="Matemàtica y su didàctica I"/>
    <s v="-"/>
    <s v="Giraudo, Sabrina"/>
    <n v="35196186"/>
    <n v="8"/>
    <n v="8"/>
    <x v="1"/>
  </r>
  <r>
    <d v="2020-11-12T01:33:55"/>
    <s v="martapardo1@gmail.com"/>
    <s v="4 de 4"/>
    <s v="Coloquios/Talleres/etc"/>
    <s v="12/11"/>
    <x v="7"/>
    <s v="2° &quot;A&quot;"/>
    <s v="Movimiento y Cuerpo II"/>
    <s v="-"/>
    <s v="Giraudo, Sabrina Ayelén"/>
    <n v="35809057"/>
    <s v="No se tomó oral"/>
    <s v="No se tomó escrito"/>
    <x v="4"/>
  </r>
  <r>
    <d v="2020-11-12T15:23:16"/>
    <s v="medeicuerzola@gmail.com"/>
    <s v="1 de 1"/>
    <s v="Coloquios/Talleres/etc"/>
    <s v="10/11"/>
    <x v="7"/>
    <s v="2° &quot;A&quot;"/>
    <s v="Sujeto de la Educación Primaria"/>
    <s v="-"/>
    <n v="0"/>
    <n v="0"/>
    <n v="0"/>
    <n v="0"/>
    <x v="3"/>
  </r>
  <r>
    <d v="2020-11-12T14:41:56"/>
    <s v="medeicuerzola@gmail.com"/>
    <s v="1 de 1"/>
    <s v="Coloquios/Talleres/etc"/>
    <s v="11/11"/>
    <x v="7"/>
    <s v="2° &quot;A&quot;"/>
    <s v="Trayecto de Práctica: Taller Docencia II"/>
    <s v="-"/>
    <s v="Oliva Victoria"/>
    <n v="39686999"/>
    <n v="9"/>
    <s v="No se tomó escrito"/>
    <x v="2"/>
  </r>
  <r>
    <d v="2020-11-12T22:22:52"/>
    <s v="valerialauretti4@gmail.com"/>
    <s v="1 de 1"/>
    <s v="Coloquios/Talleres/etc"/>
    <s v="12/11"/>
    <x v="7"/>
    <s v="2° &quot;B&quot;"/>
    <s v="Ciencias Sociales y su didáctica 1"/>
    <s v="-"/>
    <s v="Ortíz, Belén"/>
    <n v="36833383"/>
    <n v="10"/>
    <s v="No se tomó escrito"/>
    <x v="0"/>
  </r>
  <r>
    <d v="2020-11-11T13:27:09"/>
    <s v="ianjulim42@gmail.com"/>
    <s v="1 de 1"/>
    <s v="Coloquios/Talleres/etc"/>
    <s v="9/11"/>
    <x v="7"/>
    <s v="2° &quot;B&quot;"/>
    <s v="Conocimiento y Educación"/>
    <s v="-"/>
    <s v="Lujan Yamila"/>
    <n v="40118091"/>
    <n v="8"/>
    <n v="8"/>
    <x v="1"/>
  </r>
  <r>
    <d v="2020-11-07T00:03:02"/>
    <s v="flaviaboglione@gmail.com"/>
    <s v="1 de 1"/>
    <s v="Coloquios/Talleres/etc"/>
    <s v="6/11"/>
    <x v="7"/>
    <s v="2° &quot;B&quot;"/>
    <s v="Cs Ns y su Didáctica 1"/>
    <s v="-"/>
    <s v="Ortiz Belén "/>
    <n v="36833383"/>
    <n v="10"/>
    <n v="10"/>
    <x v="0"/>
  </r>
  <r>
    <d v="2020-11-17T17:05:04"/>
    <s v="nievesmaggioni@gmail.com"/>
    <s v="1 de 1"/>
    <s v="Coloquios/Talleres/etc"/>
    <s v="12/11"/>
    <x v="7"/>
    <s v="2° &quot;B&quot;"/>
    <s v="Matemática y su Didáctica I"/>
    <s v="-"/>
    <s v="Gutiérrez_x0009_Linda"/>
    <n v="42767280"/>
    <n v="8"/>
    <s v="No se tomó escrito"/>
    <x v="1"/>
  </r>
  <r>
    <d v="2020-11-12T01:21:29"/>
    <s v="martapardo1@gmail.com"/>
    <s v="3 de 4"/>
    <s v="Coloquios/Talleres/etc"/>
    <s v="12/11"/>
    <x v="7"/>
    <s v="2° &quot;B&quot;"/>
    <s v="Movimiento y Cuerpo II"/>
    <s v="-"/>
    <s v="Cepa, Brenda"/>
    <n v="40554633"/>
    <s v="No se tomó oral"/>
    <s v="No se tomó escrito"/>
    <x v="1"/>
  </r>
  <r>
    <d v="2020-11-06T21:03:22"/>
    <s v="marcelaevarodriguez@hotmail.com.ar"/>
    <s v="2 de 2"/>
    <s v="Coloquios/Talleres/etc"/>
    <s v="6/11"/>
    <x v="7"/>
    <s v="2° &quot;B&quot;"/>
    <s v="Sujeto de la Educación Primaria."/>
    <s v="-"/>
    <s v="Portilla Jesica"/>
    <n v="27243358"/>
    <n v="9"/>
    <s v="No se tomó escrito"/>
    <x v="2"/>
  </r>
  <r>
    <d v="2020-11-12T22:35:27"/>
    <s v="medeicuerzola@gmail.com"/>
    <s v="1 de 1"/>
    <s v="Coloquios/Talleres/etc"/>
    <s v="12/11"/>
    <x v="7"/>
    <s v="2° &quot;B&quot;"/>
    <s v="Trayecto de Práctica: Taller Docencia II"/>
    <s v="-"/>
    <s v="Muñoz Dana"/>
    <n v="36123249"/>
    <n v="8"/>
    <s v="No se tomó escrito"/>
    <x v="1"/>
  </r>
  <r>
    <d v="2020-11-10T22:55:19"/>
    <s v="aleacosta1912@gmail.com"/>
    <s v="1 de 1"/>
    <s v="Coloquios/Talleres/etc"/>
    <s v="10/11"/>
    <x v="7"/>
    <s v="3° &quot;A&quot;"/>
    <s v="Área Estético Expresivo II"/>
    <s v="-"/>
    <s v="Camarasa, Micaela Belén"/>
    <n v="41975253"/>
    <s v="No se tomó oral"/>
    <s v="No se tomó escrito"/>
    <x v="0"/>
  </r>
  <r>
    <d v="2020-11-16T00:32:46"/>
    <s v="raulnepote@hotmail.com"/>
    <s v="1 de 1"/>
    <s v="Coloquios/Talleres/etc"/>
    <s v="13/11"/>
    <x v="7"/>
    <s v="3° &quot;A&quot;"/>
    <s v="Ciencias Naturales y su Didáctica II"/>
    <s v="-"/>
    <s v="Camarasa, Micaela"/>
    <n v="41975253"/>
    <n v="9"/>
    <n v="9"/>
    <x v="2"/>
  </r>
  <r>
    <d v="2020-11-12T22:26:37"/>
    <s v="valerialauretti4@gmail.com"/>
    <s v="1 de 1"/>
    <s v="Coloquios/Talleres/etc"/>
    <s v="12/11"/>
    <x v="7"/>
    <s v="3° &quot;A&quot;"/>
    <s v="Ciencias Sociales y su didáctica 2"/>
    <s v="-"/>
    <s v="Camarasa, Micaela"/>
    <n v="41975253"/>
    <n v="9"/>
    <s v="No se tomó escrito"/>
    <x v="2"/>
  </r>
  <r>
    <d v="2020-11-13T00:08:31"/>
    <s v="gabrielapaezintel@gmail.com"/>
    <s v="1 de 1"/>
    <s v="Coloquios/Talleres/etc"/>
    <s v="12/11"/>
    <x v="7"/>
    <s v="3° &quot;A&quot;"/>
    <s v="Espacio de definición Institucional I "/>
    <s v="-"/>
    <s v="Camarasa, Micaela Belén "/>
    <n v="41975253"/>
    <n v="9"/>
    <n v="9"/>
    <x v="2"/>
  </r>
  <r>
    <d v="2020-11-13T11:33:43"/>
    <s v="elireyes84@hotmail.com"/>
    <s v="1 de 1"/>
    <s v="Coloquios/Talleres/etc"/>
    <s v="12/11"/>
    <x v="7"/>
    <s v="3° &quot;A&quot;"/>
    <s v="Historia Social de la educación y Política Educ.  Arg."/>
    <s v="-"/>
    <s v="Hidalgo maria de los Milagros"/>
    <n v="41975294"/>
    <n v="10"/>
    <n v="9"/>
    <x v="0"/>
  </r>
  <r>
    <d v="2020-11-11T23:55:12"/>
    <s v="paolabilte@yahoo.com.ar"/>
    <s v="1 de 1"/>
    <s v="Coloquios/Talleres/etc"/>
    <s v="5/11"/>
    <x v="7"/>
    <s v="3° &quot;A&quot;"/>
    <s v="Matemática y su Didáctica II"/>
    <s v="-"/>
    <s v="Yanieri, Ornella"/>
    <n v="42531790"/>
    <n v="8"/>
    <n v="8"/>
    <x v="1"/>
  </r>
  <r>
    <d v="2020-11-12T00:26:22"/>
    <s v="paolabilte@gmail.com"/>
    <s v="1 de 1"/>
    <s v="Coloquios/Talleres/etc"/>
    <s v="5/11"/>
    <x v="7"/>
    <s v="3° &quot;A&quot;"/>
    <s v="Matemática y su Didáctica II"/>
    <s v="-"/>
    <s v="Yanieri, Ornella "/>
    <n v="42531790"/>
    <n v="8"/>
    <n v="8"/>
    <x v="1"/>
  </r>
  <r>
    <d v="2020-11-11T15:47:22"/>
    <s v="sandraparedes1608@gmail.com"/>
    <s v="1 de 1"/>
    <s v="Coloquios/Talleres/etc"/>
    <s v="10/11"/>
    <x v="7"/>
    <s v="3° &quot;A&quot;"/>
    <s v="Taller de Práctica III"/>
    <s v="-"/>
    <s v="LEZCANO, Marcela"/>
    <n v="21511194"/>
    <n v="8"/>
    <s v="No se tomó escrito"/>
    <x v="1"/>
  </r>
  <r>
    <d v="2020-11-14T10:03:40"/>
    <s v="joanabattani@hotmail.com"/>
    <n v="0"/>
    <s v="Coloquios/Talleres/etc"/>
    <s v="4/11"/>
    <x v="7"/>
    <s v="3° &quot;A&quot;"/>
    <s v="Tecnologías de la Información y la Comunicación"/>
    <s v="-"/>
    <s v="Camarasa, Micaela"/>
    <n v="41975253"/>
    <n v="9"/>
    <n v="0"/>
    <x v="2"/>
  </r>
  <r>
    <d v="2020-11-11T20:19:08"/>
    <s v="flaviaboglione@gmail.com"/>
    <s v="1 de 1"/>
    <s v="Coloquios/Talleres/etc"/>
    <s v="11/11"/>
    <x v="7"/>
    <s v="3° &quot;B&quot;"/>
    <s v="Ciencias Naturales y su Didáctica 2"/>
    <s v="-"/>
    <s v="Castillo, Fiama"/>
    <n v="37097475"/>
    <n v="9"/>
    <s v="No se tomó escrito"/>
    <x v="2"/>
  </r>
  <r>
    <d v="2020-11-12T22:24:38"/>
    <s v="vallerialauretti4@gmail.com"/>
    <s v="1 de 1"/>
    <s v="Coloquios/Talleres/etc"/>
    <s v="10/11"/>
    <x v="7"/>
    <s v="3° &quot;B&quot;"/>
    <s v="Ciencias Sociales y su didáctica 2"/>
    <s v="-"/>
    <n v="0"/>
    <n v="0"/>
    <n v="0"/>
    <n v="0"/>
    <x v="3"/>
  </r>
  <r>
    <d v="2020-11-12T18:11:05"/>
    <s v="cortspaola@gmail.com"/>
    <s v="1 de 1"/>
    <s v="Coloquios/Talleres/etc"/>
    <s v="12/11"/>
    <x v="7"/>
    <s v="3° &quot;B&quot;"/>
    <s v="HISTORIA SOCIAL DE LA EDUCACIÓN Y POLÍTICA EDU. ARGENTINA"/>
    <s v="-"/>
    <s v="GRACIANO FLORENCIA "/>
    <n v="34268219"/>
    <n v="0"/>
    <n v="0"/>
    <x v="0"/>
  </r>
  <r>
    <d v="2020-11-12T00:28:17"/>
    <s v="paolabilte@gmail.com"/>
    <s v="1 de 1"/>
    <s v="Coloquios/Talleres/etc"/>
    <s v="3/11"/>
    <x v="7"/>
    <s v="3° &quot;B&quot;"/>
    <s v="Matemática y su didáctica II"/>
    <s v="-"/>
    <n v="0"/>
    <n v="0"/>
    <n v="0"/>
    <n v="0"/>
    <x v="3"/>
  </r>
  <r>
    <d v="2020-11-14T19:29:32"/>
    <s v="susiarce@gmail.com"/>
    <s v="1 de 1"/>
    <s v="Coloquios/Talleres/etc"/>
    <s v="12/11"/>
    <x v="7"/>
    <s v="3° &quot;B&quot;"/>
    <s v="Problemáticas Contemporáneas ll"/>
    <s v="-"/>
    <s v="Cáceres Romelia"/>
    <n v="37295174"/>
    <n v="8"/>
    <n v="8"/>
    <x v="1"/>
  </r>
  <r>
    <d v="2020-11-15T13:48:00"/>
    <s v="susiarce@gmail.com"/>
    <s v="1 de 1"/>
    <s v="Coloquios/Talleres/etc"/>
    <s v="12/11"/>
    <x v="7"/>
    <s v="3° &quot;B&quot;"/>
    <s v="Problemáticas Contemporáneas ll"/>
    <s v="-"/>
    <s v="Castillo Fiama Leonela"/>
    <n v="37097475"/>
    <n v="10"/>
    <n v="10"/>
    <x v="0"/>
  </r>
  <r>
    <d v="2020-11-12T20:35:47"/>
    <s v="claudiaz@powervt.com.ar"/>
    <s v="1 de 2"/>
    <s v="Coloquios/Talleres/etc"/>
    <s v="12/11"/>
    <x v="7"/>
    <s v="3° &quot;B&quot;"/>
    <s v="Taller Estético Expresivo II"/>
    <s v="-"/>
    <s v="Quigley Ainelén"/>
    <n v="37295077"/>
    <n v="9"/>
    <n v="9"/>
    <x v="2"/>
  </r>
  <r>
    <d v="2020-11-12T20:38:44"/>
    <s v="claudiaz@powervt.com.ar"/>
    <s v="2 de 2"/>
    <s v="Coloquios/Talleres/etc"/>
    <s v="12/11"/>
    <x v="7"/>
    <s v="3° &quot;B&quot;"/>
    <s v="Taller Estético Expresivo II"/>
    <s v="-"/>
    <s v="Gutierrez Linda"/>
    <n v="42767280"/>
    <n v="10"/>
    <n v="10"/>
    <x v="0"/>
  </r>
  <r>
    <d v="2020-11-14T10:23:08"/>
    <s v="joanabattani@hotmail.com"/>
    <n v="0"/>
    <s v="Coloquios/Talleres/etc"/>
    <s v="5/11"/>
    <x v="7"/>
    <s v="3° &quot;B&quot;"/>
    <s v="Tecnologías de la Información y la Comunicación"/>
    <s v="-"/>
    <s v="Castillo, Leticia"/>
    <n v="41056605"/>
    <n v="9"/>
    <n v="0"/>
    <x v="2"/>
  </r>
  <r>
    <d v="2020-11-12T18:20:29"/>
    <s v="fantasiams72@gmail.com"/>
    <s v="1 de 1"/>
    <s v="Coloquios/Talleres/etc"/>
    <s v="10/11"/>
    <x v="7"/>
    <s v="4° &quot;A&quot;"/>
    <s v="Ética, Trabajo docente, Derechos Humanos y Ciudadanía"/>
    <s v="-"/>
    <s v="BALDESSARI, Romina Abigail"/>
    <n v="41011466"/>
    <n v="10"/>
    <s v="No se tomó escrito"/>
    <x v="0"/>
  </r>
  <r>
    <d v="2020-11-12T21:02:19"/>
    <s v="sparedes1608@hotmail.com"/>
    <s v="1 de 1"/>
    <s v="Coloquios/Talleres/etc"/>
    <s v="12/11"/>
    <x v="7"/>
    <s v="4° &quot;A&quot;"/>
    <s v="Taller de práctica IV"/>
    <s v="-"/>
    <s v="MASSARO, Agustina"/>
    <n v="41515767"/>
    <n v="9"/>
    <s v="No se tomó escrito"/>
    <x v="2"/>
  </r>
  <r>
    <d v="2020-11-12T21:44:03"/>
    <s v="mfs2381@gmail.com"/>
    <s v="1 de 1"/>
    <s v="Coloquios/Talleres/etc"/>
    <s v="12/11"/>
    <x v="7"/>
    <s v="4° &quot;B&quot;"/>
    <s v="Taller de Práctica Docente IV"/>
    <s v="-"/>
    <n v="0"/>
    <n v="0"/>
    <n v="0"/>
    <n v="0"/>
    <x v="3"/>
  </r>
  <r>
    <d v="2020-11-12T21:21:48"/>
    <s v="mfs2381@gmail.com.ar"/>
    <s v="1 de 1"/>
    <s v="Coloquios/Talleres/etc"/>
    <s v="12/11"/>
    <x v="7"/>
    <s v="4° &quot;B&quot;"/>
    <s v="Taller de Práctica IV"/>
    <s v="-"/>
    <n v="0"/>
    <n v="0"/>
    <n v="0"/>
    <n v="0"/>
    <x v="3"/>
  </r>
  <r>
    <d v="2020-11-16T06:26:01"/>
    <s v="criquelme@mdat.com.ar"/>
    <s v="1 de 1"/>
    <s v="Coloquios/Talleres/etc"/>
    <s v="12/11"/>
    <x v="8"/>
    <s v="1°"/>
    <s v="Electrotecnia"/>
    <s v="-"/>
    <s v="Baisch, Ernesto"/>
    <n v="37973142"/>
    <n v="7"/>
    <s v="No se tomó escrito"/>
    <x v="4"/>
  </r>
  <r>
    <d v="2020-11-16T06:35:38"/>
    <s v="criquelme@mdat.com.ar"/>
    <s v="1 de 1"/>
    <s v="Coloquios/Talleres/etc"/>
    <s v="12/11"/>
    <x v="8"/>
    <s v="1°"/>
    <s v="Energia Solar"/>
    <s v="-"/>
    <s v="Baisch, Ernesto"/>
    <n v="37973142"/>
    <n v="7"/>
    <s v="No se tomó escrito"/>
    <x v="4"/>
  </r>
  <r>
    <d v="2020-11-12T00:04:42"/>
    <s v="paolabilte@gmail.com"/>
    <s v="1 de 1"/>
    <s v="Coloquios/Talleres/etc"/>
    <s v="2/11"/>
    <x v="8"/>
    <s v="1°"/>
    <s v="Física"/>
    <s v="-"/>
    <s v="Duzevich, Damián"/>
    <n v="35470570"/>
    <n v="8"/>
    <n v="8"/>
    <x v="1"/>
  </r>
  <r>
    <d v="2020-11-11T18:59:17"/>
    <s v="johananerina@gmail.com"/>
    <n v="0"/>
    <s v="Coloquios/Talleres/etc"/>
    <s v="3/11"/>
    <x v="8"/>
    <s v="1°"/>
    <s v="Inglés Tecnico"/>
    <s v="-"/>
    <s v="Barber, Roberto Gabriel"/>
    <n v="30966261"/>
    <n v="8"/>
    <n v="9"/>
    <x v="2"/>
  </r>
  <r>
    <d v="2020-11-12T19:29:47"/>
    <s v="gustavooscarm2@gmail.com"/>
    <s v="1 de 1"/>
    <s v="Coloquios/Talleres/etc"/>
    <s v="12/11"/>
    <x v="8"/>
    <s v="1°"/>
    <s v="Matemática y Estadística"/>
    <s v="-"/>
    <s v="Barber, Roberto Gabriel"/>
    <n v="30966261"/>
    <n v="7"/>
    <n v="7"/>
    <x v="4"/>
  </r>
  <r>
    <d v="2020-11-12T22:08:19"/>
    <s v="ingenieroandreszarich@gmail.com"/>
    <s v="1 de 1"/>
    <s v="Coloquios/Talleres/etc"/>
    <s v="12/11"/>
    <x v="8"/>
    <s v="1°"/>
    <s v="Política Energética"/>
    <s v="-"/>
    <s v="Moyano Brenda"/>
    <n v="36895136"/>
    <n v="10"/>
    <n v="10"/>
    <x v="0"/>
  </r>
  <r>
    <d v="2020-11-11T22:05:00"/>
    <s v="silvanavelez748@gmail.com"/>
    <s v="1 de 2"/>
    <s v="Coloquios/Talleres/etc"/>
    <s v="11/11"/>
    <x v="8"/>
    <s v="1°"/>
    <s v="Química"/>
    <s v="-"/>
    <s v=" Barber Roberto Gabriel"/>
    <n v="30966261"/>
    <n v="8"/>
    <n v="8"/>
    <x v="1"/>
  </r>
  <r>
    <d v="2020-11-12T19:50:21"/>
    <s v="burgosdiego@live.com.ar"/>
    <s v="3 de 3"/>
    <s v="Coloquios/Talleres/etc"/>
    <s v="11/11"/>
    <x v="8"/>
    <s v="1°"/>
    <s v="Representación Gráfica"/>
    <s v="-"/>
    <s v="Barber,Roberto Gabriel"/>
    <n v="30966261"/>
    <n v="9"/>
    <n v="9"/>
    <x v="2"/>
  </r>
  <r>
    <d v="2020-11-09T20:36:10"/>
    <s v="diegojaimeraies@yahoo.com.ar"/>
    <s v="1 de 1"/>
    <s v="Coloquios/Talleres/etc"/>
    <s v="9/11"/>
    <x v="8"/>
    <s v="1°"/>
    <s v="UDI I-Desarrollo local, políticas públicas y participación ciudadana"/>
    <s v="-"/>
    <s v="Bardón, Micaela Aylen"/>
    <n v="38450706"/>
    <n v="9"/>
    <s v="No se tomó escrito"/>
    <x v="2"/>
  </r>
  <r>
    <d v="2020-11-12T21:41:17"/>
    <s v="ingenieroandreszarich@gmail.com"/>
    <s v="1 de 1"/>
    <s v="Coloquios/Talleres/etc"/>
    <s v="10/11"/>
    <x v="8"/>
    <s v="2°"/>
    <s v="Energía de Biomasa"/>
    <s v="-"/>
    <s v="Calderón Augusto"/>
    <n v="43005552"/>
    <n v="8"/>
    <n v="8"/>
    <x v="1"/>
  </r>
  <r>
    <d v="2020-11-12T16:37:23"/>
    <s v="burgosdiego@live.com.ar"/>
    <s v="3 de 3"/>
    <s v="Coloquios/Talleres/etc"/>
    <s v="11/11"/>
    <x v="8"/>
    <s v="2°"/>
    <s v="Gestión de la Energía"/>
    <s v="-"/>
    <s v="Calderón, Augusto"/>
    <n v="43005552"/>
    <n v="8"/>
    <n v="8"/>
    <x v="1"/>
  </r>
  <r>
    <d v="2020-11-12T12:19:00"/>
    <s v="erniman@gmail.com"/>
    <s v="1 de 1"/>
    <s v="Coloquios/Talleres/etc"/>
    <s v="12/11"/>
    <x v="8"/>
    <s v="2°"/>
    <s v="Inmotica"/>
    <s v="-"/>
    <s v="Calderón Augusto "/>
    <n v="43005552"/>
    <s v="No se tomó oral"/>
    <n v="8"/>
    <x v="1"/>
  </r>
  <r>
    <d v="2020-11-09T22:01:40"/>
    <s v="diegojaimeraies@yahoo.com.ar"/>
    <s v="1 de 1"/>
    <s v="Coloquios/Talleres/etc"/>
    <s v="9/11"/>
    <x v="8"/>
    <s v="2°"/>
    <s v="Innovación y desarrollo emprendedor"/>
    <s v="-"/>
    <s v="Vázquez, Agustín José"/>
    <n v="41792635"/>
    <n v="8"/>
    <s v="No se tomó escrito"/>
    <x v="1"/>
  </r>
  <r>
    <d v="2020-11-12T16:45:06"/>
    <s v="burgosdiego@live.com.ar"/>
    <s v="1 de 1"/>
    <s v="Coloquios/Talleres/etc"/>
    <s v="12/11"/>
    <x v="8"/>
    <s v="2°"/>
    <s v="Instalaciones Térmicas Eficientes"/>
    <s v="-"/>
    <s v="Iturbide, Julia"/>
    <n v="35229172"/>
    <n v="9"/>
    <n v="9"/>
    <x v="2"/>
  </r>
  <r>
    <d v="2020-11-12T16:54:01"/>
    <s v="burgosdiego@live.com.ar"/>
    <s v="3 de 3"/>
    <s v="Coloquios/Talleres/etc"/>
    <s v="12/11"/>
    <x v="8"/>
    <s v="2°"/>
    <s v="Prácticas Profesionalizantes 1 "/>
    <s v="-"/>
    <s v="Calderón, Augusto"/>
    <n v="43005552"/>
    <n v="8"/>
    <n v="8"/>
    <x v="1"/>
  </r>
  <r>
    <d v="2020-11-10T10:53:56"/>
    <s v="diegojaimeraies@yahoo.com.ar"/>
    <s v="1 de 1"/>
    <s v="Coloquios/Talleres/etc"/>
    <s v="10/11"/>
    <x v="8"/>
    <s v="2°"/>
    <s v="UDI II: Ciencia, Tecnología y Cultura de la Innovación"/>
    <s v="-"/>
    <s v="Calderón, Augusto"/>
    <n v="43005552"/>
    <n v="8"/>
    <s v="No se tomó escrito"/>
    <x v="1"/>
  </r>
  <r>
    <d v="2020-11-10T13:49:49"/>
    <s v="damianmanzini@hotmail.com"/>
    <s v="1 de 1"/>
    <s v="Coloquios/Talleres/etc"/>
    <s v="2/11"/>
    <x v="8"/>
    <s v="3°"/>
    <s v="Arquitectura Bioclimatica"/>
    <s v="-"/>
    <s v="Juan Pablo Laguzzi"/>
    <n v="39686935"/>
    <n v="8"/>
    <n v="0"/>
    <x v="1"/>
  </r>
  <r>
    <d v="2020-11-07T16:20:26"/>
    <s v="burgosdiego@live.com.ar"/>
    <s v="3 de 3"/>
    <s v="Coloquios/Talleres/etc"/>
    <s v="3/11"/>
    <x v="8"/>
    <s v="3°"/>
    <s v="Energía Eólica"/>
    <s v="-"/>
    <s v="Luciano Bietti"/>
    <n v="40959414"/>
    <n v="8"/>
    <n v="8"/>
    <x v="1"/>
  </r>
  <r>
    <d v="2020-11-07T16:24:22"/>
    <s v="burgosdiego@live.com.ar"/>
    <s v="3 de 3"/>
    <s v="Coloquios/Talleres/etc"/>
    <s v="2/11"/>
    <x v="8"/>
    <s v="3°"/>
    <s v="Energía Hidráulica"/>
    <s v="-"/>
    <s v="Luciano Bietti"/>
    <n v="40959414"/>
    <n v="8"/>
    <n v="8"/>
    <x v="1"/>
  </r>
  <r>
    <d v="2020-11-11T21:39:14"/>
    <s v="diegojaimeraies@yahoo.com.ar"/>
    <s v="1 de 1"/>
    <s v="Coloquios/Talleres/etc"/>
    <s v="11/11"/>
    <x v="8"/>
    <s v="3°"/>
    <s v="Evaluación y Gestión de Proyectos de Inversión"/>
    <s v="-"/>
    <s v="Mesquita, Natanael"/>
    <n v="38450807"/>
    <n v="8"/>
    <s v="No se tomó escrito"/>
    <x v="1"/>
  </r>
  <r>
    <d v="2020-11-11T20:05:33"/>
    <s v="diegojaimeraies@yahoo.com.ar"/>
    <s v="1 de 1"/>
    <s v="Coloquios/Talleres/etc"/>
    <s v="11/11"/>
    <x v="8"/>
    <s v="3°"/>
    <s v="Legislación Laboral"/>
    <s v="-"/>
    <s v="Mesquita, Natanael"/>
    <n v="38450807"/>
    <n v="8"/>
    <s v="No se tomó escrito"/>
    <x v="1"/>
  </r>
  <r>
    <d v="2020-11-11T21:45:42"/>
    <s v="diegojaimeraies@yahoo.com.ar"/>
    <s v="1 de 1"/>
    <s v="Coloquios/Talleres/etc"/>
    <s v="11/11"/>
    <x v="8"/>
    <s v="3°"/>
    <s v="Legislación Laboral"/>
    <s v="-"/>
    <s v="Mesquita, natanael"/>
    <n v="38450807"/>
    <n v="8"/>
    <s v="No se tomó escrito"/>
    <x v="1"/>
  </r>
  <r>
    <d v="2020-11-12T17:00:36"/>
    <s v="burgosdiego@live.com.ar"/>
    <s v="1 de 1"/>
    <s v="Coloquios/Talleres/etc"/>
    <s v="12/11"/>
    <x v="8"/>
    <s v="3°"/>
    <s v="Mercados Energéticos y Redes Inteligentes"/>
    <s v="-"/>
    <s v="Bietti, Luciano"/>
    <n v="40959414"/>
    <n v="8"/>
    <n v="8"/>
    <x v="1"/>
  </r>
  <r>
    <d v="2020-11-13T00:38:10"/>
    <s v="andilopez.21@gmail.com"/>
    <s v="1 de 1"/>
    <s v="Coloquios/Talleres/etc"/>
    <s v="12/11"/>
    <x v="9"/>
    <s v="1°"/>
    <s v="El Espacio Geográfico en Contextos Locales"/>
    <s v="-"/>
    <s v="Benitez, Camila"/>
    <n v="37064166"/>
    <s v="No se tomó oral"/>
    <n v="8"/>
    <x v="1"/>
  </r>
  <r>
    <d v="2020-11-16T21:14:37"/>
    <s v="danialeguz@gmail.com"/>
    <s v="1 de 1"/>
    <s v="Coloquios/Talleres/etc"/>
    <s v="12/11"/>
    <x v="9"/>
    <s v="1°"/>
    <s v="Introducción al Conocimiento Geográfico"/>
    <s v="-"/>
    <s v="Farías Lisandro"/>
    <n v="45655227"/>
    <n v="9"/>
    <s v="No se tomó escrito"/>
    <x v="2"/>
  </r>
  <r>
    <d v="2020-11-12T23:53:45"/>
    <s v="andilopez.21@gmail.com"/>
    <s v="1 de 2"/>
    <s v="Coloquios/Talleres/etc"/>
    <s v="12/11"/>
    <x v="9"/>
    <s v="1°"/>
    <s v="Práctica Docente 1: Escenarios Educativos"/>
    <s v="-"/>
    <s v="Benitez, Camila"/>
    <n v="37064166"/>
    <n v="9"/>
    <n v="9"/>
    <x v="2"/>
  </r>
  <r>
    <d v="2020-11-12T23:54:44"/>
    <s v="andilopez.21@gmail.com"/>
    <s v="2 de 2"/>
    <s v="Coloquios/Talleres/etc"/>
    <s v="12/11"/>
    <x v="9"/>
    <s v="1°"/>
    <s v="Práctica Docente: Escenarios Educativos"/>
    <s v="-"/>
    <n v="0"/>
    <n v="0"/>
    <n v="0"/>
    <n v="0"/>
    <x v="3"/>
  </r>
  <r>
    <d v="2020-11-13T00:05:02"/>
    <s v="andilopez.21@gmail.com"/>
    <s v="1 de 2"/>
    <s v="Coloquios/Talleres/etc"/>
    <s v="12/11"/>
    <x v="9"/>
    <s v="1°"/>
    <s v="U.C.O. Geografía del Turismo"/>
    <s v="-"/>
    <s v="Benitez, Camila"/>
    <n v="37064166"/>
    <n v="8"/>
    <n v="8"/>
    <x v="1"/>
  </r>
  <r>
    <d v="2020-11-13T00:07:04"/>
    <s v="andilopez.21@gmail.com"/>
    <s v="2 de 2"/>
    <s v="Coloquios/Talleres/etc"/>
    <s v="12/11"/>
    <x v="9"/>
    <s v="1°"/>
    <s v="U.C.O. Geografía del Turismo"/>
    <s v="-"/>
    <s v="Zanotto, Valentín"/>
    <n v="43958548"/>
    <n v="9"/>
    <n v="9"/>
    <x v="2"/>
  </r>
  <r>
    <d v="2020-11-09T14:49:16"/>
    <s v="davylog@gmail.com"/>
    <s v="1 de 1"/>
    <s v="Coloquios/Talleres/etc"/>
    <s v="5/11"/>
    <x v="9"/>
    <s v="2°"/>
    <s v="Didáctica de la Geografía I"/>
    <s v="-"/>
    <s v="García, María Paz"/>
    <n v="37097479"/>
    <n v="10"/>
    <s v="No se tomó escrito"/>
    <x v="0"/>
  </r>
  <r>
    <d v="2020-11-13T12:06:34"/>
    <s v="vivibgomez@gmail.com"/>
    <s v="1 de 1"/>
    <s v="Coloquios/Talleres/etc"/>
    <s v="13/11"/>
    <x v="9"/>
    <s v="2°"/>
    <s v="Geografía Económica"/>
    <s v="-"/>
    <s v="Quintero Goniel Marina"/>
    <n v="42204271"/>
    <n v="9"/>
    <n v="0"/>
    <x v="2"/>
  </r>
  <r>
    <d v="2020-11-11T20:41:13"/>
    <s v="normaisabeleone@gmail.ar"/>
    <s v="1 de 1"/>
    <s v="Coloquios/Talleres/etc"/>
    <s v="11/11"/>
    <x v="9"/>
    <s v="2°"/>
    <s v="Psicología y Educación"/>
    <s v="-"/>
    <n v="0"/>
    <n v="0"/>
    <n v="0"/>
    <n v="0"/>
    <x v="3"/>
  </r>
  <r>
    <d v="2020-11-06T12:37:29"/>
    <s v="fernandobaldarenas@gmail.com"/>
    <n v="0"/>
    <s v="Coloquios/Talleres/etc"/>
    <s v="6/11"/>
    <x v="9"/>
    <s v="2°"/>
    <s v="Taller de Docencia II : Instituciones escolares"/>
    <s v="-"/>
    <s v="GARCÍA, María Paz"/>
    <n v="37097479"/>
    <n v="8"/>
    <s v="No se tomó escrito"/>
    <x v="1"/>
  </r>
  <r>
    <d v="2020-11-06T12:45:44"/>
    <s v="fernandobaldarenas@gmail.com"/>
    <s v="4 de 4"/>
    <s v="Coloquios/Talleres/etc"/>
    <s v="6/11"/>
    <x v="9"/>
    <s v="2°"/>
    <s v="TALLER DE DOCENCIA II: La institución escolar"/>
    <s v="-"/>
    <s v="GARCÍA, María Paz"/>
    <n v="37097479"/>
    <n v="9"/>
    <s v="No se tomó escrito"/>
    <x v="2"/>
  </r>
  <r>
    <d v="2020-11-12T21:22:41"/>
    <s v="vivibgomez@gmail.com"/>
    <s v="1 de 1"/>
    <s v="Coloquios/Talleres/etc"/>
    <s v="12/11"/>
    <x v="9"/>
    <s v="3°"/>
    <s v="Didáctica de la Geografía II"/>
    <s v="-"/>
    <s v="Waltrosse Gabriela"/>
    <n v="23112162"/>
    <n v="9"/>
    <n v="0"/>
    <x v="2"/>
  </r>
  <r>
    <d v="2020-11-13T17:53:25"/>
    <s v="danigiamp@gmail.com"/>
    <s v="3 de 3"/>
    <s v="Coloquios/Talleres/etc"/>
    <s v="10/11"/>
    <x v="9"/>
    <s v="3°"/>
    <s v="Dimensión Geográfica de las Problemáticas Ambientales"/>
    <s v="-"/>
    <s v="Pieroni, Leonardo"/>
    <n v="26649025"/>
    <n v="10"/>
    <s v="No se tomó escrito"/>
    <x v="0"/>
  </r>
  <r>
    <d v="2020-11-12T18:21:31"/>
    <s v="patrialejandro@yahoo.com.ar"/>
    <s v="1 de 1"/>
    <s v="Coloquios/Talleres/etc"/>
    <s v="12/11"/>
    <x v="9"/>
    <s v="3°"/>
    <s v="Filosofía "/>
    <s v="-"/>
    <s v="Pieroni, Leonardo"/>
    <n v="26649025"/>
    <n v="10"/>
    <n v="10"/>
    <x v="0"/>
  </r>
  <r>
    <d v="2020-11-13T17:22:15"/>
    <s v="cecipau680@gmail.com"/>
    <s v="1 de 1"/>
    <s v="Coloquios/Talleres/etc"/>
    <s v="13/11"/>
    <x v="9"/>
    <s v="3°"/>
    <s v="Práctica Docente III"/>
    <s v="-"/>
    <s v="Waltrosse Gabriela Luciana"/>
    <n v="23112162"/>
    <n v="9"/>
    <s v="No se tomó escrito"/>
    <x v="2"/>
  </r>
  <r>
    <d v="2020-11-12T09:36:35"/>
    <s v="waltergclark@gmail.com"/>
    <s v="1 de 1"/>
    <s v="Coloquios/Talleres/etc"/>
    <s v="10/11"/>
    <x v="9"/>
    <s v="3°"/>
    <s v="sujeto de la educación secundaria"/>
    <s v="-"/>
    <n v="0"/>
    <n v="0"/>
    <n v="0"/>
    <n v="0"/>
    <x v="3"/>
  </r>
  <r>
    <d v="2020-11-16T21:22:57"/>
    <s v="danialeguz@gmail.com"/>
    <s v="1 de 1"/>
    <s v="Coloquios/Talleres/etc"/>
    <s v="12/11"/>
    <x v="9"/>
    <s v="3°"/>
    <s v="Teoría de la Geografía"/>
    <s v="-"/>
    <s v="Pieroni Leonardo"/>
    <n v="26649025"/>
    <n v="9"/>
    <s v="No se tomó escrito"/>
    <x v="2"/>
  </r>
  <r>
    <d v="2020-11-16T21:37:23"/>
    <s v="danialeguz@gmail.com"/>
    <s v="1 de 1"/>
    <s v="Coloquios/Talleres/etc"/>
    <s v="12/11"/>
    <x v="9"/>
    <s v="4°"/>
    <s v="(Antiguo Diseño) Seminario de Integración y Síntesis (Taller de Práctica IV)"/>
    <s v="-"/>
    <n v="0"/>
    <n v="0"/>
    <n v="0"/>
    <n v="0"/>
    <x v="3"/>
  </r>
  <r>
    <d v="2020-11-13T17:31:05"/>
    <s v="normaisabeleone@gmail.ar"/>
    <s v="1 de 1"/>
    <s v="Coloquios/Talleres/etc"/>
    <s v="13/11"/>
    <x v="9"/>
    <s v="4°"/>
    <s v="Educación Sexual Integral (ESI) "/>
    <s v="-"/>
    <n v="0"/>
    <n v="0"/>
    <n v="0"/>
    <n v="0"/>
    <x v="3"/>
  </r>
  <r>
    <d v="2020-11-16T20:30:54"/>
    <s v="mzulma9@gmail.com"/>
    <s v="1 de 1"/>
    <s v="Coloquios/Talleres/etc"/>
    <s v="9/11"/>
    <x v="9"/>
    <s v="4°"/>
    <s v="ESTUDIOS GEOGRAFICOS DEL ORDENAMIENTO TERRITORIAL"/>
    <s v="-"/>
    <s v="Tarducci Luciana"/>
    <n v="40958726"/>
    <n v="9"/>
    <n v="9"/>
    <x v="2"/>
  </r>
  <r>
    <d v="2020-11-12T22:39:40"/>
    <s v="gabrielapaezintel@gmail.com"/>
    <s v="1 de 1"/>
    <s v="Coloquios/Talleres/etc"/>
    <s v="12/11"/>
    <x v="9"/>
    <s v="4°"/>
    <s v="Etica y Trabajo Docente -"/>
    <s v="-"/>
    <s v="Gonzalvez, Delfina "/>
    <n v="41719554"/>
    <n v="10"/>
    <n v="0"/>
    <x v="0"/>
  </r>
  <r>
    <d v="2020-11-12T18:25:53"/>
    <s v="danielgarzageografia@gmail.com"/>
    <s v="1 de 1"/>
    <s v="Coloquios/Talleres/etc"/>
    <s v="12/11"/>
    <x v="9"/>
    <s v="4°"/>
    <s v="Geografía Política"/>
    <s v="-"/>
    <s v="Tarducci, Luciana"/>
    <n v="40958726"/>
    <n v="10"/>
    <s v="No se tomó escrito"/>
    <x v="0"/>
  </r>
  <r>
    <d v="2020-11-11T10:47:11"/>
    <s v="leandro_ranalli@yahoo.com.ar"/>
    <s v="1 de 1"/>
    <s v="Coloquios/Talleres/etc"/>
    <s v="2/11"/>
    <x v="9"/>
    <s v="4°"/>
    <s v="UCO  Relaciones Económicas Internacionales."/>
    <s v="-"/>
    <n v="0"/>
    <n v="0"/>
    <n v="0"/>
    <n v="0"/>
    <x v="3"/>
  </r>
  <r>
    <d v="2020-11-11T10:53:30"/>
    <s v="leandro_ranalli@yahoo.com.ar"/>
    <s v="1 de 1"/>
    <s v="Coloquios/Talleres/etc"/>
    <s v="2/11"/>
    <x v="9"/>
    <s v="4°"/>
    <s v="UCO Realidad Contemporánea de los Pueblos Indígenas"/>
    <s v="-"/>
    <s v="Arrien Sandro"/>
    <n v="21511172"/>
    <n v="10"/>
    <s v="No se tomó escrito"/>
    <x v="0"/>
  </r>
  <r>
    <d v="2020-11-12T17:40:34"/>
    <s v="alegarciacavanagh@hotmail.com"/>
    <s v="1 de 1"/>
    <s v="Coloquios/Talleres/etc"/>
    <s v="12/11"/>
    <x v="9"/>
    <s v="4°"/>
    <s v="UDI EDUCACION Y MEMORIA"/>
    <s v="-"/>
    <n v="0"/>
    <n v="0"/>
    <n v="0"/>
    <n v="0"/>
    <x v="3"/>
  </r>
  <r>
    <d v="2020-11-06T10:32:29"/>
    <s v="mgpolinori@gmail.com"/>
    <s v="1 de 3"/>
    <s v="Coloquios/Talleres/etc"/>
    <s v="5/11"/>
    <x v="10"/>
    <s v="1°"/>
    <s v="Estudios Sociales I"/>
    <s v="-"/>
    <s v="Nuñez Alejandro"/>
    <n v="36632288"/>
    <n v="9"/>
    <n v="0"/>
    <x v="2"/>
  </r>
  <r>
    <d v="2020-11-09T19:16:47"/>
    <s v="norabenso@gmail.com"/>
    <s v="1 de 1"/>
    <s v="Coloquios/Talleres/etc"/>
    <s v="9/11"/>
    <x v="10"/>
    <s v="1°"/>
    <s v="Lengua Inglesa I"/>
    <s v="-"/>
    <s v="Payero, Laureano"/>
    <n v="43427750"/>
    <n v="10"/>
    <s v="No se tomó escrito"/>
    <x v="0"/>
  </r>
  <r>
    <d v="2020-11-13T15:44:00"/>
    <s v="rinaudoadriana@gmail.com"/>
    <s v="1 de 2"/>
    <s v="Coloquios/Talleres/etc"/>
    <s v="10/11"/>
    <x v="10"/>
    <s v="1°"/>
    <s v="Pedagogia"/>
    <s v="-"/>
    <s v="Morey Romina"/>
    <n v="36895131"/>
    <n v="9"/>
    <s v="No se tomó escrito"/>
    <x v="2"/>
  </r>
  <r>
    <d v="2020-11-13T15:52:52"/>
    <s v="rinaudoadriana@gmail.com"/>
    <s v="2 de 2"/>
    <s v="Coloquios/Talleres/etc"/>
    <s v="10/11"/>
    <x v="10"/>
    <s v="1°"/>
    <s v="Pedagogía"/>
    <s v="-"/>
    <s v="Buticchi Yamila"/>
    <n v="37813315"/>
    <n v="9"/>
    <s v="No se tomó escrito"/>
    <x v="2"/>
  </r>
  <r>
    <d v="2020-11-12T23:24:59"/>
    <s v="marcelakowszyk@hotmail.com"/>
    <s v="2 de 2"/>
    <s v="Coloquios/Talleres/etc"/>
    <s v="12/11"/>
    <x v="10"/>
    <s v="1°"/>
    <s v="Psicología y Cultura del Alumno de Nivel Secundario"/>
    <s v="-"/>
    <n v="0"/>
    <n v="0"/>
    <n v="0"/>
    <n v="0"/>
    <x v="3"/>
  </r>
  <r>
    <d v="2020-11-13T15:18:57"/>
    <s v="rinaudoadriana@gmail.com"/>
    <s v="1 de 2"/>
    <s v="Coloquios/Talleres/etc"/>
    <s v="12/11"/>
    <x v="10"/>
    <s v="1°"/>
    <s v="Psicología y cultura del alumno- Nivel Inicial y Primario"/>
    <s v="-"/>
    <s v="Buticchi Yamila"/>
    <n v="37813315"/>
    <n v="10"/>
    <s v="No se tomó escrito"/>
    <x v="0"/>
  </r>
  <r>
    <d v="2020-11-13T15:23:18"/>
    <s v="rinaudoadriana@gmail.com"/>
    <s v="2 de 2"/>
    <s v="Coloquios/Talleres/etc"/>
    <s v="12/11"/>
    <x v="10"/>
    <s v="1°"/>
    <s v="Psicología y cultura del alumno- Nivel Inicial y Primario"/>
    <s v="-"/>
    <s v="Zabala Lucila"/>
    <n v="43959503"/>
    <n v="10"/>
    <s v="No se tomó escrito"/>
    <x v="0"/>
  </r>
  <r>
    <d v="2020-11-17T17:20:20"/>
    <s v="prof_lucrecialoza@live.com.ar"/>
    <s v="2 de 2"/>
    <s v="Coloquios/Talleres/etc"/>
    <s v="18/11"/>
    <x v="10"/>
    <s v="1°"/>
    <s v="Trayacto de Prácticas I "/>
    <s v="-"/>
    <s v="Pasquini,  Celina"/>
    <n v="43714109"/>
    <s v="No se tomó oral"/>
    <n v="9"/>
    <x v="2"/>
  </r>
  <r>
    <d v="2020-11-17T17:07:16"/>
    <s v="prof_lucrecialoza@live.com.ar"/>
    <s v="1 de 2"/>
    <s v="Coloquios/Talleres/etc"/>
    <s v="18/11"/>
    <x v="10"/>
    <s v="1°"/>
    <s v="Trayecto de prácticas I"/>
    <s v="-"/>
    <s v="Butichi,  Yamila"/>
    <n v="37813315"/>
    <s v="No se tomó oral"/>
    <n v="10"/>
    <x v="0"/>
  </r>
  <r>
    <d v="2020-11-10T23:28:29"/>
    <s v="norabenso@gmail.com"/>
    <s v="1 de 1"/>
    <s v="Coloquios/Talleres/etc"/>
    <s v="10/11"/>
    <x v="10"/>
    <s v="2°"/>
    <s v="Literatura en Lengua Inglesa I"/>
    <s v="-"/>
    <n v="0"/>
    <n v="0"/>
    <n v="0"/>
    <n v="0"/>
    <x v="3"/>
  </r>
  <r>
    <d v="2020-11-11T19:09:24"/>
    <s v="cudugnellomariela@yahoo.com"/>
    <s v="1 de 1"/>
    <s v="Coloquios/Talleres/etc"/>
    <s v="11/11"/>
    <x v="10"/>
    <s v="2°"/>
    <s v="ORGANIZACIÒN Y GESTIÒN INSTITUCIONAL"/>
    <s v="-"/>
    <s v="BOANO YANEL"/>
    <n v="42770252"/>
    <n v="9"/>
    <s v="No se tomó escrito"/>
    <x v="2"/>
  </r>
  <r>
    <d v="2020-11-03T20:56:54"/>
    <s v="jrmajul@gmail.com"/>
    <s v="1 de 1"/>
    <s v="Coloquios/Talleres/etc"/>
    <s v="3/11"/>
    <x v="10"/>
    <s v="2°"/>
    <s v="Psicolingüística"/>
    <s v="-"/>
    <s v="Lazcano, Lucía"/>
    <n v="43426288"/>
    <n v="9"/>
    <s v="No se tomó escrito"/>
    <x v="2"/>
  </r>
  <r>
    <d v="2020-11-12T16:09:34"/>
    <s v="mgpolinori@gmail.com"/>
    <s v="1 de 1"/>
    <s v="Coloquios/Talleres/etc"/>
    <s v="12/11"/>
    <x v="10"/>
    <s v="2°"/>
    <s v="Trayecto de Pràcticas II"/>
    <s v="-"/>
    <s v="Zarabia Cristal "/>
    <n v="41975244"/>
    <s v="No se tomó oral"/>
    <n v="8"/>
    <x v="1"/>
  </r>
  <r>
    <d v="2020-11-12T18:21:05"/>
    <s v="mgpolinori@gmail.com"/>
    <s v="1 de 1"/>
    <s v="Coloquios/Talleres/etc"/>
    <s v="12/11"/>
    <x v="10"/>
    <s v="3°"/>
    <s v="EDI"/>
    <s v="-"/>
    <s v="Castillo Sofìa"/>
    <n v="41975082"/>
    <s v="No se tomó oral"/>
    <n v="9"/>
    <x v="2"/>
  </r>
  <r>
    <d v="2020-11-12T20:21:36"/>
    <s v="gabyduaigues@gmail.com"/>
    <s v="1 de 1"/>
    <s v="Coloquios/Talleres/etc"/>
    <s v="11/11"/>
    <x v="10"/>
    <s v="3°"/>
    <s v="Trayecto de Práctica: Taller de Docencia 3 Nivel Secundario"/>
    <s v="-"/>
    <s v="Florencia Prucca"/>
    <n v="40958745"/>
    <n v="8"/>
    <n v="8"/>
    <x v="1"/>
  </r>
  <r>
    <d v="2020-11-05T21:15:58"/>
    <s v="jrmajul@gmail.com"/>
    <s v="1 de 1"/>
    <s v="Coloquios/Talleres/etc"/>
    <s v="5/11"/>
    <x v="10"/>
    <s v="4°"/>
    <s v="Fonología y Dicción 4"/>
    <s v="-"/>
    <s v="Renfe, Santiago Gastón "/>
    <n v="35092954"/>
    <n v="10"/>
    <s v="No se tomó escrito"/>
    <x v="0"/>
  </r>
  <r>
    <d v="2020-11-13T12:05:06"/>
    <s v="norabenso@gmail.com"/>
    <s v="1 de 1"/>
    <s v="Coloquios/Talleres/etc"/>
    <s v="12/11"/>
    <x v="10"/>
    <s v="4°"/>
    <s v="Literatura en Lengua Inglesa III"/>
    <s v="-"/>
    <s v="Lucero, Ma Clara"/>
    <n v="41056585"/>
    <n v="10"/>
    <s v="No se tomó escrito"/>
    <x v="0"/>
  </r>
  <r>
    <d v="2020-11-12T10:06:02"/>
    <s v="mgpolinori@gmail.com"/>
    <s v="1 de 3"/>
    <s v="Coloquios/Talleres/etc"/>
    <s v="12/11"/>
    <x v="10"/>
    <s v="4°"/>
    <s v="María Gabriela Polinori"/>
    <s v="-"/>
    <s v="Lucero clara"/>
    <n v="41056585"/>
    <s v="No se tomó oral"/>
    <n v="10"/>
    <x v="0"/>
  </r>
  <r>
    <d v="2020-11-12T17:24:22"/>
    <s v="gabyduaigues@gmail.com"/>
    <s v="1 de 1"/>
    <s v="Coloquios/Talleres/etc"/>
    <s v="11/11"/>
    <x v="10"/>
    <s v="4°"/>
    <s v="Trayecto de Práctica: Taller de Docencia 3 Nivel Secundario"/>
    <s v="-"/>
    <s v="Araceli Padovan"/>
    <n v="39631480"/>
    <n v="8"/>
    <n v="8"/>
    <x v="1"/>
  </r>
  <r>
    <d v="2020-11-12T17:39:07"/>
    <s v="gabyduaigues@gmail.com"/>
    <s v="1 de 1"/>
    <s v="Coloquios/Talleres/etc"/>
    <s v="11/11"/>
    <x v="10"/>
    <s v="4°"/>
    <s v="Trayecto de Práctica: Taller de Docencia IV Nivel Primario"/>
    <s v="-"/>
    <s v="Rosario Muñoz"/>
    <n v="39248876"/>
    <n v="8"/>
    <n v="8"/>
    <x v="1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s v="Marca temporal"/>
    <s v="Dirección de correo electrónico"/>
    <s v="Formulario"/>
    <s v="Mesa de alumnos"/>
    <s v="Fecha"/>
    <x v="12"/>
    <s v="Año"/>
    <s v="Espacio Curricular"/>
    <s v="Tribunal"/>
    <s v="3: Alumno"/>
    <s v="3: DNI"/>
    <s v="3: Nota examen oral"/>
    <s v="3: Nota examen escrito"/>
    <x v="11"/>
  </r>
  <r>
    <d v="2020-11-09T23:34:32"/>
    <s v="gabrielabaldassa@yahoo.com.ar"/>
    <s v="1 de 1"/>
    <s v="Coloquios/Talleres/etc"/>
    <s v="5/11"/>
    <x v="0"/>
    <s v="1°"/>
    <s v="Administración General"/>
    <s v="-"/>
    <s v="Suárez, Débora"/>
    <n v="35294281"/>
    <n v="8"/>
    <n v="8"/>
    <x v="1"/>
  </r>
  <r>
    <d v="2020-11-11T23:26:07"/>
    <s v="marcosdiale994@hotmail.com"/>
    <s v="1 de 1"/>
    <s v="Coloquios/Talleres/etc"/>
    <s v="11/11"/>
    <x v="0"/>
    <s v="1°"/>
    <s v="ADMINISTRACIÓN I"/>
    <s v="-"/>
    <s v="LUNGUNI ANTONELLA"/>
    <n v="39694356"/>
    <n v="8"/>
    <n v="8"/>
    <x v="1"/>
  </r>
  <r>
    <d v="2020-11-11T20:05:43"/>
    <s v="claudiagiagnorio@hotmail.com"/>
    <s v="1 de 1"/>
    <s v="Coloquios/Talleres/etc"/>
    <s v="11/11"/>
    <x v="0"/>
    <s v="1°"/>
    <s v="Matemática"/>
    <s v="-"/>
    <n v="0"/>
    <n v="0"/>
    <n v="0"/>
    <n v="0"/>
    <x v="3"/>
  </r>
  <r>
    <d v="2020-11-04T22:26:49"/>
    <s v="prof_lucrecialoza@live.com.ar"/>
    <s v="1 de 1"/>
    <s v="Coloquios/Talleres/etc"/>
    <s v="4/11"/>
    <x v="0"/>
    <s v="1°"/>
    <s v="Pedagogía"/>
    <s v="-"/>
    <n v="0"/>
    <n v="0"/>
    <n v="0"/>
    <n v="0"/>
    <x v="3"/>
  </r>
  <r>
    <d v="2020-11-06T20:40:00"/>
    <s v="andreai27@hotmail.com"/>
    <s v="1 de 1"/>
    <s v="Coloquios/Talleres/etc"/>
    <s v="6/11"/>
    <x v="0"/>
    <s v="1°"/>
    <s v="Práctica Docente I: Escenarios Educativos"/>
    <s v="-"/>
    <s v="González, Florencia"/>
    <n v="40674559"/>
    <n v="8"/>
    <n v="8"/>
    <x v="1"/>
  </r>
  <r>
    <d v="2020-11-11T19:12:47"/>
    <s v="andreai27@hotmail.com"/>
    <s v="1 de 1"/>
    <s v="Coloquios/Talleres/etc"/>
    <s v="11/11"/>
    <x v="0"/>
    <s v="1°"/>
    <s v="Práctica Docente I: Escenarios Educativos"/>
    <s v="-"/>
    <s v="González, Florencia"/>
    <n v="40674559"/>
    <n v="8"/>
    <n v="8"/>
    <x v="1"/>
  </r>
  <r>
    <d v="2020-11-11T23:29:04"/>
    <s v="marcosdiale994@hotmail.com"/>
    <s v="1 de 1"/>
    <s v="Coloquios/Talleres/etc"/>
    <s v="11/11"/>
    <x v="0"/>
    <s v="1°"/>
    <s v="SISTEMA DE INFORMACIÓN CONTABLE I"/>
    <s v="-"/>
    <s v="SUAREZ DEBORA"/>
    <n v="35294281"/>
    <n v="9"/>
    <n v="9"/>
    <x v="2"/>
  </r>
  <r>
    <d v="2020-11-12T22:08:36"/>
    <s v="andreai27@hotmail.com"/>
    <s v="1 de 1"/>
    <s v="Coloquios/Talleres/etc"/>
    <s v="12/11"/>
    <x v="0"/>
    <s v="2°"/>
    <s v="Didáctica y Currículum"/>
    <s v="-"/>
    <n v="0"/>
    <n v="0"/>
    <n v="0"/>
    <n v="0"/>
    <x v="3"/>
  </r>
  <r>
    <d v="2020-11-17T16:57:53"/>
    <s v="nievesmaggioni@gmail.com"/>
    <s v="1 de 1"/>
    <s v="Coloquios/Talleres/etc"/>
    <s v="12/11"/>
    <x v="0"/>
    <s v="2°"/>
    <s v="Estadística Aplicada"/>
    <s v="-"/>
    <n v="0"/>
    <n v="0"/>
    <n v="0"/>
    <n v="0"/>
    <x v="3"/>
  </r>
  <r>
    <d v="2020-11-08T23:10:44"/>
    <s v="gabrielabaldassa@yahoo.com.ar"/>
    <s v="1 de 1"/>
    <s v="Coloquios/Talleres/etc"/>
    <s v="6/11"/>
    <x v="0"/>
    <s v="2°"/>
    <s v="Práctica Docente II: Instituciones Educativas"/>
    <s v="-"/>
    <n v="0"/>
    <n v="0"/>
    <n v="0"/>
    <n v="0"/>
    <x v="3"/>
  </r>
  <r>
    <d v="2020-11-09T18:18:04"/>
    <s v="julipecoro@gmail.com"/>
    <n v="0"/>
    <s v="Coloquios/Talleres/etc"/>
    <s v="2/11"/>
    <x v="0"/>
    <s v="3°"/>
    <s v="Derecho 2"/>
    <s v="-"/>
    <n v="0"/>
    <n v="0"/>
    <n v="0"/>
    <n v="0"/>
    <x v="3"/>
  </r>
  <r>
    <d v="2020-11-09T22:02:20"/>
    <s v="e_pasquini@hotmail.com"/>
    <s v="1 de 1"/>
    <s v="Coloquios/Talleres/etc"/>
    <s v="9/11"/>
    <x v="0"/>
    <s v="3°"/>
    <s v="Didáctica de la Administración II"/>
    <s v="-"/>
    <s v="Martínez, Priscila"/>
    <n v="35641288"/>
    <n v="9"/>
    <n v="9"/>
    <x v="2"/>
  </r>
  <r>
    <d v="2020-11-12T12:04:00"/>
    <s v="celinawallace54@gmail.com"/>
    <s v="1 de 1"/>
    <s v="Coloquios/Talleres/etc"/>
    <s v="12/11"/>
    <x v="0"/>
    <s v="3°"/>
    <s v="Historia y Política Educativa Argentina"/>
    <s v="-"/>
    <n v="0"/>
    <n v="0"/>
    <n v="0"/>
    <n v="0"/>
    <x v="3"/>
  </r>
  <r>
    <d v="2020-11-11T23:15:34"/>
    <s v="marcosdiale994@hotmail.com"/>
    <s v="1 de 1"/>
    <s v="Coloquios/Talleres/etc"/>
    <s v="11/11"/>
    <x v="0"/>
    <s v="3°"/>
    <s v="PRÁCTICA IMPOSITIVA Y LABORAL"/>
    <s v="-"/>
    <s v="SAN PRISCILA"/>
    <n v="35641288"/>
    <n v="8"/>
    <n v="8"/>
    <x v="1"/>
  </r>
  <r>
    <d v="2020-11-11T19:47:59"/>
    <s v="norbertofabianbarreiro@gmail.com"/>
    <s v="1 de 1"/>
    <s v="Coloquios/Talleres/etc"/>
    <s v="11/11"/>
    <x v="0"/>
    <s v="3°"/>
    <s v="Producción de Recursos Didácticos I"/>
    <s v="-"/>
    <s v="Naylor, Jonatan"/>
    <n v="39248317"/>
    <n v="0"/>
    <n v="0"/>
    <x v="3"/>
  </r>
  <r>
    <d v="2020-11-11T23:11:29"/>
    <s v="marcosdiale994@hotmail.com"/>
    <s v="1 de 1"/>
    <s v="Coloquios/Talleres/etc"/>
    <s v="11/11"/>
    <x v="0"/>
    <s v="3°"/>
    <s v="SISTEMA DE INFORMACIÓN CONTABLE III"/>
    <s v="-"/>
    <n v="0"/>
    <n v="0"/>
    <n v="0"/>
    <n v="0"/>
    <x v="3"/>
  </r>
  <r>
    <d v="2020-11-11T19:51:28"/>
    <s v="norbertofabianbarreiro@gmail.com"/>
    <s v="1 de 1"/>
    <s v="Coloquios/Talleres/etc"/>
    <s v="11/11"/>
    <x v="0"/>
    <s v="4°"/>
    <s v="Matemática Financiera"/>
    <s v="-"/>
    <n v="0"/>
    <n v="0"/>
    <n v="0"/>
    <n v="0"/>
    <x v="3"/>
  </r>
  <r>
    <d v="2020-11-17T12:16:27"/>
    <s v="cudugnellomariela@yahoo.com"/>
    <s v="1 de 1"/>
    <s v="Coloquios/Talleres/etc"/>
    <s v="17/11"/>
    <x v="0"/>
    <s v="4°"/>
    <s v="PRÀCTICA DOCENTE IV"/>
    <s v="-"/>
    <s v="MIRALLA MARTINA"/>
    <n v="40969914"/>
    <n v="8"/>
    <s v="No se tomó escrito"/>
    <x v="1"/>
  </r>
  <r>
    <d v="2020-11-11T22:17:34"/>
    <s v="e_pasquini@hotmail.com"/>
    <s v="1 de 1"/>
    <s v="Coloquios/Talleres/etc"/>
    <s v="11/11"/>
    <x v="0"/>
    <s v="4°"/>
    <s v="UDI (Unidad de Definición Institucional)"/>
    <s v="-"/>
    <s v="Sosa, Karen"/>
    <n v="39947583"/>
    <n v="8"/>
    <n v="8"/>
    <x v="1"/>
  </r>
  <r>
    <d v="2020-11-13T10:04:34"/>
    <s v="anabelarodera1985@gmail.com"/>
    <s v="1 de 2"/>
    <s v="Coloquios/Talleres/etc"/>
    <s v="11/11"/>
    <x v="1"/>
    <s v="1°"/>
    <s v=" Producción en el Espacio I: Escultura "/>
    <s v="-"/>
    <s v="Capobianco Bucci, Javier Hernán"/>
    <n v="35641591"/>
    <n v="7"/>
    <n v="0"/>
    <x v="4"/>
  </r>
  <r>
    <d v="2020-11-09T19:50:41"/>
    <s v="cudgunellomariela@yahoo.com"/>
    <s v="1 de 2"/>
    <s v="Coloquios/Talleres/etc"/>
    <s v="5/11"/>
    <x v="1"/>
    <s v="1°"/>
    <s v="Didàctica y Currìculum"/>
    <s v="-"/>
    <s v="BELUARDI FRANCO"/>
    <n v="35470463"/>
    <n v="9"/>
    <s v="No se tomó escrito"/>
    <x v="2"/>
  </r>
  <r>
    <d v="2020-11-09T19:54:09"/>
    <s v="cudugnellomariela@yahoo.com"/>
    <s v="1 de 2"/>
    <s v="Coloquios/Talleres/etc"/>
    <s v="5/11"/>
    <x v="1"/>
    <s v="1°"/>
    <s v="DIDÀCTICA Y CURRÌCULUM"/>
    <s v="-"/>
    <s v="NUÑEZ MARIELA"/>
    <n v="38898450"/>
    <n v="10"/>
    <s v="No se tomó escrito"/>
    <x v="0"/>
  </r>
  <r>
    <d v="2020-11-12T18:44:05"/>
    <s v="hectorcalabrsasa@gmail.com"/>
    <s v="1 de 1"/>
    <s v="Coloquios/Talleres/etc"/>
    <s v="12/11"/>
    <x v="1"/>
    <s v="1°"/>
    <s v="Espacio del Plano 1. Dibujo"/>
    <s v="-"/>
    <n v="0"/>
    <n v="0"/>
    <n v="0"/>
    <n v="0"/>
    <x v="3"/>
  </r>
  <r>
    <d v="2020-11-10T22:30:38"/>
    <s v="gloriam119@gmail.com"/>
    <s v="1 de 1"/>
    <s v="Coloquios/Talleres/etc"/>
    <s v="10/11"/>
    <x v="1"/>
    <s v="1°"/>
    <s v="Forma y Color I"/>
    <s v="-"/>
    <s v="Ortiz, Noelia Marina"/>
    <n v="27696956"/>
    <n v="8"/>
    <n v="8"/>
    <x v="1"/>
  </r>
  <r>
    <d v="2020-11-10T22:18:35"/>
    <s v="gloriam119@gmail.com"/>
    <s v="1 de 2"/>
    <s v="Coloquios/Talleres/etc"/>
    <s v="10/11"/>
    <x v="1"/>
    <s v="1°"/>
    <s v="Forma y Color I"/>
    <s v="-"/>
    <s v="Beluardi, Franco"/>
    <n v="35470463"/>
    <n v="8"/>
    <n v="8"/>
    <x v="1"/>
  </r>
  <r>
    <d v="2020-11-10T22:04:04"/>
    <s v="gloriam119@gmail.com"/>
    <s v="1 de 1"/>
    <s v="Coloquios/Talleres/etc"/>
    <s v="10/11"/>
    <x v="1"/>
    <s v="1°"/>
    <s v="Lenguaje Visual I"/>
    <s v="-"/>
    <s v="Ortiz, Noelia Marina"/>
    <n v="27696956"/>
    <n v="8"/>
    <n v="8"/>
    <x v="1"/>
  </r>
  <r>
    <d v="2020-11-10T21:51:23"/>
    <s v="gloriam119@gmail.com"/>
    <s v="1 de 2"/>
    <s v="Coloquios/Talleres/etc"/>
    <s v="10/11"/>
    <x v="1"/>
    <s v="1°"/>
    <s v="Lenguaje Visual I"/>
    <s v="-"/>
    <s v="Beluardi, Franco"/>
    <n v="35470463"/>
    <n v="8"/>
    <n v="8"/>
    <x v="1"/>
  </r>
  <r>
    <d v="2020-11-12T20:34:37"/>
    <s v="gabrielapaezintel@gmail.com"/>
    <s v="1 de 1"/>
    <s v="Coloquios/Talleres/etc"/>
    <s v="9/11"/>
    <x v="1"/>
    <s v="1°"/>
    <s v="Pedagogía"/>
    <s v="-"/>
    <n v="0"/>
    <n v="0"/>
    <n v="0"/>
    <n v="0"/>
    <x v="3"/>
  </r>
  <r>
    <d v="2020-11-11T18:45:50"/>
    <s v="claudiaz@powervt.com.ar"/>
    <s v="2 de 2"/>
    <s v="Coloquios/Talleres/etc"/>
    <s v="11/11"/>
    <x v="1"/>
    <s v="1°"/>
    <s v="Práctica Docente I &quot; Escenarios educativos&quot;"/>
    <s v="-"/>
    <s v="Toccalino Matías"/>
    <n v="43714037"/>
    <n v="10"/>
    <n v="10"/>
    <x v="0"/>
  </r>
  <r>
    <d v="2020-11-11T18:39:48"/>
    <s v="claudiaz@powervt.com.ar"/>
    <s v="1 de 2"/>
    <s v="Coloquios/Talleres/etc"/>
    <s v="11/11"/>
    <x v="1"/>
    <s v="1°"/>
    <s v="Práctica docente I &quot;Escenarios Educativos&quot;"/>
    <s v="-"/>
    <s v="Becerra Ayelén"/>
    <n v="40268839"/>
    <n v="9"/>
    <n v="9"/>
    <x v="2"/>
  </r>
  <r>
    <d v="2020-11-18T19:38:26"/>
    <s v="cpriotti@hotmail.com"/>
    <s v="1 de 1"/>
    <s v="Coloquios/Talleres/etc"/>
    <s v="13/11"/>
    <x v="1"/>
    <s v="1°"/>
    <s v="Problemática de la Cultura Argentina y Latinoamericana"/>
    <s v="-"/>
    <n v="0"/>
    <n v="0"/>
    <n v="0"/>
    <n v="0"/>
    <x v="3"/>
  </r>
  <r>
    <d v="2020-11-18T18:40:08"/>
    <s v="cpriotti@hotmail.com"/>
    <s v="1 de 2"/>
    <s v="Coloquios/Talleres/etc"/>
    <s v="13/11"/>
    <x v="1"/>
    <s v="1°"/>
    <s v="Problemática de la Cultura Argentina y Latinoamericana"/>
    <s v="-"/>
    <s v="Barreto Marina"/>
    <n v="41407657"/>
    <n v="9"/>
    <n v="9"/>
    <x v="2"/>
  </r>
  <r>
    <d v="2020-11-18T19:05:00"/>
    <s v="cpriotti@hotmail.com"/>
    <s v="2 de 2"/>
    <s v="Coloquios/Talleres/etc"/>
    <s v="13/11"/>
    <x v="1"/>
    <s v="1°"/>
    <s v="Problemática de la Cultura Argentina y Latinoamericana"/>
    <s v="-"/>
    <s v="Lanza Rocío"/>
    <n v="40618971"/>
    <n v="9"/>
    <n v="9"/>
    <x v="2"/>
  </r>
  <r>
    <d v="2020-11-09T22:37:30"/>
    <s v="virgieliro@gmail.com"/>
    <n v="0"/>
    <s v="Coloquios/Talleres/etc"/>
    <s v="9/11"/>
    <x v="1"/>
    <s v="1°"/>
    <s v="Problemática Histórica de la Artes Visuales I"/>
    <s v="-"/>
    <s v="Bovari, Juliana "/>
    <n v="28859965"/>
    <n v="9"/>
    <s v="No se tomó escrito"/>
    <x v="2"/>
  </r>
  <r>
    <d v="2020-11-08T19:46:11"/>
    <s v="hectorcalabrasa@gmail.com"/>
    <s v="1 de 1"/>
    <s v="Coloquios/Talleres/etc"/>
    <s v="8/11"/>
    <x v="1"/>
    <s v="1°"/>
    <s v="producció en el plano"/>
    <s v="-"/>
    <s v="Zuchi Greta"/>
    <n v="43714046"/>
    <n v="10"/>
    <n v="10"/>
    <x v="0"/>
  </r>
  <r>
    <d v="2020-11-10T21:19:04"/>
    <s v="jorgelinaotegui@hotmail.com"/>
    <s v="1 de 2"/>
    <s v="Coloquios/Talleres/etc"/>
    <s v="10/11"/>
    <x v="1"/>
    <s v="1°"/>
    <s v="Producción en el Espacio Cerámica I"/>
    <s v="-"/>
    <s v="Ortiz Noelia Marina"/>
    <n v="27696956"/>
    <n v="8"/>
    <n v="8"/>
    <x v="1"/>
  </r>
  <r>
    <d v="2020-11-10T22:06:15"/>
    <s v="jorgelinaotegui@hotmail.com"/>
    <s v="1 de 2"/>
    <s v="Coloquios/Talleres/etc"/>
    <s v="10/11"/>
    <x v="1"/>
    <s v="1°"/>
    <s v="Producción en el Espacio Cerámica I"/>
    <s v="-"/>
    <s v="Navarro Angélica Beatriz"/>
    <n v="37212448"/>
    <n v="10"/>
    <n v="10"/>
    <x v="0"/>
  </r>
  <r>
    <d v="2020-11-13T10:18:42"/>
    <s v="anabelarodera1985@gmial.com"/>
    <s v="2 de 2"/>
    <s v="Coloquios/Talleres/etc"/>
    <s v="11/11"/>
    <x v="1"/>
    <s v="1°"/>
    <s v="Producción en el Espacio I: Escultura "/>
    <s v="-"/>
    <s v="Zucchi, Greta Anabel"/>
    <n v="43714046"/>
    <n v="7"/>
    <n v="0"/>
    <x v="4"/>
  </r>
  <r>
    <d v="2020-11-11T11:35:46"/>
    <s v="jorgelinaotegui@hotmail.com"/>
    <s v="1 de 3"/>
    <s v="Coloquios/Talleres/etc"/>
    <s v="10/11"/>
    <x v="1"/>
    <s v="1°"/>
    <s v="Producción en el Espacio. Cerámica I"/>
    <s v="-"/>
    <n v="0"/>
    <n v="0"/>
    <n v="0"/>
    <n v="0"/>
    <x v="3"/>
  </r>
  <r>
    <d v="2020-11-18T16:34:45"/>
    <s v="hectorcalabrasa@gmail.com"/>
    <s v="1 de 1"/>
    <s v="Coloquios/Talleres/etc"/>
    <s v="18/11"/>
    <x v="1"/>
    <s v="1°"/>
    <s v="Producción en el plano"/>
    <s v="-"/>
    <n v="0"/>
    <n v="0"/>
    <n v="0"/>
    <n v="0"/>
    <x v="3"/>
  </r>
  <r>
    <d v="2020-11-08T19:31:14"/>
    <s v="hectorcalabrasa@gmail.com"/>
    <s v="1 de 1"/>
    <s v="Coloquios/Talleres/etc"/>
    <s v="8/11"/>
    <x v="1"/>
    <s v="1°"/>
    <s v="Producción en el Plano. Dibujo I"/>
    <s v="-"/>
    <s v="Bovari Juliana"/>
    <n v="28859965"/>
    <n v="10"/>
    <n v="10"/>
    <x v="0"/>
  </r>
  <r>
    <d v="2020-11-10T22:56:16"/>
    <s v="jorgelinaotegui@hotmail.com"/>
    <s v="1 de 2"/>
    <s v="Coloquios/Talleres/etc"/>
    <s v="10/11"/>
    <x v="1"/>
    <s v="1°"/>
    <s v="Producción en el Plano. Pintura I"/>
    <s v="-"/>
    <s v="Zumoffen Analía Veronica"/>
    <n v="28334721"/>
    <n v="10"/>
    <n v="10"/>
    <x v="0"/>
  </r>
  <r>
    <d v="2020-11-11T22:49:58"/>
    <s v="jorgelinaotegui@hotmail.com"/>
    <s v="1 de 2"/>
    <s v="Coloquios/Talleres/etc"/>
    <s v="10/11"/>
    <x v="1"/>
    <s v="1°"/>
    <s v="Producción en el Plano.Pintura I"/>
    <s v="-"/>
    <s v="Navarro Angélica Beatriz"/>
    <n v="37212448"/>
    <n v="9"/>
    <n v="9"/>
    <x v="2"/>
  </r>
  <r>
    <d v="2020-11-12T00:08:06"/>
    <s v="marcelakowszyk@hotmail.com"/>
    <s v="1 de 1"/>
    <s v="Coloquios/Talleres/etc"/>
    <s v="11/11"/>
    <x v="1"/>
    <s v="1°"/>
    <s v="Psicología y Educación"/>
    <s v="-"/>
    <s v="Bovari, Juliana"/>
    <n v="28859965"/>
    <n v="9"/>
    <s v="No se tomó escrito"/>
    <x v="2"/>
  </r>
  <r>
    <d v="2020-11-13T17:27:04"/>
    <s v="sombraabstracta@hotmail.com"/>
    <s v="1 de 2"/>
    <s v="Coloquios/Talleres/etc"/>
    <s v="10/11"/>
    <x v="1"/>
    <s v="2°"/>
    <s v="Antropología Sociocultural "/>
    <s v="-"/>
    <s v="Marcela Casco"/>
    <n v="17758382"/>
    <n v="8"/>
    <n v="0"/>
    <x v="1"/>
  </r>
  <r>
    <d v="2020-11-18T20:20:17"/>
    <s v="cpriotti@hotmail.com"/>
    <s v="1 de 1"/>
    <s v="Coloquios/Talleres/etc"/>
    <s v="13/11"/>
    <x v="1"/>
    <s v="2°"/>
    <s v="Forma y Color II"/>
    <s v="-"/>
    <s v="Soliman Melina"/>
    <n v="41828398"/>
    <n v="9"/>
    <n v="9"/>
    <x v="2"/>
  </r>
  <r>
    <d v="2020-11-12T20:15:05"/>
    <s v="claudiaz@powervt.com.ar"/>
    <s v="1 de 1"/>
    <s v="Coloquios/Talleres/etc"/>
    <s v="12/11"/>
    <x v="1"/>
    <s v="2°"/>
    <s v="Gráficas y Técnicas de Impresión"/>
    <s v="-"/>
    <s v="Altamirano Selene"/>
    <n v="25505945"/>
    <n v="10"/>
    <n v="10"/>
    <x v="0"/>
  </r>
  <r>
    <d v="2020-11-12T20:38:09"/>
    <s v="gabrielapaezintel@gmail.com"/>
    <s v="1 de 1"/>
    <s v="Coloquios/Talleres/etc"/>
    <s v="10/11"/>
    <x v="1"/>
    <s v="2°"/>
    <s v="Historia Social y Política de la Educación Argentina"/>
    <s v="-"/>
    <n v="0"/>
    <n v="0"/>
    <n v="0"/>
    <n v="0"/>
    <x v="3"/>
  </r>
  <r>
    <d v="2020-11-09T15:18:06"/>
    <s v="hectorcalabrasa@gmail.com"/>
    <s v="1 de 1"/>
    <s v="Coloquios/Talleres/etc"/>
    <s v="9/11"/>
    <x v="1"/>
    <s v="2°"/>
    <s v="Lenguaje Visual 2"/>
    <s v="-"/>
    <s v="Suarez Érica"/>
    <n v="42610546"/>
    <n v="10"/>
    <n v="10"/>
    <x v="0"/>
  </r>
  <r>
    <d v="2020-11-11T19:55:34"/>
    <s v="gloriam119@gmail.com"/>
    <s v="1 de 1"/>
    <s v="Coloquios/Talleres/etc"/>
    <s v="11/11"/>
    <x v="1"/>
    <s v="2°"/>
    <s v="Práctica docente. La institución escolar"/>
    <s v="-"/>
    <s v=" Barzola Schmittlein, Antonella Lujan"/>
    <n v="40610546"/>
    <n v="9"/>
    <n v="9"/>
    <x v="2"/>
  </r>
  <r>
    <d v="2020-11-09T15:10:58"/>
    <s v="hectorcalabrasa@gmail.com"/>
    <s v="1 de 1"/>
    <s v="Coloquios/Talleres/etc"/>
    <s v="9/11"/>
    <x v="1"/>
    <s v="2°"/>
    <s v="Probléemática histórica"/>
    <s v="-"/>
    <s v="Araujo Natalia"/>
    <n v="38434030"/>
    <n v="10"/>
    <n v="8"/>
    <x v="2"/>
  </r>
  <r>
    <d v="2020-11-12T19:19:25"/>
    <s v="jorgelinaotegui@hotmail.com"/>
    <s v="1 de 1"/>
    <s v="Coloquios/Talleres/etc"/>
    <s v="12/11"/>
    <x v="1"/>
    <s v="2°"/>
    <s v="Producción en el Espacio Escultura II"/>
    <s v="-"/>
    <s v="Casco Ramona Marcela"/>
    <n v="17758382"/>
    <n v="10"/>
    <n v="10"/>
    <x v="0"/>
  </r>
  <r>
    <d v="2020-11-13T16:17:32"/>
    <s v="anabelarodera1985@gmail.com"/>
    <s v="1 de 1"/>
    <s v="Coloquios/Talleres/etc"/>
    <s v="11/11"/>
    <x v="1"/>
    <s v="2°"/>
    <s v="Producción en el Espacio II: Cerámica "/>
    <s v="-"/>
    <s v="Araujo Santillán, Natalia "/>
    <n v="33084340"/>
    <n v="9"/>
    <n v="0"/>
    <x v="2"/>
  </r>
  <r>
    <d v="2020-11-13T17:14:36"/>
    <s v="sombraabstracta@hotmail.com"/>
    <s v="1 de 3"/>
    <s v="Coloquios/Talleres/etc"/>
    <s v="9/11"/>
    <x v="1"/>
    <s v="2°"/>
    <s v="PRODUCCIÓN EN EL PLANO . PINTURA II"/>
    <s v="-"/>
    <s v="Jorgelina Andrea Fabré"/>
    <n v="36123050"/>
    <n v="9"/>
    <n v="0"/>
    <x v="2"/>
  </r>
  <r>
    <d v="2020-11-12T22:28:41"/>
    <s v="jorgelinaotegui@hotmail.com"/>
    <s v="1 de 1"/>
    <s v="Coloquios/Talleres/etc"/>
    <s v="12/11"/>
    <x v="1"/>
    <s v="2°"/>
    <s v="Producción en el Plano. Dibujo II"/>
    <s v="-"/>
    <s v="Suarez Erika Ailén"/>
    <n v="42610546"/>
    <n v="10"/>
    <n v="10"/>
    <x v="0"/>
  </r>
  <r>
    <d v="2020-11-12T09:39:49"/>
    <s v="waltergclark@gmail.com"/>
    <s v="1 de 1"/>
    <s v="Coloquios/Talleres/etc"/>
    <s v="11/11"/>
    <x v="1"/>
    <s v="2°"/>
    <s v="sujeto de la educación 1"/>
    <s v="-"/>
    <n v="0"/>
    <n v="0"/>
    <n v="0"/>
    <n v="0"/>
    <x v="3"/>
  </r>
  <r>
    <d v="2020-11-13T17:59:14"/>
    <s v="sombraabstracta@hotmail.com"/>
    <s v="1 de 1"/>
    <s v="Coloquios/Talleres/etc"/>
    <s v="12/11"/>
    <x v="1"/>
    <s v="3°"/>
    <s v="Dibujo III"/>
    <s v="-"/>
    <s v="Ezequiel Bustamante "/>
    <n v="40556385"/>
    <n v="10"/>
    <n v="0"/>
    <x v="0"/>
  </r>
  <r>
    <d v="2020-11-12T21:55:56"/>
    <s v="mfs2381@gmail.com"/>
    <s v="1 de 1"/>
    <s v="Coloquios/Talleres/etc"/>
    <s v="12/11"/>
    <x v="1"/>
    <s v="3°"/>
    <s v="Didáctica de la Artes Visuales II"/>
    <s v="-"/>
    <s v=" Cascioni, Ayelén"/>
    <n v="41601402"/>
    <n v="10"/>
    <s v="No se tomó escrito"/>
    <x v="0"/>
  </r>
  <r>
    <d v="2020-11-12T21:13:45"/>
    <s v="mfs2381@gmail.com"/>
    <s v="1 de 1"/>
    <s v="Coloquios/Talleres/etc"/>
    <s v="12/11"/>
    <x v="1"/>
    <s v="3°"/>
    <s v="Didáctica de las Artes Visuales"/>
    <s v="-"/>
    <s v=" Cascioni, Ayelén"/>
    <n v="41601402"/>
    <n v="10"/>
    <n v="0"/>
    <x v="0"/>
  </r>
  <r>
    <d v="2020-11-17T16:45:38"/>
    <s v="nievesmaggioni@gmail.com"/>
    <s v="1 de 1"/>
    <s v="Coloquios/Talleres/etc"/>
    <s v="12/11"/>
    <x v="1"/>
    <s v="3°"/>
    <s v="Educación Sexual Integral"/>
    <s v="-"/>
    <s v="Cascioni_x0009_Ayelén María Jesús "/>
    <n v="41601402"/>
    <n v="10"/>
    <s v="No se tomó escrito"/>
    <x v="0"/>
  </r>
  <r>
    <d v="2020-11-18T20:02:49"/>
    <s v="cpriotti@hotmail.com"/>
    <s v="1 de 1"/>
    <s v="Coloquios/Talleres/etc"/>
    <s v="13/11"/>
    <x v="1"/>
    <s v="3°"/>
    <s v="Gráfica y Técnicas de Impresión II"/>
    <s v="-"/>
    <s v="Barzola Antonella"/>
    <n v="40844941"/>
    <n v="9"/>
    <n v="9"/>
    <x v="2"/>
  </r>
  <r>
    <d v="2020-11-09T15:33:05"/>
    <s v="hectorcalabrasa@gmail.com"/>
    <s v="1 de 1"/>
    <s v="Coloquios/Talleres/etc"/>
    <s v="9/11"/>
    <x v="1"/>
    <s v="3°"/>
    <s v="Lenguaje Visual 3"/>
    <s v="-"/>
    <s v="Zvicer Facundo"/>
    <n v="41849323"/>
    <n v="9"/>
    <n v="10"/>
    <x v="2"/>
  </r>
  <r>
    <d v="2020-11-11T19:25:36"/>
    <s v="gloriam119@gmail.com"/>
    <s v="1 de 1"/>
    <s v="Coloquios/Talleres/etc"/>
    <s v="11/11"/>
    <x v="1"/>
    <s v="3°"/>
    <s v="Poblemática del Arte Argentino y Latinoamericano "/>
    <s v="-"/>
    <s v="Cascioni,, Ayelén María Jesús "/>
    <n v="41601402"/>
    <n v="8"/>
    <n v="8"/>
    <x v="1"/>
  </r>
  <r>
    <d v="2020-11-09T20:19:49"/>
    <s v="alancaynancycami@yahoo.es"/>
    <n v="0"/>
    <s v="Coloquios/Talleres/etc"/>
    <s v="9/11"/>
    <x v="1"/>
    <s v="3°"/>
    <s v="Problemàtica Filosófica"/>
    <s v="-"/>
    <s v="GÒMEZ  YANINA"/>
    <n v="36576153"/>
    <n v="10"/>
    <n v="10"/>
    <x v="0"/>
  </r>
  <r>
    <d v="2020-11-12T21:45:26"/>
    <s v="jorgelinaotegui@hotmail.com"/>
    <s v="1 de 2"/>
    <s v="Coloquios/Talleres/etc"/>
    <s v="12/11"/>
    <x v="1"/>
    <s v="3°"/>
    <s v="Producción en el Espacio Cerámica III"/>
    <s v="-"/>
    <s v="Ponzelli Yanina Magalí"/>
    <n v="36123488"/>
    <n v="10"/>
    <n v="10"/>
    <x v="0"/>
  </r>
  <r>
    <d v="2020-11-12T21:12:37"/>
    <s v="jorgelinaotegui@hotmail.com"/>
    <s v="1 de 2"/>
    <s v="Coloquios/Talleres/etc"/>
    <s v="12/11"/>
    <x v="1"/>
    <s v="3°"/>
    <s v="Producción en el Espacio Escultura III"/>
    <s v="-"/>
    <s v="Budassi Giuliana "/>
    <n v="41942884"/>
    <n v="10"/>
    <n v="10"/>
    <x v="0"/>
  </r>
  <r>
    <d v="2020-11-12T18:56:07"/>
    <s v="noguerosilvina@gmail.com"/>
    <s v="1 de 1"/>
    <s v="Coloquios/Talleres/etc"/>
    <s v="11/11"/>
    <x v="1"/>
    <s v="3°"/>
    <s v="Producción en el plano :Pintura III"/>
    <s v="-"/>
    <s v="BUSTAMANTE NAHUEL"/>
    <n v="40556385"/>
    <n v="10"/>
    <n v="10"/>
    <x v="0"/>
  </r>
  <r>
    <d v="2020-11-12T20:16:12"/>
    <s v="libertiz@hotmail.com"/>
    <s v="1 de 1"/>
    <s v="Coloquios/Talleres/etc"/>
    <s v="12/11"/>
    <x v="1"/>
    <s v="3°"/>
    <s v="Sujeto de la Educación II"/>
    <s v="-"/>
    <s v="Gómez Yanina "/>
    <n v="36576153"/>
    <n v="9"/>
    <s v="No se tomó escrito"/>
    <x v="2"/>
  </r>
  <r>
    <d v="2020-11-13T19:11:29"/>
    <s v="sombraabstracta@hotmail.com"/>
    <s v="1 de 1"/>
    <s v="Coloquios/Talleres/etc"/>
    <s v="12/11"/>
    <x v="1"/>
    <s v="3°"/>
    <s v="U.D.I"/>
    <s v="-"/>
    <s v="Ezequiel Bustamante"/>
    <n v="40556385"/>
    <n v="9"/>
    <n v="0"/>
    <x v="2"/>
  </r>
  <r>
    <d v="2020-11-11T19:31:47"/>
    <s v="gloriam119@gmail.com"/>
    <s v="1 de 1"/>
    <s v="Coloquios/Talleres/etc"/>
    <s v="11/11"/>
    <x v="1"/>
    <s v="4°"/>
    <s v="Arte Americano y Argentino  Plan Viejo"/>
    <s v="-"/>
    <n v="0"/>
    <n v="0"/>
    <n v="0"/>
    <n v="0"/>
    <x v="3"/>
  </r>
  <r>
    <d v="2020-11-09T15:52:25"/>
    <s v="hectorcalabrasa@gmail.com"/>
    <s v="1 de 1"/>
    <s v="Coloquios/Talleres/etc"/>
    <s v="9/11"/>
    <x v="1"/>
    <s v="4°"/>
    <s v="Estética Contemporánea"/>
    <s v="-"/>
    <s v="Duarte Nerina"/>
    <n v="416030348"/>
    <n v="8"/>
    <n v="10"/>
    <x v="2"/>
  </r>
  <r>
    <d v="2020-11-12T22:19:55"/>
    <s v="alancaynancycami@yahoo.es"/>
    <n v="0"/>
    <s v="Coloquios/Talleres/etc"/>
    <s v="12/11"/>
    <x v="1"/>
    <s v="4°"/>
    <s v="ETICA Y TRABAJO DOCENTE"/>
    <s v="-"/>
    <s v="CABANILLAS GONZALES JULIETA VERONICA"/>
    <n v="30490348"/>
    <n v="9"/>
    <n v="9"/>
    <x v="2"/>
  </r>
  <r>
    <d v="2020-11-11T01:23:50"/>
    <s v="anabelarodera1985@gamil.com"/>
    <s v="5 de 5"/>
    <s v="Coloquios/Talleres/etc"/>
    <s v="9/11"/>
    <x v="1"/>
    <s v="4°"/>
    <s v="Gráfica y técnicas de impresión. "/>
    <s v="-"/>
    <s v="Sotomayor Fiorella Katerina "/>
    <n v="38450889"/>
    <n v="10"/>
    <n v="0"/>
    <x v="0"/>
  </r>
  <r>
    <d v="2020-11-18T19:16:01"/>
    <s v="cpriotti@hotmail.com"/>
    <s v="1 de 1"/>
    <s v="Coloquios/Talleres/etc"/>
    <s v="13/11"/>
    <x v="1"/>
    <s v="4°"/>
    <s v="Tecnologías de la imagen"/>
    <s v="-"/>
    <s v="Espíndola Milagros"/>
    <n v="40554680"/>
    <n v="10"/>
    <n v="10"/>
    <x v="0"/>
  </r>
  <r>
    <d v="2020-11-12T22:03:59"/>
    <s v="saltuna44@hotmail.com"/>
    <s v="1 de 1"/>
    <s v="Coloquios/Talleres/etc"/>
    <s v="12/12"/>
    <x v="2"/>
    <s v="1°"/>
    <s v="Biología I"/>
    <s v="-"/>
    <n v="0"/>
    <n v="0"/>
    <n v="0"/>
    <n v="0"/>
    <x v="3"/>
  </r>
  <r>
    <d v="2020-11-12T22:36:20"/>
    <s v="fernandocuello60@hotmail.com"/>
    <s v="1 de 1"/>
    <s v="Coloquios/Talleres/etc"/>
    <s v="12/11"/>
    <x v="2"/>
    <s v="1°"/>
    <s v="Ciencias de la Tierra"/>
    <s v="-"/>
    <n v="0"/>
    <n v="0"/>
    <n v="0"/>
    <n v="0"/>
    <x v="3"/>
  </r>
  <r>
    <d v="2020-11-12T16:48:26"/>
    <s v="fernandocuello60@hotmail.com"/>
    <s v="1 de 1"/>
    <s v="Coloquios/Talleres/etc"/>
    <s v="12/11"/>
    <x v="2"/>
    <s v="1°"/>
    <s v="Ecología"/>
    <s v="-"/>
    <n v="0"/>
    <n v="0"/>
    <n v="0"/>
    <n v="0"/>
    <x v="3"/>
  </r>
  <r>
    <d v="2020-11-12T20:14:16"/>
    <s v="ccgiuber@gmail.com"/>
    <s v="1 de 1"/>
    <s v="Coloquios/Talleres/etc"/>
    <s v="12/11"/>
    <x v="2"/>
    <s v="1°"/>
    <s v="Laboratorio de Ciencias Naturales"/>
    <s v="-"/>
    <s v="Sibona Cuchi, Débora"/>
    <n v="32156495"/>
    <n v="10"/>
    <s v="No se tomó escrito"/>
    <x v="0"/>
  </r>
  <r>
    <d v="2020-11-09T22:03:35"/>
    <s v="rinaudoadriana@gmail.com"/>
    <s v="1 de 1"/>
    <s v="Coloquios/Talleres/etc"/>
    <s v="9/11"/>
    <x v="2"/>
    <s v="1°"/>
    <s v="Pedagogía"/>
    <s v="-"/>
    <s v="Mattiussi Ledesma Melani"/>
    <n v="41085821"/>
    <n v="8"/>
    <s v="No se tomó escrito"/>
    <x v="1"/>
  </r>
  <r>
    <d v="2020-11-09T19:28:49"/>
    <s v="riccimarialuisaeduc@gmail.com"/>
    <s v="1 de 1"/>
    <s v="Coloquios/Talleres/etc"/>
    <s v="9/11"/>
    <x v="2"/>
    <s v="1°"/>
    <s v="Práctica Docente I: Escenarios Educativos"/>
    <s v="-"/>
    <s v="Farias, Flavia"/>
    <n v="25598492"/>
    <n v="10"/>
    <n v="10"/>
    <x v="0"/>
  </r>
  <r>
    <d v="2020-11-10T20:01:29"/>
    <s v="ccgiuber@gmail.com"/>
    <s v="1 de 1"/>
    <s v="Coloquios/Talleres/etc"/>
    <s v="10/11"/>
    <x v="2"/>
    <s v="1°"/>
    <s v="Química 1"/>
    <s v="-"/>
    <s v="Zurita, Florencia"/>
    <n v="36832238"/>
    <n v="8"/>
    <s v="No se tomó escrito"/>
    <x v="1"/>
  </r>
  <r>
    <d v="2020-11-13T15:44:45"/>
    <s v="flaviaboglione@gmail.com"/>
    <s v="1 de 2"/>
    <s v="Coloquios/Talleres/etc"/>
    <s v="11/11"/>
    <x v="2"/>
    <s v="1°"/>
    <s v="UCCV Historia de las Ciencias Naturales (en el orden número 10 me faltó agregar a Farías, Flavia la sumo sola en este acta para no repetir todo nuevamente)"/>
    <s v="-"/>
    <n v="0"/>
    <n v="0"/>
    <n v="0"/>
    <n v="0"/>
    <x v="3"/>
  </r>
  <r>
    <d v="2020-11-11T22:25:54"/>
    <s v="flaviaboglione@gmail.com"/>
    <s v="1 de 1"/>
    <s v="Coloquios/Talleres/etc"/>
    <s v="11/11"/>
    <x v="2"/>
    <s v="1°"/>
    <s v="UCCV: Historia de las Ciencias"/>
    <s v="-"/>
    <s v="Mattiussi Ledesma, Melani "/>
    <n v="41085821"/>
    <n v="8"/>
    <s v="No se tomó escrito"/>
    <x v="1"/>
  </r>
  <r>
    <d v="2020-11-13T21:14:26"/>
    <s v="flaviaboglione@gmail.com"/>
    <s v="1 de 1"/>
    <s v="Coloquios/Talleres/etc"/>
    <s v="11/11"/>
    <x v="2"/>
    <s v="1°"/>
    <s v="UCCV: Historia de las Ciencias Naturales (vuelvo a enviar acta sólo por la falta de la nota de Flavia Farías) "/>
    <s v="-"/>
    <n v="0"/>
    <n v="0"/>
    <n v="0"/>
    <n v="0"/>
    <x v="3"/>
  </r>
  <r>
    <d v="2020-11-11T17:13:49"/>
    <s v="claudiagiagnorio@hotmail.com"/>
    <s v="1 de 1"/>
    <s v="Coloquios/Talleres/etc"/>
    <s v="10/11"/>
    <x v="2"/>
    <s v="2°"/>
    <s v="Biofísica"/>
    <s v="-"/>
    <n v="0"/>
    <n v="0"/>
    <n v="0"/>
    <n v="0"/>
    <x v="3"/>
  </r>
  <r>
    <d v="2020-11-12T20:37:34"/>
    <s v="caroaguarda@gmail.com"/>
    <n v="0"/>
    <s v="Coloquios/Talleres/etc"/>
    <s v="12/11"/>
    <x v="2"/>
    <s v="2°"/>
    <s v="Biologia 2"/>
    <s v="-"/>
    <n v="0"/>
    <n v="0"/>
    <n v="0"/>
    <n v="0"/>
    <x v="3"/>
  </r>
  <r>
    <d v="2020-11-10T19:56:00"/>
    <s v="flaviaboglione@gmail.com"/>
    <s v="1 de 2"/>
    <s v="Coloquios/Talleres/etc"/>
    <s v="10/11"/>
    <x v="2"/>
    <s v="2°"/>
    <s v="Didáctica de la Biología 1"/>
    <s v="-"/>
    <s v="Zucchi, Lara "/>
    <n v="41791269"/>
    <n v="7"/>
    <s v="No se tomó escrito"/>
    <x v="4"/>
  </r>
  <r>
    <d v="2020-11-10T19:46:09"/>
    <s v="flaviaboglione@gmail.com"/>
    <s v="2 de 2"/>
    <s v="Coloquios/Talleres/etc"/>
    <s v="10/11"/>
    <x v="2"/>
    <s v="2°"/>
    <s v="Didáctica de la Biología 1"/>
    <s v="-"/>
    <s v="Escudero, Nadia "/>
    <n v="43009850"/>
    <n v="6"/>
    <s v="No se tomó escrito"/>
    <x v="5"/>
  </r>
  <r>
    <d v="2020-11-13T15:19:33"/>
    <s v="flaviaboglione@gmail.com"/>
    <s v="1 de 1"/>
    <s v="Coloquios/Talleres/etc"/>
    <s v="10/11"/>
    <x v="2"/>
    <s v="2°"/>
    <s v="Didáctica de la Biología 1 (acta 1 de 2 enmendada ya que la anterior enviada el 10-11 a las 19,46 hs en el orden nro 1 no corresponde a Antonela Vásquez ya que no había rendido la correlativa) El otro acta está bien. "/>
    <s v="-"/>
    <s v="Gorosito, Agustina"/>
    <n v="41605337"/>
    <n v="8"/>
    <s v="No se tomó escrito"/>
    <x v="1"/>
  </r>
  <r>
    <d v="2020-11-13T14:58:50"/>
    <s v="rinaudoadriana@gmail.com"/>
    <s v="1 de 2"/>
    <s v="Coloquios/Talleres/etc"/>
    <s v="11/11"/>
    <x v="2"/>
    <s v="2°"/>
    <s v="Didáctica y Curriculum"/>
    <s v="-"/>
    <s v="Zucchi Lara"/>
    <n v="41791269"/>
    <n v="9"/>
    <s v="No se tomó escrito"/>
    <x v="2"/>
  </r>
  <r>
    <d v="2020-11-13T15:00:39"/>
    <s v="rinaudoadriana@gmail.com"/>
    <s v="2 de 2"/>
    <s v="Coloquios/Talleres/etc"/>
    <s v="11/11"/>
    <x v="2"/>
    <s v="2°"/>
    <s v="Didáctica y Curriculum"/>
    <s v="-"/>
    <n v="0"/>
    <n v="0"/>
    <n v="0"/>
    <n v="0"/>
    <x v="3"/>
  </r>
  <r>
    <d v="2020-11-12T16:50:48"/>
    <s v="fernandocuello60@hotmail.com"/>
    <s v="1 de 1"/>
    <s v="Coloquios/Talleres/etc"/>
    <s v="12/11"/>
    <x v="2"/>
    <s v="2°"/>
    <s v="Educación Ambiental"/>
    <s v="-"/>
    <s v="Zucchi, Lara Melina"/>
    <n v="41791269"/>
    <n v="8"/>
    <n v="0"/>
    <x v="1"/>
  </r>
  <r>
    <d v="2020-11-09T17:03:23"/>
    <s v="cudugnellomariela@yahoo.com"/>
    <s v="1 de 1"/>
    <s v="Coloquios/Talleres/etc"/>
    <s v="6/11"/>
    <x v="2"/>
    <s v="2°"/>
    <s v="INSTITUCIONES EDUCATIVAS"/>
    <s v="-"/>
    <s v="MAIONCHI MARIANELA"/>
    <n v="42767489"/>
    <n v="10"/>
    <n v="10"/>
    <x v="0"/>
  </r>
  <r>
    <d v="2020-11-11T20:05:37"/>
    <s v="analiamichelangeli@ies7venadotuerto.edu.ar"/>
    <s v="1 de 1"/>
    <s v="Coloquios/Talleres/etc"/>
    <s v="11/11"/>
    <x v="2"/>
    <s v="2°"/>
    <s v="Práctica docente II: Instituciones educativas"/>
    <s v="-"/>
    <s v="Escudero, Nadia agustina"/>
    <n v="43009850"/>
    <n v="8"/>
    <n v="8"/>
    <x v="1"/>
  </r>
  <r>
    <d v="2020-11-11T20:07:58"/>
    <s v="analiamichelangeli@ies7venadotuerto.edu.ar"/>
    <s v="2 de 2"/>
    <s v="Coloquios/Talleres/etc"/>
    <s v="11/11"/>
    <x v="2"/>
    <s v="2°"/>
    <s v="Práctica docente II: Instituciones educativas"/>
    <s v="-"/>
    <n v="0"/>
    <n v="0"/>
    <n v="0"/>
    <n v="0"/>
    <x v="3"/>
  </r>
  <r>
    <d v="2020-11-12T09:57:23"/>
    <s v="waltergclark@gmail.com"/>
    <s v="1 de 1"/>
    <s v="Coloquios/Talleres/etc"/>
    <s v="12/11"/>
    <x v="2"/>
    <s v="2°"/>
    <s v="psicología y educación"/>
    <s v="-"/>
    <s v="Prada Edgardo"/>
    <n v="41849140"/>
    <n v="10"/>
    <s v="No se tomó escrito"/>
    <x v="0"/>
  </r>
  <r>
    <d v="2020-11-11T19:15:14"/>
    <s v="flaviaboglione@gmail.com"/>
    <s v="1 de 1"/>
    <s v="Coloquios/Talleres/etc"/>
    <s v="11/11"/>
    <x v="2"/>
    <s v="3°"/>
    <s v="Biología Humana y Salud 1"/>
    <s v="-"/>
    <s v="Komarevich, Vanesa"/>
    <n v="39453284"/>
    <n v="9"/>
    <s v="No se tomó escrito"/>
    <x v="2"/>
  </r>
  <r>
    <d v="2020-11-12T19:49:28"/>
    <s v="flaviaboglione@gmail.com"/>
    <s v="1 de 1"/>
    <s v="Coloquios/Talleres/etc"/>
    <s v="11/11"/>
    <x v="2"/>
    <s v="3°"/>
    <s v="Biología Humana y Salud 1 (esta sería el acta correcta, la de ayer enviada a las 19,15 hs tiene un error, no corresponde con promoción la alumna Komarevich, orden nro 3) "/>
    <s v="-"/>
    <s v="Odasso Rostoll, Ada Luz"/>
    <n v="40703171"/>
    <n v="10"/>
    <s v="No se tomó escrito"/>
    <x v="0"/>
  </r>
  <r>
    <d v="2020-11-11T16:58:08"/>
    <s v="flaviaboglione@gmail.com"/>
    <s v="1 de 1"/>
    <s v="Coloquios/Talleres/etc"/>
    <s v="11/11"/>
    <x v="2"/>
    <s v="3°"/>
    <s v="Didáctica de la Biología 2"/>
    <s v="-"/>
    <s v="Komarevich, Vanesa"/>
    <n v="39453284"/>
    <n v="9"/>
    <s v="No se tomó escrito"/>
    <x v="2"/>
  </r>
  <r>
    <d v="2020-11-12T10:26:25"/>
    <s v="angelgraarri@gmail.com"/>
    <s v="2 de 2"/>
    <s v="Coloquios/Talleres/etc"/>
    <s v="10/11"/>
    <x v="2"/>
    <s v="3°"/>
    <s v="FILOSOFIA"/>
    <s v="-"/>
    <s v="VELASQUEZ ISABELLA MARIA"/>
    <n v="42700255"/>
    <n v="9"/>
    <n v="9"/>
    <x v="2"/>
  </r>
  <r>
    <d v="2020-11-12T10:15:14"/>
    <s v="angelgraarri@gmail.com"/>
    <s v="1 de 2"/>
    <s v="Coloquios/Talleres/etc"/>
    <s v="10/11"/>
    <x v="2"/>
    <s v="3°"/>
    <s v="FILOSOFÍA"/>
    <s v="-"/>
    <s v="ODASSO ROSTOLL ADA LUZ"/>
    <n v="40703171"/>
    <n v="8"/>
    <n v="9"/>
    <x v="1"/>
  </r>
  <r>
    <d v="2020-11-09T12:17:14"/>
    <s v="cudugnellomariela@yahoo.com"/>
    <s v="1 de 1"/>
    <s v="Coloquios/Talleres/etc"/>
    <s v="2/11"/>
    <x v="2"/>
    <s v="3°"/>
    <s v="HISTORIA Y POLÌTICA DE LA EDUCACIÒN ARGENTINA"/>
    <s v="-"/>
    <s v="DI GIUSEPPE MARTINA"/>
    <n v="39543083"/>
    <n v="9"/>
    <s v="No se tomó escrito"/>
    <x v="2"/>
  </r>
  <r>
    <d v="2020-11-09T20:42:21"/>
    <s v="normaisabeleone@gmail.ar"/>
    <s v="1 de 1"/>
    <s v="Coloquios/Talleres/etc"/>
    <s v="9/11"/>
    <x v="2"/>
    <s v="3°"/>
    <s v="Sujetos de la Educación Secundaria"/>
    <s v="-"/>
    <n v="0"/>
    <n v="0"/>
    <n v="0"/>
    <n v="0"/>
    <x v="3"/>
  </r>
  <r>
    <d v="2020-11-19T16:54:18"/>
    <s v="raulnepote@hotmail.com"/>
    <s v="1 de 1"/>
    <s v="Coloquios/Talleres/etc"/>
    <s v="13/11"/>
    <x v="2"/>
    <s v="3°"/>
    <s v="UDI"/>
    <s v="-"/>
    <s v="Odasso Rostoll, Ada Luz"/>
    <n v="40703171"/>
    <n v="9"/>
    <n v="9"/>
    <x v="2"/>
  </r>
  <r>
    <d v="2020-11-18T21:09:24"/>
    <s v="raulnepote@gmail.com"/>
    <s v="1 de 1"/>
    <s v="Coloquios/Talleres/etc"/>
    <s v="13/11"/>
    <x v="2"/>
    <s v="4°"/>
    <s v="Educación Sexual Integral"/>
    <s v="-"/>
    <n v="0"/>
    <n v="0"/>
    <n v="0"/>
    <n v="0"/>
    <x v="3"/>
  </r>
  <r>
    <d v="2020-11-09T19:56:08"/>
    <s v="efedeaiequis@gmail.com"/>
    <s v="1 de 2"/>
    <s v="Coloquios/Talleres/etc"/>
    <s v="9/11"/>
    <x v="2"/>
    <s v="4°"/>
    <s v="Epistemología (Plan Viejo)"/>
    <s v="-"/>
    <n v="0"/>
    <n v="0"/>
    <n v="0"/>
    <n v="0"/>
    <x v="3"/>
  </r>
  <r>
    <d v="2020-11-09T19:59:54"/>
    <s v="efedeaiequis@gmail.com"/>
    <s v="2 de 2"/>
    <s v="Coloquios/Talleres/etc"/>
    <s v="9/11"/>
    <x v="2"/>
    <s v="4°"/>
    <s v="Epistemología de las Ciencias Naturales"/>
    <s v="-"/>
    <n v="0"/>
    <n v="0"/>
    <n v="0"/>
    <n v="0"/>
    <x v="3"/>
  </r>
  <r>
    <d v="2020-11-12T17:45:10"/>
    <s v="fernandocuello60@hotmail.com"/>
    <s v="1 de 1"/>
    <s v="Coloquios/Talleres/etc"/>
    <s v="12/11"/>
    <x v="2"/>
    <s v="4°"/>
    <s v="Práctica de la Investigación"/>
    <s v="-"/>
    <n v="0"/>
    <n v="0"/>
    <n v="0"/>
    <n v="0"/>
    <x v="3"/>
  </r>
  <r>
    <d v="2020-11-09T23:50:25"/>
    <s v="saltuna44@hotmail.com"/>
    <s v="1 de 1"/>
    <s v="Coloquios/Talleres/etc"/>
    <s v="12/11"/>
    <x v="2"/>
    <s v="4°"/>
    <s v="Taller de Modelización y Recursos didácticos en Biología"/>
    <s v="-"/>
    <n v="0"/>
    <n v="0"/>
    <n v="0"/>
    <n v="0"/>
    <x v="3"/>
  </r>
  <r>
    <d v="2020-11-12T19:44:07"/>
    <s v="rosales_rivoira_daniel_alejandro@santafevirtual.edu.ar"/>
    <s v="1 de 1"/>
    <s v="Coloquios/Talleres/etc"/>
    <s v="12/11"/>
    <x v="2"/>
    <s v="4°"/>
    <s v="UCCV: Proyecto de extensión"/>
    <s v="-"/>
    <s v="Galante, Anabella Guillermina"/>
    <n v="41601303"/>
    <n v="9"/>
    <s v="No se tomó escrito"/>
    <x v="2"/>
  </r>
  <r>
    <d v="2020-11-10T22:16:19"/>
    <s v="alancaynancycami@yahoo.es"/>
    <n v="0"/>
    <s v="Coloquios/Talleres/etc"/>
    <s v="10/11"/>
    <x v="3"/>
    <s v="1°"/>
    <s v="Problemática Antropológica y social"/>
    <s v="-"/>
    <s v="GONZALES LETICIA ZULEMA"/>
    <n v="37097345"/>
    <n v="10"/>
    <n v="10"/>
    <x v="0"/>
  </r>
  <r>
    <d v="2020-11-16T17:39:39"/>
    <s v="fabianaromagnoni@gmail.com"/>
    <s v="1 de 2"/>
    <s v="Coloquios/Talleres/etc"/>
    <s v="9/11"/>
    <x v="3"/>
    <s v="1°"/>
    <s v="Psicologia Educativa"/>
    <s v="-"/>
    <s v="Ailan, Gisela"/>
    <n v="30711141"/>
    <n v="8"/>
    <s v="No se tomó escrito"/>
    <x v="1"/>
  </r>
  <r>
    <d v="2020-11-11T22:27:20"/>
    <s v="fabianaromagnoni@gmail.com"/>
    <s v="2 de 2"/>
    <s v="Coloquios/Talleres/etc"/>
    <s v="9/11"/>
    <x v="3"/>
    <s v="1°"/>
    <s v="Psicologia Educativa"/>
    <s v="-"/>
    <s v="Orozco, Alejandra"/>
    <n v="17790024"/>
    <n v="9"/>
    <s v="No se tomó escrito"/>
    <x v="2"/>
  </r>
  <r>
    <d v="2020-11-16T17:42:07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1T22:24:08"/>
    <s v="fabianaromagnoni@gmail.com"/>
    <s v="1 de 2"/>
    <s v="Coloquios/Talleres/etc"/>
    <s v="9/11"/>
    <x v="3"/>
    <s v="1°"/>
    <s v="Psicología Educativa"/>
    <s v="-"/>
    <s v="Ailan, Gisela"/>
    <n v="30711141"/>
    <n v="8"/>
    <s v="No se tomó escrito"/>
    <x v="1"/>
  </r>
  <r>
    <d v="2020-11-11T17:32:57"/>
    <s v="delgadosilvana@hotmail.com"/>
    <s v="1 de 2"/>
    <s v="Coloquios/Talleres/etc"/>
    <s v="9/11"/>
    <x v="3"/>
    <s v="1°"/>
    <s v="Trayecto de práctica. Taller de docencia I"/>
    <s v="-"/>
    <s v="Cetrari Antonela"/>
    <n v="40039483"/>
    <n v="10"/>
    <n v="0"/>
    <x v="0"/>
  </r>
  <r>
    <d v="2020-11-11T17:40:32"/>
    <s v="delgadosilvana@hotmail.com"/>
    <s v="2 de 2"/>
    <s v="Coloquios/Talleres/etc"/>
    <s v="9/11"/>
    <x v="3"/>
    <s v="1°"/>
    <s v="Trayecto de práctica. Taller de Docencia I"/>
    <s v="-"/>
    <s v="Rodríguez Jackeline"/>
    <n v="41056652"/>
    <n v="8"/>
    <n v="0"/>
    <x v="1"/>
  </r>
  <r>
    <d v="2020-11-12T14:05:38"/>
    <s v="cucattoadriana@gmail.com"/>
    <s v="1 de 1"/>
    <s v="Coloquios/Talleres/etc"/>
    <s v="12/11"/>
    <x v="3"/>
    <s v="2°"/>
    <s v="Didáctica y teoría del curriculum"/>
    <s v="-"/>
    <n v="0"/>
    <n v="0"/>
    <n v="0"/>
    <n v="0"/>
    <x v="3"/>
  </r>
  <r>
    <d v="2020-11-11T21:27:55"/>
    <s v="verocapora@gmail.com"/>
    <s v="1 de 1"/>
    <s v="Coloquios/Talleres/etc"/>
    <s v="11/11"/>
    <x v="3"/>
    <s v="2°"/>
    <s v="Educación No Formal"/>
    <s v="-"/>
    <s v="Cabrera, Jésica"/>
    <n v="32542657"/>
    <n v="10"/>
    <n v="10"/>
    <x v="0"/>
  </r>
  <r>
    <d v="2020-11-06T13:53:48"/>
    <s v="andreafilotrani77@gmail.com"/>
    <s v="1 de 1"/>
    <s v="Coloquios/Talleres/etc"/>
    <s v="5/11"/>
    <x v="3"/>
    <s v="2°"/>
    <s v="Epistemología"/>
    <s v="-"/>
    <s v="Medero Micaela"/>
    <n v="43128685"/>
    <n v="9"/>
    <n v="9"/>
    <x v="2"/>
  </r>
  <r>
    <d v="2020-11-04T21:09:32"/>
    <s v="mariacris58@hotmail.com"/>
    <s v="1 de 1"/>
    <s v="Coloquios/Talleres/etc"/>
    <s v="4/11"/>
    <x v="3"/>
    <s v="2°"/>
    <s v="Política Economía y Educación"/>
    <s v="-"/>
    <n v="0"/>
    <n v="0"/>
    <n v="0"/>
    <n v="0"/>
    <x v="3"/>
  </r>
  <r>
    <d v="2020-11-12T07:41:21"/>
    <s v="vivi.glione@hotmail.com"/>
    <s v="1 de 1"/>
    <s v="Coloquios/Talleres/etc"/>
    <s v="12/11"/>
    <x v="3"/>
    <s v="2°"/>
    <s v="PSICOLOGIA SOCIAL"/>
    <s v="-"/>
    <s v="LACOSTE DAMARIS"/>
    <n v="37917954"/>
    <n v="8"/>
    <s v="No se tomó escrito"/>
    <x v="1"/>
  </r>
  <r>
    <d v="2020-11-12T22:30:09"/>
    <s v="cecipau680@gmail.com"/>
    <s v="1 de 1"/>
    <s v="Coloquios/Talleres/etc"/>
    <s v="12/11"/>
    <x v="3"/>
    <s v="2°"/>
    <s v="Sociología de la Educación"/>
    <s v="-"/>
    <n v="0"/>
    <n v="0"/>
    <n v="0"/>
    <n v="0"/>
    <x v="3"/>
  </r>
  <r>
    <d v="2020-11-09T18:46:56"/>
    <s v="cudugnellomariela@yahoo.com"/>
    <s v="1 de 1"/>
    <s v="Coloquios/Talleres/etc"/>
    <s v="6/11"/>
    <x v="3"/>
    <s v="2°"/>
    <s v="TRAYECTO DE PRÀCTICA: TALLER DE DOCENCIA II"/>
    <s v="-"/>
    <s v="MEDERO MICAELA"/>
    <n v="43128685"/>
    <n v="8"/>
    <s v="No se tomó escrito"/>
    <x v="1"/>
  </r>
  <r>
    <d v="2020-11-12T20:43:09"/>
    <s v="gabrielapaezintel@gmail.com"/>
    <s v="1 de 1"/>
    <s v="Coloquios/Talleres/etc"/>
    <s v="10/11"/>
    <x v="3"/>
    <s v="3°"/>
    <s v="Didáctica de la Educación Polimodal y de la Educación Superior"/>
    <s v="-"/>
    <n v="0"/>
    <n v="0"/>
    <n v="0"/>
    <n v="0"/>
    <x v="3"/>
  </r>
  <r>
    <d v="2020-11-08T13:46:03"/>
    <s v="delgadosilvana@hotmail.com"/>
    <s v="2 de 2"/>
    <s v="Coloquios/Talleres/etc"/>
    <s v="6/10"/>
    <x v="3"/>
    <s v="3°"/>
    <s v="EDI: Orientación y Tutorías"/>
    <s v="-"/>
    <s v="oviedo, maria paz"/>
    <n v="33959012"/>
    <n v="8"/>
    <n v="8"/>
    <x v="1"/>
  </r>
  <r>
    <d v="2020-11-08T13:40:32"/>
    <s v="delgadosilvana@hotmail.com"/>
    <s v="1 de 2"/>
    <s v="Coloquios/Talleres/etc"/>
    <s v="6/11"/>
    <x v="3"/>
    <s v="3°"/>
    <s v="EDI: Orientación y Tutorías"/>
    <s v="-"/>
    <s v="castro, Maria Luz"/>
    <n v="43238330"/>
    <n v="8"/>
    <n v="8"/>
    <x v="1"/>
  </r>
  <r>
    <d v="2020-11-12T20:30:47"/>
    <s v="gabrielapaezintel@gmail.com"/>
    <s v="1 de 1"/>
    <s v="Coloquios/Talleres/etc"/>
    <s v="12/11"/>
    <x v="3"/>
    <s v="3°"/>
    <s v="Filosofía de la Educación"/>
    <s v="-"/>
    <n v="0"/>
    <n v="0"/>
    <n v="0"/>
    <n v="0"/>
    <x v="3"/>
  </r>
  <r>
    <d v="2020-11-12T18:48:25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3T18:29:13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0T22:18:02"/>
    <s v="griseldatroyano@gmail.com"/>
    <s v="1 de 1"/>
    <s v="Coloquios/Talleres/etc"/>
    <s v="10/11"/>
    <x v="3"/>
    <s v="3°"/>
    <s v="Historia de la Educación Argentina y Latinoamericana"/>
    <s v="-"/>
    <n v="0"/>
    <n v="0"/>
    <n v="0"/>
    <n v="0"/>
    <x v="3"/>
  </r>
  <r>
    <d v="2020-11-11T10:34:33"/>
    <s v="cortspaola@gmail.com"/>
    <s v="1 de 1"/>
    <s v="Coloquios/Talleres/etc"/>
    <s v="6/11"/>
    <x v="3"/>
    <s v="3°"/>
    <s v="Metodología de la Investigación Social"/>
    <s v="-"/>
    <s v="Lopez Jesica Mabel"/>
    <n v="31302407"/>
    <n v="9"/>
    <n v="0"/>
    <x v="2"/>
  </r>
  <r>
    <d v="2020-11-12T11:53:25"/>
    <s v="medeicuerzola@gmail.com"/>
    <s v="1 de 1"/>
    <s v="Coloquios/Talleres/etc"/>
    <s v="11/11"/>
    <x v="3"/>
    <s v="3°"/>
    <s v="Organización y Administración del Sistema Educativo"/>
    <s v="-"/>
    <n v="0"/>
    <n v="0"/>
    <n v="0"/>
    <n v="0"/>
    <x v="3"/>
  </r>
  <r>
    <d v="2020-11-12T21:53:16"/>
    <s v="alancaynancycami@yahoo.es"/>
    <n v="0"/>
    <s v="Coloquios/Talleres/etc"/>
    <s v="11/12"/>
    <x v="3"/>
    <s v="3°"/>
    <s v="PSICOLOGÍA INSTITUCIONAL"/>
    <s v="-"/>
    <s v="LUCERO MARILYN VICTORIA"/>
    <n v="36832074"/>
    <n v="10"/>
    <n v="10"/>
    <x v="0"/>
  </r>
  <r>
    <d v="2020-11-11T19:53:47"/>
    <s v="sandraparedes1608@gmail.com"/>
    <s v="1 de 1"/>
    <s v="Coloquios/Talleres/etc"/>
    <s v="11/11"/>
    <x v="3"/>
    <s v="4°"/>
    <s v="Didáctica del 1° y 2° ciclo de EGB"/>
    <s v="-"/>
    <s v="FERNÁNDEZ, Magdalena"/>
    <n v="37580339"/>
    <n v="10"/>
    <s v="No se tomó escrito"/>
    <x v="0"/>
  </r>
  <r>
    <d v="2020-11-10T11:21:21"/>
    <s v="andreafilotrani77@gmail.com"/>
    <s v="1 de 1"/>
    <s v="Coloquios/Talleres/etc"/>
    <s v="9/11"/>
    <x v="3"/>
    <s v="4°"/>
    <s v="Ética Profesional"/>
    <s v="-"/>
    <s v="Magdalena Fernández"/>
    <n v="37580339"/>
    <n v="10"/>
    <s v="No se tomó escrito"/>
    <x v="0"/>
  </r>
  <r>
    <d v="2020-11-12T22:55:48"/>
    <s v="cecipau@gmail.com"/>
    <s v="1 de 1"/>
    <s v="Coloquios/Talleres/etc"/>
    <s v="12/11"/>
    <x v="3"/>
    <s v="5°"/>
    <s v="EDI II"/>
    <s v="-"/>
    <s v="Bossa María Belén"/>
    <n v="36123276"/>
    <n v="10"/>
    <s v="No se tomó escrito"/>
    <x v="0"/>
  </r>
  <r>
    <d v="2020-11-13T16:45:13"/>
    <s v="normaisabeleone@gmail.ar"/>
    <s v="1 de 1"/>
    <s v="Coloquios/Talleres/etc"/>
    <s v="13/11"/>
    <x v="3"/>
    <s v="5°"/>
    <s v="Trayecto de Práctica: Taller de Docencia IV"/>
    <s v="-"/>
    <s v=" Banfi González, Santiago"/>
    <n v="34311380"/>
    <n v="0"/>
    <n v="0"/>
    <x v="0"/>
  </r>
  <r>
    <d v="2020-11-09T23:40:54"/>
    <s v="gabrielabaldassa@yahoo.com.ar"/>
    <s v="1 de 1"/>
    <s v="Coloquios/Talleres/etc"/>
    <s v="9/11"/>
    <x v="4"/>
    <s v="1°"/>
    <s v="Administración"/>
    <s v="-"/>
    <n v="0"/>
    <n v="0"/>
    <n v="0"/>
    <n v="0"/>
    <x v="3"/>
  </r>
  <r>
    <d v="2020-11-14T20:35:41"/>
    <s v="susiarce@gmail.com"/>
    <s v="1 de 1"/>
    <s v="Coloquios/Talleres/etc"/>
    <s v="12/11"/>
    <x v="4"/>
    <s v="1°"/>
    <s v="Ingeniería de software l"/>
    <s v="-"/>
    <s v="Barotti Leonel Roman"/>
    <n v="43238323"/>
    <n v="10"/>
    <n v="10"/>
    <x v="0"/>
  </r>
  <r>
    <d v="2020-11-16T11:32:52"/>
    <s v="gonzalomuselli@HOTMAIL.COM"/>
    <s v="1 de 1"/>
    <s v="Coloquios/Talleres/etc"/>
    <s v="13/11"/>
    <x v="4"/>
    <s v="1°"/>
    <s v="LOGICA Y ESTRUCTURA DE DATOS"/>
    <s v="-"/>
    <s v="ALEX ODERMATT"/>
    <n v="42891230"/>
    <s v="No se tomó oral"/>
    <n v="9"/>
    <x v="2"/>
  </r>
  <r>
    <d v="2020-11-12T19:54:19"/>
    <s v="claudiagiagnorio@hotmail.com"/>
    <s v="1 de 1"/>
    <s v="Coloquios/Talleres/etc"/>
    <s v="12/11"/>
    <x v="4"/>
    <s v="1°"/>
    <s v="Matemática"/>
    <s v="-"/>
    <n v="0"/>
    <n v="0"/>
    <n v="0"/>
    <n v="0"/>
    <x v="3"/>
  </r>
  <r>
    <d v="2020-11-14T20:46:37"/>
    <s v="susiarce@gmail.com"/>
    <s v="1 de 1"/>
    <s v="Coloquios/Talleres/etc"/>
    <s v="12/11"/>
    <x v="4"/>
    <s v="1°"/>
    <s v="Sistemas Operativos"/>
    <s v="-"/>
    <s v="Barotti Leonel Roman"/>
    <n v="43238323"/>
    <n v="10"/>
    <n v="10"/>
    <x v="0"/>
  </r>
  <r>
    <d v="2020-11-16T13:38:11"/>
    <s v="gonzalomuselli@hotmail.com"/>
    <s v="1 de 2"/>
    <s v="Coloquios/Talleres/etc"/>
    <s v="13/11"/>
    <x v="4"/>
    <s v="1°"/>
    <s v="TECNOLOGIA DE LA INFORMACION"/>
    <s v="-"/>
    <s v="ALEX ODERMATT"/>
    <n v="42891230"/>
    <s v="No se tomó oral"/>
    <n v="8"/>
    <x v="1"/>
  </r>
  <r>
    <d v="2020-11-16T13:39:22"/>
    <s v="gonzalomuselli@HOTMAIL.COM"/>
    <s v="2 de 2"/>
    <s v="Coloquios/Talleres/etc"/>
    <s v="13/11"/>
    <x v="4"/>
    <s v="1°"/>
    <s v="TECNOLOGIA DE LA INFORMACION"/>
    <s v="-"/>
    <n v="0"/>
    <n v="0"/>
    <n v="0"/>
    <n v="0"/>
    <x v="3"/>
  </r>
  <r>
    <d v="2020-11-18T10:16:26"/>
    <s v="rolanlucero@gmail.com"/>
    <s v="1 de 1"/>
    <s v="Coloquios/Talleres/etc"/>
    <s v="18/11"/>
    <x v="4"/>
    <s v="1°"/>
    <s v="UDI 1"/>
    <s v="-"/>
    <s v="Corti Hugo"/>
    <n v="35644594"/>
    <n v="9"/>
    <n v="9"/>
    <x v="2"/>
  </r>
  <r>
    <d v="2020-11-08T17:38:29"/>
    <s v="claudiagiagnorio@hotmail.com"/>
    <s v="1 de 1"/>
    <s v="Coloquios/Talleres/etc"/>
    <s v="5/11"/>
    <x v="4"/>
    <s v="2°"/>
    <s v="Estadística"/>
    <s v="-"/>
    <n v="0"/>
    <n v="0"/>
    <n v="0"/>
    <n v="0"/>
    <x v="3"/>
  </r>
  <r>
    <d v="2020-11-14T16:57:20"/>
    <s v="susiarce@gmail.com"/>
    <s v="1 de 1"/>
    <s v="Coloquios/Talleres/etc"/>
    <s v="12/11"/>
    <x v="4"/>
    <s v="2°"/>
    <s v="Ingeniería de Software ll"/>
    <s v="-"/>
    <s v="Frasca Tomás Gabriel"/>
    <n v="43714183"/>
    <n v="8"/>
    <n v="8"/>
    <x v="1"/>
  </r>
  <r>
    <d v="2020-11-09T19:57:38"/>
    <s v="e_pasquini@hotmail.com"/>
    <s v="1 de 1"/>
    <s v="Coloquios/Talleres/etc"/>
    <s v="9/11"/>
    <x v="4"/>
    <s v="2°"/>
    <s v="Innovación y Desarrollo Emprendedor (Taller)"/>
    <s v="-"/>
    <s v="Cuta, Joaquín"/>
    <n v="43005527"/>
    <n v="9"/>
    <n v="9"/>
    <x v="2"/>
  </r>
  <r>
    <d v="2020-11-16T14:01:49"/>
    <s v="gonzalomuselli@hotmail.com"/>
    <s v="1 de 1"/>
    <s v="Coloquios/Talleres/etc"/>
    <s v="13/11"/>
    <x v="4"/>
    <s v="2°"/>
    <s v="PRACTICAS PROFESIONALIZANTES I"/>
    <s v="-"/>
    <s v="JOAQUIN CUTA"/>
    <n v="43005527"/>
    <s v="No se tomó oral"/>
    <n v="8"/>
    <x v="1"/>
  </r>
  <r>
    <d v="2020-11-13T21:04:02"/>
    <s v="ctobaldo@hotmail.com"/>
    <s v="1 de 1"/>
    <s v="Coloquios/Talleres/etc"/>
    <s v="6/11"/>
    <x v="4"/>
    <s v="2°"/>
    <s v="Problematica Socio Contemporànea"/>
    <s v="-"/>
    <s v="CUTA, Joaquin"/>
    <n v="43005527"/>
    <n v="9"/>
    <n v="9"/>
    <x v="2"/>
  </r>
  <r>
    <d v="2020-11-13T21:11:08"/>
    <s v="ctobaldo@hotmail.com"/>
    <s v="1 de 1"/>
    <s v="Coloquios/Talleres/etc"/>
    <s v="13/11"/>
    <x v="4"/>
    <s v="2°"/>
    <s v="UDI 2"/>
    <s v="-"/>
    <s v="CUTA, Joaquin"/>
    <n v="43005527"/>
    <n v="9"/>
    <n v="9"/>
    <x v="2"/>
  </r>
  <r>
    <d v="2020-11-16T13:47:27"/>
    <s v="gonzalomuselli@hotmail.com"/>
    <s v="1 de 1"/>
    <s v="Coloquios/Talleres/etc"/>
    <s v="13/11"/>
    <x v="4"/>
    <s v="3°"/>
    <s v="BASES DE DATOS II"/>
    <s v="-"/>
    <s v="MATEO ALEMANDI"/>
    <n v="41493793"/>
    <s v="No se tomó oral"/>
    <n v="9"/>
    <x v="2"/>
  </r>
  <r>
    <d v="2020-11-12T19:56:44"/>
    <s v="diegojaimeraies@yahoo.com.ar"/>
    <s v="1 de 2"/>
    <s v="Coloquios/Talleres/etc"/>
    <s v="12/11"/>
    <x v="4"/>
    <s v="3°"/>
    <s v="Derecho y legislación laboral"/>
    <s v="-"/>
    <s v="Monge, Alejandro"/>
    <n v="41602692"/>
    <n v="8"/>
    <s v="No se tomó escrito"/>
    <x v="1"/>
  </r>
  <r>
    <d v="2020-11-12T20:00:14"/>
    <s v="diegojaimeraies@yahoo.com.ar"/>
    <s v="2 de 2"/>
    <s v="Coloquios/Talleres/etc"/>
    <s v="12/11"/>
    <x v="4"/>
    <s v="3°"/>
    <s v="Derecho y legislación laboral"/>
    <s v="-"/>
    <s v="Toscano, Rodrigo"/>
    <n v="36832385"/>
    <n v="8"/>
    <s v="No se tomó escrito"/>
    <x v="1"/>
  </r>
  <r>
    <d v="2020-11-12T13:17:00"/>
    <s v="marcosdiale994@hotmail.com"/>
    <s v="1 de 1"/>
    <s v="Coloquios/Talleres/etc"/>
    <s v="11/11"/>
    <x v="4"/>
    <s v="3°"/>
    <s v="GESTIÓN DE PROYECTOS DE SOFTWARE"/>
    <s v="-"/>
    <s v="CANCELLIERI LIONEL"/>
    <n v="38448116"/>
    <n v="9"/>
    <n v="9"/>
    <x v="2"/>
  </r>
  <r>
    <d v="2020-11-16T13:56:45"/>
    <s v="gonzalomuselli@HOTMAIL.COM"/>
    <s v="2 de 2"/>
    <s v="Coloquios/Talleres/etc"/>
    <s v="13/11"/>
    <x v="4"/>
    <s v="3°"/>
    <s v="REDES Y COMUNICACION"/>
    <s v="-"/>
    <n v="0"/>
    <n v="0"/>
    <n v="0"/>
    <n v="0"/>
    <x v="3"/>
  </r>
  <r>
    <d v="2020-11-16T13:55:45"/>
    <s v="gonzalomuselli@hotmail.com"/>
    <s v="1 de 2"/>
    <s v="Coloquios/Talleres/etc"/>
    <s v="13/11"/>
    <x v="4"/>
    <s v="3°"/>
    <s v="REDES Y COMUNICACIÓN"/>
    <s v="-"/>
    <s v="MATEO ALEMANDI"/>
    <n v="41493793"/>
    <s v="No se tomó oral"/>
    <n v="10"/>
    <x v="0"/>
  </r>
  <r>
    <d v="2020-11-11T11:44:52"/>
    <s v="saltuna44@hotmail.com"/>
    <s v="1 de 2"/>
    <s v="Coloquios/Talleres/etc"/>
    <s v="12/11"/>
    <x v="5"/>
    <s v="1°"/>
    <s v="Biología, Genética y Neuroendocrina"/>
    <s v="-"/>
    <s v="Gomez, Natalí"/>
    <n v="39049701"/>
    <n v="9"/>
    <s v="No se tomó escrito"/>
    <x v="2"/>
  </r>
  <r>
    <d v="2020-11-12T21:56:57"/>
    <s v="saltuna44@hotmail.com"/>
    <s v="2 de 2"/>
    <s v="Coloquios/Talleres/etc"/>
    <s v="12/11"/>
    <x v="5"/>
    <s v="1°"/>
    <s v="Biología, Genética y Neuroendocrina"/>
    <s v="-"/>
    <s v="Tirone, Micaela Ayelen"/>
    <n v="43286825"/>
    <n v="8"/>
    <s v="No se tomó escrito"/>
    <x v="1"/>
  </r>
  <r>
    <d v="2020-11-12T23:21:24"/>
    <s v="veronicalaurenti@gmail.com"/>
    <s v="1 de 1"/>
    <s v="Coloquios/Talleres/etc"/>
    <s v="12/11"/>
    <x v="5"/>
    <s v="1°"/>
    <s v="Matemática 1 y su didáctica"/>
    <s v="-"/>
    <s v="Lazarte Berenice Ivon"/>
    <n v="43769606"/>
    <n v="8"/>
    <n v="8"/>
    <x v="1"/>
  </r>
  <r>
    <d v="2020-11-13T14:45:19"/>
    <s v="rinaudoadriana@gmail.com"/>
    <s v="1 de 1"/>
    <s v="Coloquios/Talleres/etc"/>
    <s v="10/11"/>
    <x v="5"/>
    <s v="1°"/>
    <s v="Pedagogía"/>
    <s v="-"/>
    <s v="Coria Virginia"/>
    <n v="43128681"/>
    <n v="8"/>
    <s v="No se tomó escrito"/>
    <x v="1"/>
  </r>
  <r>
    <d v="2020-11-10T20:26:00"/>
    <s v="marcelakowszyk@hotmail.com"/>
    <s v="1 de 1"/>
    <s v="Coloquios/Talleres/etc"/>
    <s v="10/11"/>
    <x v="5"/>
    <s v="1°"/>
    <s v="Psicología y Cultura del Alumno I"/>
    <s v="-"/>
    <n v="0"/>
    <n v="0"/>
    <n v="0"/>
    <n v="0"/>
    <x v="3"/>
  </r>
  <r>
    <d v="2020-11-10T21:13:28"/>
    <s v="tomatislorena@hotmail.com"/>
    <s v="1 de 1"/>
    <s v="Coloquios/Talleres/etc"/>
    <s v="9/11"/>
    <x v="5"/>
    <s v="1°"/>
    <s v="Psicomotricidad I"/>
    <s v="-"/>
    <s v="Donatti Oriana"/>
    <n v="43426364"/>
    <n v="9"/>
    <s v="No se tomó escrito"/>
    <x v="2"/>
  </r>
  <r>
    <d v="2020-11-16T12:42:32"/>
    <s v="verocapora@gmail.com"/>
    <s v="2 de 2"/>
    <s v="Coloquios/Talleres/etc"/>
    <s v="12/11"/>
    <x v="5"/>
    <s v="1°"/>
    <s v="Trayecto de Práctica: taller de docencia 1"/>
    <s v="-"/>
    <s v="Fistonich, Juan Cruz"/>
    <n v="39371503"/>
    <n v="8"/>
    <n v="8"/>
    <x v="1"/>
  </r>
  <r>
    <d v="2020-11-16T12:50:53"/>
    <s v="verocapora@gmail.com"/>
    <s v="2 de 2"/>
    <s v="Coloquios/Talleres/etc"/>
    <s v="12/11"/>
    <x v="5"/>
    <s v="1°"/>
    <s v="Trayecto de Práctica: Taller de docencia 1"/>
    <s v="-"/>
    <s v="Ontivero, Ludmila"/>
    <n v="43959577"/>
    <n v="8"/>
    <n v="8"/>
    <x v="1"/>
  </r>
  <r>
    <d v="2020-11-11T19:02:43"/>
    <s v="veromarquez68@gmail.com"/>
    <s v="1 de 1"/>
    <s v="Coloquios/Talleres/etc"/>
    <s v="11/11"/>
    <x v="5"/>
    <s v="2°"/>
    <s v="Diseño y Adecuación del Currículum I"/>
    <s v="-"/>
    <n v="0"/>
    <n v="0"/>
    <n v="0"/>
    <n v="0"/>
    <x v="3"/>
  </r>
  <r>
    <d v="2020-11-12T21:39:23"/>
    <s v="efedeaiequis@gmail.com"/>
    <s v="1 de 1"/>
    <s v="Coloquios/Talleres/etc"/>
    <s v="12/11"/>
    <x v="5"/>
    <s v="2°"/>
    <s v="Disfunciones Neurogenéticas"/>
    <s v="-"/>
    <s v="Ruzini Mercedes Guadalupe"/>
    <n v="40116049"/>
    <n v="9"/>
    <s v="No se tomó escrito"/>
    <x v="2"/>
  </r>
  <r>
    <d v="2020-11-11T14:34:18"/>
    <s v="rosanalei1@gmail.com"/>
    <s v="1 de 3"/>
    <s v="Coloquios/Talleres/etc"/>
    <s v="11/11"/>
    <x v="5"/>
    <s v="2°"/>
    <s v="Educación Especial"/>
    <s v="-"/>
    <s v="Lopez, Abigail"/>
    <n v="40403595"/>
    <n v="8"/>
    <n v="8"/>
    <x v="1"/>
  </r>
  <r>
    <d v="2020-11-10T11:15:27"/>
    <s v="waltergclark@gmai.lcom"/>
    <s v="1 de 1"/>
    <s v="Coloquios/Talleres/etc"/>
    <s v="9/11"/>
    <x v="5"/>
    <s v="2°"/>
    <s v="Psicología y cultura del "/>
    <s v="-"/>
    <n v="0"/>
    <n v="0"/>
    <n v="0"/>
    <n v="0"/>
    <x v="3"/>
  </r>
  <r>
    <d v="2020-11-13T12:25:28"/>
    <s v="andreai27@hotmail.com"/>
    <s v="2 de 2"/>
    <s v="Coloquios/Talleres/etc"/>
    <s v="12/11"/>
    <x v="5"/>
    <s v="2°"/>
    <s v="Trayecto de Práctica II"/>
    <s v="-"/>
    <s v="López Abigail"/>
    <n v="40403595"/>
    <n v="9"/>
    <n v="9"/>
    <x v="2"/>
  </r>
  <r>
    <d v="2020-11-11T20:15:46"/>
    <s v="saltuna44@hotmail.com"/>
    <s v="1 de 1"/>
    <s v="Coloquios/Talleres/etc"/>
    <s v="11/12"/>
    <x v="5"/>
    <s v="3°"/>
    <s v="Ciencias Naturales y su didáctica"/>
    <s v="-"/>
    <s v="RUZINI, Mercedes Guadalupe"/>
    <n v="40116049"/>
    <n v="10"/>
    <s v="No se tomó escrito"/>
    <x v="0"/>
  </r>
  <r>
    <d v="2020-11-06T14:16:23"/>
    <s v="danielgarzageografia@gmail.com"/>
    <s v="1 de 1"/>
    <s v="Coloquios/Talleres/etc"/>
    <s v="6/11"/>
    <x v="5"/>
    <s v="3°"/>
    <s v="Ciencias Sociales y su Didáctica"/>
    <s v="-"/>
    <n v="0"/>
    <n v="0"/>
    <n v="0"/>
    <n v="0"/>
    <x v="3"/>
  </r>
  <r>
    <d v="2020-11-12T20:17:13"/>
    <s v="veromarquez68@gmail.com"/>
    <s v="1 de 1"/>
    <s v="Coloquios/Talleres/etc"/>
    <s v="12/11"/>
    <x v="5"/>
    <s v="3°"/>
    <s v="Educación Temprana"/>
    <s v="-"/>
    <s v="Tuite, Juan Ignacio"/>
    <n v="37107990"/>
    <n v="8"/>
    <s v="No se tomó escrito"/>
    <x v="1"/>
  </r>
  <r>
    <d v="2020-11-16T14:44:52"/>
    <s v="guerreroeduardo317@gmail.com"/>
    <n v="0"/>
    <s v="Coloquios/Talleres/etc"/>
    <s v="12/11"/>
    <x v="5"/>
    <s v="3°"/>
    <s v="Psicomotricidad II"/>
    <s v="-"/>
    <s v="Godoy Mayra"/>
    <n v="38372606"/>
    <n v="8"/>
    <n v="8"/>
    <x v="1"/>
  </r>
  <r>
    <d v="2020-11-11T21:08:40"/>
    <s v="fabianaromagnoni@gmail.com"/>
    <s v="1 de 1"/>
    <s v="Coloquios/Talleres/etc"/>
    <s v="11/11"/>
    <x v="5"/>
    <s v="3°"/>
    <s v="Seminario de Aprendizaje y Discapacidad Intelectual"/>
    <s v="-"/>
    <s v="Ledesma,Cristela"/>
    <n v="41635887"/>
    <n v="10"/>
    <n v="8"/>
    <x v="2"/>
  </r>
  <r>
    <d v="2020-11-11T08:58:36"/>
    <s v="ianjulim42@gmail.com"/>
    <s v="1 de 1"/>
    <s v="Coloquios/Talleres/etc"/>
    <s v="10/11"/>
    <x v="5"/>
    <s v="3°"/>
    <s v="Seminario de Investigación"/>
    <s v="-"/>
    <s v="Infiesta Marisol"/>
    <n v="41160367"/>
    <n v="10"/>
    <n v="10"/>
    <x v="0"/>
  </r>
  <r>
    <d v="2020-11-10T10:54:18"/>
    <s v="prof.diegomercado@gmail.com"/>
    <s v="1 de 1"/>
    <s v="Coloquios/Talleres/etc"/>
    <s v="10/11"/>
    <x v="5"/>
    <s v="3°"/>
    <s v="Taller de expresión 1"/>
    <s v="-"/>
    <s v="Fantasía María Silvana"/>
    <n v="23062863"/>
    <n v="6"/>
    <n v="6"/>
    <x v="5"/>
  </r>
  <r>
    <d v="2020-11-10T09:26:39"/>
    <s v="tomatislorena@hotmail.com"/>
    <s v="1 de 1"/>
    <s v="Coloquios/Talleres/etc"/>
    <s v="9/11"/>
    <x v="5"/>
    <s v="4°"/>
    <s v="Discapacidades Múltiples"/>
    <s v="-"/>
    <s v="Domínguez Erica"/>
    <n v="35051823"/>
    <n v="9"/>
    <s v="No se tomó escrito"/>
    <x v="2"/>
  </r>
  <r>
    <d v="2020-11-10T09:31:09"/>
    <s v="tomatislorena@hotmail.com"/>
    <s v="2 de 2"/>
    <s v="Coloquios/Talleres/etc"/>
    <s v="9/11"/>
    <x v="5"/>
    <s v="4°"/>
    <s v="Discapacidades Múltiples"/>
    <s v="-"/>
    <s v="Matías Daiana"/>
    <n v="38451473"/>
    <n v="9"/>
    <s v="No se tomó escrito"/>
    <x v="2"/>
  </r>
  <r>
    <d v="2020-11-11T14:44:07"/>
    <s v="rosanalei1@gmail.com"/>
    <s v="1 de 1"/>
    <s v="Coloquios/Talleres/etc"/>
    <s v="11/11"/>
    <x v="5"/>
    <s v="4°"/>
    <s v="EDI"/>
    <s v="-"/>
    <s v="Matias, Karen Daiana"/>
    <n v="38451473"/>
    <n v="8"/>
    <n v="8"/>
    <x v="1"/>
  </r>
  <r>
    <d v="2020-11-11T19:32:41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2T18:28:15"/>
    <s v="marebv@hotmail.com"/>
    <s v="1 de 2"/>
    <s v="Coloquios/Talleres/etc"/>
    <s v="9/10"/>
    <x v="5"/>
    <s v="4°"/>
    <s v="FORMACIÓN ÉTICA Y CIUDADANA"/>
    <s v="-"/>
    <s v="TUITE JUAN"/>
    <n v="37107990"/>
    <n v="9"/>
    <s v="No se tomó escrito"/>
    <x v="2"/>
  </r>
  <r>
    <d v="2020-11-12T18:46:17"/>
    <s v="marebv@hotmail.com"/>
    <s v="2 de 2"/>
    <s v="Coloquios/Talleres/etc"/>
    <s v="9/10"/>
    <x v="5"/>
    <s v="4°"/>
    <s v="FORMACIÓN ÉTICA Y CIUDADANA"/>
    <s v="-"/>
    <n v="0"/>
    <n v="0"/>
    <n v="0"/>
    <n v="0"/>
    <x v="3"/>
  </r>
  <r>
    <d v="2020-11-13T09:20:11"/>
    <s v="tomatislorena@hotmail.com"/>
    <s v="1 de 1"/>
    <s v="Coloquios/Talleres/etc"/>
    <s v="12/11"/>
    <x v="5"/>
    <s v="4°"/>
    <s v="Nuevas Tecnologías y Ed. Especial."/>
    <s v="-"/>
    <s v="Yanieri Antonella"/>
    <n v="40552472"/>
    <n v="9"/>
    <s v="No se tomó escrito"/>
    <x v="2"/>
  </r>
  <r>
    <d v="2020-11-12T10:17:13"/>
    <s v="marcelaevarodriguez@hotmail.com.ar"/>
    <s v="2 de 2"/>
    <s v="Coloquios/Talleres/etc"/>
    <s v="11/11"/>
    <x v="5"/>
    <s v="4°"/>
    <s v="Psicología Social"/>
    <s v="-"/>
    <s v="Pelegrini Joana"/>
    <n v="37098341"/>
    <n v="10"/>
    <s v="No se tomó escrito"/>
    <x v="0"/>
  </r>
  <r>
    <d v="2020-11-12T21:25:56"/>
    <s v="marcelaevarodriguez@hotmail.com.ar"/>
    <s v="2 de 2"/>
    <s v="Coloquios/Talleres/etc"/>
    <s v="12/11"/>
    <x v="5"/>
    <s v="4°"/>
    <s v="Psicología Social"/>
    <s v="-"/>
    <s v="Rodriguez Melina"/>
    <n v="37263141"/>
    <n v="9"/>
    <s v="No se tomó escrito"/>
    <x v="2"/>
  </r>
  <r>
    <d v="2020-11-11T20:55:44"/>
    <s v="marcelaevarodriguez@hotmail.com.ar"/>
    <s v="1 de 1"/>
    <s v="Coloquios/Talleres/etc"/>
    <s v="11/11"/>
    <x v="5"/>
    <s v="4°"/>
    <s v="Psicología Social."/>
    <s v="-"/>
    <s v="Pelegrini Joana."/>
    <n v="37098341"/>
    <n v="10"/>
    <s v="No se tomó escrito"/>
    <x v="0"/>
  </r>
  <r>
    <d v="2020-11-12T20:26:21"/>
    <s v="aleacosta1912@gmail.com"/>
    <s v="1 de 1"/>
    <s v="Coloquios/Talleres/etc"/>
    <s v="12/11"/>
    <x v="5"/>
    <s v="4°"/>
    <s v="Taller de Expresión II"/>
    <s v="-"/>
    <s v="Madero, Cintia Lorena"/>
    <n v="30331268"/>
    <s v="No se tomó oral"/>
    <s v="No se tomó escrito"/>
    <x v="2"/>
  </r>
  <r>
    <d v="2020-11-12T17:42:44"/>
    <s v="marielafcisnero@gmail.com"/>
    <s v="1 de 2"/>
    <s v="Coloquios/Talleres/etc"/>
    <s v="11/11"/>
    <x v="5"/>
    <s v="4°"/>
    <s v="Trastornos del lenguaje"/>
    <s v="-"/>
    <s v="Pellegrini Joana"/>
    <n v="37098341"/>
    <n v="8"/>
    <n v="0"/>
    <x v="1"/>
  </r>
  <r>
    <d v="2020-11-12T17:49:48"/>
    <s v="marielafcisnero@gmail.com"/>
    <s v="1 de 2"/>
    <s v="Coloquios/Talleres/etc"/>
    <s v="11/11"/>
    <x v="5"/>
    <s v="4°"/>
    <s v="Trastornos del lenguaje"/>
    <s v="-"/>
    <s v="Godoy Mayra"/>
    <n v="38372606"/>
    <n v="8"/>
    <n v="0"/>
    <x v="1"/>
  </r>
  <r>
    <d v="2020-11-11T20:58:57"/>
    <s v="aleacosta1912@gmail.com"/>
    <s v="1 de 2"/>
    <s v="Coloquios/Talleres/etc"/>
    <s v="11/11"/>
    <x v="6"/>
    <s v="1°"/>
    <s v="Área Estético Expresivo"/>
    <s v="-"/>
    <s v="Caccetta, Sabina"/>
    <n v="37814081"/>
    <s v="No se tomó oral"/>
    <s v="No se tomó escrito"/>
    <x v="2"/>
  </r>
  <r>
    <d v="2020-11-07T14:27:16"/>
    <s v="aleacosta1912@gmail.com"/>
    <s v="1 de 2"/>
    <s v="Coloquios/Talleres/etc"/>
    <s v="7/11"/>
    <x v="6"/>
    <s v="1°"/>
    <s v="Área Estético Expresivo I"/>
    <s v="-"/>
    <s v="Caccetta, Sabina"/>
    <n v="37814081"/>
    <s v="No se tomó oral"/>
    <s v="No se tomó escrito"/>
    <x v="2"/>
  </r>
  <r>
    <d v="2020-11-07T14:34:10"/>
    <s v="aleacosta1912@gmail.com"/>
    <s v="2 de 2"/>
    <s v="Coloquios/Talleres/etc"/>
    <s v="7/11"/>
    <x v="6"/>
    <s v="1°"/>
    <s v="Área Estético Expresivo I"/>
    <s v="-"/>
    <s v="Ruiz, Marta Alicia"/>
    <n v="40556345"/>
    <s v="No se tomó oral"/>
    <s v="No se tomó escrito"/>
    <x v="1"/>
  </r>
  <r>
    <d v="2020-11-11T21:02:49"/>
    <s v="aleacosta1912@gmail.com"/>
    <s v="2 de 2"/>
    <s v="Coloquios/Talleres/etc"/>
    <s v="11/11"/>
    <x v="6"/>
    <s v="1°"/>
    <s v="Área Estético Expresivo I"/>
    <s v="-"/>
    <s v="Schoepf, Sol Luján"/>
    <n v="40647570"/>
    <s v="No se tomó oral"/>
    <s v="No se tomó escrito"/>
    <x v="1"/>
  </r>
  <r>
    <d v="2020-11-12T16:15:38"/>
    <s v="martapardo1@gmail.com"/>
    <s v="1 de 2"/>
    <s v="Coloquios/Talleres/etc"/>
    <s v="12/11"/>
    <x v="6"/>
    <s v="1°"/>
    <s v="Movimiento y Cuerpo I"/>
    <s v="-"/>
    <s v="Caccetta, Sabina"/>
    <n v="37814081"/>
    <s v="No se tomó oral"/>
    <s v="No se tomó escrito"/>
    <x v="2"/>
  </r>
  <r>
    <d v="2020-11-12T16:23:12"/>
    <s v="martapardo1@gmail.com"/>
    <s v="1 de 1"/>
    <s v="Coloquios/Talleres/etc"/>
    <s v="12/12"/>
    <x v="6"/>
    <s v="1°"/>
    <s v="Movimiento y Cuerpo I"/>
    <s v="-"/>
    <s v=" Trovato, Ximena del Carmen"/>
    <n v="43958482"/>
    <s v="No se tomó oral"/>
    <s v="No se tomó escrito"/>
    <x v="2"/>
  </r>
  <r>
    <d v="2020-11-12T22:11:58"/>
    <s v="angelgraarri@gmail.com"/>
    <s v="1 de 2"/>
    <s v="Coloquios/Talleres/etc"/>
    <s v="11/11"/>
    <x v="6"/>
    <s v="1°"/>
    <s v="PEDAGOGÍA"/>
    <s v="-"/>
    <s v="CEJAS JULIETA ELIZABET"/>
    <n v="37396516"/>
    <n v="9"/>
    <n v="9"/>
    <x v="2"/>
  </r>
  <r>
    <d v="2020-11-12T22:28:57"/>
    <s v="angelgraarri@gmail.com"/>
    <s v="2 de 2"/>
    <s v="Coloquios/Talleres/etc"/>
    <s v="11/11"/>
    <x v="6"/>
    <s v="1°"/>
    <s v="PEDAGOGÍA"/>
    <s v="-"/>
    <s v="DÍAZ VICTORIA"/>
    <n v="41791318"/>
    <n v="8"/>
    <n v="9"/>
    <x v="1"/>
  </r>
  <r>
    <d v="2020-11-05T11:07:18"/>
    <s v="l.fabiana.c@gmail.com"/>
    <s v="2 de 2"/>
    <s v="Coloquios/Talleres/etc"/>
    <s v="2/11"/>
    <x v="6"/>
    <s v="1°"/>
    <s v="Problemática Contemporánea "/>
    <s v="-"/>
    <s v="Sedano, Selena                               "/>
    <n v="43714124"/>
    <n v="9"/>
    <n v="8"/>
    <x v="2"/>
  </r>
  <r>
    <d v="2020-11-05T10:48:49"/>
    <s v="l.fabiana.c@gmail.com"/>
    <s v="2 de 2"/>
    <s v="Coloquios/Talleres/etc"/>
    <s v="2/11"/>
    <x v="6"/>
    <s v="1°"/>
    <s v="Problemática Contemporánea del Nivel Inicial "/>
    <s v="-"/>
    <s v="Caccetta, Sabrina "/>
    <n v="37814081"/>
    <n v="10"/>
    <n v="9"/>
    <x v="0"/>
  </r>
  <r>
    <d v="2020-11-13T10:40:03"/>
    <s v="waltergclark@gmail.com"/>
    <s v="1 de 1"/>
    <s v="Coloquios/Talleres/etc"/>
    <s v="12/11"/>
    <x v="6"/>
    <s v="1°"/>
    <s v="psicología y educación"/>
    <s v="-"/>
    <s v="Valdevenítez, Brenda"/>
    <n v="29677229"/>
    <n v="8"/>
    <s v="No se tomó escrito"/>
    <x v="1"/>
  </r>
  <r>
    <d v="2020-11-13T10:44:05"/>
    <s v="waltergclark@gmail.com"/>
    <s v="2 de 2"/>
    <s v="Coloquios/Talleres/etc"/>
    <s v="12/11"/>
    <x v="6"/>
    <s v="1°"/>
    <s v="psicología y educación"/>
    <s v="-"/>
    <n v="0"/>
    <n v="0"/>
    <n v="0"/>
    <n v="0"/>
    <x v="3"/>
  </r>
  <r>
    <d v="2020-11-12T22:03:52"/>
    <s v="valerialauretti4@gmail.com"/>
    <s v="1 de 1"/>
    <s v="Coloquios/Talleres/etc"/>
    <s v="12/11"/>
    <x v="6"/>
    <s v="1°"/>
    <s v="Sociología de la educación"/>
    <s v="-"/>
    <n v="0"/>
    <n v="0"/>
    <n v="0"/>
    <n v="0"/>
    <x v="3"/>
  </r>
  <r>
    <d v="2020-11-11T09:20:01"/>
    <s v="ccuzmicich@gmail.com"/>
    <s v="1 de 1"/>
    <s v="Coloquios/Talleres/etc"/>
    <s v="11/11"/>
    <x v="6"/>
    <s v="1°"/>
    <s v="Taller de Expresión oral y escrita"/>
    <s v="-"/>
    <s v="Cabreara Daiana"/>
    <n v="42355341"/>
    <n v="8"/>
    <n v="8"/>
    <x v="1"/>
  </r>
  <r>
    <d v="2020-11-11T09:24:53"/>
    <s v="ccuzmicich@gmail.com"/>
    <s v="1 de 2"/>
    <s v="Coloquios/Talleres/etc"/>
    <s v="11/11"/>
    <x v="6"/>
    <s v="1°"/>
    <s v="Taller de expresión oral y escrita"/>
    <s v="-"/>
    <s v="Valdebenitez Brenda"/>
    <n v="29677229"/>
    <n v="7"/>
    <n v="7"/>
    <x v="4"/>
  </r>
  <r>
    <d v="2020-11-11T20:34:56"/>
    <s v="silvanafreyre@gmail.com"/>
    <s v="1 de 2"/>
    <s v="Coloquios/Talleres/etc"/>
    <s v="11/11"/>
    <x v="6"/>
    <s v="1°"/>
    <s v="Taller de Práctica I"/>
    <s v="-"/>
    <s v=" Cabrera, Daiana del Carmen "/>
    <n v="42355341"/>
    <n v="0"/>
    <n v="0"/>
    <x v="2"/>
  </r>
  <r>
    <d v="2020-11-11T20:41:41"/>
    <s v="silvanafreyre@gmail.com"/>
    <s v="2 de 2"/>
    <s v="Coloquios/Talleres/etc"/>
    <s v="11/11"/>
    <x v="6"/>
    <s v="1°"/>
    <s v="Taller de Práctica I"/>
    <s v="-"/>
    <s v="Schoepf, Sol"/>
    <n v="40647570"/>
    <n v="0"/>
    <n v="0"/>
    <x v="2"/>
  </r>
  <r>
    <d v="2020-11-13T15:33:22"/>
    <s v="rinaudoadriana@gmail.com"/>
    <s v="1 de 1"/>
    <s v="Coloquios/Talleres/etc"/>
    <s v="11/11"/>
    <x v="6"/>
    <s v="2°"/>
    <s v="Didáctica General"/>
    <s v="-"/>
    <s v="Mendoza Martina"/>
    <n v="43426232"/>
    <n v="10"/>
    <s v="No se tomó escrito"/>
    <x v="0"/>
  </r>
  <r>
    <d v="2020-11-12T20:51:31"/>
    <s v="verocapora@gmail.com"/>
    <s v="1 de 1"/>
    <s v="Coloquios/Talleres/etc"/>
    <s v="12/11"/>
    <x v="6"/>
    <s v="2°"/>
    <s v="Educación Y Conocimiento"/>
    <s v="-"/>
    <s v="Ducret, Carolina"/>
    <n v="37645710"/>
    <n v="8"/>
    <n v="8"/>
    <x v="1"/>
  </r>
  <r>
    <d v="2020-11-12T21:41:22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17:03:57"/>
    <s v="martapardo1@gmail.com"/>
    <s v="1 de 1"/>
    <s v="Coloquios/Talleres/etc"/>
    <s v="12/11"/>
    <x v="6"/>
    <s v="2°"/>
    <s v="Movimiento y Cuerpo II"/>
    <s v="-"/>
    <n v="0"/>
    <n v="0"/>
    <n v="0"/>
    <n v="0"/>
    <x v="3"/>
  </r>
  <r>
    <d v="2020-11-12T17:01:21"/>
    <s v="martapardo1@gmail.com"/>
    <s v="1 de 2"/>
    <s v="Coloquios/Talleres/etc"/>
    <s v="12/11"/>
    <x v="6"/>
    <s v="2°"/>
    <s v="Movimiento y Cuerpo II"/>
    <s v="-"/>
    <s v="Bongiorno, Daniela"/>
    <n v="43286849"/>
    <s v="No se tomó oral"/>
    <s v="No se tomó escrito"/>
    <x v="1"/>
  </r>
  <r>
    <d v="2020-11-11T19:38:46"/>
    <s v="ianjulim42@gmail.com"/>
    <s v="1 de 1"/>
    <s v="Coloquios/Talleres/etc"/>
    <s v="9/11"/>
    <x v="6"/>
    <s v="2°"/>
    <s v="Sujeto de la Educación"/>
    <s v="-"/>
    <s v="Arrieta Camila"/>
    <n v="42778093"/>
    <n v="8"/>
    <n v="8"/>
    <x v="1"/>
  </r>
  <r>
    <d v="2020-11-12T15:38:47"/>
    <s v="andreai27@hotmail.com"/>
    <s v="2 de 2"/>
    <s v="Coloquios/Talleres/etc"/>
    <s v="12/11"/>
    <x v="6"/>
    <s v="2°"/>
    <s v="Taller de Practica II ( cursado simultáneo con Seminario de lo grupal y grupos en el aprendizaje )"/>
    <s v="-"/>
    <s v="Lucero Aldana "/>
    <n v="40315915"/>
    <n v="8"/>
    <n v="8"/>
    <x v="1"/>
  </r>
  <r>
    <d v="2020-11-12T15:18:36"/>
    <s v="andreai27@hotmail.com"/>
    <s v="2 de 2"/>
    <s v="Coloquios/Talleres/etc"/>
    <s v="12/11"/>
    <x v="6"/>
    <s v="2°"/>
    <s v="Taller de Práctica II ( cursado simultáneo con Seminario de lo grupal y grupos en el aprendizaje)"/>
    <s v="-"/>
    <s v="Artelino Milagros"/>
    <n v="39543070"/>
    <n v="9"/>
    <n v="9"/>
    <x v="2"/>
  </r>
  <r>
    <d v="2020-11-09T16:53:47"/>
    <s v="cudugnellomariela@yahoo.com"/>
    <s v="2 de 2"/>
    <s v="Coloquios/Talleres/etc"/>
    <s v="2/11"/>
    <x v="6"/>
    <s v="3°"/>
    <s v=" HISTORIA SOCIAL DE LA EDUCACIÒN Y POLÌTICA EDUCATIVA ARGENTINA EDUCATIVA ARGENTINA"/>
    <s v="-"/>
    <n v="0"/>
    <n v="0"/>
    <n v="0"/>
    <n v="0"/>
    <x v="3"/>
  </r>
  <r>
    <d v="2020-11-12T23:30:37"/>
    <s v="fgallego81@hotmail.com"/>
    <s v="1 de 1"/>
    <s v="Coloquios/Talleres/etc"/>
    <s v="12/11"/>
    <x v="6"/>
    <s v="3°"/>
    <s v="Área Estético Expresiva 2"/>
    <s v="-"/>
    <s v="Antonione, Ailen Ornella"/>
    <n v="38980149"/>
    <n v="10"/>
    <n v="10"/>
    <x v="0"/>
  </r>
  <r>
    <d v="2020-11-12T23:38:56"/>
    <s v="fgallego81@hotmail.com"/>
    <s v="1 de 2"/>
    <s v="Coloquios/Talleres/etc"/>
    <s v="12/11"/>
    <x v="6"/>
    <s v="3°"/>
    <s v="Área Estético Expresiva 2"/>
    <s v="-"/>
    <s v="Ruiz, Carolina Ayelén"/>
    <n v="41407720"/>
    <n v="7"/>
    <n v="7"/>
    <x v="4"/>
  </r>
  <r>
    <d v="2020-11-12T22:07:04"/>
    <s v="valerialauretti4@gmail.com"/>
    <s v="1 de 1"/>
    <s v="Coloquios/Talleres/etc"/>
    <s v="12/11"/>
    <x v="6"/>
    <s v="3°"/>
    <s v="Ciencias Sociales y su didáctica"/>
    <s v="-"/>
    <n v="0"/>
    <n v="0"/>
    <n v="0"/>
    <n v="0"/>
    <x v="3"/>
  </r>
  <r>
    <d v="2020-11-11T19:41:43"/>
    <s v="lagiselr@hotmail.com"/>
    <s v="1 de 1"/>
    <s v="Coloquios/Talleres/etc"/>
    <s v="11/11"/>
    <x v="6"/>
    <s v="3°"/>
    <s v="Didáctica Educación Inicial II"/>
    <s v="-"/>
    <s v="Ramos Joana"/>
    <n v="35647842"/>
    <n v="9"/>
    <n v="0"/>
    <x v="2"/>
  </r>
  <r>
    <d v="2020-11-12T23:08:41"/>
    <s v="claudiaz@powervt.com.ar"/>
    <s v="2 de 2"/>
    <s v="Coloquios/Talleres/etc"/>
    <s v="12/11"/>
    <x v="6"/>
    <s v="3°"/>
    <s v="EDi- Taller de Luz"/>
    <s v="-"/>
    <s v="Ruiz Carolina"/>
    <n v="41407720"/>
    <n v="10"/>
    <n v="10"/>
    <x v="0"/>
  </r>
  <r>
    <d v="2020-11-12T23:14:03"/>
    <s v="claudiaz@powervt.com.ar"/>
    <s v="2 de 2"/>
    <s v="Coloquios/Talleres/etc"/>
    <s v="12/11"/>
    <x v="6"/>
    <s v="3°"/>
    <s v="EDI- Taller de Luz"/>
    <s v="-"/>
    <s v="Priscilla Ramirez"/>
    <n v="39830401"/>
    <n v="10"/>
    <n v="10"/>
    <x v="0"/>
  </r>
  <r>
    <d v="2020-11-09T16:50:26"/>
    <s v="cudugnellomariela@yahoo.com"/>
    <s v="1 de 2"/>
    <s v="Coloquios/Talleres/etc"/>
    <s v="2/11"/>
    <x v="6"/>
    <s v="3°"/>
    <s v="HISTORIA SOCIAL DE LA EDUCACIÒN Y POLÌTICA EDUCATIVA ARGENTINA"/>
    <s v="-"/>
    <s v="BORRELL MILAGROS"/>
    <n v="40052590"/>
    <n v="8"/>
    <s v="No se tomó escrito"/>
    <x v="1"/>
  </r>
  <r>
    <d v="2020-11-12T16:40:19"/>
    <s v="paolabilte@gmail.com"/>
    <s v="1 de 1"/>
    <s v="Coloquios/Talleres/etc"/>
    <s v="2/11"/>
    <x v="6"/>
    <s v="3°"/>
    <s v="Matemática y su Didáctica II"/>
    <s v="-"/>
    <s v="Moro, Luisina"/>
    <n v="39686917"/>
    <n v="10"/>
    <n v="10"/>
    <x v="0"/>
  </r>
  <r>
    <d v="2020-11-10T20:04:16"/>
    <s v="cudugnellomariela@yahoo.com"/>
    <s v="2 de 2"/>
    <s v="Coloquios/Talleres/etc"/>
    <s v="10/11"/>
    <x v="6"/>
    <s v="3°"/>
    <s v="SEMINARIO INSTITUCIONES EDUCATIVAS"/>
    <s v="-"/>
    <s v="MIÑO MARÌA FLORENCIA"/>
    <n v="35507627"/>
    <s v="No se tomó oral"/>
    <n v="8"/>
    <x v="1"/>
  </r>
  <r>
    <d v="2020-11-10T20:11:10"/>
    <s v="cudugnellomariela@yahoo.com"/>
    <s v="3 de 3"/>
    <s v="Coloquios/Talleres/etc"/>
    <s v="10/11"/>
    <x v="6"/>
    <s v="3°"/>
    <s v="SEMINARIO INSTITUCIONES EDUCATIVAS"/>
    <s v="-"/>
    <s v="RODRIGUEZ FLORENCIA"/>
    <n v="38450615"/>
    <s v="No se tomó oral"/>
    <n v="8"/>
    <x v="1"/>
  </r>
  <r>
    <d v="2020-11-10T19:56:14"/>
    <s v="cudugnellomariela@yahoo.com"/>
    <s v="1 de 3"/>
    <s v="Coloquios/Talleres/etc"/>
    <s v="10/11"/>
    <x v="6"/>
    <s v="3°"/>
    <s v="SEMINARIO: INSTITUCIONES EDUCATIVAS"/>
    <s v="-"/>
    <s v="ANTONIONE AILEN"/>
    <n v="38980149"/>
    <s v="No se tomó oral"/>
    <n v="9"/>
    <x v="2"/>
  </r>
  <r>
    <d v="2020-11-10T19:46:49"/>
    <s v="cudugnellomariela@yahoo.com"/>
    <s v="1 de 1"/>
    <s v="Coloquios/Talleres/etc"/>
    <s v="10/11"/>
    <x v="6"/>
    <s v="3°"/>
    <s v="TALLER DE PRÀCTICA III"/>
    <s v="-"/>
    <s v="RUIZ CAROLINA"/>
    <n v="41407720"/>
    <n v="8"/>
    <s v="No se tomó escrito"/>
    <x v="1"/>
  </r>
  <r>
    <d v="2020-11-10T19:31:47"/>
    <s v="cudugnellomariela@yahoo.com"/>
    <s v="1 de 2"/>
    <s v="Coloquios/Talleres/etc"/>
    <s v="10/11"/>
    <x v="6"/>
    <s v="3°"/>
    <s v="TALLER DE PRÀCTICA III"/>
    <s v="-"/>
    <s v="ANTONIONE AILEN"/>
    <n v="38980149"/>
    <n v="8"/>
    <s v="No se tomó escrito"/>
    <x v="1"/>
  </r>
  <r>
    <d v="2020-11-10T19:39:29"/>
    <s v="cudugnellomariela@yahoo.com"/>
    <s v="1 de 2"/>
    <s v="Coloquios/Talleres/etc"/>
    <s v="10/11"/>
    <x v="6"/>
    <s v="3°"/>
    <s v="TALLER DE PRÀCTICA III"/>
    <s v="-"/>
    <s v="MIÑO TAMARA"/>
    <n v="41941188"/>
    <n v="8"/>
    <s v="No se tomó escrito"/>
    <x v="1"/>
  </r>
  <r>
    <d v="2020-11-12T16:58:35"/>
    <s v="claudiagiagnorio@hotmail.com"/>
    <s v="1 de 1"/>
    <s v="Coloquios/Talleres/etc"/>
    <s v="12/11"/>
    <x v="6"/>
    <s v="3°"/>
    <s v="Tecnología de la Información y Comunicación"/>
    <s v="-"/>
    <n v="0"/>
    <n v="0"/>
    <n v="0"/>
    <n v="0"/>
    <x v="3"/>
  </r>
  <r>
    <d v="2020-11-12T18:18:37"/>
    <s v="melisaromero111@gmail.com"/>
    <s v="1 de 2"/>
    <s v="Coloquios/Talleres/etc"/>
    <s v="12/11"/>
    <x v="6"/>
    <s v="4°"/>
    <s v="Taller de Práctica IV y Ateneos"/>
    <s v="-"/>
    <s v="BLANCO, Mariangeles"/>
    <n v="39857469"/>
    <n v="0"/>
    <n v="0"/>
    <x v="2"/>
  </r>
  <r>
    <d v="2020-11-12T18:23:55"/>
    <s v="melisaromero111@gmail.com"/>
    <s v="2 de 2"/>
    <s v="Coloquios/Talleres/etc"/>
    <s v="12/11"/>
    <x v="6"/>
    <s v="4°"/>
    <s v="Taller de Práctica IV y Ateneos"/>
    <s v="-"/>
    <s v="GONZALEZ, Maria Agustina"/>
    <n v="39039323"/>
    <n v="0"/>
    <n v="0"/>
    <x v="2"/>
  </r>
  <r>
    <d v="2020-11-10T22:32:15"/>
    <s v="alecosta1912@gmail.com"/>
    <s v="1 de 1"/>
    <s v="Coloquios/Talleres/etc"/>
    <s v="10/11"/>
    <x v="7"/>
    <s v="1° &quot;A&quot;"/>
    <s v="Área Estético Expresivo I"/>
    <s v="-"/>
    <s v="Goya, Florencia"/>
    <n v="42182973"/>
    <s v="No se tomó oral"/>
    <s v="No se tomó escrito"/>
    <x v="0"/>
  </r>
  <r>
    <d v="2020-11-11T21:14:03"/>
    <s v="aleacosta1912@gmail.com"/>
    <s v="1 de 1"/>
    <s v="Coloquios/Talleres/etc"/>
    <s v="11/11"/>
    <x v="7"/>
    <s v="1° &quot;A&quot;"/>
    <s v="Área Estético Expresivo I"/>
    <s v="-"/>
    <s v="Goya, Florencia"/>
    <n v="42182973"/>
    <s v="No se tomó oral"/>
    <s v="No se tomó escrito"/>
    <x v="0"/>
  </r>
  <r>
    <d v="2020-11-11T21:34:26"/>
    <s v="aleacosta1912@gmail.com"/>
    <s v="1 de 2"/>
    <s v="Coloquios/Talleres/etc"/>
    <s v="11/11"/>
    <x v="7"/>
    <s v="1° &quot;A&quot;"/>
    <s v="Área Estético Expresivo I"/>
    <s v="-"/>
    <s v="Breccia, Albertina Micaela"/>
    <n v="41490422"/>
    <s v="No se tomó oral"/>
    <s v="No se tomó escrito"/>
    <x v="2"/>
  </r>
  <r>
    <d v="2020-11-12T20:24:20"/>
    <s v="riccimarialuisaeduc@gmail.com"/>
    <s v="1 de 1"/>
    <s v="Coloquios/Talleres/etc"/>
    <s v="12/11"/>
    <x v="7"/>
    <s v="1° &quot;A&quot;"/>
    <s v="Ciencias Naturales para una Cultura Ciudadana"/>
    <s v="-"/>
    <s v="Dergam, Yamila Belén"/>
    <n v="37645761"/>
    <n v="8"/>
    <n v="8"/>
    <x v="1"/>
  </r>
  <r>
    <d v="2020-11-12T01:03:14"/>
    <s v="martapardo1@gmail.com"/>
    <s v="2 de 4"/>
    <s v="Coloquios/Talleres/etc"/>
    <s v="12/11"/>
    <x v="7"/>
    <s v="1° &quot;A&quot;"/>
    <s v="Movimiento y Cuerpo I"/>
    <s v="-"/>
    <s v="Peirano, Virginia"/>
    <n v="43297053"/>
    <s v="No se tomó oral"/>
    <s v="No se tomó escrito"/>
    <x v="2"/>
  </r>
  <r>
    <d v="2020-11-11T11:45:18"/>
    <s v="cortspaola@gmail.com"/>
    <s v="1 de 1"/>
    <s v="Coloquios/Talleres/etc"/>
    <s v="10/11"/>
    <x v="7"/>
    <s v="1° &quot;A&quot;"/>
    <s v="PROBLEMÁTICAS CONTEMPORÁNEAS DEL NIVEL PRIMARIO"/>
    <s v="-"/>
    <s v="GOYA FLORENCIA"/>
    <n v="42182973"/>
    <n v="0"/>
    <n v="0"/>
    <x v="2"/>
  </r>
  <r>
    <d v="2020-11-10T21:11:16"/>
    <s v="fabianaromagnoni@gmail.com"/>
    <s v="1 de 1"/>
    <s v="Coloquios/Talleres/etc"/>
    <s v="10/11"/>
    <x v="7"/>
    <s v="1° &quot;A&quot;"/>
    <s v="Psicología y Educación"/>
    <s v="-"/>
    <s v="Pereira, Carol"/>
    <n v="94748250"/>
    <n v="9"/>
    <n v="9"/>
    <x v="3"/>
  </r>
  <r>
    <d v="2020-11-10T20:21:54"/>
    <s v="marcelakowszyk@hotmail.com"/>
    <s v="1 de 1"/>
    <s v="Coloquios/Talleres/etc"/>
    <s v="10/11"/>
    <x v="7"/>
    <s v="1° &quot;A&quot;"/>
    <s v="Sociología de la Educación"/>
    <s v="-"/>
    <s v="Goya, Florencia"/>
    <n v="42182973"/>
    <n v="9"/>
    <s v="No se tomó escrito"/>
    <x v="2"/>
  </r>
  <r>
    <d v="2020-11-12T15:00:24"/>
    <s v="ccuzmicich@gmail.com"/>
    <s v="1 de 1"/>
    <s v="Coloquios/Talleres/etc"/>
    <s v="12/11"/>
    <x v="7"/>
    <s v="1° &quot;A&quot;"/>
    <s v="Taller de comunicación oral y escrita"/>
    <s v="-"/>
    <s v="Peirano Florencia"/>
    <n v="39967435"/>
    <n v="8"/>
    <n v="8"/>
    <x v="1"/>
  </r>
  <r>
    <d v="2020-11-12T14:19:28"/>
    <s v="gus.juarez@hotmail.com"/>
    <s v="1 de 2"/>
    <s v="Coloquios/Talleres/etc"/>
    <s v="12/11"/>
    <x v="7"/>
    <s v="1° &quot;A&quot;"/>
    <s v="Taller de Práctica I"/>
    <s v="-"/>
    <s v="Calderón, Natalia Romina"/>
    <n v="31302339"/>
    <n v="0"/>
    <n v="0"/>
    <x v="1"/>
  </r>
  <r>
    <d v="2020-11-12T14:24:25"/>
    <s v="gus.juarez@hotmail.com"/>
    <s v="2 de 2"/>
    <s v="Coloquios/Talleres/etc"/>
    <s v="12/11"/>
    <x v="7"/>
    <s v="1° &quot;A&quot;"/>
    <s v="Taller de Práctica I"/>
    <s v="-"/>
    <n v="0"/>
    <n v="0"/>
    <n v="0"/>
    <n v="0"/>
    <x v="3"/>
  </r>
  <r>
    <d v="2020-11-11T20:49:47"/>
    <s v="alegarciacavanagh@hotmail.com"/>
    <s v="1 de 1"/>
    <s v="Coloquios/Talleres/etc"/>
    <s v="11/11"/>
    <x v="7"/>
    <s v="1° &quot;A&quot;"/>
    <s v="Taller Problemática Ciencias Sociales"/>
    <s v="-"/>
    <n v="0"/>
    <n v="0"/>
    <n v="0"/>
    <n v="0"/>
    <x v="3"/>
  </r>
  <r>
    <d v="2020-11-11T15:48:46"/>
    <s v="claudiaz@powervt.com.ar"/>
    <s v="2 de 2"/>
    <s v="Coloquios/Talleres/etc"/>
    <s v="11/11"/>
    <x v="7"/>
    <s v="1° &quot;B&quot;"/>
    <s v="Área Estético Expresivo"/>
    <s v="-"/>
    <s v="Goss Yamila"/>
    <n v="39248314"/>
    <n v="10"/>
    <n v="10"/>
    <x v="0"/>
  </r>
  <r>
    <d v="2020-11-11T15:43:26"/>
    <s v="claudiaz@powervt.com.ar"/>
    <s v="1 de 2"/>
    <s v="Coloquios/Talleres/etc"/>
    <s v="11/11"/>
    <x v="7"/>
    <s v="1° &quot;B&quot;"/>
    <s v="Área Estético Expresivo I"/>
    <s v="-"/>
    <s v="Galeano Marianela"/>
    <n v="36004251"/>
    <n v="10"/>
    <n v="10"/>
    <x v="0"/>
  </r>
  <r>
    <d v="2020-11-11T21:36:27"/>
    <s v="aleacosta1912@gmail.com"/>
    <s v="2 de 2"/>
    <s v="Coloquios/Talleres/etc"/>
    <s v="11/11"/>
    <x v="7"/>
    <s v="1° &quot;B&quot;"/>
    <s v="Área Estético Expresivo I"/>
    <s v="-"/>
    <n v="0"/>
    <n v="0"/>
    <n v="0"/>
    <n v="0"/>
    <x v="3"/>
  </r>
  <r>
    <d v="2020-11-12T00:50:36"/>
    <s v="martapardo1@gmail.com"/>
    <s v="1 de 4"/>
    <s v="Coloquios/Talleres/etc"/>
    <s v="12/11"/>
    <x v="7"/>
    <s v="1° &quot;B&quot;"/>
    <s v="Movimiento y Cuerpo I"/>
    <s v="-"/>
    <s v="Galeano, Marianela"/>
    <n v="43494857"/>
    <s v="No se tomó oral"/>
    <s v="No se tomó escrito"/>
    <x v="2"/>
  </r>
  <r>
    <d v="2020-11-12T22:14:17"/>
    <s v="andreai27@hotmail.com"/>
    <s v="1 de 1"/>
    <s v="Coloquios/Talleres/etc"/>
    <s v="12/11"/>
    <x v="7"/>
    <s v="1° &quot;B&quot;"/>
    <s v="Pedagogía"/>
    <s v="-"/>
    <s v="Mino María Cecilia"/>
    <n v="43494858"/>
    <n v="9"/>
    <n v="9"/>
    <x v="2"/>
  </r>
  <r>
    <d v="2020-11-11T12:11:46"/>
    <s v="cortspaola@gmail.com"/>
    <s v="1 de 2"/>
    <s v="Coloquios/Talleres/etc"/>
    <s v="9/11"/>
    <x v="7"/>
    <s v="1° &quot;B&quot;"/>
    <s v="PROBLEMÁTICAS CONTEMPORÁNEAS DEL NIVEL PRIMARIA"/>
    <s v="-"/>
    <s v="Balduzzi, Micaela"/>
    <n v="37295480"/>
    <n v="0"/>
    <n v="0"/>
    <x v="0"/>
  </r>
  <r>
    <d v="2020-11-11T12:26:35"/>
    <s v="cortspaola@gmail.com"/>
    <s v="2 de 2"/>
    <s v="Coloquios/Talleres/etc"/>
    <s v="9/11"/>
    <x v="7"/>
    <s v="1° &quot;B&quot;"/>
    <s v="PROBLEMÁTICAS CONTEMPORÁNEAS DEL NIVEL PRIMARIO  "/>
    <s v="-"/>
    <s v="GALEANO MARANELA"/>
    <n v="36004251"/>
    <n v="0"/>
    <n v="0"/>
    <x v="1"/>
  </r>
  <r>
    <d v="2020-11-12T21:05:27"/>
    <s v="fabianaromagnoni@gmail.com"/>
    <s v="1 de 1"/>
    <s v="Coloquios/Talleres/etc"/>
    <s v="12/11"/>
    <x v="7"/>
    <s v="1° &quot;B&quot;"/>
    <s v="Psicología y Educación"/>
    <s v="-"/>
    <s v="Aurnague, Abril"/>
    <n v="43766064"/>
    <n v="10"/>
    <s v="No se tomó escrito"/>
    <x v="0"/>
  </r>
  <r>
    <d v="2020-11-17T17:44:23"/>
    <s v="nievesmaggioni@gmail.com"/>
    <s v="1 de 2"/>
    <s v="Coloquios/Talleres/etc"/>
    <s v="12/11"/>
    <x v="7"/>
    <s v="1° &quot;B&quot;"/>
    <s v="Resolución de Problemas y Creatividad"/>
    <s v="-"/>
    <s v="Bravo_x0009_Nestor Brian"/>
    <n v="41975081"/>
    <n v="1"/>
    <s v="No se tomó escrito"/>
    <x v="12"/>
  </r>
  <r>
    <d v="2020-11-17T18:01:25"/>
    <s v="nievesmaggioni@gmail.com"/>
    <s v="2 de 2"/>
    <s v="Coloquios/Talleres/etc"/>
    <s v="12/11"/>
    <x v="7"/>
    <s v="1° &quot;B&quot;"/>
    <s v="Resolución de Problemas y Creatividad"/>
    <s v="-"/>
    <s v="Palacios_x0009_Malena"/>
    <n v="41490450"/>
    <s v="Ausente"/>
    <s v="Ausente"/>
    <x v="13"/>
  </r>
  <r>
    <d v="2020-11-06T20:50:36"/>
    <s v="andreai27@hotmail.com"/>
    <s v="1 de 1"/>
    <s v="Coloquios/Talleres/etc"/>
    <s v="6/11"/>
    <x v="7"/>
    <s v="1° &quot;B&quot;"/>
    <s v="Sociología de la Educación"/>
    <s v="-"/>
    <n v="0"/>
    <n v="0"/>
    <n v="0"/>
    <n v="0"/>
    <x v="3"/>
  </r>
  <r>
    <d v="2020-11-10T21:08:24"/>
    <s v="alegarciacavanagh@hotmail.com"/>
    <s v="1 de 1"/>
    <s v="Coloquios/Talleres/etc"/>
    <s v="10/11"/>
    <x v="7"/>
    <s v="1° &quot;B&quot;"/>
    <s v="Taller Ciencias Sociales"/>
    <s v="-"/>
    <s v="Balduzzi Micaela"/>
    <n v="37295480"/>
    <n v="8"/>
    <n v="0"/>
    <x v="1"/>
  </r>
  <r>
    <d v="2020-11-12T12:10:35"/>
    <s v="ccuzmicich@gmail.com"/>
    <s v="1 de 1"/>
    <s v="Coloquios/Talleres/etc"/>
    <s v="12/11"/>
    <x v="7"/>
    <s v="1° &quot;B&quot;"/>
    <s v="Taller de expresión Oral y escrita"/>
    <s v="-"/>
    <s v="Galeano Marianela"/>
    <n v="36004251"/>
    <n v="8"/>
    <n v="8"/>
    <x v="1"/>
  </r>
  <r>
    <d v="2020-11-12T14:20:22"/>
    <s v="cucattoadriana@gmail.com"/>
    <s v="1 de 1"/>
    <s v="Coloquios/Talleres/etc"/>
    <s v="12/11"/>
    <x v="7"/>
    <s v="1° &quot;B&quot;"/>
    <s v="Trayecto de práctica; taller docencia I"/>
    <s v="-"/>
    <s v="Breccia, Albertina"/>
    <n v="41490422"/>
    <n v="10"/>
    <n v="10"/>
    <x v="0"/>
  </r>
  <r>
    <d v="2020-11-16T19:25:50"/>
    <s v="marcelaevarodriguez@hotmail.com.ar"/>
    <s v="1 de 2"/>
    <s v="Coloquios/Talleres/etc"/>
    <s v="9/12"/>
    <x v="7"/>
    <s v="2°"/>
    <s v="Sujeto de la Educación Primaria."/>
    <s v="-"/>
    <n v="0"/>
    <n v="0"/>
    <n v="0"/>
    <n v="0"/>
    <x v="3"/>
  </r>
  <r>
    <d v="2020-11-12T13:00:52"/>
    <s v="myrnafraysse@hotmail.com"/>
    <n v="0"/>
    <s v="Coloquios/Talleres/etc"/>
    <s v="12/11"/>
    <x v="7"/>
    <s v="2° &quot;A&quot;"/>
    <s v="Ciencias Naturales y su Didáctica I"/>
    <s v="-"/>
    <s v="Gorosito, Julieta"/>
    <n v="41490442"/>
    <n v="8"/>
    <s v="No se tomó escrito"/>
    <x v="1"/>
  </r>
  <r>
    <d v="2020-11-12T21:49:34"/>
    <s v="verocapora@gmail.com"/>
    <s v="1 de 1"/>
    <s v="Coloquios/Talleres/etc"/>
    <s v="12/11"/>
    <x v="7"/>
    <s v="2° &quot;A&quot;"/>
    <s v="Educación y Conocimiento"/>
    <s v="-"/>
    <s v="Oliva, Victoria"/>
    <n v="39686999"/>
    <n v="9"/>
    <n v="9"/>
    <x v="2"/>
  </r>
  <r>
    <d v="2020-11-12T16:23:34"/>
    <s v="paolabilte@gmail.com"/>
    <s v="1 de 1"/>
    <s v="Coloquios/Talleres/etc"/>
    <s v="3/11"/>
    <x v="7"/>
    <s v="2° &quot;A&quot;"/>
    <s v="Matemàtica y su didàctica I"/>
    <s v="-"/>
    <s v="Gorosito, Julieta"/>
    <n v="41490442"/>
    <n v="8"/>
    <n v="8"/>
    <x v="1"/>
  </r>
  <r>
    <d v="2020-11-12T01:33:55"/>
    <s v="martapardo1@gmail.com"/>
    <s v="4 de 4"/>
    <s v="Coloquios/Talleres/etc"/>
    <s v="12/11"/>
    <x v="7"/>
    <s v="2° &quot;A&quot;"/>
    <s v="Movimiento y Cuerpo II"/>
    <s v="-"/>
    <s v="Gorosito, Julieta Antonella"/>
    <n v="42326011"/>
    <s v="No se tomó oral"/>
    <s v="No se tomó escrito"/>
    <x v="2"/>
  </r>
  <r>
    <d v="2020-11-12T15:23:16"/>
    <s v="medeicuerzola@gmail.com"/>
    <s v="1 de 1"/>
    <s v="Coloquios/Talleres/etc"/>
    <s v="10/11"/>
    <x v="7"/>
    <s v="2° &quot;A&quot;"/>
    <s v="Sujeto de la Educación Primaria"/>
    <s v="-"/>
    <n v="0"/>
    <n v="0"/>
    <n v="0"/>
    <n v="0"/>
    <x v="3"/>
  </r>
  <r>
    <d v="2020-11-12T14:41:56"/>
    <s v="medeicuerzola@gmail.com"/>
    <s v="1 de 1"/>
    <s v="Coloquios/Talleres/etc"/>
    <s v="11/11"/>
    <x v="7"/>
    <s v="2° &quot;A&quot;"/>
    <s v="Trayecto de Práctica: Taller Docencia II"/>
    <s v="-"/>
    <s v="Giraudo, Sabrina"/>
    <n v="35196186"/>
    <n v="8"/>
    <s v="No se tomó escrito"/>
    <x v="1"/>
  </r>
  <r>
    <d v="2020-11-12T22:22:52"/>
    <s v="valerialauretti4@gmail.com"/>
    <s v="1 de 1"/>
    <s v="Coloquios/Talleres/etc"/>
    <s v="12/11"/>
    <x v="7"/>
    <s v="2° &quot;B&quot;"/>
    <s v="Ciencias Sociales y su didáctica 1"/>
    <s v="-"/>
    <s v="Saracho, Anabela"/>
    <n v="41975168"/>
    <s v="No se tomó oral"/>
    <n v="1"/>
    <x v="12"/>
  </r>
  <r>
    <d v="2020-11-11T13:27:09"/>
    <s v="ianjulim42@gmail.com"/>
    <s v="1 de 1"/>
    <s v="Coloquios/Talleres/etc"/>
    <s v="9/11"/>
    <x v="7"/>
    <s v="2° &quot;B&quot;"/>
    <s v="Conocimiento y Educación"/>
    <s v="-"/>
    <s v="Cepa Brenda"/>
    <n v="39814906"/>
    <n v="8"/>
    <n v="8"/>
    <x v="1"/>
  </r>
  <r>
    <d v="2020-11-07T00:03:02"/>
    <s v="flaviaboglione@gmail.com"/>
    <s v="1 de 1"/>
    <s v="Coloquios/Talleres/etc"/>
    <s v="6/11"/>
    <x v="7"/>
    <s v="2° &quot;B&quot;"/>
    <s v="Cs Ns y su Didáctica 1"/>
    <s v="-"/>
    <s v="Plem Catalina "/>
    <n v="41603082"/>
    <n v="10"/>
    <n v="10"/>
    <x v="0"/>
  </r>
  <r>
    <d v="2020-11-17T17:05:04"/>
    <s v="nievesmaggioni@gmail.com"/>
    <s v="1 de 1"/>
    <s v="Coloquios/Talleres/etc"/>
    <s v="12/11"/>
    <x v="7"/>
    <s v="2° &quot;B&quot;"/>
    <s v="Matemática y su Didáctica I"/>
    <s v="-"/>
    <s v="Ortíz_x0009_Belén"/>
    <n v="36833383"/>
    <n v="10"/>
    <s v="No se tomó escrito"/>
    <x v="0"/>
  </r>
  <r>
    <d v="2020-11-12T01:21:29"/>
    <s v="martapardo1@gmail.com"/>
    <s v="3 de 4"/>
    <s v="Coloquios/Talleres/etc"/>
    <s v="12/11"/>
    <x v="7"/>
    <s v="2° &quot;B&quot;"/>
    <s v="Movimiento y Cuerpo II"/>
    <s v="-"/>
    <s v="Luján, Yamila Anahí"/>
    <n v="41849254"/>
    <s v="No se tomó oral"/>
    <s v="No se tomó escrito"/>
    <x v="1"/>
  </r>
  <r>
    <d v="2020-11-06T21:03:22"/>
    <s v="marcelaevarodriguez@hotmail.com.ar"/>
    <s v="2 de 2"/>
    <s v="Coloquios/Talleres/etc"/>
    <s v="6/11"/>
    <x v="7"/>
    <s v="2° &quot;B&quot;"/>
    <s v="Sujeto de la Educación Primaria."/>
    <s v="-"/>
    <n v="0"/>
    <n v="0"/>
    <n v="0"/>
    <n v="0"/>
    <x v="3"/>
  </r>
  <r>
    <d v="2020-11-12T22:35:27"/>
    <s v="medeicuerzola@gmail.com"/>
    <s v="1 de 1"/>
    <s v="Coloquios/Talleres/etc"/>
    <s v="12/11"/>
    <x v="7"/>
    <s v="2° &quot;B&quot;"/>
    <s v="Trayecto de Práctica: Taller Docencia II"/>
    <s v="-"/>
    <s v="Núñez, Adriana"/>
    <n v="31897853"/>
    <n v="8"/>
    <s v="No se tomó escrito"/>
    <x v="1"/>
  </r>
  <r>
    <d v="2020-11-10T22:55:19"/>
    <s v="aleacosta1912@gmail.com"/>
    <s v="1 de 1"/>
    <s v="Coloquios/Talleres/etc"/>
    <s v="10/11"/>
    <x v="7"/>
    <s v="3° &quot;A&quot;"/>
    <s v="Área Estético Expresivo II"/>
    <s v="-"/>
    <s v="Hidalgo, María de los Milagros"/>
    <n v="41975294"/>
    <s v="No se tomó oral"/>
    <s v="No se tomó escrito"/>
    <x v="0"/>
  </r>
  <r>
    <d v="2020-11-16T00:32:46"/>
    <s v="raulnepote@hotmail.com"/>
    <s v="1 de 1"/>
    <s v="Coloquios/Talleres/etc"/>
    <s v="13/11"/>
    <x v="7"/>
    <s v="3° &quot;A&quot;"/>
    <s v="Ciencias Naturales y su Didáctica II"/>
    <s v="-"/>
    <s v="Hidalgo, Milagros"/>
    <n v="41975294"/>
    <n v="9"/>
    <n v="9"/>
    <x v="2"/>
  </r>
  <r>
    <d v="2020-11-12T22:26:37"/>
    <s v="valerialauretti4@gmail.com"/>
    <s v="1 de 1"/>
    <s v="Coloquios/Talleres/etc"/>
    <s v="12/11"/>
    <x v="7"/>
    <s v="3° &quot;A&quot;"/>
    <s v="Ciencias Sociales y su didáctica 2"/>
    <s v="-"/>
    <n v="0"/>
    <n v="0"/>
    <n v="0"/>
    <n v="0"/>
    <x v="3"/>
  </r>
  <r>
    <d v="2020-11-13T00:08:31"/>
    <s v="gabrielapaezintel@gmail.com"/>
    <s v="1 de 1"/>
    <s v="Coloquios/Talleres/etc"/>
    <s v="12/11"/>
    <x v="7"/>
    <s v="3° &quot;A&quot;"/>
    <s v="Espacio de definición Institucional I "/>
    <s v="-"/>
    <s v="Hidalgo, María de los Milagros "/>
    <n v="41975294"/>
    <n v="9"/>
    <n v="9"/>
    <x v="2"/>
  </r>
  <r>
    <d v="2020-11-13T11:33:43"/>
    <s v="elireyes84@hotmail.com"/>
    <s v="1 de 1"/>
    <s v="Coloquios/Talleres/etc"/>
    <s v="12/11"/>
    <x v="7"/>
    <s v="3° &quot;A&quot;"/>
    <s v="Historia Social de la educación y Política Educ.  Arg."/>
    <s v="-"/>
    <s v="Lezcano Marcela"/>
    <n v="21511194"/>
    <n v="10"/>
    <n v="9"/>
    <x v="0"/>
  </r>
  <r>
    <d v="2020-11-11T23:55:12"/>
    <s v="paolabilte@yahoo.com.ar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2T00:26:22"/>
    <s v="paolabilte@gmail.com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1T15:47:22"/>
    <s v="sandraparedes1608@gmail.com"/>
    <s v="1 de 1"/>
    <s v="Coloquios/Talleres/etc"/>
    <s v="10/11"/>
    <x v="7"/>
    <s v="3° &quot;A&quot;"/>
    <s v="Taller de Práctica III"/>
    <s v="-"/>
    <s v="YANIERI, Ornella"/>
    <n v="42531790"/>
    <n v="9"/>
    <s v="No se tomó escrito"/>
    <x v="2"/>
  </r>
  <r>
    <d v="2020-11-14T10:03:40"/>
    <s v="joanabattani@hotmail.com"/>
    <n v="0"/>
    <s v="Coloquios/Talleres/etc"/>
    <s v="4/11"/>
    <x v="7"/>
    <s v="3° &quot;A&quot;"/>
    <s v="Tecnologías de la Información y la Comunicación"/>
    <s v="-"/>
    <s v="Hidalgo, María de los Milagros"/>
    <n v="41407814"/>
    <n v="9"/>
    <n v="0"/>
    <x v="2"/>
  </r>
  <r>
    <d v="2020-11-11T20:19:08"/>
    <s v="flaviaboglione@gmail.com"/>
    <s v="1 de 1"/>
    <s v="Coloquios/Talleres/etc"/>
    <s v="11/11"/>
    <x v="7"/>
    <s v="3° &quot;B&quot;"/>
    <s v="Ciencias Naturales y su Didáctica 2"/>
    <s v="-"/>
    <s v="Graciano, Florencia"/>
    <n v="34268219"/>
    <n v="9"/>
    <s v="No se tomó escrito"/>
    <x v="2"/>
  </r>
  <r>
    <d v="2020-11-12T22:24:38"/>
    <s v="vallerialauretti4@gmail.com"/>
    <s v="1 de 1"/>
    <s v="Coloquios/Talleres/etc"/>
    <s v="10/11"/>
    <x v="7"/>
    <s v="3° &quot;B&quot;"/>
    <s v="Ciencias Sociales y su didáctica 2"/>
    <s v="-"/>
    <n v="0"/>
    <n v="0"/>
    <n v="0"/>
    <n v="0"/>
    <x v="3"/>
  </r>
  <r>
    <d v="2020-11-12T18:11:05"/>
    <s v="cortspaola@gmail.com"/>
    <s v="1 de 1"/>
    <s v="Coloquios/Talleres/etc"/>
    <s v="12/11"/>
    <x v="7"/>
    <s v="3° &quot;B&quot;"/>
    <s v="HISTORIA SOCIAL DE LA EDUCACIÓN Y POLÍTICA EDU. ARGENTINA"/>
    <s v="-"/>
    <n v="0"/>
    <n v="0"/>
    <n v="0"/>
    <n v="0"/>
    <x v="3"/>
  </r>
  <r>
    <d v="2020-11-12T00:28:17"/>
    <s v="paolabilte@gmail.com"/>
    <s v="1 de 1"/>
    <s v="Coloquios/Talleres/etc"/>
    <s v="3/11"/>
    <x v="7"/>
    <s v="3° &quot;B&quot;"/>
    <s v="Matemática y su didáctica II"/>
    <s v="-"/>
    <n v="0"/>
    <n v="0"/>
    <n v="0"/>
    <n v="0"/>
    <x v="3"/>
  </r>
  <r>
    <d v="2020-11-14T19:29:32"/>
    <s v="susiarce@gmail.com"/>
    <s v="1 de 1"/>
    <s v="Coloquios/Talleres/etc"/>
    <s v="12/11"/>
    <x v="7"/>
    <s v="3° &quot;B&quot;"/>
    <s v="Problemáticas Contemporáneas ll"/>
    <s v="-"/>
    <s v="Castillo Fiama Leonela"/>
    <n v="37097475"/>
    <n v="10"/>
    <n v="10"/>
    <x v="0"/>
  </r>
  <r>
    <d v="2020-11-15T13:48:00"/>
    <s v="susiarce@gmail.com"/>
    <s v="1 de 1"/>
    <s v="Coloquios/Talleres/etc"/>
    <s v="12/11"/>
    <x v="7"/>
    <s v="3° &quot;B&quot;"/>
    <s v="Problemáticas Contemporáneas ll"/>
    <s v="-"/>
    <s v="Castillo Leticia Mabel"/>
    <n v="41056605"/>
    <n v="8"/>
    <n v="8"/>
    <x v="1"/>
  </r>
  <r>
    <d v="2020-11-12T20:35:47"/>
    <s v="claudiaz@powervt.com.ar"/>
    <s v="1 de 2"/>
    <s v="Coloquios/Talleres/etc"/>
    <s v="12/11"/>
    <x v="7"/>
    <s v="3° &quot;B&quot;"/>
    <s v="Taller Estético Expresivo II"/>
    <s v="-"/>
    <s v="Saracho Anabella"/>
    <n v="41975168"/>
    <n v="10"/>
    <n v="10"/>
    <x v="0"/>
  </r>
  <r>
    <d v="2020-11-12T20:38:44"/>
    <s v="claudiaz@powervt.com.ar"/>
    <s v="2 de 2"/>
    <s v="Coloquios/Talleres/etc"/>
    <s v="12/11"/>
    <x v="7"/>
    <s v="3° &quot;B&quot;"/>
    <s v="Taller Estético Expresivo II"/>
    <s v="-"/>
    <n v="0"/>
    <n v="0"/>
    <n v="0"/>
    <n v="0"/>
    <x v="3"/>
  </r>
  <r>
    <d v="2020-11-14T10:23:08"/>
    <s v="joanabattani@hotmail.com"/>
    <n v="0"/>
    <s v="Coloquios/Talleres/etc"/>
    <s v="5/11"/>
    <x v="7"/>
    <s v="3° &quot;B&quot;"/>
    <s v="Tecnologías de la Información y la Comunicación"/>
    <s v="-"/>
    <s v="González, Berenice"/>
    <n v="40773394"/>
    <n v="9"/>
    <n v="0"/>
    <x v="2"/>
  </r>
  <r>
    <d v="2020-11-12T18:20:29"/>
    <s v="fantasiams72@gmail.com"/>
    <s v="1 de 1"/>
    <s v="Coloquios/Talleres/etc"/>
    <s v="10/11"/>
    <x v="7"/>
    <s v="4° &quot;A&quot;"/>
    <s v="Ética, Trabajo docente, Derechos Humanos y Ciudadanía"/>
    <s v="-"/>
    <s v="MASSARO, María Agustina"/>
    <n v="41515767"/>
    <n v="10"/>
    <s v="No se tomó escrito"/>
    <x v="0"/>
  </r>
  <r>
    <d v="2020-11-12T21:02:19"/>
    <s v="sparedes1608@hotmail.com"/>
    <s v="1 de 1"/>
    <s v="Coloquios/Talleres/etc"/>
    <s v="12/11"/>
    <x v="7"/>
    <s v="4° &quot;A&quot;"/>
    <s v="Taller de práctica IV"/>
    <s v="-"/>
    <s v="PACE, Jackeline"/>
    <n v="39049737"/>
    <n v="9"/>
    <s v="No se tomó escrito"/>
    <x v="2"/>
  </r>
  <r>
    <d v="2020-11-12T21:44:03"/>
    <s v="mfs2381@gmail.com"/>
    <s v="1 de 1"/>
    <s v="Coloquios/Talleres/etc"/>
    <s v="12/11"/>
    <x v="7"/>
    <s v="4° &quot;B&quot;"/>
    <s v="Taller de Práctica Docente IV"/>
    <s v="-"/>
    <n v="0"/>
    <n v="0"/>
    <n v="0"/>
    <n v="0"/>
    <x v="3"/>
  </r>
  <r>
    <d v="2020-11-12T21:21:48"/>
    <s v="mfs2381@gmail.com.ar"/>
    <s v="1 de 1"/>
    <s v="Coloquios/Talleres/etc"/>
    <s v="12/11"/>
    <x v="7"/>
    <s v="4° &quot;B&quot;"/>
    <s v="Taller de Práctica IV"/>
    <s v="-"/>
    <n v="0"/>
    <n v="0"/>
    <n v="0"/>
    <n v="0"/>
    <x v="3"/>
  </r>
  <r>
    <d v="2020-11-16T06:26:01"/>
    <s v="criquelme@mdat.com.ar"/>
    <s v="1 de 1"/>
    <s v="Coloquios/Talleres/etc"/>
    <s v="12/11"/>
    <x v="8"/>
    <s v="1°"/>
    <s v="Electrotecnia"/>
    <s v="-"/>
    <s v="Barber, Roberto Gabriel"/>
    <n v="30966261"/>
    <n v="7"/>
    <s v="No se tomó escrito"/>
    <x v="4"/>
  </r>
  <r>
    <d v="2020-11-16T06:35:38"/>
    <s v="criquelme@mdat.com.ar"/>
    <s v="1 de 1"/>
    <s v="Coloquios/Talleres/etc"/>
    <s v="12/11"/>
    <x v="8"/>
    <s v="1°"/>
    <s v="Energia Solar"/>
    <s v="-"/>
    <s v="Barber, Roberto Gabriel"/>
    <n v="30966261"/>
    <n v="7"/>
    <s v="No se tomó escrito"/>
    <x v="4"/>
  </r>
  <r>
    <d v="2020-11-12T00:04:42"/>
    <s v="paolabilte@gmail.com"/>
    <s v="1 de 1"/>
    <s v="Coloquios/Talleres/etc"/>
    <s v="2/11"/>
    <x v="8"/>
    <s v="1°"/>
    <s v="Física"/>
    <s v="-"/>
    <s v="Marinucci, Caren Jesica"/>
    <n v="32274975"/>
    <n v="9"/>
    <n v="9"/>
    <x v="2"/>
  </r>
  <r>
    <d v="2020-11-11T18:59:17"/>
    <s v="johananerina@gmail.com"/>
    <n v="0"/>
    <s v="Coloquios/Talleres/etc"/>
    <s v="3/11"/>
    <x v="8"/>
    <s v="1°"/>
    <s v="Inglés Tecnico"/>
    <s v="-"/>
    <s v="Bodo, Julián"/>
    <n v="43426332"/>
    <n v="10"/>
    <n v="10"/>
    <x v="0"/>
  </r>
  <r>
    <d v="2020-11-12T19:29:47"/>
    <s v="gustavooscarm2@gmail.com"/>
    <s v="1 de 1"/>
    <s v="Coloquios/Talleres/etc"/>
    <s v="12/11"/>
    <x v="8"/>
    <s v="1°"/>
    <s v="Matemática y Estadística"/>
    <s v="-"/>
    <s v="Duzevich, Damián"/>
    <n v="35470570"/>
    <n v="9"/>
    <n v="9"/>
    <x v="2"/>
  </r>
  <r>
    <d v="2020-11-12T22:08:19"/>
    <s v="ingenieroandreszarich@gmail.com"/>
    <s v="1 de 1"/>
    <s v="Coloquios/Talleres/etc"/>
    <s v="12/11"/>
    <x v="8"/>
    <s v="1°"/>
    <s v="Política Energética"/>
    <s v="-"/>
    <s v="Bardon Micaela Aylen"/>
    <n v="38450706"/>
    <n v="10"/>
    <n v="10"/>
    <x v="0"/>
  </r>
  <r>
    <d v="2020-11-11T22:05:00"/>
    <s v="silvanavelez748@gmail.com"/>
    <s v="1 de 2"/>
    <s v="Coloquios/Talleres/etc"/>
    <s v="11/11"/>
    <x v="8"/>
    <s v="1°"/>
    <s v="Química"/>
    <s v="-"/>
    <s v="Bodo Julián"/>
    <n v="43426332"/>
    <n v="10"/>
    <n v="10"/>
    <x v="0"/>
  </r>
  <r>
    <d v="2020-11-12T19:50:21"/>
    <s v="burgosdiego@live.com.ar"/>
    <s v="3 de 3"/>
    <s v="Coloquios/Talleres/etc"/>
    <s v="11/11"/>
    <x v="8"/>
    <s v="1°"/>
    <s v="Representación Gráfica"/>
    <s v="-"/>
    <s v="Bodo, Julián"/>
    <n v="43426332"/>
    <n v="9"/>
    <n v="9"/>
    <x v="2"/>
  </r>
  <r>
    <d v="2020-11-09T20:36:10"/>
    <s v="diegojaimeraies@yahoo.com.ar"/>
    <s v="1 de 1"/>
    <s v="Coloquios/Talleres/etc"/>
    <s v="9/11"/>
    <x v="8"/>
    <s v="1°"/>
    <s v="UDI I-Desarrollo local, políticas públicas y participación ciudadana"/>
    <s v="-"/>
    <s v="Duzevich, Damián"/>
    <n v="35470570"/>
    <n v="8"/>
    <s v="No se tomó escrito"/>
    <x v="1"/>
  </r>
  <r>
    <d v="2020-11-12T21:41:17"/>
    <s v="ingenieroandreszarich@gmail.com"/>
    <s v="1 de 1"/>
    <s v="Coloquios/Talleres/etc"/>
    <s v="10/11"/>
    <x v="8"/>
    <s v="2°"/>
    <s v="Energía de Biomasa"/>
    <s v="-"/>
    <s v="Iturbide Julia Malena"/>
    <n v="35229172"/>
    <n v="10"/>
    <n v="10"/>
    <x v="0"/>
  </r>
  <r>
    <d v="2020-11-12T16:37:23"/>
    <s v="burgosdiego@live.com.ar"/>
    <s v="3 de 3"/>
    <s v="Coloquios/Talleres/etc"/>
    <s v="11/11"/>
    <x v="8"/>
    <s v="2°"/>
    <s v="Gestión de la Energía"/>
    <s v="-"/>
    <s v="Iturbide, Julia"/>
    <n v="35229172"/>
    <n v="9"/>
    <n v="9"/>
    <x v="2"/>
  </r>
  <r>
    <d v="2020-11-12T12:19:00"/>
    <s v="erniman@gmail.com"/>
    <s v="1 de 1"/>
    <s v="Coloquios/Talleres/etc"/>
    <s v="12/11"/>
    <x v="8"/>
    <s v="2°"/>
    <s v="Inmotica"/>
    <s v="-"/>
    <s v="Iturbide Julia Malena"/>
    <n v="35229172"/>
    <s v="No se tomó oral"/>
    <n v="9"/>
    <x v="2"/>
  </r>
  <r>
    <d v="2020-11-09T22:01:40"/>
    <s v="diegojaimeraies@yahoo.com.ar"/>
    <s v="1 de 1"/>
    <s v="Coloquios/Talleres/etc"/>
    <s v="9/11"/>
    <x v="8"/>
    <s v="2°"/>
    <s v="Innovación y desarrollo emprendedor"/>
    <s v="-"/>
    <s v="Calderón, Augusto"/>
    <n v="43005552"/>
    <n v="9"/>
    <s v="No se tomó escrito"/>
    <x v="2"/>
  </r>
  <r>
    <d v="2020-11-12T16:45:06"/>
    <s v="burgosdiego@live.com.ar"/>
    <s v="1 de 1"/>
    <s v="Coloquios/Talleres/etc"/>
    <s v="12/11"/>
    <x v="8"/>
    <s v="2°"/>
    <s v="Instalaciones Térmicas Eficientes"/>
    <s v="-"/>
    <s v="Melian, Quimey"/>
    <n v="40905781"/>
    <n v="8"/>
    <n v="8"/>
    <x v="1"/>
  </r>
  <r>
    <d v="2020-11-12T16:54:01"/>
    <s v="burgosdiego@live.com.ar"/>
    <s v="3 de 3"/>
    <s v="Coloquios/Talleres/etc"/>
    <s v="12/11"/>
    <x v="8"/>
    <s v="2°"/>
    <s v="Prácticas Profesionalizantes 1 "/>
    <s v="-"/>
    <s v="Iturbide, Julia"/>
    <n v="35229172"/>
    <n v="9"/>
    <n v="9"/>
    <x v="2"/>
  </r>
  <r>
    <d v="2020-11-10T10:53:56"/>
    <s v="diegojaimeraies@yahoo.com.ar"/>
    <s v="1 de 1"/>
    <s v="Coloquios/Talleres/etc"/>
    <s v="10/11"/>
    <x v="8"/>
    <s v="2°"/>
    <s v="UDI II: Ciencia, Tecnología y Cultura de la Innovación"/>
    <s v="-"/>
    <s v="Vanucci, María Cecilia"/>
    <n v="32220603"/>
    <n v="8"/>
    <s v="No se tomó escrito"/>
    <x v="1"/>
  </r>
  <r>
    <d v="2020-11-10T13:49:49"/>
    <s v="damianmanzini@hotmail.com"/>
    <s v="1 de 1"/>
    <s v="Coloquios/Talleres/etc"/>
    <s v="2/11"/>
    <x v="8"/>
    <s v="3°"/>
    <s v="Arquitectura Bioclimatica"/>
    <s v="-"/>
    <s v="Natanael Mesquita"/>
    <n v="38450807"/>
    <n v="8"/>
    <n v="0"/>
    <x v="1"/>
  </r>
  <r>
    <d v="2020-11-07T16:20:26"/>
    <s v="burgosdiego@live.com.ar"/>
    <s v="3 de 3"/>
    <s v="Coloquios/Talleres/etc"/>
    <s v="3/11"/>
    <x v="8"/>
    <s v="3°"/>
    <s v="Energía Eólica"/>
    <s v="-"/>
    <s v="Natanael Mesquita"/>
    <n v="39686935"/>
    <n v="8"/>
    <n v="8"/>
    <x v="1"/>
  </r>
  <r>
    <d v="2020-11-07T16:24:22"/>
    <s v="burgosdiego@live.com.ar"/>
    <s v="3 de 3"/>
    <s v="Coloquios/Talleres/etc"/>
    <s v="2/11"/>
    <x v="8"/>
    <s v="3°"/>
    <s v="Energía Hidráulica"/>
    <s v="-"/>
    <s v="Natanael Mesquita"/>
    <n v="38450807"/>
    <n v="8"/>
    <n v="8"/>
    <x v="1"/>
  </r>
  <r>
    <d v="2020-11-11T21:39:14"/>
    <s v="diegojaimeraies@yahoo.com.ar"/>
    <s v="1 de 1"/>
    <s v="Coloquios/Talleres/etc"/>
    <s v="11/11"/>
    <x v="8"/>
    <s v="3°"/>
    <s v="Evaluación y Gestión de Proyectos de Inversión"/>
    <s v="-"/>
    <s v="Bietti, Luciano"/>
    <n v="40959414"/>
    <n v="9"/>
    <s v="No se tomó escrito"/>
    <x v="2"/>
  </r>
  <r>
    <d v="2020-11-11T20:05:33"/>
    <s v="diegojaimeraies@yahoo.com.ar"/>
    <s v="1 de 1"/>
    <s v="Coloquios/Talleres/etc"/>
    <s v="11/11"/>
    <x v="8"/>
    <s v="3°"/>
    <s v="Legislación Laboral"/>
    <s v="-"/>
    <s v="Bietti, Luciano"/>
    <n v="40959414"/>
    <n v="8"/>
    <s v="No se tomó escrito"/>
    <x v="1"/>
  </r>
  <r>
    <d v="2020-11-11T21:45:42"/>
    <s v="diegojaimeraies@yahoo.com.ar"/>
    <s v="1 de 1"/>
    <s v="Coloquios/Talleres/etc"/>
    <s v="11/11"/>
    <x v="8"/>
    <s v="3°"/>
    <s v="Legislación Laboral"/>
    <s v="-"/>
    <s v="Bietti, Luciano"/>
    <n v="40959414"/>
    <n v="8"/>
    <s v="No se tomó escrito"/>
    <x v="1"/>
  </r>
  <r>
    <d v="2020-11-12T17:00:36"/>
    <s v="burgosdiego@live.com.ar"/>
    <s v="1 de 1"/>
    <s v="Coloquios/Talleres/etc"/>
    <s v="12/11"/>
    <x v="8"/>
    <s v="3°"/>
    <s v="Mercados Energéticos y Redes Inteligentes"/>
    <s v="-"/>
    <s v="Laguzzi, Juan Pablo"/>
    <n v="39686935"/>
    <n v="9"/>
    <n v="9"/>
    <x v="2"/>
  </r>
  <r>
    <d v="2020-11-13T00:38:10"/>
    <s v="andilopez.21@gmail.com"/>
    <s v="1 de 1"/>
    <s v="Coloquios/Talleres/etc"/>
    <s v="12/11"/>
    <x v="9"/>
    <s v="1°"/>
    <s v="El Espacio Geográfico en Contextos Locales"/>
    <s v="-"/>
    <s v="Farias, Lisandro Daniel"/>
    <n v="45655227"/>
    <s v="No se tomó oral"/>
    <n v="9"/>
    <x v="2"/>
  </r>
  <r>
    <d v="2020-11-16T21:14:37"/>
    <s v="danialeguz@gmail.com"/>
    <s v="1 de 1"/>
    <s v="Coloquios/Talleres/etc"/>
    <s v="12/11"/>
    <x v="9"/>
    <s v="1°"/>
    <s v="Introducción al Conocimiento Geográfico"/>
    <s v="-"/>
    <s v="Guerra Romina"/>
    <n v="36895186"/>
    <n v="8"/>
    <s v="No se tomó escrito"/>
    <x v="1"/>
  </r>
  <r>
    <d v="2020-11-12T23:53:45"/>
    <s v="andilopez.21@gmail.com"/>
    <s v="1 de 2"/>
    <s v="Coloquios/Talleres/etc"/>
    <s v="12/11"/>
    <x v="9"/>
    <s v="1°"/>
    <s v="Práctica Docente 1: Escenarios Educativos"/>
    <s v="-"/>
    <s v="Farias, Lisandro Daniel"/>
    <n v="45655227"/>
    <n v="10"/>
    <n v="10"/>
    <x v="0"/>
  </r>
  <r>
    <d v="2020-11-12T23:54:44"/>
    <s v="andilopez.21@gmail.com"/>
    <s v="2 de 2"/>
    <s v="Coloquios/Talleres/etc"/>
    <s v="12/11"/>
    <x v="9"/>
    <s v="1°"/>
    <s v="Práctica Docente: Escenarios Educativos"/>
    <s v="-"/>
    <n v="0"/>
    <n v="0"/>
    <n v="0"/>
    <n v="0"/>
    <x v="3"/>
  </r>
  <r>
    <d v="2020-11-13T00:05:02"/>
    <s v="andilopez.21@gmail.com"/>
    <s v="1 de 2"/>
    <s v="Coloquios/Talleres/etc"/>
    <s v="12/11"/>
    <x v="9"/>
    <s v="1°"/>
    <s v="U.C.O. Geografía del Turismo"/>
    <s v="-"/>
    <s v="Farias, Lisandro Daniel"/>
    <n v="45655227"/>
    <n v="9"/>
    <n v="9"/>
    <x v="2"/>
  </r>
  <r>
    <d v="2020-11-13T00:07:04"/>
    <s v="andilopez.21@gmail.com"/>
    <s v="2 de 2"/>
    <s v="Coloquios/Talleres/etc"/>
    <s v="12/11"/>
    <x v="9"/>
    <s v="1°"/>
    <s v="U.C.O. Geografía del Turismo"/>
    <s v="-"/>
    <s v="Zeballos, Marcos Leonel"/>
    <n v="39814916"/>
    <n v="9"/>
    <n v="9"/>
    <x v="2"/>
  </r>
  <r>
    <d v="2020-11-09T14:49:16"/>
    <s v="davylog@gmail.com"/>
    <s v="1 de 1"/>
    <s v="Coloquios/Talleres/etc"/>
    <s v="5/11"/>
    <x v="9"/>
    <s v="2°"/>
    <s v="Didáctica de la Geografía I"/>
    <s v="-"/>
    <n v="0"/>
    <n v="0"/>
    <n v="0"/>
    <n v="0"/>
    <x v="3"/>
  </r>
  <r>
    <d v="2020-11-13T12:06:34"/>
    <s v="vivibgomez@gmail.com"/>
    <s v="1 de 1"/>
    <s v="Coloquios/Talleres/etc"/>
    <s v="13/11"/>
    <x v="9"/>
    <s v="2°"/>
    <s v="Geografía Económica"/>
    <s v="-"/>
    <n v="0"/>
    <n v="0"/>
    <n v="0"/>
    <n v="0"/>
    <x v="3"/>
  </r>
  <r>
    <d v="2020-11-11T20:41:13"/>
    <s v="normaisabeleone@gmail.ar"/>
    <s v="1 de 1"/>
    <s v="Coloquios/Talleres/etc"/>
    <s v="11/11"/>
    <x v="9"/>
    <s v="2°"/>
    <s v="Psicología y Educación"/>
    <s v="-"/>
    <n v="0"/>
    <n v="0"/>
    <n v="0"/>
    <n v="0"/>
    <x v="3"/>
  </r>
  <r>
    <d v="2020-11-06T12:37:29"/>
    <s v="fernandobaldarenas@gmail.com"/>
    <n v="0"/>
    <s v="Coloquios/Talleres/etc"/>
    <s v="6/11"/>
    <x v="9"/>
    <s v="2°"/>
    <s v="Taller de Docencia II : Instituciones escolares"/>
    <s v="-"/>
    <s v="PONCE, Dara Lucía"/>
    <n v="39567041"/>
    <n v="8"/>
    <s v="No se tomó escrito"/>
    <x v="1"/>
  </r>
  <r>
    <d v="2020-11-06T12:45:44"/>
    <s v="fernandobaldarenas@gmail.com"/>
    <s v="4 de 4"/>
    <s v="Coloquios/Talleres/etc"/>
    <s v="6/11"/>
    <x v="9"/>
    <s v="2°"/>
    <s v="TALLER DE DOCENCIA II: La institución escolar"/>
    <s v="-"/>
    <s v="PONCE, Dara Lucía"/>
    <n v="39567041"/>
    <n v="8"/>
    <s v="No se tomó escrito"/>
    <x v="1"/>
  </r>
  <r>
    <d v="2020-11-12T21:22:41"/>
    <s v="vivibgomez@gmail.com"/>
    <s v="1 de 1"/>
    <s v="Coloquios/Talleres/etc"/>
    <s v="12/11"/>
    <x v="9"/>
    <s v="3°"/>
    <s v="Didáctica de la Geografía II"/>
    <s v="-"/>
    <n v="0"/>
    <n v="0"/>
    <n v="0"/>
    <n v="0"/>
    <x v="3"/>
  </r>
  <r>
    <d v="2020-11-13T17:53:25"/>
    <s v="danigiamp@gmail.com"/>
    <s v="3 de 3"/>
    <s v="Coloquios/Talleres/etc"/>
    <s v="10/11"/>
    <x v="9"/>
    <s v="3°"/>
    <s v="Dimensión Geográfica de las Problemáticas Ambientales"/>
    <s v="-"/>
    <s v="Waltrosse, Gabriela Luciana"/>
    <n v="23112162"/>
    <n v="10"/>
    <n v="0"/>
    <x v="0"/>
  </r>
  <r>
    <d v="2020-11-12T18:21:31"/>
    <s v="patrialejandro@yahoo.com.ar"/>
    <s v="1 de 1"/>
    <s v="Coloquios/Talleres/etc"/>
    <s v="12/11"/>
    <x v="9"/>
    <s v="3°"/>
    <s v="Filosofía "/>
    <s v="-"/>
    <s v="Waltrosse, Gabriela  Luciana"/>
    <n v="23112162"/>
    <n v="10"/>
    <n v="10"/>
    <x v="0"/>
  </r>
  <r>
    <d v="2020-11-13T17:22:15"/>
    <s v="cecipau680@gmail.com"/>
    <s v="1 de 1"/>
    <s v="Coloquios/Talleres/etc"/>
    <s v="13/11"/>
    <x v="9"/>
    <s v="3°"/>
    <s v="Práctica Docente III"/>
    <s v="-"/>
    <n v="0"/>
    <n v="0"/>
    <n v="0"/>
    <n v="0"/>
    <x v="3"/>
  </r>
  <r>
    <d v="2020-11-12T09:36:35"/>
    <s v="waltergclark@gmail.com"/>
    <s v="1 de 1"/>
    <s v="Coloquios/Talleres/etc"/>
    <s v="10/11"/>
    <x v="9"/>
    <s v="3°"/>
    <s v="sujeto de la educación secundaria"/>
    <s v="-"/>
    <n v="0"/>
    <n v="0"/>
    <n v="0"/>
    <n v="0"/>
    <x v="3"/>
  </r>
  <r>
    <d v="2020-11-16T21:22:57"/>
    <s v="danialeguz@gmail.com"/>
    <s v="1 de 1"/>
    <s v="Coloquios/Talleres/etc"/>
    <s v="12/11"/>
    <x v="9"/>
    <s v="3°"/>
    <s v="Teoría de la Geografía"/>
    <s v="-"/>
    <s v="Waltrosse Gabriela"/>
    <n v="23112162"/>
    <n v="9"/>
    <s v="No se tomó escrito"/>
    <x v="2"/>
  </r>
  <r>
    <d v="2020-11-16T21:37:23"/>
    <s v="danialeguz@gmail.com"/>
    <s v="1 de 1"/>
    <s v="Coloquios/Talleres/etc"/>
    <s v="12/11"/>
    <x v="9"/>
    <s v="4°"/>
    <s v="(Antiguo Diseño) Seminario de Integración y Síntesis (Taller de Práctica IV)"/>
    <s v="-"/>
    <n v="0"/>
    <n v="0"/>
    <n v="0"/>
    <n v="0"/>
    <x v="3"/>
  </r>
  <r>
    <d v="2020-11-13T17:31:05"/>
    <s v="normaisabeleone@gmail.ar"/>
    <s v="1 de 1"/>
    <s v="Coloquios/Talleres/etc"/>
    <s v="13/11"/>
    <x v="9"/>
    <s v="4°"/>
    <s v="Educación Sexual Integral (ESI) "/>
    <s v="-"/>
    <n v="0"/>
    <n v="0"/>
    <n v="0"/>
    <n v="0"/>
    <x v="3"/>
  </r>
  <r>
    <d v="2020-11-16T20:30:54"/>
    <s v="mzulma9@gmail.com"/>
    <s v="1 de 1"/>
    <s v="Coloquios/Talleres/etc"/>
    <s v="9/11"/>
    <x v="9"/>
    <s v="4°"/>
    <s v="ESTUDIOS GEOGRAFICOS DEL ORDENAMIENTO TERRITORIAL"/>
    <s v="-"/>
    <s v="No corresp"/>
    <s v="000"/>
    <n v="0"/>
    <n v="0"/>
    <x v="3"/>
  </r>
  <r>
    <d v="2020-11-12T22:39:40"/>
    <s v="gabrielapaezintel@gmail.com"/>
    <s v="1 de 1"/>
    <s v="Coloquios/Talleres/etc"/>
    <s v="12/11"/>
    <x v="9"/>
    <s v="4°"/>
    <s v="Etica y Trabajo Docente -"/>
    <s v="-"/>
    <n v="0"/>
    <n v="0"/>
    <n v="0"/>
    <n v="0"/>
    <x v="3"/>
  </r>
  <r>
    <d v="2020-11-12T18:25:53"/>
    <s v="danielgarzageografia@gmail.com"/>
    <s v="1 de 1"/>
    <s v="Coloquios/Talleres/etc"/>
    <s v="12/11"/>
    <x v="9"/>
    <s v="4°"/>
    <s v="Geografía Política"/>
    <s v="-"/>
    <n v="0"/>
    <n v="0"/>
    <n v="0"/>
    <n v="0"/>
    <x v="3"/>
  </r>
  <r>
    <d v="2020-11-11T10:47:11"/>
    <s v="leandro_ranalli@yahoo.com.ar"/>
    <s v="1 de 1"/>
    <s v="Coloquios/Talleres/etc"/>
    <s v="2/11"/>
    <x v="9"/>
    <s v="4°"/>
    <s v="UCO  Relaciones Económicas Internacionales."/>
    <s v="-"/>
    <n v="0"/>
    <n v="0"/>
    <n v="0"/>
    <n v="0"/>
    <x v="3"/>
  </r>
  <r>
    <d v="2020-11-11T10:53:30"/>
    <s v="leandro_ranalli@yahoo.com.ar"/>
    <s v="1 de 1"/>
    <s v="Coloquios/Talleres/etc"/>
    <s v="2/11"/>
    <x v="9"/>
    <s v="4°"/>
    <s v="UCO Realidad Contemporánea de los Pueblos Indígenas"/>
    <s v="-"/>
    <n v="0"/>
    <n v="0"/>
    <n v="0"/>
    <n v="0"/>
    <x v="3"/>
  </r>
  <r>
    <d v="2020-11-12T17:40:34"/>
    <s v="alegarciacavanagh@hotmail.com"/>
    <s v="1 de 1"/>
    <s v="Coloquios/Talleres/etc"/>
    <s v="12/11"/>
    <x v="9"/>
    <s v="4°"/>
    <s v="UDI EDUCACION Y MEMORIA"/>
    <s v="-"/>
    <n v="0"/>
    <n v="0"/>
    <n v="0"/>
    <n v="0"/>
    <x v="3"/>
  </r>
  <r>
    <d v="2020-11-06T10:32:29"/>
    <s v="mgpolinori@gmail.com"/>
    <s v="1 de 3"/>
    <s v="Coloquios/Talleres/etc"/>
    <s v="5/11"/>
    <x v="10"/>
    <s v="1°"/>
    <s v="Estudios Sociales I"/>
    <s v="-"/>
    <s v="Buticchi Yamila"/>
    <n v="37813315"/>
    <n v="9"/>
    <n v="0"/>
    <x v="2"/>
  </r>
  <r>
    <d v="2020-11-09T19:16:47"/>
    <s v="norabenso@gmail.com"/>
    <s v="1 de 1"/>
    <s v="Coloquios/Talleres/etc"/>
    <s v="9/11"/>
    <x v="10"/>
    <s v="1°"/>
    <s v="Lengua Inglesa I"/>
    <s v="-"/>
    <s v="Núñez, Alejandro"/>
    <n v="36632288"/>
    <n v="9"/>
    <s v="No se tomó escrito"/>
    <x v="2"/>
  </r>
  <r>
    <d v="2020-11-13T15:44:00"/>
    <s v="rinaudoadriana@gmail.com"/>
    <s v="1 de 2"/>
    <s v="Coloquios/Talleres/etc"/>
    <s v="10/11"/>
    <x v="10"/>
    <s v="1°"/>
    <s v="Pedagogia"/>
    <s v="-"/>
    <s v="Ramirez Micaela"/>
    <n v="37813527"/>
    <n v="8"/>
    <s v="No se tomó escrito"/>
    <x v="1"/>
  </r>
  <r>
    <d v="2020-11-13T15:52:52"/>
    <s v="rinaudoadriana@gmail.com"/>
    <s v="2 de 2"/>
    <s v="Coloquios/Talleres/etc"/>
    <s v="10/11"/>
    <x v="10"/>
    <s v="1°"/>
    <s v="Pedagogía"/>
    <s v="-"/>
    <s v="Heredia Luz "/>
    <n v="41605361"/>
    <n v="10"/>
    <s v="No se tomó escrito"/>
    <x v="0"/>
  </r>
  <r>
    <d v="2020-11-12T23:24:59"/>
    <s v="marcelakowszyk@hotmail.com"/>
    <s v="2 de 2"/>
    <s v="Coloquios/Talleres/etc"/>
    <s v="12/11"/>
    <x v="10"/>
    <s v="1°"/>
    <s v="Psicología y Cultura del Alumno de Nivel Secundario"/>
    <s v="-"/>
    <n v="0"/>
    <n v="0"/>
    <n v="0"/>
    <n v="0"/>
    <x v="3"/>
  </r>
  <r>
    <d v="2020-11-13T15:18:57"/>
    <s v="rinaudoadriana@gmail.com"/>
    <s v="1 de 2"/>
    <s v="Coloquios/Talleres/etc"/>
    <s v="12/11"/>
    <x v="10"/>
    <s v="1°"/>
    <s v="Psicología y cultura del alumno- Nivel Inicial y Primario"/>
    <s v="-"/>
    <s v="Godino Valentina"/>
    <n v="43238399"/>
    <n v="10"/>
    <s v="No se tomó escrito"/>
    <x v="0"/>
  </r>
  <r>
    <d v="2020-11-13T15:23:18"/>
    <s v="rinaudoadriana@gmail.com"/>
    <s v="2 de 2"/>
    <s v="Coloquios/Talleres/etc"/>
    <s v="12/11"/>
    <x v="10"/>
    <s v="1°"/>
    <s v="Psicología y cultura del alumno- Nivel Inicial y Primario"/>
    <s v="-"/>
    <s v="Liquin Kiara"/>
    <n v="43579388"/>
    <n v="10"/>
    <s v="No se tomó escrito"/>
    <x v="0"/>
  </r>
  <r>
    <d v="2020-11-17T17:20:20"/>
    <s v="prof_lucrecialoza@live.com.ar"/>
    <s v="2 de 2"/>
    <s v="Coloquios/Talleres/etc"/>
    <s v="18/11"/>
    <x v="10"/>
    <s v="1°"/>
    <s v="Trayacto de Prácticas I "/>
    <s v="-"/>
    <s v="Gonzalez,  Azul"/>
    <n v="43494859"/>
    <s v="No se tomó oral"/>
    <n v="8"/>
    <x v="1"/>
  </r>
  <r>
    <d v="2020-11-17T17:07:16"/>
    <s v="prof_lucrecialoza@live.com.ar"/>
    <s v="1 de 2"/>
    <s v="Coloquios/Talleres/etc"/>
    <s v="18/11"/>
    <x v="10"/>
    <s v="1°"/>
    <s v="Trayecto de prácticas I"/>
    <s v="-"/>
    <s v="Scolari,  Aldana"/>
    <n v="43579465"/>
    <s v="No se tomó oral"/>
    <n v="9"/>
    <x v="2"/>
  </r>
  <r>
    <d v="2020-11-10T23:28:29"/>
    <s v="norabenso@gmail.com"/>
    <s v="1 de 1"/>
    <s v="Coloquios/Talleres/etc"/>
    <s v="10/11"/>
    <x v="10"/>
    <s v="2°"/>
    <s v="Literatura en Lengua Inglesa I"/>
    <s v="-"/>
    <n v="0"/>
    <n v="0"/>
    <n v="0"/>
    <n v="0"/>
    <x v="3"/>
  </r>
  <r>
    <d v="2020-11-11T19:09:24"/>
    <s v="cudugnellomariela@yahoo.com"/>
    <s v="1 de 1"/>
    <s v="Coloquios/Talleres/etc"/>
    <s v="11/11"/>
    <x v="10"/>
    <s v="2°"/>
    <s v="ORGANIZACIÒN Y GESTIÒN INSTITUCIONAL"/>
    <s v="-"/>
    <s v="PEREZ ERICA"/>
    <n v="37813345"/>
    <n v="9"/>
    <s v="No se tomó escrito"/>
    <x v="2"/>
  </r>
  <r>
    <d v="2020-11-03T20:56:54"/>
    <s v="jrmajul@gmail.com"/>
    <s v="1 de 1"/>
    <s v="Coloquios/Talleres/etc"/>
    <s v="3/11"/>
    <x v="10"/>
    <s v="2°"/>
    <s v="Psicolingüística"/>
    <s v="-"/>
    <n v="0"/>
    <n v="0"/>
    <n v="0"/>
    <n v="0"/>
    <x v="3"/>
  </r>
  <r>
    <d v="2020-11-12T16:09:34"/>
    <s v="mgpolinori@gmail.com"/>
    <s v="1 de 1"/>
    <s v="Coloquios/Talleres/etc"/>
    <s v="12/11"/>
    <x v="10"/>
    <s v="2°"/>
    <s v="Trayecto de Pràcticas II"/>
    <s v="-"/>
    <s v="Echevarria Lucas"/>
    <n v="42610482"/>
    <s v="No se tomó oral"/>
    <n v="8"/>
    <x v="1"/>
  </r>
  <r>
    <d v="2020-11-12T18:21:05"/>
    <s v="mgpolinori@gmail.com"/>
    <s v="1 de 1"/>
    <s v="Coloquios/Talleres/etc"/>
    <s v="12/11"/>
    <x v="10"/>
    <s v="3°"/>
    <s v="EDI"/>
    <s v="-"/>
    <s v="Goapper Francina"/>
    <n v="40967765"/>
    <s v="No se tomó oral"/>
    <n v="7"/>
    <x v="4"/>
  </r>
  <r>
    <d v="2020-11-12T20:21:36"/>
    <s v="gabyduaigues@gmail.com"/>
    <s v="1 de 1"/>
    <s v="Coloquios/Talleres/etc"/>
    <s v="11/11"/>
    <x v="10"/>
    <s v="3°"/>
    <s v="Trayecto de Práctica: Taller de Docencia 3 Nivel Secundario"/>
    <s v="-"/>
    <s v="María Victoria García"/>
    <n v="32257276"/>
    <n v="8"/>
    <n v="8"/>
    <x v="1"/>
  </r>
  <r>
    <d v="2020-11-05T21:15:58"/>
    <s v="jrmajul@gmail.com"/>
    <s v="1 de 1"/>
    <s v="Coloquios/Talleres/etc"/>
    <s v="5/11"/>
    <x v="10"/>
    <s v="4°"/>
    <s v="Fonología y Dicción 4"/>
    <s v="-"/>
    <s v="Lucero, María Clara"/>
    <n v="41056585"/>
    <n v="10"/>
    <n v="10"/>
    <x v="3"/>
  </r>
  <r>
    <d v="2020-11-13T12:05:06"/>
    <s v="norabenso@gmail.com"/>
    <s v="1 de 1"/>
    <s v="Coloquios/Talleres/etc"/>
    <s v="12/11"/>
    <x v="10"/>
    <s v="4°"/>
    <s v="Literatura en Lengua Inglesa III"/>
    <s v="-"/>
    <n v="0"/>
    <n v="0"/>
    <n v="0"/>
    <n v="0"/>
    <x v="3"/>
  </r>
  <r>
    <d v="2020-11-12T10:06:02"/>
    <s v="mgpolinori@gmail.com"/>
    <s v="1 de 3"/>
    <s v="Coloquios/Talleres/etc"/>
    <s v="12/11"/>
    <x v="10"/>
    <s v="4°"/>
    <s v="María Gabriela Polinori"/>
    <s v="-"/>
    <s v="Prucca Florencia"/>
    <n v="40958745"/>
    <s v="No se tomó oral"/>
    <n v="8"/>
    <x v="1"/>
  </r>
  <r>
    <d v="2020-11-12T17:24:22"/>
    <s v="gabyduaigues@gmail.com"/>
    <s v="1 de 1"/>
    <s v="Coloquios/Talleres/etc"/>
    <s v="11/11"/>
    <x v="10"/>
    <s v="4°"/>
    <s v="Trayecto de Práctica: Taller de Docencia 3 Nivel Secundario"/>
    <s v="-"/>
    <s v="Virginia Merlo"/>
    <n v="37230571"/>
    <n v="8"/>
    <n v="8"/>
    <x v="1"/>
  </r>
  <r>
    <d v="2020-11-12T17:39:07"/>
    <s v="gabyduaigues@gmail.com"/>
    <s v="1 de 1"/>
    <s v="Coloquios/Talleres/etc"/>
    <s v="11/11"/>
    <x v="10"/>
    <s v="4°"/>
    <s v="Trayecto de Práctica: Taller de Docencia IV Nivel Primario"/>
    <s v="-"/>
    <s v="Barbara Garcia"/>
    <n v="36632174"/>
    <n v="8"/>
    <n v="8"/>
    <x v="1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s v="Marca temporal"/>
    <s v="Dirección de correo electrónico"/>
    <s v="Formulario"/>
    <s v="Mesa de alumnos"/>
    <s v="Fecha"/>
    <x v="12"/>
    <s v="Año"/>
    <s v="Espacio Curricular"/>
    <s v="Tribunal"/>
    <s v="4: Alumno"/>
    <s v="4: DNI"/>
    <s v="4: Nota examen oral"/>
    <s v="4: Nota examen escrito"/>
    <x v="14"/>
  </r>
  <r>
    <d v="2020-11-09T23:34:32"/>
    <s v="gabrielabaldassa@yahoo.com.ar"/>
    <s v="1 de 1"/>
    <s v="Coloquios/Talleres/etc"/>
    <s v="5/11"/>
    <x v="0"/>
    <s v="1°"/>
    <s v="Administración General"/>
    <s v="-"/>
    <n v="0"/>
    <n v="0"/>
    <n v="0"/>
    <n v="0"/>
    <x v="3"/>
  </r>
  <r>
    <d v="2020-11-11T23:26:07"/>
    <s v="marcosdiale994@hotmail.com"/>
    <s v="1 de 1"/>
    <s v="Coloquios/Talleres/etc"/>
    <s v="11/11"/>
    <x v="0"/>
    <s v="1°"/>
    <s v="ADMINISTRACIÓN I"/>
    <s v="-"/>
    <s v="RODRIGUEZ LUCRECIA"/>
    <n v="32954113"/>
    <n v="9"/>
    <n v="9"/>
    <x v="2"/>
  </r>
  <r>
    <d v="2020-11-11T20:05:43"/>
    <s v="claudiagiagnorio@hotmail.com"/>
    <s v="1 de 1"/>
    <s v="Coloquios/Talleres/etc"/>
    <s v="11/11"/>
    <x v="0"/>
    <s v="1°"/>
    <s v="Matemática"/>
    <s v="-"/>
    <n v="0"/>
    <n v="0"/>
    <n v="0"/>
    <n v="0"/>
    <x v="3"/>
  </r>
  <r>
    <d v="2020-11-04T22:26:49"/>
    <s v="prof_lucrecialoza@live.com.ar"/>
    <s v="1 de 1"/>
    <s v="Coloquios/Talleres/etc"/>
    <s v="4/11"/>
    <x v="0"/>
    <s v="1°"/>
    <s v="Pedagogía"/>
    <s v="-"/>
    <n v="0"/>
    <n v="0"/>
    <n v="0"/>
    <n v="0"/>
    <x v="3"/>
  </r>
  <r>
    <d v="2020-11-06T20:40:00"/>
    <s v="andreai27@hotmail.com"/>
    <s v="1 de 1"/>
    <s v="Coloquios/Talleres/etc"/>
    <s v="6/11"/>
    <x v="0"/>
    <s v="1°"/>
    <s v="Práctica Docente I: Escenarios Educativos"/>
    <s v="-"/>
    <s v="Fumis, Abril Leana"/>
    <n v="41905691"/>
    <n v="8"/>
    <n v="8"/>
    <x v="1"/>
  </r>
  <r>
    <d v="2020-11-11T19:12:47"/>
    <s v="andreai27@hotmail.com"/>
    <s v="1 de 1"/>
    <s v="Coloquios/Talleres/etc"/>
    <s v="11/11"/>
    <x v="0"/>
    <s v="1°"/>
    <s v="Práctica Docente I: Escenarios Educativos"/>
    <s v="-"/>
    <s v="Fumis, Abril"/>
    <n v="41905691"/>
    <n v="8"/>
    <n v="8"/>
    <x v="1"/>
  </r>
  <r>
    <d v="2020-11-11T23:29:04"/>
    <s v="marcosdiale994@hotmail.com"/>
    <s v="1 de 1"/>
    <s v="Coloquios/Talleres/etc"/>
    <s v="11/11"/>
    <x v="0"/>
    <s v="1°"/>
    <s v="SISTEMA DE INFORMACIÓN CONTABLE I"/>
    <s v="-"/>
    <n v="0"/>
    <n v="0"/>
    <n v="0"/>
    <n v="0"/>
    <x v="3"/>
  </r>
  <r>
    <d v="2020-11-12T22:08:36"/>
    <s v="andreai27@hotmail.com"/>
    <s v="1 de 1"/>
    <s v="Coloquios/Talleres/etc"/>
    <s v="12/11"/>
    <x v="0"/>
    <s v="2°"/>
    <s v="Didáctica y Currículum"/>
    <s v="-"/>
    <n v="0"/>
    <n v="0"/>
    <n v="0"/>
    <n v="0"/>
    <x v="3"/>
  </r>
  <r>
    <d v="2020-11-17T16:57:53"/>
    <s v="nievesmaggioni@gmail.com"/>
    <s v="1 de 1"/>
    <s v="Coloquios/Talleres/etc"/>
    <s v="12/11"/>
    <x v="0"/>
    <s v="2°"/>
    <s v="Estadística Aplicada"/>
    <s v="-"/>
    <n v="0"/>
    <n v="0"/>
    <n v="0"/>
    <n v="0"/>
    <x v="3"/>
  </r>
  <r>
    <d v="2020-11-08T23:10:44"/>
    <s v="gabrielabaldassa@yahoo.com.ar"/>
    <s v="1 de 1"/>
    <s v="Coloquios/Talleres/etc"/>
    <s v="6/11"/>
    <x v="0"/>
    <s v="2°"/>
    <s v="Práctica Docente II: Instituciones Educativas"/>
    <s v="-"/>
    <n v="0"/>
    <n v="0"/>
    <n v="0"/>
    <n v="0"/>
    <x v="3"/>
  </r>
  <r>
    <d v="2020-11-09T18:18:04"/>
    <s v="julipecoro@gmail.com"/>
    <n v="0"/>
    <s v="Coloquios/Talleres/etc"/>
    <s v="2/11"/>
    <x v="0"/>
    <s v="3°"/>
    <s v="Derecho 2"/>
    <s v="-"/>
    <n v="0"/>
    <n v="0"/>
    <n v="0"/>
    <n v="0"/>
    <x v="3"/>
  </r>
  <r>
    <d v="2020-11-09T22:02:20"/>
    <s v="e_pasquini@hotmail.com"/>
    <s v="1 de 1"/>
    <s v="Coloquios/Talleres/etc"/>
    <s v="9/11"/>
    <x v="0"/>
    <s v="3°"/>
    <s v="Didáctica de la Administración II"/>
    <s v="-"/>
    <s v="Tisera, Juliana"/>
    <n v="42328099"/>
    <n v="9"/>
    <n v="9"/>
    <x v="2"/>
  </r>
  <r>
    <d v="2020-11-12T12:04:00"/>
    <s v="celinawallace54@gmail.com"/>
    <s v="1 de 1"/>
    <s v="Coloquios/Talleres/etc"/>
    <s v="12/11"/>
    <x v="0"/>
    <s v="3°"/>
    <s v="Historia y Política Educativa Argentina"/>
    <s v="-"/>
    <n v="0"/>
    <n v="0"/>
    <n v="0"/>
    <n v="0"/>
    <x v="3"/>
  </r>
  <r>
    <d v="2020-11-11T23:15:34"/>
    <s v="marcosdiale994@hotmail.com"/>
    <s v="1 de 1"/>
    <s v="Coloquios/Talleres/etc"/>
    <s v="11/11"/>
    <x v="0"/>
    <s v="3°"/>
    <s v="PRÁCTICA IMPOSITIVA Y LABORAL"/>
    <s v="-"/>
    <s v="TORRIANI LOURDES"/>
    <n v="37814364"/>
    <n v="8"/>
    <n v="8"/>
    <x v="1"/>
  </r>
  <r>
    <d v="2020-11-11T19:47:59"/>
    <s v="norbertofabianbarreiro@gmail.com"/>
    <s v="1 de 1"/>
    <s v="Coloquios/Talleres/etc"/>
    <s v="11/11"/>
    <x v="0"/>
    <s v="3°"/>
    <s v="Producción de Recursos Didácticos I"/>
    <s v="-"/>
    <n v="0"/>
    <n v="0"/>
    <n v="0"/>
    <n v="0"/>
    <x v="3"/>
  </r>
  <r>
    <d v="2020-11-11T23:11:29"/>
    <s v="marcosdiale994@hotmail.com"/>
    <s v="1 de 1"/>
    <s v="Coloquios/Talleres/etc"/>
    <s v="11/11"/>
    <x v="0"/>
    <s v="3°"/>
    <s v="SISTEMA DE INFORMACIÓN CONTABLE III"/>
    <s v="-"/>
    <n v="0"/>
    <n v="0"/>
    <n v="0"/>
    <n v="0"/>
    <x v="3"/>
  </r>
  <r>
    <d v="2020-11-11T19:51:28"/>
    <s v="norbertofabianbarreiro@gmail.com"/>
    <s v="1 de 1"/>
    <s v="Coloquios/Talleres/etc"/>
    <s v="11/11"/>
    <x v="0"/>
    <s v="4°"/>
    <s v="Matemática Financiera"/>
    <s v="-"/>
    <n v="0"/>
    <n v="0"/>
    <n v="0"/>
    <n v="0"/>
    <x v="3"/>
  </r>
  <r>
    <d v="2020-11-17T12:16:27"/>
    <s v="cudugnellomariela@yahoo.com"/>
    <s v="1 de 1"/>
    <s v="Coloquios/Talleres/etc"/>
    <s v="17/11"/>
    <x v="0"/>
    <s v="4°"/>
    <s v="PRÀCTICA DOCENTE IV"/>
    <s v="-"/>
    <n v="0"/>
    <n v="0"/>
    <n v="0"/>
    <n v="0"/>
    <x v="3"/>
  </r>
  <r>
    <d v="2020-11-11T22:17:34"/>
    <s v="e_pasquini@hotmail.com"/>
    <s v="1 de 1"/>
    <s v="Coloquios/Talleres/etc"/>
    <s v="11/11"/>
    <x v="0"/>
    <s v="4°"/>
    <s v="UDI (Unidad de Definición Institucional)"/>
    <s v="-"/>
    <n v="0"/>
    <n v="0"/>
    <n v="0"/>
    <n v="0"/>
    <x v="3"/>
  </r>
  <r>
    <d v="2020-11-13T10:04:34"/>
    <s v="anabelarodera1985@gmail.com"/>
    <s v="1 de 2"/>
    <s v="Coloquios/Talleres/etc"/>
    <s v="11/11"/>
    <x v="1"/>
    <s v="1°"/>
    <s v=" Producción en el Espacio I: Escultura "/>
    <s v="-"/>
    <s v="Cardoso, Candela Rosario"/>
    <n v="43005518"/>
    <n v="9"/>
    <n v="0"/>
    <x v="2"/>
  </r>
  <r>
    <d v="2020-11-09T19:50:41"/>
    <s v="cudgunellomariela@yahoo.com"/>
    <s v="1 de 2"/>
    <s v="Coloquios/Talleres/etc"/>
    <s v="5/11"/>
    <x v="1"/>
    <s v="1°"/>
    <s v="Didàctica y Currìculum"/>
    <s v="-"/>
    <s v="BOVARI JULIANA"/>
    <n v="28859965"/>
    <n v="9"/>
    <s v="No se tomó escrito"/>
    <x v="2"/>
  </r>
  <r>
    <d v="2020-11-09T19:54:09"/>
    <s v="cudugnellomariela@yahoo.com"/>
    <s v="1 de 2"/>
    <s v="Coloquios/Talleres/etc"/>
    <s v="5/11"/>
    <x v="1"/>
    <s v="1°"/>
    <s v="DIDÀCTICA Y CURRÌCULUM"/>
    <s v="-"/>
    <s v="SOLDEVILA SILVIA"/>
    <n v="21402463"/>
    <n v="10"/>
    <s v="No se tomó escrito"/>
    <x v="0"/>
  </r>
  <r>
    <d v="2020-11-12T18:44:05"/>
    <s v="hectorcalabrsasa@gmail.com"/>
    <s v="1 de 1"/>
    <s v="Coloquios/Talleres/etc"/>
    <s v="12/11"/>
    <x v="1"/>
    <s v="1°"/>
    <s v="Espacio del Plano 1. Dibujo"/>
    <s v="-"/>
    <n v="0"/>
    <n v="0"/>
    <n v="0"/>
    <n v="0"/>
    <x v="3"/>
  </r>
  <r>
    <d v="2020-11-10T22:30:38"/>
    <s v="gloriam119@gmail.com"/>
    <s v="1 de 1"/>
    <s v="Coloquios/Talleres/etc"/>
    <s v="10/11"/>
    <x v="1"/>
    <s v="1°"/>
    <s v="Forma y Color I"/>
    <s v="-"/>
    <s v="Sarria, Daiana"/>
    <n v="37199518"/>
    <n v="9"/>
    <n v="9"/>
    <x v="2"/>
  </r>
  <r>
    <d v="2020-11-10T22:18:35"/>
    <s v="gloriam119@gmail.com"/>
    <s v="1 de 2"/>
    <s v="Coloquios/Talleres/etc"/>
    <s v="10/11"/>
    <x v="1"/>
    <s v="1°"/>
    <s v="Forma y Color I"/>
    <s v="-"/>
    <s v="Bovari, Juliana"/>
    <n v="28859965"/>
    <n v="8"/>
    <n v="8"/>
    <x v="1"/>
  </r>
  <r>
    <d v="2020-11-10T22:04:04"/>
    <s v="gloriam119@gmail.com"/>
    <s v="1 de 1"/>
    <s v="Coloquios/Talleres/etc"/>
    <s v="10/11"/>
    <x v="1"/>
    <s v="1°"/>
    <s v="Lenguaje Visual I"/>
    <s v="-"/>
    <s v="Sarria, Daiana"/>
    <n v="37199518"/>
    <n v="9"/>
    <n v="9"/>
    <x v="2"/>
  </r>
  <r>
    <d v="2020-11-10T21:51:23"/>
    <s v="gloriam119@gmail.com"/>
    <s v="1 de 2"/>
    <s v="Coloquios/Talleres/etc"/>
    <s v="10/11"/>
    <x v="1"/>
    <s v="1°"/>
    <s v="Lenguaje Visual I"/>
    <s v="-"/>
    <s v="Bobari, Juliana"/>
    <n v="28859965"/>
    <n v="9"/>
    <n v="9"/>
    <x v="2"/>
  </r>
  <r>
    <d v="2020-11-12T20:34:37"/>
    <s v="gabrielapaezintel@gmail.com"/>
    <s v="1 de 1"/>
    <s v="Coloquios/Talleres/etc"/>
    <s v="9/11"/>
    <x v="1"/>
    <s v="1°"/>
    <s v="Pedagogía"/>
    <s v="-"/>
    <n v="0"/>
    <n v="0"/>
    <n v="0"/>
    <n v="0"/>
    <x v="3"/>
  </r>
  <r>
    <d v="2020-11-11T18:45:50"/>
    <s v="claudiaz@powervt.com.ar"/>
    <s v="2 de 2"/>
    <s v="Coloquios/Talleres/etc"/>
    <s v="11/11"/>
    <x v="1"/>
    <s v="1°"/>
    <s v="Práctica Docente I &quot; Escenarios educativos&quot;"/>
    <s v="-"/>
    <s v="Ortíz Noelia Marina"/>
    <n v="27696956"/>
    <n v="8"/>
    <n v="8"/>
    <x v="1"/>
  </r>
  <r>
    <d v="2020-11-11T18:39:48"/>
    <s v="claudiaz@powervt.com.ar"/>
    <s v="1 de 2"/>
    <s v="Coloquios/Talleres/etc"/>
    <s v="11/11"/>
    <x v="1"/>
    <s v="1°"/>
    <s v="Práctica docente I &quot;Escenarios Educativos&quot;"/>
    <s v="-"/>
    <s v="Barreto Celeste"/>
    <n v="41407657"/>
    <n v="9"/>
    <n v="9"/>
    <x v="2"/>
  </r>
  <r>
    <d v="2020-11-18T19:38:26"/>
    <s v="cpriotti@hotmail.com"/>
    <s v="1 de 1"/>
    <s v="Coloquios/Talleres/etc"/>
    <s v="13/11"/>
    <x v="1"/>
    <s v="1°"/>
    <s v="Problemática de la Cultura Argentina y Latinoamericana"/>
    <s v="-"/>
    <n v="0"/>
    <n v="0"/>
    <n v="0"/>
    <n v="0"/>
    <x v="3"/>
  </r>
  <r>
    <d v="2020-11-18T18:40:08"/>
    <s v="cpriotti@hotmail.com"/>
    <s v="1 de 2"/>
    <s v="Coloquios/Talleres/etc"/>
    <s v="13/11"/>
    <x v="1"/>
    <s v="1°"/>
    <s v="Problemática de la Cultura Argentina y Latinoamericana"/>
    <s v="-"/>
    <s v="Sosa Brisa"/>
    <n v="43579535"/>
    <n v="8"/>
    <n v="8"/>
    <x v="1"/>
  </r>
  <r>
    <d v="2020-11-18T19:05:00"/>
    <s v="cpriotti@hotmail.com"/>
    <s v="2 de 2"/>
    <s v="Coloquios/Talleres/etc"/>
    <s v="13/11"/>
    <x v="1"/>
    <s v="1°"/>
    <s v="Problemática de la Cultura Argentina y Latinoamericana"/>
    <s v="-"/>
    <s v="Decoberti Lina"/>
    <n v="38669945"/>
    <n v="8"/>
    <n v="8"/>
    <x v="1"/>
  </r>
  <r>
    <d v="2020-11-09T22:37:30"/>
    <s v="virgieliro@gmail.com"/>
    <n v="0"/>
    <s v="Coloquios/Talleres/etc"/>
    <s v="9/11"/>
    <x v="1"/>
    <s v="1°"/>
    <s v="Problemática Histórica de la Artes Visuales I"/>
    <s v="-"/>
    <s v="Nuñez, Mariela"/>
    <n v="388898450"/>
    <n v="9"/>
    <s v="No se tomó escrito"/>
    <x v="2"/>
  </r>
  <r>
    <d v="2020-11-08T19:46:11"/>
    <s v="hectorcalabrasa@gmail.com"/>
    <s v="1 de 1"/>
    <s v="Coloquios/Talleres/etc"/>
    <s v="8/11"/>
    <x v="1"/>
    <s v="1°"/>
    <s v="producció en el plano"/>
    <s v="-"/>
    <s v="Soldevilla Silvia"/>
    <n v="21402463"/>
    <n v="8"/>
    <n v="10"/>
    <x v="2"/>
  </r>
  <r>
    <d v="2020-11-10T21:19:04"/>
    <s v="jorgelinaotegui@hotmail.com"/>
    <s v="1 de 2"/>
    <s v="Coloquios/Talleres/etc"/>
    <s v="10/11"/>
    <x v="1"/>
    <s v="1°"/>
    <s v="Producción en el Espacio Cerámica I"/>
    <s v="-"/>
    <s v="Meinardi  Fany "/>
    <n v="26964066"/>
    <n v="10"/>
    <n v="10"/>
    <x v="0"/>
  </r>
  <r>
    <d v="2020-11-10T22:06:15"/>
    <s v="jorgelinaotegui@hotmail.com"/>
    <s v="1 de 2"/>
    <s v="Coloquios/Talleres/etc"/>
    <s v="10/11"/>
    <x v="1"/>
    <s v="1°"/>
    <s v="Producción en el Espacio Cerámica I"/>
    <s v="-"/>
    <s v="Sarria Daiana Anabel"/>
    <n v="37199518"/>
    <n v="10"/>
    <n v="10"/>
    <x v="0"/>
  </r>
  <r>
    <d v="2020-11-13T10:18:42"/>
    <s v="anabelarodera1985@gmial.com"/>
    <s v="2 de 2"/>
    <s v="Coloquios/Talleres/etc"/>
    <s v="11/11"/>
    <x v="1"/>
    <s v="1°"/>
    <s v="Producción en el Espacio I: Escultura "/>
    <s v="-"/>
    <s v="Zumoffen, Analía Verónica"/>
    <n v="28334721"/>
    <n v="10"/>
    <n v="0"/>
    <x v="0"/>
  </r>
  <r>
    <d v="2020-11-11T11:35:46"/>
    <s v="jorgelinaotegui@hotmail.com"/>
    <s v="1 de 3"/>
    <s v="Coloquios/Talleres/etc"/>
    <s v="10/11"/>
    <x v="1"/>
    <s v="1°"/>
    <s v="Producción en el Espacio. Cerámica I"/>
    <s v="-"/>
    <n v="0"/>
    <n v="0"/>
    <n v="0"/>
    <n v="0"/>
    <x v="3"/>
  </r>
  <r>
    <d v="2020-11-18T16:34:45"/>
    <s v="hectorcalabrasa@gmail.com"/>
    <s v="1 de 1"/>
    <s v="Coloquios/Talleres/etc"/>
    <s v="18/11"/>
    <x v="1"/>
    <s v="1°"/>
    <s v="Producción en el plano"/>
    <s v="-"/>
    <n v="0"/>
    <n v="0"/>
    <n v="0"/>
    <n v="0"/>
    <x v="3"/>
  </r>
  <r>
    <d v="2020-11-08T19:31:14"/>
    <s v="hectorcalabrasa@gmail.com"/>
    <s v="1 de 1"/>
    <s v="Coloquios/Talleres/etc"/>
    <s v="8/11"/>
    <x v="1"/>
    <s v="1°"/>
    <s v="Producción en el Plano. Dibujo I"/>
    <s v="-"/>
    <s v="Cardozo Candela"/>
    <n v="43005518"/>
    <n v="8"/>
    <n v="10"/>
    <x v="2"/>
  </r>
  <r>
    <d v="2020-11-10T22:56:16"/>
    <s v="jorgelinaotegui@hotmail.com"/>
    <s v="1 de 2"/>
    <s v="Coloquios/Talleres/etc"/>
    <s v="10/11"/>
    <x v="1"/>
    <s v="1°"/>
    <s v="Producción en el Plano. Pintura I"/>
    <s v="-"/>
    <s v="Decoberti Lina Patricia"/>
    <n v="38669945"/>
    <n v="10"/>
    <n v="10"/>
    <x v="0"/>
  </r>
  <r>
    <d v="2020-11-11T22:49:58"/>
    <s v="jorgelinaotegui@hotmail.com"/>
    <s v="1 de 2"/>
    <s v="Coloquios/Talleres/etc"/>
    <s v="10/11"/>
    <x v="1"/>
    <s v="1°"/>
    <s v="Producción en el Plano.Pintura I"/>
    <s v="-"/>
    <s v="Sarria Daiana Anabel"/>
    <n v="37199518"/>
    <n v="10"/>
    <n v="10"/>
    <x v="0"/>
  </r>
  <r>
    <d v="2020-11-12T00:08:06"/>
    <s v="marcelakowszyk@hotmail.com"/>
    <s v="1 de 1"/>
    <s v="Coloquios/Talleres/etc"/>
    <s v="11/11"/>
    <x v="1"/>
    <s v="1°"/>
    <s v="Psicología y Educación"/>
    <s v="-"/>
    <s v="Zucchi, Greta"/>
    <n v="43714046"/>
    <n v="9"/>
    <s v="No se tomó escrito"/>
    <x v="2"/>
  </r>
  <r>
    <d v="2020-11-13T17:27:04"/>
    <s v="sombraabstracta@hotmail.com"/>
    <s v="1 de 2"/>
    <s v="Coloquios/Talleres/etc"/>
    <s v="10/11"/>
    <x v="1"/>
    <s v="2°"/>
    <s v="Antropología Sociocultural "/>
    <s v="-"/>
    <s v="Natalia Araujo"/>
    <n v="33084340"/>
    <n v="9"/>
    <n v="0"/>
    <x v="2"/>
  </r>
  <r>
    <d v="2020-11-18T20:20:17"/>
    <s v="cpriotti@hotmail.com"/>
    <s v="1 de 1"/>
    <s v="Coloquios/Talleres/etc"/>
    <s v="13/11"/>
    <x v="1"/>
    <s v="2°"/>
    <s v="Forma y Color II"/>
    <s v="-"/>
    <s v="Casco Marcela"/>
    <n v="17758382"/>
    <n v="9"/>
    <n v="9"/>
    <x v="2"/>
  </r>
  <r>
    <d v="2020-11-12T20:15:05"/>
    <s v="claudiaz@powervt.com.ar"/>
    <s v="1 de 1"/>
    <s v="Coloquios/Talleres/etc"/>
    <s v="12/11"/>
    <x v="1"/>
    <s v="2°"/>
    <s v="Gráficas y Técnicas de Impresión"/>
    <s v="-"/>
    <s v="Erika Suarez "/>
    <n v="42610546"/>
    <n v="10"/>
    <n v="10"/>
    <x v="0"/>
  </r>
  <r>
    <d v="2020-11-12T20:38:09"/>
    <s v="gabrielapaezintel@gmail.com"/>
    <s v="1 de 1"/>
    <s v="Coloquios/Talleres/etc"/>
    <s v="10/11"/>
    <x v="1"/>
    <s v="2°"/>
    <s v="Historia Social y Política de la Educación Argentina"/>
    <s v="-"/>
    <n v="0"/>
    <n v="0"/>
    <n v="0"/>
    <n v="0"/>
    <x v="3"/>
  </r>
  <r>
    <d v="2020-11-09T15:18:06"/>
    <s v="hectorcalabrasa@gmail.com"/>
    <s v="1 de 1"/>
    <s v="Coloquios/Talleres/etc"/>
    <s v="9/11"/>
    <x v="1"/>
    <s v="2°"/>
    <s v="Lenguaje Visual 2"/>
    <s v="-"/>
    <s v="Araujo Natalia "/>
    <n v="33084340"/>
    <n v="10"/>
    <n v="10"/>
    <x v="0"/>
  </r>
  <r>
    <d v="2020-11-11T19:55:34"/>
    <s v="gloriam119@gmail.com"/>
    <s v="1 de 1"/>
    <s v="Coloquios/Talleres/etc"/>
    <s v="11/11"/>
    <x v="1"/>
    <s v="2°"/>
    <s v="Práctica docente. La institución escolar"/>
    <s v="-"/>
    <s v="CASCO, Ramona Marcela"/>
    <n v="17758382"/>
    <n v="9"/>
    <n v="9"/>
    <x v="2"/>
  </r>
  <r>
    <d v="2020-11-09T15:10:58"/>
    <s v="hectorcalabrasa@gmail.com"/>
    <s v="1 de 1"/>
    <s v="Coloquios/Talleres/etc"/>
    <s v="9/11"/>
    <x v="1"/>
    <s v="2°"/>
    <s v="Probléemática histórica"/>
    <s v="-"/>
    <s v="Casco Marcela"/>
    <n v="17758382"/>
    <n v="10"/>
    <n v="10"/>
    <x v="0"/>
  </r>
  <r>
    <d v="2020-11-12T19:19:25"/>
    <s v="jorgelinaotegui@hotmail.com"/>
    <s v="1 de 1"/>
    <s v="Coloquios/Talleres/etc"/>
    <s v="12/11"/>
    <x v="1"/>
    <s v="2°"/>
    <s v="Producción en el Espacio Escultura II"/>
    <s v="-"/>
    <s v="Suarez Erika Ailén"/>
    <n v="42610546"/>
    <n v="10"/>
    <n v="10"/>
    <x v="0"/>
  </r>
  <r>
    <d v="2020-11-13T16:17:32"/>
    <s v="anabelarodera1985@gmail.com"/>
    <s v="1 de 1"/>
    <s v="Coloquios/Talleres/etc"/>
    <s v="11/11"/>
    <x v="1"/>
    <s v="2°"/>
    <s v="Producción en el Espacio II: Cerámica "/>
    <s v="-"/>
    <s v="Casco Ramona Marcela  "/>
    <n v="17758382"/>
    <n v="8"/>
    <n v="0"/>
    <x v="1"/>
  </r>
  <r>
    <d v="2020-11-13T17:14:36"/>
    <s v="sombraabstracta@hotmail.com"/>
    <s v="1 de 3"/>
    <s v="Coloquios/Talleres/etc"/>
    <s v="9/11"/>
    <x v="1"/>
    <s v="2°"/>
    <s v="PRODUCCIÓN EN EL PLANO . PINTURA II"/>
    <s v="-"/>
    <s v="Marcela Casco"/>
    <n v="17758382"/>
    <n v="9"/>
    <n v="0"/>
    <x v="2"/>
  </r>
  <r>
    <d v="2020-11-12T22:28:41"/>
    <s v="jorgelinaotegui@hotmail.com"/>
    <s v="1 de 1"/>
    <s v="Coloquios/Talleres/etc"/>
    <s v="12/11"/>
    <x v="1"/>
    <s v="2°"/>
    <s v="Producción en el Plano. Dibujo II"/>
    <s v="-"/>
    <s v="Altamirano Jezabel Anahí"/>
    <n v="29860839"/>
    <n v="9"/>
    <n v="9"/>
    <x v="2"/>
  </r>
  <r>
    <d v="2020-11-12T09:39:49"/>
    <s v="waltergclark@gmail.com"/>
    <s v="1 de 1"/>
    <s v="Coloquios/Talleres/etc"/>
    <s v="11/11"/>
    <x v="1"/>
    <s v="2°"/>
    <s v="sujeto de la educación 1"/>
    <s v="-"/>
    <n v="0"/>
    <n v="0"/>
    <n v="0"/>
    <n v="0"/>
    <x v="3"/>
  </r>
  <r>
    <d v="2020-11-13T17:59:14"/>
    <s v="sombraabstracta@hotmail.com"/>
    <s v="1 de 1"/>
    <s v="Coloquios/Talleres/etc"/>
    <s v="12/11"/>
    <x v="1"/>
    <s v="3°"/>
    <s v="Dibujo III"/>
    <s v="-"/>
    <s v="Facundo Zvicer"/>
    <n v="41849323"/>
    <n v="8"/>
    <n v="0"/>
    <x v="1"/>
  </r>
  <r>
    <d v="2020-11-12T21:55:56"/>
    <s v="mfs2381@gmail.com"/>
    <s v="1 de 1"/>
    <s v="Coloquios/Talleres/etc"/>
    <s v="12/11"/>
    <x v="1"/>
    <s v="3°"/>
    <s v="Didáctica de la Artes Visuales II"/>
    <s v="-"/>
    <s v="Cornejo, Alfredo"/>
    <n v="36576489"/>
    <n v="9"/>
    <s v="No se tomó escrito"/>
    <x v="2"/>
  </r>
  <r>
    <d v="2020-11-12T21:13:45"/>
    <s v="mfs2381@gmail.com"/>
    <s v="1 de 1"/>
    <s v="Coloquios/Talleres/etc"/>
    <s v="12/11"/>
    <x v="1"/>
    <s v="3°"/>
    <s v="Didáctica de las Artes Visuales"/>
    <s v="-"/>
    <s v="Cornejo, Alfredo"/>
    <n v="36576489"/>
    <n v="9"/>
    <n v="0"/>
    <x v="2"/>
  </r>
  <r>
    <d v="2020-11-17T16:45:38"/>
    <s v="nievesmaggioni@gmail.com"/>
    <s v="1 de 1"/>
    <s v="Coloquios/Talleres/etc"/>
    <s v="12/11"/>
    <x v="1"/>
    <s v="3°"/>
    <s v="Educación Sexual Integral"/>
    <s v="-"/>
    <s v="Cornejo_x0009_Alfredo José "/>
    <n v="36576489"/>
    <n v="10"/>
    <s v="No se tomó escrito"/>
    <x v="0"/>
  </r>
  <r>
    <d v="2020-11-18T20:02:49"/>
    <s v="cpriotti@hotmail.com"/>
    <s v="1 de 1"/>
    <s v="Coloquios/Talleres/etc"/>
    <s v="13/11"/>
    <x v="1"/>
    <s v="3°"/>
    <s v="Gráfica y Técnicas de Impresión II"/>
    <s v="-"/>
    <s v="Bustamante Ezequiel"/>
    <n v="40556385"/>
    <n v="9"/>
    <n v="9"/>
    <x v="2"/>
  </r>
  <r>
    <d v="2020-11-09T15:33:05"/>
    <s v="hectorcalabrasa@gmail.com"/>
    <s v="1 de 1"/>
    <s v="Coloquios/Talleres/etc"/>
    <s v="9/11"/>
    <x v="1"/>
    <s v="3°"/>
    <s v="Lenguaje Visual 3"/>
    <s v="-"/>
    <s v="Gomez Yanina"/>
    <n v="36576153"/>
    <n v="10"/>
    <n v="10"/>
    <x v="0"/>
  </r>
  <r>
    <d v="2020-11-11T19:25:36"/>
    <s v="gloriam119@gmail.com"/>
    <s v="1 de 1"/>
    <s v="Coloquios/Talleres/etc"/>
    <s v="11/11"/>
    <x v="1"/>
    <s v="3°"/>
    <s v="Poblemática del Arte Argentino y Latinoamericano "/>
    <s v="-"/>
    <s v="Gomez, Yanina lorena"/>
    <n v="36576153"/>
    <n v="8"/>
    <n v="8"/>
    <x v="1"/>
  </r>
  <r>
    <d v="2020-11-09T20:19:49"/>
    <s v="alancaynancycami@yahoo.es"/>
    <n v="0"/>
    <s v="Coloquios/Talleres/etc"/>
    <s v="9/11"/>
    <x v="1"/>
    <s v="3°"/>
    <s v="Problemàtica Filosófica"/>
    <s v="-"/>
    <s v="BUSTAMANTE NAHUEL"/>
    <n v="40556385"/>
    <n v="10"/>
    <n v="10"/>
    <x v="0"/>
  </r>
  <r>
    <d v="2020-11-12T21:45:26"/>
    <s v="jorgelinaotegui@hotmail.com"/>
    <s v="1 de 2"/>
    <s v="Coloquios/Talleres/etc"/>
    <s v="12/11"/>
    <x v="1"/>
    <s v="3°"/>
    <s v="Producción en el Espacio Cerámica III"/>
    <s v="-"/>
    <s v="Budassi Giuliana"/>
    <n v="41942884"/>
    <n v="10"/>
    <n v="10"/>
    <x v="0"/>
  </r>
  <r>
    <d v="2020-11-12T21:12:37"/>
    <s v="jorgelinaotegui@hotmail.com"/>
    <s v="1 de 2"/>
    <s v="Coloquios/Talleres/etc"/>
    <s v="12/11"/>
    <x v="1"/>
    <s v="3°"/>
    <s v="Producción en el Espacio Escultura III"/>
    <s v="-"/>
    <s v="Bustamante Nahuel Ezequiel"/>
    <n v="40556385"/>
    <n v="10"/>
    <n v="10"/>
    <x v="0"/>
  </r>
  <r>
    <d v="2020-11-12T18:56:07"/>
    <s v="noguerosilvina@gmail.com"/>
    <s v="1 de 1"/>
    <s v="Coloquios/Talleres/etc"/>
    <s v="11/11"/>
    <x v="1"/>
    <s v="3°"/>
    <s v="Producción en el plano :Pintura III"/>
    <s v="-"/>
    <s v="CASCIONI AYELEN"/>
    <n v="41601402"/>
    <n v="9"/>
    <n v="9"/>
    <x v="2"/>
  </r>
  <r>
    <d v="2020-11-12T20:16:12"/>
    <s v="libertiz@hotmail.com"/>
    <s v="1 de 1"/>
    <s v="Coloquios/Talleres/etc"/>
    <s v="12/11"/>
    <x v="1"/>
    <s v="3°"/>
    <s v="Sujeto de la Educación II"/>
    <s v="-"/>
    <s v="Cascioni Ayelén "/>
    <n v="41601402"/>
    <n v="9"/>
    <s v="No se tomó escrito"/>
    <x v="2"/>
  </r>
  <r>
    <d v="2020-11-13T19:11:29"/>
    <s v="sombraabstracta@hotmail.com"/>
    <s v="1 de 1"/>
    <s v="Coloquios/Talleres/etc"/>
    <s v="12/11"/>
    <x v="1"/>
    <s v="3°"/>
    <s v="U.D.I"/>
    <s v="-"/>
    <s v="Facundo Zvicer"/>
    <n v="41849323"/>
    <n v="8"/>
    <n v="0"/>
    <x v="1"/>
  </r>
  <r>
    <d v="2020-11-11T19:31:47"/>
    <s v="gloriam119@gmail.com"/>
    <s v="1 de 1"/>
    <s v="Coloquios/Talleres/etc"/>
    <s v="11/11"/>
    <x v="1"/>
    <s v="4°"/>
    <s v="Arte Americano y Argentino  Plan Viejo"/>
    <s v="-"/>
    <n v="0"/>
    <n v="0"/>
    <n v="0"/>
    <n v="0"/>
    <x v="3"/>
  </r>
  <r>
    <d v="2020-11-09T15:52:25"/>
    <s v="hectorcalabrasa@gmail.com"/>
    <s v="1 de 1"/>
    <s v="Coloquios/Talleres/etc"/>
    <s v="9/11"/>
    <x v="1"/>
    <s v="4°"/>
    <s v="Estética Contemporánea"/>
    <s v="-"/>
    <s v="ESpindola Milagros"/>
    <n v="40554680"/>
    <n v="10"/>
    <n v="10"/>
    <x v="0"/>
  </r>
  <r>
    <d v="2020-11-12T22:19:55"/>
    <s v="alancaynancycami@yahoo.es"/>
    <n v="0"/>
    <s v="Coloquios/Talleres/etc"/>
    <s v="12/11"/>
    <x v="1"/>
    <s v="4°"/>
    <s v="ETICA Y TRABAJO DOCENTE"/>
    <s v="-"/>
    <n v="0"/>
    <n v="0"/>
    <n v="0"/>
    <n v="0"/>
    <x v="3"/>
  </r>
  <r>
    <d v="2020-11-11T01:23:50"/>
    <s v="anabelarodera1985@gamil.com"/>
    <s v="5 de 5"/>
    <s v="Coloquios/Talleres/etc"/>
    <s v="9/11"/>
    <x v="1"/>
    <s v="4°"/>
    <s v="Gráfica y técnicas de impresión. "/>
    <s v="-"/>
    <s v="Cabanillas Julieta Verónica "/>
    <n v="30490348"/>
    <n v="9"/>
    <n v="0"/>
    <x v="2"/>
  </r>
  <r>
    <d v="2020-11-18T19:16:01"/>
    <s v="cpriotti@hotmail.com"/>
    <s v="1 de 1"/>
    <s v="Coloquios/Talleres/etc"/>
    <s v="13/11"/>
    <x v="1"/>
    <s v="4°"/>
    <s v="Tecnologías de la imagen"/>
    <s v="-"/>
    <s v="Méndez Magalí"/>
    <n v="40958897"/>
    <n v="10"/>
    <n v="10"/>
    <x v="0"/>
  </r>
  <r>
    <d v="2020-11-12T22:03:59"/>
    <s v="saltuna44@hotmail.com"/>
    <s v="1 de 1"/>
    <s v="Coloquios/Talleres/etc"/>
    <s v="12/12"/>
    <x v="2"/>
    <s v="1°"/>
    <s v="Biología I"/>
    <s v="-"/>
    <n v="0"/>
    <n v="0"/>
    <n v="0"/>
    <n v="0"/>
    <x v="3"/>
  </r>
  <r>
    <d v="2020-11-12T22:36:20"/>
    <s v="fernandocuello60@hotmail.com"/>
    <s v="1 de 1"/>
    <s v="Coloquios/Talleres/etc"/>
    <s v="12/11"/>
    <x v="2"/>
    <s v="1°"/>
    <s v="Ciencias de la Tierra"/>
    <s v="-"/>
    <n v="0"/>
    <n v="0"/>
    <n v="0"/>
    <n v="0"/>
    <x v="3"/>
  </r>
  <r>
    <d v="2020-11-12T16:48:26"/>
    <s v="fernandocuello60@hotmail.com"/>
    <s v="1 de 1"/>
    <s v="Coloquios/Talleres/etc"/>
    <s v="12/11"/>
    <x v="2"/>
    <s v="1°"/>
    <s v="Ecología"/>
    <s v="-"/>
    <n v="0"/>
    <n v="0"/>
    <n v="0"/>
    <n v="0"/>
    <x v="3"/>
  </r>
  <r>
    <d v="2020-11-12T20:14:16"/>
    <s v="ccgiuber@gmail.com"/>
    <s v="1 de 1"/>
    <s v="Coloquios/Talleres/etc"/>
    <s v="12/11"/>
    <x v="2"/>
    <s v="1°"/>
    <s v="Laboratorio de Ciencias Naturales"/>
    <s v="-"/>
    <s v="Zurita, Florencia"/>
    <n v="36832238"/>
    <n v="10"/>
    <s v="No se tomó escrito"/>
    <x v="0"/>
  </r>
  <r>
    <d v="2020-11-09T22:03:35"/>
    <s v="rinaudoadriana@gmail.com"/>
    <s v="1 de 1"/>
    <s v="Coloquios/Talleres/etc"/>
    <s v="9/11"/>
    <x v="2"/>
    <s v="1°"/>
    <s v="Pedagogía"/>
    <s v="-"/>
    <s v="Carvelli Natalia"/>
    <n v="36416664"/>
    <n v="10"/>
    <s v="No se tomó escrito"/>
    <x v="0"/>
  </r>
  <r>
    <d v="2020-11-09T19:28:49"/>
    <s v="riccimarialuisaeduc@gmail.com"/>
    <s v="1 de 1"/>
    <s v="Coloquios/Talleres/etc"/>
    <s v="9/11"/>
    <x v="2"/>
    <s v="1°"/>
    <s v="Práctica Docente I: Escenarios Educativos"/>
    <s v="-"/>
    <s v="Ghignone Roselló, Sofía"/>
    <n v="44426306"/>
    <n v="8"/>
    <n v="8"/>
    <x v="1"/>
  </r>
  <r>
    <d v="2020-11-10T20:01:29"/>
    <s v="ccgiuber@gmail.com"/>
    <s v="1 de 1"/>
    <s v="Coloquios/Talleres/etc"/>
    <s v="10/11"/>
    <x v="2"/>
    <s v="1°"/>
    <s v="Química 1"/>
    <s v="-"/>
    <n v="0"/>
    <n v="0"/>
    <n v="0"/>
    <n v="0"/>
    <x v="3"/>
  </r>
  <r>
    <d v="2020-11-13T15:44:45"/>
    <s v="flaviaboglione@gmail.com"/>
    <s v="1 de 2"/>
    <s v="Coloquios/Talleres/etc"/>
    <s v="11/11"/>
    <x v="2"/>
    <s v="1°"/>
    <s v="UCCV Historia de las Ciencias Naturales (en el orden número 10 me faltó agregar a Farías, Flavia la sumo sola en este acta para no repetir todo nuevamente)"/>
    <s v="-"/>
    <n v="0"/>
    <n v="0"/>
    <n v="0"/>
    <n v="0"/>
    <x v="3"/>
  </r>
  <r>
    <d v="2020-11-11T22:25:54"/>
    <s v="flaviaboglione@gmail.com"/>
    <s v="1 de 1"/>
    <s v="Coloquios/Talleres/etc"/>
    <s v="11/11"/>
    <x v="2"/>
    <s v="1°"/>
    <s v="UCCV: Historia de las Ciencias"/>
    <s v="-"/>
    <s v="Sibona Cuchi, Débora"/>
    <n v="32156495"/>
    <n v="9"/>
    <s v="No se tomó escrito"/>
    <x v="2"/>
  </r>
  <r>
    <d v="2020-11-13T21:14:26"/>
    <s v="flaviaboglione@gmail.com"/>
    <s v="1 de 1"/>
    <s v="Coloquios/Talleres/etc"/>
    <s v="11/11"/>
    <x v="2"/>
    <s v="1°"/>
    <s v="UCCV: Historia de las Ciencias Naturales (vuelvo a enviar acta sólo por la falta de la nota de Flavia Farías) "/>
    <s v="-"/>
    <n v="0"/>
    <n v="0"/>
    <n v="0"/>
    <n v="0"/>
    <x v="3"/>
  </r>
  <r>
    <d v="2020-11-11T17:13:49"/>
    <s v="claudiagiagnorio@hotmail.com"/>
    <s v="1 de 1"/>
    <s v="Coloquios/Talleres/etc"/>
    <s v="10/11"/>
    <x v="2"/>
    <s v="2°"/>
    <s v="Biofísica"/>
    <s v="-"/>
    <n v="0"/>
    <n v="0"/>
    <n v="0"/>
    <n v="0"/>
    <x v="3"/>
  </r>
  <r>
    <d v="2020-11-12T20:37:34"/>
    <s v="caroaguarda@gmail.com"/>
    <n v="0"/>
    <s v="Coloquios/Talleres/etc"/>
    <s v="12/11"/>
    <x v="2"/>
    <s v="2°"/>
    <s v="Biologia 2"/>
    <s v="-"/>
    <n v="0"/>
    <n v="0"/>
    <n v="0"/>
    <n v="0"/>
    <x v="3"/>
  </r>
  <r>
    <d v="2020-11-10T19:56:00"/>
    <s v="flaviaboglione@gmail.com"/>
    <s v="1 de 2"/>
    <s v="Coloquios/Talleres/etc"/>
    <s v="10/11"/>
    <x v="2"/>
    <s v="2°"/>
    <s v="Didáctica de la Biología 1"/>
    <s v="-"/>
    <s v="Gorosito, Agustina"/>
    <n v="41605337"/>
    <n v="8"/>
    <s v="No se tomó escrito"/>
    <x v="1"/>
  </r>
  <r>
    <d v="2020-11-10T19:46:09"/>
    <s v="flaviaboglione@gmail.com"/>
    <s v="2 de 2"/>
    <s v="Coloquios/Talleres/etc"/>
    <s v="10/11"/>
    <x v="2"/>
    <s v="2°"/>
    <s v="Didáctica de la Biología 1"/>
    <s v="-"/>
    <s v="González, Cristian "/>
    <n v="41056699"/>
    <n v="7"/>
    <s v="No se tomó escrito"/>
    <x v="4"/>
  </r>
  <r>
    <d v="2020-11-13T15:19:33"/>
    <s v="flaviaboglione@gmail.com"/>
    <s v="1 de 1"/>
    <s v="Coloquios/Talleres/etc"/>
    <s v="10/11"/>
    <x v="2"/>
    <s v="2°"/>
    <s v="Didáctica de la Biología 1 (acta 1 de 2 enmendada ya que la anterior enviada el 10-11 a las 19,46 hs en el orden nro 1 no corresponde a Antonela Vásquez ya que no había rendido la correlativa) El otro acta está bien. "/>
    <s v="-"/>
    <n v="0"/>
    <n v="0"/>
    <n v="0"/>
    <n v="0"/>
    <x v="3"/>
  </r>
  <r>
    <d v="2020-11-13T14:58:50"/>
    <s v="rinaudoadriana@gmail.com"/>
    <s v="1 de 2"/>
    <s v="Coloquios/Talleres/etc"/>
    <s v="11/11"/>
    <x v="2"/>
    <s v="2°"/>
    <s v="Didáctica y Curriculum"/>
    <s v="-"/>
    <s v="Masachese Bianca"/>
    <n v="41975342"/>
    <n v="8"/>
    <s v="No se tomó escrito"/>
    <x v="1"/>
  </r>
  <r>
    <d v="2020-11-13T15:00:39"/>
    <s v="rinaudoadriana@gmail.com"/>
    <s v="2 de 2"/>
    <s v="Coloquios/Talleres/etc"/>
    <s v="11/11"/>
    <x v="2"/>
    <s v="2°"/>
    <s v="Didáctica y Curriculum"/>
    <s v="-"/>
    <n v="0"/>
    <n v="0"/>
    <n v="0"/>
    <n v="0"/>
    <x v="3"/>
  </r>
  <r>
    <d v="2020-11-12T16:50:48"/>
    <s v="fernandocuello60@hotmail.com"/>
    <s v="1 de 1"/>
    <s v="Coloquios/Talleres/etc"/>
    <s v="12/11"/>
    <x v="2"/>
    <s v="2°"/>
    <s v="Educación Ambiental"/>
    <s v="-"/>
    <n v="0"/>
    <n v="0"/>
    <n v="0"/>
    <n v="0"/>
    <x v="3"/>
  </r>
  <r>
    <d v="2020-11-09T17:03:23"/>
    <s v="cudugnellomariela@yahoo.com"/>
    <s v="1 de 1"/>
    <s v="Coloquios/Talleres/etc"/>
    <s v="6/11"/>
    <x v="2"/>
    <s v="2°"/>
    <s v="INSTITUCIONES EDUCATIVAS"/>
    <s v="-"/>
    <s v="MASACHESE BIANCA"/>
    <n v="41975342"/>
    <n v="10"/>
    <s v="No se tomó escrito"/>
    <x v="0"/>
  </r>
  <r>
    <d v="2020-11-11T20:05:37"/>
    <s v="analiamichelangeli@ies7venadotuerto.edu.ar"/>
    <s v="1 de 1"/>
    <s v="Coloquios/Talleres/etc"/>
    <s v="11/11"/>
    <x v="2"/>
    <s v="2°"/>
    <s v="Práctica docente II: Instituciones educativas"/>
    <s v="-"/>
    <s v="González, Cristian David"/>
    <n v="41056699"/>
    <n v="9"/>
    <n v="9"/>
    <x v="2"/>
  </r>
  <r>
    <d v="2020-11-11T20:07:58"/>
    <s v="analiamichelangeli@ies7venadotuerto.edu.ar"/>
    <s v="2 de 2"/>
    <s v="Coloquios/Talleres/etc"/>
    <s v="11/11"/>
    <x v="2"/>
    <s v="2°"/>
    <s v="Práctica docente II: Instituciones educativas"/>
    <s v="-"/>
    <n v="0"/>
    <n v="0"/>
    <n v="0"/>
    <n v="0"/>
    <x v="3"/>
  </r>
  <r>
    <d v="2020-11-12T09:57:23"/>
    <s v="waltergclark@gmail.com"/>
    <s v="1 de 1"/>
    <s v="Coloquios/Talleres/etc"/>
    <s v="12/11"/>
    <x v="2"/>
    <s v="2°"/>
    <s v="psicología y educación"/>
    <s v="-"/>
    <s v="Vazquez, Antonela"/>
    <n v="40366241"/>
    <n v="10"/>
    <s v="No se tomó escrito"/>
    <x v="0"/>
  </r>
  <r>
    <d v="2020-11-11T19:15:14"/>
    <s v="flaviaboglione@gmail.com"/>
    <s v="1 de 1"/>
    <s v="Coloquios/Talleres/etc"/>
    <s v="11/11"/>
    <x v="2"/>
    <s v="3°"/>
    <s v="Biología Humana y Salud 1"/>
    <s v="-"/>
    <s v="Odasso Rostoll, Ada Luz"/>
    <n v="40703171"/>
    <n v="10"/>
    <s v="No se tomó escrito"/>
    <x v="0"/>
  </r>
  <r>
    <d v="2020-11-12T19:49:28"/>
    <s v="flaviaboglione@gmail.com"/>
    <s v="1 de 1"/>
    <s v="Coloquios/Talleres/etc"/>
    <s v="11/11"/>
    <x v="2"/>
    <s v="3°"/>
    <s v="Biología Humana y Salud 1 (esta sería el acta correcta, la de ayer enviada a las 19,15 hs tiene un error, no corresponde con promoción la alumna Komarevich, orden nro 3) "/>
    <s v="-"/>
    <s v="Pérez, María Sol"/>
    <n v="41407738"/>
    <n v="10"/>
    <s v="No se tomó escrito"/>
    <x v="0"/>
  </r>
  <r>
    <d v="2020-11-11T16:58:08"/>
    <s v="flaviaboglione@gmail.com"/>
    <s v="1 de 1"/>
    <s v="Coloquios/Talleres/etc"/>
    <s v="11/11"/>
    <x v="2"/>
    <s v="3°"/>
    <s v="Didáctica de la Biología 2"/>
    <s v="-"/>
    <s v="Martínez, Jonatan"/>
    <n v="40647522"/>
    <n v="8"/>
    <s v="No se tomó escrito"/>
    <x v="1"/>
  </r>
  <r>
    <d v="2020-11-12T10:26:25"/>
    <s v="angelgraarri@gmail.com"/>
    <s v="2 de 2"/>
    <s v="Coloquios/Talleres/etc"/>
    <s v="10/11"/>
    <x v="2"/>
    <s v="3°"/>
    <s v="FILOSOFIA"/>
    <s v="-"/>
    <n v="0"/>
    <n v="0"/>
    <n v="0"/>
    <n v="0"/>
    <x v="3"/>
  </r>
  <r>
    <d v="2020-11-12T10:15:14"/>
    <s v="angelgraarri@gmail.com"/>
    <s v="1 de 2"/>
    <s v="Coloquios/Talleres/etc"/>
    <s v="10/11"/>
    <x v="2"/>
    <s v="3°"/>
    <s v="FILOSOFÍA"/>
    <s v="-"/>
    <s v="PÉREZ MARÍA SOL"/>
    <n v="41407738"/>
    <n v="8"/>
    <n v="9"/>
    <x v="1"/>
  </r>
  <r>
    <d v="2020-11-09T12:17:14"/>
    <s v="cudugnellomariela@yahoo.com"/>
    <s v="1 de 1"/>
    <s v="Coloquios/Talleres/etc"/>
    <s v="2/11"/>
    <x v="2"/>
    <s v="3°"/>
    <s v="HISTORIA Y POLÌTICA DE LA EDUCACIÒN ARGENTINA"/>
    <s v="-"/>
    <s v="ODASSO ROSTOLL ADA LUZ"/>
    <n v="40703171"/>
    <n v="10"/>
    <s v="No se tomó escrito"/>
    <x v="0"/>
  </r>
  <r>
    <d v="2020-11-09T20:42:21"/>
    <s v="normaisabeleone@gmail.ar"/>
    <s v="1 de 1"/>
    <s v="Coloquios/Talleres/etc"/>
    <s v="9/11"/>
    <x v="2"/>
    <s v="3°"/>
    <s v="Sujetos de la Educación Secundaria"/>
    <s v="-"/>
    <n v="0"/>
    <n v="0"/>
    <n v="0"/>
    <n v="0"/>
    <x v="3"/>
  </r>
  <r>
    <d v="2020-11-19T16:54:18"/>
    <s v="raulnepote@hotmail.com"/>
    <s v="1 de 1"/>
    <s v="Coloquios/Talleres/etc"/>
    <s v="13/11"/>
    <x v="2"/>
    <s v="3°"/>
    <s v="UDI"/>
    <s v="-"/>
    <s v="Perez, Maria Sol"/>
    <n v="41407738"/>
    <n v="9"/>
    <n v="9"/>
    <x v="2"/>
  </r>
  <r>
    <d v="2020-11-18T21:09:24"/>
    <s v="raulnepote@gmail.com"/>
    <s v="1 de 1"/>
    <s v="Coloquios/Talleres/etc"/>
    <s v="13/11"/>
    <x v="2"/>
    <s v="4°"/>
    <s v="Educación Sexual Integral"/>
    <s v="-"/>
    <n v="0"/>
    <n v="0"/>
    <n v="0"/>
    <n v="0"/>
    <x v="3"/>
  </r>
  <r>
    <d v="2020-11-09T19:56:08"/>
    <s v="efedeaiequis@gmail.com"/>
    <s v="1 de 2"/>
    <s v="Coloquios/Talleres/etc"/>
    <s v="9/11"/>
    <x v="2"/>
    <s v="4°"/>
    <s v="Epistemología (Plan Viejo)"/>
    <s v="-"/>
    <n v="0"/>
    <n v="0"/>
    <n v="0"/>
    <n v="0"/>
    <x v="3"/>
  </r>
  <r>
    <d v="2020-11-09T19:59:54"/>
    <s v="efedeaiequis@gmail.com"/>
    <s v="2 de 2"/>
    <s v="Coloquios/Talleres/etc"/>
    <s v="9/11"/>
    <x v="2"/>
    <s v="4°"/>
    <s v="Epistemología de las Ciencias Naturales"/>
    <s v="-"/>
    <n v="0"/>
    <n v="0"/>
    <n v="0"/>
    <n v="0"/>
    <x v="3"/>
  </r>
  <r>
    <d v="2020-11-12T17:45:10"/>
    <s v="fernandocuello60@hotmail.com"/>
    <s v="1 de 1"/>
    <s v="Coloquios/Talleres/etc"/>
    <s v="12/11"/>
    <x v="2"/>
    <s v="4°"/>
    <s v="Práctica de la Investigación"/>
    <s v="-"/>
    <n v="0"/>
    <n v="0"/>
    <n v="0"/>
    <n v="0"/>
    <x v="3"/>
  </r>
  <r>
    <d v="2020-11-09T23:50:25"/>
    <s v="saltuna44@hotmail.com"/>
    <s v="1 de 1"/>
    <s v="Coloquios/Talleres/etc"/>
    <s v="12/11"/>
    <x v="2"/>
    <s v="4°"/>
    <s v="Taller de Modelización y Recursos didácticos en Biología"/>
    <s v="-"/>
    <n v="0"/>
    <n v="0"/>
    <n v="0"/>
    <n v="0"/>
    <x v="3"/>
  </r>
  <r>
    <d v="2020-11-12T19:44:07"/>
    <s v="rosales_rivoira_daniel_alejandro@santafevirtual.edu.ar"/>
    <s v="1 de 1"/>
    <s v="Coloquios/Talleres/etc"/>
    <s v="12/11"/>
    <x v="2"/>
    <s v="4°"/>
    <s v="UCCV: Proyecto de extensión"/>
    <s v="-"/>
    <s v="Rizzo, Ayelén"/>
    <n v="39153313"/>
    <n v="9"/>
    <s v="No se tomó escrito"/>
    <x v="2"/>
  </r>
  <r>
    <d v="2020-11-10T22:16:19"/>
    <s v="alancaynancycami@yahoo.es"/>
    <n v="0"/>
    <s v="Coloquios/Talleres/etc"/>
    <s v="10/11"/>
    <x v="3"/>
    <s v="1°"/>
    <s v="Problemática Antropológica y social"/>
    <s v="-"/>
    <s v="HEREDIA MARIA AIME DEL ROSARIO"/>
    <n v="39248325"/>
    <n v="10"/>
    <n v="10"/>
    <x v="0"/>
  </r>
  <r>
    <d v="2020-11-16T17:39:39"/>
    <s v="fabianaromagnoni@gmail.com"/>
    <s v="1 de 2"/>
    <s v="Coloquios/Talleres/etc"/>
    <s v="9/11"/>
    <x v="3"/>
    <s v="1°"/>
    <s v="Psicologia Educativa"/>
    <s v="-"/>
    <s v="Gonzales, Leticia"/>
    <n v="37097345"/>
    <n v="9"/>
    <s v="No se tomó escrito"/>
    <x v="2"/>
  </r>
  <r>
    <d v="2020-11-11T22:27:20"/>
    <s v="fabianaromagnoni@gmail.com"/>
    <s v="2 de 2"/>
    <s v="Coloquios/Talleres/etc"/>
    <s v="9/11"/>
    <x v="3"/>
    <s v="1°"/>
    <s v="Psicologia Educativa"/>
    <s v="-"/>
    <s v="Torres, Nanci"/>
    <n v="11917396"/>
    <n v="8"/>
    <s v="No se tomó escrito"/>
    <x v="1"/>
  </r>
  <r>
    <d v="2020-11-16T17:42:07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1T22:24:08"/>
    <s v="fabianaromagnoni@gmail.com"/>
    <s v="1 de 2"/>
    <s v="Coloquios/Talleres/etc"/>
    <s v="9/11"/>
    <x v="3"/>
    <s v="1°"/>
    <s v="Psicología Educativa"/>
    <s v="-"/>
    <s v="Gonzales, Leticia"/>
    <n v="37097345"/>
    <n v="9"/>
    <s v="No se tomó escrito"/>
    <x v="2"/>
  </r>
  <r>
    <d v="2020-11-11T17:32:57"/>
    <s v="delgadosilvana@hotmail.com"/>
    <s v="1 de 2"/>
    <s v="Coloquios/Talleres/etc"/>
    <s v="9/11"/>
    <x v="3"/>
    <s v="1°"/>
    <s v="Trayecto de práctica. Taller de docencia I"/>
    <s v="-"/>
    <s v="Flamini Héctor"/>
    <n v="42767381"/>
    <n v="8"/>
    <n v="0"/>
    <x v="1"/>
  </r>
  <r>
    <d v="2020-11-11T17:40:32"/>
    <s v="delgadosilvana@hotmail.com"/>
    <s v="2 de 2"/>
    <s v="Coloquios/Talleres/etc"/>
    <s v="9/11"/>
    <x v="3"/>
    <s v="1°"/>
    <s v="Trayecto de práctica. Taller de Docencia I"/>
    <s v="-"/>
    <s v="Rodriguez Leonela"/>
    <n v="35470561"/>
    <n v="8"/>
    <n v="0"/>
    <x v="1"/>
  </r>
  <r>
    <d v="2020-11-12T14:05:38"/>
    <s v="cucattoadriana@gmail.com"/>
    <s v="1 de 1"/>
    <s v="Coloquios/Talleres/etc"/>
    <s v="12/11"/>
    <x v="3"/>
    <s v="2°"/>
    <s v="Didáctica y teoría del curriculum"/>
    <s v="-"/>
    <n v="0"/>
    <n v="0"/>
    <n v="0"/>
    <n v="0"/>
    <x v="3"/>
  </r>
  <r>
    <d v="2020-11-11T21:27:55"/>
    <s v="verocapora@gmail.com"/>
    <s v="1 de 1"/>
    <s v="Coloquios/Talleres/etc"/>
    <s v="11/11"/>
    <x v="3"/>
    <s v="2°"/>
    <s v="Educación No Formal"/>
    <s v="-"/>
    <n v="0"/>
    <n v="0"/>
    <n v="0"/>
    <n v="0"/>
    <x v="3"/>
  </r>
  <r>
    <d v="2020-11-06T13:53:48"/>
    <s v="andreafilotrani77@gmail.com"/>
    <s v="1 de 1"/>
    <s v="Coloquios/Talleres/etc"/>
    <s v="5/11"/>
    <x v="3"/>
    <s v="2°"/>
    <s v="Epistemología"/>
    <s v="-"/>
    <s v="Muller Giuliana"/>
    <n v="40552353"/>
    <n v="8"/>
    <n v="8"/>
    <x v="1"/>
  </r>
  <r>
    <d v="2020-11-04T21:09:32"/>
    <s v="mariacris58@hotmail.com"/>
    <s v="1 de 1"/>
    <s v="Coloquios/Talleres/etc"/>
    <s v="4/11"/>
    <x v="3"/>
    <s v="2°"/>
    <s v="Política Economía y Educación"/>
    <s v="-"/>
    <n v="0"/>
    <n v="0"/>
    <n v="0"/>
    <n v="0"/>
    <x v="3"/>
  </r>
  <r>
    <d v="2020-11-12T07:41:21"/>
    <s v="vivi.glione@hotmail.com"/>
    <s v="1 de 1"/>
    <s v="Coloquios/Talleres/etc"/>
    <s v="12/11"/>
    <x v="3"/>
    <s v="2°"/>
    <s v="PSICOLOGIA SOCIAL"/>
    <s v="-"/>
    <s v="CERESOLE TOMAS"/>
    <n v="41942812"/>
    <s v="No se tomó oral"/>
    <n v="8"/>
    <x v="1"/>
  </r>
  <r>
    <d v="2020-11-12T22:30:09"/>
    <s v="cecipau680@gmail.com"/>
    <s v="1 de 1"/>
    <s v="Coloquios/Talleres/etc"/>
    <s v="12/11"/>
    <x v="3"/>
    <s v="2°"/>
    <s v="Sociología de la Educación"/>
    <s v="-"/>
    <n v="0"/>
    <n v="0"/>
    <n v="0"/>
    <n v="0"/>
    <x v="3"/>
  </r>
  <r>
    <d v="2020-11-09T18:46:56"/>
    <s v="cudugnellomariela@yahoo.com"/>
    <s v="1 de 1"/>
    <s v="Coloquios/Talleres/etc"/>
    <s v="6/11"/>
    <x v="3"/>
    <s v="2°"/>
    <s v="TRAYECTO DE PRÀCTICA: TALLER DE DOCENCIA II"/>
    <s v="-"/>
    <s v="PAZ0 MARIEL"/>
    <n v="38836987"/>
    <n v="8"/>
    <s v="No se tomó escrito"/>
    <x v="1"/>
  </r>
  <r>
    <d v="2020-11-12T20:43:09"/>
    <s v="gabrielapaezintel@gmail.com"/>
    <s v="1 de 1"/>
    <s v="Coloquios/Talleres/etc"/>
    <s v="10/11"/>
    <x v="3"/>
    <s v="3°"/>
    <s v="Didáctica de la Educación Polimodal y de la Educación Superior"/>
    <s v="-"/>
    <n v="0"/>
    <n v="0"/>
    <n v="0"/>
    <n v="0"/>
    <x v="3"/>
  </r>
  <r>
    <d v="2020-11-08T13:46:03"/>
    <s v="delgadosilvana@hotmail.com"/>
    <s v="2 de 2"/>
    <s v="Coloquios/Talleres/etc"/>
    <s v="6/10"/>
    <x v="3"/>
    <s v="3°"/>
    <s v="EDI: Orientación y Tutorías"/>
    <s v="-"/>
    <n v="0"/>
    <n v="0"/>
    <n v="0"/>
    <n v="0"/>
    <x v="3"/>
  </r>
  <r>
    <d v="2020-11-08T13:40:32"/>
    <s v="delgadosilvana@hotmail.com"/>
    <s v="1 de 2"/>
    <s v="Coloquios/Talleres/etc"/>
    <s v="6/11"/>
    <x v="3"/>
    <s v="3°"/>
    <s v="EDI: Orientación y Tutorías"/>
    <s v="-"/>
    <s v="Del Arco, Carlos Maximiliano"/>
    <n v="34541260"/>
    <n v="10"/>
    <n v="10"/>
    <x v="0"/>
  </r>
  <r>
    <d v="2020-11-12T20:30:47"/>
    <s v="gabrielapaezintel@gmail.com"/>
    <s v="1 de 1"/>
    <s v="Coloquios/Talleres/etc"/>
    <s v="12/11"/>
    <x v="3"/>
    <s v="3°"/>
    <s v="Filosofía de la Educación"/>
    <s v="-"/>
    <n v="0"/>
    <n v="0"/>
    <n v="0"/>
    <n v="0"/>
    <x v="3"/>
  </r>
  <r>
    <d v="2020-11-12T18:48:25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3T18:29:13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0T22:18:02"/>
    <s v="griseldatroyano@gmail.com"/>
    <s v="1 de 1"/>
    <s v="Coloquios/Talleres/etc"/>
    <s v="10/11"/>
    <x v="3"/>
    <s v="3°"/>
    <s v="Historia de la Educación Argentina y Latinoamericana"/>
    <s v="-"/>
    <n v="0"/>
    <n v="0"/>
    <n v="0"/>
    <n v="0"/>
    <x v="3"/>
  </r>
  <r>
    <d v="2020-11-11T10:34:33"/>
    <s v="cortspaola@gmail.com"/>
    <s v="1 de 1"/>
    <s v="Coloquios/Talleres/etc"/>
    <s v="6/11"/>
    <x v="3"/>
    <s v="3°"/>
    <s v="Metodología de la Investigación Social"/>
    <s v="-"/>
    <s v="Fantino Rabolini Paula Andrea"/>
    <n v="42531693"/>
    <n v="8"/>
    <n v="0"/>
    <x v="1"/>
  </r>
  <r>
    <d v="2020-11-12T11:53:25"/>
    <s v="medeicuerzola@gmail.com"/>
    <s v="1 de 1"/>
    <s v="Coloquios/Talleres/etc"/>
    <s v="11/11"/>
    <x v="3"/>
    <s v="3°"/>
    <s v="Organización y Administración del Sistema Educativo"/>
    <s v="-"/>
    <n v="0"/>
    <n v="0"/>
    <n v="0"/>
    <n v="0"/>
    <x v="3"/>
  </r>
  <r>
    <d v="2020-11-12T21:53:16"/>
    <s v="alancaynancycami@yahoo.es"/>
    <n v="0"/>
    <s v="Coloquios/Talleres/etc"/>
    <s v="11/12"/>
    <x v="3"/>
    <s v="3°"/>
    <s v="PSICOLOGÍA INSTITUCIONAL"/>
    <s v="-"/>
    <s v="ARELLANO BERNARDO ELIAS"/>
    <n v="38902298"/>
    <n v="10"/>
    <n v="10"/>
    <x v="0"/>
  </r>
  <r>
    <d v="2020-11-11T19:53:47"/>
    <s v="sandraparedes1608@gmail.com"/>
    <s v="1 de 1"/>
    <s v="Coloquios/Talleres/etc"/>
    <s v="11/11"/>
    <x v="3"/>
    <s v="4°"/>
    <s v="Didáctica del 1° y 2° ciclo de EGB"/>
    <s v="-"/>
    <s v="NUÑEZ, Camila"/>
    <n v="41635809"/>
    <n v="8"/>
    <s v="No se tomó escrito"/>
    <x v="1"/>
  </r>
  <r>
    <d v="2020-11-10T11:21:21"/>
    <s v="andreafilotrani77@gmail.com"/>
    <s v="1 de 1"/>
    <s v="Coloquios/Talleres/etc"/>
    <s v="9/11"/>
    <x v="3"/>
    <s v="4°"/>
    <s v="Ética Profesional"/>
    <s v="-"/>
    <s v="Daiana Díaz"/>
    <n v="37505893"/>
    <n v="8"/>
    <s v="No se tomó escrito"/>
    <x v="1"/>
  </r>
  <r>
    <d v="2020-11-12T22:55:48"/>
    <s v="cecipau@gmail.com"/>
    <s v="1 de 1"/>
    <s v="Coloquios/Talleres/etc"/>
    <s v="12/11"/>
    <x v="3"/>
    <s v="5°"/>
    <s v="EDI II"/>
    <s v="-"/>
    <n v="0"/>
    <n v="0"/>
    <n v="0"/>
    <n v="0"/>
    <x v="3"/>
  </r>
  <r>
    <d v="2020-11-13T16:45:13"/>
    <s v="normaisabeleone@gmail.ar"/>
    <s v="1 de 1"/>
    <s v="Coloquios/Talleres/etc"/>
    <s v="13/11"/>
    <x v="3"/>
    <s v="5°"/>
    <s v="Trayecto de Práctica: Taller de Docencia IV"/>
    <s v="-"/>
    <n v="0"/>
    <n v="0"/>
    <n v="0"/>
    <n v="0"/>
    <x v="3"/>
  </r>
  <r>
    <d v="2020-11-09T23:40:54"/>
    <s v="gabrielabaldassa@yahoo.com.ar"/>
    <s v="1 de 1"/>
    <s v="Coloquios/Talleres/etc"/>
    <s v="9/11"/>
    <x v="4"/>
    <s v="1°"/>
    <s v="Administración"/>
    <s v="-"/>
    <n v="0"/>
    <n v="0"/>
    <n v="0"/>
    <n v="0"/>
    <x v="3"/>
  </r>
  <r>
    <d v="2020-11-14T20:35:41"/>
    <s v="susiarce@gmail.com"/>
    <s v="1 de 1"/>
    <s v="Coloquios/Talleres/etc"/>
    <s v="12/11"/>
    <x v="4"/>
    <s v="1°"/>
    <s v="Ingeniería de software l"/>
    <s v="-"/>
    <s v="Corti Hugo Javier"/>
    <n v="35644594"/>
    <n v="10"/>
    <n v="10"/>
    <x v="0"/>
  </r>
  <r>
    <d v="2020-11-16T11:32:52"/>
    <s v="gonzalomuselli@HOTMAIL.COM"/>
    <s v="1 de 1"/>
    <s v="Coloquios/Talleres/etc"/>
    <s v="13/11"/>
    <x v="4"/>
    <s v="1°"/>
    <s v="LOGICA Y ESTRUCTURA DE DATOS"/>
    <s v="-"/>
    <s v="HORACIO PALMA"/>
    <n v="35644594"/>
    <s v="No se tomó oral"/>
    <n v="10"/>
    <x v="0"/>
  </r>
  <r>
    <d v="2020-11-12T19:54:19"/>
    <s v="claudiagiagnorio@hotmail.com"/>
    <s v="1 de 1"/>
    <s v="Coloquios/Talleres/etc"/>
    <s v="12/11"/>
    <x v="4"/>
    <s v="1°"/>
    <s v="Matemática"/>
    <s v="-"/>
    <n v="0"/>
    <n v="0"/>
    <n v="0"/>
    <n v="0"/>
    <x v="3"/>
  </r>
  <r>
    <d v="2020-11-14T20:46:37"/>
    <s v="susiarce@gmail.com"/>
    <s v="1 de 1"/>
    <s v="Coloquios/Talleres/etc"/>
    <s v="12/11"/>
    <x v="4"/>
    <s v="1°"/>
    <s v="Sistemas Operativos"/>
    <s v="-"/>
    <s v="Corti Hugo Javier"/>
    <n v="35644594"/>
    <n v="10"/>
    <n v="10"/>
    <x v="0"/>
  </r>
  <r>
    <d v="2020-11-16T13:38:11"/>
    <s v="gonzalomuselli@hotmail.com"/>
    <s v="1 de 2"/>
    <s v="Coloquios/Talleres/etc"/>
    <s v="13/11"/>
    <x v="4"/>
    <s v="1°"/>
    <s v="TECNOLOGIA DE LA INFORMACION"/>
    <s v="-"/>
    <s v="HORACIO PALMA"/>
    <n v="37190657"/>
    <s v="No se tomó oral"/>
    <n v="9"/>
    <x v="2"/>
  </r>
  <r>
    <d v="2020-11-16T13:39:22"/>
    <s v="gonzalomuselli@HOTMAIL.COM"/>
    <s v="2 de 2"/>
    <s v="Coloquios/Talleres/etc"/>
    <s v="13/11"/>
    <x v="4"/>
    <s v="1°"/>
    <s v="TECNOLOGIA DE LA INFORMACION"/>
    <s v="-"/>
    <n v="0"/>
    <n v="0"/>
    <n v="0"/>
    <n v="0"/>
    <x v="3"/>
  </r>
  <r>
    <d v="2020-11-18T10:16:26"/>
    <s v="rolanlucero@gmail.com"/>
    <s v="1 de 1"/>
    <s v="Coloquios/Talleres/etc"/>
    <s v="18/11"/>
    <x v="4"/>
    <s v="1°"/>
    <s v="UDI 1"/>
    <s v="-"/>
    <s v="Martinatto Maximiliano"/>
    <n v="33833022"/>
    <n v="8"/>
    <n v="8"/>
    <x v="1"/>
  </r>
  <r>
    <d v="2020-11-08T17:38:29"/>
    <s v="claudiagiagnorio@hotmail.com"/>
    <s v="1 de 1"/>
    <s v="Coloquios/Talleres/etc"/>
    <s v="5/11"/>
    <x v="4"/>
    <s v="2°"/>
    <s v="Estadística"/>
    <s v="-"/>
    <n v="0"/>
    <n v="0"/>
    <n v="0"/>
    <n v="0"/>
    <x v="3"/>
  </r>
  <r>
    <d v="2020-11-14T16:57:20"/>
    <s v="susiarce@gmail.com"/>
    <s v="1 de 1"/>
    <s v="Coloquios/Talleres/etc"/>
    <s v="12/11"/>
    <x v="4"/>
    <s v="2°"/>
    <s v="Ingeniería de Software ll"/>
    <s v="-"/>
    <s v="Lemos Juan Ignacio"/>
    <n v="43426205"/>
    <n v="9"/>
    <n v="9"/>
    <x v="2"/>
  </r>
  <r>
    <d v="2020-11-09T19:57:38"/>
    <s v="e_pasquini@hotmail.com"/>
    <s v="1 de 1"/>
    <s v="Coloquios/Talleres/etc"/>
    <s v="9/11"/>
    <x v="4"/>
    <s v="2°"/>
    <s v="Innovación y Desarrollo Emprendedor (Taller)"/>
    <s v="-"/>
    <s v="Frasca, Tomás"/>
    <n v="43714183"/>
    <n v="8"/>
    <n v="8"/>
    <x v="1"/>
  </r>
  <r>
    <d v="2020-11-16T14:01:49"/>
    <s v="gonzalomuselli@hotmail.com"/>
    <s v="1 de 1"/>
    <s v="Coloquios/Talleres/etc"/>
    <s v="13/11"/>
    <x v="4"/>
    <s v="2°"/>
    <s v="PRACTICAS PROFESIONALIZANTES I"/>
    <s v="-"/>
    <s v="FRASCA TOMAS"/>
    <n v="43714183"/>
    <s v="No se tomó oral"/>
    <n v="8"/>
    <x v="1"/>
  </r>
  <r>
    <d v="2020-11-13T21:04:02"/>
    <s v="ctobaldo@hotmail.com"/>
    <s v="1 de 1"/>
    <s v="Coloquios/Talleres/etc"/>
    <s v="6/11"/>
    <x v="4"/>
    <s v="2°"/>
    <s v="Problematica Socio Contemporànea"/>
    <s v="-"/>
    <s v="FRASCA, Tomas"/>
    <n v="43714183"/>
    <n v="8"/>
    <n v="8"/>
    <x v="1"/>
  </r>
  <r>
    <d v="2020-11-13T21:11:08"/>
    <s v="ctobaldo@hotmail.com"/>
    <s v="1 de 1"/>
    <s v="Coloquios/Talleres/etc"/>
    <s v="13/11"/>
    <x v="4"/>
    <s v="2°"/>
    <s v="UDI 2"/>
    <s v="-"/>
    <s v="FRASCA, Tomas"/>
    <n v="43714183"/>
    <n v="8"/>
    <n v="8"/>
    <x v="1"/>
  </r>
  <r>
    <d v="2020-11-16T13:47:27"/>
    <s v="gonzalomuselli@hotmail.com"/>
    <s v="1 de 1"/>
    <s v="Coloquios/Talleres/etc"/>
    <s v="13/11"/>
    <x v="4"/>
    <s v="3°"/>
    <s v="BASES DE DATOS II"/>
    <s v="-"/>
    <s v="PEGORARO GUILLERMO"/>
    <n v="41658970"/>
    <s v="No se tomó oral"/>
    <n v="8"/>
    <x v="1"/>
  </r>
  <r>
    <d v="2020-11-12T19:56:44"/>
    <s v="diegojaimeraies@yahoo.com.ar"/>
    <s v="1 de 2"/>
    <s v="Coloquios/Talleres/etc"/>
    <s v="12/11"/>
    <x v="4"/>
    <s v="3°"/>
    <s v="Derecho y legislación laboral"/>
    <s v="-"/>
    <s v="Zalazar, Brian"/>
    <n v="39626327"/>
    <n v="9"/>
    <s v="No se tomó escrito"/>
    <x v="2"/>
  </r>
  <r>
    <d v="2020-11-12T20:00:14"/>
    <s v="diegojaimeraies@yahoo.com.ar"/>
    <s v="2 de 2"/>
    <s v="Coloquios/Talleres/etc"/>
    <s v="12/11"/>
    <x v="4"/>
    <s v="3°"/>
    <s v="Derecho y legislación laboral"/>
    <s v="-"/>
    <n v="0"/>
    <n v="0"/>
    <n v="0"/>
    <n v="0"/>
    <x v="3"/>
  </r>
  <r>
    <d v="2020-11-12T13:17:00"/>
    <s v="marcosdiale994@hotmail.com"/>
    <s v="1 de 1"/>
    <s v="Coloquios/Talleres/etc"/>
    <s v="11/11"/>
    <x v="4"/>
    <s v="3°"/>
    <s v="GESTIÓN DE PROYECTOS DE SOFTWARE"/>
    <s v="-"/>
    <s v="MONGE ALEJANDRO"/>
    <n v="41602692"/>
    <n v="9"/>
    <n v="9"/>
    <x v="2"/>
  </r>
  <r>
    <d v="2020-11-16T13:56:45"/>
    <s v="gonzalomuselli@HOTMAIL.COM"/>
    <s v="2 de 2"/>
    <s v="Coloquios/Talleres/etc"/>
    <s v="13/11"/>
    <x v="4"/>
    <s v="3°"/>
    <s v="REDES Y COMUNICACION"/>
    <s v="-"/>
    <n v="0"/>
    <n v="0"/>
    <n v="0"/>
    <n v="0"/>
    <x v="3"/>
  </r>
  <r>
    <d v="2020-11-16T13:55:45"/>
    <s v="gonzalomuselli@hotmail.com"/>
    <s v="1 de 2"/>
    <s v="Coloquios/Talleres/etc"/>
    <s v="13/11"/>
    <x v="4"/>
    <s v="3°"/>
    <s v="REDES Y COMUNICACIÓN"/>
    <s v="-"/>
    <s v="PEGORARO GUILLERMO"/>
    <n v="41658970"/>
    <s v="No se tomó oral"/>
    <n v="8"/>
    <x v="1"/>
  </r>
  <r>
    <d v="2020-11-11T11:44:52"/>
    <s v="saltuna44@hotmail.com"/>
    <s v="1 de 2"/>
    <s v="Coloquios/Talleres/etc"/>
    <s v="12/11"/>
    <x v="5"/>
    <s v="1°"/>
    <s v="Biología, Genética y Neuroendocrina"/>
    <s v="-"/>
    <s v="Junco, Luciana"/>
    <n v="38134638"/>
    <n v="8"/>
    <s v="No se tomó escrito"/>
    <x v="1"/>
  </r>
  <r>
    <d v="2020-11-12T21:56:57"/>
    <s v="saltuna44@hotmail.com"/>
    <s v="2 de 2"/>
    <s v="Coloquios/Talleres/etc"/>
    <s v="12/11"/>
    <x v="5"/>
    <s v="1°"/>
    <s v="Biología, Genética y Neuroendocrina"/>
    <s v="-"/>
    <s v="Azcurra, Victoria"/>
    <n v="43579460"/>
    <n v="10"/>
    <s v="No se tomó escrito"/>
    <x v="0"/>
  </r>
  <r>
    <d v="2020-11-12T23:21:24"/>
    <s v="veronicalaurenti@gmail.com"/>
    <s v="1 de 1"/>
    <s v="Coloquios/Talleres/etc"/>
    <s v="12/11"/>
    <x v="5"/>
    <s v="1°"/>
    <s v="Matemática 1 y su didáctica"/>
    <s v="-"/>
    <s v="Lusich Micaela"/>
    <n v="43427757"/>
    <n v="8"/>
    <n v="7"/>
    <x v="1"/>
  </r>
  <r>
    <d v="2020-11-13T14:45:19"/>
    <s v="rinaudoadriana@gmail.com"/>
    <s v="1 de 1"/>
    <s v="Coloquios/Talleres/etc"/>
    <s v="10/11"/>
    <x v="5"/>
    <s v="1°"/>
    <s v="Pedagogía"/>
    <s v="-"/>
    <s v="Donatti Oriana"/>
    <n v="43426364"/>
    <n v="9"/>
    <s v="No se tomó escrito"/>
    <x v="2"/>
  </r>
  <r>
    <d v="2020-11-10T20:26:00"/>
    <s v="marcelakowszyk@hotmail.com"/>
    <s v="1 de 1"/>
    <s v="Coloquios/Talleres/etc"/>
    <s v="10/11"/>
    <x v="5"/>
    <s v="1°"/>
    <s v="Psicología y Cultura del Alumno I"/>
    <s v="-"/>
    <n v="0"/>
    <n v="0"/>
    <n v="0"/>
    <n v="0"/>
    <x v="3"/>
  </r>
  <r>
    <d v="2020-11-10T21:13:28"/>
    <s v="tomatislorena@hotmail.com"/>
    <s v="1 de 1"/>
    <s v="Coloquios/Talleres/etc"/>
    <s v="9/11"/>
    <x v="5"/>
    <s v="1°"/>
    <s v="Psicomotricidad I"/>
    <s v="-"/>
    <s v="Pederzoli Giuliana"/>
    <n v="36649415"/>
    <n v="8"/>
    <s v="No se tomó escrito"/>
    <x v="1"/>
  </r>
  <r>
    <d v="2020-11-16T12:42:32"/>
    <s v="verocapora@gmail.com"/>
    <s v="2 de 2"/>
    <s v="Coloquios/Talleres/etc"/>
    <s v="12/11"/>
    <x v="5"/>
    <s v="1°"/>
    <s v="Trayecto de Práctica: taller de docencia 1"/>
    <s v="-"/>
    <s v="Gala, Alexis"/>
    <n v="39118895"/>
    <n v="8"/>
    <n v="8"/>
    <x v="1"/>
  </r>
  <r>
    <d v="2020-11-16T12:50:53"/>
    <s v="verocapora@gmail.com"/>
    <s v="2 de 2"/>
    <s v="Coloquios/Talleres/etc"/>
    <s v="12/11"/>
    <x v="5"/>
    <s v="1°"/>
    <s v="Trayecto de Práctica: Taller de docencia 1"/>
    <s v="-"/>
    <n v="0"/>
    <n v="0"/>
    <n v="0"/>
    <n v="0"/>
    <x v="3"/>
  </r>
  <r>
    <d v="2020-11-11T19:02:43"/>
    <s v="veromarquez68@gmail.com"/>
    <s v="1 de 1"/>
    <s v="Coloquios/Talleres/etc"/>
    <s v="11/11"/>
    <x v="5"/>
    <s v="2°"/>
    <s v="Diseño y Adecuación del Currículum I"/>
    <s v="-"/>
    <n v="0"/>
    <n v="0"/>
    <n v="0"/>
    <n v="0"/>
    <x v="3"/>
  </r>
  <r>
    <d v="2020-11-12T21:39:23"/>
    <s v="efedeaiequis@gmail.com"/>
    <s v="1 de 1"/>
    <s v="Coloquios/Talleres/etc"/>
    <s v="12/11"/>
    <x v="5"/>
    <s v="2°"/>
    <s v="Disfunciones Neurogenéticas"/>
    <s v="-"/>
    <s v="Fantasía María Silvana"/>
    <n v="23062863"/>
    <n v="10"/>
    <s v="No se tomó escrito"/>
    <x v="0"/>
  </r>
  <r>
    <d v="2020-11-11T14:34:18"/>
    <s v="rosanalei1@gmail.com"/>
    <s v="1 de 3"/>
    <s v="Coloquios/Talleres/etc"/>
    <s v="11/11"/>
    <x v="5"/>
    <s v="2°"/>
    <s v="Educación Especial"/>
    <s v="-"/>
    <n v="0"/>
    <n v="0"/>
    <n v="0"/>
    <n v="0"/>
    <x v="3"/>
  </r>
  <r>
    <d v="2020-11-10T11:15:27"/>
    <s v="waltergclark@gmai.lcom"/>
    <s v="1 de 1"/>
    <s v="Coloquios/Talleres/etc"/>
    <s v="9/11"/>
    <x v="5"/>
    <s v="2°"/>
    <s v="Psicología y cultura del "/>
    <s v="-"/>
    <n v="0"/>
    <n v="0"/>
    <n v="0"/>
    <n v="0"/>
    <x v="3"/>
  </r>
  <r>
    <d v="2020-11-13T12:25:28"/>
    <s v="andreai27@hotmail.com"/>
    <s v="2 de 2"/>
    <s v="Coloquios/Talleres/etc"/>
    <s v="12/11"/>
    <x v="5"/>
    <s v="2°"/>
    <s v="Trayecto de Práctica II"/>
    <s v="-"/>
    <s v="Lucero Yésica"/>
    <n v="40554511"/>
    <n v="9"/>
    <n v="9"/>
    <x v="2"/>
  </r>
  <r>
    <d v="2020-11-11T20:15:46"/>
    <s v="saltuna44@hotmail.com"/>
    <s v="1 de 1"/>
    <s v="Coloquios/Talleres/etc"/>
    <s v="11/12"/>
    <x v="5"/>
    <s v="3°"/>
    <s v="Ciencias Naturales y su didáctica"/>
    <s v="-"/>
    <n v="0"/>
    <n v="0"/>
    <n v="0"/>
    <n v="0"/>
    <x v="3"/>
  </r>
  <r>
    <d v="2020-11-06T14:16:23"/>
    <s v="danielgarzageografia@gmail.com"/>
    <s v="1 de 1"/>
    <s v="Coloquios/Talleres/etc"/>
    <s v="6/11"/>
    <x v="5"/>
    <s v="3°"/>
    <s v="Ciencias Sociales y su Didáctica"/>
    <s v="-"/>
    <n v="0"/>
    <n v="0"/>
    <n v="0"/>
    <n v="0"/>
    <x v="3"/>
  </r>
  <r>
    <d v="2020-11-12T20:17:13"/>
    <s v="veromarquez68@gmail.com"/>
    <s v="1 de 1"/>
    <s v="Coloquios/Talleres/etc"/>
    <s v="12/11"/>
    <x v="5"/>
    <s v="3°"/>
    <s v="Educación Temprana"/>
    <s v="-"/>
    <n v="0"/>
    <n v="0"/>
    <n v="0"/>
    <n v="0"/>
    <x v="3"/>
  </r>
  <r>
    <d v="2020-11-16T14:44:52"/>
    <s v="guerreroeduardo317@gmail.com"/>
    <n v="0"/>
    <s v="Coloquios/Talleres/etc"/>
    <s v="12/11"/>
    <x v="5"/>
    <s v="3°"/>
    <s v="Psicomotricidad II"/>
    <s v="-"/>
    <s v="Piñero Nair"/>
    <n v="38288494"/>
    <n v="8"/>
    <n v="8"/>
    <x v="1"/>
  </r>
  <r>
    <d v="2020-11-11T21:08:40"/>
    <s v="fabianaromagnoni@gmail.com"/>
    <s v="1 de 1"/>
    <s v="Coloquios/Talleres/etc"/>
    <s v="11/11"/>
    <x v="5"/>
    <s v="3°"/>
    <s v="Seminario de Aprendizaje y Discapacidad Intelectual"/>
    <s v="-"/>
    <n v="0"/>
    <n v="0"/>
    <n v="0"/>
    <n v="0"/>
    <x v="3"/>
  </r>
  <r>
    <d v="2020-11-11T08:58:36"/>
    <s v="ianjulim42@gmail.com"/>
    <s v="1 de 1"/>
    <s v="Coloquios/Talleres/etc"/>
    <s v="10/11"/>
    <x v="5"/>
    <s v="3°"/>
    <s v="Seminario de Investigación"/>
    <s v="-"/>
    <s v="Remolcoy Analia"/>
    <n v="38269011"/>
    <n v="9"/>
    <n v="9"/>
    <x v="2"/>
  </r>
  <r>
    <d v="2020-11-10T10:54:18"/>
    <s v="prof.diegomercado@gmail.com"/>
    <s v="1 de 1"/>
    <s v="Coloquios/Talleres/etc"/>
    <s v="10/11"/>
    <x v="5"/>
    <s v="3°"/>
    <s v="Taller de expresión 1"/>
    <s v="-"/>
    <s v="Iriondo Lara"/>
    <n v="42532387"/>
    <n v="8"/>
    <n v="8"/>
    <x v="1"/>
  </r>
  <r>
    <d v="2020-11-10T09:26:39"/>
    <s v="tomatislorena@hotmail.com"/>
    <s v="1 de 1"/>
    <s v="Coloquios/Talleres/etc"/>
    <s v="9/11"/>
    <x v="5"/>
    <s v="4°"/>
    <s v="Discapacidades Múltiples"/>
    <s v="-"/>
    <s v="Yanieri Antonela"/>
    <n v="40555487"/>
    <n v="10"/>
    <s v="No se tomó escrito"/>
    <x v="0"/>
  </r>
  <r>
    <d v="2020-11-10T09:31:09"/>
    <s v="tomatislorena@hotmail.com"/>
    <s v="2 de 2"/>
    <s v="Coloquios/Talleres/etc"/>
    <s v="9/11"/>
    <x v="5"/>
    <s v="4°"/>
    <s v="Discapacidades Múltiples"/>
    <s v="-"/>
    <n v="0"/>
    <n v="0"/>
    <n v="0"/>
    <n v="0"/>
    <x v="3"/>
  </r>
  <r>
    <d v="2020-11-11T14:44:07"/>
    <s v="rosanalei1@gmail.com"/>
    <s v="1 de 1"/>
    <s v="Coloquios/Talleres/etc"/>
    <s v="11/11"/>
    <x v="5"/>
    <s v="4°"/>
    <s v="EDI"/>
    <s v="-"/>
    <s v="Menna, Virginia"/>
    <n v="41405782"/>
    <n v="8"/>
    <n v="8"/>
    <x v="1"/>
  </r>
  <r>
    <d v="2020-11-11T19:32:41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2T18:28:15"/>
    <s v="marebv@hotmail.com"/>
    <s v="1 de 2"/>
    <s v="Coloquios/Talleres/etc"/>
    <s v="9/10"/>
    <x v="5"/>
    <s v="4°"/>
    <s v="FORMACIÓN ÉTICA Y CIUDADANA"/>
    <s v="-"/>
    <s v="LOVOTTI LUCIA"/>
    <n v="41160763"/>
    <n v="8"/>
    <s v="No se tomó escrito"/>
    <x v="1"/>
  </r>
  <r>
    <d v="2020-11-12T18:46:17"/>
    <s v="marebv@hotmail.com"/>
    <s v="2 de 2"/>
    <s v="Coloquios/Talleres/etc"/>
    <s v="9/10"/>
    <x v="5"/>
    <s v="4°"/>
    <s v="FORMACIÓN ÉTICA Y CIUDADANA"/>
    <s v="-"/>
    <n v="0"/>
    <n v="0"/>
    <n v="0"/>
    <n v="0"/>
    <x v="3"/>
  </r>
  <r>
    <d v="2020-11-13T09:20:11"/>
    <s v="tomatislorena@hotmail.com"/>
    <s v="1 de 1"/>
    <s v="Coloquios/Talleres/etc"/>
    <s v="12/11"/>
    <x v="5"/>
    <s v="4°"/>
    <s v="Nuevas Tecnologías y Ed. Especial."/>
    <s v="-"/>
    <s v="Domínguez Erica"/>
    <n v="35031823"/>
    <n v="9"/>
    <s v="No se tomó escrito"/>
    <x v="2"/>
  </r>
  <r>
    <d v="2020-11-12T10:17:13"/>
    <s v="marcelaevarodriguez@hotmail.com.ar"/>
    <s v="2 de 2"/>
    <s v="Coloquios/Talleres/etc"/>
    <s v="11/11"/>
    <x v="5"/>
    <s v="4°"/>
    <s v="Psicología Social"/>
    <s v="-"/>
    <s v="Meniz Laura"/>
    <n v="28463204"/>
    <n v="9"/>
    <s v="No se tomó escrito"/>
    <x v="2"/>
  </r>
  <r>
    <d v="2020-11-12T21:25:56"/>
    <s v="marcelaevarodriguez@hotmail.com.ar"/>
    <s v="2 de 2"/>
    <s v="Coloquios/Talleres/etc"/>
    <s v="12/11"/>
    <x v="5"/>
    <s v="4°"/>
    <s v="Psicología Social"/>
    <s v="-"/>
    <s v="Jordan Daiana"/>
    <n v="35644495"/>
    <n v="9"/>
    <s v="No se tomó escrito"/>
    <x v="2"/>
  </r>
  <r>
    <d v="2020-11-11T20:55:44"/>
    <s v="marcelaevarodriguez@hotmail.com.ar"/>
    <s v="1 de 1"/>
    <s v="Coloquios/Talleres/etc"/>
    <s v="11/11"/>
    <x v="5"/>
    <s v="4°"/>
    <s v="Psicología Social."/>
    <s v="-"/>
    <s v="Meniz Laura."/>
    <n v="28463204"/>
    <n v="9"/>
    <s v="No se tomó escrito"/>
    <x v="2"/>
  </r>
  <r>
    <d v="2020-11-12T20:26:21"/>
    <s v="aleacosta1912@gmail.com"/>
    <s v="1 de 1"/>
    <s v="Coloquios/Talleres/etc"/>
    <s v="12/11"/>
    <x v="5"/>
    <s v="4°"/>
    <s v="Taller de Expresión II"/>
    <s v="-"/>
    <s v="Maistegui, Lucía Noemi"/>
    <n v="36318225"/>
    <s v="No se tomó oral"/>
    <s v="No se tomó escrito"/>
    <x v="2"/>
  </r>
  <r>
    <d v="2020-11-12T17:42:44"/>
    <s v="marielafcisnero@gmail.com"/>
    <s v="1 de 2"/>
    <s v="Coloquios/Talleres/etc"/>
    <s v="11/11"/>
    <x v="5"/>
    <s v="4°"/>
    <s v="Trastornos del lenguaje"/>
    <s v="-"/>
    <s v="Maistegui Lucia"/>
    <n v="36318225"/>
    <n v="8"/>
    <n v="0"/>
    <x v="1"/>
  </r>
  <r>
    <d v="2020-11-12T17:49:48"/>
    <s v="marielafcisnero@gmail.com"/>
    <s v="1 de 2"/>
    <s v="Coloquios/Talleres/etc"/>
    <s v="11/11"/>
    <x v="5"/>
    <s v="4°"/>
    <s v="Trastornos del lenguaje"/>
    <s v="-"/>
    <s v="Junco Luciana"/>
    <n v="38134638"/>
    <n v="8"/>
    <n v="0"/>
    <x v="1"/>
  </r>
  <r>
    <d v="2020-11-11T20:58:57"/>
    <s v="aleacosta1912@gmail.com"/>
    <s v="1 de 2"/>
    <s v="Coloquios/Talleres/etc"/>
    <s v="11/11"/>
    <x v="6"/>
    <s v="1°"/>
    <s v="Área Estético Expresivo"/>
    <s v="-"/>
    <s v="Carranza, Florencia"/>
    <n v="43958359"/>
    <s v="No se tomó oral"/>
    <s v="No se tomó escrito"/>
    <x v="4"/>
  </r>
  <r>
    <d v="2020-11-07T14:27:16"/>
    <s v="aleacosta1912@gmail.com"/>
    <s v="1 de 2"/>
    <s v="Coloquios/Talleres/etc"/>
    <s v="7/11"/>
    <x v="6"/>
    <s v="1°"/>
    <s v="Área Estético Expresivo I"/>
    <s v="-"/>
    <s v="Carranza, Florencia"/>
    <n v="43958359"/>
    <s v="No se tomó oral"/>
    <s v="No se tomó escrito"/>
    <x v="4"/>
  </r>
  <r>
    <d v="2020-11-07T14:34:10"/>
    <s v="aleacosta1912@gmail.com"/>
    <s v="2 de 2"/>
    <s v="Coloquios/Talleres/etc"/>
    <s v="7/11"/>
    <x v="6"/>
    <s v="1°"/>
    <s v="Área Estético Expresivo I"/>
    <s v="-"/>
    <s v="Schoepf, Sol Luján"/>
    <n v="40647570"/>
    <s v="No se tomó oral"/>
    <s v="No se tomó escrito"/>
    <x v="1"/>
  </r>
  <r>
    <d v="2020-11-11T21:02:49"/>
    <s v="aleacosta1912@gmail.com"/>
    <s v="2 de 2"/>
    <s v="Coloquios/Talleres/etc"/>
    <s v="11/11"/>
    <x v="6"/>
    <s v="1°"/>
    <s v="Área Estético Expresivo I"/>
    <s v="-"/>
    <s v="Sedano, Selena"/>
    <n v="43714124"/>
    <s v="No se tomó oral"/>
    <s v="No se tomó escrito"/>
    <x v="1"/>
  </r>
  <r>
    <d v="2020-11-12T16:15:38"/>
    <s v="martapardo1@gmail.com"/>
    <s v="1 de 2"/>
    <s v="Coloquios/Talleres/etc"/>
    <s v="12/11"/>
    <x v="6"/>
    <s v="1°"/>
    <s v="Movimiento y Cuerpo I"/>
    <s v="-"/>
    <s v="Carranza, Florencia"/>
    <n v="43958359"/>
    <s v="No se tomó oral"/>
    <s v="No se tomó escrito"/>
    <x v="1"/>
  </r>
  <r>
    <d v="2020-11-12T16:23:12"/>
    <s v="martapardo1@gmail.com"/>
    <s v="1 de 1"/>
    <s v="Coloquios/Talleres/etc"/>
    <s v="12/12"/>
    <x v="6"/>
    <s v="1°"/>
    <s v="Movimiento y Cuerpo I"/>
    <s v="-"/>
    <s v=" Valdevenitez, Brenda Cecilia"/>
    <n v="40553649"/>
    <s v="No se tomó oral"/>
    <s v="No se tomó escrito"/>
    <x v="0"/>
  </r>
  <r>
    <d v="2020-11-12T22:11:58"/>
    <s v="angelgraarri@gmail.com"/>
    <s v="1 de 2"/>
    <s v="Coloquios/Talleres/etc"/>
    <s v="11/11"/>
    <x v="6"/>
    <s v="1°"/>
    <s v="PEDAGOGÍA"/>
    <s v="-"/>
    <s v="CABRERA DAIANA DEL CARMEN"/>
    <n v="42355341"/>
    <n v="8"/>
    <n v="9"/>
    <x v="1"/>
  </r>
  <r>
    <d v="2020-11-12T22:28:57"/>
    <s v="angelgraarri@gmail.com"/>
    <s v="2 de 2"/>
    <s v="Coloquios/Talleres/etc"/>
    <s v="11/11"/>
    <x v="6"/>
    <s v="1°"/>
    <s v="PEDAGOGÍA"/>
    <s v="-"/>
    <s v="QUADRELLI GIANELLA JAZMÍN"/>
    <n v="43579578"/>
    <n v="9"/>
    <n v="9"/>
    <x v="2"/>
  </r>
  <r>
    <d v="2020-11-05T11:07:18"/>
    <s v="l.fabiana.c@gmail.com"/>
    <s v="2 de 2"/>
    <s v="Coloquios/Talleres/etc"/>
    <s v="2/11"/>
    <x v="6"/>
    <s v="1°"/>
    <s v="Problemática Contemporánea "/>
    <s v="-"/>
    <s v="Trovato Ximena del Carmen        "/>
    <n v="39362806"/>
    <n v="10"/>
    <n v="9"/>
    <x v="0"/>
  </r>
  <r>
    <d v="2020-11-05T10:48:49"/>
    <s v="l.fabiana.c@gmail.com"/>
    <s v="2 de 2"/>
    <s v="Coloquios/Talleres/etc"/>
    <s v="2/11"/>
    <x v="6"/>
    <s v="1°"/>
    <s v="Problemática Contemporánea del Nivel Inicial "/>
    <s v="-"/>
    <s v="Carranza, Florencia "/>
    <n v="43958359"/>
    <n v="10"/>
    <n v="9"/>
    <x v="0"/>
  </r>
  <r>
    <d v="2020-11-13T10:40:03"/>
    <s v="waltergclark@gmail.com"/>
    <s v="1 de 1"/>
    <s v="Coloquios/Talleres/etc"/>
    <s v="12/11"/>
    <x v="6"/>
    <s v="1°"/>
    <s v="psicología y educación"/>
    <s v="-"/>
    <s v="Galvan,Silvana"/>
    <n v="39050693"/>
    <n v="8"/>
    <s v="No se tomó escrito"/>
    <x v="1"/>
  </r>
  <r>
    <d v="2020-11-13T10:44:05"/>
    <s v="waltergclark@gmail.com"/>
    <s v="2 de 2"/>
    <s v="Coloquios/Talleres/etc"/>
    <s v="12/11"/>
    <x v="6"/>
    <s v="1°"/>
    <s v="psicología y educación"/>
    <s v="-"/>
    <n v="0"/>
    <n v="0"/>
    <n v="0"/>
    <n v="0"/>
    <x v="3"/>
  </r>
  <r>
    <d v="2020-11-12T22:03:52"/>
    <s v="valerialauretti4@gmail.com"/>
    <s v="1 de 1"/>
    <s v="Coloquios/Talleres/etc"/>
    <s v="12/11"/>
    <x v="6"/>
    <s v="1°"/>
    <s v="Sociología de la educación"/>
    <s v="-"/>
    <n v="0"/>
    <n v="0"/>
    <n v="0"/>
    <n v="0"/>
    <x v="3"/>
  </r>
  <r>
    <d v="2020-11-11T09:20:01"/>
    <s v="ccuzmicich@gmail.com"/>
    <s v="1 de 1"/>
    <s v="Coloquios/Talleres/etc"/>
    <s v="11/11"/>
    <x v="6"/>
    <s v="1°"/>
    <s v="Taller de Expresión oral y escrita"/>
    <s v="-"/>
    <s v="Cejas Julieta"/>
    <n v="37396516"/>
    <n v="8"/>
    <n v="8"/>
    <x v="1"/>
  </r>
  <r>
    <d v="2020-11-11T09:24:53"/>
    <s v="ccuzmicich@gmail.com"/>
    <s v="1 de 2"/>
    <s v="Coloquios/Talleres/etc"/>
    <s v="11/11"/>
    <x v="6"/>
    <s v="1°"/>
    <s v="Taller de expresión oral y escrita"/>
    <s v="-"/>
    <n v="0"/>
    <n v="0"/>
    <n v="0"/>
    <n v="0"/>
    <x v="3"/>
  </r>
  <r>
    <d v="2020-11-11T20:34:56"/>
    <s v="silvanafreyre@gmail.com"/>
    <s v="1 de 2"/>
    <s v="Coloquios/Talleres/etc"/>
    <s v="11/11"/>
    <x v="6"/>
    <s v="1°"/>
    <s v="Taller de Práctica I"/>
    <s v="-"/>
    <s v=" Caccetta, Sabina"/>
    <n v="37814081"/>
    <n v="0"/>
    <n v="0"/>
    <x v="2"/>
  </r>
  <r>
    <d v="2020-11-11T20:41:41"/>
    <s v="silvanafreyre@gmail.com"/>
    <s v="2 de 2"/>
    <s v="Coloquios/Talleres/etc"/>
    <s v="11/11"/>
    <x v="6"/>
    <s v="1°"/>
    <s v="Taller de Práctica I"/>
    <s v="-"/>
    <s v="Sedano, Selena "/>
    <n v="43714124"/>
    <n v="0"/>
    <n v="0"/>
    <x v="1"/>
  </r>
  <r>
    <d v="2020-11-13T15:33:22"/>
    <s v="rinaudoadriana@gmail.com"/>
    <s v="1 de 1"/>
    <s v="Coloquios/Talleres/etc"/>
    <s v="11/11"/>
    <x v="6"/>
    <s v="2°"/>
    <s v="Didáctica General"/>
    <s v="-"/>
    <s v="Arrieta Camila"/>
    <n v="42770093"/>
    <n v="8"/>
    <s v="No se tomó escrito"/>
    <x v="1"/>
  </r>
  <r>
    <d v="2020-11-12T20:51:31"/>
    <s v="verocapora@gmail.com"/>
    <s v="1 de 1"/>
    <s v="Coloquios/Talleres/etc"/>
    <s v="12/11"/>
    <x v="6"/>
    <s v="2°"/>
    <s v="Educación Y Conocimiento"/>
    <s v="-"/>
    <s v="Bongiorno, Daniela"/>
    <n v="43286849"/>
    <n v="8"/>
    <n v="8"/>
    <x v="1"/>
  </r>
  <r>
    <d v="2020-11-12T21:41:22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17:03:57"/>
    <s v="martapardo1@gmail.com"/>
    <s v="1 de 1"/>
    <s v="Coloquios/Talleres/etc"/>
    <s v="12/11"/>
    <x v="6"/>
    <s v="2°"/>
    <s v="Movimiento y Cuerpo II"/>
    <s v="-"/>
    <n v="0"/>
    <n v="0"/>
    <n v="0"/>
    <n v="0"/>
    <x v="3"/>
  </r>
  <r>
    <d v="2020-11-12T17:01:21"/>
    <s v="martapardo1@gmail.com"/>
    <s v="1 de 2"/>
    <s v="Coloquios/Talleres/etc"/>
    <s v="12/11"/>
    <x v="6"/>
    <s v="2°"/>
    <s v="Movimiento y Cuerpo II"/>
    <s v="-"/>
    <s v="Bonivardo, Florencia"/>
    <n v="41932693"/>
    <s v="No se tomó oral"/>
    <s v="No se tomó escrito"/>
    <x v="1"/>
  </r>
  <r>
    <d v="2020-11-11T19:38:46"/>
    <s v="ianjulim42@gmail.com"/>
    <s v="1 de 1"/>
    <s v="Coloquios/Talleres/etc"/>
    <s v="9/11"/>
    <x v="6"/>
    <s v="2°"/>
    <s v="Sujeto de la Educación"/>
    <s v="-"/>
    <s v="Bonivardo Florencia"/>
    <n v="43286849"/>
    <n v="8"/>
    <n v="8"/>
    <x v="1"/>
  </r>
  <r>
    <d v="2020-11-12T15:38:47"/>
    <s v="andreai27@hotmail.com"/>
    <s v="2 de 2"/>
    <s v="Coloquios/Talleres/etc"/>
    <s v="12/11"/>
    <x v="6"/>
    <s v="2°"/>
    <s v="Taller de Practica II ( cursado simultáneo con Seminario de lo grupal y grupos en el aprendizaje )"/>
    <s v="-"/>
    <s v="Moyano Maria del Pilar "/>
    <n v="37097630"/>
    <n v="10"/>
    <n v="10"/>
    <x v="0"/>
  </r>
  <r>
    <d v="2020-11-12T15:18:36"/>
    <s v="andreai27@hotmail.com"/>
    <s v="2 de 2"/>
    <s v="Coloquios/Talleres/etc"/>
    <s v="12/11"/>
    <x v="6"/>
    <s v="2°"/>
    <s v="Taller de Práctica II ( cursado simultáneo con Seminario de lo grupal y grupos en el aprendizaje)"/>
    <s v="-"/>
    <s v="Barreto Candela"/>
    <n v="44235239"/>
    <n v="8"/>
    <n v="8"/>
    <x v="1"/>
  </r>
  <r>
    <d v="2020-11-09T16:53:47"/>
    <s v="cudugnellomariela@yahoo.com"/>
    <s v="2 de 2"/>
    <s v="Coloquios/Talleres/etc"/>
    <s v="2/11"/>
    <x v="6"/>
    <s v="3°"/>
    <s v=" HISTORIA SOCIAL DE LA EDUCACIÒN Y POLÌTICA EDUCATIVA ARGENTINA EDUCATIVA ARGENTINA"/>
    <s v="-"/>
    <n v="0"/>
    <n v="0"/>
    <n v="0"/>
    <n v="0"/>
    <x v="3"/>
  </r>
  <r>
    <d v="2020-11-12T23:30:37"/>
    <s v="fgallego81@hotmail.com"/>
    <s v="1 de 1"/>
    <s v="Coloquios/Talleres/etc"/>
    <s v="12/11"/>
    <x v="6"/>
    <s v="3°"/>
    <s v="Área Estético Expresiva 2"/>
    <s v="-"/>
    <s v="Garzera, María Belén"/>
    <n v="34745591"/>
    <n v="10"/>
    <n v="10"/>
    <x v="0"/>
  </r>
  <r>
    <d v="2020-11-12T23:38:56"/>
    <s v="fgallego81@hotmail.com"/>
    <s v="1 de 2"/>
    <s v="Coloquios/Talleres/etc"/>
    <s v="12/11"/>
    <x v="6"/>
    <s v="3°"/>
    <s v="Área Estético Expresiva 2"/>
    <s v="-"/>
    <s v="Sanchez, Florencia Belén"/>
    <n v="39694381"/>
    <n v="7"/>
    <n v="7"/>
    <x v="4"/>
  </r>
  <r>
    <d v="2020-11-12T22:07:04"/>
    <s v="valerialauretti4@gmail.com"/>
    <s v="1 de 1"/>
    <s v="Coloquios/Talleres/etc"/>
    <s v="12/11"/>
    <x v="6"/>
    <s v="3°"/>
    <s v="Ciencias Sociales y su didáctica"/>
    <s v="-"/>
    <n v="0"/>
    <n v="0"/>
    <n v="0"/>
    <n v="0"/>
    <x v="3"/>
  </r>
  <r>
    <d v="2020-11-11T19:41:43"/>
    <s v="lagiselr@hotmail.com"/>
    <s v="1 de 1"/>
    <s v="Coloquios/Talleres/etc"/>
    <s v="11/11"/>
    <x v="6"/>
    <s v="3°"/>
    <s v="Didáctica Educación Inicial II"/>
    <s v="-"/>
    <n v="0"/>
    <n v="0"/>
    <n v="0"/>
    <n v="0"/>
    <x v="3"/>
  </r>
  <r>
    <d v="2020-11-12T23:08:41"/>
    <s v="claudiaz@powervt.com.ar"/>
    <s v="2 de 2"/>
    <s v="Coloquios/Talleres/etc"/>
    <s v="12/11"/>
    <x v="6"/>
    <s v="3°"/>
    <s v="EDi- Taller de Luz"/>
    <s v="-"/>
    <s v="Kolesnik Cesia"/>
    <n v="38987818"/>
    <n v="10"/>
    <n v="10"/>
    <x v="0"/>
  </r>
  <r>
    <d v="2020-11-12T23:14:03"/>
    <s v="claudiaz@powervt.com.ar"/>
    <s v="2 de 2"/>
    <s v="Coloquios/Talleres/etc"/>
    <s v="12/11"/>
    <x v="6"/>
    <s v="3°"/>
    <s v="EDI- Taller de Luz"/>
    <s v="-"/>
    <s v="Miño Tamara "/>
    <n v="41941188"/>
    <n v="8"/>
    <n v="8"/>
    <x v="1"/>
  </r>
  <r>
    <d v="2020-11-09T16:50:26"/>
    <s v="cudugnellomariela@yahoo.com"/>
    <s v="1 de 2"/>
    <s v="Coloquios/Talleres/etc"/>
    <s v="2/11"/>
    <x v="6"/>
    <s v="3°"/>
    <s v="HISTORIA SOCIAL DE LA EDUCACIÒN Y POLÌTICA EDUCATIVA ARGENTINA"/>
    <s v="-"/>
    <s v="BOVO MAGALÌ"/>
    <n v="39050263"/>
    <n v="9"/>
    <s v="No se tomó escrito"/>
    <x v="2"/>
  </r>
  <r>
    <d v="2020-11-12T16:40:19"/>
    <s v="paolabilte@gmail.com"/>
    <s v="1 de 1"/>
    <s v="Coloquios/Talleres/etc"/>
    <s v="2/11"/>
    <x v="6"/>
    <s v="3°"/>
    <s v="Matemática y su Didáctica II"/>
    <s v="-"/>
    <s v="Retegui, Yamila"/>
    <n v="41323241"/>
    <n v="8"/>
    <n v="8"/>
    <x v="1"/>
  </r>
  <r>
    <d v="2020-11-10T20:04:16"/>
    <s v="cudugnellomariela@yahoo.com"/>
    <s v="2 de 2"/>
    <s v="Coloquios/Talleres/etc"/>
    <s v="10/11"/>
    <x v="6"/>
    <s v="3°"/>
    <s v="SEMINARIO INSTITUCIONES EDUCATIVAS"/>
    <s v="-"/>
    <s v="MIÑO TAMARA"/>
    <n v="41941188"/>
    <s v="No se tomó oral"/>
    <n v="8"/>
    <x v="1"/>
  </r>
  <r>
    <d v="2020-11-10T20:11:10"/>
    <s v="cudugnellomariela@yahoo.com"/>
    <s v="3 de 3"/>
    <s v="Coloquios/Talleres/etc"/>
    <s v="10/11"/>
    <x v="6"/>
    <s v="3°"/>
    <s v="SEMINARIO INSTITUCIONES EDUCATIVAS"/>
    <s v="-"/>
    <s v="RUIZ CAROLINA"/>
    <n v="41407720"/>
    <s v="No se tomó oral"/>
    <n v="8"/>
    <x v="1"/>
  </r>
  <r>
    <d v="2020-11-10T19:56:14"/>
    <s v="cudugnellomariela@yahoo.com"/>
    <s v="1 de 3"/>
    <s v="Coloquios/Talleres/etc"/>
    <s v="10/11"/>
    <x v="6"/>
    <s v="3°"/>
    <s v="SEMINARIO: INSTITUCIONES EDUCATIVAS"/>
    <s v="-"/>
    <s v="ARAYA YAMILA"/>
    <n v="39686990"/>
    <s v="No se tomó oral"/>
    <n v="8"/>
    <x v="1"/>
  </r>
  <r>
    <d v="2020-11-10T19:46:49"/>
    <s v="cudugnellomariela@yahoo.com"/>
    <s v="1 de 1"/>
    <s v="Coloquios/Talleres/etc"/>
    <s v="10/11"/>
    <x v="6"/>
    <s v="3°"/>
    <s v="TALLER DE PRÀCTICA III"/>
    <s v="-"/>
    <s v="SALCEDO SOFÌA"/>
    <n v="41407706"/>
    <n v="8"/>
    <s v="No se tomó escrito"/>
    <x v="1"/>
  </r>
  <r>
    <d v="2020-11-10T19:31:47"/>
    <s v="cudugnellomariela@yahoo.com"/>
    <s v="1 de 2"/>
    <s v="Coloquios/Talleres/etc"/>
    <s v="10/11"/>
    <x v="6"/>
    <s v="3°"/>
    <s v="TALLER DE PRÀCTICA III"/>
    <s v="-"/>
    <s v="ARAYA YAMILA"/>
    <n v="39686990"/>
    <n v="8"/>
    <s v="No se tomó escrito"/>
    <x v="1"/>
  </r>
  <r>
    <d v="2020-11-10T19:39:29"/>
    <s v="cudugnellomariela@yahoo.com"/>
    <s v="1 de 2"/>
    <s v="Coloquios/Talleres/etc"/>
    <s v="10/11"/>
    <x v="6"/>
    <s v="3°"/>
    <s v="TALLER DE PRÀCTICA III"/>
    <s v="-"/>
    <s v="MONTARDIT TATIANA"/>
    <n v="40555382"/>
    <n v="10"/>
    <s v="No se tomó escrito"/>
    <x v="0"/>
  </r>
  <r>
    <d v="2020-11-12T16:58:35"/>
    <s v="claudiagiagnorio@hotmail.com"/>
    <s v="1 de 1"/>
    <s v="Coloquios/Talleres/etc"/>
    <s v="12/11"/>
    <x v="6"/>
    <s v="3°"/>
    <s v="Tecnología de la Información y Comunicación"/>
    <s v="-"/>
    <n v="0"/>
    <n v="0"/>
    <n v="0"/>
    <n v="0"/>
    <x v="3"/>
  </r>
  <r>
    <d v="2020-11-12T18:18:37"/>
    <s v="melisaromero111@gmail.com"/>
    <s v="1 de 2"/>
    <s v="Coloquios/Talleres/etc"/>
    <s v="12/11"/>
    <x v="6"/>
    <s v="4°"/>
    <s v="Taller de Práctica IV y Ateneos"/>
    <s v="-"/>
    <s v="BORRELL, Milagros"/>
    <n v="40052590"/>
    <n v="0"/>
    <n v="0"/>
    <x v="1"/>
  </r>
  <r>
    <d v="2020-11-12T18:23:55"/>
    <s v="melisaromero111@gmail.com"/>
    <s v="2 de 2"/>
    <s v="Coloquios/Talleres/etc"/>
    <s v="12/11"/>
    <x v="6"/>
    <s v="4°"/>
    <s v="Taller de Práctica IV y Ateneos"/>
    <s v="-"/>
    <s v="ISAIAS, Sharon"/>
    <n v="39630499"/>
    <n v="0"/>
    <n v="0"/>
    <x v="2"/>
  </r>
  <r>
    <d v="2020-11-10T22:32:15"/>
    <s v="alecosta1912@gmail.com"/>
    <s v="1 de 1"/>
    <s v="Coloquios/Talleres/etc"/>
    <s v="10/11"/>
    <x v="7"/>
    <s v="1° &quot;A&quot;"/>
    <s v="Área Estético Expresivo I"/>
    <s v="-"/>
    <s v="Peirano, Virginia"/>
    <n v="39967435"/>
    <s v="No se tomó oral"/>
    <s v="No se tomó escrito"/>
    <x v="0"/>
  </r>
  <r>
    <d v="2020-11-11T21:14:03"/>
    <s v="aleacosta1912@gmail.com"/>
    <s v="1 de 1"/>
    <s v="Coloquios/Talleres/etc"/>
    <s v="11/11"/>
    <x v="7"/>
    <s v="1° &quot;A&quot;"/>
    <s v="Área Estético Expresivo I"/>
    <s v="-"/>
    <s v="Orsetti, Florencia Victoria"/>
    <n v="40958804"/>
    <s v="No se tomó oral"/>
    <s v="No se tomó escrito"/>
    <x v="5"/>
  </r>
  <r>
    <d v="2020-11-11T21:34:26"/>
    <s v="aleacosta1912@gmail.com"/>
    <s v="1 de 2"/>
    <s v="Coloquios/Talleres/etc"/>
    <s v="11/11"/>
    <x v="7"/>
    <s v="1° &quot;A&quot;"/>
    <s v="Área Estético Expresivo I"/>
    <s v="-"/>
    <s v="Galeano, Marianela"/>
    <n v="36004251"/>
    <s v="No se tomó oral"/>
    <s v="No se tomó escrito"/>
    <x v="0"/>
  </r>
  <r>
    <d v="2020-11-12T20:24:20"/>
    <s v="riccimarialuisaeduc@gmail.com"/>
    <s v="1 de 1"/>
    <s v="Coloquios/Talleres/etc"/>
    <s v="12/11"/>
    <x v="7"/>
    <s v="1° &quot;A&quot;"/>
    <s v="Ciencias Naturales para una Cultura Ciudadana"/>
    <s v="-"/>
    <s v="Goya, Florencia"/>
    <n v="42182973"/>
    <n v="10"/>
    <n v="10"/>
    <x v="0"/>
  </r>
  <r>
    <d v="2020-11-12T01:03:14"/>
    <s v="martapardo1@gmail.com"/>
    <s v="2 de 4"/>
    <s v="Coloquios/Talleres/etc"/>
    <s v="12/11"/>
    <x v="7"/>
    <s v="1° &quot;A&quot;"/>
    <s v="Movimiento y Cuerpo I"/>
    <s v="-"/>
    <s v="Pereira Rosano, Carol Viviana"/>
    <n v="33098261"/>
    <s v="No se tomó oral"/>
    <s v="No se tomó escrito"/>
    <x v="1"/>
  </r>
  <r>
    <d v="2020-11-11T11:45:18"/>
    <s v="cortspaola@gmail.com"/>
    <s v="1 de 1"/>
    <s v="Coloquios/Talleres/etc"/>
    <s v="10/11"/>
    <x v="7"/>
    <s v="1° &quot;A&quot;"/>
    <s v="PROBLEMÁTICAS CONTEMPORÁNEAS DEL NIVEL PRIMARIO"/>
    <s v="-"/>
    <s v="PEIRANO VIRGINIA"/>
    <n v="39967435"/>
    <n v="0"/>
    <n v="0"/>
    <x v="2"/>
  </r>
  <r>
    <d v="2020-11-10T21:11:16"/>
    <s v="fabianaromagnoni@gmail.com"/>
    <s v="1 de 1"/>
    <s v="Coloquios/Talleres/etc"/>
    <s v="10/11"/>
    <x v="7"/>
    <s v="1° &quot;A&quot;"/>
    <s v="Psicología y Educación"/>
    <s v="-"/>
    <n v="0"/>
    <n v="0"/>
    <n v="0"/>
    <n v="0"/>
    <x v="3"/>
  </r>
  <r>
    <d v="2020-11-10T20:21:54"/>
    <s v="marcelakowszyk@hotmail.com"/>
    <s v="1 de 1"/>
    <s v="Coloquios/Talleres/etc"/>
    <s v="10/11"/>
    <x v="7"/>
    <s v="1° &quot;A&quot;"/>
    <s v="Sociología de la Educación"/>
    <s v="-"/>
    <s v="Peirano, Virginia"/>
    <n v="39967435"/>
    <n v="10"/>
    <s v="No se tomó escrito"/>
    <x v="0"/>
  </r>
  <r>
    <d v="2020-11-12T15:00:24"/>
    <s v="ccuzmicich@gmail.com"/>
    <s v="1 de 1"/>
    <s v="Coloquios/Talleres/etc"/>
    <s v="12/11"/>
    <x v="7"/>
    <s v="1° &quot;A&quot;"/>
    <s v="Taller de comunicación oral y escrita"/>
    <s v="-"/>
    <s v="Rolon Marcela"/>
    <n v="37589577"/>
    <n v="7"/>
    <n v="7"/>
    <x v="4"/>
  </r>
  <r>
    <d v="2020-11-12T14:19:28"/>
    <s v="gus.juarez@hotmail.com"/>
    <s v="1 de 2"/>
    <s v="Coloquios/Talleres/etc"/>
    <s v="12/11"/>
    <x v="7"/>
    <s v="1° &quot;A&quot;"/>
    <s v="Taller de Práctica I"/>
    <s v="-"/>
    <s v="Corba, Selena"/>
    <n v="41160370"/>
    <n v="0"/>
    <n v="0"/>
    <x v="1"/>
  </r>
  <r>
    <d v="2020-11-12T14:24:25"/>
    <s v="gus.juarez@hotmail.com"/>
    <s v="2 de 2"/>
    <s v="Coloquios/Talleres/etc"/>
    <s v="12/11"/>
    <x v="7"/>
    <s v="1° &quot;A&quot;"/>
    <s v="Taller de Práctica I"/>
    <s v="-"/>
    <n v="0"/>
    <n v="0"/>
    <n v="0"/>
    <n v="0"/>
    <x v="3"/>
  </r>
  <r>
    <d v="2020-11-11T20:49:47"/>
    <s v="alegarciacavanagh@hotmail.com"/>
    <s v="1 de 1"/>
    <s v="Coloquios/Talleres/etc"/>
    <s v="11/11"/>
    <x v="7"/>
    <s v="1° &quot;A&quot;"/>
    <s v="Taller Problemática Ciencias Sociales"/>
    <s v="-"/>
    <n v="0"/>
    <n v="0"/>
    <n v="0"/>
    <n v="0"/>
    <x v="3"/>
  </r>
  <r>
    <d v="2020-11-11T15:48:46"/>
    <s v="claudiaz@powervt.com.ar"/>
    <s v="2 de 2"/>
    <s v="Coloquios/Talleres/etc"/>
    <s v="11/11"/>
    <x v="7"/>
    <s v="1° &quot;B&quot;"/>
    <s v="Área Estético Expresivo"/>
    <s v="-"/>
    <n v="0"/>
    <n v="0"/>
    <n v="0"/>
    <n v="0"/>
    <x v="3"/>
  </r>
  <r>
    <d v="2020-11-11T15:43:26"/>
    <s v="claudiaz@powervt.com.ar"/>
    <s v="1 de 2"/>
    <s v="Coloquios/Talleres/etc"/>
    <s v="11/11"/>
    <x v="7"/>
    <s v="1° &quot;B&quot;"/>
    <s v="Área Estético Expresivo I"/>
    <s v="-"/>
    <s v="Balduzzi Micaela"/>
    <n v="37295480"/>
    <n v="10"/>
    <n v="10"/>
    <x v="0"/>
  </r>
  <r>
    <d v="2020-11-11T21:36:27"/>
    <s v="aleacosta1912@gmail.com"/>
    <s v="2 de 2"/>
    <s v="Coloquios/Talleres/etc"/>
    <s v="11/11"/>
    <x v="7"/>
    <s v="1° &quot;B&quot;"/>
    <s v="Área Estético Expresivo I"/>
    <s v="-"/>
    <n v="0"/>
    <n v="0"/>
    <n v="0"/>
    <n v="0"/>
    <x v="3"/>
  </r>
  <r>
    <d v="2020-11-12T00:50:36"/>
    <s v="martapardo1@gmail.com"/>
    <s v="1 de 4"/>
    <s v="Coloquios/Talleres/etc"/>
    <s v="12/11"/>
    <x v="7"/>
    <s v="1° &quot;B&quot;"/>
    <s v="Movimiento y Cuerpo I"/>
    <s v="-"/>
    <s v="Gimenez, Anabi"/>
    <n v="43958482"/>
    <s v="No se tomó oral"/>
    <s v="No se tomó escrito"/>
    <x v="1"/>
  </r>
  <r>
    <d v="2020-11-12T22:14:17"/>
    <s v="andreai27@hotmail.com"/>
    <s v="1 de 1"/>
    <s v="Coloquios/Talleres/etc"/>
    <s v="12/11"/>
    <x v="7"/>
    <s v="1° &quot;B&quot;"/>
    <s v="Pedagogía"/>
    <s v="-"/>
    <n v="0"/>
    <n v="0"/>
    <n v="0"/>
    <n v="0"/>
    <x v="3"/>
  </r>
  <r>
    <d v="2020-11-11T12:11:46"/>
    <s v="cortspaola@gmail.com"/>
    <s v="1 de 2"/>
    <s v="Coloquios/Talleres/etc"/>
    <s v="9/11"/>
    <x v="7"/>
    <s v="1° &quot;B&quot;"/>
    <s v="PROBLEMÁTICAS CONTEMPORÁNEAS DEL NIVEL PRIMARIA"/>
    <s v="-"/>
    <s v="Herbera, Gisella Soledad"/>
    <n v="42184516"/>
    <n v="0"/>
    <n v="0"/>
    <x v="0"/>
  </r>
  <r>
    <d v="2020-11-11T12:26:35"/>
    <s v="cortspaola@gmail.com"/>
    <s v="2 de 2"/>
    <s v="Coloquios/Talleres/etc"/>
    <s v="9/11"/>
    <x v="7"/>
    <s v="1° &quot;B&quot;"/>
    <s v="PROBLEMÁTICAS CONTEMPORÁNEAS DEL NIVEL PRIMARIO  "/>
    <s v="-"/>
    <s v="VALDEZ MARIANELLA"/>
    <n v="40553649"/>
    <n v="0"/>
    <n v="0"/>
    <x v="1"/>
  </r>
  <r>
    <d v="2020-11-12T21:05:27"/>
    <s v="fabianaromagnoni@gmail.com"/>
    <s v="1 de 1"/>
    <s v="Coloquios/Talleres/etc"/>
    <s v="12/11"/>
    <x v="7"/>
    <s v="1° &quot;B&quot;"/>
    <s v="Psicología y Educación"/>
    <s v="-"/>
    <s v="Korkes, Lara"/>
    <n v="38819143"/>
    <n v="8"/>
    <s v="No se tomó escrito"/>
    <x v="1"/>
  </r>
  <r>
    <d v="2020-11-17T17:44:23"/>
    <s v="nievesmaggioni@gmail.com"/>
    <s v="1 de 2"/>
    <s v="Coloquios/Talleres/etc"/>
    <s v="12/11"/>
    <x v="7"/>
    <s v="1° &quot;B&quot;"/>
    <s v="Resolución de Problemas y Creatividad"/>
    <s v="-"/>
    <s v="Breccia_x0009_Albertina"/>
    <n v="41490422"/>
    <n v="10"/>
    <s v="No se tomó escrito"/>
    <x v="0"/>
  </r>
  <r>
    <d v="2020-11-17T18:01:25"/>
    <s v="nievesmaggioni@gmail.com"/>
    <s v="2 de 2"/>
    <s v="Coloquios/Talleres/etc"/>
    <s v="12/11"/>
    <x v="7"/>
    <s v="1° &quot;B&quot;"/>
    <s v="Resolución de Problemas y Creatividad"/>
    <s v="-"/>
    <s v="Plem_x0009_Catalina"/>
    <n v="41603082"/>
    <n v="8"/>
    <s v="No se tomó escrito"/>
    <x v="1"/>
  </r>
  <r>
    <d v="2020-11-06T20:50:36"/>
    <s v="andreai27@hotmail.com"/>
    <s v="1 de 1"/>
    <s v="Coloquios/Talleres/etc"/>
    <s v="6/11"/>
    <x v="7"/>
    <s v="1° &quot;B&quot;"/>
    <s v="Sociología de la Educación"/>
    <s v="-"/>
    <n v="0"/>
    <n v="0"/>
    <n v="0"/>
    <n v="0"/>
    <x v="3"/>
  </r>
  <r>
    <d v="2020-11-10T21:08:24"/>
    <s v="alegarciacavanagh@hotmail.com"/>
    <s v="1 de 1"/>
    <s v="Coloquios/Talleres/etc"/>
    <s v="10/11"/>
    <x v="7"/>
    <s v="1° &quot;B&quot;"/>
    <s v="Taller Ciencias Sociales"/>
    <s v="-"/>
    <n v="0"/>
    <n v="0"/>
    <n v="0"/>
    <n v="0"/>
    <x v="3"/>
  </r>
  <r>
    <d v="2020-11-12T12:10:35"/>
    <s v="ccuzmicich@gmail.com"/>
    <s v="1 de 1"/>
    <s v="Coloquios/Talleres/etc"/>
    <s v="12/11"/>
    <x v="7"/>
    <s v="1° &quot;B&quot;"/>
    <s v="Taller de expresión Oral y escrita"/>
    <s v="-"/>
    <s v="Gonzales Santiago"/>
    <n v="41975194"/>
    <n v="8"/>
    <n v="8"/>
    <x v="1"/>
  </r>
  <r>
    <d v="2020-11-12T14:20:22"/>
    <s v="cucattoadriana@gmail.com"/>
    <s v="1 de 1"/>
    <s v="Coloquios/Talleres/etc"/>
    <s v="12/11"/>
    <x v="7"/>
    <s v="1° &quot;B&quot;"/>
    <s v="Trayecto de práctica; taller docencia I"/>
    <s v="-"/>
    <s v="Galeano, Marianela"/>
    <n v="36004251"/>
    <n v="8"/>
    <n v="8"/>
    <x v="1"/>
  </r>
  <r>
    <d v="2020-11-16T19:25:50"/>
    <s v="marcelaevarodriguez@hotmail.com.ar"/>
    <s v="1 de 2"/>
    <s v="Coloquios/Talleres/etc"/>
    <s v="9/12"/>
    <x v="7"/>
    <s v="2°"/>
    <s v="Sujeto de la Educación Primaria."/>
    <s v="-"/>
    <n v="0"/>
    <n v="0"/>
    <n v="0"/>
    <n v="0"/>
    <x v="3"/>
  </r>
  <r>
    <d v="2020-11-12T13:00:52"/>
    <s v="myrnafraysse@hotmail.com"/>
    <n v="0"/>
    <s v="Coloquios/Talleres/etc"/>
    <s v="12/11"/>
    <x v="7"/>
    <s v="2° &quot;A&quot;"/>
    <s v="Ciencias Naturales y su Didáctica I"/>
    <s v="-"/>
    <s v="Giraudo, Sabrina"/>
    <n v="35196186"/>
    <n v="5"/>
    <s v="No se tomó escrito"/>
    <x v="10"/>
  </r>
  <r>
    <d v="2020-11-12T21:49:34"/>
    <s v="verocapora@gmail.com"/>
    <s v="1 de 1"/>
    <s v="Coloquios/Talleres/etc"/>
    <s v="12/11"/>
    <x v="7"/>
    <s v="2° &quot;A&quot;"/>
    <s v="Educación y Conocimiento"/>
    <s v="-"/>
    <n v="0"/>
    <n v="0"/>
    <n v="0"/>
    <n v="0"/>
    <x v="3"/>
  </r>
  <r>
    <d v="2020-11-12T16:23:34"/>
    <s v="paolabilte@gmail.com"/>
    <s v="1 de 1"/>
    <s v="Coloquios/Talleres/etc"/>
    <s v="3/11"/>
    <x v="7"/>
    <s v="2° &quot;A&quot;"/>
    <s v="Matemàtica y su didàctica I"/>
    <s v="-"/>
    <s v="Guerini, Abril"/>
    <n v="42610582"/>
    <n v="8"/>
    <n v="8"/>
    <x v="1"/>
  </r>
  <r>
    <d v="2020-11-12T01:33:55"/>
    <s v="martapardo1@gmail.com"/>
    <s v="4 de 4"/>
    <s v="Coloquios/Talleres/etc"/>
    <s v="12/11"/>
    <x v="7"/>
    <s v="2° &quot;A&quot;"/>
    <s v="Movimiento y Cuerpo II"/>
    <s v="-"/>
    <s v="Guerini, Abril Milagros"/>
    <n v="39686992"/>
    <s v="No se tomó oral"/>
    <s v="No se tomó escrito"/>
    <x v="1"/>
  </r>
  <r>
    <d v="2020-11-12T15:23:16"/>
    <s v="medeicuerzola@gmail.com"/>
    <s v="1 de 1"/>
    <s v="Coloquios/Talleres/etc"/>
    <s v="10/11"/>
    <x v="7"/>
    <s v="2° &quot;A&quot;"/>
    <s v="Sujeto de la Educación Primaria"/>
    <s v="-"/>
    <n v="0"/>
    <n v="0"/>
    <n v="0"/>
    <n v="0"/>
    <x v="3"/>
  </r>
  <r>
    <d v="2020-11-12T14:41:56"/>
    <s v="medeicuerzola@gmail.com"/>
    <s v="1 de 1"/>
    <s v="Coloquios/Talleres/etc"/>
    <s v="11/11"/>
    <x v="7"/>
    <s v="2° &quot;A&quot;"/>
    <s v="Trayecto de Práctica: Taller Docencia II"/>
    <s v="-"/>
    <s v="Guerini Abril"/>
    <n v="42610582"/>
    <n v="8"/>
    <s v="No se tomó escrito"/>
    <x v="1"/>
  </r>
  <r>
    <d v="2020-11-12T22:22:52"/>
    <s v="valerialauretti4@gmail.com"/>
    <s v="1 de 1"/>
    <s v="Coloquios/Talleres/etc"/>
    <s v="12/11"/>
    <x v="7"/>
    <s v="2° &quot;B&quot;"/>
    <s v="Ciencias Sociales y su didáctica 1"/>
    <s v="-"/>
    <n v="0"/>
    <n v="0"/>
    <n v="0"/>
    <n v="0"/>
    <x v="3"/>
  </r>
  <r>
    <d v="2020-11-11T13:27:09"/>
    <s v="ianjulim42@gmail.com"/>
    <s v="1 de 1"/>
    <s v="Coloquios/Talleres/etc"/>
    <s v="9/11"/>
    <x v="7"/>
    <s v="2° &quot;B&quot;"/>
    <s v="Conocimiento y Educación"/>
    <s v="-"/>
    <s v="Plem Catalina"/>
    <n v="41603082"/>
    <n v="8"/>
    <n v="8"/>
    <x v="1"/>
  </r>
  <r>
    <d v="2020-11-07T00:03:02"/>
    <s v="flaviaboglione@gmail.com"/>
    <s v="1 de 1"/>
    <s v="Coloquios/Talleres/etc"/>
    <s v="6/11"/>
    <x v="7"/>
    <s v="2° &quot;B&quot;"/>
    <s v="Cs Ns y su Didáctica 1"/>
    <s v="-"/>
    <n v="0"/>
    <n v="0"/>
    <n v="0"/>
    <n v="0"/>
    <x v="3"/>
  </r>
  <r>
    <d v="2020-11-17T17:05:04"/>
    <s v="nievesmaggioni@gmail.com"/>
    <s v="1 de 1"/>
    <s v="Coloquios/Talleres/etc"/>
    <s v="12/11"/>
    <x v="7"/>
    <s v="2° &quot;B&quot;"/>
    <s v="Matemática y su Didáctica I"/>
    <s v="-"/>
    <s v="Passini_x0009_María Belén"/>
    <n v="42925251"/>
    <n v="1"/>
    <s v="No se tomó escrito"/>
    <x v="12"/>
  </r>
  <r>
    <d v="2020-11-12T01:21:29"/>
    <s v="martapardo1@gmail.com"/>
    <s v="3 de 4"/>
    <s v="Coloquios/Talleres/etc"/>
    <s v="12/11"/>
    <x v="7"/>
    <s v="2° &quot;B&quot;"/>
    <s v="Movimiento y Cuerpo II"/>
    <s v="-"/>
    <s v="Muñoz, Dana"/>
    <n v="41012093"/>
    <s v="No se tomó oral"/>
    <s v="No se tomó escrito"/>
    <x v="1"/>
  </r>
  <r>
    <d v="2020-11-06T21:03:22"/>
    <s v="marcelaevarodriguez@hotmail.com.ar"/>
    <s v="2 de 2"/>
    <s v="Coloquios/Talleres/etc"/>
    <s v="6/11"/>
    <x v="7"/>
    <s v="2° &quot;B&quot;"/>
    <s v="Sujeto de la Educación Primaria."/>
    <s v="-"/>
    <n v="0"/>
    <n v="0"/>
    <n v="0"/>
    <n v="0"/>
    <x v="3"/>
  </r>
  <r>
    <d v="2020-11-12T22:35:27"/>
    <s v="medeicuerzola@gmail.com"/>
    <s v="1 de 1"/>
    <s v="Coloquios/Talleres/etc"/>
    <s v="12/11"/>
    <x v="7"/>
    <s v="2° &quot;B&quot;"/>
    <s v="Trayecto de Práctica: Taller Docencia II"/>
    <s v="-"/>
    <s v="Portilla Jésica"/>
    <n v="27243358"/>
    <n v="8"/>
    <s v="No se tomó escrito"/>
    <x v="1"/>
  </r>
  <r>
    <d v="2020-11-10T22:55:19"/>
    <s v="aleacosta1912@gmail.com"/>
    <s v="1 de 1"/>
    <s v="Coloquios/Talleres/etc"/>
    <s v="10/11"/>
    <x v="7"/>
    <s v="3° &quot;A&quot;"/>
    <s v="Área Estético Expresivo II"/>
    <s v="-"/>
    <s v="Lezcano, Marcela"/>
    <n v="21511194"/>
    <s v="No se tomó oral"/>
    <s v="No se tomó escrito"/>
    <x v="1"/>
  </r>
  <r>
    <d v="2020-11-16T00:32:46"/>
    <s v="raulnepote@hotmail.com"/>
    <s v="1 de 1"/>
    <s v="Coloquios/Talleres/etc"/>
    <s v="13/11"/>
    <x v="7"/>
    <s v="3° &quot;A&quot;"/>
    <s v="Ciencias Naturales y su Didáctica II"/>
    <s v="-"/>
    <s v="Lezcano, Marcela"/>
    <n v="21511194"/>
    <n v="10"/>
    <n v="10"/>
    <x v="0"/>
  </r>
  <r>
    <d v="2020-11-12T22:26:37"/>
    <s v="valerialauretti4@gmail.com"/>
    <s v="1 de 1"/>
    <s v="Coloquios/Talleres/etc"/>
    <s v="12/11"/>
    <x v="7"/>
    <s v="3° &quot;A&quot;"/>
    <s v="Ciencias Sociales y su didáctica 2"/>
    <s v="-"/>
    <n v="0"/>
    <n v="0"/>
    <n v="0"/>
    <n v="0"/>
    <x v="3"/>
  </r>
  <r>
    <d v="2020-11-13T00:08:31"/>
    <s v="gabrielapaezintel@gmail.com"/>
    <s v="1 de 1"/>
    <s v="Coloquios/Talleres/etc"/>
    <s v="12/11"/>
    <x v="7"/>
    <s v="3° &quot;A&quot;"/>
    <s v="Espacio de definición Institucional I "/>
    <s v="-"/>
    <s v="Lezcano, Marcela "/>
    <n v="21511194"/>
    <n v="10"/>
    <n v="10"/>
    <x v="0"/>
  </r>
  <r>
    <d v="2020-11-13T11:33:43"/>
    <s v="elireyes84@hotmail.com"/>
    <s v="1 de 1"/>
    <s v="Coloquios/Talleres/etc"/>
    <s v="12/11"/>
    <x v="7"/>
    <s v="3° &quot;A&quot;"/>
    <s v="Historia Social de la educación y Política Educ.  Arg."/>
    <s v="-"/>
    <s v="Yaneri Ornella"/>
    <n v="42531790"/>
    <n v="10"/>
    <n v="9"/>
    <x v="0"/>
  </r>
  <r>
    <d v="2020-11-11T23:55:12"/>
    <s v="paolabilte@yahoo.com.ar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2T00:26:22"/>
    <s v="paolabilte@gmail.com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1T15:47:22"/>
    <s v="sandraparedes1608@gmail.com"/>
    <s v="1 de 1"/>
    <s v="Coloquios/Talleres/etc"/>
    <s v="10/11"/>
    <x v="7"/>
    <s v="3° &quot;A&quot;"/>
    <s v="Taller de Práctica III"/>
    <s v="-"/>
    <n v="0"/>
    <n v="0"/>
    <n v="0"/>
    <n v="0"/>
    <x v="3"/>
  </r>
  <r>
    <d v="2020-11-14T10:03:40"/>
    <s v="joanabattani@hotmail.com"/>
    <n v="0"/>
    <s v="Coloquios/Talleres/etc"/>
    <s v="4/11"/>
    <x v="7"/>
    <s v="3° &quot;A&quot;"/>
    <s v="Tecnologías de la Información y la Comunicación"/>
    <s v="-"/>
    <s v="Lezcano, Marcela"/>
    <n v="21511194"/>
    <n v="8"/>
    <n v="0"/>
    <x v="1"/>
  </r>
  <r>
    <d v="2020-11-11T20:19:08"/>
    <s v="flaviaboglione@gmail.com"/>
    <s v="1 de 1"/>
    <s v="Coloquios/Talleres/etc"/>
    <s v="11/11"/>
    <x v="7"/>
    <s v="3° &quot;B&quot;"/>
    <s v="Ciencias Naturales y su Didáctica 2"/>
    <s v="-"/>
    <n v="0"/>
    <n v="0"/>
    <n v="0"/>
    <n v="0"/>
    <x v="3"/>
  </r>
  <r>
    <d v="2020-11-12T22:24:38"/>
    <s v="vallerialauretti4@gmail.com"/>
    <s v="1 de 1"/>
    <s v="Coloquios/Talleres/etc"/>
    <s v="10/11"/>
    <x v="7"/>
    <s v="3° &quot;B&quot;"/>
    <s v="Ciencias Sociales y su didáctica 2"/>
    <s v="-"/>
    <n v="0"/>
    <n v="0"/>
    <n v="0"/>
    <n v="0"/>
    <x v="3"/>
  </r>
  <r>
    <d v="2020-11-12T18:11:05"/>
    <s v="cortspaola@gmail.com"/>
    <s v="1 de 1"/>
    <s v="Coloquios/Talleres/etc"/>
    <s v="12/11"/>
    <x v="7"/>
    <s v="3° &quot;B&quot;"/>
    <s v="HISTORIA SOCIAL DE LA EDUCACIÓN Y POLÍTICA EDU. ARGENTINA"/>
    <s v="-"/>
    <n v="0"/>
    <n v="0"/>
    <n v="0"/>
    <n v="0"/>
    <x v="3"/>
  </r>
  <r>
    <d v="2020-11-12T00:28:17"/>
    <s v="paolabilte@gmail.com"/>
    <s v="1 de 1"/>
    <s v="Coloquios/Talleres/etc"/>
    <s v="3/11"/>
    <x v="7"/>
    <s v="3° &quot;B&quot;"/>
    <s v="Matemática y su didáctica II"/>
    <s v="-"/>
    <n v="0"/>
    <n v="0"/>
    <n v="0"/>
    <n v="0"/>
    <x v="3"/>
  </r>
  <r>
    <d v="2020-11-14T19:29:32"/>
    <s v="susiarce@gmail.com"/>
    <s v="1 de 1"/>
    <s v="Coloquios/Talleres/etc"/>
    <s v="12/11"/>
    <x v="7"/>
    <s v="3° &quot;B&quot;"/>
    <s v="Problemáticas Contemporáneas ll"/>
    <s v="-"/>
    <s v="Castillo Leticia Mabel"/>
    <n v="41056605"/>
    <n v="8"/>
    <n v="8"/>
    <x v="1"/>
  </r>
  <r>
    <d v="2020-11-15T13:48:00"/>
    <s v="susiarce@gmail.com"/>
    <s v="1 de 1"/>
    <s v="Coloquios/Talleres/etc"/>
    <s v="12/11"/>
    <x v="7"/>
    <s v="3° &quot;B&quot;"/>
    <s v="Problemáticas Contemporáneas ll"/>
    <s v="-"/>
    <s v="Gonzalez Berenice"/>
    <n v="40773394"/>
    <n v="10"/>
    <n v="10"/>
    <x v="0"/>
  </r>
  <r>
    <d v="2020-11-12T20:35:47"/>
    <s v="claudiaz@powervt.com.ar"/>
    <s v="1 de 2"/>
    <s v="Coloquios/Talleres/etc"/>
    <s v="12/11"/>
    <x v="7"/>
    <s v="3° &quot;B&quot;"/>
    <s v="Taller Estético Expresivo II"/>
    <s v="-"/>
    <s v="Irrazabal Antonina"/>
    <n v="29977110"/>
    <n v="9"/>
    <n v="9"/>
    <x v="2"/>
  </r>
  <r>
    <d v="2020-11-12T20:38:44"/>
    <s v="claudiaz@powervt.com.ar"/>
    <s v="2 de 2"/>
    <s v="Coloquios/Talleres/etc"/>
    <s v="12/11"/>
    <x v="7"/>
    <s v="3° &quot;B&quot;"/>
    <s v="Taller Estético Expresivo II"/>
    <s v="-"/>
    <n v="0"/>
    <n v="0"/>
    <n v="0"/>
    <n v="0"/>
    <x v="3"/>
  </r>
  <r>
    <d v="2020-11-14T10:23:08"/>
    <s v="joanabattani@hotmail.com"/>
    <n v="0"/>
    <s v="Coloquios/Talleres/etc"/>
    <s v="5/11"/>
    <x v="7"/>
    <s v="3° &quot;B&quot;"/>
    <s v="Tecnologías de la Información y la Comunicación"/>
    <s v="-"/>
    <s v="Graciano, Florencia"/>
    <n v="34268219"/>
    <n v="9"/>
    <n v="0"/>
    <x v="2"/>
  </r>
  <r>
    <d v="2020-11-12T18:20:29"/>
    <s v="fantasiams72@gmail.com"/>
    <s v="1 de 1"/>
    <s v="Coloquios/Talleres/etc"/>
    <s v="10/11"/>
    <x v="7"/>
    <s v="4° &quot;A&quot;"/>
    <s v="Ética, Trabajo docente, Derechos Humanos y Ciudadanía"/>
    <s v="-"/>
    <s v="PACE, Jackeline"/>
    <n v="39049737"/>
    <n v="10"/>
    <s v="No se tomó escrito"/>
    <x v="0"/>
  </r>
  <r>
    <d v="2020-11-12T21:02:19"/>
    <s v="sparedes1608@hotmail.com"/>
    <s v="1 de 1"/>
    <s v="Coloquios/Talleres/etc"/>
    <s v="12/11"/>
    <x v="7"/>
    <s v="4° &quot;A&quot;"/>
    <s v="Taller de práctica IV"/>
    <s v="-"/>
    <n v="0"/>
    <n v="0"/>
    <n v="0"/>
    <n v="0"/>
    <x v="3"/>
  </r>
  <r>
    <d v="2020-11-12T21:44:03"/>
    <s v="mfs2381@gmail.com"/>
    <s v="1 de 1"/>
    <s v="Coloquios/Talleres/etc"/>
    <s v="12/11"/>
    <x v="7"/>
    <s v="4° &quot;B&quot;"/>
    <s v="Taller de Práctica Docente IV"/>
    <s v="-"/>
    <n v="0"/>
    <n v="0"/>
    <n v="0"/>
    <n v="0"/>
    <x v="3"/>
  </r>
  <r>
    <d v="2020-11-12T21:21:48"/>
    <s v="mfs2381@gmail.com.ar"/>
    <s v="1 de 1"/>
    <s v="Coloquios/Talleres/etc"/>
    <s v="12/11"/>
    <x v="7"/>
    <s v="4° &quot;B&quot;"/>
    <s v="Taller de Práctica IV"/>
    <s v="-"/>
    <n v="0"/>
    <n v="0"/>
    <n v="0"/>
    <n v="0"/>
    <x v="3"/>
  </r>
  <r>
    <d v="2020-11-16T06:26:01"/>
    <s v="criquelme@mdat.com.ar"/>
    <s v="1 de 1"/>
    <s v="Coloquios/Talleres/etc"/>
    <s v="12/11"/>
    <x v="8"/>
    <s v="1°"/>
    <s v="Electrotecnia"/>
    <s v="-"/>
    <s v="Bodo, Julián"/>
    <n v="30966261"/>
    <n v="7"/>
    <s v="No se tomó escrito"/>
    <x v="4"/>
  </r>
  <r>
    <d v="2020-11-16T06:35:38"/>
    <s v="criquelme@mdat.com.ar"/>
    <s v="1 de 1"/>
    <s v="Coloquios/Talleres/etc"/>
    <s v="12/11"/>
    <x v="8"/>
    <s v="1°"/>
    <s v="Energia Solar"/>
    <s v="-"/>
    <s v="Bodo, Julián"/>
    <n v="43426332"/>
    <n v="7"/>
    <s v="No se tomó escrito"/>
    <x v="4"/>
  </r>
  <r>
    <d v="2020-11-12T00:04:42"/>
    <s v="paolabilte@gmail.com"/>
    <s v="1 de 1"/>
    <s v="Coloquios/Talleres/etc"/>
    <s v="2/11"/>
    <x v="8"/>
    <s v="1°"/>
    <s v="Física"/>
    <s v="-"/>
    <n v="0"/>
    <n v="0"/>
    <n v="0"/>
    <n v="0"/>
    <x v="3"/>
  </r>
  <r>
    <d v="2020-11-11T18:59:17"/>
    <s v="johananerina@gmail.com"/>
    <n v="0"/>
    <s v="Coloquios/Talleres/etc"/>
    <s v="3/11"/>
    <x v="8"/>
    <s v="1°"/>
    <s v="Inglés Tecnico"/>
    <s v="-"/>
    <s v="Moyano. Brenda"/>
    <n v="96885136"/>
    <n v="10"/>
    <n v="10"/>
    <x v="0"/>
  </r>
  <r>
    <d v="2020-11-12T19:29:47"/>
    <s v="gustavooscarm2@gmail.com"/>
    <s v="1 de 1"/>
    <s v="Coloquios/Talleres/etc"/>
    <s v="12/11"/>
    <x v="8"/>
    <s v="1°"/>
    <s v="Matemática y Estadística"/>
    <s v="-"/>
    <s v="Marinucci, Caren Jesica"/>
    <n v="32274975"/>
    <n v="9"/>
    <n v="9"/>
    <x v="2"/>
  </r>
  <r>
    <d v="2020-11-12T22:08:19"/>
    <s v="ingenieroandreszarich@gmail.com"/>
    <s v="1 de 1"/>
    <s v="Coloquios/Talleres/etc"/>
    <s v="12/11"/>
    <x v="8"/>
    <s v="1°"/>
    <s v="Política Energética"/>
    <s v="-"/>
    <s v="Agraso Joaquin"/>
    <n v="37813468"/>
    <n v="10"/>
    <n v="10"/>
    <x v="0"/>
  </r>
  <r>
    <d v="2020-11-11T22:05:00"/>
    <s v="silvanavelez748@gmail.com"/>
    <s v="1 de 2"/>
    <s v="Coloquios/Talleres/etc"/>
    <s v="11/11"/>
    <x v="8"/>
    <s v="1°"/>
    <s v="Química"/>
    <s v="-"/>
    <s v="Duzevich Damian"/>
    <n v="35470570"/>
    <n v="10"/>
    <n v="10"/>
    <x v="0"/>
  </r>
  <r>
    <d v="2020-11-12T19:50:21"/>
    <s v="burgosdiego@live.com.ar"/>
    <s v="3 de 3"/>
    <s v="Coloquios/Talleres/etc"/>
    <s v="11/11"/>
    <x v="8"/>
    <s v="1°"/>
    <s v="Representación Gráfica"/>
    <s v="-"/>
    <s v="Cantero, Lorena"/>
    <n v="27600238"/>
    <n v="8"/>
    <n v="8"/>
    <x v="1"/>
  </r>
  <r>
    <d v="2020-11-09T20:36:10"/>
    <s v="diegojaimeraies@yahoo.com.ar"/>
    <s v="1 de 1"/>
    <s v="Coloquios/Talleres/etc"/>
    <s v="9/11"/>
    <x v="8"/>
    <s v="1°"/>
    <s v="UDI I-Desarrollo local, políticas públicas y participación ciudadana"/>
    <s v="-"/>
    <s v="Bodo, Julián"/>
    <n v="43426332"/>
    <n v="9"/>
    <s v="No se tomó escrito"/>
    <x v="2"/>
  </r>
  <r>
    <d v="2020-11-12T21:41:17"/>
    <s v="ingenieroandreszarich@gmail.com"/>
    <s v="1 de 1"/>
    <s v="Coloquios/Talleres/etc"/>
    <s v="10/11"/>
    <x v="8"/>
    <s v="2°"/>
    <s v="Energía de Biomasa"/>
    <s v="-"/>
    <s v="Melián Quimey Jorge"/>
    <n v="40905781"/>
    <n v="8"/>
    <n v="8"/>
    <x v="1"/>
  </r>
  <r>
    <d v="2020-11-12T16:37:23"/>
    <s v="burgosdiego@live.com.ar"/>
    <s v="3 de 3"/>
    <s v="Coloquios/Talleres/etc"/>
    <s v="11/11"/>
    <x v="8"/>
    <s v="2°"/>
    <s v="Gestión de la Energía"/>
    <s v="-"/>
    <s v="Melian, Quimey"/>
    <n v="40905781"/>
    <n v="8"/>
    <n v="8"/>
    <x v="1"/>
  </r>
  <r>
    <d v="2020-11-12T12:19:00"/>
    <s v="erniman@gmail.com"/>
    <s v="1 de 1"/>
    <s v="Coloquios/Talleres/etc"/>
    <s v="12/11"/>
    <x v="8"/>
    <s v="2°"/>
    <s v="Inmotica"/>
    <s v="-"/>
    <s v="Melian Quimey Jorge"/>
    <n v="0"/>
    <s v="No se tomó oral"/>
    <n v="8"/>
    <x v="1"/>
  </r>
  <r>
    <d v="2020-11-09T22:01:40"/>
    <s v="diegojaimeraies@yahoo.com.ar"/>
    <s v="1 de 1"/>
    <s v="Coloquios/Talleres/etc"/>
    <s v="9/11"/>
    <x v="8"/>
    <s v="2°"/>
    <s v="Innovación y desarrollo emprendedor"/>
    <s v="-"/>
    <s v="Vanucci, María Cecilia"/>
    <n v="32220603"/>
    <n v="10"/>
    <s v="No se tomó escrito"/>
    <x v="0"/>
  </r>
  <r>
    <d v="2020-11-12T16:45:06"/>
    <s v="burgosdiego@live.com.ar"/>
    <s v="1 de 1"/>
    <s v="Coloquios/Talleres/etc"/>
    <s v="12/11"/>
    <x v="8"/>
    <s v="2°"/>
    <s v="Instalaciones Térmicas Eficientes"/>
    <s v="-"/>
    <s v="Olguin, German"/>
    <n v="23807042"/>
    <n v="9"/>
    <n v="9"/>
    <x v="2"/>
  </r>
  <r>
    <d v="2020-11-12T16:54:01"/>
    <s v="burgosdiego@live.com.ar"/>
    <s v="3 de 3"/>
    <s v="Coloquios/Talleres/etc"/>
    <s v="12/11"/>
    <x v="8"/>
    <s v="2°"/>
    <s v="Prácticas Profesionalizantes 1 "/>
    <s v="-"/>
    <s v="Melian, Quimey"/>
    <n v="40905781"/>
    <n v="8"/>
    <n v="8"/>
    <x v="1"/>
  </r>
  <r>
    <d v="2020-11-10T10:53:56"/>
    <s v="diegojaimeraies@yahoo.com.ar"/>
    <s v="1 de 1"/>
    <s v="Coloquios/Talleres/etc"/>
    <s v="10/11"/>
    <x v="8"/>
    <s v="2°"/>
    <s v="UDI II: Ciencia, Tecnología y Cultura de la Innovación"/>
    <s v="-"/>
    <s v="Basso, Fernando"/>
    <n v="31501880"/>
    <n v="10"/>
    <s v="No se tomó escrito"/>
    <x v="0"/>
  </r>
  <r>
    <d v="2020-11-10T13:49:49"/>
    <s v="damianmanzini@hotmail.com"/>
    <s v="1 de 1"/>
    <s v="Coloquios/Talleres/etc"/>
    <s v="2/11"/>
    <x v="8"/>
    <s v="3°"/>
    <s v="Arquitectura Bioclimatica"/>
    <s v="-"/>
    <n v="0"/>
    <n v="0"/>
    <n v="0"/>
    <n v="0"/>
    <x v="3"/>
  </r>
  <r>
    <d v="2020-11-07T16:20:26"/>
    <s v="burgosdiego@live.com.ar"/>
    <s v="3 de 3"/>
    <s v="Coloquios/Talleres/etc"/>
    <s v="3/11"/>
    <x v="8"/>
    <s v="3°"/>
    <s v="Energía Eólica"/>
    <s v="-"/>
    <n v="0"/>
    <n v="0"/>
    <n v="0"/>
    <n v="0"/>
    <x v="3"/>
  </r>
  <r>
    <d v="2020-11-07T16:24:22"/>
    <s v="burgosdiego@live.com.ar"/>
    <s v="3 de 3"/>
    <s v="Coloquios/Talleres/etc"/>
    <s v="2/11"/>
    <x v="8"/>
    <s v="3°"/>
    <s v="Energía Hidráulica"/>
    <s v="-"/>
    <n v="0"/>
    <n v="0"/>
    <n v="0"/>
    <n v="0"/>
    <x v="3"/>
  </r>
  <r>
    <d v="2020-11-11T21:39:14"/>
    <s v="diegojaimeraies@yahoo.com.ar"/>
    <s v="1 de 1"/>
    <s v="Coloquios/Talleres/etc"/>
    <s v="11/11"/>
    <x v="8"/>
    <s v="3°"/>
    <s v="Evaluación y Gestión de Proyectos de Inversión"/>
    <s v="-"/>
    <s v="Laguzzi, Juan Pablo"/>
    <n v="39686935"/>
    <n v="8"/>
    <s v="No se tomó escrito"/>
    <x v="1"/>
  </r>
  <r>
    <d v="2020-11-11T20:05:33"/>
    <s v="diegojaimeraies@yahoo.com.ar"/>
    <s v="1 de 1"/>
    <s v="Coloquios/Talleres/etc"/>
    <s v="11/11"/>
    <x v="8"/>
    <s v="3°"/>
    <s v="Legislación Laboral"/>
    <s v="-"/>
    <s v="Laguzzi, Juan Pablo"/>
    <n v="39686935"/>
    <n v="9"/>
    <s v="No se tomó escrito"/>
    <x v="2"/>
  </r>
  <r>
    <d v="2020-11-11T21:45:42"/>
    <s v="diegojaimeraies@yahoo.com.ar"/>
    <s v="1 de 1"/>
    <s v="Coloquios/Talleres/etc"/>
    <s v="11/11"/>
    <x v="8"/>
    <s v="3°"/>
    <s v="Legislación Laboral"/>
    <s v="-"/>
    <s v="Laguzzi, Juan Pablo"/>
    <n v="39686935"/>
    <n v="9"/>
    <s v="No se tomó escrito"/>
    <x v="2"/>
  </r>
  <r>
    <d v="2020-11-12T17:00:36"/>
    <s v="burgosdiego@live.com.ar"/>
    <s v="1 de 1"/>
    <s v="Coloquios/Talleres/etc"/>
    <s v="12/11"/>
    <x v="8"/>
    <s v="3°"/>
    <s v="Mercados Energéticos y Redes Inteligentes"/>
    <s v="-"/>
    <n v="0"/>
    <n v="0"/>
    <n v="0"/>
    <n v="0"/>
    <x v="3"/>
  </r>
  <r>
    <d v="2020-11-13T00:38:10"/>
    <s v="andilopez.21@gmail.com"/>
    <s v="1 de 1"/>
    <s v="Coloquios/Talleres/etc"/>
    <s v="12/11"/>
    <x v="9"/>
    <s v="1°"/>
    <s v="El Espacio Geográfico en Contextos Locales"/>
    <s v="-"/>
    <s v="Guerra, Romina Micaela"/>
    <n v="36895186"/>
    <s v="No se tomó oral"/>
    <n v="8"/>
    <x v="1"/>
  </r>
  <r>
    <d v="2020-11-16T21:14:37"/>
    <s v="danialeguz@gmail.com"/>
    <s v="1 de 1"/>
    <s v="Coloquios/Talleres/etc"/>
    <s v="12/11"/>
    <x v="9"/>
    <s v="1°"/>
    <s v="Introducción al Conocimiento Geográfico"/>
    <s v="-"/>
    <s v="Suárez Florencia"/>
    <n v="35645106"/>
    <n v="9"/>
    <s v="No se tomó escrito"/>
    <x v="2"/>
  </r>
  <r>
    <d v="2020-11-12T23:53:45"/>
    <s v="andilopez.21@gmail.com"/>
    <s v="1 de 2"/>
    <s v="Coloquios/Talleres/etc"/>
    <s v="12/11"/>
    <x v="9"/>
    <s v="1°"/>
    <s v="Práctica Docente 1: Escenarios Educativos"/>
    <s v="-"/>
    <s v="Garcia, Roy Kevin"/>
    <n v="40059383"/>
    <n v="8"/>
    <n v="8"/>
    <x v="1"/>
  </r>
  <r>
    <d v="2020-11-12T23:54:44"/>
    <s v="andilopez.21@gmail.com"/>
    <s v="2 de 2"/>
    <s v="Coloquios/Talleres/etc"/>
    <s v="12/11"/>
    <x v="9"/>
    <s v="1°"/>
    <s v="Práctica Docente: Escenarios Educativos"/>
    <s v="-"/>
    <n v="0"/>
    <n v="0"/>
    <n v="0"/>
    <n v="0"/>
    <x v="3"/>
  </r>
  <r>
    <d v="2020-11-13T00:05:02"/>
    <s v="andilopez.21@gmail.com"/>
    <s v="1 de 2"/>
    <s v="Coloquios/Talleres/etc"/>
    <s v="12/11"/>
    <x v="9"/>
    <s v="1°"/>
    <s v="U.C.O. Geografía del Turismo"/>
    <s v="-"/>
    <s v="Garcia, Roy Kevin"/>
    <n v="40059383"/>
    <n v="7"/>
    <n v="7"/>
    <x v="4"/>
  </r>
  <r>
    <d v="2020-11-13T00:07:04"/>
    <s v="andilopez.21@gmail.com"/>
    <s v="2 de 2"/>
    <s v="Coloquios/Talleres/etc"/>
    <s v="12/11"/>
    <x v="9"/>
    <s v="1°"/>
    <s v="U.C.O. Geografía del Turismo"/>
    <s v="-"/>
    <n v="0"/>
    <n v="0"/>
    <n v="0"/>
    <n v="0"/>
    <x v="3"/>
  </r>
  <r>
    <d v="2020-11-09T14:49:16"/>
    <s v="davylog@gmail.com"/>
    <s v="1 de 1"/>
    <s v="Coloquios/Talleres/etc"/>
    <s v="5/11"/>
    <x v="9"/>
    <s v="2°"/>
    <s v="Didáctica de la Geografía I"/>
    <s v="-"/>
    <n v="0"/>
    <n v="0"/>
    <n v="0"/>
    <n v="0"/>
    <x v="3"/>
  </r>
  <r>
    <d v="2020-11-13T12:06:34"/>
    <s v="vivibgomez@gmail.com"/>
    <s v="1 de 1"/>
    <s v="Coloquios/Talleres/etc"/>
    <s v="13/11"/>
    <x v="9"/>
    <s v="2°"/>
    <s v="Geografía Económica"/>
    <s v="-"/>
    <n v="0"/>
    <n v="0"/>
    <n v="0"/>
    <n v="0"/>
    <x v="3"/>
  </r>
  <r>
    <d v="2020-11-11T20:41:13"/>
    <s v="normaisabeleone@gmail.ar"/>
    <s v="1 de 1"/>
    <s v="Coloquios/Talleres/etc"/>
    <s v="11/11"/>
    <x v="9"/>
    <s v="2°"/>
    <s v="Psicología y Educación"/>
    <s v="-"/>
    <n v="0"/>
    <n v="0"/>
    <n v="0"/>
    <n v="0"/>
    <x v="3"/>
  </r>
  <r>
    <d v="2020-11-06T12:37:29"/>
    <s v="fernandobaldarenas@gmail.com"/>
    <n v="0"/>
    <s v="Coloquios/Talleres/etc"/>
    <s v="6/11"/>
    <x v="9"/>
    <s v="2°"/>
    <s v="Taller de Docencia II : Instituciones escolares"/>
    <s v="-"/>
    <s v="PASQUALE, Sergio Martín "/>
    <n v="37454411"/>
    <n v="9"/>
    <s v="No se tomó escrito"/>
    <x v="2"/>
  </r>
  <r>
    <d v="2020-11-06T12:45:44"/>
    <s v="fernandobaldarenas@gmail.com"/>
    <s v="4 de 4"/>
    <s v="Coloquios/Talleres/etc"/>
    <s v="6/11"/>
    <x v="9"/>
    <s v="2°"/>
    <s v="TALLER DE DOCENCIA II: La institución escolar"/>
    <s v="-"/>
    <s v="PASQUALE, Sergio Martín"/>
    <n v="37454411"/>
    <n v="10"/>
    <s v="No se tomó escrito"/>
    <x v="0"/>
  </r>
  <r>
    <d v="2020-11-12T21:22:41"/>
    <s v="vivibgomez@gmail.com"/>
    <s v="1 de 1"/>
    <s v="Coloquios/Talleres/etc"/>
    <s v="12/11"/>
    <x v="9"/>
    <s v="3°"/>
    <s v="Didáctica de la Geografía II"/>
    <s v="-"/>
    <n v="0"/>
    <n v="0"/>
    <n v="0"/>
    <n v="0"/>
    <x v="3"/>
  </r>
  <r>
    <d v="2020-11-13T17:53:25"/>
    <s v="danigiamp@gmail.com"/>
    <s v="3 de 3"/>
    <s v="Coloquios/Talleres/etc"/>
    <s v="10/11"/>
    <x v="9"/>
    <s v="3°"/>
    <s v="Dimensión Geográfica de las Problemáticas Ambientales"/>
    <s v="-"/>
    <n v="0"/>
    <n v="0"/>
    <n v="0"/>
    <n v="0"/>
    <x v="3"/>
  </r>
  <r>
    <d v="2020-11-12T18:21:31"/>
    <s v="patrialejandro@yahoo.com.ar"/>
    <s v="1 de 1"/>
    <s v="Coloquios/Talleres/etc"/>
    <s v="12/11"/>
    <x v="9"/>
    <s v="3°"/>
    <s v="Filosofía "/>
    <s v="-"/>
    <n v="0"/>
    <n v="0"/>
    <n v="0"/>
    <n v="0"/>
    <x v="3"/>
  </r>
  <r>
    <d v="2020-11-13T17:22:15"/>
    <s v="cecipau680@gmail.com"/>
    <s v="1 de 1"/>
    <s v="Coloquios/Talleres/etc"/>
    <s v="13/11"/>
    <x v="9"/>
    <s v="3°"/>
    <s v="Práctica Docente III"/>
    <s v="-"/>
    <n v="0"/>
    <n v="0"/>
    <n v="0"/>
    <n v="0"/>
    <x v="3"/>
  </r>
  <r>
    <d v="2020-11-12T09:36:35"/>
    <s v="waltergclark@gmail.com"/>
    <s v="1 de 1"/>
    <s v="Coloquios/Talleres/etc"/>
    <s v="10/11"/>
    <x v="9"/>
    <s v="3°"/>
    <s v="sujeto de la educación secundaria"/>
    <s v="-"/>
    <n v="0"/>
    <n v="0"/>
    <n v="0"/>
    <n v="0"/>
    <x v="3"/>
  </r>
  <r>
    <d v="2020-11-16T21:22:57"/>
    <s v="danialeguz@gmail.com"/>
    <s v="1 de 1"/>
    <s v="Coloquios/Talleres/etc"/>
    <s v="12/11"/>
    <x v="9"/>
    <s v="3°"/>
    <s v="Teoría de la Geografía"/>
    <s v="-"/>
    <n v="0"/>
    <n v="0"/>
    <n v="0"/>
    <n v="0"/>
    <x v="3"/>
  </r>
  <r>
    <d v="2020-11-16T21:37:23"/>
    <s v="danialeguz@gmail.com"/>
    <s v="1 de 1"/>
    <s v="Coloquios/Talleres/etc"/>
    <s v="12/11"/>
    <x v="9"/>
    <s v="4°"/>
    <s v="(Antiguo Diseño) Seminario de Integración y Síntesis (Taller de Práctica IV)"/>
    <s v="-"/>
    <n v="0"/>
    <n v="0"/>
    <n v="0"/>
    <n v="0"/>
    <x v="3"/>
  </r>
  <r>
    <d v="2020-11-13T17:31:05"/>
    <s v="normaisabeleone@gmail.ar"/>
    <s v="1 de 1"/>
    <s v="Coloquios/Talleres/etc"/>
    <s v="13/11"/>
    <x v="9"/>
    <s v="4°"/>
    <s v="Educación Sexual Integral (ESI) "/>
    <s v="-"/>
    <n v="0"/>
    <n v="0"/>
    <n v="0"/>
    <n v="0"/>
    <x v="3"/>
  </r>
  <r>
    <d v="2020-11-16T20:30:54"/>
    <s v="mzulma9@gmail.com"/>
    <s v="1 de 1"/>
    <s v="Coloquios/Talleres/etc"/>
    <s v="9/11"/>
    <x v="9"/>
    <s v="4°"/>
    <s v="ESTUDIOS GEOGRAFICOS DEL ORDENAMIENTO TERRITORIAL"/>
    <s v="-"/>
    <s v="No corresp"/>
    <s v="00"/>
    <n v="0"/>
    <n v="0"/>
    <x v="3"/>
  </r>
  <r>
    <d v="2020-11-12T22:39:40"/>
    <s v="gabrielapaezintel@gmail.com"/>
    <s v="1 de 1"/>
    <s v="Coloquios/Talleres/etc"/>
    <s v="12/11"/>
    <x v="9"/>
    <s v="4°"/>
    <s v="Etica y Trabajo Docente -"/>
    <s v="-"/>
    <n v="0"/>
    <n v="0"/>
    <n v="0"/>
    <n v="0"/>
    <x v="3"/>
  </r>
  <r>
    <d v="2020-11-12T18:25:53"/>
    <s v="danielgarzageografia@gmail.com"/>
    <s v="1 de 1"/>
    <s v="Coloquios/Talleres/etc"/>
    <s v="12/11"/>
    <x v="9"/>
    <s v="4°"/>
    <s v="Geografía Política"/>
    <s v="-"/>
    <n v="0"/>
    <n v="0"/>
    <n v="0"/>
    <n v="0"/>
    <x v="3"/>
  </r>
  <r>
    <d v="2020-11-11T10:47:11"/>
    <s v="leandro_ranalli@yahoo.com.ar"/>
    <s v="1 de 1"/>
    <s v="Coloquios/Talleres/etc"/>
    <s v="2/11"/>
    <x v="9"/>
    <s v="4°"/>
    <s v="UCO  Relaciones Económicas Internacionales."/>
    <s v="-"/>
    <n v="0"/>
    <n v="0"/>
    <n v="0"/>
    <n v="0"/>
    <x v="3"/>
  </r>
  <r>
    <d v="2020-11-11T10:53:30"/>
    <s v="leandro_ranalli@yahoo.com.ar"/>
    <s v="1 de 1"/>
    <s v="Coloquios/Talleres/etc"/>
    <s v="2/11"/>
    <x v="9"/>
    <s v="4°"/>
    <s v="UCO Realidad Contemporánea de los Pueblos Indígenas"/>
    <s v="-"/>
    <n v="0"/>
    <n v="0"/>
    <n v="0"/>
    <n v="0"/>
    <x v="3"/>
  </r>
  <r>
    <d v="2020-11-12T17:40:34"/>
    <s v="alegarciacavanagh@hotmail.com"/>
    <s v="1 de 1"/>
    <s v="Coloquios/Talleres/etc"/>
    <s v="12/11"/>
    <x v="9"/>
    <s v="4°"/>
    <s v="UDI EDUCACION Y MEMORIA"/>
    <s v="-"/>
    <n v="0"/>
    <n v="0"/>
    <n v="0"/>
    <n v="0"/>
    <x v="3"/>
  </r>
  <r>
    <d v="2020-11-06T10:32:29"/>
    <s v="mgpolinori@gmail.com"/>
    <s v="1 de 3"/>
    <s v="Coloquios/Talleres/etc"/>
    <s v="5/11"/>
    <x v="10"/>
    <s v="1°"/>
    <s v="Estudios Sociales I"/>
    <s v="-"/>
    <n v="0"/>
    <n v="0"/>
    <n v="0"/>
    <n v="0"/>
    <x v="3"/>
  </r>
  <r>
    <d v="2020-11-09T19:16:47"/>
    <s v="norabenso@gmail.com"/>
    <s v="1 de 1"/>
    <s v="Coloquios/Talleres/etc"/>
    <s v="9/11"/>
    <x v="10"/>
    <s v="1°"/>
    <s v="Lengua Inglesa I"/>
    <s v="-"/>
    <n v="0"/>
    <n v="0"/>
    <n v="0"/>
    <n v="0"/>
    <x v="3"/>
  </r>
  <r>
    <d v="2020-11-13T15:44:00"/>
    <s v="rinaudoadriana@gmail.com"/>
    <s v="1 de 2"/>
    <s v="Coloquios/Talleres/etc"/>
    <s v="10/11"/>
    <x v="10"/>
    <s v="1°"/>
    <s v="Pedagogia"/>
    <s v="-"/>
    <s v="Rodriguez Salamanca Lady"/>
    <n v="95904108"/>
    <n v="10"/>
    <s v="No se tomó escrito"/>
    <x v="0"/>
  </r>
  <r>
    <d v="2020-11-13T15:52:52"/>
    <s v="rinaudoadriana@gmail.com"/>
    <s v="2 de 2"/>
    <s v="Coloquios/Talleres/etc"/>
    <s v="10/11"/>
    <x v="10"/>
    <s v="1°"/>
    <s v="Pedagogía"/>
    <s v="-"/>
    <s v="Retamal Juliana"/>
    <n v="43427731"/>
    <n v="8"/>
    <s v="No se tomó escrito"/>
    <x v="1"/>
  </r>
  <r>
    <d v="2020-11-12T23:24:59"/>
    <s v="marcelakowszyk@hotmail.com"/>
    <s v="2 de 2"/>
    <s v="Coloquios/Talleres/etc"/>
    <s v="12/11"/>
    <x v="10"/>
    <s v="1°"/>
    <s v="Psicología y Cultura del Alumno de Nivel Secundario"/>
    <s v="-"/>
    <n v="0"/>
    <n v="0"/>
    <n v="0"/>
    <n v="0"/>
    <x v="3"/>
  </r>
  <r>
    <d v="2020-11-13T15:18:57"/>
    <s v="rinaudoadriana@gmail.com"/>
    <s v="1 de 2"/>
    <s v="Coloquios/Talleres/etc"/>
    <s v="12/11"/>
    <x v="10"/>
    <s v="1°"/>
    <s v="Psicología y cultura del alumno- Nivel Inicial y Primario"/>
    <s v="-"/>
    <s v="Morello Sofia"/>
    <n v="43579582"/>
    <n v="10"/>
    <s v="No se tomó escrito"/>
    <x v="0"/>
  </r>
  <r>
    <d v="2020-11-13T15:23:18"/>
    <s v="rinaudoadriana@gmail.com"/>
    <s v="2 de 2"/>
    <s v="Coloquios/Talleres/etc"/>
    <s v="12/11"/>
    <x v="10"/>
    <s v="1°"/>
    <s v="Psicología y cultura del alumno- Nivel Inicial y Primario"/>
    <s v="-"/>
    <n v="0"/>
    <n v="0"/>
    <n v="0"/>
    <n v="0"/>
    <x v="3"/>
  </r>
  <r>
    <d v="2020-11-17T17:20:20"/>
    <s v="prof_lucrecialoza@live.com.ar"/>
    <s v="2 de 2"/>
    <s v="Coloquios/Talleres/etc"/>
    <s v="18/11"/>
    <x v="10"/>
    <s v="1°"/>
    <s v="Trayacto de Prácticas I "/>
    <s v="-"/>
    <s v="Godino,  Valentina"/>
    <n v="43238399"/>
    <s v="No se tomó oral"/>
    <n v="9"/>
    <x v="2"/>
  </r>
  <r>
    <d v="2020-11-17T17:07:16"/>
    <s v="prof_lucrecialoza@live.com.ar"/>
    <s v="1 de 2"/>
    <s v="Coloquios/Talleres/etc"/>
    <s v="18/11"/>
    <x v="10"/>
    <s v="1°"/>
    <s v="Trayecto de prácticas I"/>
    <s v="-"/>
    <s v="Nuñez,  Alejandro"/>
    <n v="36632288"/>
    <s v="No se tomó oral"/>
    <n v="10"/>
    <x v="0"/>
  </r>
  <r>
    <d v="2020-11-10T23:28:29"/>
    <s v="norabenso@gmail.com"/>
    <s v="1 de 1"/>
    <s v="Coloquios/Talleres/etc"/>
    <s v="10/11"/>
    <x v="10"/>
    <s v="2°"/>
    <s v="Literatura en Lengua Inglesa I"/>
    <s v="-"/>
    <n v="0"/>
    <n v="0"/>
    <n v="0"/>
    <n v="0"/>
    <x v="3"/>
  </r>
  <r>
    <d v="2020-11-11T19:09:24"/>
    <s v="cudugnellomariela@yahoo.com"/>
    <s v="1 de 1"/>
    <s v="Coloquios/Talleres/etc"/>
    <s v="11/11"/>
    <x v="10"/>
    <s v="2°"/>
    <s v="ORGANIZACIÒN Y GESTIÒN INSTITUCIONAL"/>
    <s v="-"/>
    <s v="DI PARDO AGUSTINA"/>
    <n v="41975075"/>
    <n v="9"/>
    <s v="No se tomó escrito"/>
    <x v="2"/>
  </r>
  <r>
    <d v="2020-11-03T20:56:54"/>
    <s v="jrmajul@gmail.com"/>
    <s v="1 de 1"/>
    <s v="Coloquios/Talleres/etc"/>
    <s v="3/11"/>
    <x v="10"/>
    <s v="2°"/>
    <s v="Psicolingüística"/>
    <s v="-"/>
    <n v="0"/>
    <n v="0"/>
    <n v="0"/>
    <n v="0"/>
    <x v="3"/>
  </r>
  <r>
    <d v="2020-11-12T16:09:34"/>
    <s v="mgpolinori@gmail.com"/>
    <s v="1 de 1"/>
    <s v="Coloquios/Talleres/etc"/>
    <s v="12/11"/>
    <x v="10"/>
    <s v="2°"/>
    <s v="Trayecto de Pràcticas II"/>
    <s v="-"/>
    <n v="0"/>
    <n v="0"/>
    <n v="0"/>
    <n v="0"/>
    <x v="3"/>
  </r>
  <r>
    <d v="2020-11-12T18:21:05"/>
    <s v="mgpolinori@gmail.com"/>
    <s v="1 de 1"/>
    <s v="Coloquios/Talleres/etc"/>
    <s v="12/11"/>
    <x v="10"/>
    <s v="3°"/>
    <s v="EDI"/>
    <s v="-"/>
    <s v="Gallardo Angeles"/>
    <n v="39694492"/>
    <s v="No se tomó oral"/>
    <n v="7"/>
    <x v="4"/>
  </r>
  <r>
    <d v="2020-11-12T20:21:36"/>
    <s v="gabyduaigues@gmail.com"/>
    <s v="1 de 1"/>
    <s v="Coloquios/Talleres/etc"/>
    <s v="11/11"/>
    <x v="10"/>
    <s v="3°"/>
    <s v="Trayecto de Práctica: Taller de Docencia 3 Nivel Secundario"/>
    <s v="-"/>
    <s v="Francina Goapper"/>
    <n v="40967765"/>
    <n v="8"/>
    <n v="8"/>
    <x v="1"/>
  </r>
  <r>
    <d v="2020-11-05T21:15:58"/>
    <s v="jrmajul@gmail.com"/>
    <s v="1 de 1"/>
    <s v="Coloquios/Talleres/etc"/>
    <s v="5/11"/>
    <x v="10"/>
    <s v="4°"/>
    <s v="Fonología y Dicción 4"/>
    <s v="-"/>
    <n v="0"/>
    <n v="0"/>
    <n v="0"/>
    <n v="0"/>
    <x v="3"/>
  </r>
  <r>
    <d v="2020-11-13T12:05:06"/>
    <s v="norabenso@gmail.com"/>
    <s v="1 de 1"/>
    <s v="Coloquios/Talleres/etc"/>
    <s v="12/11"/>
    <x v="10"/>
    <s v="4°"/>
    <s v="Literatura en Lengua Inglesa III"/>
    <s v="-"/>
    <n v="0"/>
    <n v="0"/>
    <n v="0"/>
    <n v="0"/>
    <x v="3"/>
  </r>
  <r>
    <d v="2020-11-12T10:06:02"/>
    <s v="mgpolinori@gmail.com"/>
    <s v="1 de 3"/>
    <s v="Coloquios/Talleres/etc"/>
    <s v="12/11"/>
    <x v="10"/>
    <s v="4°"/>
    <s v="María Gabriela Polinori"/>
    <s v="-"/>
    <n v="0"/>
    <n v="0"/>
    <n v="0"/>
    <n v="0"/>
    <x v="3"/>
  </r>
  <r>
    <d v="2020-11-12T17:24:22"/>
    <s v="gabyduaigues@gmail.com"/>
    <s v="1 de 1"/>
    <s v="Coloquios/Talleres/etc"/>
    <s v="11/11"/>
    <x v="10"/>
    <s v="4°"/>
    <s v="Trayecto de Práctica: Taller de Docencia 3 Nivel Secundario"/>
    <s v="-"/>
    <s v="Barbara Garcia"/>
    <n v="36632174"/>
    <n v="8"/>
    <n v="8"/>
    <x v="1"/>
  </r>
  <r>
    <d v="2020-11-12T17:39:07"/>
    <s v="gabyduaigues@gmail.com"/>
    <s v="1 de 1"/>
    <s v="Coloquios/Talleres/etc"/>
    <s v="11/11"/>
    <x v="10"/>
    <s v="4°"/>
    <s v="Trayecto de Práctica: Taller de Docencia IV Nivel Primario"/>
    <s v="-"/>
    <s v="María Clara Lucero"/>
    <n v="41056585"/>
    <n v="8"/>
    <n v="8"/>
    <x v="1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s v="Marca temporal"/>
    <s v="Dirección de correo electrónico"/>
    <s v="Formulario"/>
    <s v="Mesa de alumnos"/>
    <s v="Fecha"/>
    <x v="12"/>
    <s v="Año"/>
    <s v="Espacio Curricular"/>
    <s v="Tribunal"/>
    <s v="5: Alumno"/>
    <s v="5: DNI"/>
    <s v="5: Nota examen oral"/>
    <s v="5: Nota examen escrito"/>
    <x v="15"/>
  </r>
  <r>
    <d v="2020-11-09T23:34:32"/>
    <s v="gabrielabaldassa@yahoo.com.ar"/>
    <s v="1 de 1"/>
    <s v="Coloquios/Talleres/etc"/>
    <s v="5/11"/>
    <x v="0"/>
    <s v="1°"/>
    <s v="Administración General"/>
    <s v="-"/>
    <n v="0"/>
    <n v="0"/>
    <n v="0"/>
    <n v="0"/>
    <x v="3"/>
  </r>
  <r>
    <d v="2020-11-11T23:26:07"/>
    <s v="marcosdiale994@hotmail.com"/>
    <s v="1 de 1"/>
    <s v="Coloquios/Talleres/etc"/>
    <s v="11/11"/>
    <x v="0"/>
    <s v="1°"/>
    <s v="ADMINISTRACIÓN I"/>
    <s v="-"/>
    <s v="SUAREZ DEBORA"/>
    <n v="35294281"/>
    <n v="8"/>
    <n v="8"/>
    <x v="1"/>
  </r>
  <r>
    <d v="2020-11-11T20:05:43"/>
    <s v="claudiagiagnorio@hotmail.com"/>
    <s v="1 de 1"/>
    <s v="Coloquios/Talleres/etc"/>
    <s v="11/11"/>
    <x v="0"/>
    <s v="1°"/>
    <s v="Matemática"/>
    <s v="-"/>
    <n v="0"/>
    <n v="0"/>
    <n v="0"/>
    <n v="0"/>
    <x v="3"/>
  </r>
  <r>
    <d v="2020-11-04T22:26:49"/>
    <s v="prof_lucrecialoza@live.com.ar"/>
    <s v="1 de 1"/>
    <s v="Coloquios/Talleres/etc"/>
    <s v="4/11"/>
    <x v="0"/>
    <s v="1°"/>
    <s v="Pedagogía"/>
    <s v="-"/>
    <n v="0"/>
    <n v="0"/>
    <n v="0"/>
    <n v="0"/>
    <x v="3"/>
  </r>
  <r>
    <d v="2020-11-06T20:40:00"/>
    <s v="andreai27@hotmail.com"/>
    <s v="1 de 1"/>
    <s v="Coloquios/Talleres/etc"/>
    <s v="6/11"/>
    <x v="0"/>
    <s v="1°"/>
    <s v="Práctica Docente I: Escenarios Educativos"/>
    <s v="-"/>
    <s v="Lunguni, Antonela"/>
    <n v="39694356"/>
    <n v="8"/>
    <n v="8"/>
    <x v="1"/>
  </r>
  <r>
    <d v="2020-11-11T19:12:47"/>
    <s v="andreai27@hotmail.com"/>
    <s v="1 de 1"/>
    <s v="Coloquios/Talleres/etc"/>
    <s v="11/11"/>
    <x v="0"/>
    <s v="1°"/>
    <s v="Práctica Docente I: Escenarios Educativos"/>
    <s v="-"/>
    <s v="Lunguni, Antonela"/>
    <n v="39694356"/>
    <n v="8"/>
    <n v="8"/>
    <x v="1"/>
  </r>
  <r>
    <d v="2020-11-11T23:29:04"/>
    <s v="marcosdiale994@hotmail.com"/>
    <s v="1 de 1"/>
    <s v="Coloquios/Talleres/etc"/>
    <s v="11/11"/>
    <x v="0"/>
    <s v="1°"/>
    <s v="SISTEMA DE INFORMACIÓN CONTABLE I"/>
    <s v="-"/>
    <n v="0"/>
    <n v="0"/>
    <n v="0"/>
    <n v="0"/>
    <x v="3"/>
  </r>
  <r>
    <d v="2020-11-12T22:08:36"/>
    <s v="andreai27@hotmail.com"/>
    <s v="1 de 1"/>
    <s v="Coloquios/Talleres/etc"/>
    <s v="12/11"/>
    <x v="0"/>
    <s v="2°"/>
    <s v="Didáctica y Currículum"/>
    <s v="-"/>
    <n v="0"/>
    <n v="0"/>
    <n v="0"/>
    <n v="0"/>
    <x v="3"/>
  </r>
  <r>
    <d v="2020-11-17T16:57:53"/>
    <s v="nievesmaggioni@gmail.com"/>
    <s v="1 de 1"/>
    <s v="Coloquios/Talleres/etc"/>
    <s v="12/11"/>
    <x v="0"/>
    <s v="2°"/>
    <s v="Estadística Aplicada"/>
    <s v="-"/>
    <n v="0"/>
    <n v="0"/>
    <n v="0"/>
    <n v="0"/>
    <x v="3"/>
  </r>
  <r>
    <d v="2020-11-08T23:10:44"/>
    <s v="gabrielabaldassa@yahoo.com.ar"/>
    <s v="1 de 1"/>
    <s v="Coloquios/Talleres/etc"/>
    <s v="6/11"/>
    <x v="0"/>
    <s v="2°"/>
    <s v="Práctica Docente II: Instituciones Educativas"/>
    <s v="-"/>
    <n v="0"/>
    <n v="0"/>
    <n v="0"/>
    <n v="0"/>
    <x v="3"/>
  </r>
  <r>
    <d v="2020-11-09T18:18:04"/>
    <s v="julipecoro@gmail.com"/>
    <n v="0"/>
    <s v="Coloquios/Talleres/etc"/>
    <s v="2/11"/>
    <x v="0"/>
    <s v="3°"/>
    <s v="Derecho 2"/>
    <s v="-"/>
    <n v="0"/>
    <n v="0"/>
    <n v="0"/>
    <n v="0"/>
    <x v="3"/>
  </r>
  <r>
    <d v="2020-11-09T22:02:20"/>
    <s v="e_pasquini@hotmail.com"/>
    <s v="1 de 1"/>
    <s v="Coloquios/Talleres/etc"/>
    <s v="9/11"/>
    <x v="0"/>
    <s v="3°"/>
    <s v="Didáctica de la Administración II"/>
    <s v="-"/>
    <s v="Naylor, Jonatan"/>
    <n v="39248317"/>
    <n v="9"/>
    <n v="9"/>
    <x v="2"/>
  </r>
  <r>
    <d v="2020-11-12T12:04:00"/>
    <s v="celinawallace54@gmail.com"/>
    <s v="1 de 1"/>
    <s v="Coloquios/Talleres/etc"/>
    <s v="12/11"/>
    <x v="0"/>
    <s v="3°"/>
    <s v="Historia y Política Educativa Argentina"/>
    <s v="-"/>
    <n v="0"/>
    <n v="0"/>
    <n v="0"/>
    <n v="0"/>
    <x v="3"/>
  </r>
  <r>
    <d v="2020-11-11T23:15:34"/>
    <s v="marcosdiale994@hotmail.com"/>
    <s v="1 de 1"/>
    <s v="Coloquios/Talleres/etc"/>
    <s v="11/11"/>
    <x v="0"/>
    <s v="3°"/>
    <s v="PRÁCTICA IMPOSITIVA Y LABORAL"/>
    <s v="-"/>
    <n v="0"/>
    <n v="0"/>
    <n v="0"/>
    <n v="0"/>
    <x v="3"/>
  </r>
  <r>
    <d v="2020-11-11T19:47:59"/>
    <s v="norbertofabianbarreiro@gmail.com"/>
    <s v="1 de 1"/>
    <s v="Coloquios/Talleres/etc"/>
    <s v="11/11"/>
    <x v="0"/>
    <s v="3°"/>
    <s v="Producción de Recursos Didácticos I"/>
    <s v="-"/>
    <n v="0"/>
    <n v="0"/>
    <n v="0"/>
    <n v="0"/>
    <x v="3"/>
  </r>
  <r>
    <d v="2020-11-11T23:11:29"/>
    <s v="marcosdiale994@hotmail.com"/>
    <s v="1 de 1"/>
    <s v="Coloquios/Talleres/etc"/>
    <s v="11/11"/>
    <x v="0"/>
    <s v="3°"/>
    <s v="SISTEMA DE INFORMACIÓN CONTABLE III"/>
    <s v="-"/>
    <n v="0"/>
    <n v="0"/>
    <n v="0"/>
    <n v="0"/>
    <x v="3"/>
  </r>
  <r>
    <d v="2020-11-11T19:51:28"/>
    <s v="norbertofabianbarreiro@gmail.com"/>
    <s v="1 de 1"/>
    <s v="Coloquios/Talleres/etc"/>
    <s v="11/11"/>
    <x v="0"/>
    <s v="4°"/>
    <s v="Matemática Financiera"/>
    <s v="-"/>
    <n v="0"/>
    <n v="0"/>
    <n v="0"/>
    <n v="0"/>
    <x v="3"/>
  </r>
  <r>
    <d v="2020-11-17T12:16:27"/>
    <s v="cudugnellomariela@yahoo.com"/>
    <s v="1 de 1"/>
    <s v="Coloquios/Talleres/etc"/>
    <s v="17/11"/>
    <x v="0"/>
    <s v="4°"/>
    <s v="PRÀCTICA DOCENTE IV"/>
    <s v="-"/>
    <n v="0"/>
    <n v="0"/>
    <n v="0"/>
    <n v="0"/>
    <x v="3"/>
  </r>
  <r>
    <d v="2020-11-11T22:17:34"/>
    <s v="e_pasquini@hotmail.com"/>
    <s v="1 de 1"/>
    <s v="Coloquios/Talleres/etc"/>
    <s v="11/11"/>
    <x v="0"/>
    <s v="4°"/>
    <s v="UDI (Unidad de Definición Institucional)"/>
    <s v="-"/>
    <n v="0"/>
    <n v="0"/>
    <n v="0"/>
    <n v="0"/>
    <x v="3"/>
  </r>
  <r>
    <d v="2020-11-13T10:04:34"/>
    <s v="anabelarodera1985@gmail.com"/>
    <s v="1 de 2"/>
    <s v="Coloquios/Talleres/etc"/>
    <s v="11/11"/>
    <x v="1"/>
    <s v="1°"/>
    <s v=" Producción en el Espacio I: Escultura "/>
    <s v="-"/>
    <s v="Decoberti, Lina Patricia"/>
    <n v="38669945"/>
    <n v="8"/>
    <n v="0"/>
    <x v="1"/>
  </r>
  <r>
    <d v="2020-11-09T19:50:41"/>
    <s v="cudgunellomariela@yahoo.com"/>
    <s v="1 de 2"/>
    <s v="Coloquios/Talleres/etc"/>
    <s v="5/11"/>
    <x v="1"/>
    <s v="1°"/>
    <s v="Didàctica y Currìculum"/>
    <s v="-"/>
    <s v="CAPOBIANCO JAVIER"/>
    <n v="35641591"/>
    <n v="9"/>
    <s v="No se tomó escrito"/>
    <x v="2"/>
  </r>
  <r>
    <d v="2020-11-09T19:54:09"/>
    <s v="cudugnellomariela@yahoo.com"/>
    <s v="1 de 2"/>
    <s v="Coloquios/Talleres/etc"/>
    <s v="5/11"/>
    <x v="1"/>
    <s v="1°"/>
    <s v="DIDÀCTICA Y CURRÌCULUM"/>
    <s v="-"/>
    <n v="0"/>
    <n v="0"/>
    <n v="0"/>
    <n v="0"/>
    <x v="3"/>
  </r>
  <r>
    <d v="2020-11-12T18:44:05"/>
    <s v="hectorcalabrsasa@gmail.com"/>
    <s v="1 de 1"/>
    <s v="Coloquios/Talleres/etc"/>
    <s v="12/11"/>
    <x v="1"/>
    <s v="1°"/>
    <s v="Espacio del Plano 1. Dibujo"/>
    <s v="-"/>
    <n v="0"/>
    <n v="0"/>
    <n v="0"/>
    <n v="0"/>
    <x v="3"/>
  </r>
  <r>
    <d v="2020-11-10T22:30:38"/>
    <s v="gloriam119@gmail.com"/>
    <s v="1 de 1"/>
    <s v="Coloquios/Talleres/etc"/>
    <s v="10/11"/>
    <x v="1"/>
    <s v="1°"/>
    <s v="Forma y Color I"/>
    <s v="-"/>
    <s v="Soldevila, Silvia"/>
    <n v="21402463"/>
    <n v="10"/>
    <n v="10"/>
    <x v="0"/>
  </r>
  <r>
    <d v="2020-11-10T22:18:35"/>
    <s v="gloriam119@gmail.com"/>
    <s v="1 de 2"/>
    <s v="Coloquios/Talleres/etc"/>
    <s v="10/11"/>
    <x v="1"/>
    <s v="1°"/>
    <s v="Forma y Color I"/>
    <s v="-"/>
    <s v="Capobianco, Javier"/>
    <n v="35641591"/>
    <n v="8"/>
    <n v="8"/>
    <x v="1"/>
  </r>
  <r>
    <d v="2020-11-10T22:04:04"/>
    <s v="gloriam119@gmail.com"/>
    <s v="1 de 1"/>
    <s v="Coloquios/Talleres/etc"/>
    <s v="10/11"/>
    <x v="1"/>
    <s v="1°"/>
    <s v="Lenguaje Visual I"/>
    <s v="-"/>
    <s v="Soldevila, Silvia"/>
    <n v="21402463"/>
    <n v="9"/>
    <n v="9"/>
    <x v="2"/>
  </r>
  <r>
    <d v="2020-11-10T21:51:23"/>
    <s v="gloriam119@gmail.com"/>
    <s v="1 de 2"/>
    <s v="Coloquios/Talleres/etc"/>
    <s v="10/11"/>
    <x v="1"/>
    <s v="1°"/>
    <s v="Lenguaje Visual I"/>
    <s v="-"/>
    <s v="Capobianco, Javier"/>
    <n v="35641591"/>
    <n v="8"/>
    <n v="8"/>
    <x v="1"/>
  </r>
  <r>
    <d v="2020-11-12T20:34:37"/>
    <s v="gabrielapaezintel@gmail.com"/>
    <s v="1 de 1"/>
    <s v="Coloquios/Talleres/etc"/>
    <s v="9/11"/>
    <x v="1"/>
    <s v="1°"/>
    <s v="Pedagogía"/>
    <s v="-"/>
    <n v="0"/>
    <n v="0"/>
    <n v="0"/>
    <n v="0"/>
    <x v="3"/>
  </r>
  <r>
    <d v="2020-11-11T18:45:50"/>
    <s v="claudiaz@powervt.com.ar"/>
    <s v="2 de 2"/>
    <s v="Coloquios/Talleres/etc"/>
    <s v="11/11"/>
    <x v="1"/>
    <s v="1°"/>
    <s v="Práctica Docente I &quot; Escenarios educativos&quot;"/>
    <s v="-"/>
    <s v="Soldevilla Silvia"/>
    <n v="21402463"/>
    <n v="10"/>
    <n v="10"/>
    <x v="0"/>
  </r>
  <r>
    <d v="2020-11-11T18:39:48"/>
    <s v="claudiaz@powervt.com.ar"/>
    <s v="1 de 2"/>
    <s v="Coloquios/Talleres/etc"/>
    <s v="11/11"/>
    <x v="1"/>
    <s v="1°"/>
    <s v="Práctica docente I &quot;Escenarios Educativos&quot;"/>
    <s v="-"/>
    <s v="León Clara Noemí"/>
    <n v="29215580"/>
    <n v="8"/>
    <n v="8"/>
    <x v="1"/>
  </r>
  <r>
    <d v="2020-11-18T19:38:26"/>
    <s v="cpriotti@hotmail.com"/>
    <s v="1 de 1"/>
    <s v="Coloquios/Talleres/etc"/>
    <s v="13/11"/>
    <x v="1"/>
    <s v="1°"/>
    <s v="Problemática de la Cultura Argentina y Latinoamericana"/>
    <s v="-"/>
    <n v="0"/>
    <n v="0"/>
    <n v="0"/>
    <n v="0"/>
    <x v="3"/>
  </r>
  <r>
    <d v="2020-11-18T18:40:08"/>
    <s v="cpriotti@hotmail.com"/>
    <s v="1 de 2"/>
    <s v="Coloquios/Talleres/etc"/>
    <s v="13/11"/>
    <x v="1"/>
    <s v="1°"/>
    <s v="Problemática de la Cultura Argentina y Latinoamericana"/>
    <s v="-"/>
    <s v="Zumoffen Analía"/>
    <n v="28334721"/>
    <n v="9"/>
    <n v="9"/>
    <x v="2"/>
  </r>
  <r>
    <d v="2020-11-18T19:05:00"/>
    <s v="cpriotti@hotmail.com"/>
    <s v="2 de 2"/>
    <s v="Coloquios/Talleres/etc"/>
    <s v="13/11"/>
    <x v="1"/>
    <s v="1°"/>
    <s v="Problemática de la Cultura Argentina y Latinoamericana"/>
    <s v="-"/>
    <s v="Cardoso Candela"/>
    <n v="43005518"/>
    <n v="8"/>
    <n v="8"/>
    <x v="1"/>
  </r>
  <r>
    <d v="2020-11-09T22:37:30"/>
    <s v="virgieliro@gmail.com"/>
    <n v="0"/>
    <s v="Coloquios/Talleres/etc"/>
    <s v="9/11"/>
    <x v="1"/>
    <s v="1°"/>
    <s v="Problemática Histórica de la Artes Visuales I"/>
    <s v="-"/>
    <s v="Meinardi, Fany"/>
    <n v="26964066"/>
    <n v="10"/>
    <s v="No se tomó escrito"/>
    <x v="0"/>
  </r>
  <r>
    <d v="2020-11-08T19:46:11"/>
    <s v="hectorcalabrasa@gmail.com"/>
    <s v="1 de 1"/>
    <s v="Coloquios/Talleres/etc"/>
    <s v="8/11"/>
    <x v="1"/>
    <s v="1°"/>
    <s v="producció en el plano"/>
    <s v="-"/>
    <s v="Sosa Brisa"/>
    <n v="43579535"/>
    <n v="8"/>
    <n v="10"/>
    <x v="2"/>
  </r>
  <r>
    <d v="2020-11-10T21:19:04"/>
    <s v="jorgelinaotegui@hotmail.com"/>
    <s v="1 de 2"/>
    <s v="Coloquios/Talleres/etc"/>
    <s v="10/11"/>
    <x v="1"/>
    <s v="1°"/>
    <s v="Producción en el Espacio Cerámica I"/>
    <s v="-"/>
    <s v="Zumoffen Analía"/>
    <n v="28334721"/>
    <n v="10"/>
    <n v="10"/>
    <x v="0"/>
  </r>
  <r>
    <d v="2020-11-10T22:06:15"/>
    <s v="jorgelinaotegui@hotmail.com"/>
    <s v="1 de 2"/>
    <s v="Coloquios/Talleres/etc"/>
    <s v="10/11"/>
    <x v="1"/>
    <s v="1°"/>
    <s v="Producción en el Espacio Cerámica I"/>
    <s v="-"/>
    <s v="Becerra Ayelen Elizabet"/>
    <n v="40268839"/>
    <n v="10"/>
    <n v="10"/>
    <x v="0"/>
  </r>
  <r>
    <d v="2020-11-13T10:18:42"/>
    <s v="anabelarodera1985@gmial.com"/>
    <s v="2 de 2"/>
    <s v="Coloquios/Talleres/etc"/>
    <s v="11/11"/>
    <x v="1"/>
    <s v="1°"/>
    <s v="Producción en el Espacio I: Escultura "/>
    <s v="-"/>
    <s v="León Clara Noemí "/>
    <n v="29215580"/>
    <n v="8"/>
    <n v="0"/>
    <x v="1"/>
  </r>
  <r>
    <d v="2020-11-11T11:35:46"/>
    <s v="jorgelinaotegui@hotmail.com"/>
    <s v="1 de 3"/>
    <s v="Coloquios/Talleres/etc"/>
    <s v="10/11"/>
    <x v="1"/>
    <s v="1°"/>
    <s v="Producción en el Espacio. Cerámica I"/>
    <s v="-"/>
    <n v="0"/>
    <n v="0"/>
    <n v="0"/>
    <n v="0"/>
    <x v="3"/>
  </r>
  <r>
    <d v="2020-11-18T16:34:45"/>
    <s v="hectorcalabrasa@gmail.com"/>
    <s v="1 de 1"/>
    <s v="Coloquios/Talleres/etc"/>
    <s v="18/11"/>
    <x v="1"/>
    <s v="1°"/>
    <s v="Producción en el plano"/>
    <s v="-"/>
    <n v="0"/>
    <n v="0"/>
    <n v="0"/>
    <n v="0"/>
    <x v="3"/>
  </r>
  <r>
    <d v="2020-11-08T19:31:14"/>
    <s v="hectorcalabrasa@gmail.com"/>
    <s v="1 de 1"/>
    <s v="Coloquios/Talleres/etc"/>
    <s v="8/11"/>
    <x v="1"/>
    <s v="1°"/>
    <s v="Producción en el Plano. Dibujo I"/>
    <s v="-"/>
    <s v="Capobianco Javier"/>
    <n v="35641591"/>
    <n v="10"/>
    <n v="9"/>
    <x v="2"/>
  </r>
  <r>
    <d v="2020-11-10T22:56:16"/>
    <s v="jorgelinaotegui@hotmail.com"/>
    <s v="1 de 2"/>
    <s v="Coloquios/Talleres/etc"/>
    <s v="10/11"/>
    <x v="1"/>
    <s v="1°"/>
    <s v="Producción en el Plano. Pintura I"/>
    <s v="-"/>
    <s v="Nuñez Mariela Alejandra"/>
    <n v="38898450"/>
    <n v="8"/>
    <n v="8"/>
    <x v="1"/>
  </r>
  <r>
    <d v="2020-11-11T22:49:58"/>
    <s v="jorgelinaotegui@hotmail.com"/>
    <s v="1 de 2"/>
    <s v="Coloquios/Talleres/etc"/>
    <s v="10/11"/>
    <x v="1"/>
    <s v="1°"/>
    <s v="Producción en el Plano.Pintura I"/>
    <s v="-"/>
    <s v="Becerra Ayelen Elizabeth"/>
    <n v="40268839"/>
    <n v="10"/>
    <n v="10"/>
    <x v="0"/>
  </r>
  <r>
    <d v="2020-11-12T00:08:06"/>
    <s v="marcelakowszyk@hotmail.com"/>
    <s v="1 de 1"/>
    <s v="Coloquios/Talleres/etc"/>
    <s v="11/11"/>
    <x v="1"/>
    <s v="1°"/>
    <s v="Psicología y Educación"/>
    <s v="-"/>
    <s v="Nuñez, Mariela"/>
    <n v="38898450"/>
    <n v="9"/>
    <s v="No se tomó escrito"/>
    <x v="2"/>
  </r>
  <r>
    <d v="2020-11-13T17:27:04"/>
    <s v="sombraabstracta@hotmail.com"/>
    <s v="1 de 2"/>
    <s v="Coloquios/Talleres/etc"/>
    <s v="10/11"/>
    <x v="1"/>
    <s v="2°"/>
    <s v="Antropología Sociocultural "/>
    <s v="-"/>
    <s v="Selene Altamirano "/>
    <n v="25505945"/>
    <n v="9"/>
    <n v="0"/>
    <x v="2"/>
  </r>
  <r>
    <d v="2020-11-18T20:20:17"/>
    <s v="cpriotti@hotmail.com"/>
    <s v="1 de 1"/>
    <s v="Coloquios/Talleres/etc"/>
    <s v="13/11"/>
    <x v="1"/>
    <s v="2°"/>
    <s v="Forma y Color II"/>
    <s v="-"/>
    <s v="Suárez Erika"/>
    <n v="42610456"/>
    <n v="9"/>
    <n v="9"/>
    <x v="2"/>
  </r>
  <r>
    <d v="2020-11-12T20:15:05"/>
    <s v="claudiaz@powervt.com.ar"/>
    <s v="1 de 1"/>
    <s v="Coloquios/Talleres/etc"/>
    <s v="12/11"/>
    <x v="1"/>
    <s v="2°"/>
    <s v="Gráficas y Técnicas de Impresión"/>
    <s v="-"/>
    <n v="0"/>
    <n v="0"/>
    <n v="0"/>
    <n v="0"/>
    <x v="3"/>
  </r>
  <r>
    <d v="2020-11-12T20:38:09"/>
    <s v="gabrielapaezintel@gmail.com"/>
    <s v="1 de 1"/>
    <s v="Coloquios/Talleres/etc"/>
    <s v="10/11"/>
    <x v="1"/>
    <s v="2°"/>
    <s v="Historia Social y Política de la Educación Argentina"/>
    <s v="-"/>
    <n v="0"/>
    <n v="0"/>
    <n v="0"/>
    <n v="0"/>
    <x v="3"/>
  </r>
  <r>
    <d v="2020-11-09T15:18:06"/>
    <s v="hectorcalabrasa@gmail.com"/>
    <s v="1 de 1"/>
    <s v="Coloquios/Talleres/etc"/>
    <s v="9/11"/>
    <x v="1"/>
    <s v="2°"/>
    <s v="Lenguaje Visual 2"/>
    <s v="-"/>
    <n v="0"/>
    <n v="0"/>
    <n v="0"/>
    <n v="0"/>
    <x v="3"/>
  </r>
  <r>
    <d v="2020-11-11T19:55:34"/>
    <s v="gloriam119@gmail.com"/>
    <s v="1 de 1"/>
    <s v="Coloquios/Talleres/etc"/>
    <s v="11/11"/>
    <x v="1"/>
    <s v="2°"/>
    <s v="Práctica docente. La institución escolar"/>
    <s v="-"/>
    <s v=" Suarez, Erika"/>
    <n v="42610546"/>
    <n v="9"/>
    <n v="9"/>
    <x v="2"/>
  </r>
  <r>
    <d v="2020-11-09T15:10:58"/>
    <s v="hectorcalabrasa@gmail.com"/>
    <s v="1 de 1"/>
    <s v="Coloquios/Talleres/etc"/>
    <s v="9/11"/>
    <x v="1"/>
    <s v="2°"/>
    <s v="Probléemática histórica"/>
    <s v="-"/>
    <s v="Solimen Melina"/>
    <n v="41828398"/>
    <n v="10"/>
    <n v="8"/>
    <x v="2"/>
  </r>
  <r>
    <d v="2020-11-12T19:19:25"/>
    <s v="jorgelinaotegui@hotmail.com"/>
    <s v="1 de 1"/>
    <s v="Coloquios/Talleres/etc"/>
    <s v="12/11"/>
    <x v="1"/>
    <s v="2°"/>
    <s v="Producción en el Espacio Escultura II"/>
    <s v="-"/>
    <s v="Araujo Natalia"/>
    <n v="33084340"/>
    <n v="10"/>
    <n v="10"/>
    <x v="0"/>
  </r>
  <r>
    <d v="2020-11-13T16:17:32"/>
    <s v="anabelarodera1985@gmail.com"/>
    <s v="1 de 1"/>
    <s v="Coloquios/Talleres/etc"/>
    <s v="11/11"/>
    <x v="1"/>
    <s v="2°"/>
    <s v="Producción en el Espacio II: Cerámica "/>
    <s v="-"/>
    <s v="Soliman Melina"/>
    <n v="41828398"/>
    <n v="8"/>
    <n v="0"/>
    <x v="1"/>
  </r>
  <r>
    <d v="2020-11-13T17:14:36"/>
    <s v="sombraabstracta@hotmail.com"/>
    <s v="1 de 3"/>
    <s v="Coloquios/Talleres/etc"/>
    <s v="9/11"/>
    <x v="1"/>
    <s v="2°"/>
    <s v="PRODUCCIÓN EN EL PLANO . PINTURA II"/>
    <s v="-"/>
    <s v="Melina Soliman"/>
    <n v="41828398"/>
    <n v="9"/>
    <n v="0"/>
    <x v="2"/>
  </r>
  <r>
    <d v="2020-11-12T22:28:41"/>
    <s v="jorgelinaotegui@hotmail.com"/>
    <s v="1 de 1"/>
    <s v="Coloquios/Talleres/etc"/>
    <s v="12/11"/>
    <x v="1"/>
    <s v="2°"/>
    <s v="Producción en el Plano. Dibujo II"/>
    <s v="-"/>
    <s v="Araujo Santillán Natalia "/>
    <n v="33084340"/>
    <n v="10"/>
    <n v="10"/>
    <x v="0"/>
  </r>
  <r>
    <d v="2020-11-12T09:39:49"/>
    <s v="waltergclark@gmail.com"/>
    <s v="1 de 1"/>
    <s v="Coloquios/Talleres/etc"/>
    <s v="11/11"/>
    <x v="1"/>
    <s v="2°"/>
    <s v="sujeto de la educación 1"/>
    <s v="-"/>
    <n v="0"/>
    <n v="0"/>
    <n v="0"/>
    <n v="0"/>
    <x v="3"/>
  </r>
  <r>
    <d v="2020-11-13T17:59:14"/>
    <s v="sombraabstracta@hotmail.com"/>
    <s v="1 de 1"/>
    <s v="Coloquios/Talleres/etc"/>
    <s v="12/11"/>
    <x v="1"/>
    <s v="3°"/>
    <s v="Dibujo III"/>
    <s v="-"/>
    <s v="Giuliana Budassi"/>
    <n v="41942884"/>
    <n v="9"/>
    <n v="0"/>
    <x v="2"/>
  </r>
  <r>
    <d v="2020-11-12T21:55:56"/>
    <s v="mfs2381@gmail.com"/>
    <s v="1 de 1"/>
    <s v="Coloquios/Talleres/etc"/>
    <s v="12/11"/>
    <x v="1"/>
    <s v="3°"/>
    <s v="Didáctica de la Artes Visuales II"/>
    <s v="-"/>
    <s v="Gómez, Yanina"/>
    <n v="36576153"/>
    <n v="9"/>
    <s v="No se tomó escrito"/>
    <x v="2"/>
  </r>
  <r>
    <d v="2020-11-12T21:13:45"/>
    <s v="mfs2381@gmail.com"/>
    <s v="1 de 1"/>
    <s v="Coloquios/Talleres/etc"/>
    <s v="12/11"/>
    <x v="1"/>
    <s v="3°"/>
    <s v="Didáctica de las Artes Visuales"/>
    <s v="-"/>
    <s v="Gómez, Yanina"/>
    <n v="36576153"/>
    <n v="9"/>
    <n v="0"/>
    <x v="2"/>
  </r>
  <r>
    <d v="2020-11-17T16:45:38"/>
    <s v="nievesmaggioni@gmail.com"/>
    <s v="1 de 1"/>
    <s v="Coloquios/Talleres/etc"/>
    <s v="12/11"/>
    <x v="1"/>
    <s v="3°"/>
    <s v="Educación Sexual Integral"/>
    <s v="-"/>
    <s v="Gómez_x0009_Yanina Lorena "/>
    <n v="36576153"/>
    <n v="10"/>
    <s v="No se tomó escrito"/>
    <x v="0"/>
  </r>
  <r>
    <d v="2020-11-18T20:02:49"/>
    <s v="cpriotti@hotmail.com"/>
    <s v="1 de 1"/>
    <s v="Coloquios/Talleres/etc"/>
    <s v="13/11"/>
    <x v="1"/>
    <s v="3°"/>
    <s v="Gráfica y Técnicas de Impresión II"/>
    <s v="-"/>
    <s v="Cascioni Ayelén"/>
    <n v="41601402"/>
    <n v="9"/>
    <n v="9"/>
    <x v="2"/>
  </r>
  <r>
    <d v="2020-11-09T15:33:05"/>
    <s v="hectorcalabrasa@gmail.com"/>
    <s v="1 de 1"/>
    <s v="Coloquios/Talleres/etc"/>
    <s v="9/11"/>
    <x v="1"/>
    <s v="3°"/>
    <s v="Lenguaje Visual 3"/>
    <s v="-"/>
    <s v="Cornejo Alfredo"/>
    <n v="36576153"/>
    <n v="8"/>
    <n v="8"/>
    <x v="1"/>
  </r>
  <r>
    <d v="2020-11-11T19:25:36"/>
    <s v="gloriam119@gmail.com"/>
    <s v="1 de 1"/>
    <s v="Coloquios/Talleres/etc"/>
    <s v="11/11"/>
    <x v="1"/>
    <s v="3°"/>
    <s v="Poblemática del Arte Argentino y Latinoamericano "/>
    <s v="-"/>
    <s v="Zvicer, Facundo Alfonso "/>
    <n v="41849323"/>
    <n v="8"/>
    <n v="8"/>
    <x v="1"/>
  </r>
  <r>
    <d v="2020-11-09T20:19:49"/>
    <s v="alancaynancycami@yahoo.es"/>
    <n v="0"/>
    <s v="Coloquios/Talleres/etc"/>
    <s v="9/11"/>
    <x v="1"/>
    <s v="3°"/>
    <s v="Problemàtica Filosófica"/>
    <s v="-"/>
    <s v="CASCIONI AYELÉN"/>
    <n v="41601402"/>
    <n v="10"/>
    <n v="10"/>
    <x v="0"/>
  </r>
  <r>
    <d v="2020-11-12T21:45:26"/>
    <s v="jorgelinaotegui@hotmail.com"/>
    <s v="1 de 2"/>
    <s v="Coloquios/Talleres/etc"/>
    <s v="12/11"/>
    <x v="1"/>
    <s v="3°"/>
    <s v="Producción en el Espacio Cerámica III"/>
    <s v="-"/>
    <s v="Luna Analía Belén"/>
    <n v="39453521"/>
    <n v="10"/>
    <n v="10"/>
    <x v="0"/>
  </r>
  <r>
    <d v="2020-11-12T21:12:37"/>
    <s v="jorgelinaotegui@hotmail.com"/>
    <s v="1 de 2"/>
    <s v="Coloquios/Talleres/etc"/>
    <s v="12/11"/>
    <x v="1"/>
    <s v="3°"/>
    <s v="Producción en el Espacio Escultura III"/>
    <s v="-"/>
    <s v="Cornejo AlfredoJosé"/>
    <n v="36576489"/>
    <n v="9"/>
    <n v="9"/>
    <x v="2"/>
  </r>
  <r>
    <d v="2020-11-12T18:56:07"/>
    <s v="noguerosilvina@gmail.com"/>
    <s v="1 de 1"/>
    <s v="Coloquios/Talleres/etc"/>
    <s v="11/11"/>
    <x v="1"/>
    <s v="3°"/>
    <s v="Producción en el plano :Pintura III"/>
    <s v="-"/>
    <s v="CORNEJO ALFREDO"/>
    <n v="36576489"/>
    <n v="10"/>
    <n v="10"/>
    <x v="0"/>
  </r>
  <r>
    <d v="2020-11-12T20:16:12"/>
    <s v="libertiz@hotmail.com"/>
    <s v="1 de 1"/>
    <s v="Coloquios/Talleres/etc"/>
    <s v="12/11"/>
    <x v="1"/>
    <s v="3°"/>
    <s v="Sujeto de la Educación II"/>
    <s v="-"/>
    <s v="Durando Mateo "/>
    <n v="40036396"/>
    <n v="8"/>
    <s v="No se tomó escrito"/>
    <x v="1"/>
  </r>
  <r>
    <d v="2020-11-13T19:11:29"/>
    <s v="sombraabstracta@hotmail.com"/>
    <s v="1 de 1"/>
    <s v="Coloquios/Talleres/etc"/>
    <s v="12/11"/>
    <x v="1"/>
    <s v="3°"/>
    <s v="U.D.I"/>
    <s v="-"/>
    <s v="Giuliana Budassi"/>
    <n v="419422884"/>
    <n v="9"/>
    <n v="0"/>
    <x v="2"/>
  </r>
  <r>
    <d v="2020-11-11T19:31:47"/>
    <s v="gloriam119@gmail.com"/>
    <s v="1 de 1"/>
    <s v="Coloquios/Talleres/etc"/>
    <s v="11/11"/>
    <x v="1"/>
    <s v="4°"/>
    <s v="Arte Americano y Argentino  Plan Viejo"/>
    <s v="-"/>
    <n v="0"/>
    <n v="0"/>
    <n v="0"/>
    <n v="0"/>
    <x v="3"/>
  </r>
  <r>
    <d v="2020-11-09T15:52:25"/>
    <s v="hectorcalabrasa@gmail.com"/>
    <s v="1 de 1"/>
    <s v="Coloquios/Talleres/etc"/>
    <s v="9/11"/>
    <x v="1"/>
    <s v="4°"/>
    <s v="Estética Contemporánea"/>
    <s v="-"/>
    <s v="sotomayo Fiorella"/>
    <n v="38450889"/>
    <n v="10"/>
    <n v="10"/>
    <x v="0"/>
  </r>
  <r>
    <d v="2020-11-12T22:19:55"/>
    <s v="alancaynancycami@yahoo.es"/>
    <n v="0"/>
    <s v="Coloquios/Talleres/etc"/>
    <s v="12/11"/>
    <x v="1"/>
    <s v="4°"/>
    <s v="ETICA Y TRABAJO DOCENTE"/>
    <s v="-"/>
    <n v="0"/>
    <n v="0"/>
    <n v="0"/>
    <n v="0"/>
    <x v="3"/>
  </r>
  <r>
    <d v="2020-11-11T01:23:50"/>
    <s v="anabelarodera1985@gamil.com"/>
    <s v="5 de 5"/>
    <s v="Coloquios/Talleres/etc"/>
    <s v="9/11"/>
    <x v="1"/>
    <s v="4°"/>
    <s v="Gráfica y técnicas de impresión. "/>
    <s v="-"/>
    <s v="Mendez Magalí Florencia "/>
    <n v="40958897"/>
    <n v="9"/>
    <n v="0"/>
    <x v="2"/>
  </r>
  <r>
    <d v="2020-11-18T19:16:01"/>
    <s v="cpriotti@hotmail.com"/>
    <s v="1 de 1"/>
    <s v="Coloquios/Talleres/etc"/>
    <s v="13/11"/>
    <x v="1"/>
    <s v="4°"/>
    <s v="Tecnologías de la imagen"/>
    <s v="-"/>
    <s v="Ariza Jesica"/>
    <n v="33596549"/>
    <n v="10"/>
    <n v="10"/>
    <x v="0"/>
  </r>
  <r>
    <d v="2020-11-12T22:03:59"/>
    <s v="saltuna44@hotmail.com"/>
    <s v="1 de 1"/>
    <s v="Coloquios/Talleres/etc"/>
    <s v="12/12"/>
    <x v="2"/>
    <s v="1°"/>
    <s v="Biología I"/>
    <s v="-"/>
    <n v="0"/>
    <n v="0"/>
    <n v="0"/>
    <n v="0"/>
    <x v="3"/>
  </r>
  <r>
    <d v="2020-11-12T22:36:20"/>
    <s v="fernandocuello60@hotmail.com"/>
    <s v="1 de 1"/>
    <s v="Coloquios/Talleres/etc"/>
    <s v="12/11"/>
    <x v="2"/>
    <s v="1°"/>
    <s v="Ciencias de la Tierra"/>
    <s v="-"/>
    <n v="0"/>
    <n v="0"/>
    <n v="0"/>
    <n v="0"/>
    <x v="3"/>
  </r>
  <r>
    <d v="2020-11-12T16:48:26"/>
    <s v="fernandocuello60@hotmail.com"/>
    <s v="1 de 1"/>
    <s v="Coloquios/Talleres/etc"/>
    <s v="12/11"/>
    <x v="2"/>
    <s v="1°"/>
    <s v="Ecología"/>
    <s v="-"/>
    <n v="0"/>
    <n v="0"/>
    <n v="0"/>
    <n v="0"/>
    <x v="3"/>
  </r>
  <r>
    <d v="2020-11-12T20:14:16"/>
    <s v="ccgiuber@gmail.com"/>
    <s v="1 de 1"/>
    <s v="Coloquios/Talleres/etc"/>
    <s v="12/11"/>
    <x v="2"/>
    <s v="1°"/>
    <s v="Laboratorio de Ciencias Naturales"/>
    <s v="-"/>
    <n v="0"/>
    <n v="0"/>
    <n v="0"/>
    <n v="0"/>
    <x v="3"/>
  </r>
  <r>
    <d v="2020-11-09T22:03:35"/>
    <s v="rinaudoadriana@gmail.com"/>
    <s v="1 de 1"/>
    <s v="Coloquios/Talleres/etc"/>
    <s v="9/11"/>
    <x v="2"/>
    <s v="1°"/>
    <s v="Pedagogía"/>
    <s v="-"/>
    <s v="Ghignone Roselló Sofía"/>
    <n v="44426306"/>
    <n v="9"/>
    <s v="No se tomó escrito"/>
    <x v="2"/>
  </r>
  <r>
    <d v="2020-11-09T19:28:49"/>
    <s v="riccimarialuisaeduc@gmail.com"/>
    <s v="1 de 1"/>
    <s v="Coloquios/Talleres/etc"/>
    <s v="9/11"/>
    <x v="2"/>
    <s v="1°"/>
    <s v="Práctica Docente I: Escenarios Educativos"/>
    <s v="-"/>
    <s v="Lencina, Milagros"/>
    <n v="43769634"/>
    <n v="8"/>
    <n v="8"/>
    <x v="1"/>
  </r>
  <r>
    <d v="2020-11-10T20:01:29"/>
    <s v="ccgiuber@gmail.com"/>
    <s v="1 de 1"/>
    <s v="Coloquios/Talleres/etc"/>
    <s v="10/11"/>
    <x v="2"/>
    <s v="1°"/>
    <s v="Química 1"/>
    <s v="-"/>
    <n v="0"/>
    <n v="0"/>
    <n v="0"/>
    <n v="0"/>
    <x v="3"/>
  </r>
  <r>
    <d v="2020-11-13T15:44:45"/>
    <s v="flaviaboglione@gmail.com"/>
    <s v="1 de 2"/>
    <s v="Coloquios/Talleres/etc"/>
    <s v="11/11"/>
    <x v="2"/>
    <s v="1°"/>
    <s v="UCCV Historia de las Ciencias Naturales (en el orden número 10 me faltó agregar a Farías, Flavia la sumo sola en este acta para no repetir todo nuevamente)"/>
    <s v="-"/>
    <n v="0"/>
    <n v="0"/>
    <n v="0"/>
    <n v="0"/>
    <x v="3"/>
  </r>
  <r>
    <d v="2020-11-11T22:25:54"/>
    <s v="flaviaboglione@gmail.com"/>
    <s v="1 de 1"/>
    <s v="Coloquios/Talleres/etc"/>
    <s v="11/11"/>
    <x v="2"/>
    <s v="1°"/>
    <s v="UCCV: Historia de las Ciencias"/>
    <s v="-"/>
    <s v="Zurita, Florencia"/>
    <n v="36832238"/>
    <n v="10"/>
    <s v="No se tomó escrito"/>
    <x v="0"/>
  </r>
  <r>
    <d v="2020-11-13T21:14:26"/>
    <s v="flaviaboglione@gmail.com"/>
    <s v="1 de 1"/>
    <s v="Coloquios/Talleres/etc"/>
    <s v="11/11"/>
    <x v="2"/>
    <s v="1°"/>
    <s v="UCCV: Historia de las Ciencias Naturales (vuelvo a enviar acta sólo por la falta de la nota de Flavia Farías) "/>
    <s v="-"/>
    <n v="0"/>
    <n v="0"/>
    <n v="0"/>
    <n v="0"/>
    <x v="3"/>
  </r>
  <r>
    <d v="2020-11-11T17:13:49"/>
    <s v="claudiagiagnorio@hotmail.com"/>
    <s v="1 de 1"/>
    <s v="Coloquios/Talleres/etc"/>
    <s v="10/11"/>
    <x v="2"/>
    <s v="2°"/>
    <s v="Biofísica"/>
    <s v="-"/>
    <n v="0"/>
    <n v="0"/>
    <n v="0"/>
    <n v="0"/>
    <x v="3"/>
  </r>
  <r>
    <d v="2020-11-12T20:37:34"/>
    <s v="caroaguarda@gmail.com"/>
    <n v="0"/>
    <s v="Coloquios/Talleres/etc"/>
    <s v="12/11"/>
    <x v="2"/>
    <s v="2°"/>
    <s v="Biologia 2"/>
    <s v="-"/>
    <n v="0"/>
    <n v="0"/>
    <n v="0"/>
    <n v="0"/>
    <x v="3"/>
  </r>
  <r>
    <d v="2020-11-10T19:56:00"/>
    <s v="flaviaboglione@gmail.com"/>
    <s v="1 de 2"/>
    <s v="Coloquios/Talleres/etc"/>
    <s v="10/11"/>
    <x v="2"/>
    <s v="2°"/>
    <s v="Didáctica de la Biología 1"/>
    <s v="-"/>
    <n v="0"/>
    <n v="0"/>
    <n v="0"/>
    <n v="0"/>
    <x v="3"/>
  </r>
  <r>
    <d v="2020-11-10T19:46:09"/>
    <s v="flaviaboglione@gmail.com"/>
    <s v="2 de 2"/>
    <s v="Coloquios/Talleres/etc"/>
    <s v="10/11"/>
    <x v="2"/>
    <s v="2°"/>
    <s v="Didáctica de la Biología 1"/>
    <s v="-"/>
    <s v="Maionchi, Marianela "/>
    <n v="42767489"/>
    <n v="8"/>
    <s v="No se tomó escrito"/>
    <x v="1"/>
  </r>
  <r>
    <d v="2020-11-13T15:19:33"/>
    <s v="flaviaboglione@gmail.com"/>
    <s v="1 de 1"/>
    <s v="Coloquios/Talleres/etc"/>
    <s v="10/11"/>
    <x v="2"/>
    <s v="2°"/>
    <s v="Didáctica de la Biología 1 (acta 1 de 2 enmendada ya que la anterior enviada el 10-11 a las 19,46 hs en el orden nro 1 no corresponde a Antonela Vásquez ya que no había rendido la correlativa) El otro acta está bien. "/>
    <s v="-"/>
    <n v="0"/>
    <n v="0"/>
    <n v="0"/>
    <n v="0"/>
    <x v="3"/>
  </r>
  <r>
    <d v="2020-11-13T14:58:50"/>
    <s v="rinaudoadriana@gmail.com"/>
    <s v="1 de 2"/>
    <s v="Coloquios/Talleres/etc"/>
    <s v="11/11"/>
    <x v="2"/>
    <s v="2°"/>
    <s v="Didáctica y Curriculum"/>
    <s v="-"/>
    <s v="Miralla Camila"/>
    <n v="42866520"/>
    <n v="8"/>
    <s v="No se tomó escrito"/>
    <x v="1"/>
  </r>
  <r>
    <d v="2020-11-13T15:00:39"/>
    <s v="rinaudoadriana@gmail.com"/>
    <s v="2 de 2"/>
    <s v="Coloquios/Talleres/etc"/>
    <s v="11/11"/>
    <x v="2"/>
    <s v="2°"/>
    <s v="Didáctica y Curriculum"/>
    <s v="-"/>
    <n v="0"/>
    <n v="0"/>
    <n v="0"/>
    <n v="0"/>
    <x v="3"/>
  </r>
  <r>
    <d v="2020-11-12T16:50:48"/>
    <s v="fernandocuello60@hotmail.com"/>
    <s v="1 de 1"/>
    <s v="Coloquios/Talleres/etc"/>
    <s v="12/11"/>
    <x v="2"/>
    <s v="2°"/>
    <s v="Educación Ambiental"/>
    <s v="-"/>
    <n v="0"/>
    <n v="0"/>
    <n v="0"/>
    <n v="0"/>
    <x v="3"/>
  </r>
  <r>
    <d v="2020-11-09T17:03:23"/>
    <s v="cudugnellomariela@yahoo.com"/>
    <s v="1 de 1"/>
    <s v="Coloquios/Talleres/etc"/>
    <s v="6/11"/>
    <x v="2"/>
    <s v="2°"/>
    <s v="INSTITUCIONES EDUCATIVAS"/>
    <s v="-"/>
    <s v="MIRALLA CAMILA"/>
    <n v="42866520"/>
    <n v="9"/>
    <s v="No se tomó escrito"/>
    <x v="2"/>
  </r>
  <r>
    <d v="2020-11-11T20:05:37"/>
    <s v="analiamichelangeli@ies7venadotuerto.edu.ar"/>
    <s v="1 de 1"/>
    <s v="Coloquios/Talleres/etc"/>
    <s v="11/11"/>
    <x v="2"/>
    <s v="2°"/>
    <s v="Práctica docente II: Instituciones educativas"/>
    <s v="-"/>
    <s v="Maionchi, Marianela"/>
    <n v="42767489"/>
    <n v="9"/>
    <n v="9"/>
    <x v="2"/>
  </r>
  <r>
    <d v="2020-11-11T20:07:58"/>
    <s v="analiamichelangeli@ies7venadotuerto.edu.ar"/>
    <s v="2 de 2"/>
    <s v="Coloquios/Talleres/etc"/>
    <s v="11/11"/>
    <x v="2"/>
    <s v="2°"/>
    <s v="Práctica docente II: Instituciones educativas"/>
    <s v="-"/>
    <n v="0"/>
    <n v="0"/>
    <n v="0"/>
    <n v="0"/>
    <x v="3"/>
  </r>
  <r>
    <d v="2020-11-12T09:57:23"/>
    <s v="waltergclark@gmail.com"/>
    <s v="1 de 1"/>
    <s v="Coloquios/Talleres/etc"/>
    <s v="12/11"/>
    <x v="2"/>
    <s v="2°"/>
    <s v="psicología y educación"/>
    <s v="-"/>
    <s v="Miralla, Camila"/>
    <n v="42866520"/>
    <n v="8"/>
    <s v="No se tomó escrito"/>
    <x v="1"/>
  </r>
  <r>
    <d v="2020-11-11T19:15:14"/>
    <s v="flaviaboglione@gmail.com"/>
    <s v="1 de 1"/>
    <s v="Coloquios/Talleres/etc"/>
    <s v="11/11"/>
    <x v="2"/>
    <s v="3°"/>
    <s v="Biología Humana y Salud 1"/>
    <s v="-"/>
    <s v="Pérez, María Sol"/>
    <n v="41407738"/>
    <n v="10"/>
    <s v="No se tomó escrito"/>
    <x v="0"/>
  </r>
  <r>
    <d v="2020-11-12T19:49:28"/>
    <s v="flaviaboglione@gmail.com"/>
    <s v="1 de 1"/>
    <s v="Coloquios/Talleres/etc"/>
    <s v="11/11"/>
    <x v="2"/>
    <s v="3°"/>
    <s v="Biología Humana y Salud 1 (esta sería el acta correcta, la de ayer enviada a las 19,15 hs tiene un error, no corresponde con promoción la alumna Komarevich, orden nro 3) "/>
    <s v="-"/>
    <s v="Velásquez, Isabella"/>
    <n v="42700255"/>
    <n v="9"/>
    <s v="No se tomó escrito"/>
    <x v="2"/>
  </r>
  <r>
    <d v="2020-11-11T16:58:08"/>
    <s v="flaviaboglione@gmail.com"/>
    <s v="1 de 1"/>
    <s v="Coloquios/Talleres/etc"/>
    <s v="11/11"/>
    <x v="2"/>
    <s v="3°"/>
    <s v="Didáctica de la Biología 2"/>
    <s v="-"/>
    <s v="Odasso Rostoll, Ada Luz"/>
    <n v="40703171"/>
    <n v="9"/>
    <s v="No se tomó escrito"/>
    <x v="2"/>
  </r>
  <r>
    <d v="2020-11-12T10:26:25"/>
    <s v="angelgraarri@gmail.com"/>
    <s v="2 de 2"/>
    <s v="Coloquios/Talleres/etc"/>
    <s v="10/11"/>
    <x v="2"/>
    <s v="3°"/>
    <s v="FILOSOFIA"/>
    <s v="-"/>
    <n v="0"/>
    <n v="0"/>
    <n v="0"/>
    <n v="0"/>
    <x v="3"/>
  </r>
  <r>
    <d v="2020-11-12T10:15:14"/>
    <s v="angelgraarri@gmail.com"/>
    <s v="1 de 2"/>
    <s v="Coloquios/Talleres/etc"/>
    <s v="10/11"/>
    <x v="2"/>
    <s v="3°"/>
    <s v="FILOSOFÍA"/>
    <s v="-"/>
    <s v="RENDE YAÑEZ MILAGROS"/>
    <n v="41636823"/>
    <n v="8"/>
    <n v="9"/>
    <x v="1"/>
  </r>
  <r>
    <d v="2020-11-09T12:17:14"/>
    <s v="cudugnellomariela@yahoo.com"/>
    <s v="1 de 1"/>
    <s v="Coloquios/Talleres/etc"/>
    <s v="2/11"/>
    <x v="2"/>
    <s v="3°"/>
    <s v="HISTORIA Y POLÌTICA DE LA EDUCACIÒN ARGENTINA"/>
    <s v="-"/>
    <s v="CASTRO ENZO"/>
    <n v="42532358"/>
    <n v="10"/>
    <s v="No se tomó escrito"/>
    <x v="0"/>
  </r>
  <r>
    <d v="2020-11-09T20:42:21"/>
    <s v="normaisabeleone@gmail.ar"/>
    <s v="1 de 1"/>
    <s v="Coloquios/Talleres/etc"/>
    <s v="9/11"/>
    <x v="2"/>
    <s v="3°"/>
    <s v="Sujetos de la Educación Secundaria"/>
    <s v="-"/>
    <n v="0"/>
    <n v="0"/>
    <n v="0"/>
    <n v="0"/>
    <x v="3"/>
  </r>
  <r>
    <d v="2020-11-19T16:54:18"/>
    <s v="raulnepote@hotmail.com"/>
    <s v="1 de 1"/>
    <s v="Coloquios/Talleres/etc"/>
    <s v="13/11"/>
    <x v="2"/>
    <s v="3°"/>
    <s v="UDI"/>
    <s v="-"/>
    <s v="Velásquez, Isabella María"/>
    <n v="42700255"/>
    <n v="9"/>
    <n v="9"/>
    <x v="2"/>
  </r>
  <r>
    <d v="2020-11-18T21:09:24"/>
    <s v="raulnepote@gmail.com"/>
    <s v="1 de 1"/>
    <s v="Coloquios/Talleres/etc"/>
    <s v="13/11"/>
    <x v="2"/>
    <s v="4°"/>
    <s v="Educación Sexual Integral"/>
    <s v="-"/>
    <n v="0"/>
    <n v="0"/>
    <n v="0"/>
    <n v="0"/>
    <x v="3"/>
  </r>
  <r>
    <d v="2020-11-09T19:56:08"/>
    <s v="efedeaiequis@gmail.com"/>
    <s v="1 de 2"/>
    <s v="Coloquios/Talleres/etc"/>
    <s v="9/11"/>
    <x v="2"/>
    <s v="4°"/>
    <s v="Epistemología (Plan Viejo)"/>
    <s v="-"/>
    <n v="0"/>
    <n v="0"/>
    <n v="0"/>
    <n v="0"/>
    <x v="3"/>
  </r>
  <r>
    <d v="2020-11-09T19:59:54"/>
    <s v="efedeaiequis@gmail.com"/>
    <s v="2 de 2"/>
    <s v="Coloquios/Talleres/etc"/>
    <s v="9/11"/>
    <x v="2"/>
    <s v="4°"/>
    <s v="Epistemología de las Ciencias Naturales"/>
    <s v="-"/>
    <n v="0"/>
    <n v="0"/>
    <n v="0"/>
    <n v="0"/>
    <x v="3"/>
  </r>
  <r>
    <d v="2020-11-12T17:45:10"/>
    <s v="fernandocuello60@hotmail.com"/>
    <s v="1 de 1"/>
    <s v="Coloquios/Talleres/etc"/>
    <s v="12/11"/>
    <x v="2"/>
    <s v="4°"/>
    <s v="Práctica de la Investigación"/>
    <s v="-"/>
    <n v="0"/>
    <n v="0"/>
    <n v="0"/>
    <n v="0"/>
    <x v="3"/>
  </r>
  <r>
    <d v="2020-11-09T23:50:25"/>
    <s v="saltuna44@hotmail.com"/>
    <s v="1 de 1"/>
    <s v="Coloquios/Talleres/etc"/>
    <s v="12/11"/>
    <x v="2"/>
    <s v="4°"/>
    <s v="Taller de Modelización y Recursos didácticos en Biología"/>
    <s v="-"/>
    <n v="0"/>
    <n v="0"/>
    <n v="0"/>
    <n v="0"/>
    <x v="3"/>
  </r>
  <r>
    <d v="2020-11-12T19:44:07"/>
    <s v="rosales_rivoira_daniel_alejandro@santafevirtual.edu.ar"/>
    <s v="1 de 1"/>
    <s v="Coloquios/Talleres/etc"/>
    <s v="12/11"/>
    <x v="2"/>
    <s v="4°"/>
    <s v="UCCV: Proyecto de extensión"/>
    <s v="-"/>
    <s v="Savino, Irene"/>
    <n v="33212392"/>
    <n v="9"/>
    <s v="No se tomó escrito"/>
    <x v="2"/>
  </r>
  <r>
    <d v="2020-11-10T22:16:19"/>
    <s v="alancaynancycami@yahoo.es"/>
    <n v="0"/>
    <s v="Coloquios/Talleres/etc"/>
    <s v="10/11"/>
    <x v="3"/>
    <s v="1°"/>
    <s v="Problemática Antropológica y social"/>
    <s v="-"/>
    <s v="ORTIZ DAIANA DANIELA"/>
    <n v="39453477"/>
    <n v="10"/>
    <n v="10"/>
    <x v="0"/>
  </r>
  <r>
    <d v="2020-11-16T17:39:39"/>
    <s v="fabianaromagnoni@gmail.com"/>
    <s v="1 de 2"/>
    <s v="Coloquios/Talleres/etc"/>
    <s v="9/11"/>
    <x v="3"/>
    <s v="1°"/>
    <s v="Psicologia Educativa"/>
    <s v="-"/>
    <s v="Kanheman, Natalia"/>
    <n v="34850770"/>
    <n v="9"/>
    <s v="No se tomó escrito"/>
    <x v="2"/>
  </r>
  <r>
    <d v="2020-11-11T22:27:20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6T17:42:07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1T22:24:08"/>
    <s v="fabianaromagnoni@gmail.com"/>
    <s v="1 de 2"/>
    <s v="Coloquios/Talleres/etc"/>
    <s v="9/11"/>
    <x v="3"/>
    <s v="1°"/>
    <s v="Psicología Educativa"/>
    <s v="-"/>
    <s v="Torres, Gabriela"/>
    <n v="41515749"/>
    <n v="1"/>
    <s v="No se tomó escrito"/>
    <x v="12"/>
  </r>
  <r>
    <d v="2020-11-11T17:32:57"/>
    <s v="delgadosilvana@hotmail.com"/>
    <s v="1 de 2"/>
    <s v="Coloquios/Talleres/etc"/>
    <s v="9/11"/>
    <x v="3"/>
    <s v="1°"/>
    <s v="Trayecto de práctica. Taller de docencia I"/>
    <s v="-"/>
    <s v="González Leticia"/>
    <n v="37097345"/>
    <n v="9"/>
    <n v="0"/>
    <x v="2"/>
  </r>
  <r>
    <d v="2020-11-11T17:40:32"/>
    <s v="delgadosilvana@hotmail.com"/>
    <s v="2 de 2"/>
    <s v="Coloquios/Talleres/etc"/>
    <s v="9/11"/>
    <x v="3"/>
    <s v="1°"/>
    <s v="Trayecto de práctica. Taller de Docencia I"/>
    <s v="-"/>
    <s v="Solans Martín"/>
    <n v="29677492"/>
    <n v="10"/>
    <n v="0"/>
    <x v="0"/>
  </r>
  <r>
    <d v="2020-11-12T14:05:38"/>
    <s v="cucattoadriana@gmail.com"/>
    <s v="1 de 1"/>
    <s v="Coloquios/Talleres/etc"/>
    <s v="12/11"/>
    <x v="3"/>
    <s v="2°"/>
    <s v="Didáctica y teoría del curriculum"/>
    <s v="-"/>
    <n v="0"/>
    <n v="0"/>
    <n v="0"/>
    <n v="0"/>
    <x v="3"/>
  </r>
  <r>
    <d v="2020-11-11T21:27:55"/>
    <s v="verocapora@gmail.com"/>
    <s v="1 de 1"/>
    <s v="Coloquios/Talleres/etc"/>
    <s v="11/11"/>
    <x v="3"/>
    <s v="2°"/>
    <s v="Educación No Formal"/>
    <s v="-"/>
    <n v="0"/>
    <n v="0"/>
    <n v="0"/>
    <n v="0"/>
    <x v="3"/>
  </r>
  <r>
    <d v="2020-11-06T13:53:48"/>
    <s v="andreafilotrani77@gmail.com"/>
    <s v="1 de 1"/>
    <s v="Coloquios/Talleres/etc"/>
    <s v="5/11"/>
    <x v="3"/>
    <s v="2°"/>
    <s v="Epistemología"/>
    <s v="-"/>
    <s v="Oviedo Paola "/>
    <n v="34157881"/>
    <n v="8"/>
    <n v="8"/>
    <x v="1"/>
  </r>
  <r>
    <d v="2020-11-04T21:09:32"/>
    <s v="mariacris58@hotmail.com"/>
    <s v="1 de 1"/>
    <s v="Coloquios/Talleres/etc"/>
    <s v="4/11"/>
    <x v="3"/>
    <s v="2°"/>
    <s v="Política Economía y Educación"/>
    <s v="-"/>
    <n v="0"/>
    <n v="0"/>
    <n v="0"/>
    <n v="0"/>
    <x v="3"/>
  </r>
  <r>
    <d v="2020-11-12T07:41:21"/>
    <s v="vivi.glione@hotmail.com"/>
    <s v="1 de 1"/>
    <s v="Coloquios/Talleres/etc"/>
    <s v="12/11"/>
    <x v="3"/>
    <s v="2°"/>
    <s v="PSICOLOGIA SOCIAL"/>
    <s v="-"/>
    <s v="OVIEDO PAOLA"/>
    <n v="34157881"/>
    <n v="9"/>
    <s v="No se tomó escrito"/>
    <x v="2"/>
  </r>
  <r>
    <d v="2020-11-12T22:30:09"/>
    <s v="cecipau680@gmail.com"/>
    <s v="1 de 1"/>
    <s v="Coloquios/Talleres/etc"/>
    <s v="12/11"/>
    <x v="3"/>
    <s v="2°"/>
    <s v="Sociología de la Educación"/>
    <s v="-"/>
    <n v="0"/>
    <n v="0"/>
    <n v="0"/>
    <n v="0"/>
    <x v="3"/>
  </r>
  <r>
    <d v="2020-11-09T18:46:56"/>
    <s v="cudugnellomariela@yahoo.com"/>
    <s v="1 de 1"/>
    <s v="Coloquios/Talleres/etc"/>
    <s v="6/11"/>
    <x v="3"/>
    <s v="2°"/>
    <s v="TRAYECTO DE PRÀCTICA: TALLER DE DOCENCIA II"/>
    <s v="-"/>
    <s v="PEREYRA LUCRECIA"/>
    <n v="29349176"/>
    <n v="10"/>
    <s v="No se tomó escrito"/>
    <x v="0"/>
  </r>
  <r>
    <d v="2020-11-12T20:43:09"/>
    <s v="gabrielapaezintel@gmail.com"/>
    <s v="1 de 1"/>
    <s v="Coloquios/Talleres/etc"/>
    <s v="10/11"/>
    <x v="3"/>
    <s v="3°"/>
    <s v="Didáctica de la Educación Polimodal y de la Educación Superior"/>
    <s v="-"/>
    <n v="0"/>
    <n v="0"/>
    <n v="0"/>
    <n v="0"/>
    <x v="3"/>
  </r>
  <r>
    <d v="2020-11-08T13:46:03"/>
    <s v="delgadosilvana@hotmail.com"/>
    <s v="2 de 2"/>
    <s v="Coloquios/Talleres/etc"/>
    <s v="6/10"/>
    <x v="3"/>
    <s v="3°"/>
    <s v="EDI: Orientación y Tutorías"/>
    <s v="-"/>
    <n v="0"/>
    <n v="0"/>
    <n v="0"/>
    <n v="0"/>
    <x v="3"/>
  </r>
  <r>
    <d v="2020-11-08T13:40:32"/>
    <s v="delgadosilvana@hotmail.com"/>
    <s v="1 de 2"/>
    <s v="Coloquios/Talleres/etc"/>
    <s v="6/11"/>
    <x v="3"/>
    <s v="3°"/>
    <s v="EDI: Orientación y Tutorías"/>
    <s v="-"/>
    <s v="Durso, Sofía Isabel"/>
    <n v="42204608"/>
    <n v="8"/>
    <n v="8"/>
    <x v="1"/>
  </r>
  <r>
    <d v="2020-11-12T20:30:47"/>
    <s v="gabrielapaezintel@gmail.com"/>
    <s v="1 de 1"/>
    <s v="Coloquios/Talleres/etc"/>
    <s v="12/11"/>
    <x v="3"/>
    <s v="3°"/>
    <s v="Filosofía de la Educación"/>
    <s v="-"/>
    <n v="0"/>
    <n v="0"/>
    <n v="0"/>
    <n v="0"/>
    <x v="3"/>
  </r>
  <r>
    <d v="2020-11-12T18:48:25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3T18:29:13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0T22:18:02"/>
    <s v="griseldatroyano@gmail.com"/>
    <s v="1 de 1"/>
    <s v="Coloquios/Talleres/etc"/>
    <s v="10/11"/>
    <x v="3"/>
    <s v="3°"/>
    <s v="Historia de la Educación Argentina y Latinoamericana"/>
    <s v="-"/>
    <n v="0"/>
    <n v="0"/>
    <n v="0"/>
    <n v="0"/>
    <x v="3"/>
  </r>
  <r>
    <d v="2020-11-11T10:34:33"/>
    <s v="cortspaola@gmail.com"/>
    <s v="1 de 1"/>
    <s v="Coloquios/Talleres/etc"/>
    <s v="6/11"/>
    <x v="3"/>
    <s v="3°"/>
    <s v="Metodología de la Investigación Social"/>
    <s v="-"/>
    <s v="Durso Sofía Isabel "/>
    <n v="42204608"/>
    <n v="8"/>
    <n v="0"/>
    <x v="1"/>
  </r>
  <r>
    <d v="2020-11-12T11:53:25"/>
    <s v="medeicuerzola@gmail.com"/>
    <s v="1 de 1"/>
    <s v="Coloquios/Talleres/etc"/>
    <s v="11/11"/>
    <x v="3"/>
    <s v="3°"/>
    <s v="Organización y Administración del Sistema Educativo"/>
    <s v="-"/>
    <n v="0"/>
    <n v="0"/>
    <n v="0"/>
    <n v="0"/>
    <x v="3"/>
  </r>
  <r>
    <d v="2020-11-12T21:53:16"/>
    <s v="alancaynancycami@yahoo.es"/>
    <n v="0"/>
    <s v="Coloquios/Talleres/etc"/>
    <s v="11/12"/>
    <x v="3"/>
    <s v="3°"/>
    <s v="PSICOLOGÍA INSTITUCIONAL"/>
    <s v="-"/>
    <s v="LOPEZ JESICA MABEL"/>
    <n v="31302407"/>
    <n v="10"/>
    <n v="10"/>
    <x v="0"/>
  </r>
  <r>
    <d v="2020-11-11T19:53:47"/>
    <s v="sandraparedes1608@gmail.com"/>
    <s v="1 de 1"/>
    <s v="Coloquios/Talleres/etc"/>
    <s v="11/11"/>
    <x v="3"/>
    <s v="4°"/>
    <s v="Didáctica del 1° y 2° ciclo de EGB"/>
    <s v="-"/>
    <s v="VACCARINI, Virginia"/>
    <n v="41056686"/>
    <n v="8"/>
    <s v="No se tomó escrito"/>
    <x v="1"/>
  </r>
  <r>
    <d v="2020-11-10T11:21:21"/>
    <s v="andreafilotrani77@gmail.com"/>
    <s v="1 de 1"/>
    <s v="Coloquios/Talleres/etc"/>
    <s v="9/11"/>
    <x v="3"/>
    <s v="4°"/>
    <s v="Ética Profesional"/>
    <s v="-"/>
    <s v="Virginia Vaccarini"/>
    <n v="41056686"/>
    <n v="8"/>
    <s v="No se tomó escrito"/>
    <x v="1"/>
  </r>
  <r>
    <d v="2020-11-12T22:55:48"/>
    <s v="cecipau@gmail.com"/>
    <s v="1 de 1"/>
    <s v="Coloquios/Talleres/etc"/>
    <s v="12/11"/>
    <x v="3"/>
    <s v="5°"/>
    <s v="EDI II"/>
    <s v="-"/>
    <n v="0"/>
    <n v="0"/>
    <n v="0"/>
    <n v="0"/>
    <x v="3"/>
  </r>
  <r>
    <d v="2020-11-13T16:45:13"/>
    <s v="normaisabeleone@gmail.ar"/>
    <s v="1 de 1"/>
    <s v="Coloquios/Talleres/etc"/>
    <s v="13/11"/>
    <x v="3"/>
    <s v="5°"/>
    <s v="Trayecto de Práctica: Taller de Docencia IV"/>
    <s v="-"/>
    <n v="0"/>
    <n v="0"/>
    <n v="0"/>
    <n v="0"/>
    <x v="3"/>
  </r>
  <r>
    <d v="2020-11-09T23:40:54"/>
    <s v="gabrielabaldassa@yahoo.com.ar"/>
    <s v="1 de 1"/>
    <s v="Coloquios/Talleres/etc"/>
    <s v="9/11"/>
    <x v="4"/>
    <s v="1°"/>
    <s v="Administración"/>
    <s v="-"/>
    <n v="0"/>
    <n v="0"/>
    <n v="0"/>
    <n v="0"/>
    <x v="3"/>
  </r>
  <r>
    <d v="2020-11-14T20:35:41"/>
    <s v="susiarce@gmail.com"/>
    <s v="1 de 1"/>
    <s v="Coloquios/Talleres/etc"/>
    <s v="12/11"/>
    <x v="4"/>
    <s v="1°"/>
    <s v="Ingeniería de software l"/>
    <s v="-"/>
    <s v="Ibañez German Leonel"/>
    <n v="42925339"/>
    <n v="9"/>
    <n v="9"/>
    <x v="2"/>
  </r>
  <r>
    <d v="2020-11-16T11:32:52"/>
    <s v="gonzalomuselli@HOTMAIL.COM"/>
    <s v="1 de 1"/>
    <s v="Coloquios/Talleres/etc"/>
    <s v="13/11"/>
    <x v="4"/>
    <s v="1°"/>
    <s v="LOGICA Y ESTRUCTURA DE DATOS"/>
    <s v="-"/>
    <s v="CRISTIAN AGUIRRE"/>
    <n v="41849193"/>
    <s v="No se tomó oral"/>
    <n v="9"/>
    <x v="2"/>
  </r>
  <r>
    <d v="2020-11-12T19:54:19"/>
    <s v="claudiagiagnorio@hotmail.com"/>
    <s v="1 de 1"/>
    <s v="Coloquios/Talleres/etc"/>
    <s v="12/11"/>
    <x v="4"/>
    <s v="1°"/>
    <s v="Matemática"/>
    <s v="-"/>
    <n v="0"/>
    <n v="0"/>
    <n v="0"/>
    <n v="0"/>
    <x v="3"/>
  </r>
  <r>
    <d v="2020-11-14T20:46:37"/>
    <s v="susiarce@gmail.com"/>
    <s v="1 de 1"/>
    <s v="Coloquios/Talleres/etc"/>
    <s v="12/11"/>
    <x v="4"/>
    <s v="1°"/>
    <s v="Sistemas Operativos"/>
    <s v="-"/>
    <s v="Ibañez German Leonel"/>
    <n v="42925339"/>
    <n v="10"/>
    <n v="10"/>
    <x v="0"/>
  </r>
  <r>
    <d v="2020-11-16T13:38:11"/>
    <s v="gonzalomuselli@hotmail.com"/>
    <s v="1 de 2"/>
    <s v="Coloquios/Talleres/etc"/>
    <s v="13/11"/>
    <x v="4"/>
    <s v="1°"/>
    <s v="TECNOLOGIA DE LA INFORMACION"/>
    <s v="-"/>
    <s v="CRISTIAN AGUIRRE"/>
    <n v="41849193"/>
    <s v="No se tomó oral"/>
    <n v="9"/>
    <x v="2"/>
  </r>
  <r>
    <d v="2020-11-16T13:39:22"/>
    <s v="gonzalomuselli@HOTMAIL.COM"/>
    <s v="2 de 2"/>
    <s v="Coloquios/Talleres/etc"/>
    <s v="13/11"/>
    <x v="4"/>
    <s v="1°"/>
    <s v="TECNOLOGIA DE LA INFORMACION"/>
    <s v="-"/>
    <n v="0"/>
    <n v="0"/>
    <n v="0"/>
    <n v="0"/>
    <x v="3"/>
  </r>
  <r>
    <d v="2020-11-18T10:16:26"/>
    <s v="rolanlucero@gmail.com"/>
    <s v="1 de 1"/>
    <s v="Coloquios/Talleres/etc"/>
    <s v="18/11"/>
    <x v="4"/>
    <s v="1°"/>
    <s v="UDI 1"/>
    <s v="-"/>
    <s v="Palma Horacio"/>
    <n v="37190657"/>
    <n v="8"/>
    <n v="8"/>
    <x v="1"/>
  </r>
  <r>
    <d v="2020-11-08T17:38:29"/>
    <s v="claudiagiagnorio@hotmail.com"/>
    <s v="1 de 1"/>
    <s v="Coloquios/Talleres/etc"/>
    <s v="5/11"/>
    <x v="4"/>
    <s v="2°"/>
    <s v="Estadística"/>
    <s v="-"/>
    <n v="0"/>
    <n v="0"/>
    <n v="0"/>
    <n v="0"/>
    <x v="3"/>
  </r>
  <r>
    <d v="2020-11-14T16:57:20"/>
    <s v="susiarce@gmail.com"/>
    <s v="1 de 1"/>
    <s v="Coloquios/Talleres/etc"/>
    <s v="12/11"/>
    <x v="4"/>
    <s v="2°"/>
    <s v="Ingeniería de Software ll"/>
    <s v="-"/>
    <s v="Marmiroli Diego Agustin"/>
    <n v="42182999"/>
    <n v="10"/>
    <n v="10"/>
    <x v="0"/>
  </r>
  <r>
    <d v="2020-11-09T19:57:38"/>
    <s v="e_pasquini@hotmail.com"/>
    <s v="1 de 1"/>
    <s v="Coloquios/Talleres/etc"/>
    <s v="9/11"/>
    <x v="4"/>
    <s v="2°"/>
    <s v="Innovación y Desarrollo Emprendedor (Taller)"/>
    <s v="-"/>
    <s v="Lemos, Juan Ignacio"/>
    <n v="43426205"/>
    <n v="8"/>
    <n v="8"/>
    <x v="1"/>
  </r>
  <r>
    <d v="2020-11-16T14:01:49"/>
    <s v="gonzalomuselli@hotmail.com"/>
    <s v="1 de 1"/>
    <s v="Coloquios/Talleres/etc"/>
    <s v="13/11"/>
    <x v="4"/>
    <s v="2°"/>
    <s v="PRACTICAS PROFESIONALIZANTES I"/>
    <s v="-"/>
    <s v="AVACA AMADO"/>
    <n v="41849358"/>
    <s v="No se tomó oral"/>
    <n v="8"/>
    <x v="1"/>
  </r>
  <r>
    <d v="2020-11-13T21:04:02"/>
    <s v="ctobaldo@hotmail.com"/>
    <s v="1 de 1"/>
    <s v="Coloquios/Talleres/etc"/>
    <s v="6/11"/>
    <x v="4"/>
    <s v="2°"/>
    <s v="Problematica Socio Contemporànea"/>
    <s v="-"/>
    <s v="LEMOS, Juan Ignacio"/>
    <n v="43426205"/>
    <n v="9"/>
    <n v="9"/>
    <x v="2"/>
  </r>
  <r>
    <d v="2020-11-13T21:11:08"/>
    <s v="ctobaldo@hotmail.com"/>
    <s v="1 de 1"/>
    <s v="Coloquios/Talleres/etc"/>
    <s v="13/11"/>
    <x v="4"/>
    <s v="2°"/>
    <s v="UDI 2"/>
    <s v="-"/>
    <s v="LEMOS, Juan Ignacio"/>
    <n v="43426205"/>
    <n v="8"/>
    <n v="8"/>
    <x v="1"/>
  </r>
  <r>
    <d v="2020-11-16T13:47:27"/>
    <s v="gonzalomuselli@hotmail.com"/>
    <s v="1 de 1"/>
    <s v="Coloquios/Talleres/etc"/>
    <s v="13/11"/>
    <x v="4"/>
    <s v="3°"/>
    <s v="BASES DE DATOS II"/>
    <s v="-"/>
    <s v="OROSCO FRANCISCO"/>
    <n v="41975065"/>
    <s v="No se tomó oral"/>
    <n v="10"/>
    <x v="0"/>
  </r>
  <r>
    <d v="2020-11-12T19:56:44"/>
    <s v="diegojaimeraies@yahoo.com.ar"/>
    <s v="1 de 2"/>
    <s v="Coloquios/Talleres/etc"/>
    <s v="12/11"/>
    <x v="4"/>
    <s v="3°"/>
    <s v="Derecho y legislación laboral"/>
    <s v="-"/>
    <s v="Pegoraro, David"/>
    <n v="37813349"/>
    <n v="9"/>
    <s v="No se tomó escrito"/>
    <x v="2"/>
  </r>
  <r>
    <d v="2020-11-12T20:00:14"/>
    <s v="diegojaimeraies@yahoo.com.ar"/>
    <s v="2 de 2"/>
    <s v="Coloquios/Talleres/etc"/>
    <s v="12/11"/>
    <x v="4"/>
    <s v="3°"/>
    <s v="Derecho y legislación laboral"/>
    <s v="-"/>
    <n v="0"/>
    <n v="0"/>
    <n v="0"/>
    <n v="0"/>
    <x v="3"/>
  </r>
  <r>
    <d v="2020-11-12T13:17:00"/>
    <s v="marcosdiale994@hotmail.com"/>
    <s v="1 de 1"/>
    <s v="Coloquios/Talleres/etc"/>
    <s v="11/11"/>
    <x v="4"/>
    <s v="3°"/>
    <s v="GESTIÓN DE PROYECTOS DE SOFTWARE"/>
    <s v="-"/>
    <s v="OROSCO FRANCISCO"/>
    <n v="41975065"/>
    <n v="8"/>
    <n v="8"/>
    <x v="1"/>
  </r>
  <r>
    <d v="2020-11-16T13:56:45"/>
    <s v="gonzalomuselli@HOTMAIL.COM"/>
    <s v="2 de 2"/>
    <s v="Coloquios/Talleres/etc"/>
    <s v="13/11"/>
    <x v="4"/>
    <s v="3°"/>
    <s v="REDES Y COMUNICACION"/>
    <s v="-"/>
    <n v="0"/>
    <n v="0"/>
    <n v="0"/>
    <n v="0"/>
    <x v="3"/>
  </r>
  <r>
    <d v="2020-11-16T13:55:45"/>
    <s v="gonzalomuselli@hotmail.com"/>
    <s v="1 de 2"/>
    <s v="Coloquios/Talleres/etc"/>
    <s v="13/11"/>
    <x v="4"/>
    <s v="3°"/>
    <s v="REDES Y COMUNICACIÓN"/>
    <s v="-"/>
    <s v="OROSCO FRANCISCO"/>
    <n v="41975065"/>
    <s v="No se tomó oral"/>
    <n v="10"/>
    <x v="0"/>
  </r>
  <r>
    <d v="2020-11-11T11:44:52"/>
    <s v="saltuna44@hotmail.com"/>
    <s v="1 de 2"/>
    <s v="Coloquios/Talleres/etc"/>
    <s v="12/11"/>
    <x v="5"/>
    <s v="1°"/>
    <s v="Biología, Genética y Neuroendocrina"/>
    <s v="-"/>
    <s v="Ledesma, Cintia Berenice"/>
    <n v="37814356"/>
    <n v="10"/>
    <s v="No se tomó escrito"/>
    <x v="0"/>
  </r>
  <r>
    <d v="2020-11-12T21:56:57"/>
    <s v="saltuna44@hotmail.com"/>
    <s v="2 de 2"/>
    <s v="Coloquios/Talleres/etc"/>
    <s v="12/11"/>
    <x v="5"/>
    <s v="1°"/>
    <s v="Biología, Genética y Neuroendocrina"/>
    <s v="-"/>
    <s v="Veliz, Gisela Natalia"/>
    <n v="29977451"/>
    <n v="8"/>
    <s v="No se tomó escrito"/>
    <x v="1"/>
  </r>
  <r>
    <d v="2020-11-12T23:21:24"/>
    <s v="veronicalaurenti@gmail.com"/>
    <s v="1 de 1"/>
    <s v="Coloquios/Talleres/etc"/>
    <s v="12/11"/>
    <x v="5"/>
    <s v="1°"/>
    <s v="Matemática 1 y su didáctica"/>
    <s v="-"/>
    <s v="Natalí Verónica "/>
    <n v="41088037"/>
    <n v="9"/>
    <n v="8"/>
    <x v="2"/>
  </r>
  <r>
    <d v="2020-11-13T14:45:19"/>
    <s v="rinaudoadriana@gmail.com"/>
    <s v="1 de 1"/>
    <s v="Coloquios/Talleres/etc"/>
    <s v="10/11"/>
    <x v="5"/>
    <s v="1°"/>
    <s v="Pedagogía"/>
    <s v="-"/>
    <s v="Fistonich Juan Cruz"/>
    <n v="39371503"/>
    <n v="9"/>
    <s v="No se tomó escrito"/>
    <x v="2"/>
  </r>
  <r>
    <d v="2020-11-10T20:26:00"/>
    <s v="marcelakowszyk@hotmail.com"/>
    <s v="1 de 1"/>
    <s v="Coloquios/Talleres/etc"/>
    <s v="10/11"/>
    <x v="5"/>
    <s v="1°"/>
    <s v="Psicología y Cultura del Alumno I"/>
    <s v="-"/>
    <n v="0"/>
    <n v="0"/>
    <n v="0"/>
    <n v="0"/>
    <x v="3"/>
  </r>
  <r>
    <d v="2020-11-10T21:13:28"/>
    <s v="tomatislorena@hotmail.com"/>
    <s v="1 de 1"/>
    <s v="Coloquios/Talleres/etc"/>
    <s v="9/11"/>
    <x v="5"/>
    <s v="1°"/>
    <s v="Psicomotricidad I"/>
    <s v="-"/>
    <s v="Rey Karen"/>
    <n v="39688055"/>
    <n v="8"/>
    <s v="No se tomó escrito"/>
    <x v="1"/>
  </r>
  <r>
    <d v="2020-11-16T12:42:32"/>
    <s v="verocapora@gmail.com"/>
    <s v="2 de 2"/>
    <s v="Coloquios/Talleres/etc"/>
    <s v="12/11"/>
    <x v="5"/>
    <s v="1°"/>
    <s v="Trayecto de Práctica: taller de docencia 1"/>
    <s v="-"/>
    <s v="Lazarte, Berenice"/>
    <n v="43769606"/>
    <n v="8"/>
    <n v="8"/>
    <x v="1"/>
  </r>
  <r>
    <d v="2020-11-16T12:50:53"/>
    <s v="verocapora@gmail.com"/>
    <s v="2 de 2"/>
    <s v="Coloquios/Talleres/etc"/>
    <s v="12/11"/>
    <x v="5"/>
    <s v="1°"/>
    <s v="Trayecto de Práctica: Taller de docencia 1"/>
    <s v="-"/>
    <n v="0"/>
    <n v="0"/>
    <n v="0"/>
    <n v="0"/>
    <x v="3"/>
  </r>
  <r>
    <d v="2020-11-11T19:02:43"/>
    <s v="veromarquez68@gmail.com"/>
    <s v="1 de 1"/>
    <s v="Coloquios/Talleres/etc"/>
    <s v="11/11"/>
    <x v="5"/>
    <s v="2°"/>
    <s v="Diseño y Adecuación del Currículum I"/>
    <s v="-"/>
    <n v="0"/>
    <n v="0"/>
    <n v="0"/>
    <n v="0"/>
    <x v="3"/>
  </r>
  <r>
    <d v="2020-11-12T21:39:23"/>
    <s v="efedeaiequis@gmail.com"/>
    <s v="1 de 1"/>
    <s v="Coloquios/Talleres/etc"/>
    <s v="12/11"/>
    <x v="5"/>
    <s v="2°"/>
    <s v="Disfunciones Neurogenéticas"/>
    <s v="-"/>
    <s v="Pellegrini Yoana Sol"/>
    <n v="37098341"/>
    <n v="9"/>
    <s v="No se tomó escrito"/>
    <x v="2"/>
  </r>
  <r>
    <d v="2020-11-11T14:34:18"/>
    <s v="rosanalei1@gmail.com"/>
    <s v="1 de 3"/>
    <s v="Coloquios/Talleres/etc"/>
    <s v="11/11"/>
    <x v="5"/>
    <s v="2°"/>
    <s v="Educación Especial"/>
    <s v="-"/>
    <n v="0"/>
    <n v="0"/>
    <n v="0"/>
    <n v="0"/>
    <x v="3"/>
  </r>
  <r>
    <d v="2020-11-10T11:15:27"/>
    <s v="waltergclark@gmai.lcom"/>
    <s v="1 de 1"/>
    <s v="Coloquios/Talleres/etc"/>
    <s v="9/11"/>
    <x v="5"/>
    <s v="2°"/>
    <s v="Psicología y cultura del "/>
    <s v="-"/>
    <n v="0"/>
    <n v="0"/>
    <n v="0"/>
    <n v="0"/>
    <x v="3"/>
  </r>
  <r>
    <d v="2020-11-13T12:25:28"/>
    <s v="andreai27@hotmail.com"/>
    <s v="2 de 2"/>
    <s v="Coloquios/Talleres/etc"/>
    <s v="12/11"/>
    <x v="5"/>
    <s v="2°"/>
    <s v="Trayecto de Práctica II"/>
    <s v="-"/>
    <s v="Martínez Valeria"/>
    <n v="37813310"/>
    <n v="8"/>
    <n v="8"/>
    <x v="1"/>
  </r>
  <r>
    <d v="2020-11-11T20:15:46"/>
    <s v="saltuna44@hotmail.com"/>
    <s v="1 de 1"/>
    <s v="Coloquios/Talleres/etc"/>
    <s v="11/12"/>
    <x v="5"/>
    <s v="3°"/>
    <s v="Ciencias Naturales y su didáctica"/>
    <s v="-"/>
    <n v="0"/>
    <n v="0"/>
    <n v="0"/>
    <n v="0"/>
    <x v="3"/>
  </r>
  <r>
    <d v="2020-11-06T14:16:23"/>
    <s v="danielgarzageografia@gmail.com"/>
    <s v="1 de 1"/>
    <s v="Coloquios/Talleres/etc"/>
    <s v="6/11"/>
    <x v="5"/>
    <s v="3°"/>
    <s v="Ciencias Sociales y su Didáctica"/>
    <s v="-"/>
    <n v="0"/>
    <n v="0"/>
    <n v="0"/>
    <n v="0"/>
    <x v="3"/>
  </r>
  <r>
    <d v="2020-11-12T20:17:13"/>
    <s v="veromarquez68@gmail.com"/>
    <s v="1 de 1"/>
    <s v="Coloquios/Talleres/etc"/>
    <s v="12/11"/>
    <x v="5"/>
    <s v="3°"/>
    <s v="Educación Temprana"/>
    <s v="-"/>
    <n v="0"/>
    <n v="0"/>
    <n v="0"/>
    <n v="0"/>
    <x v="3"/>
  </r>
  <r>
    <d v="2020-11-16T14:44:52"/>
    <s v="guerreroeduardo317@gmail.com"/>
    <n v="0"/>
    <s v="Coloquios/Talleres/etc"/>
    <s v="12/11"/>
    <x v="5"/>
    <s v="3°"/>
    <s v="Psicomotricidad II"/>
    <s v="-"/>
    <n v="0"/>
    <n v="0"/>
    <n v="0"/>
    <n v="0"/>
    <x v="3"/>
  </r>
  <r>
    <d v="2020-11-11T21:08:40"/>
    <s v="fabianaromagnoni@gmail.com"/>
    <s v="1 de 1"/>
    <s v="Coloquios/Talleres/etc"/>
    <s v="11/11"/>
    <x v="5"/>
    <s v="3°"/>
    <s v="Seminario de Aprendizaje y Discapacidad Intelectual"/>
    <s v="-"/>
    <n v="0"/>
    <n v="0"/>
    <n v="0"/>
    <n v="0"/>
    <x v="3"/>
  </r>
  <r>
    <d v="2020-11-11T08:58:36"/>
    <s v="ianjulim42@gmail.com"/>
    <s v="1 de 1"/>
    <s v="Coloquios/Talleres/etc"/>
    <s v="10/11"/>
    <x v="5"/>
    <s v="3°"/>
    <s v="Seminario de Investigación"/>
    <s v="-"/>
    <s v="Madero Cintia"/>
    <n v="30331268"/>
    <n v="9"/>
    <n v="9"/>
    <x v="2"/>
  </r>
  <r>
    <d v="2020-11-10T10:54:18"/>
    <s v="prof.diegomercado@gmail.com"/>
    <s v="1 de 1"/>
    <s v="Coloquios/Talleres/etc"/>
    <s v="10/11"/>
    <x v="5"/>
    <s v="3°"/>
    <s v="Taller de expresión 1"/>
    <s v="-"/>
    <s v="Ledesma Cristela"/>
    <n v="41635887"/>
    <n v="10"/>
    <n v="10"/>
    <x v="0"/>
  </r>
  <r>
    <d v="2020-11-10T09:26:39"/>
    <s v="tomatislorena@hotmail.com"/>
    <s v="1 de 1"/>
    <s v="Coloquios/Talleres/etc"/>
    <s v="9/11"/>
    <x v="5"/>
    <s v="4°"/>
    <s v="Discapacidades Múltiples"/>
    <s v="-"/>
    <s v="Ferreyra Carolina"/>
    <n v="36444638"/>
    <n v="9"/>
    <s v="No se tomó escrito"/>
    <x v="2"/>
  </r>
  <r>
    <d v="2020-11-10T09:31:09"/>
    <s v="tomatislorena@hotmail.com"/>
    <s v="2 de 2"/>
    <s v="Coloquios/Talleres/etc"/>
    <s v="9/11"/>
    <x v="5"/>
    <s v="4°"/>
    <s v="Discapacidades Múltiples"/>
    <s v="-"/>
    <n v="0"/>
    <n v="0"/>
    <n v="0"/>
    <n v="0"/>
    <x v="3"/>
  </r>
  <r>
    <d v="2020-11-11T14:44:07"/>
    <s v="rosanalei1@gmail.com"/>
    <s v="1 de 1"/>
    <s v="Coloquios/Talleres/etc"/>
    <s v="11/11"/>
    <x v="5"/>
    <s v="4°"/>
    <s v="EDI"/>
    <s v="-"/>
    <s v="Pellegrini, Yoana"/>
    <n v="37098341"/>
    <n v="10"/>
    <n v="10"/>
    <x v="0"/>
  </r>
  <r>
    <d v="2020-11-11T19:32:41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2T18:28:15"/>
    <s v="marebv@hotmail.com"/>
    <s v="1 de 2"/>
    <s v="Coloquios/Talleres/etc"/>
    <s v="9/10"/>
    <x v="5"/>
    <s v="4°"/>
    <s v="FORMACIÓN ÉTICA Y CIUDADANA"/>
    <s v="-"/>
    <s v="MADERO CINTIA "/>
    <n v="30331268"/>
    <n v="8"/>
    <s v="No se tomó escrito"/>
    <x v="1"/>
  </r>
  <r>
    <d v="2020-11-12T18:46:17"/>
    <s v="marebv@hotmail.com"/>
    <s v="2 de 2"/>
    <s v="Coloquios/Talleres/etc"/>
    <s v="9/10"/>
    <x v="5"/>
    <s v="4°"/>
    <s v="FORMACIÓN ÉTICA Y CIUDADANA"/>
    <s v="-"/>
    <n v="0"/>
    <n v="0"/>
    <n v="0"/>
    <n v="0"/>
    <x v="3"/>
  </r>
  <r>
    <d v="2020-11-13T09:20:11"/>
    <s v="tomatislorena@hotmail.com"/>
    <s v="1 de 1"/>
    <s v="Coloquios/Talleres/etc"/>
    <s v="12/11"/>
    <x v="5"/>
    <s v="4°"/>
    <s v="Nuevas Tecnologías y Ed. Especial."/>
    <s v="-"/>
    <s v="Matías Daiana"/>
    <n v="38451473"/>
    <n v="9"/>
    <s v="No se tomó escrito"/>
    <x v="2"/>
  </r>
  <r>
    <d v="2020-11-12T10:17:13"/>
    <s v="marcelaevarodriguez@hotmail.com.ar"/>
    <s v="2 de 2"/>
    <s v="Coloquios/Talleres/etc"/>
    <s v="11/11"/>
    <x v="5"/>
    <s v="4°"/>
    <s v="Psicología Social"/>
    <s v="-"/>
    <s v="Dominguez Erica"/>
    <n v="35031823"/>
    <n v="8"/>
    <s v="No se tomó escrito"/>
    <x v="1"/>
  </r>
  <r>
    <d v="2020-11-12T21:25:56"/>
    <s v="marcelaevarodriguez@hotmail.com.ar"/>
    <s v="2 de 2"/>
    <s v="Coloquios/Talleres/etc"/>
    <s v="12/11"/>
    <x v="5"/>
    <s v="4°"/>
    <s v="Psicología Social"/>
    <s v="-"/>
    <s v="Menna Virginia"/>
    <n v="41405782"/>
    <n v="9"/>
    <s v="No se tomó escrito"/>
    <x v="2"/>
  </r>
  <r>
    <d v="2020-11-11T20:55:44"/>
    <s v="marcelaevarodriguez@hotmail.com.ar"/>
    <s v="1 de 1"/>
    <s v="Coloquios/Talleres/etc"/>
    <s v="11/11"/>
    <x v="5"/>
    <s v="4°"/>
    <s v="Psicología Social."/>
    <s v="-"/>
    <s v="Dominguez Erica."/>
    <n v="35031823"/>
    <n v="8"/>
    <s v="No se tomó escrito"/>
    <x v="1"/>
  </r>
  <r>
    <d v="2020-11-12T20:26:21"/>
    <s v="aleacosta1912@gmail.com"/>
    <s v="1 de 1"/>
    <s v="Coloquios/Talleres/etc"/>
    <s v="12/11"/>
    <x v="5"/>
    <s v="4°"/>
    <s v="Taller de Expresión II"/>
    <s v="-"/>
    <s v="Matias, Karen Daiana"/>
    <n v="38451473"/>
    <s v="No se tomó oral"/>
    <s v="No se tomó escrito"/>
    <x v="2"/>
  </r>
  <r>
    <d v="2020-11-12T17:42:44"/>
    <s v="marielafcisnero@gmail.com"/>
    <s v="1 de 2"/>
    <s v="Coloquios/Talleres/etc"/>
    <s v="11/11"/>
    <x v="5"/>
    <s v="4°"/>
    <s v="Trastornos del lenguaje"/>
    <s v="-"/>
    <s v="Matias Daiana"/>
    <n v="38451473"/>
    <n v="8"/>
    <n v="0"/>
    <x v="1"/>
  </r>
  <r>
    <d v="2020-11-12T17:49:48"/>
    <s v="marielafcisnero@gmail.com"/>
    <s v="1 de 2"/>
    <s v="Coloquios/Talleres/etc"/>
    <s v="11/11"/>
    <x v="5"/>
    <s v="4°"/>
    <s v="Trastornos del lenguaje"/>
    <s v="-"/>
    <s v="Meliz Laura"/>
    <n v="28463204"/>
    <n v="8"/>
    <n v="0"/>
    <x v="1"/>
  </r>
  <r>
    <d v="2020-11-11T20:58:57"/>
    <s v="aleacosta1912@gmail.com"/>
    <s v="1 de 2"/>
    <s v="Coloquios/Talleres/etc"/>
    <s v="11/11"/>
    <x v="6"/>
    <s v="1°"/>
    <s v="Área Estético Expresivo"/>
    <s v="-"/>
    <s v="Cejas, Julieta Elizabet"/>
    <n v="37396516"/>
    <s v="No se tomó oral"/>
    <s v="No se tomó escrito"/>
    <x v="0"/>
  </r>
  <r>
    <d v="2020-11-07T14:27:16"/>
    <s v="aleacosta1912@gmail.com"/>
    <s v="1 de 2"/>
    <s v="Coloquios/Talleres/etc"/>
    <s v="7/11"/>
    <x v="6"/>
    <s v="1°"/>
    <s v="Área Estético Expresivo I"/>
    <s v="-"/>
    <s v="Cejas, Julieta Elizabet"/>
    <n v="37396516"/>
    <s v="No se tomó oral"/>
    <s v="No se tomó escrito"/>
    <x v="0"/>
  </r>
  <r>
    <d v="2020-11-07T14:34:10"/>
    <s v="aleacosta1912@gmail.com"/>
    <s v="2 de 2"/>
    <s v="Coloquios/Talleres/etc"/>
    <s v="7/11"/>
    <x v="6"/>
    <s v="1°"/>
    <s v="Área Estético Expresivo I"/>
    <s v="-"/>
    <s v="Sedano, Selena"/>
    <n v="43714124"/>
    <s v="No se tomó oral"/>
    <s v="No se tomó escrito"/>
    <x v="1"/>
  </r>
  <r>
    <d v="2020-11-11T21:02:49"/>
    <s v="aleacosta1912@gmail.com"/>
    <s v="2 de 2"/>
    <s v="Coloquios/Talleres/etc"/>
    <s v="11/11"/>
    <x v="6"/>
    <s v="1°"/>
    <s v="Área Estético Expresivo I"/>
    <s v="-"/>
    <s v="Trovato, Ximena del Carmen"/>
    <n v="39362806"/>
    <s v="No se tomó oral"/>
    <s v="No se tomó escrito"/>
    <x v="1"/>
  </r>
  <r>
    <d v="2020-11-12T16:15:38"/>
    <s v="martapardo1@gmail.com"/>
    <s v="1 de 2"/>
    <s v="Coloquios/Talleres/etc"/>
    <s v="12/11"/>
    <x v="6"/>
    <s v="1°"/>
    <s v="Movimiento y Cuerpo I"/>
    <s v="-"/>
    <s v="Cejas, Julieta Elizabet"/>
    <n v="37396516"/>
    <s v="No se tomó oral"/>
    <s v="No se tomó escrito"/>
    <x v="0"/>
  </r>
  <r>
    <d v="2020-11-12T16:23:12"/>
    <s v="martapardo1@gmail.com"/>
    <s v="1 de 1"/>
    <s v="Coloquios/Talleres/etc"/>
    <s v="12/12"/>
    <x v="6"/>
    <s v="1°"/>
    <s v="Movimiento y Cuerpo I"/>
    <s v="-"/>
    <s v="Vila, Keila Romina"/>
    <n v="43426234"/>
    <s v="No se tomó oral"/>
    <s v="No se tomó escrito"/>
    <x v="2"/>
  </r>
  <r>
    <d v="2020-11-12T22:11:58"/>
    <s v="angelgraarri@gmail.com"/>
    <s v="1 de 2"/>
    <s v="Coloquios/Talleres/etc"/>
    <s v="11/11"/>
    <x v="6"/>
    <s v="1°"/>
    <s v="PEDAGOGÍA"/>
    <s v="-"/>
    <s v="RUIZ MARTA ALICIA"/>
    <n v="40556345"/>
    <n v="8"/>
    <n v="9"/>
    <x v="1"/>
  </r>
  <r>
    <d v="2020-11-12T22:28:57"/>
    <s v="angelgraarri@gmail.com"/>
    <s v="2 de 2"/>
    <s v="Coloquios/Talleres/etc"/>
    <s v="11/11"/>
    <x v="6"/>
    <s v="1°"/>
    <s v="PEDAGOGÍA"/>
    <s v="-"/>
    <s v="TROVATO XIMENA DEL CARMEN"/>
    <n v="39362806"/>
    <n v="9"/>
    <n v="9"/>
    <x v="2"/>
  </r>
  <r>
    <d v="2020-11-05T11:07:18"/>
    <s v="l.fabiana.c@gmail.com"/>
    <s v="2 de 2"/>
    <s v="Coloquios/Talleres/etc"/>
    <s v="2/11"/>
    <x v="6"/>
    <s v="1°"/>
    <s v="Problemática Contemporánea "/>
    <s v="-"/>
    <s v="Valdevenitez, Brenda                    "/>
    <n v="29677229"/>
    <n v="10"/>
    <n v="9"/>
    <x v="0"/>
  </r>
  <r>
    <d v="2020-11-05T10:48:49"/>
    <s v="l.fabiana.c@gmail.com"/>
    <s v="2 de 2"/>
    <s v="Coloquios/Talleres/etc"/>
    <s v="2/11"/>
    <x v="6"/>
    <s v="1°"/>
    <s v="Problemática Contemporánea del Nivel Inicial "/>
    <s v="-"/>
    <s v="Cejas, Julieta Elizabet                      "/>
    <n v="37396516"/>
    <n v="10"/>
    <n v="9"/>
    <x v="0"/>
  </r>
  <r>
    <d v="2020-11-13T10:40:03"/>
    <s v="waltergclark@gmail.com"/>
    <s v="1 de 1"/>
    <s v="Coloquios/Talleres/etc"/>
    <s v="12/11"/>
    <x v="6"/>
    <s v="1°"/>
    <s v="psicología y educación"/>
    <s v="-"/>
    <s v="Carranza, Florencia"/>
    <n v="43958659"/>
    <n v="6"/>
    <s v="No se tomó escrito"/>
    <x v="5"/>
  </r>
  <r>
    <d v="2020-11-13T10:44:05"/>
    <s v="waltergclark@gmail.com"/>
    <s v="2 de 2"/>
    <s v="Coloquios/Talleres/etc"/>
    <s v="12/11"/>
    <x v="6"/>
    <s v="1°"/>
    <s v="psicología y educación"/>
    <s v="-"/>
    <n v="0"/>
    <n v="0"/>
    <n v="0"/>
    <n v="0"/>
    <x v="3"/>
  </r>
  <r>
    <d v="2020-11-12T22:03:52"/>
    <s v="valerialauretti4@gmail.com"/>
    <s v="1 de 1"/>
    <s v="Coloquios/Talleres/etc"/>
    <s v="12/11"/>
    <x v="6"/>
    <s v="1°"/>
    <s v="Sociología de la educación"/>
    <s v="-"/>
    <n v="0"/>
    <n v="0"/>
    <n v="0"/>
    <n v="0"/>
    <x v="3"/>
  </r>
  <r>
    <d v="2020-11-11T09:20:01"/>
    <s v="ccuzmicich@gmail.com"/>
    <s v="1 de 1"/>
    <s v="Coloquios/Talleres/etc"/>
    <s v="11/11"/>
    <x v="6"/>
    <s v="1°"/>
    <s v="Taller de Expresión oral y escrita"/>
    <s v="-"/>
    <s v="Dalzotto Marsilli Ailèn"/>
    <n v="42767002"/>
    <n v="8"/>
    <n v="8"/>
    <x v="1"/>
  </r>
  <r>
    <d v="2020-11-11T09:24:53"/>
    <s v="ccuzmicich@gmail.com"/>
    <s v="1 de 2"/>
    <s v="Coloquios/Talleres/etc"/>
    <s v="11/11"/>
    <x v="6"/>
    <s v="1°"/>
    <s v="Taller de expresión oral y escrita"/>
    <s v="-"/>
    <n v="0"/>
    <n v="0"/>
    <n v="0"/>
    <n v="0"/>
    <x v="3"/>
  </r>
  <r>
    <d v="2020-11-11T20:34:56"/>
    <s v="silvanafreyre@gmail.com"/>
    <s v="1 de 2"/>
    <s v="Coloquios/Talleres/etc"/>
    <s v="11/11"/>
    <x v="6"/>
    <s v="1°"/>
    <s v="Taller de Práctica I"/>
    <s v="-"/>
    <s v=" Carranza, Florencia"/>
    <n v="43958359"/>
    <n v="0"/>
    <n v="0"/>
    <x v="1"/>
  </r>
  <r>
    <d v="2020-11-11T20:41:41"/>
    <s v="silvanafreyre@gmail.com"/>
    <s v="2 de 2"/>
    <s v="Coloquios/Talleres/etc"/>
    <s v="11/11"/>
    <x v="6"/>
    <s v="1°"/>
    <s v="Taller de Práctica I"/>
    <s v="-"/>
    <s v="Trovato, Ximena"/>
    <n v="39362806"/>
    <n v="0"/>
    <n v="0"/>
    <x v="2"/>
  </r>
  <r>
    <d v="2020-11-13T15:33:22"/>
    <s v="rinaudoadriana@gmail.com"/>
    <s v="1 de 1"/>
    <s v="Coloquios/Talleres/etc"/>
    <s v="11/11"/>
    <x v="6"/>
    <s v="2°"/>
    <s v="Didáctica General"/>
    <s v="-"/>
    <s v="Cisneros Luisina"/>
    <n v="39453660"/>
    <n v="9"/>
    <s v="No se tomó escrito"/>
    <x v="2"/>
  </r>
  <r>
    <d v="2020-11-12T20:51:31"/>
    <s v="verocapora@gmail.com"/>
    <s v="1 de 1"/>
    <s v="Coloquios/Talleres/etc"/>
    <s v="12/11"/>
    <x v="6"/>
    <s v="2°"/>
    <s v="Educación Y Conocimiento"/>
    <s v="-"/>
    <s v="Paez, Abigail"/>
    <n v="40268880"/>
    <n v="8"/>
    <n v="8"/>
    <x v="1"/>
  </r>
  <r>
    <d v="2020-11-12T21:41:22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17:03:57"/>
    <s v="martapardo1@gmail.com"/>
    <s v="1 de 1"/>
    <s v="Coloquios/Talleres/etc"/>
    <s v="12/11"/>
    <x v="6"/>
    <s v="2°"/>
    <s v="Movimiento y Cuerpo II"/>
    <s v="-"/>
    <n v="0"/>
    <n v="0"/>
    <n v="0"/>
    <n v="0"/>
    <x v="3"/>
  </r>
  <r>
    <d v="2020-11-12T17:01:21"/>
    <s v="martapardo1@gmail.com"/>
    <s v="1 de 2"/>
    <s v="Coloquios/Talleres/etc"/>
    <s v="12/11"/>
    <x v="6"/>
    <s v="2°"/>
    <s v="Movimiento y Cuerpo II"/>
    <s v="-"/>
    <s v=" Castellano, Angeles"/>
    <n v="43426445"/>
    <s v="No se tomó oral"/>
    <s v="No se tomó escrito"/>
    <x v="0"/>
  </r>
  <r>
    <d v="2020-11-11T19:38:46"/>
    <s v="ianjulim42@gmail.com"/>
    <s v="1 de 1"/>
    <s v="Coloquios/Talleres/etc"/>
    <s v="9/11"/>
    <x v="6"/>
    <s v="2°"/>
    <s v="Sujeto de la Educación"/>
    <s v="-"/>
    <s v="Bongiorno Daniela"/>
    <n v="43286849"/>
    <n v="9"/>
    <n v="9"/>
    <x v="2"/>
  </r>
  <r>
    <d v="2020-11-12T15:38:47"/>
    <s v="andreai27@hotmail.com"/>
    <s v="2 de 2"/>
    <s v="Coloquios/Talleres/etc"/>
    <s v="12/11"/>
    <x v="6"/>
    <s v="2°"/>
    <s v="Taller de Practica II ( cursado simultáneo con Seminario de lo grupal y grupos en el aprendizaje )"/>
    <s v="-"/>
    <s v="Páez Abigail "/>
    <n v="40268880"/>
    <n v="10"/>
    <n v="10"/>
    <x v="0"/>
  </r>
  <r>
    <d v="2020-11-12T15:18:36"/>
    <s v="andreai27@hotmail.com"/>
    <s v="2 de 2"/>
    <s v="Coloquios/Talleres/etc"/>
    <s v="12/11"/>
    <x v="6"/>
    <s v="2°"/>
    <s v="Taller de Práctica II ( cursado simultáneo con Seminario de lo grupal y grupos en el aprendizaje)"/>
    <s v="-"/>
    <s v="Borgiorno Daniela"/>
    <n v="43286849"/>
    <n v="10"/>
    <n v="10"/>
    <x v="0"/>
  </r>
  <r>
    <d v="2020-11-09T16:53:47"/>
    <s v="cudugnellomariela@yahoo.com"/>
    <s v="2 de 2"/>
    <s v="Coloquios/Talleres/etc"/>
    <s v="2/11"/>
    <x v="6"/>
    <s v="3°"/>
    <s v=" HISTORIA SOCIAL DE LA EDUCACIÒN Y POLÌTICA EDUCATIVA ARGENTINA EDUCATIVA ARGENTINA"/>
    <s v="-"/>
    <n v="0"/>
    <n v="0"/>
    <n v="0"/>
    <n v="0"/>
    <x v="3"/>
  </r>
  <r>
    <d v="2020-11-12T23:30:37"/>
    <s v="fgallego81@hotmail.com"/>
    <s v="1 de 1"/>
    <s v="Coloquios/Talleres/etc"/>
    <s v="12/11"/>
    <x v="6"/>
    <s v="3°"/>
    <s v="Área Estético Expresiva 2"/>
    <s v="-"/>
    <s v="González, Melani Victoria"/>
    <n v="42700247"/>
    <n v="8"/>
    <n v="8"/>
    <x v="1"/>
  </r>
  <r>
    <d v="2020-11-12T23:38:56"/>
    <s v="fgallego81@hotmail.com"/>
    <s v="1 de 2"/>
    <s v="Coloquios/Talleres/etc"/>
    <s v="12/11"/>
    <x v="6"/>
    <s v="3°"/>
    <s v="Área Estético Expresiva 2"/>
    <s v="-"/>
    <s v="Sgariglia, Josefina"/>
    <n v="42531646"/>
    <n v="8"/>
    <n v="8"/>
    <x v="1"/>
  </r>
  <r>
    <d v="2020-11-12T22:07:04"/>
    <s v="valerialauretti4@gmail.com"/>
    <s v="1 de 1"/>
    <s v="Coloquios/Talleres/etc"/>
    <s v="12/11"/>
    <x v="6"/>
    <s v="3°"/>
    <s v="Ciencias Sociales y su didáctica"/>
    <s v="-"/>
    <n v="0"/>
    <n v="0"/>
    <n v="0"/>
    <n v="0"/>
    <x v="3"/>
  </r>
  <r>
    <d v="2020-11-11T19:41:43"/>
    <s v="lagiselr@hotmail.com"/>
    <s v="1 de 1"/>
    <s v="Coloquios/Talleres/etc"/>
    <s v="11/11"/>
    <x v="6"/>
    <s v="3°"/>
    <s v="Didáctica Educación Inicial II"/>
    <s v="-"/>
    <n v="0"/>
    <n v="0"/>
    <n v="0"/>
    <n v="0"/>
    <x v="3"/>
  </r>
  <r>
    <d v="2020-11-12T23:08:41"/>
    <s v="claudiaz@powervt.com.ar"/>
    <s v="2 de 2"/>
    <s v="Coloquios/Talleres/etc"/>
    <s v="12/11"/>
    <x v="6"/>
    <s v="3°"/>
    <s v="EDi- Taller de Luz"/>
    <s v="-"/>
    <s v="Miño Florencia"/>
    <n v="41941188"/>
    <n v="7"/>
    <n v="7"/>
    <x v="4"/>
  </r>
  <r>
    <d v="2020-11-12T23:14:03"/>
    <s v="claudiaz@powervt.com.ar"/>
    <s v="2 de 2"/>
    <s v="Coloquios/Talleres/etc"/>
    <s v="12/11"/>
    <x v="6"/>
    <s v="3°"/>
    <s v="EDI- Taller de Luz"/>
    <s v="-"/>
    <s v="Acosta Yamila"/>
    <n v="31719613"/>
    <n v="9"/>
    <n v="9"/>
    <x v="2"/>
  </r>
  <r>
    <d v="2020-11-09T16:50:26"/>
    <s v="cudugnellomariela@yahoo.com"/>
    <s v="1 de 2"/>
    <s v="Coloquios/Talleres/etc"/>
    <s v="2/11"/>
    <x v="6"/>
    <s v="3°"/>
    <s v="HISTORIA SOCIAL DE LA EDUCACIÒN Y POLÌTICA EDUCATIVA ARGENTINA"/>
    <s v="-"/>
    <s v="GONZALEZ MELANI"/>
    <n v="42700247"/>
    <n v="8"/>
    <s v="No se tomó escrito"/>
    <x v="1"/>
  </r>
  <r>
    <d v="2020-11-12T16:40:19"/>
    <s v="paolabilte@gmail.com"/>
    <s v="1 de 1"/>
    <s v="Coloquios/Talleres/etc"/>
    <s v="2/11"/>
    <x v="6"/>
    <s v="3°"/>
    <s v="Matemática y su Didáctica II"/>
    <s v="-"/>
    <s v="Sgariglia, Josefina"/>
    <n v="42531646"/>
    <n v="8"/>
    <n v="8"/>
    <x v="1"/>
  </r>
  <r>
    <d v="2020-11-10T20:04:16"/>
    <s v="cudugnellomariela@yahoo.com"/>
    <s v="2 de 2"/>
    <s v="Coloquios/Talleres/etc"/>
    <s v="10/11"/>
    <x v="6"/>
    <s v="3°"/>
    <s v="SEMINARIO INSTITUCIONES EDUCATIVAS"/>
    <s v="-"/>
    <s v="MONTARDIT TATIANA"/>
    <n v="40555382"/>
    <s v="No se tomó oral"/>
    <n v="10"/>
    <x v="0"/>
  </r>
  <r>
    <d v="2020-11-10T20:11:10"/>
    <s v="cudugnellomariela@yahoo.com"/>
    <s v="3 de 3"/>
    <s v="Coloquios/Talleres/etc"/>
    <s v="10/11"/>
    <x v="6"/>
    <s v="3°"/>
    <s v="SEMINARIO INSTITUCIONES EDUCATIVAS"/>
    <s v="-"/>
    <s v="SALCEDO SOFÌA"/>
    <n v="41407706"/>
    <s v="No se tomó oral"/>
    <n v="8"/>
    <x v="1"/>
  </r>
  <r>
    <d v="2020-11-10T19:56:14"/>
    <s v="cudugnellomariela@yahoo.com"/>
    <s v="1 de 3"/>
    <s v="Coloquios/Talleres/etc"/>
    <s v="10/11"/>
    <x v="6"/>
    <s v="3°"/>
    <s v="SEMINARIO: INSTITUCIONES EDUCATIVAS"/>
    <s v="-"/>
    <s v="BENEDETTO MARÌA VICTORIA"/>
    <n v="41256571"/>
    <s v="No se tomó oral"/>
    <n v="9"/>
    <x v="2"/>
  </r>
  <r>
    <d v="2020-11-10T19:46:49"/>
    <s v="cudugnellomariela@yahoo.com"/>
    <s v="1 de 1"/>
    <s v="Coloquios/Talleres/etc"/>
    <s v="10/11"/>
    <x v="6"/>
    <s v="3°"/>
    <s v="TALLER DE PRÀCTICA III"/>
    <s v="-"/>
    <s v="SANCHEZ FLORENCIA"/>
    <n v="39694381"/>
    <n v="8"/>
    <s v="No se tomó escrito"/>
    <x v="1"/>
  </r>
  <r>
    <d v="2020-11-10T19:31:47"/>
    <s v="cudugnellomariela@yahoo.com"/>
    <s v="1 de 2"/>
    <s v="Coloquios/Talleres/etc"/>
    <s v="10/11"/>
    <x v="6"/>
    <s v="3°"/>
    <s v="TALLER DE PRÀCTICA III"/>
    <s v="-"/>
    <s v="BENEDETTO MARÌA VICTORIA"/>
    <n v="41256571"/>
    <n v="8"/>
    <s v="No se tomó escrito"/>
    <x v="1"/>
  </r>
  <r>
    <d v="2020-11-10T19:39:29"/>
    <s v="cudugnellomariela@yahoo.com"/>
    <s v="1 de 2"/>
    <s v="Coloquios/Talleres/etc"/>
    <s v="10/11"/>
    <x v="6"/>
    <s v="3°"/>
    <s v="TALLER DE PRÀCTICA III"/>
    <s v="-"/>
    <s v="MORÀN ROMINA"/>
    <n v="36123235"/>
    <n v="10"/>
    <s v="No se tomó escrito"/>
    <x v="0"/>
  </r>
  <r>
    <d v="2020-11-12T16:58:35"/>
    <s v="claudiagiagnorio@hotmail.com"/>
    <s v="1 de 1"/>
    <s v="Coloquios/Talleres/etc"/>
    <s v="12/11"/>
    <x v="6"/>
    <s v="3°"/>
    <s v="Tecnología de la Información y Comunicación"/>
    <s v="-"/>
    <n v="0"/>
    <n v="0"/>
    <n v="0"/>
    <n v="0"/>
    <x v="3"/>
  </r>
  <r>
    <d v="2020-11-12T18:18:37"/>
    <s v="melisaromero111@gmail.com"/>
    <s v="1 de 2"/>
    <s v="Coloquios/Talleres/etc"/>
    <s v="12/11"/>
    <x v="6"/>
    <s v="4°"/>
    <s v="Taller de Práctica IV y Ateneos"/>
    <s v="-"/>
    <s v="CABRERA, Erika"/>
    <n v="39453532"/>
    <n v="0"/>
    <n v="0"/>
    <x v="1"/>
  </r>
  <r>
    <d v="2020-11-12T18:23:55"/>
    <s v="melisaromero111@gmail.com"/>
    <s v="2 de 2"/>
    <s v="Coloquios/Talleres/etc"/>
    <s v="12/11"/>
    <x v="6"/>
    <s v="4°"/>
    <s v="Taller de Práctica IV y Ateneos"/>
    <s v="-"/>
    <s v="PERALTA, Daiana"/>
    <n v="37879019"/>
    <n v="0"/>
    <n v="0"/>
    <x v="2"/>
  </r>
  <r>
    <d v="2020-11-10T22:32:15"/>
    <s v="alecosta1912@gmail.com"/>
    <s v="1 de 1"/>
    <s v="Coloquios/Talleres/etc"/>
    <s v="10/11"/>
    <x v="7"/>
    <s v="1° &quot;A&quot;"/>
    <s v="Área Estético Expresivo I"/>
    <s v="-"/>
    <s v="Rolón, Marcela Martina"/>
    <n v="37589577"/>
    <s v="No se tomó oral"/>
    <s v="No se tomó escrito"/>
    <x v="1"/>
  </r>
  <r>
    <d v="2020-11-11T21:14:03"/>
    <s v="aleacosta1912@gmail.com"/>
    <s v="1 de 1"/>
    <s v="Coloquios/Talleres/etc"/>
    <s v="11/11"/>
    <x v="7"/>
    <s v="1° &quot;A&quot;"/>
    <s v="Área Estético Expresivo I"/>
    <s v="-"/>
    <s v="Peirano, Virginia"/>
    <n v="39967435"/>
    <s v="No se tomó oral"/>
    <s v="No se tomó escrito"/>
    <x v="0"/>
  </r>
  <r>
    <d v="2020-11-11T21:34:26"/>
    <s v="aleacosta1912@gmail.com"/>
    <s v="1 de 2"/>
    <s v="Coloquios/Talleres/etc"/>
    <s v="11/11"/>
    <x v="7"/>
    <s v="1° &quot;A&quot;"/>
    <s v="Área Estético Expresivo I"/>
    <s v="-"/>
    <s v="Gimenez, Anabi"/>
    <n v="43425420"/>
    <s v="No se tomó oral"/>
    <s v="No se tomó escrito"/>
    <x v="2"/>
  </r>
  <r>
    <d v="2020-11-12T20:24:20"/>
    <s v="riccimarialuisaeduc@gmail.com"/>
    <s v="1 de 1"/>
    <s v="Coloquios/Talleres/etc"/>
    <s v="12/11"/>
    <x v="7"/>
    <s v="1° &quot;A&quot;"/>
    <s v="Ciencias Naturales para una Cultura Ciudadana"/>
    <s v="-"/>
    <s v="Peirano, Virginia"/>
    <n v="39967435"/>
    <n v="10"/>
    <n v="10"/>
    <x v="0"/>
  </r>
  <r>
    <d v="2020-11-12T01:03:14"/>
    <s v="martapardo1@gmail.com"/>
    <s v="2 de 4"/>
    <s v="Coloquios/Talleres/etc"/>
    <s v="12/11"/>
    <x v="7"/>
    <s v="1° &quot;A&quot;"/>
    <s v="Movimiento y Cuerpo I"/>
    <s v="-"/>
    <s v="Rolon, Marcela Martina"/>
    <n v="42767615"/>
    <s v="No se tomó oral"/>
    <s v="No se tomó escrito"/>
    <x v="2"/>
  </r>
  <r>
    <d v="2020-11-11T11:45:18"/>
    <s v="cortspaola@gmail.com"/>
    <s v="1 de 1"/>
    <s v="Coloquios/Talleres/etc"/>
    <s v="10/11"/>
    <x v="7"/>
    <s v="1° &quot;A&quot;"/>
    <s v="PROBLEMÁTICAS CONTEMPORÁNEAS DEL NIVEL PRIMARIO"/>
    <s v="-"/>
    <s v="DERGAM YAMILA"/>
    <n v="37645761"/>
    <n v="0"/>
    <n v="0"/>
    <x v="2"/>
  </r>
  <r>
    <d v="2020-11-10T21:11:16"/>
    <s v="fabianaromagnoni@gmail.com"/>
    <s v="1 de 1"/>
    <s v="Coloquios/Talleres/etc"/>
    <s v="10/11"/>
    <x v="7"/>
    <s v="1° &quot;A&quot;"/>
    <s v="Psicología y Educación"/>
    <s v="-"/>
    <n v="0"/>
    <n v="0"/>
    <n v="0"/>
    <n v="0"/>
    <x v="3"/>
  </r>
  <r>
    <d v="2020-11-10T20:21:54"/>
    <s v="marcelakowszyk@hotmail.com"/>
    <s v="1 de 1"/>
    <s v="Coloquios/Talleres/etc"/>
    <s v="10/11"/>
    <x v="7"/>
    <s v="1° &quot;A&quot;"/>
    <s v="Sociología de la Educación"/>
    <s v="-"/>
    <s v="Arias, Celina"/>
    <n v="42531679"/>
    <n v="8"/>
    <s v="No se tomó escrito"/>
    <x v="1"/>
  </r>
  <r>
    <d v="2020-11-12T15:00:24"/>
    <s v="ccuzmicich@gmail.com"/>
    <s v="1 de 1"/>
    <s v="Coloquios/Talleres/etc"/>
    <s v="12/11"/>
    <x v="7"/>
    <s v="1° &quot;A&quot;"/>
    <s v="Taller de comunicación oral y escrita"/>
    <s v="-"/>
    <s v="Calderon Natalia"/>
    <n v="31302339"/>
    <n v="8"/>
    <n v="8"/>
    <x v="1"/>
  </r>
  <r>
    <d v="2020-11-12T14:19:28"/>
    <s v="gus.juarez@hotmail.com"/>
    <s v="1 de 2"/>
    <s v="Coloquios/Talleres/etc"/>
    <s v="12/11"/>
    <x v="7"/>
    <s v="1° &quot;A&quot;"/>
    <s v="Taller de Práctica I"/>
    <s v="-"/>
    <s v="Delgado, Chiara"/>
    <n v="41849129"/>
    <n v="0"/>
    <n v="0"/>
    <x v="1"/>
  </r>
  <r>
    <d v="2020-11-12T14:24:25"/>
    <s v="gus.juarez@hotmail.com"/>
    <s v="2 de 2"/>
    <s v="Coloquios/Talleres/etc"/>
    <s v="12/11"/>
    <x v="7"/>
    <s v="1° &quot;A&quot;"/>
    <s v="Taller de Práctica I"/>
    <s v="-"/>
    <n v="0"/>
    <n v="0"/>
    <n v="0"/>
    <n v="0"/>
    <x v="3"/>
  </r>
  <r>
    <d v="2020-11-11T20:49:47"/>
    <s v="alegarciacavanagh@hotmail.com"/>
    <s v="1 de 1"/>
    <s v="Coloquios/Talleres/etc"/>
    <s v="11/11"/>
    <x v="7"/>
    <s v="1° &quot;A&quot;"/>
    <s v="Taller Problemática Ciencias Sociales"/>
    <s v="-"/>
    <n v="0"/>
    <n v="0"/>
    <n v="0"/>
    <n v="0"/>
    <x v="3"/>
  </r>
  <r>
    <d v="2020-11-11T15:48:46"/>
    <s v="claudiaz@powervt.com.ar"/>
    <s v="2 de 2"/>
    <s v="Coloquios/Talleres/etc"/>
    <s v="11/11"/>
    <x v="7"/>
    <s v="1° &quot;B&quot;"/>
    <s v="Área Estético Expresivo"/>
    <s v="-"/>
    <n v="0"/>
    <n v="0"/>
    <n v="0"/>
    <n v="0"/>
    <x v="3"/>
  </r>
  <r>
    <d v="2020-11-11T15:43:26"/>
    <s v="claudiaz@powervt.com.ar"/>
    <s v="1 de 2"/>
    <s v="Coloquios/Talleres/etc"/>
    <s v="11/11"/>
    <x v="7"/>
    <s v="1° &quot;B&quot;"/>
    <s v="Área Estético Expresivo I"/>
    <s v="-"/>
    <s v="González Santiago"/>
    <n v="41975199"/>
    <n v="10"/>
    <n v="10"/>
    <x v="0"/>
  </r>
  <r>
    <d v="2020-11-11T21:36:27"/>
    <s v="aleacosta1912@gmail.com"/>
    <s v="2 de 2"/>
    <s v="Coloquios/Talleres/etc"/>
    <s v="11/11"/>
    <x v="7"/>
    <s v="1° &quot;B&quot;"/>
    <s v="Área Estético Expresivo I"/>
    <s v="-"/>
    <n v="0"/>
    <n v="0"/>
    <n v="0"/>
    <n v="0"/>
    <x v="3"/>
  </r>
  <r>
    <d v="2020-11-12T00:50:36"/>
    <s v="martapardo1@gmail.com"/>
    <s v="1 de 4"/>
    <s v="Coloquios/Talleres/etc"/>
    <s v="12/11"/>
    <x v="7"/>
    <s v="1° &quot;B&quot;"/>
    <s v="Movimiento y Cuerpo I"/>
    <s v="-"/>
    <s v="Gonzalez, Santiago Ezequiel"/>
    <n v="42531858"/>
    <s v="No se tomó oral"/>
    <s v="No se tomó escrito"/>
    <x v="1"/>
  </r>
  <r>
    <d v="2020-11-12T22:14:17"/>
    <s v="andreai27@hotmail.com"/>
    <s v="1 de 1"/>
    <s v="Coloquios/Talleres/etc"/>
    <s v="12/11"/>
    <x v="7"/>
    <s v="1° &quot;B&quot;"/>
    <s v="Pedagogía"/>
    <s v="-"/>
    <n v="0"/>
    <n v="0"/>
    <n v="0"/>
    <n v="0"/>
    <x v="3"/>
  </r>
  <r>
    <d v="2020-11-11T12:11:46"/>
    <s v="cortspaola@gmail.com"/>
    <s v="1 de 2"/>
    <s v="Coloquios/Talleres/etc"/>
    <s v="9/11"/>
    <x v="7"/>
    <s v="1° &quot;B&quot;"/>
    <s v="PROBLEMÁTICAS CONTEMPORÁNEAS DEL NIVEL PRIMARIA"/>
    <s v="-"/>
    <s v="korkes Lara Nicole"/>
    <n v="38819143"/>
    <n v="0"/>
    <n v="0"/>
    <x v="0"/>
  </r>
  <r>
    <d v="2020-11-11T12:26:35"/>
    <s v="cortspaola@gmail.com"/>
    <s v="2 de 2"/>
    <s v="Coloquios/Talleres/etc"/>
    <s v="9/11"/>
    <x v="7"/>
    <s v="1° &quot;B&quot;"/>
    <s v="PROBLEMÁTICAS CONTEMPORÁNEAS DEL NIVEL PRIMARIO  "/>
    <s v="-"/>
    <n v="0"/>
    <n v="0"/>
    <n v="0"/>
    <n v="0"/>
    <x v="3"/>
  </r>
  <r>
    <d v="2020-11-12T21:05:27"/>
    <s v="fabianaromagnoni@gmail.com"/>
    <s v="1 de 1"/>
    <s v="Coloquios/Talleres/etc"/>
    <s v="12/11"/>
    <x v="7"/>
    <s v="1° &quot;B&quot;"/>
    <s v="Psicología y Educación"/>
    <s v="-"/>
    <s v="Gonzales, Santiago"/>
    <n v="41975194"/>
    <n v="8"/>
    <s v="No se tomó escrito"/>
    <x v="1"/>
  </r>
  <r>
    <d v="2020-11-17T17:44:23"/>
    <s v="nievesmaggioni@gmail.com"/>
    <s v="1 de 2"/>
    <s v="Coloquios/Talleres/etc"/>
    <s v="12/11"/>
    <x v="7"/>
    <s v="1° &quot;B&quot;"/>
    <s v="Resolución de Problemas y Creatividad"/>
    <s v="-"/>
    <s v="Farias_x0009_Melisa Fabiana"/>
    <n v="33098261"/>
    <n v="1"/>
    <s v="No se tomó escrito"/>
    <x v="12"/>
  </r>
  <r>
    <d v="2020-11-17T18:01:25"/>
    <s v="nievesmaggioni@gmail.com"/>
    <s v="2 de 2"/>
    <s v="Coloquios/Talleres/etc"/>
    <s v="12/11"/>
    <x v="7"/>
    <s v="1° &quot;B&quot;"/>
    <s v="Resolución de Problemas y Creatividad"/>
    <s v="-"/>
    <s v="Tisera_x0009_Camila Naiara"/>
    <n v="43580943"/>
    <n v="10"/>
    <s v="No se tomó escrito"/>
    <x v="0"/>
  </r>
  <r>
    <d v="2020-11-06T20:50:36"/>
    <s v="andreai27@hotmail.com"/>
    <s v="1 de 1"/>
    <s v="Coloquios/Talleres/etc"/>
    <s v="6/11"/>
    <x v="7"/>
    <s v="1° &quot;B&quot;"/>
    <s v="Sociología de la Educación"/>
    <s v="-"/>
    <n v="0"/>
    <n v="0"/>
    <n v="0"/>
    <n v="0"/>
    <x v="3"/>
  </r>
  <r>
    <d v="2020-11-10T21:08:24"/>
    <s v="alegarciacavanagh@hotmail.com"/>
    <s v="1 de 1"/>
    <s v="Coloquios/Talleres/etc"/>
    <s v="10/11"/>
    <x v="7"/>
    <s v="1° &quot;B&quot;"/>
    <s v="Taller Ciencias Sociales"/>
    <s v="-"/>
    <n v="0"/>
    <n v="0"/>
    <n v="0"/>
    <n v="0"/>
    <x v="3"/>
  </r>
  <r>
    <d v="2020-11-12T12:10:35"/>
    <s v="ccuzmicich@gmail.com"/>
    <s v="1 de 1"/>
    <s v="Coloquios/Talleres/etc"/>
    <s v="12/11"/>
    <x v="7"/>
    <s v="1° &quot;B&quot;"/>
    <s v="Taller de expresión Oral y escrita"/>
    <s v="-"/>
    <s v="Korkes Lara"/>
    <n v="38819143"/>
    <n v="9"/>
    <n v="9"/>
    <x v="2"/>
  </r>
  <r>
    <d v="2020-11-12T14:20:22"/>
    <s v="cucattoadriana@gmail.com"/>
    <s v="1 de 1"/>
    <s v="Coloquios/Talleres/etc"/>
    <s v="12/11"/>
    <x v="7"/>
    <s v="1° &quot;B&quot;"/>
    <s v="Trayecto de práctica; taller docencia I"/>
    <s v="-"/>
    <s v="Gimenez, Anabí"/>
    <n v="43425420"/>
    <n v="8"/>
    <n v="8"/>
    <x v="1"/>
  </r>
  <r>
    <d v="2020-11-16T19:25:50"/>
    <s v="marcelaevarodriguez@hotmail.com.ar"/>
    <s v="1 de 2"/>
    <s v="Coloquios/Talleres/etc"/>
    <s v="9/12"/>
    <x v="7"/>
    <s v="2°"/>
    <s v="Sujeto de la Educación Primaria."/>
    <s v="-"/>
    <n v="0"/>
    <n v="0"/>
    <n v="0"/>
    <n v="0"/>
    <x v="3"/>
  </r>
  <r>
    <d v="2020-11-12T13:00:52"/>
    <s v="myrnafraysse@hotmail.com"/>
    <n v="0"/>
    <s v="Coloquios/Talleres/etc"/>
    <s v="12/11"/>
    <x v="7"/>
    <s v="2° &quot;A&quot;"/>
    <s v="Ciencias Naturales y su Didáctica I"/>
    <s v="-"/>
    <s v="Guerrini, Abril"/>
    <n v="42610582"/>
    <n v="8"/>
    <s v="No se tomó escrito"/>
    <x v="1"/>
  </r>
  <r>
    <d v="2020-11-12T21:49:34"/>
    <s v="verocapora@gmail.com"/>
    <s v="1 de 1"/>
    <s v="Coloquios/Talleres/etc"/>
    <s v="12/11"/>
    <x v="7"/>
    <s v="2° &quot;A&quot;"/>
    <s v="Educación y Conocimiento"/>
    <s v="-"/>
    <n v="0"/>
    <n v="0"/>
    <n v="0"/>
    <n v="0"/>
    <x v="3"/>
  </r>
  <r>
    <d v="2020-11-12T16:23:34"/>
    <s v="paolabilte@gmail.com"/>
    <s v="1 de 1"/>
    <s v="Coloquios/Talleres/etc"/>
    <s v="3/11"/>
    <x v="7"/>
    <s v="2° &quot;A&quot;"/>
    <s v="Matemàtica y su didàctica I"/>
    <s v="-"/>
    <s v="Oliva, Victoria"/>
    <n v="39686999"/>
    <n v="9"/>
    <n v="9"/>
    <x v="2"/>
  </r>
  <r>
    <d v="2020-11-12T01:33:55"/>
    <s v="martapardo1@gmail.com"/>
    <s v="4 de 4"/>
    <s v="Coloquios/Talleres/etc"/>
    <s v="12/11"/>
    <x v="7"/>
    <s v="2° &quot;A&quot;"/>
    <s v="Movimiento y Cuerpo II"/>
    <s v="-"/>
    <s v="Guitard, Brenda Ailén"/>
    <n v="41407831"/>
    <s v="No se tomó oral"/>
    <s v="No se tomó escrito"/>
    <x v="2"/>
  </r>
  <r>
    <d v="2020-11-12T15:23:16"/>
    <s v="medeicuerzola@gmail.com"/>
    <s v="1 de 1"/>
    <s v="Coloquios/Talleres/etc"/>
    <s v="10/11"/>
    <x v="7"/>
    <s v="2° &quot;A&quot;"/>
    <s v="Sujeto de la Educación Primaria"/>
    <s v="-"/>
    <n v="0"/>
    <n v="0"/>
    <n v="0"/>
    <n v="0"/>
    <x v="3"/>
  </r>
  <r>
    <d v="2020-11-12T14:41:56"/>
    <s v="medeicuerzola@gmail.com"/>
    <s v="1 de 1"/>
    <s v="Coloquios/Talleres/etc"/>
    <s v="11/11"/>
    <x v="7"/>
    <s v="2° &quot;A&quot;"/>
    <s v="Trayecto de Práctica: Taller Docencia II"/>
    <s v="-"/>
    <s v="Saraceno, María Belñen"/>
    <n v="41012093"/>
    <n v="8"/>
    <s v="No se tomó escrito"/>
    <x v="1"/>
  </r>
  <r>
    <d v="2020-11-12T22:22:52"/>
    <s v="valerialauretti4@gmail.com"/>
    <s v="1 de 1"/>
    <s v="Coloquios/Talleres/etc"/>
    <s v="12/11"/>
    <x v="7"/>
    <s v="2° &quot;B&quot;"/>
    <s v="Ciencias Sociales y su didáctica 1"/>
    <s v="-"/>
    <n v="0"/>
    <n v="0"/>
    <n v="0"/>
    <n v="0"/>
    <x v="3"/>
  </r>
  <r>
    <d v="2020-11-11T13:27:09"/>
    <s v="ianjulim42@gmail.com"/>
    <s v="1 de 1"/>
    <s v="Coloquios/Talleres/etc"/>
    <s v="9/11"/>
    <x v="7"/>
    <s v="2° &quot;B&quot;"/>
    <s v="Conocimiento y Educación"/>
    <s v="-"/>
    <s v="Ortiz Belen"/>
    <n v="36833383"/>
    <n v="10"/>
    <n v="10"/>
    <x v="0"/>
  </r>
  <r>
    <d v="2020-11-07T00:03:02"/>
    <s v="flaviaboglione@gmail.com"/>
    <s v="1 de 1"/>
    <s v="Coloquios/Talleres/etc"/>
    <s v="6/11"/>
    <x v="7"/>
    <s v="2° &quot;B&quot;"/>
    <s v="Cs Ns y su Didáctica 1"/>
    <s v="-"/>
    <n v="0"/>
    <n v="0"/>
    <n v="0"/>
    <n v="0"/>
    <x v="3"/>
  </r>
  <r>
    <d v="2020-11-17T17:05:04"/>
    <s v="nievesmaggioni@gmail.com"/>
    <s v="1 de 1"/>
    <s v="Coloquios/Talleres/etc"/>
    <s v="12/11"/>
    <x v="7"/>
    <s v="2° &quot;B&quot;"/>
    <s v="Matemática y su Didáctica I"/>
    <s v="-"/>
    <s v="Portilla_x0009_Jésica Andrea"/>
    <n v="27243358"/>
    <n v="8"/>
    <s v="No se tomó escrito"/>
    <x v="1"/>
  </r>
  <r>
    <d v="2020-11-12T01:21:29"/>
    <s v="martapardo1@gmail.com"/>
    <s v="3 de 4"/>
    <s v="Coloquios/Talleres/etc"/>
    <s v="12/11"/>
    <x v="7"/>
    <s v="2° &quot;B&quot;"/>
    <s v="Movimiento y Cuerpo II"/>
    <s v="-"/>
    <s v="Oggero, Alejandra"/>
    <n v="41975235"/>
    <s v="No se tomó oral"/>
    <s v="No se tomó escrito"/>
    <x v="4"/>
  </r>
  <r>
    <d v="2020-11-06T21:03:22"/>
    <s v="marcelaevarodriguez@hotmail.com.ar"/>
    <s v="2 de 2"/>
    <s v="Coloquios/Talleres/etc"/>
    <s v="6/11"/>
    <x v="7"/>
    <s v="2° &quot;B&quot;"/>
    <s v="Sujeto de la Educación Primaria."/>
    <s v="-"/>
    <n v="0"/>
    <n v="0"/>
    <n v="0"/>
    <n v="0"/>
    <x v="3"/>
  </r>
  <r>
    <d v="2020-11-12T22:35:27"/>
    <s v="medeicuerzola@gmail.com"/>
    <s v="1 de 1"/>
    <s v="Coloquios/Talleres/etc"/>
    <s v="12/11"/>
    <x v="7"/>
    <s v="2° &quot;B&quot;"/>
    <s v="Trayecto de Práctica: Taller Docencia II"/>
    <s v="-"/>
    <s v="Ortiz Belén "/>
    <n v="36833383"/>
    <n v="9"/>
    <s v="No se tomó escrito"/>
    <x v="2"/>
  </r>
  <r>
    <d v="2020-11-10T22:55:19"/>
    <s v="aleacosta1912@gmail.com"/>
    <s v="1 de 1"/>
    <s v="Coloquios/Talleres/etc"/>
    <s v="10/11"/>
    <x v="7"/>
    <s v="3° &quot;A&quot;"/>
    <s v="Área Estético Expresivo II"/>
    <s v="-"/>
    <s v="Maldonado, Julieta Jackeline"/>
    <n v="41602680"/>
    <s v="No se tomó oral"/>
    <s v="No se tomó escrito"/>
    <x v="1"/>
  </r>
  <r>
    <d v="2020-11-16T00:32:46"/>
    <s v="raulnepote@hotmail.com"/>
    <s v="1 de 1"/>
    <s v="Coloquios/Talleres/etc"/>
    <s v="13/11"/>
    <x v="7"/>
    <s v="3° &quot;A&quot;"/>
    <s v="Ciencias Naturales y su Didáctica II"/>
    <s v="-"/>
    <s v="Yanieri, Ornellka"/>
    <n v="42531790"/>
    <n v="9"/>
    <n v="9"/>
    <x v="2"/>
  </r>
  <r>
    <d v="2020-11-12T22:26:37"/>
    <s v="valerialauretti4@gmail.com"/>
    <s v="1 de 1"/>
    <s v="Coloquios/Talleres/etc"/>
    <s v="12/11"/>
    <x v="7"/>
    <s v="3° &quot;A&quot;"/>
    <s v="Ciencias Sociales y su didáctica 2"/>
    <s v="-"/>
    <n v="0"/>
    <n v="0"/>
    <n v="0"/>
    <n v="0"/>
    <x v="3"/>
  </r>
  <r>
    <d v="2020-11-13T00:08:31"/>
    <s v="gabrielapaezintel@gmail.com"/>
    <s v="1 de 1"/>
    <s v="Coloquios/Talleres/etc"/>
    <s v="12/11"/>
    <x v="7"/>
    <s v="3° &quot;A&quot;"/>
    <s v="Espacio de definición Institucional I "/>
    <s v="-"/>
    <s v="MALDONADO VERGARA, JULIETA "/>
    <n v="41602680"/>
    <n v="10"/>
    <n v="9"/>
    <x v="2"/>
  </r>
  <r>
    <d v="2020-11-13T11:33:43"/>
    <s v="elireyes84@hotmail.com"/>
    <s v="1 de 1"/>
    <s v="Coloquios/Talleres/etc"/>
    <s v="12/11"/>
    <x v="7"/>
    <s v="3° &quot;A&quot;"/>
    <s v="Historia Social de la educación y Política Educ.  Arg."/>
    <s v="-"/>
    <n v="0"/>
    <n v="0"/>
    <n v="0"/>
    <n v="0"/>
    <x v="3"/>
  </r>
  <r>
    <d v="2020-11-11T23:55:12"/>
    <s v="paolabilte@yahoo.com.ar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2T00:26:22"/>
    <s v="paolabilte@gmail.com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1T15:47:22"/>
    <s v="sandraparedes1608@gmail.com"/>
    <s v="1 de 1"/>
    <s v="Coloquios/Talleres/etc"/>
    <s v="10/11"/>
    <x v="7"/>
    <s v="3° &quot;A&quot;"/>
    <s v="Taller de Práctica III"/>
    <s v="-"/>
    <n v="0"/>
    <n v="0"/>
    <n v="0"/>
    <n v="0"/>
    <x v="3"/>
  </r>
  <r>
    <d v="2020-11-14T10:03:40"/>
    <s v="joanabattani@hotmail.com"/>
    <n v="0"/>
    <s v="Coloquios/Talleres/etc"/>
    <s v="4/11"/>
    <x v="7"/>
    <s v="3° &quot;A&quot;"/>
    <s v="Tecnologías de la Información y la Comunicación"/>
    <s v="-"/>
    <s v="Maldonado Vergara, Julieta"/>
    <n v="41602680"/>
    <n v="8"/>
    <n v="0"/>
    <x v="1"/>
  </r>
  <r>
    <d v="2020-11-11T20:19:08"/>
    <s v="flaviaboglione@gmail.com"/>
    <s v="1 de 1"/>
    <s v="Coloquios/Talleres/etc"/>
    <s v="11/11"/>
    <x v="7"/>
    <s v="3° &quot;B&quot;"/>
    <s v="Ciencias Naturales y su Didáctica 2"/>
    <s v="-"/>
    <n v="0"/>
    <n v="0"/>
    <n v="0"/>
    <n v="0"/>
    <x v="3"/>
  </r>
  <r>
    <d v="2020-11-12T22:24:38"/>
    <s v="vallerialauretti4@gmail.com"/>
    <s v="1 de 1"/>
    <s v="Coloquios/Talleres/etc"/>
    <s v="10/11"/>
    <x v="7"/>
    <s v="3° &quot;B&quot;"/>
    <s v="Ciencias Sociales y su didáctica 2"/>
    <s v="-"/>
    <n v="0"/>
    <n v="0"/>
    <n v="0"/>
    <n v="0"/>
    <x v="3"/>
  </r>
  <r>
    <d v="2020-11-12T18:11:05"/>
    <s v="cortspaola@gmail.com"/>
    <s v="1 de 1"/>
    <s v="Coloquios/Talleres/etc"/>
    <s v="12/11"/>
    <x v="7"/>
    <s v="3° &quot;B&quot;"/>
    <s v="HISTORIA SOCIAL DE LA EDUCACIÓN Y POLÍTICA EDU. ARGENTINA"/>
    <s v="-"/>
    <n v="0"/>
    <n v="0"/>
    <n v="0"/>
    <n v="0"/>
    <x v="3"/>
  </r>
  <r>
    <d v="2020-11-12T00:28:17"/>
    <s v="paolabilte@gmail.com"/>
    <s v="1 de 1"/>
    <s v="Coloquios/Talleres/etc"/>
    <s v="3/11"/>
    <x v="7"/>
    <s v="3° &quot;B&quot;"/>
    <s v="Matemática y su didáctica II"/>
    <s v="-"/>
    <n v="0"/>
    <n v="0"/>
    <n v="0"/>
    <n v="0"/>
    <x v="3"/>
  </r>
  <r>
    <d v="2020-11-14T19:29:32"/>
    <s v="susiarce@gmail.com"/>
    <s v="1 de 1"/>
    <s v="Coloquios/Talleres/etc"/>
    <s v="12/11"/>
    <x v="7"/>
    <s v="3° &quot;B&quot;"/>
    <s v="Problemáticas Contemporáneas ll"/>
    <s v="-"/>
    <s v="Gonzalez Berenice"/>
    <n v="40773394"/>
    <n v="10"/>
    <n v="10"/>
    <x v="0"/>
  </r>
  <r>
    <d v="2020-11-15T13:48:00"/>
    <s v="susiarce@gmail.com"/>
    <s v="1 de 1"/>
    <s v="Coloquios/Talleres/etc"/>
    <s v="12/11"/>
    <x v="7"/>
    <s v="3° &quot;B&quot;"/>
    <s v="Problemáticas Contemporáneas ll"/>
    <s v="-"/>
    <s v="Graciano Florencia Paula"/>
    <n v="34268219"/>
    <n v="10"/>
    <n v="10"/>
    <x v="0"/>
  </r>
  <r>
    <d v="2020-11-12T20:35:47"/>
    <s v="claudiaz@powervt.com.ar"/>
    <s v="1 de 2"/>
    <s v="Coloquios/Talleres/etc"/>
    <s v="12/11"/>
    <x v="7"/>
    <s v="3° &quot;B&quot;"/>
    <s v="Taller Estético Expresivo II"/>
    <s v="-"/>
    <s v="González Berenice"/>
    <n v="40773394"/>
    <n v="10"/>
    <n v="10"/>
    <x v="0"/>
  </r>
  <r>
    <d v="2020-11-12T20:38:44"/>
    <s v="claudiaz@powervt.com.ar"/>
    <s v="2 de 2"/>
    <s v="Coloquios/Talleres/etc"/>
    <s v="12/11"/>
    <x v="7"/>
    <s v="3° &quot;B&quot;"/>
    <s v="Taller Estético Expresivo II"/>
    <s v="-"/>
    <n v="0"/>
    <n v="0"/>
    <n v="0"/>
    <n v="0"/>
    <x v="3"/>
  </r>
  <r>
    <d v="2020-11-14T10:23:08"/>
    <s v="joanabattani@hotmail.com"/>
    <n v="0"/>
    <s v="Coloquios/Talleres/etc"/>
    <s v="5/11"/>
    <x v="7"/>
    <s v="3° &quot;B&quot;"/>
    <s v="Tecnologías de la Información y la Comunicación"/>
    <s v="-"/>
    <s v="Gutiérrez Vega, Linda"/>
    <n v="42767280"/>
    <n v="9"/>
    <n v="0"/>
    <x v="2"/>
  </r>
  <r>
    <d v="2020-11-12T18:20:29"/>
    <s v="fantasiams72@gmail.com"/>
    <s v="1 de 1"/>
    <s v="Coloquios/Talleres/etc"/>
    <s v="10/11"/>
    <x v="7"/>
    <s v="4° &quot;A&quot;"/>
    <s v="Ética, Trabajo docente, Derechos Humanos y Ciudadanía"/>
    <s v="-"/>
    <s v="SARRIA, Natalia Noemí"/>
    <n v="28274615"/>
    <n v="10"/>
    <s v="No se tomó escrito"/>
    <x v="0"/>
  </r>
  <r>
    <d v="2020-11-12T21:02:19"/>
    <s v="sparedes1608@hotmail.com"/>
    <s v="1 de 1"/>
    <s v="Coloquios/Talleres/etc"/>
    <s v="12/11"/>
    <x v="7"/>
    <s v="4° &quot;A&quot;"/>
    <s v="Taller de práctica IV"/>
    <s v="-"/>
    <n v="0"/>
    <n v="0"/>
    <n v="0"/>
    <n v="0"/>
    <x v="3"/>
  </r>
  <r>
    <d v="2020-11-12T21:44:03"/>
    <s v="mfs2381@gmail.com"/>
    <s v="1 de 1"/>
    <s v="Coloquios/Talleres/etc"/>
    <s v="12/11"/>
    <x v="7"/>
    <s v="4° &quot;B&quot;"/>
    <s v="Taller de Práctica Docente IV"/>
    <s v="-"/>
    <n v="0"/>
    <n v="0"/>
    <n v="0"/>
    <n v="0"/>
    <x v="3"/>
  </r>
  <r>
    <d v="2020-11-12T21:21:48"/>
    <s v="mfs2381@gmail.com.ar"/>
    <s v="1 de 1"/>
    <s v="Coloquios/Talleres/etc"/>
    <s v="12/11"/>
    <x v="7"/>
    <s v="4° &quot;B&quot;"/>
    <s v="Taller de Práctica IV"/>
    <s v="-"/>
    <n v="0"/>
    <n v="0"/>
    <n v="0"/>
    <n v="0"/>
    <x v="3"/>
  </r>
  <r>
    <d v="2020-11-16T06:26:01"/>
    <s v="criquelme@mdat.com.ar"/>
    <s v="1 de 1"/>
    <s v="Coloquios/Talleres/etc"/>
    <s v="12/11"/>
    <x v="8"/>
    <s v="1°"/>
    <s v="Electrotecnia"/>
    <s v="-"/>
    <s v="Cantero, Lorena"/>
    <n v="27600238"/>
    <n v="7"/>
    <s v="No se tomó escrito"/>
    <x v="4"/>
  </r>
  <r>
    <d v="2020-11-16T06:35:38"/>
    <s v="criquelme@mdat.com.ar"/>
    <s v="1 de 1"/>
    <s v="Coloquios/Talleres/etc"/>
    <s v="12/11"/>
    <x v="8"/>
    <s v="1°"/>
    <s v="Energia Solar"/>
    <s v="-"/>
    <s v="Cantero, Lorena"/>
    <n v="27600238"/>
    <n v="7"/>
    <s v="No se tomó escrito"/>
    <x v="4"/>
  </r>
  <r>
    <d v="2020-11-12T00:04:42"/>
    <s v="paolabilte@gmail.com"/>
    <s v="1 de 1"/>
    <s v="Coloquios/Talleres/etc"/>
    <s v="2/11"/>
    <x v="8"/>
    <s v="1°"/>
    <s v="Física"/>
    <s v="-"/>
    <n v="0"/>
    <n v="0"/>
    <n v="0"/>
    <n v="0"/>
    <x v="3"/>
  </r>
  <r>
    <d v="2020-11-11T18:59:17"/>
    <s v="johananerina@gmail.com"/>
    <n v="0"/>
    <s v="Coloquios/Talleres/etc"/>
    <s v="3/11"/>
    <x v="8"/>
    <s v="1°"/>
    <s v="Inglés Tecnico"/>
    <s v="-"/>
    <n v="0"/>
    <n v="0"/>
    <n v="0"/>
    <n v="0"/>
    <x v="3"/>
  </r>
  <r>
    <d v="2020-11-12T19:29:47"/>
    <s v="gustavooscarm2@gmail.com"/>
    <s v="1 de 1"/>
    <s v="Coloquios/Talleres/etc"/>
    <s v="12/11"/>
    <x v="8"/>
    <s v="1°"/>
    <s v="Matemática y Estadística"/>
    <s v="-"/>
    <s v="Moyano, Brenda Daiana"/>
    <n v="36895136"/>
    <n v="9"/>
    <n v="9"/>
    <x v="2"/>
  </r>
  <r>
    <d v="2020-11-12T22:08:19"/>
    <s v="ingenieroandreszarich@gmail.com"/>
    <s v="1 de 1"/>
    <s v="Coloquios/Talleres/etc"/>
    <s v="12/11"/>
    <x v="8"/>
    <s v="1°"/>
    <s v="Política Energética"/>
    <s v="-"/>
    <s v="Touma Cindy Evelyn"/>
    <n v="42891214"/>
    <n v="10"/>
    <n v="10"/>
    <x v="0"/>
  </r>
  <r>
    <d v="2020-11-11T22:05:00"/>
    <s v="silvanavelez748@gmail.com"/>
    <s v="1 de 2"/>
    <s v="Coloquios/Talleres/etc"/>
    <s v="11/11"/>
    <x v="8"/>
    <s v="1°"/>
    <s v="Química"/>
    <s v="-"/>
    <s v="Marinucci Caren Jesica"/>
    <n v="32274975"/>
    <n v="9"/>
    <n v="9"/>
    <x v="2"/>
  </r>
  <r>
    <d v="2020-11-12T19:50:21"/>
    <s v="burgosdiego@live.com.ar"/>
    <s v="3 de 3"/>
    <s v="Coloquios/Talleres/etc"/>
    <s v="11/11"/>
    <x v="8"/>
    <s v="1°"/>
    <s v="Representación Gráfica"/>
    <s v="-"/>
    <s v="Duzevich, Damián"/>
    <n v="35470570"/>
    <n v="9"/>
    <n v="9"/>
    <x v="2"/>
  </r>
  <r>
    <d v="2020-11-09T20:36:10"/>
    <s v="diegojaimeraies@yahoo.com.ar"/>
    <s v="1 de 1"/>
    <s v="Coloquios/Talleres/etc"/>
    <s v="9/11"/>
    <x v="8"/>
    <s v="1°"/>
    <s v="UDI I-Desarrollo local, políticas públicas y participación ciudadana"/>
    <s v="-"/>
    <s v="Cantero, Lorena"/>
    <n v="27600238"/>
    <n v="8"/>
    <s v="No se tomó escrito"/>
    <x v="1"/>
  </r>
  <r>
    <d v="2020-11-12T21:41:17"/>
    <s v="ingenieroandreszarich@gmail.com"/>
    <s v="1 de 1"/>
    <s v="Coloquios/Talleres/etc"/>
    <s v="10/11"/>
    <x v="8"/>
    <s v="2°"/>
    <s v="Energía de Biomasa"/>
    <s v="-"/>
    <s v="Olguín Germán Darío"/>
    <n v="23807042"/>
    <n v="10"/>
    <n v="10"/>
    <x v="0"/>
  </r>
  <r>
    <d v="2020-11-12T16:37:23"/>
    <s v="burgosdiego@live.com.ar"/>
    <s v="3 de 3"/>
    <s v="Coloquios/Talleres/etc"/>
    <s v="11/11"/>
    <x v="8"/>
    <s v="2°"/>
    <s v="Gestión de la Energía"/>
    <s v="-"/>
    <s v="Olguin, German"/>
    <n v="23807042"/>
    <n v="9"/>
    <n v="9"/>
    <x v="2"/>
  </r>
  <r>
    <d v="2020-11-12T12:19:00"/>
    <s v="erniman@gmail.com"/>
    <s v="1 de 1"/>
    <s v="Coloquios/Talleres/etc"/>
    <s v="12/11"/>
    <x v="8"/>
    <s v="2°"/>
    <s v="Inmotica"/>
    <s v="-"/>
    <s v="Olguin Germán"/>
    <n v="23807042"/>
    <s v="No se tomó oral"/>
    <n v="8"/>
    <x v="1"/>
  </r>
  <r>
    <d v="2020-11-09T22:01:40"/>
    <s v="diegojaimeraies@yahoo.com.ar"/>
    <s v="1 de 1"/>
    <s v="Coloquios/Talleres/etc"/>
    <s v="9/11"/>
    <x v="8"/>
    <s v="2°"/>
    <s v="Innovación y desarrollo emprendedor"/>
    <s v="-"/>
    <s v="Olguin, Germán"/>
    <n v="23807042"/>
    <n v="8"/>
    <s v="No se tomó escrito"/>
    <x v="1"/>
  </r>
  <r>
    <d v="2020-11-12T16:45:06"/>
    <s v="burgosdiego@live.com.ar"/>
    <s v="1 de 1"/>
    <s v="Coloquios/Talleres/etc"/>
    <s v="12/11"/>
    <x v="8"/>
    <s v="2°"/>
    <s v="Instalaciones Térmicas Eficientes"/>
    <s v="-"/>
    <s v="Serrano, Triana"/>
    <n v="41199369"/>
    <n v="8"/>
    <n v="8"/>
    <x v="1"/>
  </r>
  <r>
    <d v="2020-11-12T16:54:01"/>
    <s v="burgosdiego@live.com.ar"/>
    <s v="3 de 3"/>
    <s v="Coloquios/Talleres/etc"/>
    <s v="12/11"/>
    <x v="8"/>
    <s v="2°"/>
    <s v="Prácticas Profesionalizantes 1 "/>
    <s v="-"/>
    <s v="Olguin, German"/>
    <n v="23807042"/>
    <n v="9"/>
    <n v="9"/>
    <x v="2"/>
  </r>
  <r>
    <d v="2020-11-10T10:53:56"/>
    <s v="diegojaimeraies@yahoo.com.ar"/>
    <s v="1 de 1"/>
    <s v="Coloquios/Talleres/etc"/>
    <s v="10/11"/>
    <x v="8"/>
    <s v="2°"/>
    <s v="UDI II: Ciencia, Tecnología y Cultura de la Innovación"/>
    <s v="-"/>
    <s v="Olguin, Germán"/>
    <n v="23807042"/>
    <n v="8"/>
    <s v="No se tomó escrito"/>
    <x v="1"/>
  </r>
  <r>
    <d v="2020-11-10T13:49:49"/>
    <s v="damianmanzini@hotmail.com"/>
    <s v="1 de 1"/>
    <s v="Coloquios/Talleres/etc"/>
    <s v="2/11"/>
    <x v="8"/>
    <s v="3°"/>
    <s v="Arquitectura Bioclimatica"/>
    <s v="-"/>
    <n v="0"/>
    <n v="0"/>
    <n v="0"/>
    <n v="0"/>
    <x v="3"/>
  </r>
  <r>
    <d v="2020-11-07T16:20:26"/>
    <s v="burgosdiego@live.com.ar"/>
    <s v="3 de 3"/>
    <s v="Coloquios/Talleres/etc"/>
    <s v="3/11"/>
    <x v="8"/>
    <s v="3°"/>
    <s v="Energía Eólica"/>
    <s v="-"/>
    <n v="0"/>
    <n v="0"/>
    <n v="0"/>
    <n v="0"/>
    <x v="3"/>
  </r>
  <r>
    <d v="2020-11-07T16:24:22"/>
    <s v="burgosdiego@live.com.ar"/>
    <s v="3 de 3"/>
    <s v="Coloquios/Talleres/etc"/>
    <s v="2/11"/>
    <x v="8"/>
    <s v="3°"/>
    <s v="Energía Hidráulica"/>
    <s v="-"/>
    <n v="0"/>
    <n v="0"/>
    <n v="0"/>
    <n v="0"/>
    <x v="3"/>
  </r>
  <r>
    <d v="2020-11-11T21:39:14"/>
    <s v="diegojaimeraies@yahoo.com.ar"/>
    <s v="1 de 1"/>
    <s v="Coloquios/Talleres/etc"/>
    <s v="11/11"/>
    <x v="8"/>
    <s v="3°"/>
    <s v="Evaluación y Gestión de Proyectos de Inversión"/>
    <s v="-"/>
    <n v="0"/>
    <n v="0"/>
    <n v="0"/>
    <n v="0"/>
    <x v="3"/>
  </r>
  <r>
    <d v="2020-11-11T20:05:33"/>
    <s v="diegojaimeraies@yahoo.com.ar"/>
    <s v="1 de 1"/>
    <s v="Coloquios/Talleres/etc"/>
    <s v="11/11"/>
    <x v="8"/>
    <s v="3°"/>
    <s v="Legislación Laboral"/>
    <s v="-"/>
    <n v="0"/>
    <n v="0"/>
    <n v="0"/>
    <n v="0"/>
    <x v="3"/>
  </r>
  <r>
    <d v="2020-11-11T21:45:42"/>
    <s v="diegojaimeraies@yahoo.com.ar"/>
    <s v="1 de 1"/>
    <s v="Coloquios/Talleres/etc"/>
    <s v="11/11"/>
    <x v="8"/>
    <s v="3°"/>
    <s v="Legislación Laboral"/>
    <s v="-"/>
    <n v="0"/>
    <n v="0"/>
    <n v="0"/>
    <n v="0"/>
    <x v="3"/>
  </r>
  <r>
    <d v="2020-11-12T17:00:36"/>
    <s v="burgosdiego@live.com.ar"/>
    <s v="1 de 1"/>
    <s v="Coloquios/Talleres/etc"/>
    <s v="12/11"/>
    <x v="8"/>
    <s v="3°"/>
    <s v="Mercados Energéticos y Redes Inteligentes"/>
    <s v="-"/>
    <n v="0"/>
    <n v="0"/>
    <n v="0"/>
    <n v="0"/>
    <x v="3"/>
  </r>
  <r>
    <d v="2020-11-13T00:38:10"/>
    <s v="andilopez.21@gmail.com"/>
    <s v="1 de 1"/>
    <s v="Coloquios/Talleres/etc"/>
    <s v="12/11"/>
    <x v="9"/>
    <s v="1°"/>
    <s v="El Espacio Geográfico en Contextos Locales"/>
    <s v="-"/>
    <s v="Lombardo, Angel"/>
    <n v="42610550"/>
    <s v="No se tomó oral"/>
    <n v="9"/>
    <x v="2"/>
  </r>
  <r>
    <d v="2020-11-16T21:14:37"/>
    <s v="danialeguz@gmail.com"/>
    <s v="1 de 1"/>
    <s v="Coloquios/Talleres/etc"/>
    <s v="12/11"/>
    <x v="9"/>
    <s v="1°"/>
    <s v="Introducción al Conocimiento Geográfico"/>
    <s v="-"/>
    <s v="Vega Larisa"/>
    <n v="42204255"/>
    <n v="8"/>
    <s v="No se tomó escrito"/>
    <x v="1"/>
  </r>
  <r>
    <d v="2020-11-12T23:53:45"/>
    <s v="andilopez.21@gmail.com"/>
    <s v="1 de 2"/>
    <s v="Coloquios/Talleres/etc"/>
    <s v="12/11"/>
    <x v="9"/>
    <s v="1°"/>
    <s v="Práctica Docente 1: Escenarios Educativos"/>
    <s v="-"/>
    <s v="Guerra, Romina Micaela"/>
    <n v="36895186"/>
    <n v="10"/>
    <n v="10"/>
    <x v="0"/>
  </r>
  <r>
    <d v="2020-11-12T23:54:44"/>
    <s v="andilopez.21@gmail.com"/>
    <s v="2 de 2"/>
    <s v="Coloquios/Talleres/etc"/>
    <s v="12/11"/>
    <x v="9"/>
    <s v="1°"/>
    <s v="Práctica Docente: Escenarios Educativos"/>
    <s v="-"/>
    <n v="0"/>
    <n v="0"/>
    <n v="0"/>
    <n v="0"/>
    <x v="3"/>
  </r>
  <r>
    <d v="2020-11-13T00:05:02"/>
    <s v="andilopez.21@gmail.com"/>
    <s v="1 de 2"/>
    <s v="Coloquios/Talleres/etc"/>
    <s v="12/11"/>
    <x v="9"/>
    <s v="1°"/>
    <s v="U.C.O. Geografía del Turismo"/>
    <s v="-"/>
    <s v="Guerra, Romina Micaela"/>
    <n v="36895186"/>
    <n v="7"/>
    <n v="7"/>
    <x v="4"/>
  </r>
  <r>
    <d v="2020-11-13T00:07:04"/>
    <s v="andilopez.21@gmail.com"/>
    <s v="2 de 2"/>
    <s v="Coloquios/Talleres/etc"/>
    <s v="12/11"/>
    <x v="9"/>
    <s v="1°"/>
    <s v="U.C.O. Geografía del Turismo"/>
    <s v="-"/>
    <n v="0"/>
    <n v="0"/>
    <n v="0"/>
    <n v="0"/>
    <x v="3"/>
  </r>
  <r>
    <d v="2020-11-09T14:49:16"/>
    <s v="davylog@gmail.com"/>
    <s v="1 de 1"/>
    <s v="Coloquios/Talleres/etc"/>
    <s v="5/11"/>
    <x v="9"/>
    <s v="2°"/>
    <s v="Didáctica de la Geografía I"/>
    <s v="-"/>
    <n v="0"/>
    <n v="0"/>
    <n v="0"/>
    <n v="0"/>
    <x v="3"/>
  </r>
  <r>
    <d v="2020-11-13T12:06:34"/>
    <s v="vivibgomez@gmail.com"/>
    <s v="1 de 1"/>
    <s v="Coloquios/Talleres/etc"/>
    <s v="13/11"/>
    <x v="9"/>
    <s v="2°"/>
    <s v="Geografía Económica"/>
    <s v="-"/>
    <n v="0"/>
    <n v="0"/>
    <n v="0"/>
    <n v="0"/>
    <x v="3"/>
  </r>
  <r>
    <d v="2020-11-11T20:41:13"/>
    <s v="normaisabeleone@gmail.ar"/>
    <s v="1 de 1"/>
    <s v="Coloquios/Talleres/etc"/>
    <s v="11/11"/>
    <x v="9"/>
    <s v="2°"/>
    <s v="Psicología y Educación"/>
    <s v="-"/>
    <n v="0"/>
    <n v="0"/>
    <n v="0"/>
    <n v="0"/>
    <x v="3"/>
  </r>
  <r>
    <d v="2020-11-06T12:37:29"/>
    <s v="fernandobaldarenas@gmail.com"/>
    <n v="0"/>
    <s v="Coloquios/Talleres/etc"/>
    <s v="6/11"/>
    <x v="9"/>
    <s v="2°"/>
    <s v="Taller de Docencia II : Instituciones escolares"/>
    <s v="-"/>
    <n v="0"/>
    <n v="0"/>
    <n v="0"/>
    <n v="0"/>
    <x v="3"/>
  </r>
  <r>
    <d v="2020-11-06T12:45:44"/>
    <s v="fernandobaldarenas@gmail.com"/>
    <s v="4 de 4"/>
    <s v="Coloquios/Talleres/etc"/>
    <s v="6/11"/>
    <x v="9"/>
    <s v="2°"/>
    <s v="TALLER DE DOCENCIA II: La institución escolar"/>
    <s v="-"/>
    <n v="0"/>
    <n v="0"/>
    <n v="0"/>
    <n v="0"/>
    <x v="3"/>
  </r>
  <r>
    <d v="2020-11-12T21:22:41"/>
    <s v="vivibgomez@gmail.com"/>
    <s v="1 de 1"/>
    <s v="Coloquios/Talleres/etc"/>
    <s v="12/11"/>
    <x v="9"/>
    <s v="3°"/>
    <s v="Didáctica de la Geografía II"/>
    <s v="-"/>
    <n v="0"/>
    <n v="0"/>
    <n v="0"/>
    <n v="0"/>
    <x v="3"/>
  </r>
  <r>
    <d v="2020-11-13T17:53:25"/>
    <s v="danigiamp@gmail.com"/>
    <s v="3 de 3"/>
    <s v="Coloquios/Talleres/etc"/>
    <s v="10/11"/>
    <x v="9"/>
    <s v="3°"/>
    <s v="Dimensión Geográfica de las Problemáticas Ambientales"/>
    <s v="-"/>
    <n v="0"/>
    <n v="0"/>
    <n v="0"/>
    <n v="0"/>
    <x v="3"/>
  </r>
  <r>
    <d v="2020-11-12T18:21:31"/>
    <s v="patrialejandro@yahoo.com.ar"/>
    <s v="1 de 1"/>
    <s v="Coloquios/Talleres/etc"/>
    <s v="12/11"/>
    <x v="9"/>
    <s v="3°"/>
    <s v="Filosofía "/>
    <s v="-"/>
    <n v="0"/>
    <n v="0"/>
    <n v="0"/>
    <n v="0"/>
    <x v="3"/>
  </r>
  <r>
    <d v="2020-11-13T17:22:15"/>
    <s v="cecipau680@gmail.com"/>
    <s v="1 de 1"/>
    <s v="Coloquios/Talleres/etc"/>
    <s v="13/11"/>
    <x v="9"/>
    <s v="3°"/>
    <s v="Práctica Docente III"/>
    <s v="-"/>
    <n v="0"/>
    <n v="0"/>
    <n v="0"/>
    <n v="0"/>
    <x v="3"/>
  </r>
  <r>
    <d v="2020-11-12T09:36:35"/>
    <s v="waltergclark@gmail.com"/>
    <s v="1 de 1"/>
    <s v="Coloquios/Talleres/etc"/>
    <s v="10/11"/>
    <x v="9"/>
    <s v="3°"/>
    <s v="sujeto de la educación secundaria"/>
    <s v="-"/>
    <n v="0"/>
    <n v="0"/>
    <n v="0"/>
    <n v="0"/>
    <x v="3"/>
  </r>
  <r>
    <d v="2020-11-16T21:22:57"/>
    <s v="danialeguz@gmail.com"/>
    <s v="1 de 1"/>
    <s v="Coloquios/Talleres/etc"/>
    <s v="12/11"/>
    <x v="9"/>
    <s v="3°"/>
    <s v="Teoría de la Geografía"/>
    <s v="-"/>
    <n v="0"/>
    <n v="0"/>
    <n v="0"/>
    <n v="0"/>
    <x v="3"/>
  </r>
  <r>
    <d v="2020-11-16T21:37:23"/>
    <s v="danialeguz@gmail.com"/>
    <s v="1 de 1"/>
    <s v="Coloquios/Talleres/etc"/>
    <s v="12/11"/>
    <x v="9"/>
    <s v="4°"/>
    <s v="(Antiguo Diseño) Seminario de Integración y Síntesis (Taller de Práctica IV)"/>
    <s v="-"/>
    <n v="0"/>
    <n v="0"/>
    <n v="0"/>
    <n v="0"/>
    <x v="3"/>
  </r>
  <r>
    <d v="2020-11-13T17:31:05"/>
    <s v="normaisabeleone@gmail.ar"/>
    <s v="1 de 1"/>
    <s v="Coloquios/Talleres/etc"/>
    <s v="13/11"/>
    <x v="9"/>
    <s v="4°"/>
    <s v="Educación Sexual Integral (ESI) "/>
    <s v="-"/>
    <n v="0"/>
    <n v="0"/>
    <n v="0"/>
    <n v="0"/>
    <x v="3"/>
  </r>
  <r>
    <d v="2020-11-16T20:30:54"/>
    <s v="mzulma9@gmail.com"/>
    <s v="1 de 1"/>
    <s v="Coloquios/Talleres/etc"/>
    <s v="9/11"/>
    <x v="9"/>
    <s v="4°"/>
    <s v="ESTUDIOS GEOGRAFICOS DEL ORDENAMIENTO TERRITORIAL"/>
    <s v="-"/>
    <n v="0"/>
    <n v="0"/>
    <n v="0"/>
    <n v="0"/>
    <x v="3"/>
  </r>
  <r>
    <d v="2020-11-12T22:39:40"/>
    <s v="gabrielapaezintel@gmail.com"/>
    <s v="1 de 1"/>
    <s v="Coloquios/Talleres/etc"/>
    <s v="12/11"/>
    <x v="9"/>
    <s v="4°"/>
    <s v="Etica y Trabajo Docente -"/>
    <s v="-"/>
    <n v="0"/>
    <n v="0"/>
    <n v="0"/>
    <n v="0"/>
    <x v="3"/>
  </r>
  <r>
    <d v="2020-11-12T18:25:53"/>
    <s v="danielgarzageografia@gmail.com"/>
    <s v="1 de 1"/>
    <s v="Coloquios/Talleres/etc"/>
    <s v="12/11"/>
    <x v="9"/>
    <s v="4°"/>
    <s v="Geografía Política"/>
    <s v="-"/>
    <n v="0"/>
    <n v="0"/>
    <n v="0"/>
    <n v="0"/>
    <x v="3"/>
  </r>
  <r>
    <d v="2020-11-11T10:47:11"/>
    <s v="leandro_ranalli@yahoo.com.ar"/>
    <s v="1 de 1"/>
    <s v="Coloquios/Talleres/etc"/>
    <s v="2/11"/>
    <x v="9"/>
    <s v="4°"/>
    <s v="UCO  Relaciones Económicas Internacionales."/>
    <s v="-"/>
    <n v="0"/>
    <n v="0"/>
    <n v="0"/>
    <n v="0"/>
    <x v="3"/>
  </r>
  <r>
    <d v="2020-11-11T10:53:30"/>
    <s v="leandro_ranalli@yahoo.com.ar"/>
    <s v="1 de 1"/>
    <s v="Coloquios/Talleres/etc"/>
    <s v="2/11"/>
    <x v="9"/>
    <s v="4°"/>
    <s v="UCO Realidad Contemporánea de los Pueblos Indígenas"/>
    <s v="-"/>
    <n v="0"/>
    <n v="0"/>
    <n v="0"/>
    <n v="0"/>
    <x v="3"/>
  </r>
  <r>
    <d v="2020-11-12T17:40:34"/>
    <s v="alegarciacavanagh@hotmail.com"/>
    <s v="1 de 1"/>
    <s v="Coloquios/Talleres/etc"/>
    <s v="12/11"/>
    <x v="9"/>
    <s v="4°"/>
    <s v="UDI EDUCACION Y MEMORIA"/>
    <s v="-"/>
    <n v="0"/>
    <n v="0"/>
    <n v="0"/>
    <n v="0"/>
    <x v="3"/>
  </r>
  <r>
    <d v="2020-11-06T10:32:29"/>
    <s v="mgpolinori@gmail.com"/>
    <s v="1 de 3"/>
    <s v="Coloquios/Talleres/etc"/>
    <s v="5/11"/>
    <x v="10"/>
    <s v="1°"/>
    <s v="Estudios Sociales I"/>
    <s v="-"/>
    <n v="0"/>
    <n v="0"/>
    <n v="0"/>
    <n v="0"/>
    <x v="3"/>
  </r>
  <r>
    <d v="2020-11-09T19:16:47"/>
    <s v="norabenso@gmail.com"/>
    <s v="1 de 1"/>
    <s v="Coloquios/Talleres/etc"/>
    <s v="9/11"/>
    <x v="10"/>
    <s v="1°"/>
    <s v="Lengua Inglesa I"/>
    <s v="-"/>
    <n v="0"/>
    <n v="0"/>
    <n v="0"/>
    <n v="0"/>
    <x v="3"/>
  </r>
  <r>
    <d v="2020-11-13T15:44:00"/>
    <s v="rinaudoadriana@gmail.com"/>
    <s v="1 de 2"/>
    <s v="Coloquios/Talleres/etc"/>
    <s v="10/11"/>
    <x v="10"/>
    <s v="1°"/>
    <s v="Pedagogia"/>
    <s v="-"/>
    <s v="Pasquini Celina"/>
    <n v="43714109"/>
    <n v="10"/>
    <s v="No se tomó escrito"/>
    <x v="0"/>
  </r>
  <r>
    <d v="2020-11-13T15:52:52"/>
    <s v="rinaudoadriana@gmail.com"/>
    <s v="2 de 2"/>
    <s v="Coloquios/Talleres/etc"/>
    <s v="10/11"/>
    <x v="10"/>
    <s v="1°"/>
    <s v="Pedagogía"/>
    <s v="-"/>
    <s v="Liquin Kiara"/>
    <n v="43579388"/>
    <n v="9"/>
    <s v="No se tomó escrito"/>
    <x v="2"/>
  </r>
  <r>
    <d v="2020-11-12T23:24:59"/>
    <s v="marcelakowszyk@hotmail.com"/>
    <s v="2 de 2"/>
    <s v="Coloquios/Talleres/etc"/>
    <s v="12/11"/>
    <x v="10"/>
    <s v="1°"/>
    <s v="Psicología y Cultura del Alumno de Nivel Secundario"/>
    <s v="-"/>
    <n v="0"/>
    <n v="0"/>
    <n v="0"/>
    <n v="0"/>
    <x v="3"/>
  </r>
  <r>
    <d v="2020-11-13T15:18:57"/>
    <s v="rinaudoadriana@gmail.com"/>
    <s v="1 de 2"/>
    <s v="Coloquios/Talleres/etc"/>
    <s v="12/11"/>
    <x v="10"/>
    <s v="1°"/>
    <s v="Psicología y cultura del alumno- Nivel Inicial y Primario"/>
    <s v="-"/>
    <s v="Núñez Alejandro"/>
    <n v="36632288"/>
    <n v="10"/>
    <s v="No se tomó escrito"/>
    <x v="0"/>
  </r>
  <r>
    <d v="2020-11-13T15:23:18"/>
    <s v="rinaudoadriana@gmail.com"/>
    <s v="2 de 2"/>
    <s v="Coloquios/Talleres/etc"/>
    <s v="12/11"/>
    <x v="10"/>
    <s v="1°"/>
    <s v="Psicología y cultura del alumno- Nivel Inicial y Primario"/>
    <s v="-"/>
    <n v="0"/>
    <n v="0"/>
    <n v="0"/>
    <n v="0"/>
    <x v="3"/>
  </r>
  <r>
    <d v="2020-11-17T17:20:20"/>
    <s v="prof_lucrecialoza@live.com.ar"/>
    <s v="2 de 2"/>
    <s v="Coloquios/Talleres/etc"/>
    <s v="18/11"/>
    <x v="10"/>
    <s v="1°"/>
    <s v="Trayacto de Prácticas I "/>
    <s v="-"/>
    <s v="Mujica,  Albertina"/>
    <n v="41656119"/>
    <s v="No se tomó oral"/>
    <n v="10"/>
    <x v="0"/>
  </r>
  <r>
    <d v="2020-11-17T17:07:16"/>
    <s v="prof_lucrecialoza@live.com.ar"/>
    <s v="1 de 2"/>
    <s v="Coloquios/Talleres/etc"/>
    <s v="18/11"/>
    <x v="10"/>
    <s v="1°"/>
    <s v="Trayecto de prácticas I"/>
    <s v="-"/>
    <s v="Pelayo,  Laureano"/>
    <n v="43427750"/>
    <s v="No se tomó oral"/>
    <n v="9"/>
    <x v="2"/>
  </r>
  <r>
    <d v="2020-11-10T23:28:29"/>
    <s v="norabenso@gmail.com"/>
    <s v="1 de 1"/>
    <s v="Coloquios/Talleres/etc"/>
    <s v="10/11"/>
    <x v="10"/>
    <s v="2°"/>
    <s v="Literatura en Lengua Inglesa I"/>
    <s v="-"/>
    <n v="0"/>
    <n v="0"/>
    <n v="0"/>
    <n v="0"/>
    <x v="3"/>
  </r>
  <r>
    <d v="2020-11-11T19:09:24"/>
    <s v="cudugnellomariela@yahoo.com"/>
    <s v="1 de 1"/>
    <s v="Coloquios/Talleres/etc"/>
    <s v="11/11"/>
    <x v="10"/>
    <s v="2°"/>
    <s v="ORGANIZACIÒN Y GESTIÒN INSTITUCIONAL"/>
    <s v="-"/>
    <s v="LAZCANO LUCÌA"/>
    <n v="43426288"/>
    <n v="10"/>
    <s v="No se tomó escrito"/>
    <x v="0"/>
  </r>
  <r>
    <d v="2020-11-03T20:56:54"/>
    <s v="jrmajul@gmail.com"/>
    <s v="1 de 1"/>
    <s v="Coloquios/Talleres/etc"/>
    <s v="3/11"/>
    <x v="10"/>
    <s v="2°"/>
    <s v="Psicolingüística"/>
    <s v="-"/>
    <n v="0"/>
    <n v="0"/>
    <n v="0"/>
    <n v="0"/>
    <x v="3"/>
  </r>
  <r>
    <d v="2020-11-12T16:09:34"/>
    <s v="mgpolinori@gmail.com"/>
    <s v="1 de 1"/>
    <s v="Coloquios/Talleres/etc"/>
    <s v="12/11"/>
    <x v="10"/>
    <s v="2°"/>
    <s v="Trayecto de Pràcticas II"/>
    <s v="-"/>
    <n v="0"/>
    <n v="0"/>
    <n v="0"/>
    <n v="0"/>
    <x v="3"/>
  </r>
  <r>
    <d v="2020-11-12T18:21:05"/>
    <s v="mgpolinori@gmail.com"/>
    <s v="1 de 1"/>
    <s v="Coloquios/Talleres/etc"/>
    <s v="12/11"/>
    <x v="10"/>
    <s v="3°"/>
    <s v="EDI"/>
    <s v="-"/>
    <s v="Robles Nicolas"/>
    <n v="37097467"/>
    <s v="No se tomó oral"/>
    <n v="9"/>
    <x v="2"/>
  </r>
  <r>
    <d v="2020-11-12T20:21:36"/>
    <s v="gabyduaigues@gmail.com"/>
    <s v="1 de 1"/>
    <s v="Coloquios/Talleres/etc"/>
    <s v="11/11"/>
    <x v="10"/>
    <s v="3°"/>
    <s v="Trayecto de Práctica: Taller de Docencia 3 Nivel Secundario"/>
    <s v="-"/>
    <s v="María Lina Caballero"/>
    <n v="41490443"/>
    <n v="8"/>
    <n v="8"/>
    <x v="1"/>
  </r>
  <r>
    <d v="2020-11-05T21:15:58"/>
    <s v="jrmajul@gmail.com"/>
    <s v="1 de 1"/>
    <s v="Coloquios/Talleres/etc"/>
    <s v="5/11"/>
    <x v="10"/>
    <s v="4°"/>
    <s v="Fonología y Dicción 4"/>
    <s v="-"/>
    <n v="0"/>
    <n v="0"/>
    <n v="0"/>
    <n v="0"/>
    <x v="3"/>
  </r>
  <r>
    <d v="2020-11-13T12:05:06"/>
    <s v="norabenso@gmail.com"/>
    <s v="1 de 1"/>
    <s v="Coloquios/Talleres/etc"/>
    <s v="12/11"/>
    <x v="10"/>
    <s v="4°"/>
    <s v="Literatura en Lengua Inglesa III"/>
    <s v="-"/>
    <n v="0"/>
    <n v="0"/>
    <n v="0"/>
    <n v="0"/>
    <x v="3"/>
  </r>
  <r>
    <d v="2020-11-12T10:06:02"/>
    <s v="mgpolinori@gmail.com"/>
    <s v="1 de 3"/>
    <s v="Coloquios/Talleres/etc"/>
    <s v="12/11"/>
    <x v="10"/>
    <s v="4°"/>
    <s v="María Gabriela Polinori"/>
    <s v="-"/>
    <n v="0"/>
    <n v="0"/>
    <n v="0"/>
    <n v="0"/>
    <x v="3"/>
  </r>
  <r>
    <d v="2020-11-12T17:24:22"/>
    <s v="gabyduaigues@gmail.com"/>
    <s v="1 de 1"/>
    <s v="Coloquios/Talleres/etc"/>
    <s v="11/11"/>
    <x v="10"/>
    <s v="4°"/>
    <s v="Trayecto de Práctica: Taller de Docencia 3 Nivel Secundario"/>
    <s v="-"/>
    <s v="María Clara Lucero"/>
    <n v="41056585"/>
    <n v="9"/>
    <n v="9"/>
    <x v="2"/>
  </r>
  <r>
    <d v="2020-11-12T17:39:07"/>
    <s v="gabyduaigues@gmail.com"/>
    <s v="1 de 1"/>
    <s v="Coloquios/Talleres/etc"/>
    <s v="11/11"/>
    <x v="10"/>
    <s v="4°"/>
    <s v="Trayecto de Práctica: Taller de Docencia IV Nivel Primario"/>
    <s v="-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s v="Marca temporal"/>
    <s v="Dirección de correo electrónico"/>
    <s v="Formulario"/>
    <s v="Mesa de alumnos"/>
    <s v="Fecha"/>
    <x v="12"/>
    <s v="Año"/>
    <s v="Espacio Curricular"/>
    <s v="Tribunal"/>
    <s v="6: Alumno"/>
    <s v="6: DNI"/>
    <s v="6: Nota examen oral"/>
    <s v="6: Nota examen escrito"/>
    <x v="16"/>
  </r>
  <r>
    <d v="2020-11-09T23:34:32"/>
    <s v="gabrielabaldassa@yahoo.com.ar"/>
    <s v="1 de 1"/>
    <s v="Coloquios/Talleres/etc"/>
    <s v="5/11"/>
    <x v="0"/>
    <s v="1°"/>
    <s v="Administración General"/>
    <s v="-"/>
    <n v="0"/>
    <n v="0"/>
    <n v="0"/>
    <n v="0"/>
    <x v="3"/>
  </r>
  <r>
    <d v="2020-11-11T23:26:07"/>
    <s v="marcosdiale994@hotmail.com"/>
    <s v="1 de 1"/>
    <s v="Coloquios/Talleres/etc"/>
    <s v="11/11"/>
    <x v="0"/>
    <s v="1°"/>
    <s v="ADMINISTRACIÓN I"/>
    <s v="-"/>
    <n v="0"/>
    <n v="0"/>
    <n v="0"/>
    <n v="0"/>
    <x v="3"/>
  </r>
  <r>
    <d v="2020-11-11T20:05:43"/>
    <s v="claudiagiagnorio@hotmail.com"/>
    <s v="1 de 1"/>
    <s v="Coloquios/Talleres/etc"/>
    <s v="11/11"/>
    <x v="0"/>
    <s v="1°"/>
    <s v="Matemática"/>
    <s v="-"/>
    <n v="0"/>
    <n v="0"/>
    <n v="0"/>
    <n v="0"/>
    <x v="3"/>
  </r>
  <r>
    <d v="2020-11-04T22:26:49"/>
    <s v="prof_lucrecialoza@live.com.ar"/>
    <s v="1 de 1"/>
    <s v="Coloquios/Talleres/etc"/>
    <s v="4/11"/>
    <x v="0"/>
    <s v="1°"/>
    <s v="Pedagogía"/>
    <s v="-"/>
    <n v="0"/>
    <n v="0"/>
    <n v="0"/>
    <n v="0"/>
    <x v="3"/>
  </r>
  <r>
    <d v="2020-11-06T20:40:00"/>
    <s v="andreai27@hotmail.com"/>
    <s v="1 de 1"/>
    <s v="Coloquios/Talleres/etc"/>
    <s v="6/11"/>
    <x v="0"/>
    <s v="1°"/>
    <s v="Práctica Docente I: Escenarios Educativos"/>
    <s v="-"/>
    <s v="Maionchi, Micaela"/>
    <n v="39371520"/>
    <n v="8"/>
    <n v="8"/>
    <x v="1"/>
  </r>
  <r>
    <d v="2020-11-11T19:12:47"/>
    <s v="andreai27@hotmail.com"/>
    <s v="1 de 1"/>
    <s v="Coloquios/Talleres/etc"/>
    <s v="11/11"/>
    <x v="0"/>
    <s v="1°"/>
    <s v="Práctica Docente I: Escenarios Educativos"/>
    <s v="-"/>
    <s v="Maionchi, Micaela"/>
    <n v="39371520"/>
    <n v="8"/>
    <n v="8"/>
    <x v="1"/>
  </r>
  <r>
    <d v="2020-11-11T23:29:04"/>
    <s v="marcosdiale994@hotmail.com"/>
    <s v="1 de 1"/>
    <s v="Coloquios/Talleres/etc"/>
    <s v="11/11"/>
    <x v="0"/>
    <s v="1°"/>
    <s v="SISTEMA DE INFORMACIÓN CONTABLE I"/>
    <s v="-"/>
    <n v="0"/>
    <n v="0"/>
    <n v="0"/>
    <n v="0"/>
    <x v="3"/>
  </r>
  <r>
    <d v="2020-11-12T22:08:36"/>
    <s v="andreai27@hotmail.com"/>
    <s v="1 de 1"/>
    <s v="Coloquios/Talleres/etc"/>
    <s v="12/11"/>
    <x v="0"/>
    <s v="2°"/>
    <s v="Didáctica y Currículum"/>
    <s v="-"/>
    <n v="0"/>
    <n v="0"/>
    <n v="0"/>
    <n v="0"/>
    <x v="3"/>
  </r>
  <r>
    <d v="2020-11-17T16:57:53"/>
    <s v="nievesmaggioni@gmail.com"/>
    <s v="1 de 1"/>
    <s v="Coloquios/Talleres/etc"/>
    <s v="12/11"/>
    <x v="0"/>
    <s v="2°"/>
    <s v="Estadística Aplicada"/>
    <s v="-"/>
    <n v="0"/>
    <n v="0"/>
    <n v="0"/>
    <n v="0"/>
    <x v="3"/>
  </r>
  <r>
    <d v="2020-11-08T23:10:44"/>
    <s v="gabrielabaldassa@yahoo.com.ar"/>
    <s v="1 de 1"/>
    <s v="Coloquios/Talleres/etc"/>
    <s v="6/11"/>
    <x v="0"/>
    <s v="2°"/>
    <s v="Práctica Docente II: Instituciones Educativas"/>
    <s v="-"/>
    <n v="0"/>
    <n v="0"/>
    <n v="0"/>
    <n v="0"/>
    <x v="3"/>
  </r>
  <r>
    <d v="2020-11-09T18:18:04"/>
    <s v="julipecoro@gmail.com"/>
    <n v="0"/>
    <s v="Coloquios/Talleres/etc"/>
    <s v="2/11"/>
    <x v="0"/>
    <s v="3°"/>
    <s v="Derecho 2"/>
    <s v="-"/>
    <n v="0"/>
    <n v="0"/>
    <n v="0"/>
    <n v="0"/>
    <x v="3"/>
  </r>
  <r>
    <d v="2020-11-09T22:02:20"/>
    <s v="e_pasquini@hotmail.com"/>
    <s v="1 de 1"/>
    <s v="Coloquios/Talleres/etc"/>
    <s v="9/11"/>
    <x v="0"/>
    <s v="3°"/>
    <s v="Didáctica de la Administración II"/>
    <s v="-"/>
    <n v="0"/>
    <n v="0"/>
    <n v="0"/>
    <n v="0"/>
    <x v="3"/>
  </r>
  <r>
    <d v="2020-11-12T12:04:00"/>
    <s v="celinawallace54@gmail.com"/>
    <s v="1 de 1"/>
    <s v="Coloquios/Talleres/etc"/>
    <s v="12/11"/>
    <x v="0"/>
    <s v="3°"/>
    <s v="Historia y Política Educativa Argentina"/>
    <s v="-"/>
    <n v="0"/>
    <n v="0"/>
    <n v="0"/>
    <n v="0"/>
    <x v="3"/>
  </r>
  <r>
    <d v="2020-11-11T23:15:34"/>
    <s v="marcosdiale994@hotmail.com"/>
    <s v="1 de 1"/>
    <s v="Coloquios/Talleres/etc"/>
    <s v="11/11"/>
    <x v="0"/>
    <s v="3°"/>
    <s v="PRÁCTICA IMPOSITIVA Y LABORAL"/>
    <s v="-"/>
    <n v="0"/>
    <n v="0"/>
    <n v="0"/>
    <n v="0"/>
    <x v="3"/>
  </r>
  <r>
    <d v="2020-11-11T19:47:59"/>
    <s v="norbertofabianbarreiro@gmail.com"/>
    <s v="1 de 1"/>
    <s v="Coloquios/Talleres/etc"/>
    <s v="11/11"/>
    <x v="0"/>
    <s v="3°"/>
    <s v="Producción de Recursos Didácticos I"/>
    <s v="-"/>
    <n v="0"/>
    <n v="0"/>
    <n v="0"/>
    <n v="0"/>
    <x v="3"/>
  </r>
  <r>
    <d v="2020-11-11T23:11:29"/>
    <s v="marcosdiale994@hotmail.com"/>
    <s v="1 de 1"/>
    <s v="Coloquios/Talleres/etc"/>
    <s v="11/11"/>
    <x v="0"/>
    <s v="3°"/>
    <s v="SISTEMA DE INFORMACIÓN CONTABLE III"/>
    <s v="-"/>
    <n v="0"/>
    <n v="0"/>
    <n v="0"/>
    <n v="0"/>
    <x v="3"/>
  </r>
  <r>
    <d v="2020-11-11T19:51:28"/>
    <s v="norbertofabianbarreiro@gmail.com"/>
    <s v="1 de 1"/>
    <s v="Coloquios/Talleres/etc"/>
    <s v="11/11"/>
    <x v="0"/>
    <s v="4°"/>
    <s v="Matemática Financiera"/>
    <s v="-"/>
    <n v="0"/>
    <n v="0"/>
    <n v="0"/>
    <n v="0"/>
    <x v="3"/>
  </r>
  <r>
    <d v="2020-11-17T12:16:27"/>
    <s v="cudugnellomariela@yahoo.com"/>
    <s v="1 de 1"/>
    <s v="Coloquios/Talleres/etc"/>
    <s v="17/11"/>
    <x v="0"/>
    <s v="4°"/>
    <s v="PRÀCTICA DOCENTE IV"/>
    <s v="-"/>
    <n v="0"/>
    <n v="0"/>
    <n v="0"/>
    <n v="0"/>
    <x v="3"/>
  </r>
  <r>
    <d v="2020-11-11T22:17:34"/>
    <s v="e_pasquini@hotmail.com"/>
    <s v="1 de 1"/>
    <s v="Coloquios/Talleres/etc"/>
    <s v="11/11"/>
    <x v="0"/>
    <s v="4°"/>
    <s v="UDI (Unidad de Definición Institucional)"/>
    <s v="-"/>
    <n v="0"/>
    <n v="0"/>
    <n v="0"/>
    <n v="0"/>
    <x v="3"/>
  </r>
  <r>
    <d v="2020-11-13T10:04:34"/>
    <s v="anabelarodera1985@gmail.com"/>
    <s v="1 de 2"/>
    <s v="Coloquios/Talleres/etc"/>
    <s v="11/11"/>
    <x v="1"/>
    <s v="1°"/>
    <s v=" Producción en el Espacio I: Escultura "/>
    <s v="-"/>
    <s v="Bovari Juliana "/>
    <n v="28859965"/>
    <n v="10"/>
    <n v="0"/>
    <x v="0"/>
  </r>
  <r>
    <d v="2020-11-09T19:50:41"/>
    <s v="cudgunellomariela@yahoo.com"/>
    <s v="1 de 2"/>
    <s v="Coloquios/Talleres/etc"/>
    <s v="5/11"/>
    <x v="1"/>
    <s v="1°"/>
    <s v="Didàctica y Currìculum"/>
    <s v="-"/>
    <s v="CARDOSO CANDELA"/>
    <n v="43005518"/>
    <n v="10"/>
    <s v="No se tomó escrito"/>
    <x v="0"/>
  </r>
  <r>
    <d v="2020-11-09T19:54:09"/>
    <s v="cudugnellomariela@yahoo.com"/>
    <s v="1 de 2"/>
    <s v="Coloquios/Talleres/etc"/>
    <s v="5/11"/>
    <x v="1"/>
    <s v="1°"/>
    <s v="DIDÀCTICA Y CURRÌCULUM"/>
    <s v="-"/>
    <n v="0"/>
    <n v="0"/>
    <n v="0"/>
    <n v="0"/>
    <x v="3"/>
  </r>
  <r>
    <d v="2020-11-12T18:44:05"/>
    <s v="hectorcalabrsasa@gmail.com"/>
    <s v="1 de 1"/>
    <s v="Coloquios/Talleres/etc"/>
    <s v="12/11"/>
    <x v="1"/>
    <s v="1°"/>
    <s v="Espacio del Plano 1. Dibujo"/>
    <s v="-"/>
    <n v="0"/>
    <n v="0"/>
    <n v="0"/>
    <n v="0"/>
    <x v="3"/>
  </r>
  <r>
    <d v="2020-11-10T22:30:38"/>
    <s v="gloriam119@gmail.com"/>
    <s v="1 de 1"/>
    <s v="Coloquios/Talleres/etc"/>
    <s v="10/11"/>
    <x v="1"/>
    <s v="1°"/>
    <s v="Forma y Color I"/>
    <s v="-"/>
    <s v="Sosa, Brisa"/>
    <n v="43579535"/>
    <n v="9"/>
    <n v="9"/>
    <x v="2"/>
  </r>
  <r>
    <d v="2020-11-10T22:18:35"/>
    <s v="gloriam119@gmail.com"/>
    <s v="1 de 2"/>
    <s v="Coloquios/Talleres/etc"/>
    <s v="10/11"/>
    <x v="1"/>
    <s v="1°"/>
    <s v="Forma y Color I"/>
    <s v="-"/>
    <s v="Cardoso, Candela"/>
    <n v="43005518"/>
    <n v="8"/>
    <n v="8"/>
    <x v="1"/>
  </r>
  <r>
    <d v="2020-11-10T22:04:04"/>
    <s v="gloriam119@gmail.com"/>
    <s v="1 de 1"/>
    <s v="Coloquios/Talleres/etc"/>
    <s v="10/11"/>
    <x v="1"/>
    <s v="1°"/>
    <s v="Lenguaje Visual I"/>
    <s v="-"/>
    <s v="Sosa, Brisa"/>
    <n v="43579535"/>
    <n v="8"/>
    <n v="8"/>
    <x v="1"/>
  </r>
  <r>
    <d v="2020-11-10T21:51:23"/>
    <s v="gloriam119@gmail.com"/>
    <s v="1 de 2"/>
    <s v="Coloquios/Talleres/etc"/>
    <s v="10/11"/>
    <x v="1"/>
    <s v="1°"/>
    <s v="Lenguaje Visual I"/>
    <s v="-"/>
    <s v="Cardoso, Candela"/>
    <n v="43005518"/>
    <n v="9"/>
    <n v="9"/>
    <x v="2"/>
  </r>
  <r>
    <d v="2020-11-12T20:34:37"/>
    <s v="gabrielapaezintel@gmail.com"/>
    <s v="1 de 1"/>
    <s v="Coloquios/Talleres/etc"/>
    <s v="9/11"/>
    <x v="1"/>
    <s v="1°"/>
    <s v="Pedagogía"/>
    <s v="-"/>
    <n v="0"/>
    <n v="0"/>
    <n v="0"/>
    <n v="0"/>
    <x v="3"/>
  </r>
  <r>
    <d v="2020-11-11T18:45:50"/>
    <s v="claudiaz@powervt.com.ar"/>
    <s v="2 de 2"/>
    <s v="Coloquios/Talleres/etc"/>
    <s v="11/11"/>
    <x v="1"/>
    <s v="1°"/>
    <s v="Práctica Docente I &quot; Escenarios educativos&quot;"/>
    <s v="-"/>
    <n v="0"/>
    <n v="0"/>
    <n v="0"/>
    <n v="0"/>
    <x v="3"/>
  </r>
  <r>
    <d v="2020-11-11T18:39:48"/>
    <s v="claudiaz@powervt.com.ar"/>
    <s v="1 de 2"/>
    <s v="Coloquios/Talleres/etc"/>
    <s v="11/11"/>
    <x v="1"/>
    <s v="1°"/>
    <s v="Práctica docente I &quot;Escenarios Educativos&quot;"/>
    <s v="-"/>
    <s v="Sarria Daiana"/>
    <n v="37199518"/>
    <n v="9"/>
    <n v="9"/>
    <x v="2"/>
  </r>
  <r>
    <d v="2020-11-18T19:38:26"/>
    <s v="cpriotti@hotmail.com"/>
    <s v="1 de 1"/>
    <s v="Coloquios/Talleres/etc"/>
    <s v="13/11"/>
    <x v="1"/>
    <s v="1°"/>
    <s v="Problemática de la Cultura Argentina y Latinoamericana"/>
    <s v="-"/>
    <n v="0"/>
    <n v="0"/>
    <n v="0"/>
    <n v="0"/>
    <x v="3"/>
  </r>
  <r>
    <d v="2020-11-18T18:40:08"/>
    <s v="cpriotti@hotmail.com"/>
    <s v="1 de 2"/>
    <s v="Coloquios/Talleres/etc"/>
    <s v="13/11"/>
    <x v="1"/>
    <s v="1°"/>
    <s v="Problemática de la Cultura Argentina y Latinoamericana"/>
    <s v="-"/>
    <s v="Ortiz Noelia"/>
    <n v="27696956"/>
    <n v="9"/>
    <n v="9"/>
    <x v="2"/>
  </r>
  <r>
    <d v="2020-11-18T19:05:00"/>
    <s v="cpriotti@hotmail.com"/>
    <s v="2 de 2"/>
    <s v="Coloquios/Talleres/etc"/>
    <s v="13/11"/>
    <x v="1"/>
    <s v="1°"/>
    <s v="Problemática de la Cultura Argentina y Latinoamericana"/>
    <s v="-"/>
    <s v="Navarro Angélica"/>
    <n v="37212448"/>
    <n v="9"/>
    <n v="9"/>
    <x v="2"/>
  </r>
  <r>
    <d v="2020-11-09T22:37:30"/>
    <s v="virgieliro@gmail.com"/>
    <n v="0"/>
    <s v="Coloquios/Talleres/etc"/>
    <s v="9/11"/>
    <x v="1"/>
    <s v="1°"/>
    <s v="Problemática Histórica de la Artes Visuales I"/>
    <s v="-"/>
    <s v="SOLDEVILA, SILVIA DANIELA"/>
    <n v="21402463"/>
    <n v="10"/>
    <s v="No se tomó escrito"/>
    <x v="0"/>
  </r>
  <r>
    <d v="2020-11-08T19:46:11"/>
    <s v="hectorcalabrasa@gmail.com"/>
    <s v="1 de 1"/>
    <s v="Coloquios/Talleres/etc"/>
    <s v="8/11"/>
    <x v="1"/>
    <s v="1°"/>
    <s v="producció en el plano"/>
    <s v="-"/>
    <s v="Toccalino Matias"/>
    <n v="433714037"/>
    <n v="10"/>
    <n v="10"/>
    <x v="0"/>
  </r>
  <r>
    <d v="2020-11-10T21:19:04"/>
    <s v="jorgelinaotegui@hotmail.com"/>
    <s v="1 de 2"/>
    <s v="Coloquios/Talleres/etc"/>
    <s v="10/11"/>
    <x v="1"/>
    <s v="1°"/>
    <s v="Producción en el Espacio Cerámica I"/>
    <s v="-"/>
    <s v="Soldevila Silvia "/>
    <n v="21402463"/>
    <n v="10"/>
    <n v="10"/>
    <x v="0"/>
  </r>
  <r>
    <d v="2020-11-10T22:06:15"/>
    <s v="jorgelinaotegui@hotmail.com"/>
    <s v="1 de 2"/>
    <s v="Coloquios/Talleres/etc"/>
    <s v="10/11"/>
    <x v="1"/>
    <s v="1°"/>
    <s v="Producción en el Espacio Cerámica I"/>
    <s v="-"/>
    <s v="Cardoso Candela Rosario"/>
    <n v="43005518"/>
    <n v="10"/>
    <n v="10"/>
    <x v="0"/>
  </r>
  <r>
    <d v="2020-11-13T10:18:42"/>
    <s v="anabelarodera1985@gmial.com"/>
    <s v="2 de 2"/>
    <s v="Coloquios/Talleres/etc"/>
    <s v="11/11"/>
    <x v="1"/>
    <s v="1°"/>
    <s v="Producción en el Espacio I: Escultura "/>
    <s v="-"/>
    <s v="Sosa Brisa "/>
    <n v="43579535"/>
    <n v="8"/>
    <n v="0"/>
    <x v="1"/>
  </r>
  <r>
    <d v="2020-11-11T11:35:46"/>
    <s v="jorgelinaotegui@hotmail.com"/>
    <s v="1 de 3"/>
    <s v="Coloquios/Talleres/etc"/>
    <s v="10/11"/>
    <x v="1"/>
    <s v="1°"/>
    <s v="Producción en el Espacio. Cerámica I"/>
    <s v="-"/>
    <n v="0"/>
    <n v="0"/>
    <n v="0"/>
    <n v="0"/>
    <x v="3"/>
  </r>
  <r>
    <d v="2020-11-18T16:34:45"/>
    <s v="hectorcalabrasa@gmail.com"/>
    <s v="1 de 1"/>
    <s v="Coloquios/Talleres/etc"/>
    <s v="18/11"/>
    <x v="1"/>
    <s v="1°"/>
    <s v="Producción en el plano"/>
    <s v="-"/>
    <n v="0"/>
    <n v="0"/>
    <n v="0"/>
    <n v="0"/>
    <x v="3"/>
  </r>
  <r>
    <d v="2020-11-08T19:31:14"/>
    <s v="hectorcalabrasa@gmail.com"/>
    <s v="1 de 1"/>
    <s v="Coloquios/Talleres/etc"/>
    <s v="8/11"/>
    <x v="1"/>
    <s v="1°"/>
    <s v="Producción en el Plano. Dibujo I"/>
    <s v="-"/>
    <s v="Decoberti Lina Patriia"/>
    <n v="3866945"/>
    <n v="10"/>
    <n v="10"/>
    <x v="0"/>
  </r>
  <r>
    <d v="2020-11-10T22:56:16"/>
    <s v="jorgelinaotegui@hotmail.com"/>
    <s v="1 de 2"/>
    <s v="Coloquios/Talleres/etc"/>
    <s v="10/11"/>
    <x v="1"/>
    <s v="1°"/>
    <s v="Producción en el Plano. Pintura I"/>
    <s v="-"/>
    <s v="Soldevila Silvia Daniela"/>
    <n v="21402463"/>
    <n v="10"/>
    <n v="10"/>
    <x v="0"/>
  </r>
  <r>
    <d v="2020-11-11T22:49:58"/>
    <s v="jorgelinaotegui@hotmail.com"/>
    <s v="1 de 2"/>
    <s v="Coloquios/Talleres/etc"/>
    <s v="10/11"/>
    <x v="1"/>
    <s v="1°"/>
    <s v="Producción en el Plano.Pintura I"/>
    <s v="-"/>
    <s v="Cardoso Candela Rosario"/>
    <n v="430005518"/>
    <n v="9"/>
    <n v="9"/>
    <x v="2"/>
  </r>
  <r>
    <d v="2020-11-12T00:08:06"/>
    <s v="marcelakowszyk@hotmail.com"/>
    <s v="1 de 1"/>
    <s v="Coloquios/Talleres/etc"/>
    <s v="11/11"/>
    <x v="1"/>
    <s v="1°"/>
    <s v="Psicología y Educación"/>
    <s v="-"/>
    <s v="Decoberti, Lina"/>
    <n v="38669945"/>
    <n v="10"/>
    <s v="No se tomó escrito"/>
    <x v="0"/>
  </r>
  <r>
    <d v="2020-11-13T17:27:04"/>
    <s v="sombraabstracta@hotmail.com"/>
    <s v="1 de 2"/>
    <s v="Coloquios/Talleres/etc"/>
    <s v="10/11"/>
    <x v="1"/>
    <s v="2°"/>
    <s v="Antropología Sociocultural "/>
    <s v="-"/>
    <n v="0"/>
    <n v="0"/>
    <n v="0"/>
    <n v="0"/>
    <x v="3"/>
  </r>
  <r>
    <d v="2020-11-18T20:20:17"/>
    <s v="cpriotti@hotmail.com"/>
    <s v="1 de 1"/>
    <s v="Coloquios/Talleres/etc"/>
    <s v="13/11"/>
    <x v="1"/>
    <s v="2°"/>
    <s v="Forma y Color II"/>
    <s v="-"/>
    <s v="Fabré Jorgelina"/>
    <n v="36123050"/>
    <n v="9"/>
    <n v="9"/>
    <x v="2"/>
  </r>
  <r>
    <d v="2020-11-12T20:15:05"/>
    <s v="claudiaz@powervt.com.ar"/>
    <s v="1 de 1"/>
    <s v="Coloquios/Talleres/etc"/>
    <s v="12/11"/>
    <x v="1"/>
    <s v="2°"/>
    <s v="Gráficas y Técnicas de Impresión"/>
    <s v="-"/>
    <n v="0"/>
    <n v="0"/>
    <n v="0"/>
    <n v="0"/>
    <x v="3"/>
  </r>
  <r>
    <d v="2020-11-12T20:38:09"/>
    <s v="gabrielapaezintel@gmail.com"/>
    <s v="1 de 1"/>
    <s v="Coloquios/Talleres/etc"/>
    <s v="10/11"/>
    <x v="1"/>
    <s v="2°"/>
    <s v="Historia Social y Política de la Educación Argentina"/>
    <s v="-"/>
    <n v="0"/>
    <n v="0"/>
    <n v="0"/>
    <n v="0"/>
    <x v="3"/>
  </r>
  <r>
    <d v="2020-11-09T15:18:06"/>
    <s v="hectorcalabrasa@gmail.com"/>
    <s v="1 de 1"/>
    <s v="Coloquios/Talleres/etc"/>
    <s v="9/11"/>
    <x v="1"/>
    <s v="2°"/>
    <s v="Lenguaje Visual 2"/>
    <s v="-"/>
    <n v="0"/>
    <n v="0"/>
    <n v="0"/>
    <n v="0"/>
    <x v="3"/>
  </r>
  <r>
    <d v="2020-11-11T19:55:34"/>
    <s v="gloriam119@gmail.com"/>
    <s v="1 de 1"/>
    <s v="Coloquios/Talleres/etc"/>
    <s v="11/11"/>
    <x v="1"/>
    <s v="2°"/>
    <s v="Práctica docente. La institución escolar"/>
    <s v="-"/>
    <n v="0"/>
    <n v="0"/>
    <n v="0"/>
    <n v="0"/>
    <x v="3"/>
  </r>
  <r>
    <d v="2020-11-09T15:10:58"/>
    <s v="hectorcalabrasa@gmail.com"/>
    <s v="1 de 1"/>
    <s v="Coloquios/Talleres/etc"/>
    <s v="9/11"/>
    <x v="1"/>
    <s v="2°"/>
    <s v="Probléemática histórica"/>
    <s v="-"/>
    <s v="Suarez Érica"/>
    <n v="42610546"/>
    <n v="10"/>
    <n v="10"/>
    <x v="0"/>
  </r>
  <r>
    <d v="2020-11-12T19:19:25"/>
    <s v="jorgelinaotegui@hotmail.com"/>
    <s v="1 de 1"/>
    <s v="Coloquios/Talleres/etc"/>
    <s v="12/11"/>
    <x v="1"/>
    <s v="2°"/>
    <s v="Producción en el Espacio Escultura II"/>
    <s v="-"/>
    <s v="Soliman Melina "/>
    <n v="41828398"/>
    <n v="10"/>
    <n v="10"/>
    <x v="0"/>
  </r>
  <r>
    <d v="2020-11-13T16:17:32"/>
    <s v="anabelarodera1985@gmail.com"/>
    <s v="1 de 1"/>
    <s v="Coloquios/Talleres/etc"/>
    <s v="11/11"/>
    <x v="1"/>
    <s v="2°"/>
    <s v="Producción en el Espacio II: Cerámica "/>
    <s v="-"/>
    <n v="0"/>
    <n v="0"/>
    <n v="0"/>
    <n v="0"/>
    <x v="3"/>
  </r>
  <r>
    <d v="2020-11-13T17:14:36"/>
    <s v="sombraabstracta@hotmail.com"/>
    <s v="1 de 3"/>
    <s v="Coloquios/Talleres/etc"/>
    <s v="9/11"/>
    <x v="1"/>
    <s v="2°"/>
    <s v="PRODUCCIÓN EN EL PLANO . PINTURA II"/>
    <s v="-"/>
    <s v="Natalia Araujo"/>
    <n v="33084340"/>
    <n v="9"/>
    <n v="0"/>
    <x v="2"/>
  </r>
  <r>
    <d v="2020-11-12T22:28:41"/>
    <s v="jorgelinaotegui@hotmail.com"/>
    <s v="1 de 1"/>
    <s v="Coloquios/Talleres/etc"/>
    <s v="12/11"/>
    <x v="1"/>
    <s v="2°"/>
    <s v="Producción en el Plano. Dibujo II"/>
    <s v="-"/>
    <s v="Soliman Melina "/>
    <n v="41828398"/>
    <n v="10"/>
    <n v="10"/>
    <x v="0"/>
  </r>
  <r>
    <d v="2020-11-12T09:39:49"/>
    <s v="waltergclark@gmail.com"/>
    <s v="1 de 1"/>
    <s v="Coloquios/Talleres/etc"/>
    <s v="11/11"/>
    <x v="1"/>
    <s v="2°"/>
    <s v="sujeto de la educación 1"/>
    <s v="-"/>
    <n v="0"/>
    <n v="0"/>
    <n v="0"/>
    <n v="0"/>
    <x v="3"/>
  </r>
  <r>
    <d v="2020-11-13T17:59:14"/>
    <s v="sombraabstracta@hotmail.com"/>
    <s v="1 de 1"/>
    <s v="Coloquios/Talleres/etc"/>
    <s v="12/11"/>
    <x v="1"/>
    <s v="3°"/>
    <s v="Dibujo III"/>
    <s v="-"/>
    <s v="Alfredo Cornejo"/>
    <n v="36576489"/>
    <n v="10"/>
    <n v="0"/>
    <x v="0"/>
  </r>
  <r>
    <d v="2020-11-12T21:55:56"/>
    <s v="mfs2381@gmail.com"/>
    <s v="1 de 1"/>
    <s v="Coloquios/Talleres/etc"/>
    <s v="12/11"/>
    <x v="1"/>
    <s v="3°"/>
    <s v="Didáctica de la Artes Visuales II"/>
    <s v="-"/>
    <s v="Ponzelli, Yanina"/>
    <n v="36123488"/>
    <n v="10"/>
    <s v="No se tomó escrito"/>
    <x v="0"/>
  </r>
  <r>
    <d v="2020-11-12T21:13:45"/>
    <s v="mfs2381@gmail.com"/>
    <s v="1 de 1"/>
    <s v="Coloquios/Talleres/etc"/>
    <s v="12/11"/>
    <x v="1"/>
    <s v="3°"/>
    <s v="Didáctica de las Artes Visuales"/>
    <s v="-"/>
    <s v="Ponzelli, Yanina"/>
    <n v="36123488"/>
    <n v="10"/>
    <n v="0"/>
    <x v="3"/>
  </r>
  <r>
    <d v="2020-11-17T16:45:38"/>
    <s v="nievesmaggioni@gmail.com"/>
    <s v="1 de 1"/>
    <s v="Coloquios/Talleres/etc"/>
    <s v="12/11"/>
    <x v="1"/>
    <s v="3°"/>
    <s v="Educación Sexual Integral"/>
    <s v="-"/>
    <s v="PONZELLI_x0009_YANINA "/>
    <n v="36123488"/>
    <n v="10"/>
    <s v="No se tomó escrito"/>
    <x v="0"/>
  </r>
  <r>
    <d v="2020-11-18T20:02:49"/>
    <s v="cpriotti@hotmail.com"/>
    <s v="1 de 1"/>
    <s v="Coloquios/Talleres/etc"/>
    <s v="13/11"/>
    <x v="1"/>
    <s v="3°"/>
    <s v="Gráfica y Técnicas de Impresión II"/>
    <s v="-"/>
    <s v="Gómez Yanina"/>
    <n v="36576153"/>
    <n v="8"/>
    <n v="8"/>
    <x v="1"/>
  </r>
  <r>
    <d v="2020-11-09T15:33:05"/>
    <s v="hectorcalabrasa@gmail.com"/>
    <s v="1 de 1"/>
    <s v="Coloquios/Talleres/etc"/>
    <s v="9/11"/>
    <x v="1"/>
    <s v="3°"/>
    <s v="Lenguaje Visual 3"/>
    <s v="-"/>
    <s v="Ponzelli Yanina"/>
    <n v="36123488"/>
    <n v="10"/>
    <n v="10"/>
    <x v="0"/>
  </r>
  <r>
    <d v="2020-11-11T19:25:36"/>
    <s v="gloriam119@gmail.com"/>
    <s v="1 de 1"/>
    <s v="Coloquios/Talleres/etc"/>
    <s v="11/11"/>
    <x v="1"/>
    <s v="3°"/>
    <s v="Poblemática del Arte Argentino y Latinoamericano "/>
    <s v="-"/>
    <n v="0"/>
    <n v="0"/>
    <n v="0"/>
    <n v="0"/>
    <x v="3"/>
  </r>
  <r>
    <d v="2020-11-09T20:19:49"/>
    <s v="alancaynancycami@yahoo.es"/>
    <n v="0"/>
    <s v="Coloquios/Talleres/etc"/>
    <s v="9/11"/>
    <x v="1"/>
    <s v="3°"/>
    <s v="Problemàtica Filosófica"/>
    <s v="-"/>
    <s v="ZVICER FACUNDO"/>
    <n v="0"/>
    <n v="10"/>
    <n v="10"/>
    <x v="0"/>
  </r>
  <r>
    <d v="2020-11-12T21:45:26"/>
    <s v="jorgelinaotegui@hotmail.com"/>
    <s v="1 de 2"/>
    <s v="Coloquios/Talleres/etc"/>
    <s v="12/11"/>
    <x v="1"/>
    <s v="3°"/>
    <s v="Producción en el Espacio Cerámica III"/>
    <s v="-"/>
    <s v="Cornejo Alfredo José"/>
    <n v="36576489"/>
    <n v="10"/>
    <n v="10"/>
    <x v="0"/>
  </r>
  <r>
    <d v="2020-11-12T21:12:37"/>
    <s v="jorgelinaotegui@hotmail.com"/>
    <s v="1 de 2"/>
    <s v="Coloquios/Talleres/etc"/>
    <s v="12/11"/>
    <x v="1"/>
    <s v="3°"/>
    <s v="Producción en el Espacio Escultura III"/>
    <s v="-"/>
    <s v="Ponzelli Yanina Magalí"/>
    <n v="36123488"/>
    <n v="10"/>
    <n v="10"/>
    <x v="0"/>
  </r>
  <r>
    <d v="2020-11-12T18:56:07"/>
    <s v="noguerosilvina@gmail.com"/>
    <s v="1 de 1"/>
    <s v="Coloquios/Talleres/etc"/>
    <s v="11/11"/>
    <x v="1"/>
    <s v="3°"/>
    <s v="Producción en el plano :Pintura III"/>
    <s v="-"/>
    <s v="GOMEZ YANINA"/>
    <n v="36576153"/>
    <n v="8"/>
    <n v="8"/>
    <x v="1"/>
  </r>
  <r>
    <d v="2020-11-12T20:16:12"/>
    <s v="libertiz@hotmail.com"/>
    <s v="1 de 1"/>
    <s v="Coloquios/Talleres/etc"/>
    <s v="12/11"/>
    <x v="1"/>
    <s v="3°"/>
    <s v="Sujeto de la Educación II"/>
    <s v="-"/>
    <s v="Merlino Loana "/>
    <n v="39453606"/>
    <n v="9"/>
    <s v="No se tomó escrito"/>
    <x v="2"/>
  </r>
  <r>
    <d v="2020-11-13T19:11:29"/>
    <s v="sombraabstracta@hotmail.com"/>
    <s v="1 de 1"/>
    <s v="Coloquios/Talleres/etc"/>
    <s v="12/11"/>
    <x v="1"/>
    <s v="3°"/>
    <s v="U.D.I"/>
    <s v="-"/>
    <s v="Alfredo Cornejo"/>
    <n v="36576489"/>
    <n v="8"/>
    <n v="0"/>
    <x v="1"/>
  </r>
  <r>
    <d v="2020-11-11T19:31:47"/>
    <s v="gloriam119@gmail.com"/>
    <s v="1 de 1"/>
    <s v="Coloquios/Talleres/etc"/>
    <s v="11/11"/>
    <x v="1"/>
    <s v="4°"/>
    <s v="Arte Americano y Argentino  Plan Viejo"/>
    <s v="-"/>
    <n v="0"/>
    <n v="0"/>
    <n v="0"/>
    <n v="0"/>
    <x v="3"/>
  </r>
  <r>
    <d v="2020-11-09T15:52:25"/>
    <s v="hectorcalabrasa@gmail.com"/>
    <s v="1 de 1"/>
    <s v="Coloquios/Talleres/etc"/>
    <s v="9/11"/>
    <x v="1"/>
    <s v="4°"/>
    <s v="Estética Contemporánea"/>
    <s v="-"/>
    <s v="Méndez Magali"/>
    <n v="40958897"/>
    <n v="8"/>
    <n v="8"/>
    <x v="1"/>
  </r>
  <r>
    <d v="2020-11-12T22:19:55"/>
    <s v="alancaynancycami@yahoo.es"/>
    <n v="0"/>
    <s v="Coloquios/Talleres/etc"/>
    <s v="12/11"/>
    <x v="1"/>
    <s v="4°"/>
    <s v="ETICA Y TRABAJO DOCENTE"/>
    <s v="-"/>
    <n v="0"/>
    <n v="0"/>
    <n v="0"/>
    <n v="0"/>
    <x v="3"/>
  </r>
  <r>
    <d v="2020-11-11T01:23:50"/>
    <s v="anabelarodera1985@gamil.com"/>
    <s v="5 de 5"/>
    <s v="Coloquios/Talleres/etc"/>
    <s v="9/11"/>
    <x v="1"/>
    <s v="4°"/>
    <s v="Gráfica y técnicas de impresión. "/>
    <s v="-"/>
    <s v="Duarte Nerina Belén "/>
    <n v="41603008"/>
    <n v="9"/>
    <n v="0"/>
    <x v="2"/>
  </r>
  <r>
    <d v="2020-11-18T19:16:01"/>
    <s v="cpriotti@hotmail.com"/>
    <s v="1 de 1"/>
    <s v="Coloquios/Talleres/etc"/>
    <s v="13/11"/>
    <x v="1"/>
    <s v="4°"/>
    <s v="Tecnologías de la imagen"/>
    <s v="-"/>
    <s v="Duarte Nerina"/>
    <n v="41603008"/>
    <n v="10"/>
    <n v="10"/>
    <x v="0"/>
  </r>
  <r>
    <d v="2020-11-12T22:03:59"/>
    <s v="saltuna44@hotmail.com"/>
    <s v="1 de 1"/>
    <s v="Coloquios/Talleres/etc"/>
    <s v="12/12"/>
    <x v="2"/>
    <s v="1°"/>
    <s v="Biología I"/>
    <s v="-"/>
    <n v="0"/>
    <n v="0"/>
    <n v="0"/>
    <n v="0"/>
    <x v="3"/>
  </r>
  <r>
    <d v="2020-11-12T22:36:20"/>
    <s v="fernandocuello60@hotmail.com"/>
    <s v="1 de 1"/>
    <s v="Coloquios/Talleres/etc"/>
    <s v="12/11"/>
    <x v="2"/>
    <s v="1°"/>
    <s v="Ciencias de la Tierra"/>
    <s v="-"/>
    <n v="0"/>
    <n v="0"/>
    <n v="0"/>
    <n v="0"/>
    <x v="3"/>
  </r>
  <r>
    <d v="2020-11-12T16:48:26"/>
    <s v="fernandocuello60@hotmail.com"/>
    <s v="1 de 1"/>
    <s v="Coloquios/Talleres/etc"/>
    <s v="12/11"/>
    <x v="2"/>
    <s v="1°"/>
    <s v="Ecología"/>
    <s v="-"/>
    <n v="0"/>
    <n v="0"/>
    <n v="0"/>
    <n v="0"/>
    <x v="3"/>
  </r>
  <r>
    <d v="2020-11-12T20:14:16"/>
    <s v="ccgiuber@gmail.com"/>
    <s v="1 de 1"/>
    <s v="Coloquios/Talleres/etc"/>
    <s v="12/11"/>
    <x v="2"/>
    <s v="1°"/>
    <s v="Laboratorio de Ciencias Naturales"/>
    <s v="-"/>
    <n v="0"/>
    <n v="0"/>
    <n v="0"/>
    <n v="0"/>
    <x v="3"/>
  </r>
  <r>
    <d v="2020-11-09T22:03:35"/>
    <s v="rinaudoadriana@gmail.com"/>
    <s v="1 de 1"/>
    <s v="Coloquios/Talleres/etc"/>
    <s v="9/11"/>
    <x v="2"/>
    <s v="1°"/>
    <s v="Pedagogía"/>
    <s v="-"/>
    <s v="Sibona Cuchi, Débora"/>
    <n v="32156495"/>
    <n v="10"/>
    <s v="No se tomó escrito"/>
    <x v="0"/>
  </r>
  <r>
    <d v="2020-11-09T19:28:49"/>
    <s v="riccimarialuisaeduc@gmail.com"/>
    <s v="1 de 1"/>
    <s v="Coloquios/Talleres/etc"/>
    <s v="9/11"/>
    <x v="2"/>
    <s v="1°"/>
    <s v="Práctica Docente I: Escenarios Educativos"/>
    <s v="-"/>
    <s v="Sibona Cuchi, Débora"/>
    <n v="32156495"/>
    <n v="8"/>
    <n v="8"/>
    <x v="1"/>
  </r>
  <r>
    <d v="2020-11-10T20:01:29"/>
    <s v="ccgiuber@gmail.com"/>
    <s v="1 de 1"/>
    <s v="Coloquios/Talleres/etc"/>
    <s v="10/11"/>
    <x v="2"/>
    <s v="1°"/>
    <s v="Química 1"/>
    <s v="-"/>
    <n v="0"/>
    <n v="0"/>
    <n v="0"/>
    <n v="0"/>
    <x v="3"/>
  </r>
  <r>
    <d v="2020-11-13T15:44:45"/>
    <s v="flaviaboglione@gmail.com"/>
    <s v="1 de 2"/>
    <s v="Coloquios/Talleres/etc"/>
    <s v="11/11"/>
    <x v="2"/>
    <s v="1°"/>
    <s v="UCCV Historia de las Ciencias Naturales (en el orden número 10 me faltó agregar a Farías, Flavia la sumo sola en este acta para no repetir todo nuevamente)"/>
    <s v="-"/>
    <n v="0"/>
    <n v="0"/>
    <n v="0"/>
    <n v="0"/>
    <x v="3"/>
  </r>
  <r>
    <d v="2020-11-11T22:25:54"/>
    <s v="flaviaboglione@gmail.com"/>
    <s v="1 de 1"/>
    <s v="Coloquios/Talleres/etc"/>
    <s v="11/11"/>
    <x v="2"/>
    <s v="1°"/>
    <s v="UCCV: Historia de las Ciencias"/>
    <s v="-"/>
    <s v="De La Llana, Juan Sebastián"/>
    <n v="28723487"/>
    <n v="9"/>
    <s v="No se tomó escrito"/>
    <x v="2"/>
  </r>
  <r>
    <d v="2020-11-13T21:14:26"/>
    <s v="flaviaboglione@gmail.com"/>
    <s v="1 de 1"/>
    <s v="Coloquios/Talleres/etc"/>
    <s v="11/11"/>
    <x v="2"/>
    <s v="1°"/>
    <s v="UCCV: Historia de las Ciencias Naturales (vuelvo a enviar acta sólo por la falta de la nota de Flavia Farías) "/>
    <s v="-"/>
    <n v="0"/>
    <n v="0"/>
    <n v="0"/>
    <n v="0"/>
    <x v="3"/>
  </r>
  <r>
    <d v="2020-11-11T17:13:49"/>
    <s v="claudiagiagnorio@hotmail.com"/>
    <s v="1 de 1"/>
    <s v="Coloquios/Talleres/etc"/>
    <s v="10/11"/>
    <x v="2"/>
    <s v="2°"/>
    <s v="Biofísica"/>
    <s v="-"/>
    <n v="0"/>
    <n v="0"/>
    <n v="0"/>
    <n v="0"/>
    <x v="3"/>
  </r>
  <r>
    <d v="2020-11-12T20:37:34"/>
    <s v="caroaguarda@gmail.com"/>
    <n v="0"/>
    <s v="Coloquios/Talleres/etc"/>
    <s v="12/11"/>
    <x v="2"/>
    <s v="2°"/>
    <s v="Biologia 2"/>
    <s v="-"/>
    <n v="0"/>
    <n v="0"/>
    <n v="0"/>
    <n v="0"/>
    <x v="3"/>
  </r>
  <r>
    <d v="2020-11-10T19:56:00"/>
    <s v="flaviaboglione@gmail.com"/>
    <s v="1 de 2"/>
    <s v="Coloquios/Talleres/etc"/>
    <s v="10/11"/>
    <x v="2"/>
    <s v="2°"/>
    <s v="Didáctica de la Biología 1"/>
    <s v="-"/>
    <n v="0"/>
    <n v="0"/>
    <n v="0"/>
    <n v="0"/>
    <x v="3"/>
  </r>
  <r>
    <d v="2020-11-10T19:46:09"/>
    <s v="flaviaboglione@gmail.com"/>
    <s v="2 de 2"/>
    <s v="Coloquios/Talleres/etc"/>
    <s v="10/11"/>
    <x v="2"/>
    <s v="2°"/>
    <s v="Didáctica de la Biología 1"/>
    <s v="-"/>
    <s v="Masachese, Bianca "/>
    <n v="41975342"/>
    <n v="8"/>
    <s v="No se tomó escrito"/>
    <x v="1"/>
  </r>
  <r>
    <d v="2020-11-13T15:19:33"/>
    <s v="flaviaboglione@gmail.com"/>
    <s v="1 de 1"/>
    <s v="Coloquios/Talleres/etc"/>
    <s v="10/11"/>
    <x v="2"/>
    <s v="2°"/>
    <s v="Didáctica de la Biología 1 (acta 1 de 2 enmendada ya que la anterior enviada el 10-11 a las 19,46 hs en el orden nro 1 no corresponde a Antonela Vásquez ya que no había rendido la correlativa) El otro acta está bien. "/>
    <s v="-"/>
    <n v="0"/>
    <n v="0"/>
    <n v="0"/>
    <n v="0"/>
    <x v="3"/>
  </r>
  <r>
    <d v="2020-11-13T14:58:50"/>
    <s v="rinaudoadriana@gmail.com"/>
    <s v="1 de 2"/>
    <s v="Coloquios/Talleres/etc"/>
    <s v="11/11"/>
    <x v="2"/>
    <s v="2°"/>
    <s v="Didáctica y Curriculum"/>
    <s v="-"/>
    <s v="Vázquez Ozcoidi Antonela"/>
    <n v="40366241"/>
    <n v="8"/>
    <s v="No se tomó escrito"/>
    <x v="1"/>
  </r>
  <r>
    <d v="2020-11-13T15:00:39"/>
    <s v="rinaudoadriana@gmail.com"/>
    <s v="2 de 2"/>
    <s v="Coloquios/Talleres/etc"/>
    <s v="11/11"/>
    <x v="2"/>
    <s v="2°"/>
    <s v="Didáctica y Curriculum"/>
    <s v="-"/>
    <n v="0"/>
    <n v="0"/>
    <n v="0"/>
    <n v="0"/>
    <x v="3"/>
  </r>
  <r>
    <d v="2020-11-12T16:50:48"/>
    <s v="fernandocuello60@hotmail.com"/>
    <s v="1 de 1"/>
    <s v="Coloquios/Talleres/etc"/>
    <s v="12/11"/>
    <x v="2"/>
    <s v="2°"/>
    <s v="Educación Ambiental"/>
    <s v="-"/>
    <n v="0"/>
    <n v="0"/>
    <n v="0"/>
    <n v="0"/>
    <x v="3"/>
  </r>
  <r>
    <d v="2020-11-09T17:03:23"/>
    <s v="cudugnellomariela@yahoo.com"/>
    <s v="1 de 1"/>
    <s v="Coloquios/Talleres/etc"/>
    <s v="6/11"/>
    <x v="2"/>
    <s v="2°"/>
    <s v="INSTITUCIONES EDUCATIVAS"/>
    <s v="-"/>
    <s v="PEREYRA CINTIA"/>
    <n v="42533608"/>
    <n v="9"/>
    <s v="No se tomó escrito"/>
    <x v="2"/>
  </r>
  <r>
    <d v="2020-11-11T20:05:37"/>
    <s v="analiamichelangeli@ies7venadotuerto.edu.ar"/>
    <s v="1 de 1"/>
    <s v="Coloquios/Talleres/etc"/>
    <s v="11/11"/>
    <x v="2"/>
    <s v="2°"/>
    <s v="Práctica docente II: Instituciones educativas"/>
    <s v="-"/>
    <s v="Miralla, Camila Rosa"/>
    <n v="42866520"/>
    <n v="9"/>
    <n v="9"/>
    <x v="2"/>
  </r>
  <r>
    <d v="2020-11-11T20:07:58"/>
    <s v="analiamichelangeli@ies7venadotuerto.edu.ar"/>
    <s v="2 de 2"/>
    <s v="Coloquios/Talleres/etc"/>
    <s v="11/11"/>
    <x v="2"/>
    <s v="2°"/>
    <s v="Práctica docente II: Instituciones educativas"/>
    <s v="-"/>
    <n v="0"/>
    <n v="0"/>
    <n v="0"/>
    <n v="0"/>
    <x v="3"/>
  </r>
  <r>
    <d v="2020-11-12T09:57:23"/>
    <s v="waltergclark@gmail.com"/>
    <s v="1 de 1"/>
    <s v="Coloquios/Talleres/etc"/>
    <s v="12/11"/>
    <x v="2"/>
    <s v="2°"/>
    <s v="psicología y educación"/>
    <s v="-"/>
    <s v="Masachese, Bianca"/>
    <n v="41975342"/>
    <n v="8"/>
    <s v="No se tomó escrito"/>
    <x v="1"/>
  </r>
  <r>
    <d v="2020-11-11T19:15:14"/>
    <s v="flaviaboglione@gmail.com"/>
    <s v="1 de 1"/>
    <s v="Coloquios/Talleres/etc"/>
    <s v="11/11"/>
    <x v="2"/>
    <s v="3°"/>
    <s v="Biología Humana y Salud 1"/>
    <s v="-"/>
    <s v="Velásquez, Isabella"/>
    <n v="42700255"/>
    <n v="9"/>
    <s v="No se tomó escrito"/>
    <x v="2"/>
  </r>
  <r>
    <d v="2020-11-12T19:49:28"/>
    <s v="flaviaboglione@gmail.com"/>
    <s v="1 de 1"/>
    <s v="Coloquios/Talleres/etc"/>
    <s v="11/11"/>
    <x v="2"/>
    <s v="3°"/>
    <s v="Biología Humana y Salud 1 (esta sería el acta correcta, la de ayer enviada a las 19,15 hs tiene un error, no corresponde con promoción la alumna Komarevich, orden nro 3) "/>
    <s v="-"/>
    <n v="0"/>
    <n v="0"/>
    <n v="0"/>
    <n v="0"/>
    <x v="3"/>
  </r>
  <r>
    <d v="2020-11-11T16:58:08"/>
    <s v="flaviaboglione@gmail.com"/>
    <s v="1 de 1"/>
    <s v="Coloquios/Talleres/etc"/>
    <s v="11/11"/>
    <x v="2"/>
    <s v="3°"/>
    <s v="Didáctica de la Biología 2"/>
    <s v="-"/>
    <s v="Pérez, María Sol"/>
    <n v="41407738"/>
    <n v="9"/>
    <s v="No se tomó escrito"/>
    <x v="2"/>
  </r>
  <r>
    <d v="2020-11-12T10:26:25"/>
    <s v="angelgraarri@gmail.com"/>
    <s v="2 de 2"/>
    <s v="Coloquios/Talleres/etc"/>
    <s v="10/11"/>
    <x v="2"/>
    <s v="3°"/>
    <s v="FILOSOFIA"/>
    <s v="-"/>
    <n v="0"/>
    <n v="0"/>
    <n v="0"/>
    <n v="0"/>
    <x v="3"/>
  </r>
  <r>
    <d v="2020-11-12T10:15:14"/>
    <s v="angelgraarri@gmail.com"/>
    <s v="1 de 2"/>
    <s v="Coloquios/Talleres/etc"/>
    <s v="10/11"/>
    <x v="2"/>
    <s v="3°"/>
    <s v="FILOSOFÍA"/>
    <s v="-"/>
    <s v="MONSALVO IRINA MALENA"/>
    <n v="40278563"/>
    <n v="8"/>
    <n v="8"/>
    <x v="1"/>
  </r>
  <r>
    <d v="2020-11-09T12:17:14"/>
    <s v="cudugnellomariela@yahoo.com"/>
    <s v="1 de 1"/>
    <s v="Coloquios/Talleres/etc"/>
    <s v="2/11"/>
    <x v="2"/>
    <s v="3°"/>
    <s v="HISTORIA Y POLÌTICA DE LA EDUCACIÒN ARGENTINA"/>
    <s v="-"/>
    <s v="DEACÒN ANA SOL"/>
    <n v="42342248"/>
    <n v="9"/>
    <s v="No se tomó escrito"/>
    <x v="2"/>
  </r>
  <r>
    <d v="2020-11-09T20:42:21"/>
    <s v="normaisabeleone@gmail.ar"/>
    <s v="1 de 1"/>
    <s v="Coloquios/Talleres/etc"/>
    <s v="9/11"/>
    <x v="2"/>
    <s v="3°"/>
    <s v="Sujetos de la Educación Secundaria"/>
    <s v="-"/>
    <n v="0"/>
    <n v="0"/>
    <n v="0"/>
    <n v="0"/>
    <x v="3"/>
  </r>
  <r>
    <d v="2020-11-19T16:54:18"/>
    <s v="raulnepote@hotmail.com"/>
    <s v="1 de 1"/>
    <s v="Coloquios/Talleres/etc"/>
    <s v="13/11"/>
    <x v="2"/>
    <s v="3°"/>
    <s v="UDI"/>
    <s v="-"/>
    <s v="Zeppilli, Franco Abel"/>
    <n v="41323555"/>
    <n v="10"/>
    <n v="10"/>
    <x v="0"/>
  </r>
  <r>
    <d v="2020-11-18T21:09:24"/>
    <s v="raulnepote@gmail.com"/>
    <s v="1 de 1"/>
    <s v="Coloquios/Talleres/etc"/>
    <s v="13/11"/>
    <x v="2"/>
    <s v="4°"/>
    <s v="Educación Sexual Integral"/>
    <s v="-"/>
    <n v="0"/>
    <n v="0"/>
    <n v="0"/>
    <n v="0"/>
    <x v="3"/>
  </r>
  <r>
    <d v="2020-11-09T19:56:08"/>
    <s v="efedeaiequis@gmail.com"/>
    <s v="1 de 2"/>
    <s v="Coloquios/Talleres/etc"/>
    <s v="9/11"/>
    <x v="2"/>
    <s v="4°"/>
    <s v="Epistemología (Plan Viejo)"/>
    <s v="-"/>
    <n v="0"/>
    <n v="0"/>
    <n v="0"/>
    <n v="0"/>
    <x v="3"/>
  </r>
  <r>
    <d v="2020-11-09T19:59:54"/>
    <s v="efedeaiequis@gmail.com"/>
    <s v="2 de 2"/>
    <s v="Coloquios/Talleres/etc"/>
    <s v="9/11"/>
    <x v="2"/>
    <s v="4°"/>
    <s v="Epistemología de las Ciencias Naturales"/>
    <s v="-"/>
    <n v="0"/>
    <n v="0"/>
    <n v="0"/>
    <n v="0"/>
    <x v="3"/>
  </r>
  <r>
    <d v="2020-11-12T17:45:10"/>
    <s v="fernandocuello60@hotmail.com"/>
    <s v="1 de 1"/>
    <s v="Coloquios/Talleres/etc"/>
    <s v="12/11"/>
    <x v="2"/>
    <s v="4°"/>
    <s v="Práctica de la Investigación"/>
    <s v="-"/>
    <n v="0"/>
    <n v="0"/>
    <n v="0"/>
    <n v="0"/>
    <x v="3"/>
  </r>
  <r>
    <d v="2020-11-09T23:50:25"/>
    <s v="saltuna44@hotmail.com"/>
    <s v="1 de 1"/>
    <s v="Coloquios/Talleres/etc"/>
    <s v="12/11"/>
    <x v="2"/>
    <s v="4°"/>
    <s v="Taller de Modelización y Recursos didácticos en Biología"/>
    <s v="-"/>
    <n v="0"/>
    <n v="0"/>
    <n v="0"/>
    <n v="0"/>
    <x v="3"/>
  </r>
  <r>
    <d v="2020-11-12T19:44:07"/>
    <s v="rosales_rivoira_daniel_alejandro@santafevirtual.edu.ar"/>
    <s v="1 de 1"/>
    <s v="Coloquios/Talleres/etc"/>
    <s v="12/11"/>
    <x v="2"/>
    <s v="4°"/>
    <s v="UCCV: Proyecto de extensión"/>
    <s v="-"/>
    <n v="0"/>
    <n v="0"/>
    <n v="0"/>
    <n v="0"/>
    <x v="3"/>
  </r>
  <r>
    <d v="2020-11-10T22:16:19"/>
    <s v="alancaynancycami@yahoo.es"/>
    <n v="0"/>
    <s v="Coloquios/Talleres/etc"/>
    <s v="10/11"/>
    <x v="3"/>
    <s v="1°"/>
    <s v="Problemática Antropológica y social"/>
    <s v="-"/>
    <s v="LANZA MATEO NOE"/>
    <n v="43128655"/>
    <n v="10"/>
    <n v="10"/>
    <x v="0"/>
  </r>
  <r>
    <d v="2020-11-16T17:39:39"/>
    <s v="fabianaromagnoni@gmail.com"/>
    <s v="1 de 2"/>
    <s v="Coloquios/Talleres/etc"/>
    <s v="9/11"/>
    <x v="3"/>
    <s v="1°"/>
    <s v="Psicologia Educativa"/>
    <s v="-"/>
    <s v="Kanheman, Macarena"/>
    <n v="37629971"/>
    <n v="9"/>
    <s v="No se tomó escrito"/>
    <x v="2"/>
  </r>
  <r>
    <d v="2020-11-11T22:27:20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6T17:42:07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1T22:24:08"/>
    <s v="fabianaromagnoni@gmail.com"/>
    <s v="1 de 2"/>
    <s v="Coloquios/Talleres/etc"/>
    <s v="9/11"/>
    <x v="3"/>
    <s v="1°"/>
    <s v="Psicología Educativa"/>
    <s v="-"/>
    <s v="Flamini, Hector"/>
    <n v="42767381"/>
    <n v="1"/>
    <s v="No se tomó escrito"/>
    <x v="12"/>
  </r>
  <r>
    <d v="2020-11-11T17:32:57"/>
    <s v="delgadosilvana@hotmail.com"/>
    <s v="1 de 2"/>
    <s v="Coloquios/Talleres/etc"/>
    <s v="9/11"/>
    <x v="3"/>
    <s v="1°"/>
    <s v="Trayecto de práctica. Taller de docencia I"/>
    <s v="-"/>
    <s v="Heredia Aimé"/>
    <n v="39248325"/>
    <n v="9"/>
    <n v="0"/>
    <x v="2"/>
  </r>
  <r>
    <d v="2020-11-11T17:40:32"/>
    <s v="delgadosilvana@hotmail.com"/>
    <s v="2 de 2"/>
    <s v="Coloquios/Talleres/etc"/>
    <s v="9/11"/>
    <x v="3"/>
    <s v="1°"/>
    <s v="Trayecto de práctica. Taller de Docencia I"/>
    <s v="-"/>
    <s v="Torres Gabriela"/>
    <n v="41515749"/>
    <n v="8"/>
    <n v="0"/>
    <x v="1"/>
  </r>
  <r>
    <d v="2020-11-12T14:05:38"/>
    <s v="cucattoadriana@gmail.com"/>
    <s v="1 de 1"/>
    <s v="Coloquios/Talleres/etc"/>
    <s v="12/11"/>
    <x v="3"/>
    <s v="2°"/>
    <s v="Didáctica y teoría del curriculum"/>
    <s v="-"/>
    <n v="0"/>
    <n v="0"/>
    <n v="0"/>
    <n v="0"/>
    <x v="3"/>
  </r>
  <r>
    <d v="2020-11-11T21:27:55"/>
    <s v="verocapora@gmail.com"/>
    <s v="1 de 1"/>
    <s v="Coloquios/Talleres/etc"/>
    <s v="11/11"/>
    <x v="3"/>
    <s v="2°"/>
    <s v="Educación No Formal"/>
    <s v="-"/>
    <n v="0"/>
    <n v="0"/>
    <n v="0"/>
    <n v="0"/>
    <x v="3"/>
  </r>
  <r>
    <d v="2020-11-06T13:53:48"/>
    <s v="andreafilotrani77@gmail.com"/>
    <s v="1 de 1"/>
    <s v="Coloquios/Talleres/etc"/>
    <s v="5/11"/>
    <x v="3"/>
    <s v="2°"/>
    <s v="Epistemología"/>
    <s v="-"/>
    <n v="0"/>
    <n v="0"/>
    <n v="0"/>
    <n v="0"/>
    <x v="3"/>
  </r>
  <r>
    <d v="2020-11-04T21:09:32"/>
    <s v="mariacris58@hotmail.com"/>
    <s v="1 de 1"/>
    <s v="Coloquios/Talleres/etc"/>
    <s v="4/11"/>
    <x v="3"/>
    <s v="2°"/>
    <s v="Política Economía y Educación"/>
    <s v="-"/>
    <n v="0"/>
    <n v="0"/>
    <n v="0"/>
    <n v="0"/>
    <x v="3"/>
  </r>
  <r>
    <d v="2020-11-12T07:41:21"/>
    <s v="vivi.glione@hotmail.com"/>
    <s v="1 de 1"/>
    <s v="Coloquios/Talleres/etc"/>
    <s v="12/11"/>
    <x v="3"/>
    <s v="2°"/>
    <s v="PSICOLOGIA SOCIAL"/>
    <s v="-"/>
    <s v="SOLANS MARTIN"/>
    <n v="29677492"/>
    <n v="10"/>
    <s v="No se tomó escrito"/>
    <x v="0"/>
  </r>
  <r>
    <d v="2020-11-12T22:30:09"/>
    <s v="cecipau680@gmail.com"/>
    <s v="1 de 1"/>
    <s v="Coloquios/Talleres/etc"/>
    <s v="12/11"/>
    <x v="3"/>
    <s v="2°"/>
    <s v="Sociología de la Educación"/>
    <s v="-"/>
    <n v="0"/>
    <n v="0"/>
    <n v="0"/>
    <n v="0"/>
    <x v="3"/>
  </r>
  <r>
    <d v="2020-11-09T18:46:56"/>
    <s v="cudugnellomariela@yahoo.com"/>
    <s v="1 de 1"/>
    <s v="Coloquios/Talleres/etc"/>
    <s v="6/11"/>
    <x v="3"/>
    <s v="2°"/>
    <s v="TRAYECTO DE PRÀCTICA: TALLER DE DOCENCIA II"/>
    <s v="-"/>
    <s v="PISSACO DAIANA"/>
    <n v="39694608"/>
    <n v="8"/>
    <s v="No se tomó escrito"/>
    <x v="1"/>
  </r>
  <r>
    <d v="2020-11-12T20:43:09"/>
    <s v="gabrielapaezintel@gmail.com"/>
    <s v="1 de 1"/>
    <s v="Coloquios/Talleres/etc"/>
    <s v="10/11"/>
    <x v="3"/>
    <s v="3°"/>
    <s v="Didáctica de la Educación Polimodal y de la Educación Superior"/>
    <s v="-"/>
    <n v="0"/>
    <n v="0"/>
    <n v="0"/>
    <n v="0"/>
    <x v="3"/>
  </r>
  <r>
    <d v="2020-11-08T13:46:03"/>
    <s v="delgadosilvana@hotmail.com"/>
    <s v="2 de 2"/>
    <s v="Coloquios/Talleres/etc"/>
    <s v="6/10"/>
    <x v="3"/>
    <s v="3°"/>
    <s v="EDI: Orientación y Tutorías"/>
    <s v="-"/>
    <n v="0"/>
    <n v="0"/>
    <n v="0"/>
    <n v="0"/>
    <x v="3"/>
  </r>
  <r>
    <d v="2020-11-08T13:40:32"/>
    <s v="delgadosilvana@hotmail.com"/>
    <s v="1 de 2"/>
    <s v="Coloquios/Talleres/etc"/>
    <s v="6/11"/>
    <x v="3"/>
    <s v="3°"/>
    <s v="EDI: Orientación y Tutorías"/>
    <s v="-"/>
    <s v="Fantino Rabolini, Paula Andrea"/>
    <n v="42531693"/>
    <n v="9"/>
    <n v="9"/>
    <x v="2"/>
  </r>
  <r>
    <d v="2020-11-12T20:30:47"/>
    <s v="gabrielapaezintel@gmail.com"/>
    <s v="1 de 1"/>
    <s v="Coloquios/Talleres/etc"/>
    <s v="12/11"/>
    <x v="3"/>
    <s v="3°"/>
    <s v="Filosofía de la Educación"/>
    <s v="-"/>
    <n v="0"/>
    <n v="0"/>
    <n v="0"/>
    <n v="0"/>
    <x v="3"/>
  </r>
  <r>
    <d v="2020-11-12T18:48:25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3T18:29:13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0T22:18:02"/>
    <s v="griseldatroyano@gmail.com"/>
    <s v="1 de 1"/>
    <s v="Coloquios/Talleres/etc"/>
    <s v="10/11"/>
    <x v="3"/>
    <s v="3°"/>
    <s v="Historia de la Educación Argentina y Latinoamericana"/>
    <s v="-"/>
    <n v="0"/>
    <n v="0"/>
    <n v="0"/>
    <n v="0"/>
    <x v="3"/>
  </r>
  <r>
    <d v="2020-11-11T10:34:33"/>
    <s v="cortspaola@gmail.com"/>
    <s v="1 de 1"/>
    <s v="Coloquios/Talleres/etc"/>
    <s v="6/11"/>
    <x v="3"/>
    <s v="3°"/>
    <s v="Metodología de la Investigación Social"/>
    <s v="-"/>
    <n v="0"/>
    <n v="0"/>
    <n v="0"/>
    <n v="0"/>
    <x v="3"/>
  </r>
  <r>
    <d v="2020-11-12T11:53:25"/>
    <s v="medeicuerzola@gmail.com"/>
    <s v="1 de 1"/>
    <s v="Coloquios/Talleres/etc"/>
    <s v="11/11"/>
    <x v="3"/>
    <s v="3°"/>
    <s v="Organización y Administración del Sistema Educativo"/>
    <s v="-"/>
    <n v="0"/>
    <n v="0"/>
    <n v="0"/>
    <n v="0"/>
    <x v="3"/>
  </r>
  <r>
    <d v="2020-11-12T21:53:16"/>
    <s v="alancaynancycami@yahoo.es"/>
    <n v="0"/>
    <s v="Coloquios/Talleres/etc"/>
    <s v="11/12"/>
    <x v="3"/>
    <s v="3°"/>
    <s v="PSICOLOGÍA INSTITUCIONAL"/>
    <s v="-"/>
    <n v="0"/>
    <n v="0"/>
    <n v="0"/>
    <n v="0"/>
    <x v="3"/>
  </r>
  <r>
    <d v="2020-11-11T19:53:47"/>
    <s v="sandraparedes1608@gmail.com"/>
    <s v="1 de 1"/>
    <s v="Coloquios/Talleres/etc"/>
    <s v="11/11"/>
    <x v="3"/>
    <s v="4°"/>
    <s v="Didáctica del 1° y 2° ciclo de EGB"/>
    <s v="-"/>
    <n v="0"/>
    <n v="0"/>
    <n v="0"/>
    <n v="0"/>
    <x v="3"/>
  </r>
  <r>
    <d v="2020-11-10T11:21:21"/>
    <s v="andreafilotrani77@gmail.com"/>
    <s v="1 de 1"/>
    <s v="Coloquios/Talleres/etc"/>
    <s v="9/11"/>
    <x v="3"/>
    <s v="4°"/>
    <s v="Ética Profesional"/>
    <s v="-"/>
    <s v="Sonia Surek"/>
    <n v="24471165"/>
    <n v="8"/>
    <s v="No se tomó escrito"/>
    <x v="1"/>
  </r>
  <r>
    <d v="2020-11-12T22:55:48"/>
    <s v="cecipau@gmail.com"/>
    <s v="1 de 1"/>
    <s v="Coloquios/Talleres/etc"/>
    <s v="12/11"/>
    <x v="3"/>
    <s v="5°"/>
    <s v="EDI II"/>
    <s v="-"/>
    <n v="0"/>
    <n v="0"/>
    <n v="0"/>
    <n v="0"/>
    <x v="3"/>
  </r>
  <r>
    <d v="2020-11-13T16:45:13"/>
    <s v="normaisabeleone@gmail.ar"/>
    <s v="1 de 1"/>
    <s v="Coloquios/Talleres/etc"/>
    <s v="13/11"/>
    <x v="3"/>
    <s v="5°"/>
    <s v="Trayecto de Práctica: Taller de Docencia IV"/>
    <s v="-"/>
    <n v="0"/>
    <n v="0"/>
    <n v="0"/>
    <n v="0"/>
    <x v="3"/>
  </r>
  <r>
    <d v="2020-11-09T23:40:54"/>
    <s v="gabrielabaldassa@yahoo.com.ar"/>
    <s v="1 de 1"/>
    <s v="Coloquios/Talleres/etc"/>
    <s v="9/11"/>
    <x v="4"/>
    <s v="1°"/>
    <s v="Administración"/>
    <s v="-"/>
    <n v="0"/>
    <n v="0"/>
    <n v="0"/>
    <n v="0"/>
    <x v="3"/>
  </r>
  <r>
    <d v="2020-11-14T20:35:41"/>
    <s v="susiarce@gmail.com"/>
    <s v="1 de 1"/>
    <s v="Coloquios/Talleres/etc"/>
    <s v="12/11"/>
    <x v="4"/>
    <s v="1°"/>
    <s v="Ingeniería de software l"/>
    <s v="-"/>
    <s v="Martinatto Maximiliano"/>
    <n v="33833022"/>
    <n v="10"/>
    <n v="10"/>
    <x v="0"/>
  </r>
  <r>
    <d v="2020-11-16T11:32:52"/>
    <s v="gonzalomuselli@HOTMAIL.COM"/>
    <s v="1 de 1"/>
    <s v="Coloquios/Talleres/etc"/>
    <s v="13/11"/>
    <x v="4"/>
    <s v="1°"/>
    <s v="LOGICA Y ESTRUCTURA DE DATOS"/>
    <s v="-"/>
    <s v="YANINA SUAREZ"/>
    <n v="39401168"/>
    <s v="No se tomó oral"/>
    <n v="10"/>
    <x v="0"/>
  </r>
  <r>
    <d v="2020-11-12T19:54:19"/>
    <s v="claudiagiagnorio@hotmail.com"/>
    <s v="1 de 1"/>
    <s v="Coloquios/Talleres/etc"/>
    <s v="12/11"/>
    <x v="4"/>
    <s v="1°"/>
    <s v="Matemática"/>
    <s v="-"/>
    <n v="0"/>
    <n v="0"/>
    <n v="0"/>
    <n v="0"/>
    <x v="3"/>
  </r>
  <r>
    <d v="2020-11-14T20:46:37"/>
    <s v="susiarce@gmail.com"/>
    <s v="1 de 1"/>
    <s v="Coloquios/Talleres/etc"/>
    <s v="12/11"/>
    <x v="4"/>
    <s v="1°"/>
    <s v="Sistemas Operativos"/>
    <s v="-"/>
    <s v="Martinatto Maximiliano"/>
    <n v="33833022"/>
    <n v="10"/>
    <n v="10"/>
    <x v="0"/>
  </r>
  <r>
    <d v="2020-11-16T13:38:11"/>
    <s v="gonzalomuselli@hotmail.com"/>
    <s v="1 de 2"/>
    <s v="Coloquios/Talleres/etc"/>
    <s v="13/11"/>
    <x v="4"/>
    <s v="1°"/>
    <s v="TECNOLOGIA DE LA INFORMACION"/>
    <s v="-"/>
    <s v="YANINA SUAREZ"/>
    <n v="39401168"/>
    <s v="No se tomó oral"/>
    <n v="9"/>
    <x v="2"/>
  </r>
  <r>
    <d v="2020-11-16T13:39:22"/>
    <s v="gonzalomuselli@HOTMAIL.COM"/>
    <s v="2 de 2"/>
    <s v="Coloquios/Talleres/etc"/>
    <s v="13/11"/>
    <x v="4"/>
    <s v="1°"/>
    <s v="TECNOLOGIA DE LA INFORMACION"/>
    <s v="-"/>
    <n v="0"/>
    <n v="0"/>
    <n v="0"/>
    <n v="0"/>
    <x v="3"/>
  </r>
  <r>
    <d v="2020-11-18T10:16:26"/>
    <s v="rolanlucero@gmail.com"/>
    <s v="1 de 1"/>
    <s v="Coloquios/Talleres/etc"/>
    <s v="18/11"/>
    <x v="4"/>
    <s v="1°"/>
    <s v="UDI 1"/>
    <s v="-"/>
    <s v="Suarez Yanina"/>
    <n v="39401167"/>
    <n v="8"/>
    <n v="8"/>
    <x v="1"/>
  </r>
  <r>
    <d v="2020-11-08T17:38:29"/>
    <s v="claudiagiagnorio@hotmail.com"/>
    <s v="1 de 1"/>
    <s v="Coloquios/Talleres/etc"/>
    <s v="5/11"/>
    <x v="4"/>
    <s v="2°"/>
    <s v="Estadística"/>
    <s v="-"/>
    <n v="0"/>
    <n v="0"/>
    <n v="0"/>
    <n v="0"/>
    <x v="3"/>
  </r>
  <r>
    <d v="2020-11-14T16:57:20"/>
    <s v="susiarce@gmail.com"/>
    <s v="1 de 1"/>
    <s v="Coloquios/Talleres/etc"/>
    <s v="12/11"/>
    <x v="4"/>
    <s v="2°"/>
    <s v="Ingeniería de Software ll"/>
    <s v="-"/>
    <s v="Velozo Nahuel Julian"/>
    <n v="42767249"/>
    <n v="8"/>
    <n v="8"/>
    <x v="1"/>
  </r>
  <r>
    <d v="2020-11-09T19:57:38"/>
    <s v="e_pasquini@hotmail.com"/>
    <s v="1 de 1"/>
    <s v="Coloquios/Talleres/etc"/>
    <s v="9/11"/>
    <x v="4"/>
    <s v="2°"/>
    <s v="Innovación y Desarrollo Emprendedor (Taller)"/>
    <s v="-"/>
    <s v="Marmiroli, Diego"/>
    <n v="42182999"/>
    <n v="8"/>
    <n v="8"/>
    <x v="1"/>
  </r>
  <r>
    <d v="2020-11-16T14:01:49"/>
    <s v="gonzalomuselli@hotmail.com"/>
    <s v="1 de 1"/>
    <s v="Coloquios/Talleres/etc"/>
    <s v="13/11"/>
    <x v="4"/>
    <s v="2°"/>
    <s v="PRACTICAS PROFESIONALIZANTES I"/>
    <s v="-"/>
    <s v="VELOSO NAHUEL"/>
    <n v="42767249"/>
    <s v="No se tomó oral"/>
    <n v="8"/>
    <x v="1"/>
  </r>
  <r>
    <d v="2020-11-13T21:04:02"/>
    <s v="ctobaldo@hotmail.com"/>
    <s v="1 de 1"/>
    <s v="Coloquios/Talleres/etc"/>
    <s v="6/11"/>
    <x v="4"/>
    <s v="2°"/>
    <s v="Problematica Socio Contemporànea"/>
    <s v="-"/>
    <s v="MARMIROLLI, Diego"/>
    <n v="42182999"/>
    <n v="9"/>
    <n v="9"/>
    <x v="2"/>
  </r>
  <r>
    <d v="2020-11-13T21:11:08"/>
    <s v="ctobaldo@hotmail.com"/>
    <s v="1 de 1"/>
    <s v="Coloquios/Talleres/etc"/>
    <s v="13/11"/>
    <x v="4"/>
    <s v="2°"/>
    <s v="UDI 2"/>
    <s v="-"/>
    <s v="MARMIROLLI, Diego"/>
    <n v="42182999"/>
    <n v="9"/>
    <n v="9"/>
    <x v="2"/>
  </r>
  <r>
    <d v="2020-11-16T13:47:27"/>
    <s v="gonzalomuselli@hotmail.com"/>
    <s v="1 de 1"/>
    <s v="Coloquios/Talleres/etc"/>
    <s v="13/11"/>
    <x v="4"/>
    <s v="3°"/>
    <s v="BASES DE DATOS II"/>
    <s v="-"/>
    <s v="TOSCANO RODRIGO"/>
    <n v="36832385"/>
    <s v="No se tomó oral"/>
    <n v="9"/>
    <x v="2"/>
  </r>
  <r>
    <d v="2020-11-12T19:56:44"/>
    <s v="diegojaimeraies@yahoo.com.ar"/>
    <s v="1 de 2"/>
    <s v="Coloquios/Talleres/etc"/>
    <s v="12/11"/>
    <x v="4"/>
    <s v="3°"/>
    <s v="Derecho y legislación laboral"/>
    <s v="-"/>
    <s v="Orosco, Francisco"/>
    <n v="41975065"/>
    <n v="9"/>
    <s v="No se tomó escrito"/>
    <x v="2"/>
  </r>
  <r>
    <d v="2020-11-12T20:00:14"/>
    <s v="diegojaimeraies@yahoo.com.ar"/>
    <s v="2 de 2"/>
    <s v="Coloquios/Talleres/etc"/>
    <s v="12/11"/>
    <x v="4"/>
    <s v="3°"/>
    <s v="Derecho y legislación laboral"/>
    <s v="-"/>
    <n v="0"/>
    <n v="0"/>
    <n v="0"/>
    <n v="0"/>
    <x v="3"/>
  </r>
  <r>
    <d v="2020-11-12T13:17:00"/>
    <s v="marcosdiale994@hotmail.com"/>
    <s v="1 de 1"/>
    <s v="Coloquios/Talleres/etc"/>
    <s v="11/11"/>
    <x v="4"/>
    <s v="3°"/>
    <s v="GESTIÓN DE PROYECTOS DE SOFTWARE"/>
    <s v="-"/>
    <s v="PEGORARO DAVID"/>
    <n v="37813349"/>
    <n v="9"/>
    <n v="9"/>
    <x v="2"/>
  </r>
  <r>
    <d v="2020-11-16T13:56:45"/>
    <s v="gonzalomuselli@HOTMAIL.COM"/>
    <s v="2 de 2"/>
    <s v="Coloquios/Talleres/etc"/>
    <s v="13/11"/>
    <x v="4"/>
    <s v="3°"/>
    <s v="REDES Y COMUNICACION"/>
    <s v="-"/>
    <n v="0"/>
    <n v="0"/>
    <n v="0"/>
    <n v="0"/>
    <x v="3"/>
  </r>
  <r>
    <d v="2020-11-16T13:55:45"/>
    <s v="gonzalomuselli@hotmail.com"/>
    <s v="1 de 2"/>
    <s v="Coloquios/Talleres/etc"/>
    <s v="13/11"/>
    <x v="4"/>
    <s v="3°"/>
    <s v="REDES Y COMUNICACIÓN"/>
    <s v="-"/>
    <s v="TOSCANO RODRIGO"/>
    <n v="36832385"/>
    <s v="No se tomó oral"/>
    <n v="10"/>
    <x v="0"/>
  </r>
  <r>
    <d v="2020-11-11T11:44:52"/>
    <s v="saltuna44@hotmail.com"/>
    <s v="1 de 2"/>
    <s v="Coloquios/Talleres/etc"/>
    <s v="12/11"/>
    <x v="5"/>
    <s v="1°"/>
    <s v="Biología, Genética y Neuroendocrina"/>
    <s v="-"/>
    <s v="Lusich, Micaela"/>
    <n v="43427757"/>
    <n v="8"/>
    <s v="No se tomó escrito"/>
    <x v="1"/>
  </r>
  <r>
    <d v="2020-11-12T21:56:57"/>
    <s v="saltuna44@hotmail.com"/>
    <s v="2 de 2"/>
    <s v="Coloquios/Talleres/etc"/>
    <s v="12/11"/>
    <x v="5"/>
    <s v="1°"/>
    <s v="Biología, Genética y Neuroendocrina"/>
    <s v="-"/>
    <n v="0"/>
    <n v="0"/>
    <n v="0"/>
    <n v="0"/>
    <x v="3"/>
  </r>
  <r>
    <d v="2020-11-12T23:21:24"/>
    <s v="veronicalaurenti@gmail.com"/>
    <s v="1 de 1"/>
    <s v="Coloquios/Talleres/etc"/>
    <s v="12/11"/>
    <x v="5"/>
    <s v="1°"/>
    <s v="Matemática 1 y su didáctica"/>
    <s v="-"/>
    <s v="Pederzoli Giuliana"/>
    <n v="36649415"/>
    <n v="9"/>
    <n v="9"/>
    <x v="2"/>
  </r>
  <r>
    <d v="2020-11-13T14:45:19"/>
    <s v="rinaudoadriana@gmail.com"/>
    <s v="1 de 1"/>
    <s v="Coloquios/Talleres/etc"/>
    <s v="10/11"/>
    <x v="5"/>
    <s v="1°"/>
    <s v="Pedagogía"/>
    <s v="-"/>
    <s v="Pederzoli Giuliana"/>
    <n v="36649415"/>
    <n v="9"/>
    <s v="No se tomó escrito"/>
    <x v="2"/>
  </r>
  <r>
    <d v="2020-11-10T20:26:00"/>
    <s v="marcelakowszyk@hotmail.com"/>
    <s v="1 de 1"/>
    <s v="Coloquios/Talleres/etc"/>
    <s v="10/11"/>
    <x v="5"/>
    <s v="1°"/>
    <s v="Psicología y Cultura del Alumno I"/>
    <s v="-"/>
    <n v="0"/>
    <n v="0"/>
    <n v="0"/>
    <n v="0"/>
    <x v="3"/>
  </r>
  <r>
    <d v="2020-11-10T21:13:28"/>
    <s v="tomatislorena@hotmail.com"/>
    <s v="1 de 1"/>
    <s v="Coloquios/Talleres/etc"/>
    <s v="9/11"/>
    <x v="5"/>
    <s v="1°"/>
    <s v="Psicomotricidad I"/>
    <s v="-"/>
    <s v="Natali Veronica"/>
    <n v="41088037"/>
    <n v="9"/>
    <s v="No se tomó escrito"/>
    <x v="2"/>
  </r>
  <r>
    <d v="2020-11-16T12:42:32"/>
    <s v="verocapora@gmail.com"/>
    <s v="2 de 2"/>
    <s v="Coloquios/Talleres/etc"/>
    <s v="12/11"/>
    <x v="5"/>
    <s v="1°"/>
    <s v="Trayecto de Práctica: taller de docencia 1"/>
    <s v="-"/>
    <s v="Lusich, Micaela"/>
    <n v="43427757"/>
    <n v="8"/>
    <n v="8"/>
    <x v="1"/>
  </r>
  <r>
    <d v="2020-11-16T12:50:53"/>
    <s v="verocapora@gmail.com"/>
    <s v="2 de 2"/>
    <s v="Coloquios/Talleres/etc"/>
    <s v="12/11"/>
    <x v="5"/>
    <s v="1°"/>
    <s v="Trayecto de Práctica: Taller de docencia 1"/>
    <s v="-"/>
    <n v="0"/>
    <n v="0"/>
    <n v="0"/>
    <n v="0"/>
    <x v="3"/>
  </r>
  <r>
    <d v="2020-11-11T19:02:43"/>
    <s v="veromarquez68@gmail.com"/>
    <s v="1 de 1"/>
    <s v="Coloquios/Talleres/etc"/>
    <s v="11/11"/>
    <x v="5"/>
    <s v="2°"/>
    <s v="Diseño y Adecuación del Currículum I"/>
    <s v="-"/>
    <n v="0"/>
    <n v="0"/>
    <n v="0"/>
    <n v="0"/>
    <x v="3"/>
  </r>
  <r>
    <d v="2020-11-12T21:39:23"/>
    <s v="efedeaiequis@gmail.com"/>
    <s v="1 de 1"/>
    <s v="Coloquios/Talleres/etc"/>
    <s v="12/11"/>
    <x v="5"/>
    <s v="2°"/>
    <s v="Disfunciones Neurogenéticas"/>
    <s v="-"/>
    <s v="Alonso Pinto Jackeline"/>
    <n v="39050544"/>
    <n v="8"/>
    <s v="No se tomó escrito"/>
    <x v="1"/>
  </r>
  <r>
    <d v="2020-11-11T14:34:18"/>
    <s v="rosanalei1@gmail.com"/>
    <s v="1 de 3"/>
    <s v="Coloquios/Talleres/etc"/>
    <s v="11/11"/>
    <x v="5"/>
    <s v="2°"/>
    <s v="Educación Especial"/>
    <s v="-"/>
    <n v="0"/>
    <n v="0"/>
    <n v="0"/>
    <n v="0"/>
    <x v="3"/>
  </r>
  <r>
    <d v="2020-11-10T11:15:27"/>
    <s v="waltergclark@gmai.lcom"/>
    <s v="1 de 1"/>
    <s v="Coloquios/Talleres/etc"/>
    <s v="9/11"/>
    <x v="5"/>
    <s v="2°"/>
    <s v="Psicología y cultura del "/>
    <s v="-"/>
    <n v="0"/>
    <n v="0"/>
    <n v="0"/>
    <n v="0"/>
    <x v="3"/>
  </r>
  <r>
    <d v="2020-11-13T12:25:28"/>
    <s v="andreai27@hotmail.com"/>
    <s v="2 de 2"/>
    <s v="Coloquios/Talleres/etc"/>
    <s v="12/11"/>
    <x v="5"/>
    <s v="2°"/>
    <s v="Trayecto de Práctica II"/>
    <s v="-"/>
    <n v="0"/>
    <n v="0"/>
    <n v="0"/>
    <n v="0"/>
    <x v="3"/>
  </r>
  <r>
    <d v="2020-11-11T20:15:46"/>
    <s v="saltuna44@hotmail.com"/>
    <s v="1 de 1"/>
    <s v="Coloquios/Talleres/etc"/>
    <s v="11/12"/>
    <x v="5"/>
    <s v="3°"/>
    <s v="Ciencias Naturales y su didáctica"/>
    <s v="-"/>
    <n v="0"/>
    <n v="0"/>
    <n v="0"/>
    <n v="0"/>
    <x v="3"/>
  </r>
  <r>
    <d v="2020-11-06T14:16:23"/>
    <s v="danielgarzageografia@gmail.com"/>
    <s v="1 de 1"/>
    <s v="Coloquios/Talleres/etc"/>
    <s v="6/11"/>
    <x v="5"/>
    <s v="3°"/>
    <s v="Ciencias Sociales y su Didáctica"/>
    <s v="-"/>
    <n v="0"/>
    <n v="0"/>
    <n v="0"/>
    <n v="0"/>
    <x v="3"/>
  </r>
  <r>
    <d v="2020-11-12T20:17:13"/>
    <s v="veromarquez68@gmail.com"/>
    <s v="1 de 1"/>
    <s v="Coloquios/Talleres/etc"/>
    <s v="12/11"/>
    <x v="5"/>
    <s v="3°"/>
    <s v="Educación Temprana"/>
    <s v="-"/>
    <n v="0"/>
    <n v="0"/>
    <n v="0"/>
    <n v="0"/>
    <x v="3"/>
  </r>
  <r>
    <d v="2020-11-16T14:44:52"/>
    <s v="guerreroeduardo317@gmail.com"/>
    <n v="0"/>
    <s v="Coloquios/Talleres/etc"/>
    <s v="12/11"/>
    <x v="5"/>
    <s v="3°"/>
    <s v="Psicomotricidad II"/>
    <s v="-"/>
    <n v="0"/>
    <n v="0"/>
    <n v="0"/>
    <n v="0"/>
    <x v="3"/>
  </r>
  <r>
    <d v="2020-11-11T21:08:40"/>
    <s v="fabianaromagnoni@gmail.com"/>
    <s v="1 de 1"/>
    <s v="Coloquios/Talleres/etc"/>
    <s v="11/11"/>
    <x v="5"/>
    <s v="3°"/>
    <s v="Seminario de Aprendizaje y Discapacidad Intelectual"/>
    <s v="-"/>
    <n v="0"/>
    <n v="0"/>
    <n v="0"/>
    <n v="0"/>
    <x v="3"/>
  </r>
  <r>
    <d v="2020-11-11T08:58:36"/>
    <s v="ianjulim42@gmail.com"/>
    <s v="1 de 1"/>
    <s v="Coloquios/Talleres/etc"/>
    <s v="10/11"/>
    <x v="5"/>
    <s v="3°"/>
    <s v="Seminario de Investigación"/>
    <s v="-"/>
    <s v="Veliz Gisela"/>
    <n v="29977451"/>
    <n v="8"/>
    <n v="8"/>
    <x v="1"/>
  </r>
  <r>
    <d v="2020-11-10T10:54:18"/>
    <s v="prof.diegomercado@gmail.com"/>
    <s v="1 de 1"/>
    <s v="Coloquios/Talleres/etc"/>
    <s v="10/11"/>
    <x v="5"/>
    <s v="3°"/>
    <s v="Taller de expresión 1"/>
    <s v="-"/>
    <s v="Urtiaga Melani Celeste"/>
    <n v="42127951"/>
    <n v="7"/>
    <n v="7"/>
    <x v="4"/>
  </r>
  <r>
    <d v="2020-11-10T09:26:39"/>
    <s v="tomatislorena@hotmail.com"/>
    <s v="1 de 1"/>
    <s v="Coloquios/Talleres/etc"/>
    <s v="9/11"/>
    <x v="5"/>
    <s v="4°"/>
    <s v="Discapacidades Múltiples"/>
    <s v="-"/>
    <s v="Villalba Luz"/>
    <n v="37396599"/>
    <n v="9"/>
    <s v="No se tomó escrito"/>
    <x v="2"/>
  </r>
  <r>
    <d v="2020-11-10T09:31:09"/>
    <s v="tomatislorena@hotmail.com"/>
    <s v="2 de 2"/>
    <s v="Coloquios/Talleres/etc"/>
    <s v="9/11"/>
    <x v="5"/>
    <s v="4°"/>
    <s v="Discapacidades Múltiples"/>
    <s v="-"/>
    <n v="0"/>
    <n v="0"/>
    <n v="0"/>
    <n v="0"/>
    <x v="3"/>
  </r>
  <r>
    <d v="2020-11-11T14:44:07"/>
    <s v="rosanalei1@gmail.com"/>
    <s v="1 de 1"/>
    <s v="Coloquios/Talleres/etc"/>
    <s v="11/11"/>
    <x v="5"/>
    <s v="4°"/>
    <s v="EDI"/>
    <s v="-"/>
    <s v="Yanieri, Antonella"/>
    <n v="40552487"/>
    <n v="8"/>
    <n v="8"/>
    <x v="1"/>
  </r>
  <r>
    <d v="2020-11-11T19:32:41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2T18:28:15"/>
    <s v="marebv@hotmail.com"/>
    <s v="1 de 2"/>
    <s v="Coloquios/Talleres/etc"/>
    <s v="9/10"/>
    <x v="5"/>
    <s v="4°"/>
    <s v="FORMACIÓN ÉTICA Y CIUDADANA"/>
    <s v="-"/>
    <s v="MAISTEGUI LUCIA "/>
    <n v="36318225"/>
    <n v="8"/>
    <s v="No se tomó escrito"/>
    <x v="1"/>
  </r>
  <r>
    <d v="2020-11-12T18:46:17"/>
    <s v="marebv@hotmail.com"/>
    <s v="2 de 2"/>
    <s v="Coloquios/Talleres/etc"/>
    <s v="9/10"/>
    <x v="5"/>
    <s v="4°"/>
    <s v="FORMACIÓN ÉTICA Y CIUDADANA"/>
    <s v="-"/>
    <n v="0"/>
    <n v="0"/>
    <n v="0"/>
    <n v="0"/>
    <x v="3"/>
  </r>
  <r>
    <d v="2020-11-13T09:20:11"/>
    <s v="tomatislorena@hotmail.com"/>
    <s v="1 de 1"/>
    <s v="Coloquios/Talleres/etc"/>
    <s v="12/11"/>
    <x v="5"/>
    <s v="4°"/>
    <s v="Nuevas Tecnologías y Ed. Especial."/>
    <s v="-"/>
    <s v="Fitó Escudero Azul"/>
    <n v="40553663"/>
    <n v="9"/>
    <s v="No se tomó escrito"/>
    <x v="2"/>
  </r>
  <r>
    <d v="2020-11-12T10:17:13"/>
    <s v="marcelaevarodriguez@hotmail.com.ar"/>
    <s v="2 de 2"/>
    <s v="Coloquios/Talleres/etc"/>
    <s v="11/11"/>
    <x v="5"/>
    <s v="4°"/>
    <s v="Psicología Social"/>
    <s v="-"/>
    <s v="Veliz Gisella"/>
    <n v="29977451"/>
    <n v="9"/>
    <s v="No se tomó escrito"/>
    <x v="2"/>
  </r>
  <r>
    <d v="2020-11-12T21:25:56"/>
    <s v="marcelaevarodriguez@hotmail.com.ar"/>
    <s v="2 de 2"/>
    <s v="Coloquios/Talleres/etc"/>
    <s v="12/11"/>
    <x v="5"/>
    <s v="4°"/>
    <s v="Psicología Social"/>
    <s v="-"/>
    <s v="Madero Cintia"/>
    <n v="30331268"/>
    <n v="9"/>
    <s v="No se tomó escrito"/>
    <x v="2"/>
  </r>
  <r>
    <d v="2020-11-11T20:55:44"/>
    <s v="marcelaevarodriguez@hotmail.com.ar"/>
    <s v="1 de 1"/>
    <s v="Coloquios/Talleres/etc"/>
    <s v="11/11"/>
    <x v="5"/>
    <s v="4°"/>
    <s v="Psicología Social."/>
    <s v="-"/>
    <s v="Veliz Gisela."/>
    <n v="29977451"/>
    <n v="9"/>
    <s v="No se tomó escrito"/>
    <x v="2"/>
  </r>
  <r>
    <d v="2020-11-12T20:26:21"/>
    <s v="aleacosta1912@gmail.com"/>
    <s v="1 de 1"/>
    <s v="Coloquios/Talleres/etc"/>
    <s v="12/11"/>
    <x v="5"/>
    <s v="4°"/>
    <s v="Taller de Expresión II"/>
    <s v="-"/>
    <s v="Menna, Virginia"/>
    <n v="41405782"/>
    <s v="No se tomó oral"/>
    <s v="No se tomó escrito"/>
    <x v="2"/>
  </r>
  <r>
    <d v="2020-11-12T17:42:44"/>
    <s v="marielafcisnero@gmail.com"/>
    <s v="1 de 2"/>
    <s v="Coloquios/Talleres/etc"/>
    <s v="11/11"/>
    <x v="5"/>
    <s v="4°"/>
    <s v="Trastornos del lenguaje"/>
    <s v="-"/>
    <s v="Lovotti Lucia"/>
    <n v="41160763"/>
    <n v="8"/>
    <n v="0"/>
    <x v="1"/>
  </r>
  <r>
    <d v="2020-11-12T17:49:48"/>
    <s v="marielafcisnero@gmail.com"/>
    <s v="1 de 2"/>
    <s v="Coloquios/Talleres/etc"/>
    <s v="11/11"/>
    <x v="5"/>
    <s v="4°"/>
    <s v="Trastornos del lenguaje"/>
    <s v="-"/>
    <s v="Villalba Maria Luz"/>
    <n v="37396599"/>
    <n v="8"/>
    <n v="0"/>
    <x v="1"/>
  </r>
  <r>
    <d v="2020-11-11T20:58:57"/>
    <s v="aleacosta1912@gmail.com"/>
    <s v="1 de 2"/>
    <s v="Coloquios/Talleres/etc"/>
    <s v="11/11"/>
    <x v="6"/>
    <s v="1°"/>
    <s v="Área Estético Expresivo"/>
    <s v="-"/>
    <s v="Dalzotto Marsilli, Ailén"/>
    <n v="42767002"/>
    <s v="No se tomó oral"/>
    <s v="No se tomó escrito"/>
    <x v="2"/>
  </r>
  <r>
    <d v="2020-11-07T14:27:16"/>
    <s v="aleacosta1912@gmail.com"/>
    <s v="1 de 2"/>
    <s v="Coloquios/Talleres/etc"/>
    <s v="7/11"/>
    <x v="6"/>
    <s v="1°"/>
    <s v="Área Estético Expresivo I"/>
    <s v="-"/>
    <s v="Dalzotto Marsilli, Ailén"/>
    <n v="42767002"/>
    <s v="No se tomó oral"/>
    <s v="No se tomó escrito"/>
    <x v="2"/>
  </r>
  <r>
    <d v="2020-11-07T14:34:10"/>
    <s v="aleacosta1912@gmail.com"/>
    <s v="2 de 2"/>
    <s v="Coloquios/Talleres/etc"/>
    <s v="7/11"/>
    <x v="6"/>
    <s v="1°"/>
    <s v="Área Estético Expresivo I"/>
    <s v="-"/>
    <s v="Trovato, Ximena del Carmen"/>
    <n v="39362806"/>
    <s v="No se tomó oral"/>
    <s v="No se tomó escrito"/>
    <x v="1"/>
  </r>
  <r>
    <d v="2020-11-11T21:02:49"/>
    <s v="aleacosta1912@gmail.com"/>
    <s v="2 de 2"/>
    <s v="Coloquios/Talleres/etc"/>
    <s v="11/11"/>
    <x v="6"/>
    <s v="1°"/>
    <s v="Área Estético Expresivo I"/>
    <s v="-"/>
    <s v="Valdevenitez, Brenda Cecilia"/>
    <n v="29677229"/>
    <s v="No se tomó oral"/>
    <s v="No se tomó escrito"/>
    <x v="2"/>
  </r>
  <r>
    <d v="2020-11-12T16:15:38"/>
    <s v="martapardo1@gmail.com"/>
    <s v="1 de 2"/>
    <s v="Coloquios/Talleres/etc"/>
    <s v="12/11"/>
    <x v="6"/>
    <s v="1°"/>
    <s v="Movimiento y Cuerpo I"/>
    <s v="-"/>
    <s v="Dalzotto Marsilli, Ailen"/>
    <n v="42767002"/>
    <s v="No se tomó oral"/>
    <s v="No se tomó escrito"/>
    <x v="0"/>
  </r>
  <r>
    <d v="2020-11-12T16:23:12"/>
    <s v="martapardo1@gmail.com"/>
    <s v="1 de 1"/>
    <s v="Coloquios/Talleres/etc"/>
    <s v="12/12"/>
    <x v="6"/>
    <s v="1°"/>
    <s v="Movimiento y Cuerpo I"/>
    <s v="-"/>
    <n v="0"/>
    <n v="0"/>
    <n v="0"/>
    <n v="0"/>
    <x v="3"/>
  </r>
  <r>
    <d v="2020-11-12T22:11:58"/>
    <s v="angelgraarri@gmail.com"/>
    <s v="1 de 2"/>
    <s v="Coloquios/Talleres/etc"/>
    <s v="11/11"/>
    <x v="6"/>
    <s v="1°"/>
    <s v="PEDAGOGÍA"/>
    <s v="-"/>
    <s v="CARRANZA FLORENCIA ANAHI"/>
    <n v="43958359"/>
    <n v="8"/>
    <n v="9"/>
    <x v="1"/>
  </r>
  <r>
    <d v="2020-11-12T22:28:57"/>
    <s v="angelgraarri@gmail.com"/>
    <s v="2 de 2"/>
    <s v="Coloquios/Talleres/etc"/>
    <s v="11/11"/>
    <x v="6"/>
    <s v="1°"/>
    <s v="PEDAGOGÍA"/>
    <s v="-"/>
    <s v="SCHOEPF SOL LUJÁN"/>
    <n v="40647570"/>
    <n v="9"/>
    <n v="9"/>
    <x v="2"/>
  </r>
  <r>
    <d v="2020-11-05T11:07:18"/>
    <s v="l.fabiana.c@gmail.com"/>
    <s v="2 de 2"/>
    <s v="Coloquios/Talleres/etc"/>
    <s v="2/11"/>
    <x v="6"/>
    <s v="1°"/>
    <s v="Problemática Contemporánea "/>
    <s v="-"/>
    <s v="Vila, Keila Romina                         "/>
    <n v="43426234"/>
    <n v="10"/>
    <n v="9"/>
    <x v="0"/>
  </r>
  <r>
    <d v="2020-11-05T10:48:49"/>
    <s v="l.fabiana.c@gmail.com"/>
    <s v="2 de 2"/>
    <s v="Coloquios/Talleres/etc"/>
    <s v="2/11"/>
    <x v="6"/>
    <s v="1°"/>
    <s v="Problemática Contemporánea del Nivel Inicial "/>
    <s v="-"/>
    <s v="Dalzotto Marsilli, Ailén"/>
    <n v="42767002"/>
    <n v="10"/>
    <n v="9"/>
    <x v="0"/>
  </r>
  <r>
    <d v="2020-11-13T10:40:03"/>
    <s v="waltergclark@gmail.com"/>
    <s v="1 de 1"/>
    <s v="Coloquios/Talleres/etc"/>
    <s v="12/11"/>
    <x v="6"/>
    <s v="1°"/>
    <s v="psicología y educación"/>
    <s v="-"/>
    <s v="Cejas, Juieta"/>
    <n v="3739611"/>
    <n v="8"/>
    <s v="No se tomó escrito"/>
    <x v="1"/>
  </r>
  <r>
    <d v="2020-11-13T10:44:05"/>
    <s v="waltergclark@gmail.com"/>
    <s v="2 de 2"/>
    <s v="Coloquios/Talleres/etc"/>
    <s v="12/11"/>
    <x v="6"/>
    <s v="1°"/>
    <s v="psicología y educación"/>
    <s v="-"/>
    <n v="0"/>
    <n v="0"/>
    <n v="0"/>
    <n v="0"/>
    <x v="3"/>
  </r>
  <r>
    <d v="2020-11-12T22:03:52"/>
    <s v="valerialauretti4@gmail.com"/>
    <s v="1 de 1"/>
    <s v="Coloquios/Talleres/etc"/>
    <s v="12/11"/>
    <x v="6"/>
    <s v="1°"/>
    <s v="Sociología de la educación"/>
    <s v="-"/>
    <n v="0"/>
    <n v="0"/>
    <n v="0"/>
    <n v="0"/>
    <x v="3"/>
  </r>
  <r>
    <d v="2020-11-11T09:20:01"/>
    <s v="ccuzmicich@gmail.com"/>
    <s v="1 de 1"/>
    <s v="Coloquios/Talleres/etc"/>
    <s v="11/11"/>
    <x v="6"/>
    <s v="1°"/>
    <s v="Taller de Expresión oral y escrita"/>
    <s v="-"/>
    <s v="Diaz Victoria"/>
    <n v="41791318"/>
    <n v="8"/>
    <n v="8"/>
    <x v="1"/>
  </r>
  <r>
    <d v="2020-11-11T09:24:53"/>
    <s v="ccuzmicich@gmail.com"/>
    <s v="1 de 2"/>
    <s v="Coloquios/Talleres/etc"/>
    <s v="11/11"/>
    <x v="6"/>
    <s v="1°"/>
    <s v="Taller de expresión oral y escrita"/>
    <s v="-"/>
    <n v="0"/>
    <n v="0"/>
    <n v="0"/>
    <n v="0"/>
    <x v="3"/>
  </r>
  <r>
    <d v="2020-11-11T20:34:56"/>
    <s v="silvanafreyre@gmail.com"/>
    <s v="1 de 2"/>
    <s v="Coloquios/Talleres/etc"/>
    <s v="11/11"/>
    <x v="6"/>
    <s v="1°"/>
    <s v="Taller de Práctica I"/>
    <s v="-"/>
    <s v="Cejas, Julieta"/>
    <n v="37396516"/>
    <n v="0"/>
    <n v="0"/>
    <x v="2"/>
  </r>
  <r>
    <d v="2020-11-11T20:41:41"/>
    <s v="silvanafreyre@gmail.com"/>
    <s v="2 de 2"/>
    <s v="Coloquios/Talleres/etc"/>
    <s v="11/11"/>
    <x v="6"/>
    <s v="1°"/>
    <s v="Taller de Práctica I"/>
    <s v="-"/>
    <s v="Valdevenitez, Brenda "/>
    <n v="29677229"/>
    <n v="0"/>
    <n v="0"/>
    <x v="0"/>
  </r>
  <r>
    <d v="2020-11-13T15:33:22"/>
    <s v="rinaudoadriana@gmail.com"/>
    <s v="1 de 1"/>
    <s v="Coloquios/Talleres/etc"/>
    <s v="11/11"/>
    <x v="6"/>
    <s v="2°"/>
    <s v="Didáctica General"/>
    <s v="-"/>
    <s v="Gagliardino Martina"/>
    <n v="42767571"/>
    <n v="9"/>
    <s v="No se tomó escrito"/>
    <x v="2"/>
  </r>
  <r>
    <d v="2020-11-12T20:51:31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21:41:22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17:03:57"/>
    <s v="martapardo1@gmail.com"/>
    <s v="1 de 1"/>
    <s v="Coloquios/Talleres/etc"/>
    <s v="12/11"/>
    <x v="6"/>
    <s v="2°"/>
    <s v="Movimiento y Cuerpo II"/>
    <s v="-"/>
    <n v="0"/>
    <n v="0"/>
    <n v="0"/>
    <n v="0"/>
    <x v="3"/>
  </r>
  <r>
    <d v="2020-11-12T17:01:21"/>
    <s v="martapardo1@gmail.com"/>
    <s v="1 de 2"/>
    <s v="Coloquios/Talleres/etc"/>
    <s v="12/11"/>
    <x v="6"/>
    <s v="2°"/>
    <s v="Movimiento y Cuerpo II"/>
    <s v="-"/>
    <s v="Ducret, Carolina Ana"/>
    <n v="37645710"/>
    <s v="No se tomó oral"/>
    <s v="No se tomó escrito"/>
    <x v="1"/>
  </r>
  <r>
    <d v="2020-11-11T19:38:46"/>
    <s v="ianjulim42@gmail.com"/>
    <s v="1 de 1"/>
    <s v="Coloquios/Talleres/etc"/>
    <s v="9/11"/>
    <x v="6"/>
    <s v="2°"/>
    <s v="Sujeto de la Educación"/>
    <s v="-"/>
    <s v="Gagliardino Martina"/>
    <n v="42767571"/>
    <n v="9"/>
    <n v="9"/>
    <x v="2"/>
  </r>
  <r>
    <d v="2020-11-12T15:38:47"/>
    <s v="andreai27@hotmail.com"/>
    <s v="2 de 2"/>
    <s v="Coloquios/Talleres/etc"/>
    <s v="12/11"/>
    <x v="6"/>
    <s v="2°"/>
    <s v="Taller de Practica II ( cursado simultáneo con Seminario de lo grupal y grupos en el aprendizaje )"/>
    <s v="-"/>
    <s v="Strafile Wallace María Agustina "/>
    <n v="37125075"/>
    <n v="10"/>
    <n v="10"/>
    <x v="0"/>
  </r>
  <r>
    <d v="2020-11-12T15:18:36"/>
    <s v="andreai27@hotmail.com"/>
    <s v="2 de 2"/>
    <s v="Coloquios/Talleres/etc"/>
    <s v="12/11"/>
    <x v="6"/>
    <s v="2°"/>
    <s v="Taller de Práctica II ( cursado simultáneo con Seminario de lo grupal y grupos en el aprendizaje)"/>
    <s v="-"/>
    <s v="Bonivardo Florencia"/>
    <n v="41932693"/>
    <n v="8"/>
    <n v="8"/>
    <x v="1"/>
  </r>
  <r>
    <d v="2020-11-09T16:53:47"/>
    <s v="cudugnellomariela@yahoo.com"/>
    <s v="2 de 2"/>
    <s v="Coloquios/Talleres/etc"/>
    <s v="2/11"/>
    <x v="6"/>
    <s v="3°"/>
    <s v=" HISTORIA SOCIAL DE LA EDUCACIÒN Y POLÌTICA EDUCATIVA ARGENTINA EDUCATIVA ARGENTINA"/>
    <s v="-"/>
    <n v="0"/>
    <n v="0"/>
    <n v="0"/>
    <n v="0"/>
    <x v="3"/>
  </r>
  <r>
    <d v="2020-11-12T23:30:37"/>
    <s v="fgallego81@hotmail.com"/>
    <s v="1 de 1"/>
    <s v="Coloquios/Talleres/etc"/>
    <s v="12/11"/>
    <x v="6"/>
    <s v="3°"/>
    <s v="Área Estético Expresiva 2"/>
    <s v="-"/>
    <s v="Kolesnik, Cesia"/>
    <n v="38987818"/>
    <n v="10"/>
    <n v="10"/>
    <x v="0"/>
  </r>
  <r>
    <d v="2020-11-12T23:38:56"/>
    <s v="fgallego81@hotmail.com"/>
    <s v="1 de 2"/>
    <s v="Coloquios/Talleres/etc"/>
    <s v="12/11"/>
    <x v="6"/>
    <s v="3°"/>
    <s v="Área Estético Expresiva 2"/>
    <s v="-"/>
    <s v="Vassallo, Giuliana"/>
    <n v="41637044"/>
    <n v="10"/>
    <n v="10"/>
    <x v="0"/>
  </r>
  <r>
    <d v="2020-11-12T22:07:04"/>
    <s v="valerialauretti4@gmail.com"/>
    <s v="1 de 1"/>
    <s v="Coloquios/Talleres/etc"/>
    <s v="12/11"/>
    <x v="6"/>
    <s v="3°"/>
    <s v="Ciencias Sociales y su didáctica"/>
    <s v="-"/>
    <n v="0"/>
    <n v="0"/>
    <n v="0"/>
    <n v="0"/>
    <x v="3"/>
  </r>
  <r>
    <d v="2020-11-11T19:41:43"/>
    <s v="lagiselr@hotmail.com"/>
    <s v="1 de 1"/>
    <s v="Coloquios/Talleres/etc"/>
    <s v="11/11"/>
    <x v="6"/>
    <s v="3°"/>
    <s v="Didáctica Educación Inicial II"/>
    <s v="-"/>
    <n v="0"/>
    <n v="0"/>
    <n v="0"/>
    <n v="0"/>
    <x v="3"/>
  </r>
  <r>
    <d v="2020-11-12T23:08:41"/>
    <s v="claudiaz@powervt.com.ar"/>
    <s v="2 de 2"/>
    <s v="Coloquios/Talleres/etc"/>
    <s v="12/11"/>
    <x v="6"/>
    <s v="3°"/>
    <s v="EDi- Taller de Luz"/>
    <s v="-"/>
    <s v="Sanchez florencia"/>
    <n v="39694381"/>
    <n v="8"/>
    <n v="8"/>
    <x v="1"/>
  </r>
  <r>
    <d v="2020-11-12T23:14:03"/>
    <s v="claudiaz@powervt.com.ar"/>
    <s v="2 de 2"/>
    <s v="Coloquios/Talleres/etc"/>
    <s v="12/11"/>
    <x v="6"/>
    <s v="3°"/>
    <s v="EDI- Taller de Luz"/>
    <s v="-"/>
    <s v="Retegui Yamila"/>
    <n v="41323241"/>
    <n v="7"/>
    <n v="7"/>
    <x v="4"/>
  </r>
  <r>
    <d v="2020-11-09T16:50:26"/>
    <s v="cudugnellomariela@yahoo.com"/>
    <s v="1 de 2"/>
    <s v="Coloquios/Talleres/etc"/>
    <s v="2/11"/>
    <x v="6"/>
    <s v="3°"/>
    <s v="HISTORIA SOCIAL DE LA EDUCACIÒN Y POLÌTICA EDUCATIVA ARGENTINA"/>
    <s v="-"/>
    <s v="KOLESNIK CESIA"/>
    <n v="38987818"/>
    <n v="9"/>
    <s v="No se tomó escrito"/>
    <x v="2"/>
  </r>
  <r>
    <d v="2020-11-12T16:40:19"/>
    <s v="paolabilte@gmail.com"/>
    <s v="1 de 1"/>
    <s v="Coloquios/Talleres/etc"/>
    <s v="2/11"/>
    <x v="6"/>
    <s v="3°"/>
    <s v="Matemática y su Didáctica II"/>
    <s v="-"/>
    <s v="Vassallo, Giuliana"/>
    <n v="41637044"/>
    <n v="8"/>
    <n v="8"/>
    <x v="1"/>
  </r>
  <r>
    <d v="2020-11-10T20:04:16"/>
    <s v="cudugnellomariela@yahoo.com"/>
    <s v="2 de 2"/>
    <s v="Coloquios/Talleres/etc"/>
    <s v="10/11"/>
    <x v="6"/>
    <s v="3°"/>
    <s v="SEMINARIO INSTITUCIONES EDUCATIVAS"/>
    <s v="-"/>
    <s v="MORÀN ROMINA"/>
    <n v="36123235"/>
    <s v="No se tomó oral"/>
    <n v="10"/>
    <x v="0"/>
  </r>
  <r>
    <d v="2020-11-10T20:11:10"/>
    <s v="cudugnellomariela@yahoo.com"/>
    <s v="3 de 3"/>
    <s v="Coloquios/Talleres/etc"/>
    <s v="10/11"/>
    <x v="6"/>
    <s v="3°"/>
    <s v="SEMINARIO INSTITUCIONES EDUCATIVAS"/>
    <s v="-"/>
    <s v="SANCHEZ FLORENCIA"/>
    <n v="39694381"/>
    <s v="No se tomó oral"/>
    <n v="8"/>
    <x v="1"/>
  </r>
  <r>
    <d v="2020-11-10T19:56:14"/>
    <s v="cudugnellomariela@yahoo.com"/>
    <s v="1 de 3"/>
    <s v="Coloquios/Talleres/etc"/>
    <s v="10/11"/>
    <x v="6"/>
    <s v="3°"/>
    <s v="SEMINARIO: INSTITUCIONES EDUCATIVAS"/>
    <s v="-"/>
    <s v="BOVO MAGALÌ"/>
    <n v="39050263"/>
    <s v="No se tomó oral"/>
    <n v="9"/>
    <x v="2"/>
  </r>
  <r>
    <d v="2020-11-10T19:46:49"/>
    <s v="cudugnellomariela@yahoo.com"/>
    <s v="1 de 1"/>
    <s v="Coloquios/Talleres/etc"/>
    <s v="10/11"/>
    <x v="6"/>
    <s v="3°"/>
    <s v="TALLER DE PRÀCTICA III"/>
    <s v="-"/>
    <s v="SGARIGLIA JOSEFINA"/>
    <n v="42531646"/>
    <n v="10"/>
    <s v="No se tomó escrito"/>
    <x v="0"/>
  </r>
  <r>
    <d v="2020-11-10T19:31:47"/>
    <s v="cudugnellomariela@yahoo.com"/>
    <s v="1 de 2"/>
    <s v="Coloquios/Talleres/etc"/>
    <s v="10/11"/>
    <x v="6"/>
    <s v="3°"/>
    <s v="TALLER DE PRÀCTICA III"/>
    <s v="-"/>
    <s v="BOVO MAGALI"/>
    <n v="39050266"/>
    <n v="8"/>
    <s v="No se tomó escrito"/>
    <x v="1"/>
  </r>
  <r>
    <d v="2020-11-10T19:39:29"/>
    <s v="cudugnellomariela@yahoo.com"/>
    <s v="1 de 2"/>
    <s v="Coloquios/Talleres/etc"/>
    <s v="10/11"/>
    <x v="6"/>
    <s v="3°"/>
    <s v="TALLER DE PRÀCTICA III"/>
    <s v="-"/>
    <s v="MORO LUISINA"/>
    <n v="39686917"/>
    <n v="8"/>
    <s v="No se tomó escrito"/>
    <x v="1"/>
  </r>
  <r>
    <d v="2020-11-12T16:58:35"/>
    <s v="claudiagiagnorio@hotmail.com"/>
    <s v="1 de 1"/>
    <s v="Coloquios/Talleres/etc"/>
    <s v="12/11"/>
    <x v="6"/>
    <s v="3°"/>
    <s v="Tecnología de la Información y Comunicación"/>
    <s v="-"/>
    <n v="0"/>
    <n v="0"/>
    <n v="0"/>
    <n v="0"/>
    <x v="3"/>
  </r>
  <r>
    <d v="2020-11-12T18:18:37"/>
    <s v="melisaromero111@gmail.com"/>
    <s v="1 de 2"/>
    <s v="Coloquios/Talleres/etc"/>
    <s v="12/11"/>
    <x v="6"/>
    <s v="4°"/>
    <s v="Taller de Práctica IV y Ateneos"/>
    <s v="-"/>
    <s v="CANTONI, Marcela"/>
    <n v="39544610"/>
    <n v="0"/>
    <n v="0"/>
    <x v="1"/>
  </r>
  <r>
    <d v="2020-11-12T18:23:55"/>
    <s v="melisaromero111@gmail.com"/>
    <s v="2 de 2"/>
    <s v="Coloquios/Talleres/etc"/>
    <s v="12/11"/>
    <x v="6"/>
    <s v="4°"/>
    <s v="Taller de Práctica IV y Ateneos"/>
    <s v="-"/>
    <s v="ROLLAN, Agustina"/>
    <n v="39453333"/>
    <n v="0"/>
    <n v="0"/>
    <x v="2"/>
  </r>
  <r>
    <d v="2020-11-10T22:32:15"/>
    <s v="alecosta1912@gmail.com"/>
    <s v="1 de 1"/>
    <s v="Coloquios/Talleres/etc"/>
    <s v="10/11"/>
    <x v="7"/>
    <s v="1° &quot;A&quot;"/>
    <s v="Área Estético Expresivo I"/>
    <s v="-"/>
    <s v="Urteaga, Maria del Rosario"/>
    <n v="42766742"/>
    <s v="No se tomó oral"/>
    <s v="No se tomó escrito"/>
    <x v="5"/>
  </r>
  <r>
    <d v="2020-11-11T21:14:03"/>
    <s v="aleacosta1912@gmail.com"/>
    <s v="1 de 1"/>
    <s v="Coloquios/Talleres/etc"/>
    <s v="11/11"/>
    <x v="7"/>
    <s v="1° &quot;A&quot;"/>
    <s v="Área Estético Expresivo I"/>
    <s v="-"/>
    <s v="Pereira Rosano, Carol Viviana"/>
    <n v="94748250"/>
    <s v="No se tomó oral"/>
    <s v="No se tomó escrito"/>
    <x v="4"/>
  </r>
  <r>
    <d v="2020-11-11T21:34:26"/>
    <s v="aleacosta1912@gmail.com"/>
    <s v="1 de 2"/>
    <s v="Coloquios/Talleres/etc"/>
    <s v="11/11"/>
    <x v="7"/>
    <s v="1° &quot;A&quot;"/>
    <s v="Área Estético Expresivo I"/>
    <s v="-"/>
    <s v="Gonzalez, Santiago Ezequiel"/>
    <n v="41975194"/>
    <s v="No se tomó oral"/>
    <s v="No se tomó escrito"/>
    <x v="0"/>
  </r>
  <r>
    <d v="2020-11-12T20:24:20"/>
    <s v="riccimarialuisaeduc@gmail.com"/>
    <s v="1 de 1"/>
    <s v="Coloquios/Talleres/etc"/>
    <s v="12/11"/>
    <x v="7"/>
    <s v="1° &quot;A&quot;"/>
    <s v="Ciencias Naturales para una Cultura Ciudadana"/>
    <s v="-"/>
    <s v="Pereira Rosano, Carol Viviana"/>
    <n v="94748250"/>
    <n v="9"/>
    <n v="9"/>
    <x v="2"/>
  </r>
  <r>
    <d v="2020-11-12T01:03:14"/>
    <s v="martapardo1@gmail.com"/>
    <s v="2 de 4"/>
    <s v="Coloquios/Talleres/etc"/>
    <s v="12/11"/>
    <x v="7"/>
    <s v="1° &quot;A&quot;"/>
    <s v="Movimiento y Cuerpo I"/>
    <s v="-"/>
    <n v="0"/>
    <n v="0"/>
    <n v="0"/>
    <n v="0"/>
    <x v="3"/>
  </r>
  <r>
    <d v="2020-11-11T11:45:18"/>
    <s v="cortspaola@gmail.com"/>
    <s v="1 de 1"/>
    <s v="Coloquios/Talleres/etc"/>
    <s v="10/11"/>
    <x v="7"/>
    <s v="1° &quot;A&quot;"/>
    <s v="PROBLEMÁTICAS CONTEMPORÁNEAS DEL NIVEL PRIMARIO"/>
    <s v="-"/>
    <s v="ARIAS BRENDA CELINA"/>
    <n v="42531679"/>
    <n v="0"/>
    <n v="0"/>
    <x v="1"/>
  </r>
  <r>
    <d v="2020-11-10T21:11:16"/>
    <s v="fabianaromagnoni@gmail.com"/>
    <s v="1 de 1"/>
    <s v="Coloquios/Talleres/etc"/>
    <s v="10/11"/>
    <x v="7"/>
    <s v="1° &quot;A&quot;"/>
    <s v="Psicología y Educación"/>
    <s v="-"/>
    <n v="0"/>
    <n v="0"/>
    <n v="0"/>
    <n v="0"/>
    <x v="3"/>
  </r>
  <r>
    <d v="2020-11-10T20:21:54"/>
    <s v="marcelakowszyk@hotmail.com"/>
    <s v="1 de 1"/>
    <s v="Coloquios/Talleres/etc"/>
    <s v="10/11"/>
    <x v="7"/>
    <s v="1° &quot;A&quot;"/>
    <s v="Sociología de la Educación"/>
    <s v="-"/>
    <n v="0"/>
    <n v="0"/>
    <n v="0"/>
    <n v="0"/>
    <x v="3"/>
  </r>
  <r>
    <d v="2020-11-12T15:00:24"/>
    <s v="ccuzmicich@gmail.com"/>
    <s v="1 de 1"/>
    <s v="Coloquios/Talleres/etc"/>
    <s v="12/11"/>
    <x v="7"/>
    <s v="1° &quot;A&quot;"/>
    <s v="Taller de comunicación oral y escrita"/>
    <s v="-"/>
    <n v="0"/>
    <n v="0"/>
    <n v="0"/>
    <n v="0"/>
    <x v="3"/>
  </r>
  <r>
    <d v="2020-11-12T14:19:28"/>
    <s v="gus.juarez@hotmail.com"/>
    <s v="1 de 2"/>
    <s v="Coloquios/Talleres/etc"/>
    <s v="12/11"/>
    <x v="7"/>
    <s v="1° &quot;A&quot;"/>
    <s v="Taller de Práctica I"/>
    <s v="-"/>
    <s v="Dergam, Yamila Belén"/>
    <n v="37645761"/>
    <n v="0"/>
    <n v="0"/>
    <x v="1"/>
  </r>
  <r>
    <d v="2020-11-12T14:24:25"/>
    <s v="gus.juarez@hotmail.com"/>
    <s v="2 de 2"/>
    <s v="Coloquios/Talleres/etc"/>
    <s v="12/11"/>
    <x v="7"/>
    <s v="1° &quot;A&quot;"/>
    <s v="Taller de Práctica I"/>
    <s v="-"/>
    <n v="0"/>
    <n v="0"/>
    <n v="0"/>
    <n v="0"/>
    <x v="3"/>
  </r>
  <r>
    <d v="2020-11-11T20:49:47"/>
    <s v="alegarciacavanagh@hotmail.com"/>
    <s v="1 de 1"/>
    <s v="Coloquios/Talleres/etc"/>
    <s v="11/11"/>
    <x v="7"/>
    <s v="1° &quot;A&quot;"/>
    <s v="Taller Problemática Ciencias Sociales"/>
    <s v="-"/>
    <n v="0"/>
    <n v="0"/>
    <n v="0"/>
    <n v="0"/>
    <x v="3"/>
  </r>
  <r>
    <d v="2020-11-11T15:48:46"/>
    <s v="claudiaz@powervt.com.ar"/>
    <s v="2 de 2"/>
    <s v="Coloquios/Talleres/etc"/>
    <s v="11/11"/>
    <x v="7"/>
    <s v="1° &quot;B&quot;"/>
    <s v="Área Estético Expresivo"/>
    <s v="-"/>
    <n v="0"/>
    <n v="0"/>
    <n v="0"/>
    <n v="0"/>
    <x v="3"/>
  </r>
  <r>
    <d v="2020-11-11T15:43:26"/>
    <s v="claudiaz@powervt.com.ar"/>
    <s v="1 de 2"/>
    <s v="Coloquios/Talleres/etc"/>
    <s v="11/11"/>
    <x v="7"/>
    <s v="1° &quot;B&quot;"/>
    <s v="Área Estético Expresivo I"/>
    <s v="-"/>
    <s v="Sequeira Sofía"/>
    <n v="40450605"/>
    <n v="6"/>
    <n v="6"/>
    <x v="5"/>
  </r>
  <r>
    <d v="2020-11-11T21:36:27"/>
    <s v="aleacosta1912@gmail.com"/>
    <s v="2 de 2"/>
    <s v="Coloquios/Talleres/etc"/>
    <s v="11/11"/>
    <x v="7"/>
    <s v="1° &quot;B&quot;"/>
    <s v="Área Estético Expresivo I"/>
    <s v="-"/>
    <n v="0"/>
    <n v="0"/>
    <n v="0"/>
    <n v="0"/>
    <x v="3"/>
  </r>
  <r>
    <d v="2020-11-12T00:50:36"/>
    <s v="martapardo1@gmail.com"/>
    <s v="1 de 4"/>
    <s v="Coloquios/Talleres/etc"/>
    <s v="12/11"/>
    <x v="7"/>
    <s v="1° &quot;B&quot;"/>
    <s v="Movimiento y Cuerpo I"/>
    <s v="-"/>
    <s v="Goss, Yamila Belén"/>
    <n v="41605386"/>
    <s v="No se tomó oral"/>
    <s v="No se tomó escrito"/>
    <x v="2"/>
  </r>
  <r>
    <d v="2020-11-12T22:14:17"/>
    <s v="andreai27@hotmail.com"/>
    <s v="1 de 1"/>
    <s v="Coloquios/Talleres/etc"/>
    <s v="12/11"/>
    <x v="7"/>
    <s v="1° &quot;B&quot;"/>
    <s v="Pedagogía"/>
    <s v="-"/>
    <n v="0"/>
    <n v="0"/>
    <n v="0"/>
    <n v="0"/>
    <x v="3"/>
  </r>
  <r>
    <d v="2020-11-11T12:11:46"/>
    <s v="cortspaola@gmail.com"/>
    <s v="1 de 2"/>
    <s v="Coloquios/Talleres/etc"/>
    <s v="9/11"/>
    <x v="7"/>
    <s v="1° &quot;B&quot;"/>
    <s v="PROBLEMÁTICAS CONTEMPORÁNEAS DEL NIVEL PRIMARIA"/>
    <s v="-"/>
    <s v="Tisera Camila"/>
    <n v="43580943"/>
    <n v="0"/>
    <n v="0"/>
    <x v="0"/>
  </r>
  <r>
    <d v="2020-11-11T12:26:35"/>
    <s v="cortspaola@gmail.com"/>
    <s v="2 de 2"/>
    <s v="Coloquios/Talleres/etc"/>
    <s v="9/11"/>
    <x v="7"/>
    <s v="1° &quot;B&quot;"/>
    <s v="PROBLEMÁTICAS CONTEMPORÁNEAS DEL NIVEL PRIMARIO  "/>
    <s v="-"/>
    <n v="0"/>
    <n v="0"/>
    <n v="0"/>
    <n v="0"/>
    <x v="3"/>
  </r>
  <r>
    <d v="2020-11-12T21:05:27"/>
    <s v="fabianaromagnoni@gmail.com"/>
    <s v="1 de 1"/>
    <s v="Coloquios/Talleres/etc"/>
    <s v="12/11"/>
    <x v="7"/>
    <s v="1° &quot;B&quot;"/>
    <s v="Psicología y Educación"/>
    <s v="-"/>
    <n v="0"/>
    <n v="0"/>
    <n v="0"/>
    <n v="0"/>
    <x v="3"/>
  </r>
  <r>
    <d v="2020-11-17T17:44:23"/>
    <s v="nievesmaggioni@gmail.com"/>
    <s v="1 de 2"/>
    <s v="Coloquios/Talleres/etc"/>
    <s v="12/11"/>
    <x v="7"/>
    <s v="1° &quot;B&quot;"/>
    <s v="Resolución de Problemas y Creatividad"/>
    <s v="-"/>
    <s v="Flores_x0009_Brenda"/>
    <n v="43579494"/>
    <n v="9"/>
    <s v="No se tomó escrito"/>
    <x v="2"/>
  </r>
  <r>
    <d v="2020-11-17T18:01:25"/>
    <s v="nievesmaggioni@gmail.com"/>
    <s v="2 de 2"/>
    <s v="Coloquios/Talleres/etc"/>
    <s v="12/11"/>
    <x v="7"/>
    <s v="1° &quot;B&quot;"/>
    <s v="Resolución de Problemas y Creatividad"/>
    <s v="-"/>
    <s v="Valdez_x0009_Marianella"/>
    <n v="40553649"/>
    <n v="9"/>
    <s v="No se tomó escrito"/>
    <x v="2"/>
  </r>
  <r>
    <d v="2020-11-06T20:50:36"/>
    <s v="andreai27@hotmail.com"/>
    <s v="1 de 1"/>
    <s v="Coloquios/Talleres/etc"/>
    <s v="6/11"/>
    <x v="7"/>
    <s v="1° &quot;B&quot;"/>
    <s v="Sociología de la Educación"/>
    <s v="-"/>
    <n v="0"/>
    <n v="0"/>
    <n v="0"/>
    <n v="0"/>
    <x v="3"/>
  </r>
  <r>
    <d v="2020-11-10T21:08:24"/>
    <s v="alegarciacavanagh@hotmail.com"/>
    <s v="1 de 1"/>
    <s v="Coloquios/Talleres/etc"/>
    <s v="10/11"/>
    <x v="7"/>
    <s v="1° &quot;B&quot;"/>
    <s v="Taller Ciencias Sociales"/>
    <s v="-"/>
    <n v="0"/>
    <n v="0"/>
    <n v="0"/>
    <n v="0"/>
    <x v="3"/>
  </r>
  <r>
    <d v="2020-11-12T12:10:35"/>
    <s v="ccuzmicich@gmail.com"/>
    <s v="1 de 1"/>
    <s v="Coloquios/Talleres/etc"/>
    <s v="12/11"/>
    <x v="7"/>
    <s v="1° &quot;B&quot;"/>
    <s v="Taller de expresión Oral y escrita"/>
    <s v="-"/>
    <s v="Miño Cecilia"/>
    <n v="43494858"/>
    <n v="9"/>
    <n v="9"/>
    <x v="2"/>
  </r>
  <r>
    <d v="2020-11-12T14:20:22"/>
    <s v="cucattoadriana@gmail.com"/>
    <s v="1 de 1"/>
    <s v="Coloquios/Talleres/etc"/>
    <s v="12/11"/>
    <x v="7"/>
    <s v="1° &quot;B&quot;"/>
    <s v="Trayecto de práctica; taller docencia I"/>
    <s v="-"/>
    <s v="González, Santiago"/>
    <n v="41975194"/>
    <n v="9"/>
    <n v="9"/>
    <x v="2"/>
  </r>
  <r>
    <d v="2020-11-16T19:25:50"/>
    <s v="marcelaevarodriguez@hotmail.com.ar"/>
    <s v="1 de 2"/>
    <s v="Coloquios/Talleres/etc"/>
    <s v="9/12"/>
    <x v="7"/>
    <s v="2°"/>
    <s v="Sujeto de la Educación Primaria."/>
    <s v="-"/>
    <n v="0"/>
    <n v="0"/>
    <n v="0"/>
    <n v="0"/>
    <x v="3"/>
  </r>
  <r>
    <d v="2020-11-12T13:00:52"/>
    <s v="myrnafraysse@hotmail.com"/>
    <n v="0"/>
    <s v="Coloquios/Talleres/etc"/>
    <s v="12/11"/>
    <x v="7"/>
    <s v="2° &quot;A&quot;"/>
    <s v="Ciencias Naturales y su Didáctica I"/>
    <s v="-"/>
    <s v="Oliva, Victoria"/>
    <n v="39686999"/>
    <n v="10"/>
    <s v="No se tomó escrito"/>
    <x v="0"/>
  </r>
  <r>
    <d v="2020-11-12T21:49:34"/>
    <s v="verocapora@gmail.com"/>
    <s v="1 de 1"/>
    <s v="Coloquios/Talleres/etc"/>
    <s v="12/11"/>
    <x v="7"/>
    <s v="2° &quot;A&quot;"/>
    <s v="Educación y Conocimiento"/>
    <s v="-"/>
    <n v="0"/>
    <n v="0"/>
    <n v="0"/>
    <n v="0"/>
    <x v="3"/>
  </r>
  <r>
    <d v="2020-11-12T16:23:34"/>
    <s v="paolabilte@gmail.com"/>
    <s v="1 de 1"/>
    <s v="Coloquios/Talleres/etc"/>
    <s v="3/11"/>
    <x v="7"/>
    <s v="2° &quot;A&quot;"/>
    <s v="Matemàtica y su didàctica I"/>
    <s v="-"/>
    <s v="Saraceno, Belen"/>
    <n v="41012093"/>
    <n v="8"/>
    <n v="8"/>
    <x v="1"/>
  </r>
  <r>
    <d v="2020-11-12T01:33:55"/>
    <s v="martapardo1@gmail.com"/>
    <s v="4 de 4"/>
    <s v="Coloquios/Talleres/etc"/>
    <s v="12/11"/>
    <x v="7"/>
    <s v="2° &quot;A&quot;"/>
    <s v="Movimiento y Cuerpo II"/>
    <s v="-"/>
    <s v="Oliva, Victoria Milagros Liliana"/>
    <n v="40619085"/>
    <s v="No se tomó oral"/>
    <s v="No se tomó escrito"/>
    <x v="1"/>
  </r>
  <r>
    <d v="2020-11-12T15:23:16"/>
    <s v="medeicuerzola@gmail.com"/>
    <s v="1 de 1"/>
    <s v="Coloquios/Talleres/etc"/>
    <s v="10/11"/>
    <x v="7"/>
    <s v="2° &quot;A&quot;"/>
    <s v="Sujeto de la Educación Primaria"/>
    <s v="-"/>
    <n v="0"/>
    <n v="0"/>
    <n v="0"/>
    <n v="0"/>
    <x v="3"/>
  </r>
  <r>
    <d v="2020-11-12T14:41:56"/>
    <s v="medeicuerzola@gmail.com"/>
    <s v="1 de 1"/>
    <s v="Coloquios/Talleres/etc"/>
    <s v="11/11"/>
    <x v="7"/>
    <s v="2° &quot;A&quot;"/>
    <s v="Trayecto de Práctica: Taller Docencia II"/>
    <s v="-"/>
    <n v="0"/>
    <n v="0"/>
    <n v="0"/>
    <n v="0"/>
    <x v="3"/>
  </r>
  <r>
    <d v="2020-11-12T22:22:52"/>
    <s v="valerialauretti4@gmail.com"/>
    <s v="1 de 1"/>
    <s v="Coloquios/Talleres/etc"/>
    <s v="12/11"/>
    <x v="7"/>
    <s v="2° &quot;B&quot;"/>
    <s v="Ciencias Sociales y su didáctica 1"/>
    <s v="-"/>
    <n v="0"/>
    <n v="0"/>
    <n v="0"/>
    <n v="0"/>
    <x v="3"/>
  </r>
  <r>
    <d v="2020-11-11T13:27:09"/>
    <s v="ianjulim42@gmail.com"/>
    <s v="1 de 1"/>
    <s v="Coloquios/Talleres/etc"/>
    <s v="9/11"/>
    <x v="7"/>
    <s v="2° &quot;B&quot;"/>
    <s v="Conocimiento y Educación"/>
    <s v="-"/>
    <s v="Bisiacco Florencia"/>
    <n v="34788082"/>
    <n v="10"/>
    <n v="10"/>
    <x v="0"/>
  </r>
  <r>
    <d v="2020-11-07T00:03:02"/>
    <s v="flaviaboglione@gmail.com"/>
    <s v="1 de 1"/>
    <s v="Coloquios/Talleres/etc"/>
    <s v="6/11"/>
    <x v="7"/>
    <s v="2° &quot;B&quot;"/>
    <s v="Cs Ns y su Didáctica 1"/>
    <s v="-"/>
    <n v="0"/>
    <n v="0"/>
    <n v="0"/>
    <n v="0"/>
    <x v="3"/>
  </r>
  <r>
    <d v="2020-11-17T17:05:04"/>
    <s v="nievesmaggioni@gmail.com"/>
    <s v="1 de 1"/>
    <s v="Coloquios/Talleres/etc"/>
    <s v="12/11"/>
    <x v="7"/>
    <s v="2° &quot;B&quot;"/>
    <s v="Matemática y su Didáctica I"/>
    <s v="-"/>
    <n v="0"/>
    <n v="0"/>
    <n v="0"/>
    <n v="0"/>
    <x v="3"/>
  </r>
  <r>
    <d v="2020-11-12T01:21:29"/>
    <s v="martapardo1@gmail.com"/>
    <s v="3 de 4"/>
    <s v="Coloquios/Talleres/etc"/>
    <s v="12/11"/>
    <x v="7"/>
    <s v="2° &quot;B&quot;"/>
    <s v="Movimiento y Cuerpo II"/>
    <s v="-"/>
    <s v="Ortiz, Belén"/>
    <n v="40202940"/>
    <s v="No se tomó oral"/>
    <s v="No se tomó escrito"/>
    <x v="0"/>
  </r>
  <r>
    <d v="2020-11-06T21:03:22"/>
    <s v="marcelaevarodriguez@hotmail.com.ar"/>
    <s v="2 de 2"/>
    <s v="Coloquios/Talleres/etc"/>
    <s v="6/11"/>
    <x v="7"/>
    <s v="2° &quot;B&quot;"/>
    <s v="Sujeto de la Educación Primaria."/>
    <s v="-"/>
    <n v="0"/>
    <n v="0"/>
    <n v="0"/>
    <n v="0"/>
    <x v="3"/>
  </r>
  <r>
    <d v="2020-11-12T22:35:27"/>
    <s v="medeicuerzola@gmail.com"/>
    <s v="1 de 1"/>
    <s v="Coloquios/Talleres/etc"/>
    <s v="12/11"/>
    <x v="7"/>
    <s v="2° &quot;B&quot;"/>
    <s v="Trayecto de Práctica: Taller Docencia II"/>
    <s v="-"/>
    <s v="Passini, María Belén"/>
    <n v="42925251"/>
    <n v="8"/>
    <s v="No se tomó escrito"/>
    <x v="1"/>
  </r>
  <r>
    <d v="2020-11-10T22:55:19"/>
    <s v="aleacosta1912@gmail.com"/>
    <s v="1 de 1"/>
    <s v="Coloquios/Talleres/etc"/>
    <s v="10/11"/>
    <x v="7"/>
    <s v="3° &quot;A&quot;"/>
    <s v="Área Estético Expresivo II"/>
    <s v="-"/>
    <s v="Rostan, Analía"/>
    <n v="41849254"/>
    <s v="No se tomó oral"/>
    <s v="No se tomó escrito"/>
    <x v="1"/>
  </r>
  <r>
    <d v="2020-11-16T00:32:46"/>
    <s v="raulnepote@hotmail.com"/>
    <s v="1 de 1"/>
    <s v="Coloquios/Talleres/etc"/>
    <s v="13/11"/>
    <x v="7"/>
    <s v="3° &quot;A&quot;"/>
    <s v="Ciencias Naturales y su Didáctica II"/>
    <s v="-"/>
    <n v="0"/>
    <n v="0"/>
    <n v="0"/>
    <n v="0"/>
    <x v="3"/>
  </r>
  <r>
    <d v="2020-11-12T22:26:37"/>
    <s v="valerialauretti4@gmail.com"/>
    <s v="1 de 1"/>
    <s v="Coloquios/Talleres/etc"/>
    <s v="12/11"/>
    <x v="7"/>
    <s v="3° &quot;A&quot;"/>
    <s v="Ciencias Sociales y su didáctica 2"/>
    <s v="-"/>
    <n v="0"/>
    <n v="0"/>
    <n v="0"/>
    <n v="0"/>
    <x v="3"/>
  </r>
  <r>
    <d v="2020-11-13T00:08:31"/>
    <s v="gabrielapaezintel@gmail.com"/>
    <s v="1 de 1"/>
    <s v="Coloquios/Talleres/etc"/>
    <s v="12/11"/>
    <x v="7"/>
    <s v="3° &quot;A&quot;"/>
    <s v="Espacio de definición Institucional I "/>
    <s v="-"/>
    <s v="Rostan, Analia "/>
    <n v="41849254"/>
    <n v="9"/>
    <n v="9"/>
    <x v="2"/>
  </r>
  <r>
    <d v="2020-11-13T11:33:43"/>
    <s v="elireyes84@hotmail.com"/>
    <s v="1 de 1"/>
    <s v="Coloquios/Talleres/etc"/>
    <s v="12/11"/>
    <x v="7"/>
    <s v="3° &quot;A&quot;"/>
    <s v="Historia Social de la educación y Política Educ.  Arg."/>
    <s v="-"/>
    <n v="0"/>
    <n v="0"/>
    <n v="0"/>
    <n v="0"/>
    <x v="3"/>
  </r>
  <r>
    <d v="2020-11-11T23:55:12"/>
    <s v="paolabilte@yahoo.com.ar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2T00:26:22"/>
    <s v="paolabilte@gmail.com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1T15:47:22"/>
    <s v="sandraparedes1608@gmail.com"/>
    <s v="1 de 1"/>
    <s v="Coloquios/Talleres/etc"/>
    <s v="10/11"/>
    <x v="7"/>
    <s v="3° &quot;A&quot;"/>
    <s v="Taller de Práctica III"/>
    <s v="-"/>
    <n v="0"/>
    <n v="0"/>
    <n v="0"/>
    <n v="0"/>
    <x v="3"/>
  </r>
  <r>
    <d v="2020-11-14T10:03:40"/>
    <s v="joanabattani@hotmail.com"/>
    <n v="0"/>
    <s v="Coloquios/Talleres/etc"/>
    <s v="4/11"/>
    <x v="7"/>
    <s v="3° &quot;A&quot;"/>
    <s v="Tecnologías de la Información y la Comunicación"/>
    <s v="-"/>
    <s v="Rostan, Analía"/>
    <n v="41849254"/>
    <n v="9"/>
    <n v="0"/>
    <x v="2"/>
  </r>
  <r>
    <d v="2020-11-11T20:19:08"/>
    <s v="flaviaboglione@gmail.com"/>
    <s v="1 de 1"/>
    <s v="Coloquios/Talleres/etc"/>
    <s v="11/11"/>
    <x v="7"/>
    <s v="3° &quot;B&quot;"/>
    <s v="Ciencias Naturales y su Didáctica 2"/>
    <s v="-"/>
    <n v="0"/>
    <n v="0"/>
    <n v="0"/>
    <n v="0"/>
    <x v="3"/>
  </r>
  <r>
    <d v="2020-11-12T22:24:38"/>
    <s v="vallerialauretti4@gmail.com"/>
    <s v="1 de 1"/>
    <s v="Coloquios/Talleres/etc"/>
    <s v="10/11"/>
    <x v="7"/>
    <s v="3° &quot;B&quot;"/>
    <s v="Ciencias Sociales y su didáctica 2"/>
    <s v="-"/>
    <n v="0"/>
    <n v="0"/>
    <n v="0"/>
    <n v="0"/>
    <x v="3"/>
  </r>
  <r>
    <d v="2020-11-12T18:11:05"/>
    <s v="cortspaola@gmail.com"/>
    <s v="1 de 1"/>
    <s v="Coloquios/Talleres/etc"/>
    <s v="12/11"/>
    <x v="7"/>
    <s v="3° &quot;B&quot;"/>
    <s v="HISTORIA SOCIAL DE LA EDUCACIÓN Y POLÍTICA EDU. ARGENTINA"/>
    <s v="-"/>
    <n v="0"/>
    <n v="0"/>
    <n v="0"/>
    <n v="0"/>
    <x v="3"/>
  </r>
  <r>
    <d v="2020-11-12T00:28:17"/>
    <s v="paolabilte@gmail.com"/>
    <s v="1 de 1"/>
    <s v="Coloquios/Talleres/etc"/>
    <s v="3/11"/>
    <x v="7"/>
    <s v="3° &quot;B&quot;"/>
    <s v="Matemática y su didáctica II"/>
    <s v="-"/>
    <n v="0"/>
    <n v="0"/>
    <n v="0"/>
    <n v="0"/>
    <x v="3"/>
  </r>
  <r>
    <d v="2020-11-14T19:29:32"/>
    <s v="susiarce@gmail.com"/>
    <s v="1 de 1"/>
    <s v="Coloquios/Talleres/etc"/>
    <s v="12/11"/>
    <x v="7"/>
    <s v="3° &quot;B&quot;"/>
    <s v="Problemáticas Contemporáneas ll"/>
    <s v="-"/>
    <s v="Graciano Florencia"/>
    <n v="34268219"/>
    <n v="10"/>
    <n v="10"/>
    <x v="0"/>
  </r>
  <r>
    <d v="2020-11-15T13:48:00"/>
    <s v="susiarce@gmail.com"/>
    <s v="1 de 1"/>
    <s v="Coloquios/Talleres/etc"/>
    <s v="12/11"/>
    <x v="7"/>
    <s v="3° &quot;B&quot;"/>
    <s v="Problemáticas Contemporáneas ll"/>
    <s v="-"/>
    <s v="Quigley Ainelén"/>
    <n v="37295077"/>
    <n v="9"/>
    <n v="9"/>
    <x v="2"/>
  </r>
  <r>
    <d v="2020-11-12T20:35:47"/>
    <s v="claudiaz@powervt.com.ar"/>
    <s v="1 de 2"/>
    <s v="Coloquios/Talleres/etc"/>
    <s v="12/11"/>
    <x v="7"/>
    <s v="3° &quot;B&quot;"/>
    <s v="Taller Estético Expresivo II"/>
    <s v="-"/>
    <s v="Castillo Fiama "/>
    <n v="37097475"/>
    <n v="9"/>
    <n v="9"/>
    <x v="2"/>
  </r>
  <r>
    <d v="2020-11-12T20:38:44"/>
    <s v="claudiaz@powervt.com.ar"/>
    <s v="2 de 2"/>
    <s v="Coloquios/Talleres/etc"/>
    <s v="12/11"/>
    <x v="7"/>
    <s v="3° &quot;B&quot;"/>
    <s v="Taller Estético Expresivo II"/>
    <s v="-"/>
    <n v="0"/>
    <n v="0"/>
    <n v="0"/>
    <n v="0"/>
    <x v="3"/>
  </r>
  <r>
    <d v="2020-11-14T10:23:08"/>
    <s v="joanabattani@hotmail.com"/>
    <n v="0"/>
    <s v="Coloquios/Talleres/etc"/>
    <s v="5/11"/>
    <x v="7"/>
    <s v="3° &quot;B&quot;"/>
    <s v="Tecnologías de la Información y la Comunicación"/>
    <s v="-"/>
    <s v="Irazabal, Antonina"/>
    <n v="29977110"/>
    <n v="9"/>
    <n v="0"/>
    <x v="2"/>
  </r>
  <r>
    <d v="2020-11-12T18:20:29"/>
    <s v="fantasiams72@gmail.com"/>
    <s v="1 de 1"/>
    <s v="Coloquios/Talleres/etc"/>
    <s v="10/11"/>
    <x v="7"/>
    <s v="4° &quot;A&quot;"/>
    <s v="Ética, Trabajo docente, Derechos Humanos y Ciudadanía"/>
    <s v="-"/>
    <n v="0"/>
    <n v="0"/>
    <n v="0"/>
    <n v="0"/>
    <x v="3"/>
  </r>
  <r>
    <d v="2020-11-12T21:02:19"/>
    <s v="sparedes1608@hotmail.com"/>
    <s v="1 de 1"/>
    <s v="Coloquios/Talleres/etc"/>
    <s v="12/11"/>
    <x v="7"/>
    <s v="4° &quot;A&quot;"/>
    <s v="Taller de práctica IV"/>
    <s v="-"/>
    <n v="0"/>
    <n v="0"/>
    <n v="0"/>
    <n v="0"/>
    <x v="3"/>
  </r>
  <r>
    <d v="2020-11-12T21:44:03"/>
    <s v="mfs2381@gmail.com"/>
    <s v="1 de 1"/>
    <s v="Coloquios/Talleres/etc"/>
    <s v="12/11"/>
    <x v="7"/>
    <s v="4° &quot;B&quot;"/>
    <s v="Taller de Práctica Docente IV"/>
    <s v="-"/>
    <n v="0"/>
    <n v="0"/>
    <n v="0"/>
    <n v="0"/>
    <x v="3"/>
  </r>
  <r>
    <d v="2020-11-12T21:21:48"/>
    <s v="mfs2381@gmail.com.ar"/>
    <s v="1 de 1"/>
    <s v="Coloquios/Talleres/etc"/>
    <s v="12/11"/>
    <x v="7"/>
    <s v="4° &quot;B&quot;"/>
    <s v="Taller de Práctica IV"/>
    <s v="-"/>
    <n v="0"/>
    <n v="0"/>
    <n v="0"/>
    <n v="0"/>
    <x v="3"/>
  </r>
  <r>
    <d v="2020-11-16T06:26:01"/>
    <s v="criquelme@mdat.com.ar"/>
    <s v="1 de 1"/>
    <s v="Coloquios/Talleres/etc"/>
    <s v="12/11"/>
    <x v="8"/>
    <s v="1°"/>
    <s v="Electrotecnia"/>
    <s v="-"/>
    <s v="Duzevich, Damián"/>
    <n v="35470570"/>
    <n v="7"/>
    <s v="No se tomó escrito"/>
    <x v="4"/>
  </r>
  <r>
    <d v="2020-11-16T06:35:38"/>
    <s v="criquelme@mdat.com.ar"/>
    <s v="1 de 1"/>
    <s v="Coloquios/Talleres/etc"/>
    <s v="12/11"/>
    <x v="8"/>
    <s v="1°"/>
    <s v="Energia Solar"/>
    <s v="-"/>
    <s v="Duzevich, Damián"/>
    <n v="35470570"/>
    <n v="7"/>
    <s v="No se tomó escrito"/>
    <x v="4"/>
  </r>
  <r>
    <d v="2020-11-12T00:04:42"/>
    <s v="paolabilte@gmail.com"/>
    <s v="1 de 1"/>
    <s v="Coloquios/Talleres/etc"/>
    <s v="2/11"/>
    <x v="8"/>
    <s v="1°"/>
    <s v="Física"/>
    <s v="-"/>
    <n v="0"/>
    <n v="0"/>
    <n v="0"/>
    <n v="0"/>
    <x v="3"/>
  </r>
  <r>
    <d v="2020-11-11T18:59:17"/>
    <s v="johananerina@gmail.com"/>
    <n v="0"/>
    <s v="Coloquios/Talleres/etc"/>
    <s v="3/11"/>
    <x v="8"/>
    <s v="1°"/>
    <s v="Inglés Tecnico"/>
    <s v="-"/>
    <n v="0"/>
    <n v="0"/>
    <n v="0"/>
    <n v="0"/>
    <x v="3"/>
  </r>
  <r>
    <d v="2020-11-12T19:29:47"/>
    <s v="gustavooscarm2@gmail.com"/>
    <s v="1 de 1"/>
    <s v="Coloquios/Talleres/etc"/>
    <s v="12/11"/>
    <x v="8"/>
    <s v="1°"/>
    <s v="Matemática y Estadística"/>
    <s v="-"/>
    <n v="0"/>
    <n v="0"/>
    <n v="0"/>
    <n v="0"/>
    <x v="3"/>
  </r>
  <r>
    <d v="2020-11-12T22:08:19"/>
    <s v="ingenieroandreszarich@gmail.com"/>
    <s v="1 de 1"/>
    <s v="Coloquios/Talleres/etc"/>
    <s v="12/11"/>
    <x v="8"/>
    <s v="1°"/>
    <s v="Política Energética"/>
    <s v="-"/>
    <s v="Bodo Julián"/>
    <n v="43426332"/>
    <n v="10"/>
    <n v="10"/>
    <x v="0"/>
  </r>
  <r>
    <d v="2020-11-11T22:05:00"/>
    <s v="silvanavelez748@gmail.com"/>
    <s v="1 de 2"/>
    <s v="Coloquios/Talleres/etc"/>
    <s v="11/11"/>
    <x v="8"/>
    <s v="1°"/>
    <s v="Química"/>
    <s v="-"/>
    <s v="Moyano Brenda Daiana"/>
    <n v="96895136"/>
    <n v="10"/>
    <n v="10"/>
    <x v="0"/>
  </r>
  <r>
    <d v="2020-11-12T19:50:21"/>
    <s v="burgosdiego@live.com.ar"/>
    <s v="3 de 3"/>
    <s v="Coloquios/Talleres/etc"/>
    <s v="11/11"/>
    <x v="8"/>
    <s v="1°"/>
    <s v="Representación Gráfica"/>
    <s v="-"/>
    <s v="Marinucci,Caren Jesica"/>
    <n v="32274975"/>
    <n v="8"/>
    <n v="8"/>
    <x v="1"/>
  </r>
  <r>
    <d v="2020-11-09T20:36:10"/>
    <s v="diegojaimeraies@yahoo.com.ar"/>
    <s v="1 de 1"/>
    <s v="Coloquios/Talleres/etc"/>
    <s v="9/11"/>
    <x v="8"/>
    <s v="1°"/>
    <s v="UDI I-Desarrollo local, políticas públicas y participación ciudadana"/>
    <s v="-"/>
    <s v="Touma, Cindy"/>
    <n v="42891214"/>
    <n v="9"/>
    <s v="No se tomó escrito"/>
    <x v="2"/>
  </r>
  <r>
    <d v="2020-11-12T21:41:17"/>
    <s v="ingenieroandreszarich@gmail.com"/>
    <s v="1 de 1"/>
    <s v="Coloquios/Talleres/etc"/>
    <s v="10/11"/>
    <x v="8"/>
    <s v="2°"/>
    <s v="Energía de Biomasa"/>
    <s v="-"/>
    <s v="Serrano Triana Luján"/>
    <n v="41199364"/>
    <n v="10"/>
    <n v="10"/>
    <x v="0"/>
  </r>
  <r>
    <d v="2020-11-12T16:37:23"/>
    <s v="burgosdiego@live.com.ar"/>
    <s v="3 de 3"/>
    <s v="Coloquios/Talleres/etc"/>
    <s v="11/11"/>
    <x v="8"/>
    <s v="2°"/>
    <s v="Gestión de la Energía"/>
    <s v="-"/>
    <s v="Serrano, Triana"/>
    <n v="41199369"/>
    <n v="8"/>
    <n v="8"/>
    <x v="1"/>
  </r>
  <r>
    <d v="2020-11-12T12:19:00"/>
    <s v="erniman@gmail.com"/>
    <s v="1 de 1"/>
    <s v="Coloquios/Talleres/etc"/>
    <s v="12/11"/>
    <x v="8"/>
    <s v="2°"/>
    <s v="Inmotica"/>
    <s v="-"/>
    <s v="Serrano Triana Lujan"/>
    <n v="41199369"/>
    <s v="No se tomó oral"/>
    <n v="8"/>
    <x v="1"/>
  </r>
  <r>
    <d v="2020-11-09T22:01:40"/>
    <s v="diegojaimeraies@yahoo.com.ar"/>
    <s v="1 de 1"/>
    <s v="Coloquios/Talleres/etc"/>
    <s v="9/11"/>
    <x v="8"/>
    <s v="2°"/>
    <s v="Innovación y desarrollo emprendedor"/>
    <s v="-"/>
    <s v="Iturbide, Julia Malena"/>
    <n v="35229172"/>
    <n v="9"/>
    <s v="No se tomó escrito"/>
    <x v="2"/>
  </r>
  <r>
    <d v="2020-11-12T16:45:06"/>
    <s v="burgosdiego@live.com.ar"/>
    <s v="1 de 1"/>
    <s v="Coloquios/Talleres/etc"/>
    <s v="12/11"/>
    <x v="8"/>
    <s v="2°"/>
    <s v="Instalaciones Térmicas Eficientes"/>
    <s v="-"/>
    <s v="Vanucci, Maria Cecilia"/>
    <n v="32220603"/>
    <n v="9"/>
    <n v="9"/>
    <x v="2"/>
  </r>
  <r>
    <d v="2020-11-12T16:54:01"/>
    <s v="burgosdiego@live.com.ar"/>
    <s v="3 de 3"/>
    <s v="Coloquios/Talleres/etc"/>
    <s v="12/11"/>
    <x v="8"/>
    <s v="2°"/>
    <s v="Prácticas Profesionalizantes 1 "/>
    <s v="-"/>
    <s v="Serrano, Triana"/>
    <n v="41199369"/>
    <n v="8"/>
    <n v="8"/>
    <x v="1"/>
  </r>
  <r>
    <d v="2020-11-10T10:53:56"/>
    <s v="diegojaimeraies@yahoo.com.ar"/>
    <s v="1 de 1"/>
    <s v="Coloquios/Talleres/etc"/>
    <s v="10/11"/>
    <x v="8"/>
    <s v="2°"/>
    <s v="UDI II: Ciencia, Tecnología y Cultura de la Innovación"/>
    <s v="-"/>
    <s v="Iturbide, Julia  Malena"/>
    <n v="35229172"/>
    <n v="9"/>
    <s v="No se tomó escrito"/>
    <x v="2"/>
  </r>
  <r>
    <d v="2020-11-10T13:49:49"/>
    <s v="damianmanzini@hotmail.com"/>
    <s v="1 de 1"/>
    <s v="Coloquios/Talleres/etc"/>
    <s v="2/11"/>
    <x v="8"/>
    <s v="3°"/>
    <s v="Arquitectura Bioclimatica"/>
    <s v="-"/>
    <n v="0"/>
    <n v="0"/>
    <n v="0"/>
    <n v="0"/>
    <x v="3"/>
  </r>
  <r>
    <d v="2020-11-07T16:20:26"/>
    <s v="burgosdiego@live.com.ar"/>
    <s v="3 de 3"/>
    <s v="Coloquios/Talleres/etc"/>
    <s v="3/11"/>
    <x v="8"/>
    <s v="3°"/>
    <s v="Energía Eólica"/>
    <s v="-"/>
    <n v="0"/>
    <n v="0"/>
    <n v="0"/>
    <n v="0"/>
    <x v="3"/>
  </r>
  <r>
    <d v="2020-11-07T16:24:22"/>
    <s v="burgosdiego@live.com.ar"/>
    <s v="3 de 3"/>
    <s v="Coloquios/Talleres/etc"/>
    <s v="2/11"/>
    <x v="8"/>
    <s v="3°"/>
    <s v="Energía Hidráulica"/>
    <s v="-"/>
    <n v="0"/>
    <n v="0"/>
    <n v="0"/>
    <n v="0"/>
    <x v="3"/>
  </r>
  <r>
    <d v="2020-11-11T21:39:14"/>
    <s v="diegojaimeraies@yahoo.com.ar"/>
    <s v="1 de 1"/>
    <s v="Coloquios/Talleres/etc"/>
    <s v="11/11"/>
    <x v="8"/>
    <s v="3°"/>
    <s v="Evaluación y Gestión de Proyectos de Inversión"/>
    <s v="-"/>
    <n v="0"/>
    <n v="0"/>
    <n v="0"/>
    <n v="0"/>
    <x v="3"/>
  </r>
  <r>
    <d v="2020-11-11T20:05:33"/>
    <s v="diegojaimeraies@yahoo.com.ar"/>
    <s v="1 de 1"/>
    <s v="Coloquios/Talleres/etc"/>
    <s v="11/11"/>
    <x v="8"/>
    <s v="3°"/>
    <s v="Legislación Laboral"/>
    <s v="-"/>
    <n v="0"/>
    <n v="0"/>
    <n v="0"/>
    <n v="0"/>
    <x v="3"/>
  </r>
  <r>
    <d v="2020-11-11T21:45:42"/>
    <s v="diegojaimeraies@yahoo.com.ar"/>
    <s v="1 de 1"/>
    <s v="Coloquios/Talleres/etc"/>
    <s v="11/11"/>
    <x v="8"/>
    <s v="3°"/>
    <s v="Legislación Laboral"/>
    <s v="-"/>
    <n v="0"/>
    <n v="0"/>
    <n v="0"/>
    <n v="0"/>
    <x v="3"/>
  </r>
  <r>
    <d v="2020-11-12T17:00:36"/>
    <s v="burgosdiego@live.com.ar"/>
    <s v="1 de 1"/>
    <s v="Coloquios/Talleres/etc"/>
    <s v="12/11"/>
    <x v="8"/>
    <s v="3°"/>
    <s v="Mercados Energéticos y Redes Inteligentes"/>
    <s v="-"/>
    <n v="0"/>
    <n v="0"/>
    <n v="0"/>
    <n v="0"/>
    <x v="3"/>
  </r>
  <r>
    <d v="2020-11-13T00:38:10"/>
    <s v="andilopez.21@gmail.com"/>
    <s v="1 de 1"/>
    <s v="Coloquios/Talleres/etc"/>
    <s v="12/11"/>
    <x v="9"/>
    <s v="1°"/>
    <s v="El Espacio Geográfico en Contextos Locales"/>
    <s v="-"/>
    <s v="Suarez, Florencia"/>
    <n v="35645106"/>
    <s v="No se tomó oral"/>
    <n v="8"/>
    <x v="1"/>
  </r>
  <r>
    <d v="2020-11-16T21:14:37"/>
    <s v="danialeguz@gmail.com"/>
    <s v="1 de 1"/>
    <s v="Coloquios/Talleres/etc"/>
    <s v="12/11"/>
    <x v="9"/>
    <s v="1°"/>
    <s v="Introducción al Conocimiento Geográfico"/>
    <s v="-"/>
    <s v="Zanotto Valentín"/>
    <n v="43958548"/>
    <n v="9"/>
    <s v="No se tomó escrito"/>
    <x v="2"/>
  </r>
  <r>
    <d v="2020-11-12T23:53:45"/>
    <s v="andilopez.21@gmail.com"/>
    <s v="1 de 2"/>
    <s v="Coloquios/Talleres/etc"/>
    <s v="12/11"/>
    <x v="9"/>
    <s v="1°"/>
    <s v="Práctica Docente 1: Escenarios Educativos"/>
    <s v="-"/>
    <s v="Lombardo, Angel"/>
    <n v="42610550"/>
    <n v="10"/>
    <n v="10"/>
    <x v="0"/>
  </r>
  <r>
    <d v="2020-11-12T23:54:44"/>
    <s v="andilopez.21@gmail.com"/>
    <s v="2 de 2"/>
    <s v="Coloquios/Talleres/etc"/>
    <s v="12/11"/>
    <x v="9"/>
    <s v="1°"/>
    <s v="Práctica Docente: Escenarios Educativos"/>
    <s v="-"/>
    <n v="0"/>
    <n v="0"/>
    <n v="0"/>
    <n v="0"/>
    <x v="3"/>
  </r>
  <r>
    <d v="2020-11-13T00:05:02"/>
    <s v="andilopez.21@gmail.com"/>
    <s v="1 de 2"/>
    <s v="Coloquios/Talleres/etc"/>
    <s v="12/11"/>
    <x v="9"/>
    <s v="1°"/>
    <s v="U.C.O. Geografía del Turismo"/>
    <s v="-"/>
    <s v="Lombardo, Angel"/>
    <n v="42610550"/>
    <n v="9"/>
    <n v="9"/>
    <x v="2"/>
  </r>
  <r>
    <d v="2020-11-13T00:07:04"/>
    <s v="andilopez.21@gmail.com"/>
    <s v="2 de 2"/>
    <s v="Coloquios/Talleres/etc"/>
    <s v="12/11"/>
    <x v="9"/>
    <s v="1°"/>
    <s v="U.C.O. Geografía del Turismo"/>
    <s v="-"/>
    <n v="0"/>
    <n v="0"/>
    <n v="0"/>
    <n v="0"/>
    <x v="3"/>
  </r>
  <r>
    <d v="2020-11-09T14:49:16"/>
    <s v="davylog@gmail.com"/>
    <s v="1 de 1"/>
    <s v="Coloquios/Talleres/etc"/>
    <s v="5/11"/>
    <x v="9"/>
    <s v="2°"/>
    <s v="Didáctica de la Geografía I"/>
    <s v="-"/>
    <n v="0"/>
    <n v="0"/>
    <n v="0"/>
    <n v="0"/>
    <x v="3"/>
  </r>
  <r>
    <d v="2020-11-13T12:06:34"/>
    <s v="vivibgomez@gmail.com"/>
    <s v="1 de 1"/>
    <s v="Coloquios/Talleres/etc"/>
    <s v="13/11"/>
    <x v="9"/>
    <s v="2°"/>
    <s v="Geografía Económica"/>
    <s v="-"/>
    <n v="0"/>
    <n v="0"/>
    <n v="0"/>
    <n v="0"/>
    <x v="3"/>
  </r>
  <r>
    <d v="2020-11-11T20:41:13"/>
    <s v="normaisabeleone@gmail.ar"/>
    <s v="1 de 1"/>
    <s v="Coloquios/Talleres/etc"/>
    <s v="11/11"/>
    <x v="9"/>
    <s v="2°"/>
    <s v="Psicología y Educación"/>
    <s v="-"/>
    <n v="0"/>
    <n v="0"/>
    <n v="0"/>
    <n v="0"/>
    <x v="3"/>
  </r>
  <r>
    <d v="2020-11-06T12:37:29"/>
    <s v="fernandobaldarenas@gmail.com"/>
    <n v="0"/>
    <s v="Coloquios/Talleres/etc"/>
    <s v="6/11"/>
    <x v="9"/>
    <s v="2°"/>
    <s v="Taller de Docencia II : Instituciones escolares"/>
    <s v="-"/>
    <n v="0"/>
    <n v="0"/>
    <n v="0"/>
    <n v="0"/>
    <x v="3"/>
  </r>
  <r>
    <d v="2020-11-06T12:45:44"/>
    <s v="fernandobaldarenas@gmail.com"/>
    <s v="4 de 4"/>
    <s v="Coloquios/Talleres/etc"/>
    <s v="6/11"/>
    <x v="9"/>
    <s v="2°"/>
    <s v="TALLER DE DOCENCIA II: La institución escolar"/>
    <s v="-"/>
    <n v="0"/>
    <n v="0"/>
    <n v="0"/>
    <n v="0"/>
    <x v="3"/>
  </r>
  <r>
    <d v="2020-11-12T21:22:41"/>
    <s v="vivibgomez@gmail.com"/>
    <s v="1 de 1"/>
    <s v="Coloquios/Talleres/etc"/>
    <s v="12/11"/>
    <x v="9"/>
    <s v="3°"/>
    <s v="Didáctica de la Geografía II"/>
    <s v="-"/>
    <n v="0"/>
    <n v="0"/>
    <n v="0"/>
    <n v="0"/>
    <x v="3"/>
  </r>
  <r>
    <d v="2020-11-13T17:53:25"/>
    <s v="danigiamp@gmail.com"/>
    <s v="3 de 3"/>
    <s v="Coloquios/Talleres/etc"/>
    <s v="10/11"/>
    <x v="9"/>
    <s v="3°"/>
    <s v="Dimensión Geográfica de las Problemáticas Ambientales"/>
    <s v="-"/>
    <n v="0"/>
    <n v="0"/>
    <n v="0"/>
    <n v="0"/>
    <x v="3"/>
  </r>
  <r>
    <d v="2020-11-12T18:21:31"/>
    <s v="patrialejandro@yahoo.com.ar"/>
    <s v="1 de 1"/>
    <s v="Coloquios/Talleres/etc"/>
    <s v="12/11"/>
    <x v="9"/>
    <s v="3°"/>
    <s v="Filosofía "/>
    <s v="-"/>
    <n v="0"/>
    <n v="0"/>
    <n v="0"/>
    <n v="0"/>
    <x v="3"/>
  </r>
  <r>
    <d v="2020-11-13T17:22:15"/>
    <s v="cecipau680@gmail.com"/>
    <s v="1 de 1"/>
    <s v="Coloquios/Talleres/etc"/>
    <s v="13/11"/>
    <x v="9"/>
    <s v="3°"/>
    <s v="Práctica Docente III"/>
    <s v="-"/>
    <n v="0"/>
    <n v="0"/>
    <n v="0"/>
    <n v="0"/>
    <x v="3"/>
  </r>
  <r>
    <d v="2020-11-12T09:36:35"/>
    <s v="waltergclark@gmail.com"/>
    <s v="1 de 1"/>
    <s v="Coloquios/Talleres/etc"/>
    <s v="10/11"/>
    <x v="9"/>
    <s v="3°"/>
    <s v="sujeto de la educación secundaria"/>
    <s v="-"/>
    <n v="0"/>
    <n v="0"/>
    <n v="0"/>
    <n v="0"/>
    <x v="3"/>
  </r>
  <r>
    <d v="2020-11-16T21:22:57"/>
    <s v="danialeguz@gmail.com"/>
    <s v="1 de 1"/>
    <s v="Coloquios/Talleres/etc"/>
    <s v="12/11"/>
    <x v="9"/>
    <s v="3°"/>
    <s v="Teoría de la Geografía"/>
    <s v="-"/>
    <n v="0"/>
    <n v="0"/>
    <n v="0"/>
    <n v="0"/>
    <x v="3"/>
  </r>
  <r>
    <d v="2020-11-16T21:37:23"/>
    <s v="danialeguz@gmail.com"/>
    <s v="1 de 1"/>
    <s v="Coloquios/Talleres/etc"/>
    <s v="12/11"/>
    <x v="9"/>
    <s v="4°"/>
    <s v="(Antiguo Diseño) Seminario de Integración y Síntesis (Taller de Práctica IV)"/>
    <s v="-"/>
    <n v="0"/>
    <n v="0"/>
    <n v="0"/>
    <n v="0"/>
    <x v="3"/>
  </r>
  <r>
    <d v="2020-11-13T17:31:05"/>
    <s v="normaisabeleone@gmail.ar"/>
    <s v="1 de 1"/>
    <s v="Coloquios/Talleres/etc"/>
    <s v="13/11"/>
    <x v="9"/>
    <s v="4°"/>
    <s v="Educación Sexual Integral (ESI) "/>
    <s v="-"/>
    <n v="0"/>
    <n v="0"/>
    <n v="0"/>
    <n v="0"/>
    <x v="3"/>
  </r>
  <r>
    <d v="2020-11-16T20:30:54"/>
    <s v="mzulma9@gmail.com"/>
    <s v="1 de 1"/>
    <s v="Coloquios/Talleres/etc"/>
    <s v="9/11"/>
    <x v="9"/>
    <s v="4°"/>
    <s v="ESTUDIOS GEOGRAFICOS DEL ORDENAMIENTO TERRITORIAL"/>
    <s v="-"/>
    <n v="0"/>
    <n v="0"/>
    <n v="0"/>
    <n v="0"/>
    <x v="3"/>
  </r>
  <r>
    <d v="2020-11-12T22:39:40"/>
    <s v="gabrielapaezintel@gmail.com"/>
    <s v="1 de 1"/>
    <s v="Coloquios/Talleres/etc"/>
    <s v="12/11"/>
    <x v="9"/>
    <s v="4°"/>
    <s v="Etica y Trabajo Docente -"/>
    <s v="-"/>
    <n v="0"/>
    <n v="0"/>
    <n v="0"/>
    <n v="0"/>
    <x v="3"/>
  </r>
  <r>
    <d v="2020-11-12T18:25:53"/>
    <s v="danielgarzageografia@gmail.com"/>
    <s v="1 de 1"/>
    <s v="Coloquios/Talleres/etc"/>
    <s v="12/11"/>
    <x v="9"/>
    <s v="4°"/>
    <s v="Geografía Política"/>
    <s v="-"/>
    <n v="0"/>
    <n v="0"/>
    <n v="0"/>
    <n v="0"/>
    <x v="3"/>
  </r>
  <r>
    <d v="2020-11-11T10:47:11"/>
    <s v="leandro_ranalli@yahoo.com.ar"/>
    <s v="1 de 1"/>
    <s v="Coloquios/Talleres/etc"/>
    <s v="2/11"/>
    <x v="9"/>
    <s v="4°"/>
    <s v="UCO  Relaciones Económicas Internacionales."/>
    <s v="-"/>
    <n v="0"/>
    <n v="0"/>
    <n v="0"/>
    <n v="0"/>
    <x v="3"/>
  </r>
  <r>
    <d v="2020-11-11T10:53:30"/>
    <s v="leandro_ranalli@yahoo.com.ar"/>
    <s v="1 de 1"/>
    <s v="Coloquios/Talleres/etc"/>
    <s v="2/11"/>
    <x v="9"/>
    <s v="4°"/>
    <s v="UCO Realidad Contemporánea de los Pueblos Indígenas"/>
    <s v="-"/>
    <n v="0"/>
    <n v="0"/>
    <n v="0"/>
    <n v="0"/>
    <x v="3"/>
  </r>
  <r>
    <d v="2020-11-12T17:40:34"/>
    <s v="alegarciacavanagh@hotmail.com"/>
    <s v="1 de 1"/>
    <s v="Coloquios/Talleres/etc"/>
    <s v="12/11"/>
    <x v="9"/>
    <s v="4°"/>
    <s v="UDI EDUCACION Y MEMORIA"/>
    <s v="-"/>
    <n v="0"/>
    <n v="0"/>
    <n v="0"/>
    <n v="0"/>
    <x v="3"/>
  </r>
  <r>
    <d v="2020-11-06T10:32:29"/>
    <s v="mgpolinori@gmail.com"/>
    <s v="1 de 3"/>
    <s v="Coloquios/Talleres/etc"/>
    <s v="5/11"/>
    <x v="10"/>
    <s v="1°"/>
    <s v="Estudios Sociales I"/>
    <s v="-"/>
    <n v="0"/>
    <n v="0"/>
    <n v="0"/>
    <n v="0"/>
    <x v="3"/>
  </r>
  <r>
    <d v="2020-11-09T19:16:47"/>
    <s v="norabenso@gmail.com"/>
    <s v="1 de 1"/>
    <s v="Coloquios/Talleres/etc"/>
    <s v="9/11"/>
    <x v="10"/>
    <s v="1°"/>
    <s v="Lengua Inglesa I"/>
    <s v="-"/>
    <n v="0"/>
    <n v="0"/>
    <n v="0"/>
    <n v="0"/>
    <x v="3"/>
  </r>
  <r>
    <d v="2020-11-13T15:44:00"/>
    <s v="rinaudoadriana@gmail.com"/>
    <s v="1 de 2"/>
    <s v="Coloquios/Talleres/etc"/>
    <s v="10/11"/>
    <x v="10"/>
    <s v="1°"/>
    <s v="Pedagogia"/>
    <s v="-"/>
    <s v="González Azul"/>
    <n v="43494859"/>
    <n v="8"/>
    <s v="No se tomó escrito"/>
    <x v="1"/>
  </r>
  <r>
    <d v="2020-11-13T15:52:52"/>
    <s v="rinaudoadriana@gmail.com"/>
    <s v="2 de 2"/>
    <s v="Coloquios/Talleres/etc"/>
    <s v="10/11"/>
    <x v="10"/>
    <s v="1°"/>
    <s v="Pedagogía"/>
    <s v="-"/>
    <s v="Vuletich María Inés"/>
    <n v="40573560"/>
    <n v="9"/>
    <s v="No se tomó escrito"/>
    <x v="2"/>
  </r>
  <r>
    <d v="2020-11-12T23:24:59"/>
    <s v="marcelakowszyk@hotmail.com"/>
    <s v="2 de 2"/>
    <s v="Coloquios/Talleres/etc"/>
    <s v="12/11"/>
    <x v="10"/>
    <s v="1°"/>
    <s v="Psicología y Cultura del Alumno de Nivel Secundario"/>
    <s v="-"/>
    <n v="0"/>
    <n v="0"/>
    <n v="0"/>
    <n v="0"/>
    <x v="3"/>
  </r>
  <r>
    <d v="2020-11-13T15:18:57"/>
    <s v="rinaudoadriana@gmail.com"/>
    <s v="1 de 2"/>
    <s v="Coloquios/Talleres/etc"/>
    <s v="12/11"/>
    <x v="10"/>
    <s v="1°"/>
    <s v="Psicología y cultura del alumno- Nivel Inicial y Primario"/>
    <s v="-"/>
    <s v="Pasquini Celina"/>
    <n v="43714109"/>
    <n v="10"/>
    <s v="No se tomó escrito"/>
    <x v="0"/>
  </r>
  <r>
    <d v="2020-11-13T15:23:18"/>
    <s v="rinaudoadriana@gmail.com"/>
    <s v="2 de 2"/>
    <s v="Coloquios/Talleres/etc"/>
    <s v="12/11"/>
    <x v="10"/>
    <s v="1°"/>
    <s v="Psicología y cultura del alumno- Nivel Inicial y Primario"/>
    <s v="-"/>
    <n v="0"/>
    <n v="0"/>
    <n v="0"/>
    <n v="0"/>
    <x v="3"/>
  </r>
  <r>
    <d v="2020-11-17T17:20:20"/>
    <s v="prof_lucrecialoza@live.com.ar"/>
    <s v="2 de 2"/>
    <s v="Coloquios/Talleres/etc"/>
    <s v="18/11"/>
    <x v="10"/>
    <s v="1°"/>
    <s v="Trayacto de Prácticas I "/>
    <s v="-"/>
    <s v="Rodriguez ,  Lady"/>
    <n v="95904108"/>
    <s v="No se tomó oral"/>
    <n v="9"/>
    <x v="2"/>
  </r>
  <r>
    <d v="2020-11-17T17:07:16"/>
    <s v="prof_lucrecialoza@live.com.ar"/>
    <s v="1 de 2"/>
    <s v="Coloquios/Talleres/etc"/>
    <s v="18/11"/>
    <x v="10"/>
    <s v="1°"/>
    <s v="Trayecto de prácticas I"/>
    <s v="-"/>
    <s v="Ríos,  Juliana"/>
    <n v="38722129"/>
    <s v="No se tomó oral"/>
    <n v="10"/>
    <x v="0"/>
  </r>
  <r>
    <d v="2020-11-10T23:28:29"/>
    <s v="norabenso@gmail.com"/>
    <s v="1 de 1"/>
    <s v="Coloquios/Talleres/etc"/>
    <s v="10/11"/>
    <x v="10"/>
    <s v="2°"/>
    <s v="Literatura en Lengua Inglesa I"/>
    <s v="-"/>
    <n v="0"/>
    <n v="0"/>
    <n v="0"/>
    <n v="0"/>
    <x v="3"/>
  </r>
  <r>
    <d v="2020-11-11T19:09:24"/>
    <s v="cudugnellomariela@yahoo.com"/>
    <s v="1 de 1"/>
    <s v="Coloquios/Talleres/etc"/>
    <s v="11/11"/>
    <x v="10"/>
    <s v="2°"/>
    <s v="ORGANIZACIÒN Y GESTIÒN INSTITUCIONAL"/>
    <s v="-"/>
    <n v="0"/>
    <n v="0"/>
    <n v="0"/>
    <n v="0"/>
    <x v="3"/>
  </r>
  <r>
    <d v="2020-11-03T20:56:54"/>
    <s v="jrmajul@gmail.com"/>
    <s v="1 de 1"/>
    <s v="Coloquios/Talleres/etc"/>
    <s v="3/11"/>
    <x v="10"/>
    <s v="2°"/>
    <s v="Psicolingüística"/>
    <s v="-"/>
    <n v="0"/>
    <n v="0"/>
    <n v="0"/>
    <n v="0"/>
    <x v="3"/>
  </r>
  <r>
    <d v="2020-11-12T16:09:34"/>
    <s v="mgpolinori@gmail.com"/>
    <s v="1 de 1"/>
    <s v="Coloquios/Talleres/etc"/>
    <s v="12/11"/>
    <x v="10"/>
    <s v="2°"/>
    <s v="Trayecto de Pràcticas II"/>
    <s v="-"/>
    <n v="0"/>
    <n v="0"/>
    <n v="0"/>
    <n v="0"/>
    <x v="3"/>
  </r>
  <r>
    <d v="2020-11-12T18:21:05"/>
    <s v="mgpolinori@gmail.com"/>
    <s v="1 de 1"/>
    <s v="Coloquios/Talleres/etc"/>
    <s v="12/11"/>
    <x v="10"/>
    <s v="3°"/>
    <s v="EDI"/>
    <s v="-"/>
    <s v="Caballero Maria Lina"/>
    <n v="41490443"/>
    <s v="No se tomó oral"/>
    <n v="8"/>
    <x v="1"/>
  </r>
  <r>
    <d v="2020-11-12T20:21:36"/>
    <s v="gabyduaigues@gmail.com"/>
    <s v="1 de 1"/>
    <s v="Coloquios/Talleres/etc"/>
    <s v="11/11"/>
    <x v="10"/>
    <s v="3°"/>
    <s v="Trayecto de Práctica: Taller de Docencia 3 Nivel Secundario"/>
    <s v="-"/>
    <s v="Luca Durando"/>
    <n v="37199397"/>
    <n v="8"/>
    <n v="8"/>
    <x v="1"/>
  </r>
  <r>
    <d v="2020-11-05T21:15:58"/>
    <s v="jrmajul@gmail.com"/>
    <s v="1 de 1"/>
    <s v="Coloquios/Talleres/etc"/>
    <s v="5/11"/>
    <x v="10"/>
    <s v="4°"/>
    <s v="Fonología y Dicción 4"/>
    <s v="-"/>
    <n v="0"/>
    <n v="0"/>
    <n v="0"/>
    <n v="0"/>
    <x v="3"/>
  </r>
  <r>
    <d v="2020-11-13T12:05:06"/>
    <s v="norabenso@gmail.com"/>
    <s v="1 de 1"/>
    <s v="Coloquios/Talleres/etc"/>
    <s v="12/11"/>
    <x v="10"/>
    <s v="4°"/>
    <s v="Literatura en Lengua Inglesa III"/>
    <s v="-"/>
    <n v="0"/>
    <n v="0"/>
    <n v="0"/>
    <n v="0"/>
    <x v="3"/>
  </r>
  <r>
    <d v="2020-11-12T10:06:02"/>
    <s v="mgpolinori@gmail.com"/>
    <s v="1 de 3"/>
    <s v="Coloquios/Talleres/etc"/>
    <s v="12/11"/>
    <x v="10"/>
    <s v="4°"/>
    <s v="María Gabriela Polinori"/>
    <s v="-"/>
    <n v="0"/>
    <n v="0"/>
    <n v="0"/>
    <n v="0"/>
    <x v="3"/>
  </r>
  <r>
    <d v="2020-11-12T17:24:22"/>
    <s v="gabyduaigues@gmail.com"/>
    <s v="1 de 1"/>
    <s v="Coloquios/Talleres/etc"/>
    <s v="11/11"/>
    <x v="10"/>
    <s v="4°"/>
    <s v="Trayecto de Práctica: Taller de Docencia 3 Nivel Secundario"/>
    <s v="-"/>
    <n v="0"/>
    <n v="0"/>
    <n v="0"/>
    <n v="0"/>
    <x v="3"/>
  </r>
  <r>
    <d v="2020-11-12T17:39:07"/>
    <s v="gabyduaigues@gmail.com"/>
    <s v="1 de 1"/>
    <s v="Coloquios/Talleres/etc"/>
    <s v="11/11"/>
    <x v="10"/>
    <s v="4°"/>
    <s v="Trayecto de Práctica: Taller de Docencia IV Nivel Primario"/>
    <s v="-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s v="Marca temporal"/>
    <s v="Dirección de correo electrónico"/>
    <s v="Formulario"/>
    <s v="Mesa de alumnos"/>
    <s v="Fecha"/>
    <x v="12"/>
    <s v="Año"/>
    <s v="Espacio Curricular"/>
    <s v="Tribunal"/>
    <s v="7: Alumno"/>
    <s v="7: DNI"/>
    <s v="7: Nota examen oral"/>
    <s v="7: Nota examen escrito"/>
    <x v="17"/>
  </r>
  <r>
    <d v="2020-11-09T23:34:32"/>
    <s v="gabrielabaldassa@yahoo.com.ar"/>
    <s v="1 de 1"/>
    <s v="Coloquios/Talleres/etc"/>
    <s v="5/11"/>
    <x v="0"/>
    <s v="1°"/>
    <s v="Administración General"/>
    <s v="-"/>
    <n v="0"/>
    <n v="0"/>
    <n v="0"/>
    <n v="0"/>
    <x v="3"/>
  </r>
  <r>
    <d v="2020-11-11T23:26:07"/>
    <s v="marcosdiale994@hotmail.com"/>
    <s v="1 de 1"/>
    <s v="Coloquios/Talleres/etc"/>
    <s v="11/11"/>
    <x v="0"/>
    <s v="1°"/>
    <s v="ADMINISTRACIÓN I"/>
    <s v="-"/>
    <n v="0"/>
    <n v="0"/>
    <n v="0"/>
    <n v="0"/>
    <x v="3"/>
  </r>
  <r>
    <d v="2020-11-11T20:05:43"/>
    <s v="claudiagiagnorio@hotmail.com"/>
    <s v="1 de 1"/>
    <s v="Coloquios/Talleres/etc"/>
    <s v="11/11"/>
    <x v="0"/>
    <s v="1°"/>
    <s v="Matemática"/>
    <s v="-"/>
    <n v="0"/>
    <n v="0"/>
    <n v="0"/>
    <n v="0"/>
    <x v="3"/>
  </r>
  <r>
    <d v="2020-11-04T22:26:49"/>
    <s v="prof_lucrecialoza@live.com.ar"/>
    <s v="1 de 1"/>
    <s v="Coloquios/Talleres/etc"/>
    <s v="4/11"/>
    <x v="0"/>
    <s v="1°"/>
    <s v="Pedagogía"/>
    <s v="-"/>
    <n v="0"/>
    <n v="0"/>
    <n v="0"/>
    <n v="0"/>
    <x v="3"/>
  </r>
  <r>
    <d v="2020-11-06T20:40:00"/>
    <s v="andreai27@hotmail.com"/>
    <s v="1 de 1"/>
    <s v="Coloquios/Talleres/etc"/>
    <s v="6/11"/>
    <x v="0"/>
    <s v="1°"/>
    <s v="Práctica Docente I: Escenarios Educativos"/>
    <s v="-"/>
    <s v="Rodriguez, Lucrecia"/>
    <n v="32954113"/>
    <n v="9"/>
    <n v="9"/>
    <x v="2"/>
  </r>
  <r>
    <d v="2020-11-11T19:12:47"/>
    <s v="andreai27@hotmail.com"/>
    <s v="1 de 1"/>
    <s v="Coloquios/Talleres/etc"/>
    <s v="11/11"/>
    <x v="0"/>
    <s v="1°"/>
    <s v="Práctica Docente I: Escenarios Educativos"/>
    <s v="-"/>
    <s v="Rodriguez, Lucrecia"/>
    <n v="32954113"/>
    <n v="9"/>
    <n v="9"/>
    <x v="2"/>
  </r>
  <r>
    <d v="2020-11-11T23:29:04"/>
    <s v="marcosdiale994@hotmail.com"/>
    <s v="1 de 1"/>
    <s v="Coloquios/Talleres/etc"/>
    <s v="11/11"/>
    <x v="0"/>
    <s v="1°"/>
    <s v="SISTEMA DE INFORMACIÓN CONTABLE I"/>
    <s v="-"/>
    <n v="0"/>
    <n v="0"/>
    <n v="0"/>
    <n v="0"/>
    <x v="3"/>
  </r>
  <r>
    <d v="2020-11-12T22:08:36"/>
    <s v="andreai27@hotmail.com"/>
    <s v="1 de 1"/>
    <s v="Coloquios/Talleres/etc"/>
    <s v="12/11"/>
    <x v="0"/>
    <s v="2°"/>
    <s v="Didáctica y Currículum"/>
    <s v="-"/>
    <n v="0"/>
    <n v="0"/>
    <n v="0"/>
    <n v="0"/>
    <x v="3"/>
  </r>
  <r>
    <d v="2020-11-17T16:57:53"/>
    <s v="nievesmaggioni@gmail.com"/>
    <s v="1 de 1"/>
    <s v="Coloquios/Talleres/etc"/>
    <s v="12/11"/>
    <x v="0"/>
    <s v="2°"/>
    <s v="Estadística Aplicada"/>
    <s v="-"/>
    <n v="0"/>
    <n v="0"/>
    <n v="0"/>
    <n v="0"/>
    <x v="3"/>
  </r>
  <r>
    <d v="2020-11-08T23:10:44"/>
    <s v="gabrielabaldassa@yahoo.com.ar"/>
    <s v="1 de 1"/>
    <s v="Coloquios/Talleres/etc"/>
    <s v="6/11"/>
    <x v="0"/>
    <s v="2°"/>
    <s v="Práctica Docente II: Instituciones Educativas"/>
    <s v="-"/>
    <n v="0"/>
    <n v="0"/>
    <n v="0"/>
    <n v="0"/>
    <x v="3"/>
  </r>
  <r>
    <d v="2020-11-09T18:18:04"/>
    <s v="julipecoro@gmail.com"/>
    <n v="0"/>
    <s v="Coloquios/Talleres/etc"/>
    <s v="2/11"/>
    <x v="0"/>
    <s v="3°"/>
    <s v="Derecho 2"/>
    <s v="-"/>
    <n v="0"/>
    <n v="0"/>
    <n v="0"/>
    <n v="0"/>
    <x v="3"/>
  </r>
  <r>
    <d v="2020-11-09T22:02:20"/>
    <s v="e_pasquini@hotmail.com"/>
    <s v="1 de 1"/>
    <s v="Coloquios/Talleres/etc"/>
    <s v="9/11"/>
    <x v="0"/>
    <s v="3°"/>
    <s v="Didáctica de la Administración II"/>
    <s v="-"/>
    <n v="0"/>
    <n v="0"/>
    <n v="0"/>
    <n v="0"/>
    <x v="3"/>
  </r>
  <r>
    <d v="2020-11-12T12:04:00"/>
    <s v="celinawallace54@gmail.com"/>
    <s v="1 de 1"/>
    <s v="Coloquios/Talleres/etc"/>
    <s v="12/11"/>
    <x v="0"/>
    <s v="3°"/>
    <s v="Historia y Política Educativa Argentina"/>
    <s v="-"/>
    <n v="0"/>
    <n v="0"/>
    <n v="0"/>
    <n v="0"/>
    <x v="3"/>
  </r>
  <r>
    <d v="2020-11-11T23:15:34"/>
    <s v="marcosdiale994@hotmail.com"/>
    <s v="1 de 1"/>
    <s v="Coloquios/Talleres/etc"/>
    <s v="11/11"/>
    <x v="0"/>
    <s v="3°"/>
    <s v="PRÁCTICA IMPOSITIVA Y LABORAL"/>
    <s v="-"/>
    <n v="0"/>
    <n v="0"/>
    <n v="0"/>
    <n v="0"/>
    <x v="3"/>
  </r>
  <r>
    <d v="2020-11-11T19:47:59"/>
    <s v="norbertofabianbarreiro@gmail.com"/>
    <s v="1 de 1"/>
    <s v="Coloquios/Talleres/etc"/>
    <s v="11/11"/>
    <x v="0"/>
    <s v="3°"/>
    <s v="Producción de Recursos Didácticos I"/>
    <s v="-"/>
    <n v="0"/>
    <n v="0"/>
    <n v="0"/>
    <n v="0"/>
    <x v="3"/>
  </r>
  <r>
    <d v="2020-11-11T23:11:29"/>
    <s v="marcosdiale994@hotmail.com"/>
    <s v="1 de 1"/>
    <s v="Coloquios/Talleres/etc"/>
    <s v="11/11"/>
    <x v="0"/>
    <s v="3°"/>
    <s v="SISTEMA DE INFORMACIÓN CONTABLE III"/>
    <s v="-"/>
    <n v="0"/>
    <n v="0"/>
    <n v="0"/>
    <n v="0"/>
    <x v="3"/>
  </r>
  <r>
    <d v="2020-11-11T19:51:28"/>
    <s v="norbertofabianbarreiro@gmail.com"/>
    <s v="1 de 1"/>
    <s v="Coloquios/Talleres/etc"/>
    <s v="11/11"/>
    <x v="0"/>
    <s v="4°"/>
    <s v="Matemática Financiera"/>
    <s v="-"/>
    <n v="0"/>
    <n v="0"/>
    <n v="0"/>
    <n v="0"/>
    <x v="3"/>
  </r>
  <r>
    <d v="2020-11-17T12:16:27"/>
    <s v="cudugnellomariela@yahoo.com"/>
    <s v="1 de 1"/>
    <s v="Coloquios/Talleres/etc"/>
    <s v="17/11"/>
    <x v="0"/>
    <s v="4°"/>
    <s v="PRÀCTICA DOCENTE IV"/>
    <s v="-"/>
    <n v="0"/>
    <n v="0"/>
    <n v="0"/>
    <n v="0"/>
    <x v="3"/>
  </r>
  <r>
    <d v="2020-11-11T22:17:34"/>
    <s v="e_pasquini@hotmail.com"/>
    <s v="1 de 1"/>
    <s v="Coloquios/Talleres/etc"/>
    <s v="11/11"/>
    <x v="0"/>
    <s v="4°"/>
    <s v="UDI (Unidad de Definición Institucional)"/>
    <s v="-"/>
    <n v="0"/>
    <n v="0"/>
    <n v="0"/>
    <n v="0"/>
    <x v="3"/>
  </r>
  <r>
    <d v="2020-11-13T10:04:34"/>
    <s v="anabelarodera1985@gmail.com"/>
    <s v="1 de 2"/>
    <s v="Coloquios/Talleres/etc"/>
    <s v="11/11"/>
    <x v="1"/>
    <s v="1°"/>
    <s v=" Producción en el Espacio I: Escultura "/>
    <s v="-"/>
    <s v="Meinardi, Fany"/>
    <n v="26964066"/>
    <n v="10"/>
    <n v="0"/>
    <x v="0"/>
  </r>
  <r>
    <d v="2020-11-09T19:50:41"/>
    <s v="cudgunellomariela@yahoo.com"/>
    <s v="1 de 2"/>
    <s v="Coloquios/Talleres/etc"/>
    <s v="5/11"/>
    <x v="1"/>
    <s v="1°"/>
    <s v="Didàctica y Currìculum"/>
    <s v="-"/>
    <s v="DECOBERTI LINA"/>
    <n v="38669945"/>
    <n v="10"/>
    <s v="No se tomó escrito"/>
    <x v="0"/>
  </r>
  <r>
    <d v="2020-11-09T19:54:09"/>
    <s v="cudugnellomariela@yahoo.com"/>
    <s v="1 de 2"/>
    <s v="Coloquios/Talleres/etc"/>
    <s v="5/11"/>
    <x v="1"/>
    <s v="1°"/>
    <s v="DIDÀCTICA Y CURRÌCULUM"/>
    <s v="-"/>
    <n v="0"/>
    <n v="0"/>
    <n v="0"/>
    <n v="0"/>
    <x v="3"/>
  </r>
  <r>
    <d v="2020-11-12T18:44:05"/>
    <s v="hectorcalabrsasa@gmail.com"/>
    <s v="1 de 1"/>
    <s v="Coloquios/Talleres/etc"/>
    <s v="12/11"/>
    <x v="1"/>
    <s v="1°"/>
    <s v="Espacio del Plano 1. Dibujo"/>
    <s v="-"/>
    <n v="0"/>
    <n v="0"/>
    <n v="0"/>
    <n v="0"/>
    <x v="3"/>
  </r>
  <r>
    <d v="2020-11-10T22:30:38"/>
    <s v="gloriam119@gmail.com"/>
    <s v="1 de 1"/>
    <s v="Coloquios/Talleres/etc"/>
    <s v="10/11"/>
    <x v="1"/>
    <s v="1°"/>
    <s v="Forma y Color I"/>
    <s v="-"/>
    <s v="Toccalino, Javier"/>
    <n v="43714037"/>
    <n v="9"/>
    <n v="9"/>
    <x v="2"/>
  </r>
  <r>
    <d v="2020-11-10T22:18:35"/>
    <s v="gloriam119@gmail.com"/>
    <s v="1 de 2"/>
    <s v="Coloquios/Talleres/etc"/>
    <s v="10/11"/>
    <x v="1"/>
    <s v="1°"/>
    <s v="Forma y Color I"/>
    <s v="-"/>
    <s v="Decoberti, Lina"/>
    <n v="38669945"/>
    <n v="9"/>
    <n v="9"/>
    <x v="2"/>
  </r>
  <r>
    <d v="2020-11-10T22:04:04"/>
    <s v="gloriam119@gmail.com"/>
    <s v="1 de 1"/>
    <s v="Coloquios/Talleres/etc"/>
    <s v="10/11"/>
    <x v="1"/>
    <s v="1°"/>
    <s v="Lenguaje Visual I"/>
    <s v="-"/>
    <s v="Toccalino, Matias"/>
    <n v="43714037"/>
    <n v="8"/>
    <n v="8"/>
    <x v="1"/>
  </r>
  <r>
    <d v="2020-11-10T21:51:23"/>
    <s v="gloriam119@gmail.com"/>
    <s v="1 de 2"/>
    <s v="Coloquios/Talleres/etc"/>
    <s v="10/11"/>
    <x v="1"/>
    <s v="1°"/>
    <s v="Lenguaje Visual I"/>
    <s v="-"/>
    <s v="Decoberti, Lina"/>
    <n v="38669945"/>
    <n v="9"/>
    <n v="9"/>
    <x v="2"/>
  </r>
  <r>
    <d v="2020-11-12T20:34:37"/>
    <s v="gabrielapaezintel@gmail.com"/>
    <s v="1 de 1"/>
    <s v="Coloquios/Talleres/etc"/>
    <s v="9/11"/>
    <x v="1"/>
    <s v="1°"/>
    <s v="Pedagogía"/>
    <s v="-"/>
    <n v="0"/>
    <n v="0"/>
    <n v="0"/>
    <n v="0"/>
    <x v="3"/>
  </r>
  <r>
    <d v="2020-11-11T18:45:50"/>
    <s v="claudiaz@powervt.com.ar"/>
    <s v="2 de 2"/>
    <s v="Coloquios/Talleres/etc"/>
    <s v="11/11"/>
    <x v="1"/>
    <s v="1°"/>
    <s v="Práctica Docente I &quot; Escenarios educativos&quot;"/>
    <s v="-"/>
    <n v="0"/>
    <n v="0"/>
    <n v="0"/>
    <n v="0"/>
    <x v="3"/>
  </r>
  <r>
    <d v="2020-11-11T18:39:48"/>
    <s v="claudiaz@powervt.com.ar"/>
    <s v="1 de 2"/>
    <s v="Coloquios/Talleres/etc"/>
    <s v="11/11"/>
    <x v="1"/>
    <s v="1°"/>
    <s v="Práctica docente I &quot;Escenarios Educativos&quot;"/>
    <s v="-"/>
    <s v="Meinardi Fany"/>
    <n v="26964066"/>
    <n v="10"/>
    <n v="10"/>
    <x v="0"/>
  </r>
  <r>
    <d v="2020-11-18T19:38:26"/>
    <s v="cpriotti@hotmail.com"/>
    <s v="1 de 1"/>
    <s v="Coloquios/Talleres/etc"/>
    <s v="13/11"/>
    <x v="1"/>
    <s v="1°"/>
    <s v="Problemática de la Cultura Argentina y Latinoamericana"/>
    <s v="-"/>
    <n v="0"/>
    <n v="0"/>
    <n v="0"/>
    <n v="0"/>
    <x v="3"/>
  </r>
  <r>
    <d v="2020-11-18T18:40:08"/>
    <s v="cpriotti@hotmail.com"/>
    <s v="1 de 2"/>
    <s v="Coloquios/Talleres/etc"/>
    <s v="13/11"/>
    <x v="1"/>
    <s v="1°"/>
    <s v="Problemática de la Cultura Argentina y Latinoamericana"/>
    <s v="-"/>
    <s v="Becerra Ayelén"/>
    <n v="40268839"/>
    <n v="8"/>
    <n v="8"/>
    <x v="1"/>
  </r>
  <r>
    <d v="2020-11-18T19:05:00"/>
    <s v="cpriotti@hotmail.com"/>
    <s v="2 de 2"/>
    <s v="Coloquios/Talleres/etc"/>
    <s v="13/11"/>
    <x v="1"/>
    <s v="1°"/>
    <s v="Problemática de la Cultura Argentina y Latinoamericana"/>
    <s v="-"/>
    <s v="León Clara"/>
    <n v="29215580"/>
    <n v="9"/>
    <n v="9"/>
    <x v="2"/>
  </r>
  <r>
    <d v="2020-11-09T22:37:30"/>
    <s v="virgieliro@gmail.com"/>
    <n v="0"/>
    <s v="Coloquios/Talleres/etc"/>
    <s v="9/11"/>
    <x v="1"/>
    <s v="1°"/>
    <s v="Problemática Histórica de la Artes Visuales I"/>
    <s v="-"/>
    <s v="Sarria, Daiana Anabel"/>
    <n v="37199518"/>
    <n v="9"/>
    <s v="No se tomó escrito"/>
    <x v="2"/>
  </r>
  <r>
    <d v="2020-11-08T19:46:11"/>
    <s v="hectorcalabrasa@gmail.com"/>
    <s v="1 de 1"/>
    <s v="Coloquios/Talleres/etc"/>
    <s v="8/11"/>
    <x v="1"/>
    <s v="1°"/>
    <s v="producció en el plano"/>
    <s v="-"/>
    <s v="Zumoffen Analia"/>
    <n v="28334721"/>
    <n v="10"/>
    <n v="10"/>
    <x v="0"/>
  </r>
  <r>
    <d v="2020-11-10T21:19:04"/>
    <s v="jorgelinaotegui@hotmail.com"/>
    <s v="1 de 2"/>
    <s v="Coloquios/Talleres/etc"/>
    <s v="10/11"/>
    <x v="1"/>
    <s v="1°"/>
    <s v="Producción en el Espacio Cerámica I"/>
    <s v="-"/>
    <s v="Decoberti Lina"/>
    <n v="38669945"/>
    <n v="10"/>
    <n v="10"/>
    <x v="0"/>
  </r>
  <r>
    <d v="2020-11-10T22:06:15"/>
    <s v="jorgelinaotegui@hotmail.com"/>
    <s v="1 de 2"/>
    <s v="Coloquios/Talleres/etc"/>
    <s v="10/11"/>
    <x v="1"/>
    <s v="1°"/>
    <s v="Producción en el Espacio Cerámica I"/>
    <s v="-"/>
    <s v="Capobianco Javier Hernán"/>
    <n v="35641591"/>
    <n v="10"/>
    <n v="10"/>
    <x v="0"/>
  </r>
  <r>
    <d v="2020-11-13T10:18:42"/>
    <s v="anabelarodera1985@gmial.com"/>
    <s v="2 de 2"/>
    <s v="Coloquios/Talleres/etc"/>
    <s v="11/11"/>
    <x v="1"/>
    <s v="1°"/>
    <s v="Producción en el Espacio I: Escultura "/>
    <s v="-"/>
    <n v="0"/>
    <n v="0"/>
    <n v="0"/>
    <n v="0"/>
    <x v="3"/>
  </r>
  <r>
    <d v="2020-11-11T11:35:46"/>
    <s v="jorgelinaotegui@hotmail.com"/>
    <s v="1 de 3"/>
    <s v="Coloquios/Talleres/etc"/>
    <s v="10/11"/>
    <x v="1"/>
    <s v="1°"/>
    <s v="Producción en el Espacio. Cerámica I"/>
    <s v="-"/>
    <n v="0"/>
    <n v="0"/>
    <n v="0"/>
    <n v="0"/>
    <x v="3"/>
  </r>
  <r>
    <d v="2020-11-18T16:34:45"/>
    <s v="hectorcalabrasa@gmail.com"/>
    <s v="1 de 1"/>
    <s v="Coloquios/Talleres/etc"/>
    <s v="18/11"/>
    <x v="1"/>
    <s v="1°"/>
    <s v="Producción en el plano"/>
    <s v="-"/>
    <n v="0"/>
    <n v="0"/>
    <n v="0"/>
    <n v="0"/>
    <x v="3"/>
  </r>
  <r>
    <d v="2020-11-08T19:31:14"/>
    <s v="hectorcalabrasa@gmail.com"/>
    <s v="1 de 1"/>
    <s v="Coloquios/Talleres/etc"/>
    <s v="8/11"/>
    <x v="1"/>
    <s v="1°"/>
    <s v="Producción en el Plano. Dibujo I"/>
    <s v="-"/>
    <s v="Meinardi Fany Analia"/>
    <n v="26964066"/>
    <n v="10"/>
    <n v="10"/>
    <x v="0"/>
  </r>
  <r>
    <d v="2020-11-10T22:56:16"/>
    <s v="jorgelinaotegui@hotmail.com"/>
    <s v="1 de 2"/>
    <s v="Coloquios/Talleres/etc"/>
    <s v="10/11"/>
    <x v="1"/>
    <s v="1°"/>
    <s v="Producción en el Plano. Pintura I"/>
    <s v="-"/>
    <s v="Beluardi Franco "/>
    <n v="35470463"/>
    <n v="8"/>
    <n v="8"/>
    <x v="1"/>
  </r>
  <r>
    <d v="2020-11-11T22:49:58"/>
    <s v="jorgelinaotegui@hotmail.com"/>
    <s v="1 de 2"/>
    <s v="Coloquios/Talleres/etc"/>
    <s v="10/11"/>
    <x v="1"/>
    <s v="1°"/>
    <s v="Producción en el Plano.Pintura I"/>
    <s v="-"/>
    <s v="Lanza Rocío Daiana"/>
    <n v="40618971"/>
    <n v="8"/>
    <n v="8"/>
    <x v="1"/>
  </r>
  <r>
    <d v="2020-11-12T00:08:06"/>
    <s v="marcelakowszyk@hotmail.com"/>
    <s v="1 de 1"/>
    <s v="Coloquios/Talleres/etc"/>
    <s v="11/11"/>
    <x v="1"/>
    <s v="1°"/>
    <s v="Psicología y Educación"/>
    <s v="-"/>
    <n v="0"/>
    <n v="0"/>
    <n v="0"/>
    <n v="0"/>
    <x v="3"/>
  </r>
  <r>
    <d v="2020-11-13T17:27:04"/>
    <s v="sombraabstracta@hotmail.com"/>
    <s v="1 de 2"/>
    <s v="Coloquios/Talleres/etc"/>
    <s v="10/11"/>
    <x v="1"/>
    <s v="2°"/>
    <s v="Antropología Sociocultural "/>
    <s v="-"/>
    <n v="0"/>
    <n v="0"/>
    <n v="0"/>
    <n v="0"/>
    <x v="3"/>
  </r>
  <r>
    <d v="2020-11-18T20:20:17"/>
    <s v="cpriotti@hotmail.com"/>
    <s v="1 de 1"/>
    <s v="Coloquios/Talleres/etc"/>
    <s v="13/11"/>
    <x v="1"/>
    <s v="2°"/>
    <s v="Forma y Color II"/>
    <s v="-"/>
    <s v="Luna Analía"/>
    <n v="39453521"/>
    <n v="9"/>
    <n v="9"/>
    <x v="2"/>
  </r>
  <r>
    <d v="2020-11-12T20:15:05"/>
    <s v="claudiaz@powervt.com.ar"/>
    <s v="1 de 1"/>
    <s v="Coloquios/Talleres/etc"/>
    <s v="12/11"/>
    <x v="1"/>
    <s v="2°"/>
    <s v="Gráficas y Técnicas de Impresión"/>
    <s v="-"/>
    <n v="0"/>
    <n v="0"/>
    <n v="0"/>
    <n v="0"/>
    <x v="3"/>
  </r>
  <r>
    <d v="2020-11-12T20:38:09"/>
    <s v="gabrielapaezintel@gmail.com"/>
    <s v="1 de 1"/>
    <s v="Coloquios/Talleres/etc"/>
    <s v="10/11"/>
    <x v="1"/>
    <s v="2°"/>
    <s v="Historia Social y Política de la Educación Argentina"/>
    <s v="-"/>
    <n v="0"/>
    <n v="0"/>
    <n v="0"/>
    <n v="0"/>
    <x v="3"/>
  </r>
  <r>
    <d v="2020-11-09T15:18:06"/>
    <s v="hectorcalabrasa@gmail.com"/>
    <s v="1 de 1"/>
    <s v="Coloquios/Talleres/etc"/>
    <s v="9/11"/>
    <x v="1"/>
    <s v="2°"/>
    <s v="Lenguaje Visual 2"/>
    <s v="-"/>
    <n v="0"/>
    <n v="0"/>
    <n v="0"/>
    <n v="0"/>
    <x v="3"/>
  </r>
  <r>
    <d v="2020-11-11T19:55:34"/>
    <s v="gloriam119@gmail.com"/>
    <s v="1 de 1"/>
    <s v="Coloquios/Talleres/etc"/>
    <s v="11/11"/>
    <x v="1"/>
    <s v="2°"/>
    <s v="Práctica docente. La institución escolar"/>
    <s v="-"/>
    <n v="0"/>
    <n v="0"/>
    <n v="0"/>
    <n v="0"/>
    <x v="3"/>
  </r>
  <r>
    <d v="2020-11-09T15:10:58"/>
    <s v="hectorcalabrasa@gmail.com"/>
    <s v="1 de 1"/>
    <s v="Coloquios/Talleres/etc"/>
    <s v="9/11"/>
    <x v="1"/>
    <s v="2°"/>
    <s v="Probléemática histórica"/>
    <s v="-"/>
    <n v="0"/>
    <n v="0"/>
    <n v="0"/>
    <n v="0"/>
    <x v="3"/>
  </r>
  <r>
    <d v="2020-11-12T19:19:25"/>
    <s v="jorgelinaotegui@hotmail.com"/>
    <s v="1 de 1"/>
    <s v="Coloquios/Talleres/etc"/>
    <s v="12/11"/>
    <x v="1"/>
    <s v="2°"/>
    <s v="Producción en el Espacio Escultura II"/>
    <s v="-"/>
    <n v="0"/>
    <n v="0"/>
    <n v="0"/>
    <n v="0"/>
    <x v="3"/>
  </r>
  <r>
    <d v="2020-11-13T16:17:32"/>
    <s v="anabelarodera1985@gmail.com"/>
    <s v="1 de 1"/>
    <s v="Coloquios/Talleres/etc"/>
    <s v="11/11"/>
    <x v="1"/>
    <s v="2°"/>
    <s v="Producción en el Espacio II: Cerámica "/>
    <s v="-"/>
    <n v="0"/>
    <n v="0"/>
    <n v="0"/>
    <n v="0"/>
    <x v="3"/>
  </r>
  <r>
    <d v="2020-11-13T17:14:36"/>
    <s v="sombraabstracta@hotmail.com"/>
    <s v="1 de 3"/>
    <s v="Coloquios/Talleres/etc"/>
    <s v="9/11"/>
    <x v="1"/>
    <s v="2°"/>
    <s v="PRODUCCIÓN EN EL PLANO . PINTURA II"/>
    <s v="-"/>
    <s v="Selene Altamirano "/>
    <n v="25505945"/>
    <n v="9"/>
    <n v="0"/>
    <x v="2"/>
  </r>
  <r>
    <d v="2020-11-12T22:28:41"/>
    <s v="jorgelinaotegui@hotmail.com"/>
    <s v="1 de 1"/>
    <s v="Coloquios/Talleres/etc"/>
    <s v="12/11"/>
    <x v="1"/>
    <s v="2°"/>
    <s v="Producción en el Plano. Dibujo II"/>
    <s v="-"/>
    <s v="Altamirano Selene Soraya"/>
    <n v="25505945"/>
    <n v="10"/>
    <n v="10"/>
    <x v="0"/>
  </r>
  <r>
    <d v="2020-11-12T09:39:49"/>
    <s v="waltergclark@gmail.com"/>
    <s v="1 de 1"/>
    <s v="Coloquios/Talleres/etc"/>
    <s v="11/11"/>
    <x v="1"/>
    <s v="2°"/>
    <s v="sujeto de la educación 1"/>
    <s v="-"/>
    <n v="0"/>
    <n v="0"/>
    <n v="0"/>
    <n v="0"/>
    <x v="3"/>
  </r>
  <r>
    <d v="2020-11-13T17:59:14"/>
    <s v="sombraabstracta@hotmail.com"/>
    <s v="1 de 1"/>
    <s v="Coloquios/Talleres/etc"/>
    <s v="12/11"/>
    <x v="1"/>
    <s v="3°"/>
    <s v="Dibujo III"/>
    <s v="-"/>
    <s v="Yanina Gomez"/>
    <n v="36576153"/>
    <n v="8"/>
    <n v="0"/>
    <x v="1"/>
  </r>
  <r>
    <d v="2020-11-12T21:55:56"/>
    <s v="mfs2381@gmail.com"/>
    <s v="1 de 1"/>
    <s v="Coloquios/Talleres/etc"/>
    <s v="12/11"/>
    <x v="1"/>
    <s v="3°"/>
    <s v="Didáctica de la Artes Visuales II"/>
    <s v="-"/>
    <s v="Zvicer, Facundo"/>
    <n v="41849323"/>
    <n v="10"/>
    <s v="No se tomó escrito"/>
    <x v="0"/>
  </r>
  <r>
    <d v="2020-11-12T21:13:45"/>
    <s v="mfs2381@gmail.com"/>
    <s v="1 de 1"/>
    <s v="Coloquios/Talleres/etc"/>
    <s v="12/11"/>
    <x v="1"/>
    <s v="3°"/>
    <s v="Didáctica de las Artes Visuales"/>
    <s v="-"/>
    <s v="Zvicer, Facundo"/>
    <n v="41849323"/>
    <n v="10"/>
    <n v="0"/>
    <x v="0"/>
  </r>
  <r>
    <d v="2020-11-17T16:45:38"/>
    <s v="nievesmaggioni@gmail.com"/>
    <s v="1 de 1"/>
    <s v="Coloquios/Talleres/etc"/>
    <s v="12/11"/>
    <x v="1"/>
    <s v="3°"/>
    <s v="Educación Sexual Integral"/>
    <s v="-"/>
    <s v="Zvicer_x0009_Facundo Alfonso"/>
    <n v="41849323"/>
    <n v="10"/>
    <s v="No se tomó escrito"/>
    <x v="0"/>
  </r>
  <r>
    <d v="2020-11-18T20:02:49"/>
    <s v="cpriotti@hotmail.com"/>
    <s v="1 de 1"/>
    <s v="Coloquios/Talleres/etc"/>
    <s v="13/11"/>
    <x v="1"/>
    <s v="3°"/>
    <s v="Gráfica y Técnicas de Impresión II"/>
    <s v="-"/>
    <s v="Ponzelli Yanina"/>
    <n v="36123488"/>
    <n v="8"/>
    <n v="8"/>
    <x v="1"/>
  </r>
  <r>
    <d v="2020-11-09T15:33:05"/>
    <s v="hectorcalabrasa@gmail.com"/>
    <s v="1 de 1"/>
    <s v="Coloquios/Talleres/etc"/>
    <s v="9/11"/>
    <x v="1"/>
    <s v="3°"/>
    <s v="Lenguaje Visual 3"/>
    <s v="-"/>
    <s v="Durando Mateo"/>
    <n v="40036396"/>
    <n v="10"/>
    <n v="10"/>
    <x v="0"/>
  </r>
  <r>
    <d v="2020-11-11T19:25:36"/>
    <s v="gloriam119@gmail.com"/>
    <s v="1 de 1"/>
    <s v="Coloquios/Talleres/etc"/>
    <s v="11/11"/>
    <x v="1"/>
    <s v="3°"/>
    <s v="Poblemática del Arte Argentino y Latinoamericano "/>
    <s v="-"/>
    <n v="0"/>
    <n v="0"/>
    <n v="0"/>
    <n v="0"/>
    <x v="3"/>
  </r>
  <r>
    <d v="2020-11-09T20:19:49"/>
    <s v="alancaynancycami@yahoo.es"/>
    <n v="0"/>
    <s v="Coloquios/Talleres/etc"/>
    <s v="9/11"/>
    <x v="1"/>
    <s v="3°"/>
    <s v="Problemàtica Filosófica"/>
    <s v="-"/>
    <n v="0"/>
    <n v="0"/>
    <n v="0"/>
    <n v="0"/>
    <x v="3"/>
  </r>
  <r>
    <d v="2020-11-12T21:45:26"/>
    <s v="jorgelinaotegui@hotmail.com"/>
    <s v="1 de 2"/>
    <s v="Coloquios/Talleres/etc"/>
    <s v="12/11"/>
    <x v="1"/>
    <s v="3°"/>
    <s v="Producción en el Espacio Cerámica III"/>
    <s v="-"/>
    <s v="Gomez Yanina Lorena"/>
    <n v="36576153"/>
    <n v="10"/>
    <n v="10"/>
    <x v="0"/>
  </r>
  <r>
    <d v="2020-11-12T21:12:37"/>
    <s v="jorgelinaotegui@hotmail.com"/>
    <s v="1 de 2"/>
    <s v="Coloquios/Talleres/etc"/>
    <s v="12/11"/>
    <x v="1"/>
    <s v="3°"/>
    <s v="Producción en el Espacio Escultura III"/>
    <s v="-"/>
    <s v="Luna Analía Belén"/>
    <n v="39453521"/>
    <n v="9"/>
    <n v="9"/>
    <x v="2"/>
  </r>
  <r>
    <d v="2020-11-12T18:56:07"/>
    <s v="noguerosilvina@gmail.com"/>
    <s v="1 de 1"/>
    <s v="Coloquios/Talleres/etc"/>
    <s v="11/11"/>
    <x v="1"/>
    <s v="3°"/>
    <s v="Producción en el plano :Pintura III"/>
    <s v="-"/>
    <s v="LUNA ANALÍA"/>
    <n v="39453521"/>
    <n v="9"/>
    <n v="9"/>
    <x v="2"/>
  </r>
  <r>
    <d v="2020-11-12T20:16:12"/>
    <s v="libertiz@hotmail.com"/>
    <s v="1 de 1"/>
    <s v="Coloquios/Talleres/etc"/>
    <s v="12/11"/>
    <x v="1"/>
    <s v="3°"/>
    <s v="Sujeto de la Educación II"/>
    <s v="-"/>
    <s v="Zvicer Facundo "/>
    <n v="41849323"/>
    <n v="9"/>
    <s v="No se tomó escrito"/>
    <x v="2"/>
  </r>
  <r>
    <d v="2020-11-13T19:11:29"/>
    <s v="sombraabstracta@hotmail.com"/>
    <s v="1 de 1"/>
    <s v="Coloquios/Talleres/etc"/>
    <s v="12/11"/>
    <x v="1"/>
    <s v="3°"/>
    <s v="U.D.I"/>
    <s v="-"/>
    <s v="Yanina Gomez"/>
    <n v="36576153"/>
    <n v="9"/>
    <n v="0"/>
    <x v="2"/>
  </r>
  <r>
    <d v="2020-11-11T19:31:47"/>
    <s v="gloriam119@gmail.com"/>
    <s v="1 de 1"/>
    <s v="Coloquios/Talleres/etc"/>
    <s v="11/11"/>
    <x v="1"/>
    <s v="4°"/>
    <s v="Arte Americano y Argentino  Plan Viejo"/>
    <s v="-"/>
    <n v="0"/>
    <n v="0"/>
    <n v="0"/>
    <n v="0"/>
    <x v="3"/>
  </r>
  <r>
    <d v="2020-11-09T15:52:25"/>
    <s v="hectorcalabrasa@gmail.com"/>
    <s v="1 de 1"/>
    <s v="Coloquios/Talleres/etc"/>
    <s v="9/11"/>
    <x v="1"/>
    <s v="4°"/>
    <s v="Estética Contemporánea"/>
    <s v="-"/>
    <n v="0"/>
    <n v="0"/>
    <n v="0"/>
    <n v="0"/>
    <x v="3"/>
  </r>
  <r>
    <d v="2020-11-12T22:19:55"/>
    <s v="alancaynancycami@yahoo.es"/>
    <n v="0"/>
    <s v="Coloquios/Talleres/etc"/>
    <s v="12/11"/>
    <x v="1"/>
    <s v="4°"/>
    <s v="ETICA Y TRABAJO DOCENTE"/>
    <s v="-"/>
    <n v="0"/>
    <n v="0"/>
    <n v="0"/>
    <n v="0"/>
    <x v="3"/>
  </r>
  <r>
    <d v="2020-11-11T01:23:50"/>
    <s v="anabelarodera1985@gamil.com"/>
    <s v="5 de 5"/>
    <s v="Coloquios/Talleres/etc"/>
    <s v="9/11"/>
    <x v="1"/>
    <s v="4°"/>
    <s v="Gráfica y técnicas de impresión. "/>
    <s v="-"/>
    <n v="0"/>
    <n v="0"/>
    <n v="0"/>
    <n v="0"/>
    <x v="3"/>
  </r>
  <r>
    <d v="2020-11-18T19:16:01"/>
    <s v="cpriotti@hotmail.com"/>
    <s v="1 de 1"/>
    <s v="Coloquios/Talleres/etc"/>
    <s v="13/11"/>
    <x v="1"/>
    <s v="4°"/>
    <s v="Tecnologías de la imagen"/>
    <s v="-"/>
    <s v="Cabanillas Julieta"/>
    <n v="30490348"/>
    <n v="10"/>
    <n v="10"/>
    <x v="0"/>
  </r>
  <r>
    <d v="2020-11-12T22:03:59"/>
    <s v="saltuna44@hotmail.com"/>
    <s v="1 de 1"/>
    <s v="Coloquios/Talleres/etc"/>
    <s v="12/12"/>
    <x v="2"/>
    <s v="1°"/>
    <s v="Biología I"/>
    <s v="-"/>
    <n v="0"/>
    <n v="0"/>
    <n v="0"/>
    <n v="0"/>
    <x v="3"/>
  </r>
  <r>
    <d v="2020-11-12T22:36:20"/>
    <s v="fernandocuello60@hotmail.com"/>
    <s v="1 de 1"/>
    <s v="Coloquios/Talleres/etc"/>
    <s v="12/11"/>
    <x v="2"/>
    <s v="1°"/>
    <s v="Ciencias de la Tierra"/>
    <s v="-"/>
    <n v="0"/>
    <n v="0"/>
    <n v="0"/>
    <n v="0"/>
    <x v="3"/>
  </r>
  <r>
    <d v="2020-11-12T16:48:26"/>
    <s v="fernandocuello60@hotmail.com"/>
    <s v="1 de 1"/>
    <s v="Coloquios/Talleres/etc"/>
    <s v="12/11"/>
    <x v="2"/>
    <s v="1°"/>
    <s v="Ecología"/>
    <s v="-"/>
    <n v="0"/>
    <n v="0"/>
    <n v="0"/>
    <n v="0"/>
    <x v="3"/>
  </r>
  <r>
    <d v="2020-11-12T20:14:16"/>
    <s v="ccgiuber@gmail.com"/>
    <s v="1 de 1"/>
    <s v="Coloquios/Talleres/etc"/>
    <s v="12/11"/>
    <x v="2"/>
    <s v="1°"/>
    <s v="Laboratorio de Ciencias Naturales"/>
    <s v="-"/>
    <n v="0"/>
    <n v="0"/>
    <n v="0"/>
    <n v="0"/>
    <x v="3"/>
  </r>
  <r>
    <d v="2020-11-09T22:03:35"/>
    <s v="rinaudoadriana@gmail.com"/>
    <s v="1 de 1"/>
    <s v="Coloquios/Talleres/etc"/>
    <s v="9/11"/>
    <x v="2"/>
    <s v="1°"/>
    <s v="Pedagogía"/>
    <s v="-"/>
    <s v="De La LLana Juan Sebastián"/>
    <n v="28723487"/>
    <n v="10"/>
    <s v="No se tomó escrito"/>
    <x v="0"/>
  </r>
  <r>
    <d v="2020-11-09T19:28:49"/>
    <s v="riccimarialuisaeduc@gmail.com"/>
    <s v="1 de 1"/>
    <s v="Coloquios/Talleres/etc"/>
    <s v="9/11"/>
    <x v="2"/>
    <s v="1°"/>
    <s v="Práctica Docente I: Escenarios Educativos"/>
    <s v="-"/>
    <s v="Zurita, Florencia"/>
    <n v="36832238"/>
    <n v="8"/>
    <n v="8"/>
    <x v="1"/>
  </r>
  <r>
    <d v="2020-11-10T20:01:29"/>
    <s v="ccgiuber@gmail.com"/>
    <s v="1 de 1"/>
    <s v="Coloquios/Talleres/etc"/>
    <s v="10/11"/>
    <x v="2"/>
    <s v="1°"/>
    <s v="Química 1"/>
    <s v="-"/>
    <n v="0"/>
    <n v="0"/>
    <n v="0"/>
    <n v="0"/>
    <x v="3"/>
  </r>
  <r>
    <d v="2020-11-13T15:44:45"/>
    <s v="flaviaboglione@gmail.com"/>
    <s v="1 de 2"/>
    <s v="Coloquios/Talleres/etc"/>
    <s v="11/11"/>
    <x v="2"/>
    <s v="1°"/>
    <s v="UCCV Historia de las Ciencias Naturales (en el orden número 10 me faltó agregar a Farías, Flavia la sumo sola en este acta para no repetir todo nuevamente)"/>
    <s v="-"/>
    <n v="0"/>
    <n v="0"/>
    <n v="0"/>
    <n v="0"/>
    <x v="3"/>
  </r>
  <r>
    <d v="2020-11-11T22:25:54"/>
    <s v="flaviaboglione@gmail.com"/>
    <s v="1 de 1"/>
    <s v="Coloquios/Talleres/etc"/>
    <s v="11/11"/>
    <x v="2"/>
    <s v="1°"/>
    <s v="UCCV: Historia de las Ciencias"/>
    <s v="-"/>
    <s v="Ghignone Roselló, Sofía Ailén"/>
    <n v="44426306"/>
    <n v="10"/>
    <s v="No se tomó escrito"/>
    <x v="0"/>
  </r>
  <r>
    <d v="2020-11-13T21:14:26"/>
    <s v="flaviaboglione@gmail.com"/>
    <s v="1 de 1"/>
    <s v="Coloquios/Talleres/etc"/>
    <s v="11/11"/>
    <x v="2"/>
    <s v="1°"/>
    <s v="UCCV: Historia de las Ciencias Naturales (vuelvo a enviar acta sólo por la falta de la nota de Flavia Farías) "/>
    <s v="-"/>
    <n v="0"/>
    <n v="0"/>
    <n v="0"/>
    <n v="0"/>
    <x v="3"/>
  </r>
  <r>
    <d v="2020-11-11T17:13:49"/>
    <s v="claudiagiagnorio@hotmail.com"/>
    <s v="1 de 1"/>
    <s v="Coloquios/Talleres/etc"/>
    <s v="10/11"/>
    <x v="2"/>
    <s v="2°"/>
    <s v="Biofísica"/>
    <s v="-"/>
    <n v="0"/>
    <n v="0"/>
    <n v="0"/>
    <n v="0"/>
    <x v="3"/>
  </r>
  <r>
    <d v="2020-11-12T20:37:34"/>
    <s v="caroaguarda@gmail.com"/>
    <n v="0"/>
    <s v="Coloquios/Talleres/etc"/>
    <s v="12/11"/>
    <x v="2"/>
    <s v="2°"/>
    <s v="Biologia 2"/>
    <s v="-"/>
    <n v="0"/>
    <n v="0"/>
    <n v="0"/>
    <n v="0"/>
    <x v="3"/>
  </r>
  <r>
    <d v="2020-11-10T19:56:00"/>
    <s v="flaviaboglione@gmail.com"/>
    <s v="1 de 2"/>
    <s v="Coloquios/Talleres/etc"/>
    <s v="10/11"/>
    <x v="2"/>
    <s v="2°"/>
    <s v="Didáctica de la Biología 1"/>
    <s v="-"/>
    <n v="0"/>
    <n v="0"/>
    <n v="0"/>
    <n v="0"/>
    <x v="3"/>
  </r>
  <r>
    <d v="2020-11-10T19:46:09"/>
    <s v="flaviaboglione@gmail.com"/>
    <s v="2 de 2"/>
    <s v="Coloquios/Talleres/etc"/>
    <s v="10/11"/>
    <x v="2"/>
    <s v="2°"/>
    <s v="Didáctica de la Biología 1"/>
    <s v="-"/>
    <s v="Miralla, Camila"/>
    <n v="42866520"/>
    <n v="7"/>
    <s v="No se tomó escrito"/>
    <x v="4"/>
  </r>
  <r>
    <d v="2020-11-13T15:19:33"/>
    <s v="flaviaboglione@gmail.com"/>
    <s v="1 de 1"/>
    <s v="Coloquios/Talleres/etc"/>
    <s v="10/11"/>
    <x v="2"/>
    <s v="2°"/>
    <s v="Didáctica de la Biología 1 (acta 1 de 2 enmendada ya que la anterior enviada el 10-11 a las 19,46 hs en el orden nro 1 no corresponde a Antonela Vásquez ya que no había rendido la correlativa) El otro acta está bien. "/>
    <s v="-"/>
    <n v="0"/>
    <n v="0"/>
    <n v="0"/>
    <n v="0"/>
    <x v="3"/>
  </r>
  <r>
    <d v="2020-11-13T14:58:50"/>
    <s v="rinaudoadriana@gmail.com"/>
    <s v="1 de 2"/>
    <s v="Coloquios/Talleres/etc"/>
    <s v="11/11"/>
    <x v="2"/>
    <s v="2°"/>
    <s v="Didáctica y Curriculum"/>
    <s v="-"/>
    <s v="Carlucci Candela"/>
    <n v="42328328"/>
    <n v="9"/>
    <s v="No se tomó escrito"/>
    <x v="1"/>
  </r>
  <r>
    <d v="2020-11-13T15:00:39"/>
    <s v="rinaudoadriana@gmail.com"/>
    <s v="2 de 2"/>
    <s v="Coloquios/Talleres/etc"/>
    <s v="11/11"/>
    <x v="2"/>
    <s v="2°"/>
    <s v="Didáctica y Curriculum"/>
    <s v="-"/>
    <n v="0"/>
    <n v="0"/>
    <n v="0"/>
    <n v="0"/>
    <x v="3"/>
  </r>
  <r>
    <d v="2020-11-12T16:50:48"/>
    <s v="fernandocuello60@hotmail.com"/>
    <s v="1 de 1"/>
    <s v="Coloquios/Talleres/etc"/>
    <s v="12/11"/>
    <x v="2"/>
    <s v="2°"/>
    <s v="Educación Ambiental"/>
    <s v="-"/>
    <n v="0"/>
    <n v="0"/>
    <n v="0"/>
    <n v="0"/>
    <x v="3"/>
  </r>
  <r>
    <d v="2020-11-09T17:03:23"/>
    <s v="cudugnellomariela@yahoo.com"/>
    <s v="1 de 1"/>
    <s v="Coloquios/Talleres/etc"/>
    <s v="6/11"/>
    <x v="2"/>
    <s v="2°"/>
    <s v="INSTITUCIONES EDUCATIVAS"/>
    <s v="-"/>
    <s v="TAPIA MARCOS"/>
    <n v="38450978"/>
    <n v="8"/>
    <n v="8"/>
    <x v="1"/>
  </r>
  <r>
    <d v="2020-11-11T20:05:37"/>
    <s v="analiamichelangeli@ies7venadotuerto.edu.ar"/>
    <s v="1 de 1"/>
    <s v="Coloquios/Talleres/etc"/>
    <s v="11/11"/>
    <x v="2"/>
    <s v="2°"/>
    <s v="Práctica docente II: Instituciones educativas"/>
    <s v="-"/>
    <s v="Prada, Edgardo Javier"/>
    <n v="41849140"/>
    <n v="10"/>
    <n v="10"/>
    <x v="0"/>
  </r>
  <r>
    <d v="2020-11-11T20:07:58"/>
    <s v="analiamichelangeli@ies7venadotuerto.edu.ar"/>
    <s v="2 de 2"/>
    <s v="Coloquios/Talleres/etc"/>
    <s v="11/11"/>
    <x v="2"/>
    <s v="2°"/>
    <s v="Práctica docente II: Instituciones educativas"/>
    <s v="-"/>
    <n v="0"/>
    <n v="0"/>
    <n v="0"/>
    <n v="0"/>
    <x v="3"/>
  </r>
  <r>
    <d v="2020-11-12T09:57:23"/>
    <s v="waltergclark@gmail.com"/>
    <s v="1 de 1"/>
    <s v="Coloquios/Talleres/etc"/>
    <s v="12/11"/>
    <x v="2"/>
    <s v="2°"/>
    <s v="psicología y educación"/>
    <s v="-"/>
    <s v="Zucchi, Lara"/>
    <n v="41791269"/>
    <n v="8"/>
    <s v="No se tomó escrito"/>
    <x v="1"/>
  </r>
  <r>
    <d v="2020-11-11T19:15:14"/>
    <s v="flaviaboglione@gmail.com"/>
    <s v="1 de 1"/>
    <s v="Coloquios/Talleres/etc"/>
    <s v="11/11"/>
    <x v="2"/>
    <s v="3°"/>
    <s v="Biología Humana y Salud 1"/>
    <s v="-"/>
    <n v="0"/>
    <n v="0"/>
    <n v="0"/>
    <n v="0"/>
    <x v="3"/>
  </r>
  <r>
    <d v="2020-11-12T19:49:28"/>
    <s v="flaviaboglione@gmail.com"/>
    <s v="1 de 1"/>
    <s v="Coloquios/Talleres/etc"/>
    <s v="11/11"/>
    <x v="2"/>
    <s v="3°"/>
    <s v="Biología Humana y Salud 1 (esta sería el acta correcta, la de ayer enviada a las 19,15 hs tiene un error, no corresponde con promoción la alumna Komarevich, orden nro 3) "/>
    <s v="-"/>
    <n v="0"/>
    <n v="0"/>
    <n v="0"/>
    <n v="0"/>
    <x v="3"/>
  </r>
  <r>
    <d v="2020-11-11T16:58:08"/>
    <s v="flaviaboglione@gmail.com"/>
    <s v="1 de 1"/>
    <s v="Coloquios/Talleres/etc"/>
    <s v="11/11"/>
    <x v="2"/>
    <s v="3°"/>
    <s v="Didáctica de la Biología 2"/>
    <s v="-"/>
    <s v="Zeppilli, Franco Abel "/>
    <n v="41323555"/>
    <n v="9"/>
    <s v="No se tomó escrito"/>
    <x v="2"/>
  </r>
  <r>
    <d v="2020-11-12T10:26:25"/>
    <s v="angelgraarri@gmail.com"/>
    <s v="2 de 2"/>
    <s v="Coloquios/Talleres/etc"/>
    <s v="10/11"/>
    <x v="2"/>
    <s v="3°"/>
    <s v="FILOSOFIA"/>
    <s v="-"/>
    <n v="0"/>
    <n v="0"/>
    <n v="0"/>
    <n v="0"/>
    <x v="3"/>
  </r>
  <r>
    <d v="2020-11-12T10:15:14"/>
    <s v="angelgraarri@gmail.com"/>
    <s v="1 de 2"/>
    <s v="Coloquios/Talleres/etc"/>
    <s v="10/11"/>
    <x v="2"/>
    <s v="3°"/>
    <s v="FILOSOFÍA"/>
    <s v="-"/>
    <s v="VIALE EVANGELINA SOLEDAD"/>
    <n v="34856827"/>
    <n v="8"/>
    <n v="8"/>
    <x v="1"/>
  </r>
  <r>
    <d v="2020-11-09T12:17:14"/>
    <s v="cudugnellomariela@yahoo.com"/>
    <s v="1 de 1"/>
    <s v="Coloquios/Talleres/etc"/>
    <s v="2/11"/>
    <x v="2"/>
    <s v="3°"/>
    <s v="HISTORIA Y POLÌTICA DE LA EDUCACIÒN ARGENTINA"/>
    <s v="-"/>
    <n v="0"/>
    <n v="0"/>
    <n v="0"/>
    <n v="0"/>
    <x v="3"/>
  </r>
  <r>
    <d v="2020-11-09T20:42:21"/>
    <s v="normaisabeleone@gmail.ar"/>
    <s v="1 de 1"/>
    <s v="Coloquios/Talleres/etc"/>
    <s v="9/11"/>
    <x v="2"/>
    <s v="3°"/>
    <s v="Sujetos de la Educación Secundaria"/>
    <s v="-"/>
    <n v="0"/>
    <n v="0"/>
    <n v="0"/>
    <n v="0"/>
    <x v="3"/>
  </r>
  <r>
    <d v="2020-11-19T16:54:18"/>
    <s v="raulnepote@hotmail.com"/>
    <s v="1 de 1"/>
    <s v="Coloquios/Talleres/etc"/>
    <s v="13/11"/>
    <x v="2"/>
    <s v="3°"/>
    <s v="UDI"/>
    <s v="-"/>
    <n v="0"/>
    <n v="0"/>
    <n v="0"/>
    <n v="0"/>
    <x v="3"/>
  </r>
  <r>
    <d v="2020-11-18T21:09:24"/>
    <s v="raulnepote@gmail.com"/>
    <s v="1 de 1"/>
    <s v="Coloquios/Talleres/etc"/>
    <s v="13/11"/>
    <x v="2"/>
    <s v="4°"/>
    <s v="Educación Sexual Integral"/>
    <s v="-"/>
    <n v="0"/>
    <n v="0"/>
    <n v="0"/>
    <n v="0"/>
    <x v="3"/>
  </r>
  <r>
    <d v="2020-11-09T19:56:08"/>
    <s v="efedeaiequis@gmail.com"/>
    <s v="1 de 2"/>
    <s v="Coloquios/Talleres/etc"/>
    <s v="9/11"/>
    <x v="2"/>
    <s v="4°"/>
    <s v="Epistemología (Plan Viejo)"/>
    <s v="-"/>
    <n v="0"/>
    <n v="0"/>
    <n v="0"/>
    <n v="0"/>
    <x v="3"/>
  </r>
  <r>
    <d v="2020-11-09T19:59:54"/>
    <s v="efedeaiequis@gmail.com"/>
    <s v="2 de 2"/>
    <s v="Coloquios/Talleres/etc"/>
    <s v="9/11"/>
    <x v="2"/>
    <s v="4°"/>
    <s v="Epistemología de las Ciencias Naturales"/>
    <s v="-"/>
    <n v="0"/>
    <n v="0"/>
    <n v="0"/>
    <n v="0"/>
    <x v="3"/>
  </r>
  <r>
    <d v="2020-11-12T17:45:10"/>
    <s v="fernandocuello60@hotmail.com"/>
    <s v="1 de 1"/>
    <s v="Coloquios/Talleres/etc"/>
    <s v="12/11"/>
    <x v="2"/>
    <s v="4°"/>
    <s v="Práctica de la Investigación"/>
    <s v="-"/>
    <n v="0"/>
    <n v="0"/>
    <n v="0"/>
    <n v="0"/>
    <x v="3"/>
  </r>
  <r>
    <d v="2020-11-09T23:50:25"/>
    <s v="saltuna44@hotmail.com"/>
    <s v="1 de 1"/>
    <s v="Coloquios/Talleres/etc"/>
    <s v="12/11"/>
    <x v="2"/>
    <s v="4°"/>
    <s v="Taller de Modelización y Recursos didácticos en Biología"/>
    <s v="-"/>
    <n v="0"/>
    <n v="0"/>
    <n v="0"/>
    <n v="0"/>
    <x v="3"/>
  </r>
  <r>
    <d v="2020-11-12T19:44:07"/>
    <s v="rosales_rivoira_daniel_alejandro@santafevirtual.edu.ar"/>
    <s v="1 de 1"/>
    <s v="Coloquios/Talleres/etc"/>
    <s v="12/11"/>
    <x v="2"/>
    <s v="4°"/>
    <s v="UCCV: Proyecto de extensión"/>
    <s v="-"/>
    <n v="0"/>
    <n v="0"/>
    <n v="0"/>
    <n v="0"/>
    <x v="3"/>
  </r>
  <r>
    <d v="2020-11-10T22:16:19"/>
    <s v="alancaynancycami@yahoo.es"/>
    <n v="0"/>
    <s v="Coloquios/Talleres/etc"/>
    <s v="10/11"/>
    <x v="3"/>
    <s v="1°"/>
    <s v="Problemática Antropológica y social"/>
    <s v="-"/>
    <s v="HERNANDEZ LAURA"/>
    <n v="22079572"/>
    <n v="10"/>
    <n v="10"/>
    <x v="0"/>
  </r>
  <r>
    <d v="2020-11-16T17:39:39"/>
    <s v="fabianaromagnoni@gmail.com"/>
    <s v="1 de 2"/>
    <s v="Coloquios/Talleres/etc"/>
    <s v="9/11"/>
    <x v="3"/>
    <s v="1°"/>
    <s v="Psicologia Educativa"/>
    <s v="-"/>
    <s v="Hernandez, Laura"/>
    <n v="22079572"/>
    <n v="10"/>
    <s v="No se tomó escrito"/>
    <x v="0"/>
  </r>
  <r>
    <d v="2020-11-11T22:27:20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6T17:42:07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1T22:24:08"/>
    <s v="fabianaromagnoni@gmail.com"/>
    <s v="1 de 2"/>
    <s v="Coloquios/Talleres/etc"/>
    <s v="9/11"/>
    <x v="3"/>
    <s v="1°"/>
    <s v="Psicología Educativa"/>
    <s v="-"/>
    <s v="Kaneman.Natalia"/>
    <n v="34850770"/>
    <n v="9"/>
    <s v="No se tomó escrito"/>
    <x v="2"/>
  </r>
  <r>
    <d v="2020-11-11T17:32:57"/>
    <s v="delgadosilvana@hotmail.com"/>
    <s v="1 de 2"/>
    <s v="Coloquios/Talleres/etc"/>
    <s v="9/11"/>
    <x v="3"/>
    <s v="1°"/>
    <s v="Trayecto de práctica. Taller de docencia I"/>
    <s v="-"/>
    <s v="Hernandez Laura "/>
    <n v="22079572"/>
    <n v="9"/>
    <n v="0"/>
    <x v="2"/>
  </r>
  <r>
    <d v="2020-11-11T17:40:32"/>
    <s v="delgadosilvana@hotmail.com"/>
    <s v="2 de 2"/>
    <s v="Coloquios/Talleres/etc"/>
    <s v="9/11"/>
    <x v="3"/>
    <s v="1°"/>
    <s v="Trayecto de práctica. Taller de Docencia I"/>
    <s v="-"/>
    <s v="Torres Nancy"/>
    <n v="11917396"/>
    <n v="0"/>
    <n v="0"/>
    <x v="3"/>
  </r>
  <r>
    <d v="2020-11-12T14:05:38"/>
    <s v="cucattoadriana@gmail.com"/>
    <s v="1 de 1"/>
    <s v="Coloquios/Talleres/etc"/>
    <s v="12/11"/>
    <x v="3"/>
    <s v="2°"/>
    <s v="Didáctica y teoría del curriculum"/>
    <s v="-"/>
    <n v="0"/>
    <n v="0"/>
    <n v="0"/>
    <n v="0"/>
    <x v="3"/>
  </r>
  <r>
    <d v="2020-11-11T21:27:55"/>
    <s v="verocapora@gmail.com"/>
    <s v="1 de 1"/>
    <s v="Coloquios/Talleres/etc"/>
    <s v="11/11"/>
    <x v="3"/>
    <s v="2°"/>
    <s v="Educación No Formal"/>
    <s v="-"/>
    <n v="0"/>
    <n v="0"/>
    <n v="0"/>
    <n v="0"/>
    <x v="3"/>
  </r>
  <r>
    <d v="2020-11-06T13:53:48"/>
    <s v="andreafilotrani77@gmail.com"/>
    <s v="1 de 1"/>
    <s v="Coloquios/Talleres/etc"/>
    <s v="5/11"/>
    <x v="3"/>
    <s v="2°"/>
    <s v="Epistemología"/>
    <s v="-"/>
    <n v="0"/>
    <n v="0"/>
    <n v="0"/>
    <n v="0"/>
    <x v="3"/>
  </r>
  <r>
    <d v="2020-11-04T21:09:32"/>
    <s v="mariacris58@hotmail.com"/>
    <s v="1 de 1"/>
    <s v="Coloquios/Talleres/etc"/>
    <s v="4/11"/>
    <x v="3"/>
    <s v="2°"/>
    <s v="Política Economía y Educación"/>
    <s v="-"/>
    <n v="0"/>
    <n v="0"/>
    <n v="0"/>
    <n v="0"/>
    <x v="3"/>
  </r>
  <r>
    <d v="2020-11-12T07:41:21"/>
    <s v="vivi.glione@hotmail.com"/>
    <s v="1 de 1"/>
    <s v="Coloquios/Talleres/etc"/>
    <s v="12/11"/>
    <x v="3"/>
    <s v="2°"/>
    <s v="PSICOLOGIA SOCIAL"/>
    <s v="-"/>
    <s v="PAZO MARIEL"/>
    <n v="38836987"/>
    <n v="9"/>
    <s v="No se tomó escrito"/>
    <x v="2"/>
  </r>
  <r>
    <d v="2020-11-12T22:30:09"/>
    <s v="cecipau680@gmail.com"/>
    <s v="1 de 1"/>
    <s v="Coloquios/Talleres/etc"/>
    <s v="12/11"/>
    <x v="3"/>
    <s v="2°"/>
    <s v="Sociología de la Educación"/>
    <s v="-"/>
    <n v="0"/>
    <n v="0"/>
    <n v="0"/>
    <n v="0"/>
    <x v="3"/>
  </r>
  <r>
    <d v="2020-11-09T18:46:56"/>
    <s v="cudugnellomariela@yahoo.com"/>
    <s v="1 de 1"/>
    <s v="Coloquios/Talleres/etc"/>
    <s v="6/11"/>
    <x v="3"/>
    <s v="2°"/>
    <s v="TRAYECTO DE PRÀCTICA: TALLER DE DOCENCIA II"/>
    <s v="-"/>
    <s v="GALLARDO VITALE SOL"/>
    <n v="41975277"/>
    <n v="8"/>
    <s v="No se tomó escrito"/>
    <x v="1"/>
  </r>
  <r>
    <d v="2020-11-12T20:43:09"/>
    <s v="gabrielapaezintel@gmail.com"/>
    <s v="1 de 1"/>
    <s v="Coloquios/Talleres/etc"/>
    <s v="10/11"/>
    <x v="3"/>
    <s v="3°"/>
    <s v="Didáctica de la Educación Polimodal y de la Educación Superior"/>
    <s v="-"/>
    <n v="0"/>
    <n v="0"/>
    <n v="0"/>
    <n v="0"/>
    <x v="3"/>
  </r>
  <r>
    <d v="2020-11-08T13:46:03"/>
    <s v="delgadosilvana@hotmail.com"/>
    <s v="2 de 2"/>
    <s v="Coloquios/Talleres/etc"/>
    <s v="6/10"/>
    <x v="3"/>
    <s v="3°"/>
    <s v="EDI: Orientación y Tutorías"/>
    <s v="-"/>
    <n v="0"/>
    <n v="0"/>
    <n v="0"/>
    <n v="0"/>
    <x v="3"/>
  </r>
  <r>
    <d v="2020-11-08T13:40:32"/>
    <s v="delgadosilvana@hotmail.com"/>
    <s v="1 de 2"/>
    <s v="Coloquios/Talleres/etc"/>
    <s v="6/11"/>
    <x v="3"/>
    <s v="3°"/>
    <s v="EDI: Orientación y Tutorías"/>
    <s v="-"/>
    <s v="Lieby, Virginia"/>
    <n v="42126807"/>
    <n v="8"/>
    <n v="8"/>
    <x v="1"/>
  </r>
  <r>
    <d v="2020-11-12T20:30:47"/>
    <s v="gabrielapaezintel@gmail.com"/>
    <s v="1 de 1"/>
    <s v="Coloquios/Talleres/etc"/>
    <s v="12/11"/>
    <x v="3"/>
    <s v="3°"/>
    <s v="Filosofía de la Educación"/>
    <s v="-"/>
    <n v="0"/>
    <n v="0"/>
    <n v="0"/>
    <n v="0"/>
    <x v="3"/>
  </r>
  <r>
    <d v="2020-11-12T18:48:25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3T18:29:13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0T22:18:02"/>
    <s v="griseldatroyano@gmail.com"/>
    <s v="1 de 1"/>
    <s v="Coloquios/Talleres/etc"/>
    <s v="10/11"/>
    <x v="3"/>
    <s v="3°"/>
    <s v="Historia de la Educación Argentina y Latinoamericana"/>
    <s v="-"/>
    <n v="0"/>
    <n v="0"/>
    <n v="0"/>
    <n v="0"/>
    <x v="3"/>
  </r>
  <r>
    <d v="2020-11-11T10:34:33"/>
    <s v="cortspaola@gmail.com"/>
    <s v="1 de 1"/>
    <s v="Coloquios/Talleres/etc"/>
    <s v="6/11"/>
    <x v="3"/>
    <s v="3°"/>
    <s v="Metodología de la Investigación Social"/>
    <s v="-"/>
    <n v="0"/>
    <n v="0"/>
    <n v="0"/>
    <n v="0"/>
    <x v="3"/>
  </r>
  <r>
    <d v="2020-11-12T11:53:25"/>
    <s v="medeicuerzola@gmail.com"/>
    <s v="1 de 1"/>
    <s v="Coloquios/Talleres/etc"/>
    <s v="11/11"/>
    <x v="3"/>
    <s v="3°"/>
    <s v="Organización y Administración del Sistema Educativo"/>
    <s v="-"/>
    <n v="0"/>
    <n v="0"/>
    <n v="0"/>
    <n v="0"/>
    <x v="3"/>
  </r>
  <r>
    <d v="2020-11-12T21:53:16"/>
    <s v="alancaynancycami@yahoo.es"/>
    <n v="0"/>
    <s v="Coloquios/Talleres/etc"/>
    <s v="11/12"/>
    <x v="3"/>
    <s v="3°"/>
    <s v="PSICOLOGÍA INSTITUCIONAL"/>
    <s v="-"/>
    <n v="0"/>
    <n v="0"/>
    <n v="0"/>
    <n v="0"/>
    <x v="3"/>
  </r>
  <r>
    <d v="2020-11-11T19:53:47"/>
    <s v="sandraparedes1608@gmail.com"/>
    <s v="1 de 1"/>
    <s v="Coloquios/Talleres/etc"/>
    <s v="11/11"/>
    <x v="3"/>
    <s v="4°"/>
    <s v="Didáctica del 1° y 2° ciclo de EGB"/>
    <s v="-"/>
    <n v="0"/>
    <n v="0"/>
    <n v="0"/>
    <n v="0"/>
    <x v="3"/>
  </r>
  <r>
    <d v="2020-11-10T11:21:21"/>
    <s v="andreafilotrani77@gmail.com"/>
    <s v="1 de 1"/>
    <s v="Coloquios/Talleres/etc"/>
    <s v="9/11"/>
    <x v="3"/>
    <s v="4°"/>
    <s v="Ética Profesional"/>
    <s v="-"/>
    <s v="Camila Nuñez"/>
    <n v="41635809"/>
    <n v="8"/>
    <s v="No se tomó escrito"/>
    <x v="1"/>
  </r>
  <r>
    <d v="2020-11-12T22:55:48"/>
    <s v="cecipau@gmail.com"/>
    <s v="1 de 1"/>
    <s v="Coloquios/Talleres/etc"/>
    <s v="12/11"/>
    <x v="3"/>
    <s v="5°"/>
    <s v="EDI II"/>
    <s v="-"/>
    <n v="0"/>
    <n v="0"/>
    <n v="0"/>
    <n v="0"/>
    <x v="3"/>
  </r>
  <r>
    <d v="2020-11-13T16:45:13"/>
    <s v="normaisabeleone@gmail.ar"/>
    <s v="1 de 1"/>
    <s v="Coloquios/Talleres/etc"/>
    <s v="13/11"/>
    <x v="3"/>
    <s v="5°"/>
    <s v="Trayecto de Práctica: Taller de Docencia IV"/>
    <s v="-"/>
    <n v="0"/>
    <n v="0"/>
    <n v="0"/>
    <n v="0"/>
    <x v="3"/>
  </r>
  <r>
    <d v="2020-11-09T23:40:54"/>
    <s v="gabrielabaldassa@yahoo.com.ar"/>
    <s v="1 de 1"/>
    <s v="Coloquios/Talleres/etc"/>
    <s v="9/11"/>
    <x v="4"/>
    <s v="1°"/>
    <s v="Administración"/>
    <s v="-"/>
    <n v="0"/>
    <n v="0"/>
    <n v="0"/>
    <n v="0"/>
    <x v="3"/>
  </r>
  <r>
    <d v="2020-11-14T20:35:41"/>
    <s v="susiarce@gmail.com"/>
    <s v="1 de 1"/>
    <s v="Coloquios/Talleres/etc"/>
    <s v="12/11"/>
    <x v="4"/>
    <s v="1°"/>
    <s v="Ingeniería de software l"/>
    <s v="-"/>
    <s v="Palma Horacio Raul"/>
    <n v="37190657"/>
    <n v="8"/>
    <n v="8"/>
    <x v="1"/>
  </r>
  <r>
    <d v="2020-11-16T11:32:52"/>
    <s v="gonzalomuselli@HOTMAIL.COM"/>
    <s v="1 de 1"/>
    <s v="Coloquios/Talleres/etc"/>
    <s v="13/11"/>
    <x v="4"/>
    <s v="1°"/>
    <s v="LOGICA Y ESTRUCTURA DE DATOS"/>
    <s v="-"/>
    <s v="LEONEL BAROTTI"/>
    <n v="43238323"/>
    <s v="No se tomó oral"/>
    <n v="9"/>
    <x v="2"/>
  </r>
  <r>
    <d v="2020-11-12T19:54:19"/>
    <s v="claudiagiagnorio@hotmail.com"/>
    <s v="1 de 1"/>
    <s v="Coloquios/Talleres/etc"/>
    <s v="12/11"/>
    <x v="4"/>
    <s v="1°"/>
    <s v="Matemática"/>
    <s v="-"/>
    <n v="0"/>
    <n v="0"/>
    <n v="0"/>
    <n v="0"/>
    <x v="3"/>
  </r>
  <r>
    <d v="2020-11-14T20:46:37"/>
    <s v="susiarce@gmail.com"/>
    <s v="1 de 1"/>
    <s v="Coloquios/Talleres/etc"/>
    <s v="12/11"/>
    <x v="4"/>
    <s v="1°"/>
    <s v="Sistemas Operativos"/>
    <s v="-"/>
    <s v="Palma Horacio Raul"/>
    <n v="37190657"/>
    <n v="8"/>
    <n v="8"/>
    <x v="1"/>
  </r>
  <r>
    <d v="2020-11-16T13:38:11"/>
    <s v="gonzalomuselli@hotmail.com"/>
    <s v="1 de 2"/>
    <s v="Coloquios/Talleres/etc"/>
    <s v="13/11"/>
    <x v="4"/>
    <s v="1°"/>
    <s v="TECNOLOGIA DE LA INFORMACION"/>
    <s v="-"/>
    <s v="MAIA ALDECO"/>
    <n v="39453620"/>
    <s v="No se tomó oral"/>
    <n v="9"/>
    <x v="2"/>
  </r>
  <r>
    <d v="2020-11-16T13:39:22"/>
    <s v="gonzalomuselli@HOTMAIL.COM"/>
    <s v="2 de 2"/>
    <s v="Coloquios/Talleres/etc"/>
    <s v="13/11"/>
    <x v="4"/>
    <s v="1°"/>
    <s v="TECNOLOGIA DE LA INFORMACION"/>
    <s v="-"/>
    <n v="0"/>
    <n v="0"/>
    <n v="0"/>
    <n v="0"/>
    <x v="3"/>
  </r>
  <r>
    <d v="2020-11-18T10:16:26"/>
    <s v="rolanlucero@gmail.com"/>
    <s v="1 de 1"/>
    <s v="Coloquios/Talleres/etc"/>
    <s v="18/11"/>
    <x v="4"/>
    <s v="1°"/>
    <s v="UDI 1"/>
    <s v="-"/>
    <s v="Vaccarezza Francis"/>
    <n v="39337991"/>
    <n v="8"/>
    <n v="8"/>
    <x v="1"/>
  </r>
  <r>
    <d v="2020-11-08T17:38:29"/>
    <s v="claudiagiagnorio@hotmail.com"/>
    <s v="1 de 1"/>
    <s v="Coloquios/Talleres/etc"/>
    <s v="5/11"/>
    <x v="4"/>
    <s v="2°"/>
    <s v="Estadística"/>
    <s v="-"/>
    <n v="0"/>
    <n v="0"/>
    <n v="0"/>
    <n v="0"/>
    <x v="3"/>
  </r>
  <r>
    <d v="2020-11-14T16:57:20"/>
    <s v="susiarce@gmail.com"/>
    <s v="1 de 1"/>
    <s v="Coloquios/Talleres/etc"/>
    <s v="12/11"/>
    <x v="4"/>
    <s v="2°"/>
    <s v="Ingeniería de Software ll"/>
    <s v="-"/>
    <n v="0"/>
    <n v="0"/>
    <n v="0"/>
    <n v="0"/>
    <x v="3"/>
  </r>
  <r>
    <d v="2020-11-09T19:57:38"/>
    <s v="e_pasquini@hotmail.com"/>
    <s v="1 de 1"/>
    <s v="Coloquios/Talleres/etc"/>
    <s v="9/11"/>
    <x v="4"/>
    <s v="2°"/>
    <s v="Innovación y Desarrollo Emprendedor (Taller)"/>
    <s v="-"/>
    <s v="Morero, Mauro"/>
    <n v="32647004"/>
    <n v="9"/>
    <n v="9"/>
    <x v="2"/>
  </r>
  <r>
    <d v="2020-11-16T14:01:49"/>
    <s v="gonzalomuselli@hotmail.com"/>
    <s v="1 de 1"/>
    <s v="Coloquios/Talleres/etc"/>
    <s v="13/11"/>
    <x v="4"/>
    <s v="2°"/>
    <s v="PRACTICAS PROFESIONALIZANTES I"/>
    <s v="-"/>
    <s v="LEMOS JUAN IGNACIO"/>
    <n v="43426205"/>
    <n v="8"/>
    <n v="8"/>
    <x v="3"/>
  </r>
  <r>
    <d v="2020-11-13T21:04:02"/>
    <s v="ctobaldo@hotmail.com"/>
    <s v="1 de 1"/>
    <s v="Coloquios/Talleres/etc"/>
    <s v="6/11"/>
    <x v="4"/>
    <s v="2°"/>
    <s v="Problematica Socio Contemporànea"/>
    <s v="-"/>
    <s v="VELOZO, Nahuel"/>
    <n v="42767249"/>
    <n v="9"/>
    <n v="9"/>
    <x v="2"/>
  </r>
  <r>
    <d v="2020-11-13T21:11:08"/>
    <s v="ctobaldo@hotmail.com"/>
    <s v="1 de 1"/>
    <s v="Coloquios/Talleres/etc"/>
    <s v="13/11"/>
    <x v="4"/>
    <s v="2°"/>
    <s v="UDI 2"/>
    <s v="-"/>
    <s v="VELOZO, Nahuel"/>
    <n v="42767249"/>
    <n v="8"/>
    <n v="8"/>
    <x v="1"/>
  </r>
  <r>
    <d v="2020-11-16T13:47:27"/>
    <s v="gonzalomuselli@hotmail.com"/>
    <s v="1 de 1"/>
    <s v="Coloquios/Talleres/etc"/>
    <s v="13/11"/>
    <x v="4"/>
    <s v="3°"/>
    <s v="BASES DE DATOS II"/>
    <s v="-"/>
    <s v="BRIAN ZALAZAR"/>
    <n v="39626327"/>
    <s v="No se tomó oral"/>
    <n v="9"/>
    <x v="2"/>
  </r>
  <r>
    <d v="2020-11-12T19:56:44"/>
    <s v="diegojaimeraies@yahoo.com.ar"/>
    <s v="1 de 2"/>
    <s v="Coloquios/Talleres/etc"/>
    <s v="12/11"/>
    <x v="4"/>
    <s v="3°"/>
    <s v="Derecho y legislación laboral"/>
    <s v="-"/>
    <s v="Arce, Fredy"/>
    <n v="38736565"/>
    <n v="8"/>
    <s v="No se tomó escrito"/>
    <x v="1"/>
  </r>
  <r>
    <d v="2020-11-12T20:00:14"/>
    <s v="diegojaimeraies@yahoo.com.ar"/>
    <s v="2 de 2"/>
    <s v="Coloquios/Talleres/etc"/>
    <s v="12/11"/>
    <x v="4"/>
    <s v="3°"/>
    <s v="Derecho y legislación laboral"/>
    <s v="-"/>
    <n v="0"/>
    <n v="0"/>
    <n v="0"/>
    <n v="0"/>
    <x v="3"/>
  </r>
  <r>
    <d v="2020-11-12T13:17:00"/>
    <s v="marcosdiale994@hotmail.com"/>
    <s v="1 de 1"/>
    <s v="Coloquios/Talleres/etc"/>
    <s v="11/11"/>
    <x v="4"/>
    <s v="3°"/>
    <s v="GESTIÓN DE PROYECTOS DE SOFTWARE"/>
    <s v="-"/>
    <s v="PEGORARO GUILLERMO"/>
    <n v="41658970"/>
    <n v="9"/>
    <n v="9"/>
    <x v="2"/>
  </r>
  <r>
    <d v="2020-11-16T13:56:45"/>
    <s v="gonzalomuselli@HOTMAIL.COM"/>
    <s v="2 de 2"/>
    <s v="Coloquios/Talleres/etc"/>
    <s v="13/11"/>
    <x v="4"/>
    <s v="3°"/>
    <s v="REDES Y COMUNICACION"/>
    <s v="-"/>
    <n v="0"/>
    <n v="0"/>
    <n v="0"/>
    <n v="0"/>
    <x v="3"/>
  </r>
  <r>
    <d v="2020-11-16T13:55:45"/>
    <s v="gonzalomuselli@hotmail.com"/>
    <s v="1 de 2"/>
    <s v="Coloquios/Talleres/etc"/>
    <s v="13/11"/>
    <x v="4"/>
    <s v="3°"/>
    <s v="REDES Y COMUNICACIÓN"/>
    <s v="-"/>
    <s v="AGUSTINA DIAZ"/>
    <n v="40554627"/>
    <s v="No se tomó oral"/>
    <n v="9"/>
    <x v="2"/>
  </r>
  <r>
    <d v="2020-11-11T11:44:52"/>
    <s v="saltuna44@hotmail.com"/>
    <s v="1 de 2"/>
    <s v="Coloquios/Talleres/etc"/>
    <s v="12/11"/>
    <x v="5"/>
    <s v="1°"/>
    <s v="Biología, Genética y Neuroendocrina"/>
    <s v="-"/>
    <s v="Natali, Verónica"/>
    <n v="41088037"/>
    <n v="10"/>
    <s v="No se tomó escrito"/>
    <x v="0"/>
  </r>
  <r>
    <d v="2020-11-12T21:56:57"/>
    <s v="saltuna44@hotmail.com"/>
    <s v="2 de 2"/>
    <s v="Coloquios/Talleres/etc"/>
    <s v="12/11"/>
    <x v="5"/>
    <s v="1°"/>
    <s v="Biología, Genética y Neuroendocrina"/>
    <s v="-"/>
    <n v="0"/>
    <n v="0"/>
    <n v="0"/>
    <n v="0"/>
    <x v="3"/>
  </r>
  <r>
    <d v="2020-11-12T23:21:24"/>
    <s v="veronicalaurenti@gmail.com"/>
    <s v="1 de 1"/>
    <s v="Coloquios/Talleres/etc"/>
    <s v="12/11"/>
    <x v="5"/>
    <s v="1°"/>
    <s v="Matemática 1 y su didáctica"/>
    <s v="-"/>
    <s v="Rey Karen Florencia"/>
    <n v="39688055"/>
    <n v="9"/>
    <n v="8"/>
    <x v="2"/>
  </r>
  <r>
    <d v="2020-11-13T14:45:19"/>
    <s v="rinaudoadriana@gmail.com"/>
    <s v="1 de 1"/>
    <s v="Coloquios/Talleres/etc"/>
    <s v="10/11"/>
    <x v="5"/>
    <s v="1°"/>
    <s v="Pedagogía"/>
    <s v="-"/>
    <n v="0"/>
    <n v="0"/>
    <n v="0"/>
    <n v="0"/>
    <x v="3"/>
  </r>
  <r>
    <d v="2020-11-10T20:26:00"/>
    <s v="marcelakowszyk@hotmail.com"/>
    <s v="1 de 1"/>
    <s v="Coloquios/Talleres/etc"/>
    <s v="10/11"/>
    <x v="5"/>
    <s v="1°"/>
    <s v="Psicología y Cultura del Alumno I"/>
    <s v="-"/>
    <n v="0"/>
    <n v="0"/>
    <n v="0"/>
    <n v="0"/>
    <x v="3"/>
  </r>
  <r>
    <d v="2020-11-10T21:13:28"/>
    <s v="tomatislorena@hotmail.com"/>
    <s v="1 de 1"/>
    <s v="Coloquios/Talleres/etc"/>
    <s v="9/11"/>
    <x v="5"/>
    <s v="1°"/>
    <s v="Psicomotricidad I"/>
    <s v="-"/>
    <s v="Lazarte Berenice"/>
    <n v="43769037"/>
    <n v="8"/>
    <s v="No se tomó escrito"/>
    <x v="1"/>
  </r>
  <r>
    <d v="2020-11-16T12:42:32"/>
    <s v="verocapora@gmail.com"/>
    <s v="2 de 2"/>
    <s v="Coloquios/Talleres/etc"/>
    <s v="12/11"/>
    <x v="5"/>
    <s v="1°"/>
    <s v="Trayecto de Práctica: taller de docencia 1"/>
    <s v="-"/>
    <s v="Natali, Verónica"/>
    <n v="41088037"/>
    <n v="8"/>
    <n v="8"/>
    <x v="3"/>
  </r>
  <r>
    <d v="2020-11-16T12:50:53"/>
    <s v="verocapora@gmail.com"/>
    <s v="2 de 2"/>
    <s v="Coloquios/Talleres/etc"/>
    <s v="12/11"/>
    <x v="5"/>
    <s v="1°"/>
    <s v="Trayecto de Práctica: Taller de docencia 1"/>
    <s v="-"/>
    <n v="0"/>
    <n v="0"/>
    <n v="0"/>
    <n v="0"/>
    <x v="3"/>
  </r>
  <r>
    <d v="2020-11-11T19:02:43"/>
    <s v="veromarquez68@gmail.com"/>
    <s v="1 de 1"/>
    <s v="Coloquios/Talleres/etc"/>
    <s v="11/11"/>
    <x v="5"/>
    <s v="2°"/>
    <s v="Diseño y Adecuación del Currículum I"/>
    <s v="-"/>
    <n v="0"/>
    <n v="0"/>
    <n v="0"/>
    <n v="0"/>
    <x v="3"/>
  </r>
  <r>
    <d v="2020-11-12T21:39:23"/>
    <s v="efedeaiequis@gmail.com"/>
    <s v="1 de 1"/>
    <s v="Coloquios/Talleres/etc"/>
    <s v="12/11"/>
    <x v="5"/>
    <s v="2°"/>
    <s v="Disfunciones Neurogenéticas"/>
    <s v="-"/>
    <s v="Lopez Abigail Ayelen"/>
    <n v="40403595"/>
    <n v="8"/>
    <s v="No se tomó escrito"/>
    <x v="1"/>
  </r>
  <r>
    <d v="2020-11-11T14:34:18"/>
    <s v="rosanalei1@gmail.com"/>
    <s v="1 de 3"/>
    <s v="Coloquios/Talleres/etc"/>
    <s v="11/11"/>
    <x v="5"/>
    <s v="2°"/>
    <s v="Educación Especial"/>
    <s v="-"/>
    <n v="0"/>
    <n v="0"/>
    <n v="0"/>
    <n v="0"/>
    <x v="3"/>
  </r>
  <r>
    <d v="2020-11-10T11:15:27"/>
    <s v="waltergclark@gmai.lcom"/>
    <s v="1 de 1"/>
    <s v="Coloquios/Talleres/etc"/>
    <s v="9/11"/>
    <x v="5"/>
    <s v="2°"/>
    <s v="Psicología y cultura del "/>
    <s v="-"/>
    <n v="0"/>
    <n v="0"/>
    <n v="0"/>
    <n v="0"/>
    <x v="3"/>
  </r>
  <r>
    <d v="2020-11-13T12:25:28"/>
    <s v="andreai27@hotmail.com"/>
    <s v="2 de 2"/>
    <s v="Coloquios/Talleres/etc"/>
    <s v="12/11"/>
    <x v="5"/>
    <s v="2°"/>
    <s v="Trayecto de Práctica II"/>
    <s v="-"/>
    <n v="0"/>
    <n v="0"/>
    <n v="0"/>
    <n v="0"/>
    <x v="3"/>
  </r>
  <r>
    <d v="2020-11-11T20:15:46"/>
    <s v="saltuna44@hotmail.com"/>
    <s v="1 de 1"/>
    <s v="Coloquios/Talleres/etc"/>
    <s v="11/12"/>
    <x v="5"/>
    <s v="3°"/>
    <s v="Ciencias Naturales y su didáctica"/>
    <s v="-"/>
    <n v="0"/>
    <n v="0"/>
    <n v="0"/>
    <n v="0"/>
    <x v="3"/>
  </r>
  <r>
    <d v="2020-11-06T14:16:23"/>
    <s v="danielgarzageografia@gmail.com"/>
    <s v="1 de 1"/>
    <s v="Coloquios/Talleres/etc"/>
    <s v="6/11"/>
    <x v="5"/>
    <s v="3°"/>
    <s v="Ciencias Sociales y su Didáctica"/>
    <s v="-"/>
    <n v="0"/>
    <n v="0"/>
    <n v="0"/>
    <n v="0"/>
    <x v="3"/>
  </r>
  <r>
    <d v="2020-11-12T20:17:13"/>
    <s v="veromarquez68@gmail.com"/>
    <s v="1 de 1"/>
    <s v="Coloquios/Talleres/etc"/>
    <s v="12/11"/>
    <x v="5"/>
    <s v="3°"/>
    <s v="Educación Temprana"/>
    <s v="-"/>
    <n v="0"/>
    <n v="0"/>
    <n v="0"/>
    <n v="0"/>
    <x v="3"/>
  </r>
  <r>
    <d v="2020-11-16T14:44:52"/>
    <s v="guerreroeduardo317@gmail.com"/>
    <n v="0"/>
    <s v="Coloquios/Talleres/etc"/>
    <s v="12/11"/>
    <x v="5"/>
    <s v="3°"/>
    <s v="Psicomotricidad II"/>
    <s v="-"/>
    <n v="0"/>
    <n v="0"/>
    <n v="0"/>
    <n v="0"/>
    <x v="3"/>
  </r>
  <r>
    <d v="2020-11-11T21:08:40"/>
    <s v="fabianaromagnoni@gmail.com"/>
    <s v="1 de 1"/>
    <s v="Coloquios/Talleres/etc"/>
    <s v="11/11"/>
    <x v="5"/>
    <s v="3°"/>
    <s v="Seminario de Aprendizaje y Discapacidad Intelectual"/>
    <s v="-"/>
    <n v="0"/>
    <n v="0"/>
    <n v="0"/>
    <n v="0"/>
    <x v="3"/>
  </r>
  <r>
    <d v="2020-11-11T08:58:36"/>
    <s v="ianjulim42@gmail.com"/>
    <s v="1 de 1"/>
    <s v="Coloquios/Talleres/etc"/>
    <s v="10/11"/>
    <x v="5"/>
    <s v="3°"/>
    <s v="Seminario de Investigación"/>
    <s v="-"/>
    <s v="Iriondo Lara"/>
    <n v="42532387"/>
    <n v="0"/>
    <n v="0"/>
    <x v="3"/>
  </r>
  <r>
    <d v="2020-11-10T10:54:18"/>
    <s v="prof.diegomercado@gmail.com"/>
    <s v="1 de 1"/>
    <s v="Coloquios/Talleres/etc"/>
    <s v="10/11"/>
    <x v="5"/>
    <s v="3°"/>
    <s v="Taller de expresión 1"/>
    <s v="-"/>
    <s v="Vega Milagros"/>
    <n v="42309951"/>
    <n v="8"/>
    <n v="8"/>
    <x v="1"/>
  </r>
  <r>
    <d v="2020-11-10T09:26:39"/>
    <s v="tomatislorena@hotmail.com"/>
    <s v="1 de 1"/>
    <s v="Coloquios/Talleres/etc"/>
    <s v="9/11"/>
    <x v="5"/>
    <s v="4°"/>
    <s v="Discapacidades Múltiples"/>
    <s v="-"/>
    <s v="Madero Cintia"/>
    <n v="30396599"/>
    <n v="8"/>
    <s v="No se tomó escrito"/>
    <x v="1"/>
  </r>
  <r>
    <d v="2020-11-10T09:31:09"/>
    <s v="tomatislorena@hotmail.com"/>
    <s v="2 de 2"/>
    <s v="Coloquios/Talleres/etc"/>
    <s v="9/11"/>
    <x v="5"/>
    <s v="4°"/>
    <s v="Discapacidades Múltiples"/>
    <s v="-"/>
    <n v="0"/>
    <n v="0"/>
    <n v="0"/>
    <n v="0"/>
    <x v="3"/>
  </r>
  <r>
    <d v="2020-11-11T14:44:07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1T19:32:41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2T18:28:15"/>
    <s v="marebv@hotmail.com"/>
    <s v="1 de 2"/>
    <s v="Coloquios/Talleres/etc"/>
    <s v="9/10"/>
    <x v="5"/>
    <s v="4°"/>
    <s v="FORMACIÓN ÉTICA Y CIUDADANA"/>
    <s v="-"/>
    <s v="MATIAS DAIANA"/>
    <n v="38451473"/>
    <n v="9"/>
    <s v="No se tomó escrito"/>
    <x v="2"/>
  </r>
  <r>
    <d v="2020-11-12T18:46:17"/>
    <s v="marebv@hotmail.com"/>
    <s v="2 de 2"/>
    <s v="Coloquios/Talleres/etc"/>
    <s v="9/10"/>
    <x v="5"/>
    <s v="4°"/>
    <s v="FORMACIÓN ÉTICA Y CIUDADANA"/>
    <s v="-"/>
    <n v="0"/>
    <n v="0"/>
    <n v="0"/>
    <n v="0"/>
    <x v="3"/>
  </r>
  <r>
    <d v="2020-11-13T09:20:11"/>
    <s v="tomatislorena@hotmail.com"/>
    <s v="1 de 1"/>
    <s v="Coloquios/Talleres/etc"/>
    <s v="12/11"/>
    <x v="5"/>
    <s v="4°"/>
    <s v="Nuevas Tecnologías y Ed. Especial."/>
    <s v="-"/>
    <s v="Lovotti Lucía"/>
    <n v="41160763"/>
    <n v="9"/>
    <s v="No se tomó escrito"/>
    <x v="2"/>
  </r>
  <r>
    <d v="2020-11-12T10:17:13"/>
    <s v="marcelaevarodriguez@hotmail.com.ar"/>
    <s v="2 de 2"/>
    <s v="Coloquios/Talleres/etc"/>
    <s v="11/11"/>
    <x v="5"/>
    <s v="4°"/>
    <s v="Psicología Social"/>
    <s v="-"/>
    <s v="Gogoy Maira"/>
    <n v="38372606"/>
    <n v="9"/>
    <s v="No se tomó escrito"/>
    <x v="2"/>
  </r>
  <r>
    <d v="2020-11-12T21:25:56"/>
    <s v="marcelaevarodriguez@hotmail.com.ar"/>
    <s v="2 de 2"/>
    <s v="Coloquios/Talleres/etc"/>
    <s v="12/11"/>
    <x v="5"/>
    <s v="4°"/>
    <s v="Psicología Social"/>
    <s v="-"/>
    <n v="0"/>
    <n v="0"/>
    <n v="0"/>
    <n v="0"/>
    <x v="3"/>
  </r>
  <r>
    <d v="2020-11-11T20:55:44"/>
    <s v="marcelaevarodriguez@hotmail.com.ar"/>
    <s v="1 de 1"/>
    <s v="Coloquios/Talleres/etc"/>
    <s v="11/11"/>
    <x v="5"/>
    <s v="4°"/>
    <s v="Psicología Social."/>
    <s v="-"/>
    <s v="Godoy Maira"/>
    <n v="38372606"/>
    <n v="9"/>
    <s v="No se tomó escrito"/>
    <x v="2"/>
  </r>
  <r>
    <d v="2020-11-12T20:26:21"/>
    <s v="aleacosta1912@gmail.com"/>
    <s v="1 de 1"/>
    <s v="Coloquios/Talleres/etc"/>
    <s v="12/11"/>
    <x v="5"/>
    <s v="4°"/>
    <s v="Taller de Expresión II"/>
    <s v="-"/>
    <s v="Pellegrini, Yoana Sol"/>
    <n v="37098341"/>
    <s v="No se tomó oral"/>
    <s v="No se tomó escrito"/>
    <x v="0"/>
  </r>
  <r>
    <d v="2020-11-12T17:42:44"/>
    <s v="marielafcisnero@gmail.com"/>
    <s v="1 de 2"/>
    <s v="Coloquios/Talleres/etc"/>
    <s v="11/11"/>
    <x v="5"/>
    <s v="4°"/>
    <s v="Trastornos del lenguaje"/>
    <s v="-"/>
    <s v="Rodriguez Micaela"/>
    <n v="40553679"/>
    <n v="8"/>
    <n v="0"/>
    <x v="1"/>
  </r>
  <r>
    <d v="2020-11-12T17:49:48"/>
    <s v="marielafcisnero@gmail.com"/>
    <s v="1 de 2"/>
    <s v="Coloquios/Talleres/etc"/>
    <s v="11/11"/>
    <x v="5"/>
    <s v="4°"/>
    <s v="Trastornos del lenguaje"/>
    <s v="-"/>
    <s v="Dominguez Erica"/>
    <n v="35031833"/>
    <n v="8"/>
    <n v="0"/>
    <x v="1"/>
  </r>
  <r>
    <d v="2020-11-11T20:58:57"/>
    <s v="aleacosta1912@gmail.com"/>
    <s v="1 de 2"/>
    <s v="Coloquios/Talleres/etc"/>
    <s v="11/11"/>
    <x v="6"/>
    <s v="1°"/>
    <s v="Área Estético Expresivo"/>
    <s v="-"/>
    <s v="Díaz, Victoria"/>
    <n v="41791318"/>
    <s v="No se tomó oral"/>
    <s v="No se tomó escrito"/>
    <x v="2"/>
  </r>
  <r>
    <d v="2020-11-07T14:27:16"/>
    <s v="aleacosta1912@gmail.com"/>
    <s v="1 de 2"/>
    <s v="Coloquios/Talleres/etc"/>
    <s v="7/11"/>
    <x v="6"/>
    <s v="1°"/>
    <s v="Área Estético Expresivo I"/>
    <s v="-"/>
    <s v="Díaz, Victoria"/>
    <n v="41791318"/>
    <s v="No se tomó oral"/>
    <s v="No se tomó escrito"/>
    <x v="2"/>
  </r>
  <r>
    <d v="2020-11-07T14:34:10"/>
    <s v="aleacosta1912@gmail.com"/>
    <s v="2 de 2"/>
    <s v="Coloquios/Talleres/etc"/>
    <s v="7/11"/>
    <x v="6"/>
    <s v="1°"/>
    <s v="Área Estético Expresivo I"/>
    <s v="-"/>
    <s v="Valdevenitez, Brenda Cecilia"/>
    <n v="29677229"/>
    <s v="No se tomó oral"/>
    <s v="No se tomó escrito"/>
    <x v="2"/>
  </r>
  <r>
    <d v="2020-11-11T21:02:49"/>
    <s v="aleacosta1912@gmail.com"/>
    <s v="2 de 2"/>
    <s v="Coloquios/Talleres/etc"/>
    <s v="11/11"/>
    <x v="6"/>
    <s v="1°"/>
    <s v="Área Estético Expresivo I"/>
    <s v="-"/>
    <s v="Vila, Keila Romina"/>
    <n v="43426234"/>
    <s v="No se tomó oral"/>
    <s v="No se tomó escrito"/>
    <x v="0"/>
  </r>
  <r>
    <d v="2020-11-12T16:15:38"/>
    <s v="martapardo1@gmail.com"/>
    <s v="1 de 2"/>
    <s v="Coloquios/Talleres/etc"/>
    <s v="12/11"/>
    <x v="6"/>
    <s v="1°"/>
    <s v="Movimiento y Cuerpo I"/>
    <s v="-"/>
    <s v="Diaz, Victoria"/>
    <n v="41791318"/>
    <s v="No se tomó oral"/>
    <s v="No se tomó escrito"/>
    <x v="1"/>
  </r>
  <r>
    <d v="2020-11-12T16:23:12"/>
    <s v="martapardo1@gmail.com"/>
    <s v="1 de 1"/>
    <s v="Coloquios/Talleres/etc"/>
    <s v="12/12"/>
    <x v="6"/>
    <s v="1°"/>
    <s v="Movimiento y Cuerpo I"/>
    <s v="-"/>
    <n v="0"/>
    <n v="0"/>
    <n v="0"/>
    <n v="0"/>
    <x v="3"/>
  </r>
  <r>
    <d v="2020-11-12T22:11:58"/>
    <s v="angelgraarri@gmail.com"/>
    <s v="1 de 2"/>
    <s v="Coloquios/Talleres/etc"/>
    <s v="11/11"/>
    <x v="6"/>
    <s v="1°"/>
    <s v="PEDAGOGÍA"/>
    <s v="-"/>
    <s v="VILA KEILA ROMINA"/>
    <n v="43426234"/>
    <n v="9"/>
    <n v="9"/>
    <x v="2"/>
  </r>
  <r>
    <d v="2020-11-12T22:28:57"/>
    <s v="angelgraarri@gmail.com"/>
    <s v="2 de 2"/>
    <s v="Coloquios/Talleres/etc"/>
    <s v="11/11"/>
    <x v="6"/>
    <s v="1°"/>
    <s v="PEDAGOGÍA"/>
    <s v="-"/>
    <s v="GALVÁN ROSA SILVANA"/>
    <n v="39050693"/>
    <n v="8"/>
    <n v="9"/>
    <x v="1"/>
  </r>
  <r>
    <d v="2020-11-05T11:07:18"/>
    <s v="l.fabiana.c@gmail.com"/>
    <s v="2 de 2"/>
    <s v="Coloquios/Talleres/etc"/>
    <s v="2/11"/>
    <x v="6"/>
    <s v="1°"/>
    <s v="Problemática Contemporánea "/>
    <s v="-"/>
    <n v="0"/>
    <n v="0"/>
    <n v="0"/>
    <n v="0"/>
    <x v="3"/>
  </r>
  <r>
    <d v="2020-11-05T10:48:49"/>
    <s v="l.fabiana.c@gmail.com"/>
    <s v="2 de 2"/>
    <s v="Coloquios/Talleres/etc"/>
    <s v="2/11"/>
    <x v="6"/>
    <s v="1°"/>
    <s v="Problemática Contemporánea del Nivel Inicial "/>
    <s v="-"/>
    <s v="Díaz, Victoria"/>
    <n v="41791318"/>
    <n v="9"/>
    <n v="8"/>
    <x v="2"/>
  </r>
  <r>
    <d v="2020-11-13T10:40:03"/>
    <s v="waltergclark@gmail.com"/>
    <s v="1 de 1"/>
    <s v="Coloquios/Talleres/etc"/>
    <s v="12/11"/>
    <x v="6"/>
    <s v="1°"/>
    <s v="psicología y educación"/>
    <s v="-"/>
    <s v="Dalzotto, Ailen"/>
    <n v="42767002"/>
    <n v="8"/>
    <s v="No se tomó escrito"/>
    <x v="1"/>
  </r>
  <r>
    <d v="2020-11-13T10:44:05"/>
    <s v="waltergclark@gmail.com"/>
    <s v="2 de 2"/>
    <s v="Coloquios/Talleres/etc"/>
    <s v="12/11"/>
    <x v="6"/>
    <s v="1°"/>
    <s v="psicología y educación"/>
    <s v="-"/>
    <n v="0"/>
    <n v="0"/>
    <n v="0"/>
    <n v="0"/>
    <x v="3"/>
  </r>
  <r>
    <d v="2020-11-12T22:03:52"/>
    <s v="valerialauretti4@gmail.com"/>
    <s v="1 de 1"/>
    <s v="Coloquios/Talleres/etc"/>
    <s v="12/11"/>
    <x v="6"/>
    <s v="1°"/>
    <s v="Sociología de la educación"/>
    <s v="-"/>
    <n v="0"/>
    <n v="0"/>
    <n v="0"/>
    <n v="0"/>
    <x v="3"/>
  </r>
  <r>
    <d v="2020-11-11T09:20:01"/>
    <s v="ccuzmicich@gmail.com"/>
    <s v="1 de 1"/>
    <s v="Coloquios/Talleres/etc"/>
    <s v="11/11"/>
    <x v="6"/>
    <s v="1°"/>
    <s v="Taller de Expresión oral y escrita"/>
    <s v="-"/>
    <s v="Galvàn Silvana"/>
    <n v="39050693"/>
    <n v="8"/>
    <n v="8"/>
    <x v="1"/>
  </r>
  <r>
    <d v="2020-11-11T09:24:53"/>
    <s v="ccuzmicich@gmail.com"/>
    <s v="1 de 2"/>
    <s v="Coloquios/Talleres/etc"/>
    <s v="11/11"/>
    <x v="6"/>
    <s v="1°"/>
    <s v="Taller de expresión oral y escrita"/>
    <s v="-"/>
    <n v="0"/>
    <n v="0"/>
    <n v="0"/>
    <n v="0"/>
    <x v="3"/>
  </r>
  <r>
    <d v="2020-11-11T20:34:56"/>
    <s v="silvanafreyre@gmail.com"/>
    <s v="1 de 2"/>
    <s v="Coloquios/Talleres/etc"/>
    <s v="11/11"/>
    <x v="6"/>
    <s v="1°"/>
    <s v="Taller de Práctica I"/>
    <s v="-"/>
    <s v="Diaz, Victoria "/>
    <n v="41791318"/>
    <n v="0"/>
    <n v="0"/>
    <x v="1"/>
  </r>
  <r>
    <d v="2020-11-11T20:41:41"/>
    <s v="silvanafreyre@gmail.com"/>
    <s v="2 de 2"/>
    <s v="Coloquios/Talleres/etc"/>
    <s v="11/11"/>
    <x v="6"/>
    <s v="1°"/>
    <s v="Taller de Práctica I"/>
    <s v="-"/>
    <s v="Vila, Keila "/>
    <n v="43426234"/>
    <n v="0"/>
    <n v="0"/>
    <x v="1"/>
  </r>
  <r>
    <d v="2020-11-13T15:33:22"/>
    <s v="rinaudoadriana@gmail.com"/>
    <s v="1 de 1"/>
    <s v="Coloquios/Talleres/etc"/>
    <s v="11/11"/>
    <x v="6"/>
    <s v="2°"/>
    <s v="Didáctica General"/>
    <s v="-"/>
    <s v="Castellano Angeles"/>
    <n v="43426445"/>
    <n v="10"/>
    <s v="No se tomó escrito"/>
    <x v="0"/>
  </r>
  <r>
    <d v="2020-11-12T20:51:31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21:41:22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17:03:57"/>
    <s v="martapardo1@gmail.com"/>
    <s v="1 de 1"/>
    <s v="Coloquios/Talleres/etc"/>
    <s v="12/11"/>
    <x v="6"/>
    <s v="2°"/>
    <s v="Movimiento y Cuerpo II"/>
    <s v="-"/>
    <n v="0"/>
    <n v="0"/>
    <n v="0"/>
    <n v="0"/>
    <x v="3"/>
  </r>
  <r>
    <d v="2020-11-12T17:01:21"/>
    <s v="martapardo1@gmail.com"/>
    <s v="1 de 2"/>
    <s v="Coloquios/Talleres/etc"/>
    <s v="12/11"/>
    <x v="6"/>
    <s v="2°"/>
    <s v="Movimiento y Cuerpo II"/>
    <s v="-"/>
    <s v="Gagliardino, Martina"/>
    <n v="42767571"/>
    <s v="No se tomó oral"/>
    <s v="No se tomó escrito"/>
    <x v="2"/>
  </r>
  <r>
    <d v="2020-11-11T19:38:46"/>
    <s v="ianjulim42@gmail.com"/>
    <s v="1 de 1"/>
    <s v="Coloquios/Talleres/etc"/>
    <s v="9/11"/>
    <x v="6"/>
    <s v="2°"/>
    <s v="Sujeto de la Educación"/>
    <s v="-"/>
    <s v="Artelino Milagros"/>
    <n v="39543070"/>
    <n v="8"/>
    <n v="8"/>
    <x v="1"/>
  </r>
  <r>
    <d v="2020-11-12T15:38:47"/>
    <s v="andreai27@hotmail.com"/>
    <s v="2 de 2"/>
    <s v="Coloquios/Talleres/etc"/>
    <s v="12/11"/>
    <x v="6"/>
    <s v="2°"/>
    <s v="Taller de Practica II ( cursado simultáneo con Seminario de lo grupal y grupos en el aprendizaje )"/>
    <s v="-"/>
    <n v="0"/>
    <n v="0"/>
    <s v=" "/>
    <n v="0"/>
    <x v="3"/>
  </r>
  <r>
    <d v="2020-11-12T15:18:36"/>
    <s v="andreai27@hotmail.com"/>
    <s v="2 de 2"/>
    <s v="Coloquios/Talleres/etc"/>
    <s v="12/11"/>
    <x v="6"/>
    <s v="2°"/>
    <s v="Taller de Práctica II ( cursado simultáneo con Seminario de lo grupal y grupos en el aprendizaje)"/>
    <s v="-"/>
    <s v="Castellano Ángeles"/>
    <n v="43426445"/>
    <n v="10"/>
    <n v="10"/>
    <x v="0"/>
  </r>
  <r>
    <d v="2020-11-09T16:53:47"/>
    <s v="cudugnellomariela@yahoo.com"/>
    <s v="2 de 2"/>
    <s v="Coloquios/Talleres/etc"/>
    <s v="2/11"/>
    <x v="6"/>
    <s v="3°"/>
    <s v=" HISTORIA SOCIAL DE LA EDUCACIÒN Y POLÌTICA EDUCATIVA ARGENTINA EDUCATIVA ARGENTINA"/>
    <s v="-"/>
    <n v="0"/>
    <n v="0"/>
    <n v="0"/>
    <n v="0"/>
    <x v="3"/>
  </r>
  <r>
    <d v="2020-11-12T23:30:37"/>
    <s v="fgallego81@hotmail.com"/>
    <s v="1 de 1"/>
    <s v="Coloquios/Talleres/etc"/>
    <s v="12/11"/>
    <x v="6"/>
    <s v="3°"/>
    <s v="Área Estético Expresiva 2"/>
    <s v="-"/>
    <s v="Miño, María Florencia"/>
    <n v="35078627"/>
    <n v="8"/>
    <n v="8"/>
    <x v="1"/>
  </r>
  <r>
    <d v="2020-11-12T23:38:56"/>
    <s v="fgallego81@hotmail.com"/>
    <s v="1 de 2"/>
    <s v="Coloquios/Talleres/etc"/>
    <s v="12/11"/>
    <x v="6"/>
    <s v="3°"/>
    <s v="Área Estético Expresiva 2"/>
    <s v="-"/>
    <n v="0"/>
    <n v="0"/>
    <n v="0"/>
    <n v="0"/>
    <x v="3"/>
  </r>
  <r>
    <d v="2020-11-12T22:07:04"/>
    <s v="valerialauretti4@gmail.com"/>
    <s v="1 de 1"/>
    <s v="Coloquios/Talleres/etc"/>
    <s v="12/11"/>
    <x v="6"/>
    <s v="3°"/>
    <s v="Ciencias Sociales y su didáctica"/>
    <s v="-"/>
    <n v="0"/>
    <n v="0"/>
    <n v="0"/>
    <n v="0"/>
    <x v="3"/>
  </r>
  <r>
    <d v="2020-11-11T19:41:43"/>
    <s v="lagiselr@hotmail.com"/>
    <s v="1 de 1"/>
    <s v="Coloquios/Talleres/etc"/>
    <s v="11/11"/>
    <x v="6"/>
    <s v="3°"/>
    <s v="Didáctica Educación Inicial II"/>
    <s v="-"/>
    <n v="0"/>
    <n v="0"/>
    <n v="0"/>
    <n v="0"/>
    <x v="3"/>
  </r>
  <r>
    <d v="2020-11-12T23:08:41"/>
    <s v="claudiaz@powervt.com.ar"/>
    <s v="2 de 2"/>
    <s v="Coloquios/Talleres/etc"/>
    <s v="12/11"/>
    <x v="6"/>
    <s v="3°"/>
    <s v="EDi- Taller de Luz"/>
    <s v="-"/>
    <s v="Vasallo Giuliana"/>
    <n v="41637044"/>
    <n v="10"/>
    <n v="10"/>
    <x v="0"/>
  </r>
  <r>
    <d v="2020-11-12T23:14:03"/>
    <s v="claudiaz@powervt.com.ar"/>
    <s v="2 de 2"/>
    <s v="Coloquios/Talleres/etc"/>
    <s v="12/11"/>
    <x v="6"/>
    <s v="3°"/>
    <s v="EDI- Taller de Luz"/>
    <s v="-"/>
    <n v="0"/>
    <n v="0"/>
    <n v="0"/>
    <n v="0"/>
    <x v="3"/>
  </r>
  <r>
    <d v="2020-11-09T16:50:26"/>
    <s v="cudugnellomariela@yahoo.com"/>
    <s v="1 de 2"/>
    <s v="Coloquios/Talleres/etc"/>
    <s v="2/11"/>
    <x v="6"/>
    <s v="3°"/>
    <s v="HISTORIA SOCIAL DE LA EDUCACIÒN Y POLÌTICA EDUCATIVA ARGENTINA"/>
    <s v="-"/>
    <s v="MIÑO TAMARA"/>
    <n v="41941188"/>
    <n v="8"/>
    <s v="No se tomó escrito"/>
    <x v="1"/>
  </r>
  <r>
    <d v="2020-11-12T16:40:19"/>
    <s v="paolabilte@gmail.com"/>
    <s v="1 de 1"/>
    <s v="Coloquios/Talleres/etc"/>
    <s v="2/11"/>
    <x v="6"/>
    <s v="3°"/>
    <s v="Matemática y su Didáctica II"/>
    <s v="-"/>
    <n v="0"/>
    <n v="0"/>
    <n v="0"/>
    <n v="0"/>
    <x v="3"/>
  </r>
  <r>
    <d v="2020-11-10T20:04:16"/>
    <s v="cudugnellomariela@yahoo.com"/>
    <s v="2 de 2"/>
    <s v="Coloquios/Talleres/etc"/>
    <s v="10/11"/>
    <x v="6"/>
    <s v="3°"/>
    <s v="SEMINARIO INSTITUCIONES EDUCATIVAS"/>
    <s v="-"/>
    <s v="MORO LUISINA"/>
    <n v="39686917"/>
    <s v="No se tomó oral"/>
    <n v="8"/>
    <x v="1"/>
  </r>
  <r>
    <d v="2020-11-10T20:11:10"/>
    <s v="cudugnellomariela@yahoo.com"/>
    <s v="3 de 3"/>
    <s v="Coloquios/Talleres/etc"/>
    <s v="10/11"/>
    <x v="6"/>
    <s v="3°"/>
    <s v="SEMINARIO INSTITUCIONES EDUCATIVAS"/>
    <s v="-"/>
    <s v="SGARIGLIA JOSEFINA"/>
    <n v="42531646"/>
    <s v="No se tomó oral"/>
    <n v="10"/>
    <x v="0"/>
  </r>
  <r>
    <d v="2020-11-10T19:56:14"/>
    <s v="cudugnellomariela@yahoo.com"/>
    <s v="1 de 3"/>
    <s v="Coloquios/Talleres/etc"/>
    <s v="10/11"/>
    <x v="6"/>
    <s v="3°"/>
    <s v="SEMINARIO: INSTITUCIONES EDUCATIVAS"/>
    <s v="-"/>
    <s v="ESCOBAR JEZABEL"/>
    <n v="41849106"/>
    <s v="No se tomó oral"/>
    <n v="9"/>
    <x v="2"/>
  </r>
  <r>
    <d v="2020-11-10T19:46:49"/>
    <s v="cudugnellomariela@yahoo.com"/>
    <s v="1 de 1"/>
    <s v="Coloquios/Talleres/etc"/>
    <s v="10/11"/>
    <x v="6"/>
    <s v="3°"/>
    <s v="TALLER DE PRÀCTICA III"/>
    <s v="-"/>
    <s v="VASALLO GIULIANA"/>
    <n v="41637044"/>
    <n v="8"/>
    <s v="No se tomó escrito"/>
    <x v="1"/>
  </r>
  <r>
    <d v="2020-11-10T19:31:47"/>
    <s v="cudugnellomariela@yahoo.com"/>
    <s v="1 de 2"/>
    <s v="Coloquios/Talleres/etc"/>
    <s v="10/11"/>
    <x v="6"/>
    <s v="3°"/>
    <s v="TALLER DE PRÀCTICA III"/>
    <s v="-"/>
    <s v="ESCOBAR JEZABEL"/>
    <n v="41849106"/>
    <n v="8"/>
    <s v="No se tomó escrito"/>
    <x v="1"/>
  </r>
  <r>
    <d v="2020-11-10T19:39:29"/>
    <s v="cudugnellomariela@yahoo.com"/>
    <s v="1 de 2"/>
    <s v="Coloquios/Talleres/etc"/>
    <s v="10/11"/>
    <x v="6"/>
    <s v="3°"/>
    <s v="TALLER DE PRÀCTICA III"/>
    <s v="-"/>
    <s v="MUÑOZ VIRGINI&lt;"/>
    <n v="40316110"/>
    <n v="8"/>
    <s v="No se tomó escrito"/>
    <x v="1"/>
  </r>
  <r>
    <d v="2020-11-12T16:58:35"/>
    <s v="claudiagiagnorio@hotmail.com"/>
    <s v="1 de 1"/>
    <s v="Coloquios/Talleres/etc"/>
    <s v="12/11"/>
    <x v="6"/>
    <s v="3°"/>
    <s v="Tecnología de la Información y Comunicación"/>
    <s v="-"/>
    <n v="0"/>
    <n v="0"/>
    <n v="0"/>
    <n v="0"/>
    <x v="3"/>
  </r>
  <r>
    <d v="2020-11-12T18:18:37"/>
    <s v="melisaromero111@gmail.com"/>
    <s v="1 de 2"/>
    <s v="Coloquios/Talleres/etc"/>
    <s v="12/11"/>
    <x v="6"/>
    <s v="4°"/>
    <s v="Taller de Práctica IV y Ateneos"/>
    <s v="-"/>
    <s v="CASAS, Rosita"/>
    <n v="38986619"/>
    <n v="0"/>
    <n v="0"/>
    <x v="2"/>
  </r>
  <r>
    <d v="2020-11-12T18:23:55"/>
    <s v="melisaromero111@gmail.com"/>
    <s v="2 de 2"/>
    <s v="Coloquios/Talleres/etc"/>
    <s v="12/11"/>
    <x v="6"/>
    <s v="4°"/>
    <s v="Taller de Práctica IV y Ateneos"/>
    <s v="-"/>
    <s v="SOSA, Noelia"/>
    <n v="33859559"/>
    <n v="0"/>
    <n v="0"/>
    <x v="2"/>
  </r>
  <r>
    <d v="2020-11-10T22:32:15"/>
    <s v="alecosta1912@gmail.com"/>
    <s v="1 de 1"/>
    <s v="Coloquios/Talleres/etc"/>
    <s v="10/11"/>
    <x v="7"/>
    <s v="1° &quot;A&quot;"/>
    <s v="Área Estético Expresivo I"/>
    <s v="-"/>
    <s v="Villegas, Erica Celeste"/>
    <n v="33098189"/>
    <s v="No se tomó oral"/>
    <s v="No se tomó escrito"/>
    <x v="4"/>
  </r>
  <r>
    <d v="2020-11-11T21:14:03"/>
    <s v="aleacosta1912@gmail.com"/>
    <s v="1 de 1"/>
    <s v="Coloquios/Talleres/etc"/>
    <s v="11/11"/>
    <x v="7"/>
    <s v="1° &quot;A&quot;"/>
    <s v="Área Estético Expresivo I"/>
    <s v="-"/>
    <s v="Rolon, Marcela Martina"/>
    <n v="37589577"/>
    <s v="No se tomó oral"/>
    <s v="No se tomó escrito"/>
    <x v="1"/>
  </r>
  <r>
    <d v="2020-11-11T21:34:26"/>
    <s v="aleacosta1912@gmail.com"/>
    <s v="1 de 2"/>
    <s v="Coloquios/Talleres/etc"/>
    <s v="11/11"/>
    <x v="7"/>
    <s v="1° &quot;A&quot;"/>
    <s v="Área Estético Expresivo I"/>
    <s v="-"/>
    <s v="Goss, Yamila Belèn"/>
    <n v="39248314"/>
    <s v="No se tomó oral"/>
    <s v="No se tomó escrito"/>
    <x v="0"/>
  </r>
  <r>
    <d v="2020-11-12T20:24:20"/>
    <s v="riccimarialuisaeduc@gmail.com"/>
    <s v="1 de 1"/>
    <s v="Coloquios/Talleres/etc"/>
    <s v="12/11"/>
    <x v="7"/>
    <s v="1° &quot;A&quot;"/>
    <s v="Ciencias Naturales para una Cultura Ciudadana"/>
    <s v="-"/>
    <s v="Urteaga, María del Rosario"/>
    <n v="42766742"/>
    <n v="8"/>
    <n v="8"/>
    <x v="1"/>
  </r>
  <r>
    <d v="2020-11-12T01:03:14"/>
    <s v="martapardo1@gmail.com"/>
    <s v="2 de 4"/>
    <s v="Coloquios/Talleres/etc"/>
    <s v="12/11"/>
    <x v="7"/>
    <s v="1° &quot;A&quot;"/>
    <s v="Movimiento y Cuerpo I"/>
    <s v="-"/>
    <n v="0"/>
    <n v="0"/>
    <n v="0"/>
    <n v="0"/>
    <x v="3"/>
  </r>
  <r>
    <d v="2020-11-11T11:45:18"/>
    <s v="cortspaola@gmail.com"/>
    <s v="1 de 1"/>
    <s v="Coloquios/Talleres/etc"/>
    <s v="10/11"/>
    <x v="7"/>
    <s v="1° &quot;A&quot;"/>
    <s v="PROBLEMÁTICAS CONTEMPORÁNEAS DEL NIVEL PRIMARIO"/>
    <s v="-"/>
    <s v="PEREIRA CAROL"/>
    <n v="94748250"/>
    <n v="0"/>
    <n v="0"/>
    <x v="1"/>
  </r>
  <r>
    <d v="2020-11-10T21:11:16"/>
    <s v="fabianaromagnoni@gmail.com"/>
    <s v="1 de 1"/>
    <s v="Coloquios/Talleres/etc"/>
    <s v="10/11"/>
    <x v="7"/>
    <s v="1° &quot;A&quot;"/>
    <s v="Psicología y Educación"/>
    <s v="-"/>
    <n v="0"/>
    <n v="0"/>
    <n v="0"/>
    <n v="0"/>
    <x v="3"/>
  </r>
  <r>
    <d v="2020-11-10T20:21:54"/>
    <s v="marcelakowszyk@hotmail.com"/>
    <s v="1 de 1"/>
    <s v="Coloquios/Talleres/etc"/>
    <s v="10/11"/>
    <x v="7"/>
    <s v="1° &quot;A&quot;"/>
    <s v="Sociología de la Educación"/>
    <s v="-"/>
    <n v="0"/>
    <n v="0"/>
    <n v="0"/>
    <n v="0"/>
    <x v="3"/>
  </r>
  <r>
    <d v="2020-11-12T15:00:24"/>
    <s v="ccuzmicich@gmail.com"/>
    <s v="1 de 1"/>
    <s v="Coloquios/Talleres/etc"/>
    <s v="12/11"/>
    <x v="7"/>
    <s v="1° &quot;A&quot;"/>
    <s v="Taller de comunicación oral y escrita"/>
    <s v="-"/>
    <n v="0"/>
    <n v="0"/>
    <n v="0"/>
    <n v="0"/>
    <x v="3"/>
  </r>
  <r>
    <d v="2020-11-12T14:19:28"/>
    <s v="gus.juarez@hotmail.com"/>
    <s v="1 de 2"/>
    <s v="Coloquios/Talleres/etc"/>
    <s v="12/11"/>
    <x v="7"/>
    <s v="1° &quot;A&quot;"/>
    <s v="Taller de Práctica I"/>
    <s v="-"/>
    <s v="Goya, Florencia"/>
    <n v="42182973"/>
    <n v="0"/>
    <n v="0"/>
    <x v="1"/>
  </r>
  <r>
    <d v="2020-11-12T14:24:25"/>
    <s v="gus.juarez@hotmail.com"/>
    <s v="2 de 2"/>
    <s v="Coloquios/Talleres/etc"/>
    <s v="12/11"/>
    <x v="7"/>
    <s v="1° &quot;A&quot;"/>
    <s v="Taller de Práctica I"/>
    <s v="-"/>
    <n v="0"/>
    <n v="0"/>
    <n v="0"/>
    <n v="0"/>
    <x v="3"/>
  </r>
  <r>
    <d v="2020-11-11T20:49:47"/>
    <s v="alegarciacavanagh@hotmail.com"/>
    <s v="1 de 1"/>
    <s v="Coloquios/Talleres/etc"/>
    <s v="11/11"/>
    <x v="7"/>
    <s v="1° &quot;A&quot;"/>
    <s v="Taller Problemática Ciencias Sociales"/>
    <s v="-"/>
    <n v="0"/>
    <n v="0"/>
    <n v="0"/>
    <n v="0"/>
    <x v="3"/>
  </r>
  <r>
    <d v="2020-11-11T15:48:46"/>
    <s v="claudiaz@powervt.com.ar"/>
    <s v="2 de 2"/>
    <s v="Coloquios/Talleres/etc"/>
    <s v="11/11"/>
    <x v="7"/>
    <s v="1° &quot;B&quot;"/>
    <s v="Área Estético Expresivo"/>
    <s v="-"/>
    <n v="0"/>
    <n v="0"/>
    <n v="0"/>
    <n v="0"/>
    <x v="3"/>
  </r>
  <r>
    <d v="2020-11-11T15:43:26"/>
    <s v="claudiaz@powervt.com.ar"/>
    <s v="1 de 2"/>
    <s v="Coloquios/Talleres/etc"/>
    <s v="11/11"/>
    <x v="7"/>
    <s v="1° &quot;B&quot;"/>
    <s v="Área Estético Expresivo I"/>
    <s v="-"/>
    <s v="Aurnague Abril"/>
    <n v="43766064"/>
    <n v="10"/>
    <n v="10"/>
    <x v="0"/>
  </r>
  <r>
    <d v="2020-11-11T21:36:27"/>
    <s v="aleacosta1912@gmail.com"/>
    <s v="2 de 2"/>
    <s v="Coloquios/Talleres/etc"/>
    <s v="11/11"/>
    <x v="7"/>
    <s v="1° &quot;B&quot;"/>
    <s v="Área Estético Expresivo I"/>
    <s v="-"/>
    <n v="0"/>
    <n v="0"/>
    <n v="0"/>
    <n v="0"/>
    <x v="3"/>
  </r>
  <r>
    <d v="2020-11-12T00:50:36"/>
    <s v="martapardo1@gmail.com"/>
    <s v="1 de 4"/>
    <s v="Coloquios/Talleres/etc"/>
    <s v="12/11"/>
    <x v="7"/>
    <s v="1° &quot;B&quot;"/>
    <s v="Movimiento y Cuerpo I"/>
    <s v="-"/>
    <s v="Korkes, Lara Nicole"/>
    <n v="41490442"/>
    <s v="No se tomó oral"/>
    <s v="No se tomó escrito"/>
    <x v="1"/>
  </r>
  <r>
    <d v="2020-11-12T22:14:17"/>
    <s v="andreai27@hotmail.com"/>
    <s v="1 de 1"/>
    <s v="Coloquios/Talleres/etc"/>
    <s v="12/11"/>
    <x v="7"/>
    <s v="1° &quot;B&quot;"/>
    <s v="Pedagogía"/>
    <s v="-"/>
    <n v="0"/>
    <n v="0"/>
    <n v="0"/>
    <n v="0"/>
    <x v="3"/>
  </r>
  <r>
    <d v="2020-11-11T12:11:46"/>
    <s v="cortspaola@gmail.com"/>
    <s v="1 de 2"/>
    <s v="Coloquios/Talleres/etc"/>
    <s v="9/11"/>
    <x v="7"/>
    <s v="1° &quot;B&quot;"/>
    <s v="PROBLEMÁTICAS CONTEMPORÁNEAS DEL NIVEL PRIMARIA"/>
    <s v="-"/>
    <s v="Bravo Nestor Brian"/>
    <n v="41975081"/>
    <n v="0"/>
    <n v="0"/>
    <x v="1"/>
  </r>
  <r>
    <d v="2020-11-11T12:26:35"/>
    <s v="cortspaola@gmail.com"/>
    <s v="2 de 2"/>
    <s v="Coloquios/Talleres/etc"/>
    <s v="9/11"/>
    <x v="7"/>
    <s v="1° &quot;B&quot;"/>
    <s v="PROBLEMÁTICAS CONTEMPORÁNEAS DEL NIVEL PRIMARIO  "/>
    <s v="-"/>
    <n v="0"/>
    <n v="0"/>
    <n v="0"/>
    <n v="0"/>
    <x v="3"/>
  </r>
  <r>
    <d v="2020-11-12T21:05:27"/>
    <s v="fabianaromagnoni@gmail.com"/>
    <s v="1 de 1"/>
    <s v="Coloquios/Talleres/etc"/>
    <s v="12/11"/>
    <x v="7"/>
    <s v="1° &quot;B&quot;"/>
    <s v="Psicología y Educación"/>
    <s v="-"/>
    <n v="0"/>
    <n v="0"/>
    <n v="0"/>
    <n v="0"/>
    <x v="3"/>
  </r>
  <r>
    <d v="2020-11-17T17:44:23"/>
    <s v="nievesmaggioni@gmail.com"/>
    <s v="1 de 2"/>
    <s v="Coloquios/Talleres/etc"/>
    <s v="12/11"/>
    <x v="7"/>
    <s v="1° &quot;B&quot;"/>
    <s v="Resolución de Problemas y Creatividad"/>
    <s v="-"/>
    <s v="Galeano_x0009_Marianela"/>
    <n v="36004251"/>
    <n v="8"/>
    <s v="No se tomó escrito"/>
    <x v="1"/>
  </r>
  <r>
    <d v="2020-11-17T18:01:25"/>
    <s v="nievesmaggioni@gmail.com"/>
    <s v="2 de 2"/>
    <s v="Coloquios/Talleres/etc"/>
    <s v="12/11"/>
    <x v="7"/>
    <s v="1° &quot;B&quot;"/>
    <s v="Resolución de Problemas y Creatividad"/>
    <s v="-"/>
    <n v="0"/>
    <n v="0"/>
    <n v="0"/>
    <n v="0"/>
    <x v="3"/>
  </r>
  <r>
    <d v="2020-11-06T20:50:36"/>
    <s v="andreai27@hotmail.com"/>
    <s v="1 de 1"/>
    <s v="Coloquios/Talleres/etc"/>
    <s v="6/11"/>
    <x v="7"/>
    <s v="1° &quot;B&quot;"/>
    <s v="Sociología de la Educación"/>
    <s v="-"/>
    <n v="0"/>
    <n v="0"/>
    <n v="0"/>
    <n v="0"/>
    <x v="3"/>
  </r>
  <r>
    <d v="2020-11-10T21:08:24"/>
    <s v="alegarciacavanagh@hotmail.com"/>
    <s v="1 de 1"/>
    <s v="Coloquios/Talleres/etc"/>
    <s v="10/11"/>
    <x v="7"/>
    <s v="1° &quot;B&quot;"/>
    <s v="Taller Ciencias Sociales"/>
    <s v="-"/>
    <n v="0"/>
    <n v="0"/>
    <n v="0"/>
    <n v="0"/>
    <x v="3"/>
  </r>
  <r>
    <d v="2020-11-12T12:10:35"/>
    <s v="ccuzmicich@gmail.com"/>
    <s v="1 de 1"/>
    <s v="Coloquios/Talleres/etc"/>
    <s v="12/11"/>
    <x v="7"/>
    <s v="1° &quot;B&quot;"/>
    <s v="Taller de expresión Oral y escrita"/>
    <s v="-"/>
    <s v="Tisera Camila"/>
    <n v="43580943"/>
    <n v="8"/>
    <n v="8"/>
    <x v="1"/>
  </r>
  <r>
    <d v="2020-11-12T14:20:22"/>
    <s v="cucattoadriana@gmail.com"/>
    <s v="1 de 1"/>
    <s v="Coloquios/Talleres/etc"/>
    <s v="12/11"/>
    <x v="7"/>
    <s v="1° &quot;B&quot;"/>
    <s v="Trayecto de práctica; taller docencia I"/>
    <s v="-"/>
    <s v="Korkes, Lara"/>
    <n v="38819143"/>
    <n v="9"/>
    <n v="9"/>
    <x v="2"/>
  </r>
  <r>
    <d v="2020-11-16T19:25:50"/>
    <s v="marcelaevarodriguez@hotmail.com.ar"/>
    <s v="1 de 2"/>
    <s v="Coloquios/Talleres/etc"/>
    <s v="9/12"/>
    <x v="7"/>
    <s v="2°"/>
    <s v="Sujeto de la Educación Primaria."/>
    <s v="-"/>
    <n v="0"/>
    <n v="0"/>
    <n v="0"/>
    <n v="0"/>
    <x v="3"/>
  </r>
  <r>
    <d v="2020-11-12T13:00:52"/>
    <s v="myrnafraysse@hotmail.com"/>
    <n v="0"/>
    <s v="Coloquios/Talleres/etc"/>
    <s v="12/11"/>
    <x v="7"/>
    <s v="2° &quot;A&quot;"/>
    <s v="Ciencias Naturales y su Didáctica I"/>
    <s v="-"/>
    <n v="0"/>
    <n v="0"/>
    <n v="0"/>
    <n v="0"/>
    <x v="3"/>
  </r>
  <r>
    <d v="2020-11-12T21:49:34"/>
    <s v="verocapora@gmail.com"/>
    <s v="1 de 1"/>
    <s v="Coloquios/Talleres/etc"/>
    <s v="12/11"/>
    <x v="7"/>
    <s v="2° &quot;A&quot;"/>
    <s v="Educación y Conocimiento"/>
    <s v="-"/>
    <n v="0"/>
    <n v="0"/>
    <n v="0"/>
    <n v="0"/>
    <x v="3"/>
  </r>
  <r>
    <d v="2020-11-12T16:23:34"/>
    <s v="paolabilte@gmail.com"/>
    <s v="1 de 1"/>
    <s v="Coloquios/Talleres/etc"/>
    <s v="3/11"/>
    <x v="7"/>
    <s v="2° &quot;A&quot;"/>
    <s v="Matemàtica y su didàctica I"/>
    <s v="-"/>
    <s v="Solari, Victoria"/>
    <n v="41975235"/>
    <n v="8"/>
    <n v="8"/>
    <x v="1"/>
  </r>
  <r>
    <d v="2020-11-12T01:33:55"/>
    <s v="martapardo1@gmail.com"/>
    <s v="4 de 4"/>
    <s v="Coloquios/Talleres/etc"/>
    <s v="12/11"/>
    <x v="7"/>
    <s v="2° &quot;A&quot;"/>
    <s v="Movimiento y Cuerpo II"/>
    <s v="-"/>
    <n v="0"/>
    <n v="0"/>
    <n v="0"/>
    <n v="0"/>
    <x v="3"/>
  </r>
  <r>
    <d v="2020-11-12T15:23:16"/>
    <s v="medeicuerzola@gmail.com"/>
    <s v="1 de 1"/>
    <s v="Coloquios/Talleres/etc"/>
    <s v="10/11"/>
    <x v="7"/>
    <s v="2° &quot;A&quot;"/>
    <s v="Sujeto de la Educación Primaria"/>
    <s v="-"/>
    <n v="0"/>
    <n v="0"/>
    <n v="0"/>
    <n v="0"/>
    <x v="3"/>
  </r>
  <r>
    <d v="2020-11-12T14:41:56"/>
    <s v="medeicuerzola@gmail.com"/>
    <s v="1 de 1"/>
    <s v="Coloquios/Talleres/etc"/>
    <s v="11/11"/>
    <x v="7"/>
    <s v="2° &quot;A&quot;"/>
    <s v="Trayecto de Práctica: Taller Docencia II"/>
    <s v="-"/>
    <n v="0"/>
    <n v="0"/>
    <n v="0"/>
    <n v="0"/>
    <x v="3"/>
  </r>
  <r>
    <d v="2020-11-12T22:22:52"/>
    <s v="valerialauretti4@gmail.com"/>
    <s v="1 de 1"/>
    <s v="Coloquios/Talleres/etc"/>
    <s v="12/11"/>
    <x v="7"/>
    <s v="2° &quot;B&quot;"/>
    <s v="Ciencias Sociales y su didáctica 1"/>
    <s v="-"/>
    <n v="0"/>
    <n v="0"/>
    <n v="0"/>
    <n v="0"/>
    <x v="3"/>
  </r>
  <r>
    <d v="2020-11-11T13:27:09"/>
    <s v="ianjulim42@gmail.com"/>
    <s v="1 de 1"/>
    <s v="Coloquios/Talleres/etc"/>
    <s v="9/11"/>
    <x v="7"/>
    <s v="2° &quot;B&quot;"/>
    <s v="Conocimiento y Educación"/>
    <s v="-"/>
    <s v="Muñoz Dana"/>
    <n v="36123249"/>
    <n v="9"/>
    <n v="9"/>
    <x v="2"/>
  </r>
  <r>
    <d v="2020-11-07T00:03:02"/>
    <s v="flaviaboglione@gmail.com"/>
    <s v="1 de 1"/>
    <s v="Coloquios/Talleres/etc"/>
    <s v="6/11"/>
    <x v="7"/>
    <s v="2° &quot;B&quot;"/>
    <s v="Cs Ns y su Didáctica 1"/>
    <s v="-"/>
    <n v="0"/>
    <n v="0"/>
    <n v="0"/>
    <n v="0"/>
    <x v="3"/>
  </r>
  <r>
    <d v="2020-11-17T17:05:04"/>
    <s v="nievesmaggioni@gmail.com"/>
    <s v="1 de 1"/>
    <s v="Coloquios/Talleres/etc"/>
    <s v="12/11"/>
    <x v="7"/>
    <s v="2° &quot;B&quot;"/>
    <s v="Matemática y su Didáctica I"/>
    <s v="-"/>
    <n v="0"/>
    <n v="0"/>
    <n v="0"/>
    <n v="0"/>
    <x v="3"/>
  </r>
  <r>
    <d v="2020-11-12T01:21:29"/>
    <s v="martapardo1@gmail.com"/>
    <s v="3 de 4"/>
    <s v="Coloquios/Talleres/etc"/>
    <s v="12/11"/>
    <x v="7"/>
    <s v="2° &quot;B&quot;"/>
    <s v="Movimiento y Cuerpo II"/>
    <s v="-"/>
    <s v="Passini, María Belén"/>
    <n v="42531790"/>
    <s v="No se tomó oral"/>
    <s v="No se tomó escrito"/>
    <x v="2"/>
  </r>
  <r>
    <d v="2020-11-06T21:03:22"/>
    <s v="marcelaevarodriguez@hotmail.com.ar"/>
    <s v="2 de 2"/>
    <s v="Coloquios/Talleres/etc"/>
    <s v="6/11"/>
    <x v="7"/>
    <s v="2° &quot;B&quot;"/>
    <s v="Sujeto de la Educación Primaria."/>
    <s v="-"/>
    <n v="0"/>
    <n v="0"/>
    <n v="0"/>
    <n v="0"/>
    <x v="3"/>
  </r>
  <r>
    <d v="2020-11-12T22:35:27"/>
    <s v="medeicuerzola@gmail.com"/>
    <s v="1 de 1"/>
    <s v="Coloquios/Talleres/etc"/>
    <s v="12/11"/>
    <x v="7"/>
    <s v="2° &quot;B&quot;"/>
    <s v="Trayecto de Práctica: Taller Docencia II"/>
    <s v="-"/>
    <s v="Oggero, Alejandra"/>
    <n v="41603082"/>
    <n v="8"/>
    <s v="No se tomó escrito"/>
    <x v="1"/>
  </r>
  <r>
    <d v="2020-11-10T22:55:19"/>
    <s v="aleacosta1912@gmail.com"/>
    <s v="1 de 1"/>
    <s v="Coloquios/Talleres/etc"/>
    <s v="10/11"/>
    <x v="7"/>
    <s v="3° &quot;A&quot;"/>
    <s v="Área Estético Expresivo II"/>
    <s v="-"/>
    <s v="Waltrosse, Rocío Belen"/>
    <n v="40554633"/>
    <s v="No se tomó oral"/>
    <s v="No se tomó escrito"/>
    <x v="2"/>
  </r>
  <r>
    <d v="2020-11-16T00:32:46"/>
    <s v="raulnepote@hotmail.com"/>
    <s v="1 de 1"/>
    <s v="Coloquios/Talleres/etc"/>
    <s v="13/11"/>
    <x v="7"/>
    <s v="3° &quot;A&quot;"/>
    <s v="Ciencias Naturales y su Didáctica II"/>
    <s v="-"/>
    <n v="0"/>
    <n v="0"/>
    <n v="0"/>
    <n v="0"/>
    <x v="3"/>
  </r>
  <r>
    <d v="2020-11-12T22:26:37"/>
    <s v="valerialauretti4@gmail.com"/>
    <s v="1 de 1"/>
    <s v="Coloquios/Talleres/etc"/>
    <s v="12/11"/>
    <x v="7"/>
    <s v="3° &quot;A&quot;"/>
    <s v="Ciencias Sociales y su didáctica 2"/>
    <s v="-"/>
    <n v="0"/>
    <n v="0"/>
    <n v="0"/>
    <n v="0"/>
    <x v="3"/>
  </r>
  <r>
    <d v="2020-11-13T00:08:31"/>
    <s v="gabrielapaezintel@gmail.com"/>
    <s v="1 de 1"/>
    <s v="Coloquios/Talleres/etc"/>
    <s v="12/11"/>
    <x v="7"/>
    <s v="3° &quot;A&quot;"/>
    <s v="Espacio de definición Institucional I "/>
    <s v="-"/>
    <s v="Solari, Maria Victoria "/>
    <n v="41975235"/>
    <n v="8"/>
    <n v="8"/>
    <x v="1"/>
  </r>
  <r>
    <d v="2020-11-13T11:33:43"/>
    <s v="elireyes84@hotmail.com"/>
    <s v="1 de 1"/>
    <s v="Coloquios/Talleres/etc"/>
    <s v="12/11"/>
    <x v="7"/>
    <s v="3° &quot;A&quot;"/>
    <s v="Historia Social de la educación y Política Educ.  Arg."/>
    <s v="-"/>
    <n v="0"/>
    <n v="0"/>
    <n v="0"/>
    <n v="0"/>
    <x v="3"/>
  </r>
  <r>
    <d v="2020-11-11T23:55:12"/>
    <s v="paolabilte@yahoo.com.ar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2T00:26:22"/>
    <s v="paolabilte@gmail.com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1T15:47:22"/>
    <s v="sandraparedes1608@gmail.com"/>
    <s v="1 de 1"/>
    <s v="Coloquios/Talleres/etc"/>
    <s v="10/11"/>
    <x v="7"/>
    <s v="3° &quot;A&quot;"/>
    <s v="Taller de Práctica III"/>
    <s v="-"/>
    <n v="0"/>
    <n v="0"/>
    <n v="0"/>
    <n v="0"/>
    <x v="3"/>
  </r>
  <r>
    <d v="2020-11-14T10:03:40"/>
    <s v="joanabattani@hotmail.com"/>
    <n v="0"/>
    <s v="Coloquios/Talleres/etc"/>
    <s v="4/11"/>
    <x v="7"/>
    <s v="3° &quot;A&quot;"/>
    <s v="Tecnologías de la Información y la Comunicación"/>
    <s v="-"/>
    <s v="Waltrosse, Rocío"/>
    <n v="40554633"/>
    <n v="9"/>
    <n v="0"/>
    <x v="2"/>
  </r>
  <r>
    <d v="2020-11-11T20:19:08"/>
    <s v="flaviaboglione@gmail.com"/>
    <s v="1 de 1"/>
    <s v="Coloquios/Talleres/etc"/>
    <s v="11/11"/>
    <x v="7"/>
    <s v="3° &quot;B&quot;"/>
    <s v="Ciencias Naturales y su Didáctica 2"/>
    <s v="-"/>
    <n v="0"/>
    <n v="0"/>
    <n v="0"/>
    <n v="0"/>
    <x v="3"/>
  </r>
  <r>
    <d v="2020-11-12T22:24:38"/>
    <s v="vallerialauretti4@gmail.com"/>
    <s v="1 de 1"/>
    <s v="Coloquios/Talleres/etc"/>
    <s v="10/11"/>
    <x v="7"/>
    <s v="3° &quot;B&quot;"/>
    <s v="Ciencias Sociales y su didáctica 2"/>
    <s v="-"/>
    <n v="0"/>
    <n v="0"/>
    <n v="0"/>
    <n v="0"/>
    <x v="3"/>
  </r>
  <r>
    <d v="2020-11-12T18:11:05"/>
    <s v="cortspaola@gmail.com"/>
    <s v="1 de 1"/>
    <s v="Coloquios/Talleres/etc"/>
    <s v="12/11"/>
    <x v="7"/>
    <s v="3° &quot;B&quot;"/>
    <s v="HISTORIA SOCIAL DE LA EDUCACIÓN Y POLÍTICA EDU. ARGENTINA"/>
    <s v="-"/>
    <n v="0"/>
    <n v="0"/>
    <n v="0"/>
    <n v="0"/>
    <x v="3"/>
  </r>
  <r>
    <d v="2020-11-12T00:28:17"/>
    <s v="paolabilte@gmail.com"/>
    <s v="1 de 1"/>
    <s v="Coloquios/Talleres/etc"/>
    <s v="3/11"/>
    <x v="7"/>
    <s v="3° &quot;B&quot;"/>
    <s v="Matemática y su didáctica II"/>
    <s v="-"/>
    <n v="0"/>
    <n v="0"/>
    <n v="0"/>
    <n v="0"/>
    <x v="3"/>
  </r>
  <r>
    <d v="2020-11-14T19:29:32"/>
    <s v="susiarce@gmail.com"/>
    <s v="1 de 1"/>
    <s v="Coloquios/Talleres/etc"/>
    <s v="12/11"/>
    <x v="7"/>
    <s v="3° &quot;B&quot;"/>
    <s v="Problemáticas Contemporáneas ll"/>
    <s v="-"/>
    <s v="Quigley Ainelén"/>
    <n v="37295077"/>
    <n v="9"/>
    <n v="9"/>
    <x v="2"/>
  </r>
  <r>
    <d v="2020-11-15T13:48:00"/>
    <s v="susiarce@gmail.com"/>
    <s v="1 de 1"/>
    <s v="Coloquios/Talleres/etc"/>
    <s v="12/11"/>
    <x v="7"/>
    <s v="3° &quot;B&quot;"/>
    <s v="Problemáticas Contemporáneas ll"/>
    <s v="-"/>
    <s v="Sutar Sheila Desireé "/>
    <n v="37166009"/>
    <n v="8"/>
    <n v="8"/>
    <x v="1"/>
  </r>
  <r>
    <d v="2020-11-12T20:35:47"/>
    <s v="claudiaz@powervt.com.ar"/>
    <s v="1 de 2"/>
    <s v="Coloquios/Talleres/etc"/>
    <s v="12/11"/>
    <x v="7"/>
    <s v="3° &quot;B&quot;"/>
    <s v="Taller Estético Expresivo II"/>
    <s v="-"/>
    <s v="Graciano Florencia"/>
    <n v="34268219"/>
    <n v="9"/>
    <n v="9"/>
    <x v="2"/>
  </r>
  <r>
    <d v="2020-11-12T20:38:44"/>
    <s v="claudiaz@powervt.com.ar"/>
    <s v="2 de 2"/>
    <s v="Coloquios/Talleres/etc"/>
    <s v="12/11"/>
    <x v="7"/>
    <s v="3° &quot;B&quot;"/>
    <s v="Taller Estético Expresivo II"/>
    <s v="-"/>
    <n v="0"/>
    <n v="0"/>
    <n v="0"/>
    <n v="0"/>
    <x v="3"/>
  </r>
  <r>
    <d v="2020-11-14T10:23:08"/>
    <s v="joanabattani@hotmail.com"/>
    <n v="0"/>
    <s v="Coloquios/Talleres/etc"/>
    <s v="5/11"/>
    <x v="7"/>
    <s v="3° &quot;B&quot;"/>
    <s v="Tecnologías de la Información y la Comunicación"/>
    <s v="-"/>
    <s v="Nuñez, Adriana"/>
    <n v="31897853"/>
    <n v="8"/>
    <n v="0"/>
    <x v="1"/>
  </r>
  <r>
    <d v="2020-11-12T18:20:29"/>
    <s v="fantasiams72@gmail.com"/>
    <s v="1 de 1"/>
    <s v="Coloquios/Talleres/etc"/>
    <s v="10/11"/>
    <x v="7"/>
    <s v="4° &quot;A&quot;"/>
    <s v="Ética, Trabajo docente, Derechos Humanos y Ciudadanía"/>
    <s v="-"/>
    <n v="0"/>
    <n v="0"/>
    <n v="0"/>
    <n v="0"/>
    <x v="3"/>
  </r>
  <r>
    <d v="2020-11-12T21:02:19"/>
    <s v="sparedes1608@hotmail.com"/>
    <s v="1 de 1"/>
    <s v="Coloquios/Talleres/etc"/>
    <s v="12/11"/>
    <x v="7"/>
    <s v="4° &quot;A&quot;"/>
    <s v="Taller de práctica IV"/>
    <s v="-"/>
    <n v="0"/>
    <n v="0"/>
    <n v="0"/>
    <n v="0"/>
    <x v="3"/>
  </r>
  <r>
    <d v="2020-11-12T21:44:03"/>
    <s v="mfs2381@gmail.com"/>
    <s v="1 de 1"/>
    <s v="Coloquios/Talleres/etc"/>
    <s v="12/11"/>
    <x v="7"/>
    <s v="4° &quot;B&quot;"/>
    <s v="Taller de Práctica Docente IV"/>
    <s v="-"/>
    <n v="0"/>
    <n v="0"/>
    <n v="0"/>
    <n v="0"/>
    <x v="3"/>
  </r>
  <r>
    <d v="2020-11-12T21:21:48"/>
    <s v="mfs2381@gmail.com.ar"/>
    <s v="1 de 1"/>
    <s v="Coloquios/Talleres/etc"/>
    <s v="12/11"/>
    <x v="7"/>
    <s v="4° &quot;B&quot;"/>
    <s v="Taller de Práctica IV"/>
    <s v="-"/>
    <n v="0"/>
    <n v="0"/>
    <n v="0"/>
    <n v="0"/>
    <x v="3"/>
  </r>
  <r>
    <d v="2020-11-16T06:26:01"/>
    <s v="criquelme@mdat.com.ar"/>
    <s v="1 de 1"/>
    <s v="Coloquios/Talleres/etc"/>
    <s v="12/11"/>
    <x v="8"/>
    <s v="1°"/>
    <s v="Electrotecnia"/>
    <s v="-"/>
    <s v="Marinucci, Caren Jesica"/>
    <n v="32274975"/>
    <n v="7"/>
    <n v="7"/>
    <x v="3"/>
  </r>
  <r>
    <d v="2020-11-16T06:35:38"/>
    <s v="criquelme@mdat.com.ar"/>
    <s v="1 de 1"/>
    <s v="Coloquios/Talleres/etc"/>
    <s v="12/11"/>
    <x v="8"/>
    <s v="1°"/>
    <s v="Energia Solar"/>
    <s v="-"/>
    <s v="Marinucci, Caren Jesica"/>
    <n v="32274975"/>
    <n v="7"/>
    <s v="No se tomó escrito"/>
    <x v="4"/>
  </r>
  <r>
    <d v="2020-11-12T00:04:42"/>
    <s v="paolabilte@gmail.com"/>
    <s v="1 de 1"/>
    <s v="Coloquios/Talleres/etc"/>
    <s v="2/11"/>
    <x v="8"/>
    <s v="1°"/>
    <s v="Física"/>
    <s v="-"/>
    <n v="0"/>
    <n v="0"/>
    <n v="0"/>
    <n v="0"/>
    <x v="3"/>
  </r>
  <r>
    <d v="2020-11-11T18:59:17"/>
    <s v="johananerina@gmail.com"/>
    <n v="0"/>
    <s v="Coloquios/Talleres/etc"/>
    <s v="3/11"/>
    <x v="8"/>
    <s v="1°"/>
    <s v="Inglés Tecnico"/>
    <s v="-"/>
    <n v="0"/>
    <n v="0"/>
    <n v="0"/>
    <n v="0"/>
    <x v="3"/>
  </r>
  <r>
    <d v="2020-11-12T19:29:47"/>
    <s v="gustavooscarm2@gmail.com"/>
    <s v="1 de 1"/>
    <s v="Coloquios/Talleres/etc"/>
    <s v="12/11"/>
    <x v="8"/>
    <s v="1°"/>
    <s v="Matemática y Estadística"/>
    <s v="-"/>
    <n v="0"/>
    <n v="0"/>
    <n v="0"/>
    <n v="0"/>
    <x v="3"/>
  </r>
  <r>
    <d v="2020-11-12T22:08:19"/>
    <s v="ingenieroandreszarich@gmail.com"/>
    <s v="1 de 1"/>
    <s v="Coloquios/Talleres/etc"/>
    <s v="12/11"/>
    <x v="8"/>
    <s v="1°"/>
    <s v="Política Energética"/>
    <s v="-"/>
    <s v="Duzevich Glays Damián Leonel"/>
    <n v="35470570"/>
    <n v="10"/>
    <n v="10"/>
    <x v="0"/>
  </r>
  <r>
    <d v="2020-11-11T22:05:00"/>
    <s v="silvanavelez748@gmail.com"/>
    <s v="1 de 2"/>
    <s v="Coloquios/Talleres/etc"/>
    <s v="11/11"/>
    <x v="8"/>
    <s v="1°"/>
    <s v="Química"/>
    <s v="-"/>
    <n v="0"/>
    <n v="0"/>
    <n v="0"/>
    <n v="0"/>
    <x v="3"/>
  </r>
  <r>
    <d v="2020-11-12T19:50:21"/>
    <s v="burgosdiego@live.com.ar"/>
    <s v="3 de 3"/>
    <s v="Coloquios/Talleres/etc"/>
    <s v="11/11"/>
    <x v="8"/>
    <s v="1°"/>
    <s v="Representación Gráfica"/>
    <s v="-"/>
    <s v="Moyano,Brenda Daiana"/>
    <n v="36895136"/>
    <n v="8"/>
    <n v="8"/>
    <x v="1"/>
  </r>
  <r>
    <d v="2020-11-09T20:36:10"/>
    <s v="diegojaimeraies@yahoo.com.ar"/>
    <s v="1 de 1"/>
    <s v="Coloquios/Talleres/etc"/>
    <s v="9/11"/>
    <x v="8"/>
    <s v="1°"/>
    <s v="UDI I-Desarrollo local, políticas públicas y participación ciudadana"/>
    <s v="-"/>
    <s v="Barber, Roberto Gabriel"/>
    <n v="30966261"/>
    <n v="10"/>
    <s v="No se tomó escrito"/>
    <x v="0"/>
  </r>
  <r>
    <d v="2020-11-12T21:41:17"/>
    <s v="ingenieroandreszarich@gmail.com"/>
    <s v="1 de 1"/>
    <s v="Coloquios/Talleres/etc"/>
    <s v="10/11"/>
    <x v="8"/>
    <s v="2°"/>
    <s v="Energía de Biomasa"/>
    <s v="-"/>
    <s v="Vanucci María Cecilia"/>
    <n v="32220603"/>
    <n v="10"/>
    <n v="10"/>
    <x v="0"/>
  </r>
  <r>
    <d v="2020-11-12T16:37:23"/>
    <s v="burgosdiego@live.com.ar"/>
    <s v="3 de 3"/>
    <s v="Coloquios/Talleres/etc"/>
    <s v="11/11"/>
    <x v="8"/>
    <s v="2°"/>
    <s v="Gestión de la Energía"/>
    <s v="-"/>
    <s v="Vazquez, Agustin"/>
    <n v="0"/>
    <n v="8"/>
    <n v="8"/>
    <x v="1"/>
  </r>
  <r>
    <d v="2020-11-12T12:19:00"/>
    <s v="erniman@gmail.com"/>
    <s v="1 de 1"/>
    <s v="Coloquios/Talleres/etc"/>
    <s v="12/11"/>
    <x v="8"/>
    <s v="2°"/>
    <s v="Inmotica"/>
    <s v="-"/>
    <s v="Vanucci María Cecilia"/>
    <n v="32220603"/>
    <s v="No se tomó oral"/>
    <n v="9"/>
    <x v="2"/>
  </r>
  <r>
    <d v="2020-11-09T22:01:40"/>
    <s v="diegojaimeraies@yahoo.com.ar"/>
    <s v="1 de 1"/>
    <s v="Coloquios/Talleres/etc"/>
    <s v="9/11"/>
    <x v="8"/>
    <s v="2°"/>
    <s v="Innovación y desarrollo emprendedor"/>
    <s v="-"/>
    <s v="Melián, Quimey Jorge"/>
    <n v="40905781"/>
    <n v="8"/>
    <s v="No se tomó escrito"/>
    <x v="1"/>
  </r>
  <r>
    <d v="2020-11-12T16:45:06"/>
    <s v="burgosdiego@live.com.ar"/>
    <s v="1 de 1"/>
    <s v="Coloquios/Talleres/etc"/>
    <s v="12/11"/>
    <x v="8"/>
    <s v="2°"/>
    <s v="Instalaciones Térmicas Eficientes"/>
    <s v="-"/>
    <n v="0"/>
    <n v="0"/>
    <n v="0"/>
    <n v="0"/>
    <x v="3"/>
  </r>
  <r>
    <d v="2020-11-12T16:54:01"/>
    <s v="burgosdiego@live.com.ar"/>
    <s v="3 de 3"/>
    <s v="Coloquios/Talleres/etc"/>
    <s v="12/11"/>
    <x v="8"/>
    <s v="2°"/>
    <s v="Prácticas Profesionalizantes 1 "/>
    <s v="-"/>
    <s v="Vazquez, Agustin"/>
    <n v="0"/>
    <n v="8"/>
    <n v="8"/>
    <x v="1"/>
  </r>
  <r>
    <d v="2020-11-10T10:53:56"/>
    <s v="diegojaimeraies@yahoo.com.ar"/>
    <s v="1 de 1"/>
    <s v="Coloquios/Talleres/etc"/>
    <s v="10/11"/>
    <x v="8"/>
    <s v="2°"/>
    <s v="UDI II: Ciencia, Tecnología y Cultura de la Innovación"/>
    <s v="-"/>
    <s v="Melian, Quimey"/>
    <n v="40905781"/>
    <n v="10"/>
    <s v="No se tomó escrito"/>
    <x v="0"/>
  </r>
  <r>
    <d v="2020-11-10T13:49:49"/>
    <s v="damianmanzini@hotmail.com"/>
    <s v="1 de 1"/>
    <s v="Coloquios/Talleres/etc"/>
    <s v="2/11"/>
    <x v="8"/>
    <s v="3°"/>
    <s v="Arquitectura Bioclimatica"/>
    <s v="-"/>
    <n v="0"/>
    <n v="0"/>
    <n v="0"/>
    <n v="0"/>
    <x v="3"/>
  </r>
  <r>
    <d v="2020-11-07T16:20:26"/>
    <s v="burgosdiego@live.com.ar"/>
    <s v="3 de 3"/>
    <s v="Coloquios/Talleres/etc"/>
    <s v="3/11"/>
    <x v="8"/>
    <s v="3°"/>
    <s v="Energía Eólica"/>
    <s v="-"/>
    <n v="0"/>
    <n v="0"/>
    <n v="0"/>
    <n v="0"/>
    <x v="3"/>
  </r>
  <r>
    <d v="2020-11-07T16:24:22"/>
    <s v="burgosdiego@live.com.ar"/>
    <s v="3 de 3"/>
    <s v="Coloquios/Talleres/etc"/>
    <s v="2/11"/>
    <x v="8"/>
    <s v="3°"/>
    <s v="Energía Hidráulica"/>
    <s v="-"/>
    <n v="0"/>
    <n v="0"/>
    <n v="0"/>
    <n v="0"/>
    <x v="3"/>
  </r>
  <r>
    <d v="2020-11-11T21:39:14"/>
    <s v="diegojaimeraies@yahoo.com.ar"/>
    <s v="1 de 1"/>
    <s v="Coloquios/Talleres/etc"/>
    <s v="11/11"/>
    <x v="8"/>
    <s v="3°"/>
    <s v="Evaluación y Gestión de Proyectos de Inversión"/>
    <s v="-"/>
    <n v="0"/>
    <n v="0"/>
    <n v="0"/>
    <n v="0"/>
    <x v="3"/>
  </r>
  <r>
    <d v="2020-11-11T20:05:33"/>
    <s v="diegojaimeraies@yahoo.com.ar"/>
    <s v="1 de 1"/>
    <s v="Coloquios/Talleres/etc"/>
    <s v="11/11"/>
    <x v="8"/>
    <s v="3°"/>
    <s v="Legislación Laboral"/>
    <s v="-"/>
    <n v="0"/>
    <n v="0"/>
    <n v="0"/>
    <n v="0"/>
    <x v="3"/>
  </r>
  <r>
    <d v="2020-11-11T21:45:42"/>
    <s v="diegojaimeraies@yahoo.com.ar"/>
    <s v="1 de 1"/>
    <s v="Coloquios/Talleres/etc"/>
    <s v="11/11"/>
    <x v="8"/>
    <s v="3°"/>
    <s v="Legislación Laboral"/>
    <s v="-"/>
    <n v="0"/>
    <n v="0"/>
    <n v="0"/>
    <n v="0"/>
    <x v="3"/>
  </r>
  <r>
    <d v="2020-11-12T17:00:36"/>
    <s v="burgosdiego@live.com.ar"/>
    <s v="1 de 1"/>
    <s v="Coloquios/Talleres/etc"/>
    <s v="12/11"/>
    <x v="8"/>
    <s v="3°"/>
    <s v="Mercados Energéticos y Redes Inteligentes"/>
    <s v="-"/>
    <n v="0"/>
    <n v="0"/>
    <n v="0"/>
    <n v="0"/>
    <x v="3"/>
  </r>
  <r>
    <d v="2020-11-13T00:38:10"/>
    <s v="andilopez.21@gmail.com"/>
    <s v="1 de 1"/>
    <s v="Coloquios/Talleres/etc"/>
    <s v="12/11"/>
    <x v="9"/>
    <s v="1°"/>
    <s v="El Espacio Geográfico en Contextos Locales"/>
    <s v="-"/>
    <s v="Vega, Larisa"/>
    <n v="42204255"/>
    <s v="No se tomó oral"/>
    <n v="8"/>
    <x v="1"/>
  </r>
  <r>
    <d v="2020-11-16T21:14:37"/>
    <s v="danialeguz@gmail.com"/>
    <s v="1 de 1"/>
    <s v="Coloquios/Talleres/etc"/>
    <s v="12/11"/>
    <x v="9"/>
    <s v="1°"/>
    <s v="Introducción al Conocimiento Geográfico"/>
    <s v="-"/>
    <s v="Zeballos Marcos"/>
    <n v="39814916"/>
    <n v="9"/>
    <s v="No se tomó escrito"/>
    <x v="2"/>
  </r>
  <r>
    <d v="2020-11-12T23:53:45"/>
    <s v="andilopez.21@gmail.com"/>
    <s v="1 de 2"/>
    <s v="Coloquios/Talleres/etc"/>
    <s v="12/11"/>
    <x v="9"/>
    <s v="1°"/>
    <s v="Práctica Docente 1: Escenarios Educativos"/>
    <s v="-"/>
    <s v="Montivero, Lara"/>
    <n v="43238314"/>
    <n v="8"/>
    <n v="8"/>
    <x v="1"/>
  </r>
  <r>
    <d v="2020-11-12T23:54:44"/>
    <s v="andilopez.21@gmail.com"/>
    <s v="2 de 2"/>
    <s v="Coloquios/Talleres/etc"/>
    <s v="12/11"/>
    <x v="9"/>
    <s v="1°"/>
    <s v="Práctica Docente: Escenarios Educativos"/>
    <s v="-"/>
    <n v="0"/>
    <n v="0"/>
    <n v="0"/>
    <n v="0"/>
    <x v="3"/>
  </r>
  <r>
    <d v="2020-11-13T00:05:02"/>
    <s v="andilopez.21@gmail.com"/>
    <s v="1 de 2"/>
    <s v="Coloquios/Talleres/etc"/>
    <s v="12/11"/>
    <x v="9"/>
    <s v="1°"/>
    <s v="U.C.O. Geografía del Turismo"/>
    <s v="-"/>
    <s v="Montivero, Lara"/>
    <n v="43238314"/>
    <n v="9"/>
    <n v="9"/>
    <x v="2"/>
  </r>
  <r>
    <d v="2020-11-13T00:07:04"/>
    <s v="andilopez.21@gmail.com"/>
    <s v="2 de 2"/>
    <s v="Coloquios/Talleres/etc"/>
    <s v="12/11"/>
    <x v="9"/>
    <s v="1°"/>
    <s v="U.C.O. Geografía del Turismo"/>
    <s v="-"/>
    <n v="0"/>
    <n v="0"/>
    <n v="0"/>
    <n v="0"/>
    <x v="3"/>
  </r>
  <r>
    <d v="2020-11-09T14:49:16"/>
    <s v="davylog@gmail.com"/>
    <s v="1 de 1"/>
    <s v="Coloquios/Talleres/etc"/>
    <s v="5/11"/>
    <x v="9"/>
    <s v="2°"/>
    <s v="Didáctica de la Geografía I"/>
    <s v="-"/>
    <n v="0"/>
    <n v="0"/>
    <n v="0"/>
    <n v="0"/>
    <x v="3"/>
  </r>
  <r>
    <d v="2020-11-13T12:06:34"/>
    <s v="vivibgomez@gmail.com"/>
    <s v="1 de 1"/>
    <s v="Coloquios/Talleres/etc"/>
    <s v="13/11"/>
    <x v="9"/>
    <s v="2°"/>
    <s v="Geografía Económica"/>
    <s v="-"/>
    <n v="0"/>
    <n v="0"/>
    <n v="0"/>
    <n v="0"/>
    <x v="3"/>
  </r>
  <r>
    <d v="2020-11-11T20:41:13"/>
    <s v="normaisabeleone@gmail.ar"/>
    <s v="1 de 1"/>
    <s v="Coloquios/Talleres/etc"/>
    <s v="11/11"/>
    <x v="9"/>
    <s v="2°"/>
    <s v="Psicología y Educación"/>
    <s v="-"/>
    <n v="0"/>
    <n v="0"/>
    <n v="0"/>
    <n v="0"/>
    <x v="3"/>
  </r>
  <r>
    <d v="2020-11-06T12:37:29"/>
    <s v="fernandobaldarenas@gmail.com"/>
    <n v="0"/>
    <s v="Coloquios/Talleres/etc"/>
    <s v="6/11"/>
    <x v="9"/>
    <s v="2°"/>
    <s v="Taller de Docencia II : Instituciones escolares"/>
    <s v="-"/>
    <n v="0"/>
    <n v="0"/>
    <n v="0"/>
    <n v="0"/>
    <x v="3"/>
  </r>
  <r>
    <d v="2020-11-06T12:45:44"/>
    <s v="fernandobaldarenas@gmail.com"/>
    <s v="4 de 4"/>
    <s v="Coloquios/Talleres/etc"/>
    <s v="6/11"/>
    <x v="9"/>
    <s v="2°"/>
    <s v="TALLER DE DOCENCIA II: La institución escolar"/>
    <s v="-"/>
    <n v="0"/>
    <n v="0"/>
    <n v="0"/>
    <n v="0"/>
    <x v="3"/>
  </r>
  <r>
    <d v="2020-11-12T21:22:41"/>
    <s v="vivibgomez@gmail.com"/>
    <s v="1 de 1"/>
    <s v="Coloquios/Talleres/etc"/>
    <s v="12/11"/>
    <x v="9"/>
    <s v="3°"/>
    <s v="Didáctica de la Geografía II"/>
    <s v="-"/>
    <n v="0"/>
    <n v="0"/>
    <n v="0"/>
    <n v="0"/>
    <x v="3"/>
  </r>
  <r>
    <d v="2020-11-13T17:53:25"/>
    <s v="danigiamp@gmail.com"/>
    <s v="3 de 3"/>
    <s v="Coloquios/Talleres/etc"/>
    <s v="10/11"/>
    <x v="9"/>
    <s v="3°"/>
    <s v="Dimensión Geográfica de las Problemáticas Ambientales"/>
    <s v="-"/>
    <n v="0"/>
    <n v="0"/>
    <n v="0"/>
    <n v="0"/>
    <x v="3"/>
  </r>
  <r>
    <d v="2020-11-12T18:21:31"/>
    <s v="patrialejandro@yahoo.com.ar"/>
    <s v="1 de 1"/>
    <s v="Coloquios/Talleres/etc"/>
    <s v="12/11"/>
    <x v="9"/>
    <s v="3°"/>
    <s v="Filosofía "/>
    <s v="-"/>
    <n v="0"/>
    <n v="0"/>
    <n v="0"/>
    <n v="0"/>
    <x v="3"/>
  </r>
  <r>
    <d v="2020-11-13T17:22:15"/>
    <s v="cecipau680@gmail.com"/>
    <s v="1 de 1"/>
    <s v="Coloquios/Talleres/etc"/>
    <s v="13/11"/>
    <x v="9"/>
    <s v="3°"/>
    <s v="Práctica Docente III"/>
    <s v="-"/>
    <n v="0"/>
    <n v="0"/>
    <n v="0"/>
    <n v="0"/>
    <x v="3"/>
  </r>
  <r>
    <d v="2020-11-12T09:36:35"/>
    <s v="waltergclark@gmail.com"/>
    <s v="1 de 1"/>
    <s v="Coloquios/Talleres/etc"/>
    <s v="10/11"/>
    <x v="9"/>
    <s v="3°"/>
    <s v="sujeto de la educación secundaria"/>
    <s v="-"/>
    <n v="0"/>
    <n v="0"/>
    <n v="0"/>
    <n v="0"/>
    <x v="3"/>
  </r>
  <r>
    <d v="2020-11-16T21:22:57"/>
    <s v="danialeguz@gmail.com"/>
    <s v="1 de 1"/>
    <s v="Coloquios/Talleres/etc"/>
    <s v="12/11"/>
    <x v="9"/>
    <s v="3°"/>
    <s v="Teoría de la Geografía"/>
    <s v="-"/>
    <n v="0"/>
    <n v="0"/>
    <n v="0"/>
    <n v="0"/>
    <x v="3"/>
  </r>
  <r>
    <d v="2020-11-16T21:37:23"/>
    <s v="danialeguz@gmail.com"/>
    <s v="1 de 1"/>
    <s v="Coloquios/Talleres/etc"/>
    <s v="12/11"/>
    <x v="9"/>
    <s v="4°"/>
    <s v="(Antiguo Diseño) Seminario de Integración y Síntesis (Taller de Práctica IV)"/>
    <s v="-"/>
    <n v="0"/>
    <n v="0"/>
    <n v="0"/>
    <n v="0"/>
    <x v="3"/>
  </r>
  <r>
    <d v="2020-11-13T17:31:05"/>
    <s v="normaisabeleone@gmail.ar"/>
    <s v="1 de 1"/>
    <s v="Coloquios/Talleres/etc"/>
    <s v="13/11"/>
    <x v="9"/>
    <s v="4°"/>
    <s v="Educación Sexual Integral (ESI) "/>
    <s v="-"/>
    <n v="0"/>
    <n v="0"/>
    <n v="0"/>
    <n v="0"/>
    <x v="3"/>
  </r>
  <r>
    <d v="2020-11-16T20:30:54"/>
    <s v="mzulma9@gmail.com"/>
    <s v="1 de 1"/>
    <s v="Coloquios/Talleres/etc"/>
    <s v="9/11"/>
    <x v="9"/>
    <s v="4°"/>
    <s v="ESTUDIOS GEOGRAFICOS DEL ORDENAMIENTO TERRITORIAL"/>
    <s v="-"/>
    <n v="0"/>
    <n v="0"/>
    <n v="0"/>
    <n v="0"/>
    <x v="3"/>
  </r>
  <r>
    <d v="2020-11-12T22:39:40"/>
    <s v="gabrielapaezintel@gmail.com"/>
    <s v="1 de 1"/>
    <s v="Coloquios/Talleres/etc"/>
    <s v="12/11"/>
    <x v="9"/>
    <s v="4°"/>
    <s v="Etica y Trabajo Docente -"/>
    <s v="-"/>
    <n v="0"/>
    <n v="0"/>
    <n v="0"/>
    <n v="0"/>
    <x v="3"/>
  </r>
  <r>
    <d v="2020-11-12T18:25:53"/>
    <s v="danielgarzageografia@gmail.com"/>
    <s v="1 de 1"/>
    <s v="Coloquios/Talleres/etc"/>
    <s v="12/11"/>
    <x v="9"/>
    <s v="4°"/>
    <s v="Geografía Política"/>
    <s v="-"/>
    <n v="0"/>
    <n v="0"/>
    <n v="0"/>
    <n v="0"/>
    <x v="3"/>
  </r>
  <r>
    <d v="2020-11-11T10:47:11"/>
    <s v="leandro_ranalli@yahoo.com.ar"/>
    <s v="1 de 1"/>
    <s v="Coloquios/Talleres/etc"/>
    <s v="2/11"/>
    <x v="9"/>
    <s v="4°"/>
    <s v="UCO  Relaciones Económicas Internacionales."/>
    <s v="-"/>
    <n v="0"/>
    <n v="0"/>
    <n v="0"/>
    <n v="0"/>
    <x v="3"/>
  </r>
  <r>
    <d v="2020-11-11T10:53:30"/>
    <s v="leandro_ranalli@yahoo.com.ar"/>
    <s v="1 de 1"/>
    <s v="Coloquios/Talleres/etc"/>
    <s v="2/11"/>
    <x v="9"/>
    <s v="4°"/>
    <s v="UCO Realidad Contemporánea de los Pueblos Indígenas"/>
    <s v="-"/>
    <n v="0"/>
    <n v="0"/>
    <n v="0"/>
    <n v="0"/>
    <x v="3"/>
  </r>
  <r>
    <d v="2020-11-12T17:40:34"/>
    <s v="alegarciacavanagh@hotmail.com"/>
    <s v="1 de 1"/>
    <s v="Coloquios/Talleres/etc"/>
    <s v="12/11"/>
    <x v="9"/>
    <s v="4°"/>
    <s v="UDI EDUCACION Y MEMORIA"/>
    <s v="-"/>
    <n v="0"/>
    <n v="0"/>
    <n v="0"/>
    <n v="0"/>
    <x v="3"/>
  </r>
  <r>
    <d v="2020-11-06T10:32:29"/>
    <s v="mgpolinori@gmail.com"/>
    <s v="1 de 3"/>
    <s v="Coloquios/Talleres/etc"/>
    <s v="5/11"/>
    <x v="10"/>
    <s v="1°"/>
    <s v="Estudios Sociales I"/>
    <s v="-"/>
    <n v="0"/>
    <n v="0"/>
    <n v="0"/>
    <n v="0"/>
    <x v="3"/>
  </r>
  <r>
    <d v="2020-11-09T19:16:47"/>
    <s v="norabenso@gmail.com"/>
    <s v="1 de 1"/>
    <s v="Coloquios/Talleres/etc"/>
    <s v="9/11"/>
    <x v="10"/>
    <s v="1°"/>
    <s v="Lengua Inglesa I"/>
    <s v="-"/>
    <n v="0"/>
    <n v="0"/>
    <n v="0"/>
    <n v="0"/>
    <x v="3"/>
  </r>
  <r>
    <d v="2020-11-13T15:44:00"/>
    <s v="rinaudoadriana@gmail.com"/>
    <s v="1 de 2"/>
    <s v="Coloquios/Talleres/etc"/>
    <s v="10/11"/>
    <x v="10"/>
    <s v="1°"/>
    <s v="Pedagogia"/>
    <s v="-"/>
    <s v="Núñez Alejandro"/>
    <n v="36632288"/>
    <n v="10"/>
    <s v="No se tomó escrito"/>
    <x v="0"/>
  </r>
  <r>
    <d v="2020-11-13T15:52:52"/>
    <s v="rinaudoadriana@gmail.com"/>
    <s v="2 de 2"/>
    <s v="Coloquios/Talleres/etc"/>
    <s v="10/11"/>
    <x v="10"/>
    <s v="1°"/>
    <s v="Pedagogía"/>
    <s v="-"/>
    <s v="Zabala Lucila"/>
    <n v="43959503"/>
    <n v="9"/>
    <s v="No se tomó escrito"/>
    <x v="2"/>
  </r>
  <r>
    <d v="2020-11-12T23:24:59"/>
    <s v="marcelakowszyk@hotmail.com"/>
    <s v="2 de 2"/>
    <s v="Coloquios/Talleres/etc"/>
    <s v="12/11"/>
    <x v="10"/>
    <s v="1°"/>
    <s v="Psicología y Cultura del Alumno de Nivel Secundario"/>
    <s v="-"/>
    <n v="0"/>
    <n v="0"/>
    <n v="0"/>
    <n v="0"/>
    <x v="3"/>
  </r>
  <r>
    <d v="2020-11-13T15:18:57"/>
    <s v="rinaudoadriana@gmail.com"/>
    <s v="1 de 2"/>
    <s v="Coloquios/Talleres/etc"/>
    <s v="12/11"/>
    <x v="10"/>
    <s v="1°"/>
    <s v="Psicología y cultura del alumno- Nivel Inicial y Primario"/>
    <s v="-"/>
    <s v="Payero Laureano"/>
    <n v="43427750"/>
    <n v="10"/>
    <s v="No se tomó escrito"/>
    <x v="0"/>
  </r>
  <r>
    <d v="2020-11-13T15:23:18"/>
    <s v="rinaudoadriana@gmail.com"/>
    <s v="2 de 2"/>
    <s v="Coloquios/Talleres/etc"/>
    <s v="12/11"/>
    <x v="10"/>
    <s v="1°"/>
    <s v="Psicología y cultura del alumno- Nivel Inicial y Primario"/>
    <s v="-"/>
    <n v="0"/>
    <n v="0"/>
    <n v="0"/>
    <n v="0"/>
    <x v="3"/>
  </r>
  <r>
    <d v="2020-11-17T17:20:20"/>
    <s v="prof_lucrecialoza@live.com.ar"/>
    <s v="2 de 2"/>
    <s v="Coloquios/Talleres/etc"/>
    <s v="18/11"/>
    <x v="10"/>
    <s v="1°"/>
    <s v="Trayacto de Prácticas I "/>
    <s v="-"/>
    <s v="Vuletich,  María Inés"/>
    <n v="40573560"/>
    <s v="No se tomó oral"/>
    <n v="8"/>
    <x v="1"/>
  </r>
  <r>
    <d v="2020-11-17T17:07:16"/>
    <s v="prof_lucrecialoza@live.com.ar"/>
    <s v="1 de 2"/>
    <s v="Coloquios/Talleres/etc"/>
    <s v="18/11"/>
    <x v="10"/>
    <s v="1°"/>
    <s v="Trayecto de prácticas I"/>
    <s v="-"/>
    <s v="Siebenhaar,  Carla"/>
    <n v="25497873"/>
    <s v="No se tomó oral"/>
    <n v="9"/>
    <x v="2"/>
  </r>
  <r>
    <d v="2020-11-10T23:28:29"/>
    <s v="norabenso@gmail.com"/>
    <s v="1 de 1"/>
    <s v="Coloquios/Talleres/etc"/>
    <s v="10/11"/>
    <x v="10"/>
    <s v="2°"/>
    <s v="Literatura en Lengua Inglesa I"/>
    <s v="-"/>
    <n v="0"/>
    <n v="0"/>
    <n v="0"/>
    <n v="0"/>
    <x v="3"/>
  </r>
  <r>
    <d v="2020-11-11T19:09:24"/>
    <s v="cudugnellomariela@yahoo.com"/>
    <s v="1 de 1"/>
    <s v="Coloquios/Talleres/etc"/>
    <s v="11/11"/>
    <x v="10"/>
    <s v="2°"/>
    <s v="ORGANIZACIÒN Y GESTIÒN INSTITUCIONAL"/>
    <s v="-"/>
    <n v="0"/>
    <n v="0"/>
    <n v="0"/>
    <n v="0"/>
    <x v="3"/>
  </r>
  <r>
    <d v="2020-11-03T20:56:54"/>
    <s v="jrmajul@gmail.com"/>
    <s v="1 de 1"/>
    <s v="Coloquios/Talleres/etc"/>
    <s v="3/11"/>
    <x v="10"/>
    <s v="2°"/>
    <s v="Psicolingüística"/>
    <s v="-"/>
    <n v="0"/>
    <n v="0"/>
    <n v="0"/>
    <n v="0"/>
    <x v="3"/>
  </r>
  <r>
    <d v="2020-11-12T16:09:34"/>
    <s v="mgpolinori@gmail.com"/>
    <s v="1 de 1"/>
    <s v="Coloquios/Talleres/etc"/>
    <s v="12/11"/>
    <x v="10"/>
    <s v="2°"/>
    <s v="Trayecto de Pràcticas II"/>
    <s v="-"/>
    <n v="0"/>
    <n v="0"/>
    <n v="0"/>
    <n v="0"/>
    <x v="3"/>
  </r>
  <r>
    <d v="2020-11-12T18:21:05"/>
    <s v="mgpolinori@gmail.com"/>
    <s v="1 de 1"/>
    <s v="Coloquios/Talleres/etc"/>
    <s v="12/11"/>
    <x v="10"/>
    <s v="3°"/>
    <s v="EDI"/>
    <s v="-"/>
    <s v="Burguès Noelia"/>
    <n v="37097362"/>
    <s v="No se tomó oral"/>
    <n v="7"/>
    <x v="4"/>
  </r>
  <r>
    <d v="2020-11-12T20:21:36"/>
    <s v="gabyduaigues@gmail.com"/>
    <s v="1 de 1"/>
    <s v="Coloquios/Talleres/etc"/>
    <s v="11/11"/>
    <x v="10"/>
    <s v="3°"/>
    <s v="Trayecto de Práctica: Taller de Docencia 3 Nivel Secundario"/>
    <s v="-"/>
    <s v="Sofia Castillo"/>
    <n v="41975082"/>
    <n v="8"/>
    <n v="8"/>
    <x v="1"/>
  </r>
  <r>
    <d v="2020-11-05T21:15:58"/>
    <s v="jrmajul@gmail.com"/>
    <s v="1 de 1"/>
    <s v="Coloquios/Talleres/etc"/>
    <s v="5/11"/>
    <x v="10"/>
    <s v="4°"/>
    <s v="Fonología y Dicción 4"/>
    <s v="-"/>
    <n v="0"/>
    <n v="0"/>
    <n v="0"/>
    <n v="0"/>
    <x v="3"/>
  </r>
  <r>
    <d v="2020-11-13T12:05:06"/>
    <s v="norabenso@gmail.com"/>
    <s v="1 de 1"/>
    <s v="Coloquios/Talleres/etc"/>
    <s v="12/11"/>
    <x v="10"/>
    <s v="4°"/>
    <s v="Literatura en Lengua Inglesa III"/>
    <s v="-"/>
    <n v="0"/>
    <n v="0"/>
    <n v="0"/>
    <n v="0"/>
    <x v="3"/>
  </r>
  <r>
    <d v="2020-11-12T10:06:02"/>
    <s v="mgpolinori@gmail.com"/>
    <s v="1 de 3"/>
    <s v="Coloquios/Talleres/etc"/>
    <s v="12/11"/>
    <x v="10"/>
    <s v="4°"/>
    <s v="María Gabriela Polinori"/>
    <s v="-"/>
    <n v="0"/>
    <n v="0"/>
    <n v="0"/>
    <n v="0"/>
    <x v="3"/>
  </r>
  <r>
    <d v="2020-11-12T17:24:22"/>
    <s v="gabyduaigues@gmail.com"/>
    <s v="1 de 1"/>
    <s v="Coloquios/Talleres/etc"/>
    <s v="11/11"/>
    <x v="10"/>
    <s v="4°"/>
    <s v="Trayecto de Práctica: Taller de Docencia 3 Nivel Secundario"/>
    <s v="-"/>
    <n v="0"/>
    <n v="0"/>
    <n v="0"/>
    <n v="0"/>
    <x v="3"/>
  </r>
  <r>
    <d v="2020-11-12T17:39:07"/>
    <s v="gabyduaigues@gmail.com"/>
    <s v="1 de 1"/>
    <s v="Coloquios/Talleres/etc"/>
    <s v="11/11"/>
    <x v="10"/>
    <s v="4°"/>
    <s v="Trayecto de Práctica: Taller de Docencia IV Nivel Primario"/>
    <s v="-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s v="Marca temporal"/>
    <s v="Dirección de correo electrónico"/>
    <s v="Formulario"/>
    <s v="Mesa de alumnos"/>
    <s v="Fecha"/>
    <x v="12"/>
    <s v="Año"/>
    <s v="Espacio Curricular"/>
    <s v="Tribunal"/>
    <s v="8: Alumno"/>
    <s v="8: DNI"/>
    <s v="8: Nota examen oral"/>
    <s v="8: Nota examen escrito"/>
    <x v="18"/>
  </r>
  <r>
    <d v="2020-11-09T23:34:32"/>
    <s v="gabrielabaldassa@yahoo.com.ar"/>
    <s v="1 de 1"/>
    <s v="Coloquios/Talleres/etc"/>
    <s v="5/11"/>
    <x v="0"/>
    <s v="1°"/>
    <s v="Administración General"/>
    <s v="-"/>
    <n v="0"/>
    <n v="0"/>
    <n v="0"/>
    <n v="0"/>
    <x v="3"/>
  </r>
  <r>
    <d v="2020-11-11T23:26:07"/>
    <s v="marcosdiale994@hotmail.com"/>
    <s v="1 de 1"/>
    <s v="Coloquios/Talleres/etc"/>
    <s v="11/11"/>
    <x v="0"/>
    <s v="1°"/>
    <s v="ADMINISTRACIÓN I"/>
    <s v="-"/>
    <n v="0"/>
    <n v="0"/>
    <n v="0"/>
    <n v="0"/>
    <x v="3"/>
  </r>
  <r>
    <d v="2020-11-11T20:05:43"/>
    <s v="claudiagiagnorio@hotmail.com"/>
    <s v="1 de 1"/>
    <s v="Coloquios/Talleres/etc"/>
    <s v="11/11"/>
    <x v="0"/>
    <s v="1°"/>
    <s v="Matemática"/>
    <s v="-"/>
    <n v="0"/>
    <n v="0"/>
    <n v="0"/>
    <n v="0"/>
    <x v="3"/>
  </r>
  <r>
    <d v="2020-11-04T22:26:49"/>
    <s v="prof_lucrecialoza@live.com.ar"/>
    <s v="1 de 1"/>
    <s v="Coloquios/Talleres/etc"/>
    <s v="4/11"/>
    <x v="0"/>
    <s v="1°"/>
    <s v="Pedagogía"/>
    <s v="-"/>
    <n v="0"/>
    <n v="0"/>
    <n v="0"/>
    <n v="0"/>
    <x v="3"/>
  </r>
  <r>
    <d v="2020-11-06T20:40:00"/>
    <s v="andreai27@hotmail.com"/>
    <s v="1 de 1"/>
    <s v="Coloquios/Talleres/etc"/>
    <s v="6/11"/>
    <x v="0"/>
    <s v="1°"/>
    <s v="Práctica Docente I: Escenarios Educativos"/>
    <s v="-"/>
    <s v="Suárez, Débora"/>
    <n v="35294281"/>
    <n v="9"/>
    <n v="9"/>
    <x v="2"/>
  </r>
  <r>
    <d v="2020-11-11T19:12:47"/>
    <s v="andreai27@hotmail.com"/>
    <s v="1 de 1"/>
    <s v="Coloquios/Talleres/etc"/>
    <s v="11/11"/>
    <x v="0"/>
    <s v="1°"/>
    <s v="Práctica Docente I: Escenarios Educativos"/>
    <s v="-"/>
    <s v="Suárez, Débora"/>
    <n v="35294281"/>
    <n v="9"/>
    <n v="9"/>
    <x v="2"/>
  </r>
  <r>
    <d v="2020-11-11T23:29:04"/>
    <s v="marcosdiale994@hotmail.com"/>
    <s v="1 de 1"/>
    <s v="Coloquios/Talleres/etc"/>
    <s v="11/11"/>
    <x v="0"/>
    <s v="1°"/>
    <s v="SISTEMA DE INFORMACIÓN CONTABLE I"/>
    <s v="-"/>
    <n v="0"/>
    <n v="0"/>
    <n v="0"/>
    <n v="0"/>
    <x v="3"/>
  </r>
  <r>
    <d v="2020-11-12T22:08:36"/>
    <s v="andreai27@hotmail.com"/>
    <s v="1 de 1"/>
    <s v="Coloquios/Talleres/etc"/>
    <s v="12/11"/>
    <x v="0"/>
    <s v="2°"/>
    <s v="Didáctica y Currículum"/>
    <s v="-"/>
    <n v="0"/>
    <n v="0"/>
    <n v="0"/>
    <n v="0"/>
    <x v="3"/>
  </r>
  <r>
    <d v="2020-11-17T16:57:53"/>
    <s v="nievesmaggioni@gmail.com"/>
    <s v="1 de 1"/>
    <s v="Coloquios/Talleres/etc"/>
    <s v="12/11"/>
    <x v="0"/>
    <s v="2°"/>
    <s v="Estadística Aplicada"/>
    <s v="-"/>
    <n v="0"/>
    <n v="0"/>
    <n v="0"/>
    <n v="0"/>
    <x v="3"/>
  </r>
  <r>
    <d v="2020-11-08T23:10:44"/>
    <s v="gabrielabaldassa@yahoo.com.ar"/>
    <s v="1 de 1"/>
    <s v="Coloquios/Talleres/etc"/>
    <s v="6/11"/>
    <x v="0"/>
    <s v="2°"/>
    <s v="Práctica Docente II: Instituciones Educativas"/>
    <s v="-"/>
    <n v="0"/>
    <n v="0"/>
    <n v="0"/>
    <n v="0"/>
    <x v="3"/>
  </r>
  <r>
    <d v="2020-11-09T18:18:04"/>
    <s v="julipecoro@gmail.com"/>
    <n v="0"/>
    <s v="Coloquios/Talleres/etc"/>
    <s v="2/11"/>
    <x v="0"/>
    <s v="3°"/>
    <s v="Derecho 2"/>
    <s v="-"/>
    <n v="0"/>
    <n v="0"/>
    <n v="0"/>
    <n v="0"/>
    <x v="3"/>
  </r>
  <r>
    <d v="2020-11-09T22:02:20"/>
    <s v="e_pasquini@hotmail.com"/>
    <s v="1 de 1"/>
    <s v="Coloquios/Talleres/etc"/>
    <s v="9/11"/>
    <x v="0"/>
    <s v="3°"/>
    <s v="Didáctica de la Administración II"/>
    <s v="-"/>
    <n v="0"/>
    <n v="0"/>
    <n v="0"/>
    <n v="0"/>
    <x v="3"/>
  </r>
  <r>
    <d v="2020-11-12T12:04:00"/>
    <s v="celinawallace54@gmail.com"/>
    <s v="1 de 1"/>
    <s v="Coloquios/Talleres/etc"/>
    <s v="12/11"/>
    <x v="0"/>
    <s v="3°"/>
    <s v="Historia y Política Educativa Argentina"/>
    <s v="-"/>
    <n v="0"/>
    <n v="0"/>
    <n v="0"/>
    <n v="0"/>
    <x v="3"/>
  </r>
  <r>
    <d v="2020-11-11T23:15:34"/>
    <s v="marcosdiale994@hotmail.com"/>
    <s v="1 de 1"/>
    <s v="Coloquios/Talleres/etc"/>
    <s v="11/11"/>
    <x v="0"/>
    <s v="3°"/>
    <s v="PRÁCTICA IMPOSITIVA Y LABORAL"/>
    <s v="-"/>
    <n v="0"/>
    <n v="0"/>
    <n v="0"/>
    <n v="0"/>
    <x v="3"/>
  </r>
  <r>
    <d v="2020-11-11T19:47:59"/>
    <s v="norbertofabianbarreiro@gmail.com"/>
    <s v="1 de 1"/>
    <s v="Coloquios/Talleres/etc"/>
    <s v="11/11"/>
    <x v="0"/>
    <s v="3°"/>
    <s v="Producción de Recursos Didácticos I"/>
    <s v="-"/>
    <n v="0"/>
    <n v="0"/>
    <n v="0"/>
    <n v="0"/>
    <x v="3"/>
  </r>
  <r>
    <d v="2020-11-11T23:11:29"/>
    <s v="marcosdiale994@hotmail.com"/>
    <s v="1 de 1"/>
    <s v="Coloquios/Talleres/etc"/>
    <s v="11/11"/>
    <x v="0"/>
    <s v="3°"/>
    <s v="SISTEMA DE INFORMACIÓN CONTABLE III"/>
    <s v="-"/>
    <n v="0"/>
    <n v="0"/>
    <n v="0"/>
    <n v="0"/>
    <x v="3"/>
  </r>
  <r>
    <d v="2020-11-11T19:51:28"/>
    <s v="norbertofabianbarreiro@gmail.com"/>
    <s v="1 de 1"/>
    <s v="Coloquios/Talleres/etc"/>
    <s v="11/11"/>
    <x v="0"/>
    <s v="4°"/>
    <s v="Matemática Financiera"/>
    <s v="-"/>
    <n v="0"/>
    <n v="0"/>
    <n v="0"/>
    <n v="0"/>
    <x v="3"/>
  </r>
  <r>
    <d v="2020-11-17T12:16:27"/>
    <s v="cudugnellomariela@yahoo.com"/>
    <s v="1 de 1"/>
    <s v="Coloquios/Talleres/etc"/>
    <s v="17/11"/>
    <x v="0"/>
    <s v="4°"/>
    <s v="PRÀCTICA DOCENTE IV"/>
    <s v="-"/>
    <n v="0"/>
    <n v="0"/>
    <n v="0"/>
    <n v="0"/>
    <x v="3"/>
  </r>
  <r>
    <d v="2020-11-11T22:17:34"/>
    <s v="e_pasquini@hotmail.com"/>
    <s v="1 de 1"/>
    <s v="Coloquios/Talleres/etc"/>
    <s v="11/11"/>
    <x v="0"/>
    <s v="4°"/>
    <s v="UDI (Unidad de Definición Institucional)"/>
    <s v="-"/>
    <n v="0"/>
    <n v="0"/>
    <n v="0"/>
    <n v="0"/>
    <x v="3"/>
  </r>
  <r>
    <d v="2020-11-13T10:04:34"/>
    <s v="anabelarodera1985@gmail.com"/>
    <s v="1 de 2"/>
    <s v="Coloquios/Talleres/etc"/>
    <s v="11/11"/>
    <x v="1"/>
    <s v="1°"/>
    <s v=" Producción en el Espacio I: Escultura "/>
    <s v="-"/>
    <s v="Navarro Villalba, Angélica Beatriz"/>
    <n v="37212448"/>
    <n v="9"/>
    <n v="0"/>
    <x v="2"/>
  </r>
  <r>
    <d v="2020-11-09T19:50:41"/>
    <s v="cudgunellomariela@yahoo.com"/>
    <s v="1 de 2"/>
    <s v="Coloquios/Talleres/etc"/>
    <s v="5/11"/>
    <x v="1"/>
    <s v="1°"/>
    <s v="Didàctica y Currìculum"/>
    <s v="-"/>
    <s v="LANZA ROCIO"/>
    <n v="40618971"/>
    <n v="9"/>
    <s v="No se tomó escrito"/>
    <x v="2"/>
  </r>
  <r>
    <d v="2020-11-09T19:54:09"/>
    <s v="cudugnellomariela@yahoo.com"/>
    <s v="1 de 2"/>
    <s v="Coloquios/Talleres/etc"/>
    <s v="5/11"/>
    <x v="1"/>
    <s v="1°"/>
    <s v="DIDÀCTICA Y CURRÌCULUM"/>
    <s v="-"/>
    <n v="0"/>
    <n v="0"/>
    <n v="0"/>
    <n v="0"/>
    <x v="3"/>
  </r>
  <r>
    <d v="2020-11-12T18:44:05"/>
    <s v="hectorcalabrsasa@gmail.com"/>
    <s v="1 de 1"/>
    <s v="Coloquios/Talleres/etc"/>
    <s v="12/11"/>
    <x v="1"/>
    <s v="1°"/>
    <s v="Espacio del Plano 1. Dibujo"/>
    <s v="-"/>
    <n v="0"/>
    <n v="0"/>
    <n v="0"/>
    <n v="0"/>
    <x v="3"/>
  </r>
  <r>
    <d v="2020-11-10T22:30:38"/>
    <s v="gloriam119@gmail.com"/>
    <s v="1 de 1"/>
    <s v="Coloquios/Talleres/etc"/>
    <s v="10/11"/>
    <x v="1"/>
    <s v="1°"/>
    <s v="Forma y Color I"/>
    <s v="-"/>
    <s v="Torasso, Lian Belén"/>
    <n v="45342106"/>
    <n v="9"/>
    <n v="9"/>
    <x v="2"/>
  </r>
  <r>
    <d v="2020-11-10T22:18:35"/>
    <s v="gloriam119@gmail.com"/>
    <s v="1 de 2"/>
    <s v="Coloquios/Talleres/etc"/>
    <s v="10/11"/>
    <x v="1"/>
    <s v="1°"/>
    <s v="Forma y Color I"/>
    <s v="-"/>
    <s v="Lanza,  Daiana Rocio"/>
    <n v="40618971"/>
    <n v="8"/>
    <n v="8"/>
    <x v="1"/>
  </r>
  <r>
    <d v="2020-11-10T22:04:04"/>
    <s v="gloriam119@gmail.com"/>
    <s v="1 de 1"/>
    <s v="Coloquios/Talleres/etc"/>
    <s v="10/11"/>
    <x v="1"/>
    <s v="1°"/>
    <s v="Lenguaje Visual I"/>
    <s v="-"/>
    <s v="Torasso, Lian Belén"/>
    <n v="45342106"/>
    <n v="8"/>
    <n v="8"/>
    <x v="1"/>
  </r>
  <r>
    <d v="2020-11-10T21:51:23"/>
    <s v="gloriam119@gmail.com"/>
    <s v="1 de 2"/>
    <s v="Coloquios/Talleres/etc"/>
    <s v="10/11"/>
    <x v="1"/>
    <s v="1°"/>
    <s v="Lenguaje Visual I"/>
    <s v="-"/>
    <s v="Lanza, Daiana Rocio"/>
    <n v="40618971"/>
    <n v="8"/>
    <n v="8"/>
    <x v="1"/>
  </r>
  <r>
    <d v="2020-11-12T20:34:37"/>
    <s v="gabrielapaezintel@gmail.com"/>
    <s v="1 de 1"/>
    <s v="Coloquios/Talleres/etc"/>
    <s v="9/11"/>
    <x v="1"/>
    <s v="1°"/>
    <s v="Pedagogía"/>
    <s v="-"/>
    <n v="0"/>
    <n v="0"/>
    <n v="0"/>
    <n v="0"/>
    <x v="3"/>
  </r>
  <r>
    <d v="2020-11-11T18:45:50"/>
    <s v="claudiaz@powervt.com.ar"/>
    <s v="2 de 2"/>
    <s v="Coloquios/Talleres/etc"/>
    <s v="11/11"/>
    <x v="1"/>
    <s v="1°"/>
    <s v="Práctica Docente I &quot; Escenarios educativos&quot;"/>
    <s v="-"/>
    <n v="0"/>
    <n v="0"/>
    <n v="0"/>
    <n v="0"/>
    <x v="3"/>
  </r>
  <r>
    <d v="2020-11-11T18:39:48"/>
    <s v="claudiaz@powervt.com.ar"/>
    <s v="1 de 2"/>
    <s v="Coloquios/Talleres/etc"/>
    <s v="11/11"/>
    <x v="1"/>
    <s v="1°"/>
    <s v="Práctica docente I &quot;Escenarios Educativos&quot;"/>
    <s v="-"/>
    <s v="Zuchi Greta"/>
    <n v="43714046"/>
    <n v="8"/>
    <n v="8"/>
    <x v="1"/>
  </r>
  <r>
    <d v="2020-11-18T19:38:26"/>
    <s v="cpriotti@hotmail.com"/>
    <s v="1 de 1"/>
    <s v="Coloquios/Talleres/etc"/>
    <s v="13/11"/>
    <x v="1"/>
    <s v="1°"/>
    <s v="Problemática de la Cultura Argentina y Latinoamericana"/>
    <s v="-"/>
    <n v="0"/>
    <n v="0"/>
    <n v="0"/>
    <n v="0"/>
    <x v="3"/>
  </r>
  <r>
    <d v="2020-11-18T18:40:08"/>
    <s v="cpriotti@hotmail.com"/>
    <s v="1 de 2"/>
    <s v="Coloquios/Talleres/etc"/>
    <s v="13/11"/>
    <x v="1"/>
    <s v="1°"/>
    <s v="Problemática de la Cultura Argentina y Latinoamericana"/>
    <s v="-"/>
    <s v="Sarría Daiana"/>
    <n v="37199518"/>
    <n v="9"/>
    <n v="9"/>
    <x v="2"/>
  </r>
  <r>
    <d v="2020-11-18T19:05:00"/>
    <s v="cpriotti@hotmail.com"/>
    <s v="2 de 2"/>
    <s v="Coloquios/Talleres/etc"/>
    <s v="13/11"/>
    <x v="1"/>
    <s v="1°"/>
    <s v="Problemática de la Cultura Argentina y Latinoamericana"/>
    <s v="-"/>
    <s v="Mainardi Fanny"/>
    <n v="29964066"/>
    <n v="9"/>
    <n v="9"/>
    <x v="2"/>
  </r>
  <r>
    <d v="2020-11-09T22:37:30"/>
    <s v="virgieliro@gmail.com"/>
    <n v="0"/>
    <s v="Coloquios/Talleres/etc"/>
    <s v="9/11"/>
    <x v="1"/>
    <s v="1°"/>
    <s v="Problemática Histórica de la Artes Visuales I"/>
    <s v="-"/>
    <s v="Toccalino, Matias Gustavo"/>
    <n v="43714037"/>
    <n v="9"/>
    <s v="No se tomó escrito"/>
    <x v="2"/>
  </r>
  <r>
    <d v="2020-11-08T19:46:11"/>
    <s v="hectorcalabrasa@gmail.com"/>
    <s v="1 de 1"/>
    <s v="Coloquios/Talleres/etc"/>
    <s v="8/11"/>
    <x v="1"/>
    <s v="1°"/>
    <s v="producció en el plano"/>
    <s v="-"/>
    <n v="0"/>
    <n v="0"/>
    <n v="0"/>
    <n v="0"/>
    <x v="3"/>
  </r>
  <r>
    <d v="2020-11-10T21:19:04"/>
    <s v="jorgelinaotegui@hotmail.com"/>
    <s v="1 de 2"/>
    <s v="Coloquios/Talleres/etc"/>
    <s v="10/11"/>
    <x v="1"/>
    <s v="1°"/>
    <s v="Producción en el Espacio Cerámica I"/>
    <s v="-"/>
    <s v="Beluardi Franco"/>
    <n v="35470463"/>
    <n v="8"/>
    <n v="8"/>
    <x v="1"/>
  </r>
  <r>
    <d v="2020-11-10T22:06:15"/>
    <s v="jorgelinaotegui@hotmail.com"/>
    <s v="1 de 2"/>
    <s v="Coloquios/Talleres/etc"/>
    <s v="10/11"/>
    <x v="1"/>
    <s v="1°"/>
    <s v="Producción en el Espacio Cerámica I"/>
    <s v="-"/>
    <s v="Lanza Rocío Daiana"/>
    <n v="40618971"/>
    <n v="9"/>
    <n v="9"/>
    <x v="2"/>
  </r>
  <r>
    <d v="2020-11-13T10:18:42"/>
    <s v="anabelarodera1985@gmial.com"/>
    <s v="2 de 2"/>
    <s v="Coloquios/Talleres/etc"/>
    <s v="11/11"/>
    <x v="1"/>
    <s v="1°"/>
    <s v="Producción en el Espacio I: Escultura "/>
    <s v="-"/>
    <n v="0"/>
    <n v="0"/>
    <n v="0"/>
    <n v="0"/>
    <x v="3"/>
  </r>
  <r>
    <d v="2020-11-11T11:35:46"/>
    <s v="jorgelinaotegui@hotmail.com"/>
    <s v="1 de 3"/>
    <s v="Coloquios/Talleres/etc"/>
    <s v="10/11"/>
    <x v="1"/>
    <s v="1°"/>
    <s v="Producción en el Espacio. Cerámica I"/>
    <s v="-"/>
    <n v="0"/>
    <n v="0"/>
    <n v="0"/>
    <n v="0"/>
    <x v="3"/>
  </r>
  <r>
    <d v="2020-11-18T16:34:45"/>
    <s v="hectorcalabrasa@gmail.com"/>
    <s v="1 de 1"/>
    <s v="Coloquios/Talleres/etc"/>
    <s v="18/11"/>
    <x v="1"/>
    <s v="1°"/>
    <s v="Producción en el plano"/>
    <s v="-"/>
    <n v="0"/>
    <n v="0"/>
    <n v="0"/>
    <n v="0"/>
    <x v="3"/>
  </r>
  <r>
    <d v="2020-11-08T19:31:14"/>
    <s v="hectorcalabrasa@gmail.com"/>
    <s v="1 de 1"/>
    <s v="Coloquios/Talleres/etc"/>
    <s v="8/11"/>
    <x v="1"/>
    <s v="1°"/>
    <s v="Producción en el Plano. Dibujo I"/>
    <s v="-"/>
    <s v="León Clara Noemí"/>
    <n v="29215580"/>
    <n v="8"/>
    <n v="10"/>
    <x v="2"/>
  </r>
  <r>
    <d v="2020-11-10T22:56:16"/>
    <s v="jorgelinaotegui@hotmail.com"/>
    <s v="1 de 2"/>
    <s v="Coloquios/Talleres/etc"/>
    <s v="10/11"/>
    <x v="1"/>
    <s v="1°"/>
    <s v="Producción en el Plano. Pintura I"/>
    <s v="-"/>
    <s v="Toccalino Matías Gustavo"/>
    <n v="43714037"/>
    <n v="10"/>
    <n v="10"/>
    <x v="0"/>
  </r>
  <r>
    <d v="2020-11-11T22:49:58"/>
    <s v="jorgelinaotegui@hotmail.com"/>
    <s v="1 de 2"/>
    <s v="Coloquios/Talleres/etc"/>
    <s v="10/11"/>
    <x v="1"/>
    <s v="1°"/>
    <s v="Producción en el Plano.Pintura I"/>
    <s v="-"/>
    <s v="Sosa Brisa"/>
    <n v="43579535"/>
    <s v="Ausente"/>
    <s v="Ausente"/>
    <x v="13"/>
  </r>
  <r>
    <d v="2020-11-12T00:08:06"/>
    <s v="marcelakowszyk@hotmail.com"/>
    <s v="1 de 1"/>
    <s v="Coloquios/Talleres/etc"/>
    <s v="11/11"/>
    <x v="1"/>
    <s v="1°"/>
    <s v="Psicología y Educación"/>
    <s v="-"/>
    <n v="0"/>
    <n v="0"/>
    <n v="0"/>
    <n v="0"/>
    <x v="3"/>
  </r>
  <r>
    <d v="2020-11-13T17:27:04"/>
    <s v="sombraabstracta@hotmail.com"/>
    <s v="1 de 2"/>
    <s v="Coloquios/Talleres/etc"/>
    <s v="10/11"/>
    <x v="1"/>
    <s v="2°"/>
    <s v="Antropología Sociocultural "/>
    <s v="-"/>
    <n v="0"/>
    <n v="0"/>
    <n v="0"/>
    <n v="0"/>
    <x v="3"/>
  </r>
  <r>
    <d v="2020-11-18T20:20:17"/>
    <s v="cpriotti@hotmail.com"/>
    <s v="1 de 1"/>
    <s v="Coloquios/Talleres/etc"/>
    <s v="13/11"/>
    <x v="1"/>
    <s v="2°"/>
    <s v="Forma y Color II"/>
    <s v="-"/>
    <n v="0"/>
    <n v="0"/>
    <n v="0"/>
    <n v="0"/>
    <x v="3"/>
  </r>
  <r>
    <d v="2020-11-12T20:15:05"/>
    <s v="claudiaz@powervt.com.ar"/>
    <s v="1 de 1"/>
    <s v="Coloquios/Talleres/etc"/>
    <s v="12/11"/>
    <x v="1"/>
    <s v="2°"/>
    <s v="Gráficas y Técnicas de Impresión"/>
    <s v="-"/>
    <n v="0"/>
    <n v="0"/>
    <n v="0"/>
    <n v="0"/>
    <x v="3"/>
  </r>
  <r>
    <d v="2020-11-12T20:38:09"/>
    <s v="gabrielapaezintel@gmail.com"/>
    <s v="1 de 1"/>
    <s v="Coloquios/Talleres/etc"/>
    <s v="10/11"/>
    <x v="1"/>
    <s v="2°"/>
    <s v="Historia Social y Política de la Educación Argentina"/>
    <s v="-"/>
    <n v="0"/>
    <n v="0"/>
    <n v="0"/>
    <n v="0"/>
    <x v="3"/>
  </r>
  <r>
    <d v="2020-11-09T15:18:06"/>
    <s v="hectorcalabrasa@gmail.com"/>
    <s v="1 de 1"/>
    <s v="Coloquios/Talleres/etc"/>
    <s v="9/11"/>
    <x v="1"/>
    <s v="2°"/>
    <s v="Lenguaje Visual 2"/>
    <s v="-"/>
    <n v="0"/>
    <n v="0"/>
    <n v="0"/>
    <n v="0"/>
    <x v="3"/>
  </r>
  <r>
    <d v="2020-11-11T19:55:34"/>
    <s v="gloriam119@gmail.com"/>
    <s v="1 de 1"/>
    <s v="Coloquios/Talleres/etc"/>
    <s v="11/11"/>
    <x v="1"/>
    <s v="2°"/>
    <s v="Práctica docente. La institución escolar"/>
    <s v="-"/>
    <n v="0"/>
    <n v="0"/>
    <n v="0"/>
    <n v="0"/>
    <x v="3"/>
  </r>
  <r>
    <d v="2020-11-09T15:10:58"/>
    <s v="hectorcalabrasa@gmail.com"/>
    <s v="1 de 1"/>
    <s v="Coloquios/Talleres/etc"/>
    <s v="9/11"/>
    <x v="1"/>
    <s v="2°"/>
    <s v="Probléemática histórica"/>
    <s v="-"/>
    <n v="0"/>
    <n v="0"/>
    <n v="0"/>
    <n v="0"/>
    <x v="3"/>
  </r>
  <r>
    <d v="2020-11-12T19:19:25"/>
    <s v="jorgelinaotegui@hotmail.com"/>
    <s v="1 de 1"/>
    <s v="Coloquios/Talleres/etc"/>
    <s v="12/11"/>
    <x v="1"/>
    <s v="2°"/>
    <s v="Producción en el Espacio Escultura II"/>
    <s v="-"/>
    <n v="0"/>
    <n v="0"/>
    <n v="0"/>
    <n v="0"/>
    <x v="3"/>
  </r>
  <r>
    <d v="2020-11-13T16:17:32"/>
    <s v="anabelarodera1985@gmail.com"/>
    <s v="1 de 1"/>
    <s v="Coloquios/Talleres/etc"/>
    <s v="11/11"/>
    <x v="1"/>
    <s v="2°"/>
    <s v="Producción en el Espacio II: Cerámica "/>
    <s v="-"/>
    <n v="0"/>
    <n v="0"/>
    <n v="0"/>
    <n v="0"/>
    <x v="3"/>
  </r>
  <r>
    <d v="2020-11-13T17:14:36"/>
    <s v="sombraabstracta@hotmail.com"/>
    <s v="1 de 3"/>
    <s v="Coloquios/Talleres/etc"/>
    <s v="9/11"/>
    <x v="1"/>
    <s v="2°"/>
    <s v="PRODUCCIÓN EN EL PLANO . PINTURA II"/>
    <s v="-"/>
    <n v="0"/>
    <n v="0"/>
    <n v="0"/>
    <n v="0"/>
    <x v="3"/>
  </r>
  <r>
    <d v="2020-11-12T22:28:41"/>
    <s v="jorgelinaotegui@hotmail.com"/>
    <s v="1 de 1"/>
    <s v="Coloquios/Talleres/etc"/>
    <s v="12/11"/>
    <x v="1"/>
    <s v="2°"/>
    <s v="Producción en el Plano. Dibujo II"/>
    <s v="-"/>
    <n v="0"/>
    <n v="0"/>
    <n v="0"/>
    <n v="0"/>
    <x v="3"/>
  </r>
  <r>
    <d v="2020-11-12T09:39:49"/>
    <s v="waltergclark@gmail.com"/>
    <s v="1 de 1"/>
    <s v="Coloquios/Talleres/etc"/>
    <s v="11/11"/>
    <x v="1"/>
    <s v="2°"/>
    <s v="sujeto de la educación 1"/>
    <s v="-"/>
    <n v="0"/>
    <n v="0"/>
    <n v="0"/>
    <n v="0"/>
    <x v="3"/>
  </r>
  <r>
    <d v="2020-11-13T17:59:14"/>
    <s v="sombraabstracta@hotmail.com"/>
    <s v="1 de 1"/>
    <s v="Coloquios/Talleres/etc"/>
    <s v="12/11"/>
    <x v="1"/>
    <s v="3°"/>
    <s v="Dibujo III"/>
    <s v="-"/>
    <s v="Yanina Ponzelli"/>
    <n v="36123488"/>
    <n v="9"/>
    <n v="0"/>
    <x v="2"/>
  </r>
  <r>
    <d v="2020-11-12T21:55:56"/>
    <s v="mfs2381@gmail.com"/>
    <s v="1 de 1"/>
    <s v="Coloquios/Talleres/etc"/>
    <s v="12/11"/>
    <x v="1"/>
    <s v="3°"/>
    <s v="Didáctica de la Artes Visuales II"/>
    <s v="-"/>
    <n v="0"/>
    <n v="0"/>
    <n v="0"/>
    <n v="0"/>
    <x v="3"/>
  </r>
  <r>
    <d v="2020-11-12T21:13:45"/>
    <s v="mfs2381@gmail.com"/>
    <s v="1 de 1"/>
    <s v="Coloquios/Talleres/etc"/>
    <s v="12/11"/>
    <x v="1"/>
    <s v="3°"/>
    <s v="Didáctica de las Artes Visuales"/>
    <s v="-"/>
    <n v="0"/>
    <n v="0"/>
    <n v="0"/>
    <n v="0"/>
    <x v="3"/>
  </r>
  <r>
    <d v="2020-11-17T16:45:38"/>
    <s v="nievesmaggioni@gmail.com"/>
    <s v="1 de 1"/>
    <s v="Coloquios/Talleres/etc"/>
    <s v="12/11"/>
    <x v="1"/>
    <s v="3°"/>
    <s v="Educación Sexual Integral"/>
    <s v="-"/>
    <n v="0"/>
    <n v="0"/>
    <n v="0"/>
    <n v="0"/>
    <x v="3"/>
  </r>
  <r>
    <d v="2020-11-18T20:02:49"/>
    <s v="cpriotti@hotmail.com"/>
    <s v="1 de 1"/>
    <s v="Coloquios/Talleres/etc"/>
    <s v="13/11"/>
    <x v="1"/>
    <s v="3°"/>
    <s v="Gráfica y Técnicas de Impresión II"/>
    <s v="-"/>
    <n v="0"/>
    <n v="0"/>
    <n v="0"/>
    <n v="0"/>
    <x v="3"/>
  </r>
  <r>
    <d v="2020-11-09T15:33:05"/>
    <s v="hectorcalabrasa@gmail.com"/>
    <s v="1 de 1"/>
    <s v="Coloquios/Talleres/etc"/>
    <s v="9/11"/>
    <x v="1"/>
    <s v="3°"/>
    <s v="Lenguaje Visual 3"/>
    <s v="-"/>
    <n v="0"/>
    <n v="0"/>
    <n v="0"/>
    <n v="0"/>
    <x v="3"/>
  </r>
  <r>
    <d v="2020-11-11T19:25:36"/>
    <s v="gloriam119@gmail.com"/>
    <s v="1 de 1"/>
    <s v="Coloquios/Talleres/etc"/>
    <s v="11/11"/>
    <x v="1"/>
    <s v="3°"/>
    <s v="Poblemática del Arte Argentino y Latinoamericano "/>
    <s v="-"/>
    <n v="0"/>
    <n v="0"/>
    <n v="0"/>
    <n v="0"/>
    <x v="3"/>
  </r>
  <r>
    <d v="2020-11-09T20:19:49"/>
    <s v="alancaynancycami@yahoo.es"/>
    <n v="0"/>
    <s v="Coloquios/Talleres/etc"/>
    <s v="9/11"/>
    <x v="1"/>
    <s v="3°"/>
    <s v="Problemàtica Filosófica"/>
    <s v="-"/>
    <n v="0"/>
    <n v="0"/>
    <n v="0"/>
    <n v="0"/>
    <x v="3"/>
  </r>
  <r>
    <d v="2020-11-12T21:45:26"/>
    <s v="jorgelinaotegui@hotmail.com"/>
    <s v="1 de 2"/>
    <s v="Coloquios/Talleres/etc"/>
    <s v="12/11"/>
    <x v="1"/>
    <s v="3°"/>
    <s v="Producción en el Espacio Cerámica III"/>
    <s v="-"/>
    <s v="Bustamante Nahuel Ezequiel"/>
    <n v="40556385"/>
    <n v="10"/>
    <n v="10"/>
    <x v="0"/>
  </r>
  <r>
    <d v="2020-11-12T21:12:37"/>
    <s v="jorgelinaotegui@hotmail.com"/>
    <s v="1 de 2"/>
    <s v="Coloquios/Talleres/etc"/>
    <s v="12/11"/>
    <x v="1"/>
    <s v="3°"/>
    <s v="Producción en el Espacio Escultura III"/>
    <s v="-"/>
    <s v="Gomez Yanina Lorena"/>
    <n v="36576153"/>
    <n v="10"/>
    <n v="10"/>
    <x v="0"/>
  </r>
  <r>
    <d v="2020-11-12T18:56:07"/>
    <s v="noguerosilvina@gmail.com"/>
    <s v="1 de 1"/>
    <s v="Coloquios/Talleres/etc"/>
    <s v="11/11"/>
    <x v="1"/>
    <s v="3°"/>
    <s v="Producción en el plano :Pintura III"/>
    <s v="-"/>
    <s v="MERLINO LOANA"/>
    <n v="39453606"/>
    <n v="8"/>
    <n v="8"/>
    <x v="1"/>
  </r>
  <r>
    <d v="2020-11-12T20:16:12"/>
    <s v="libertiz@hotmail.com"/>
    <s v="1 de 1"/>
    <s v="Coloquios/Talleres/etc"/>
    <s v="12/11"/>
    <x v="1"/>
    <s v="3°"/>
    <s v="Sujeto de la Educación II"/>
    <s v="-"/>
    <n v="0"/>
    <n v="0"/>
    <n v="0"/>
    <n v="0"/>
    <x v="3"/>
  </r>
  <r>
    <d v="2020-11-13T19:11:29"/>
    <s v="sombraabstracta@hotmail.com"/>
    <s v="1 de 1"/>
    <s v="Coloquios/Talleres/etc"/>
    <s v="12/11"/>
    <x v="1"/>
    <s v="3°"/>
    <s v="U.D.I"/>
    <s v="-"/>
    <s v="Yanina Ponzelli"/>
    <n v="36123488"/>
    <n v="8"/>
    <n v="0"/>
    <x v="1"/>
  </r>
  <r>
    <d v="2020-11-11T19:31:47"/>
    <s v="gloriam119@gmail.com"/>
    <s v="1 de 1"/>
    <s v="Coloquios/Talleres/etc"/>
    <s v="11/11"/>
    <x v="1"/>
    <s v="4°"/>
    <s v="Arte Americano y Argentino  Plan Viejo"/>
    <s v="-"/>
    <n v="0"/>
    <n v="0"/>
    <n v="0"/>
    <n v="0"/>
    <x v="3"/>
  </r>
  <r>
    <d v="2020-11-09T15:52:25"/>
    <s v="hectorcalabrasa@gmail.com"/>
    <s v="1 de 1"/>
    <s v="Coloquios/Talleres/etc"/>
    <s v="9/11"/>
    <x v="1"/>
    <s v="4°"/>
    <s v="Estética Contemporánea"/>
    <s v="-"/>
    <n v="0"/>
    <n v="0"/>
    <n v="0"/>
    <n v="0"/>
    <x v="3"/>
  </r>
  <r>
    <d v="2020-11-12T22:19:55"/>
    <s v="alancaynancycami@yahoo.es"/>
    <n v="0"/>
    <s v="Coloquios/Talleres/etc"/>
    <s v="12/11"/>
    <x v="1"/>
    <s v="4°"/>
    <s v="ETICA Y TRABAJO DOCENTE"/>
    <s v="-"/>
    <n v="0"/>
    <n v="0"/>
    <n v="0"/>
    <n v="0"/>
    <x v="3"/>
  </r>
  <r>
    <d v="2020-11-11T01:23:50"/>
    <s v="anabelarodera1985@gamil.com"/>
    <s v="5 de 5"/>
    <s v="Coloquios/Talleres/etc"/>
    <s v="9/11"/>
    <x v="1"/>
    <s v="4°"/>
    <s v="Gráfica y técnicas de impresión. "/>
    <s v="-"/>
    <n v="0"/>
    <n v="0"/>
    <n v="0"/>
    <n v="0"/>
    <x v="3"/>
  </r>
  <r>
    <d v="2020-11-18T19:16:01"/>
    <s v="cpriotti@hotmail.com"/>
    <s v="1 de 1"/>
    <s v="Coloquios/Talleres/etc"/>
    <s v="13/11"/>
    <x v="1"/>
    <s v="4°"/>
    <s v="Tecnologías de la imagen"/>
    <s v="-"/>
    <n v="0"/>
    <n v="0"/>
    <n v="0"/>
    <n v="0"/>
    <x v="3"/>
  </r>
  <r>
    <d v="2020-11-12T22:03:59"/>
    <s v="saltuna44@hotmail.com"/>
    <s v="1 de 1"/>
    <s v="Coloquios/Talleres/etc"/>
    <s v="12/12"/>
    <x v="2"/>
    <s v="1°"/>
    <s v="Biología I"/>
    <s v="-"/>
    <n v="0"/>
    <n v="0"/>
    <n v="0"/>
    <n v="0"/>
    <x v="3"/>
  </r>
  <r>
    <d v="2020-11-12T22:36:20"/>
    <s v="fernandocuello60@hotmail.com"/>
    <s v="1 de 1"/>
    <s v="Coloquios/Talleres/etc"/>
    <s v="12/11"/>
    <x v="2"/>
    <s v="1°"/>
    <s v="Ciencias de la Tierra"/>
    <s v="-"/>
    <n v="0"/>
    <n v="0"/>
    <n v="0"/>
    <n v="0"/>
    <x v="3"/>
  </r>
  <r>
    <d v="2020-11-12T16:48:26"/>
    <s v="fernandocuello60@hotmail.com"/>
    <s v="1 de 1"/>
    <s v="Coloquios/Talleres/etc"/>
    <s v="12/11"/>
    <x v="2"/>
    <s v="1°"/>
    <s v="Ecología"/>
    <s v="-"/>
    <n v="0"/>
    <n v="0"/>
    <n v="0"/>
    <n v="0"/>
    <x v="3"/>
  </r>
  <r>
    <d v="2020-11-12T20:14:16"/>
    <s v="ccgiuber@gmail.com"/>
    <s v="1 de 1"/>
    <s v="Coloquios/Talleres/etc"/>
    <s v="12/11"/>
    <x v="2"/>
    <s v="1°"/>
    <s v="Laboratorio de Ciencias Naturales"/>
    <s v="-"/>
    <n v="0"/>
    <n v="0"/>
    <n v="0"/>
    <n v="0"/>
    <x v="3"/>
  </r>
  <r>
    <d v="2020-11-09T22:03:35"/>
    <s v="rinaudoadriana@gmail.com"/>
    <s v="1 de 1"/>
    <s v="Coloquios/Talleres/etc"/>
    <s v="9/11"/>
    <x v="2"/>
    <s v="1°"/>
    <s v="Pedagogía"/>
    <s v="-"/>
    <s v="Farias Flavia"/>
    <n v="25598492"/>
    <n v="10"/>
    <s v="No se tomó escrito"/>
    <x v="0"/>
  </r>
  <r>
    <d v="2020-11-09T19:28:49"/>
    <s v="riccimarialuisaeduc@gmail.com"/>
    <s v="1 de 1"/>
    <s v="Coloquios/Talleres/etc"/>
    <s v="9/11"/>
    <x v="2"/>
    <s v="1°"/>
    <s v="Práctica Docente I: Escenarios Educativos"/>
    <s v="-"/>
    <n v="0"/>
    <n v="0"/>
    <n v="0"/>
    <n v="0"/>
    <x v="3"/>
  </r>
  <r>
    <d v="2020-11-10T20:01:29"/>
    <s v="ccgiuber@gmail.com"/>
    <s v="1 de 1"/>
    <s v="Coloquios/Talleres/etc"/>
    <s v="10/11"/>
    <x v="2"/>
    <s v="1°"/>
    <s v="Química 1"/>
    <s v="-"/>
    <n v="0"/>
    <n v="0"/>
    <n v="0"/>
    <n v="0"/>
    <x v="3"/>
  </r>
  <r>
    <d v="2020-11-13T15:44:45"/>
    <s v="flaviaboglione@gmail.com"/>
    <s v="1 de 2"/>
    <s v="Coloquios/Talleres/etc"/>
    <s v="11/11"/>
    <x v="2"/>
    <s v="1°"/>
    <s v="UCCV Historia de las Ciencias Naturales (en el orden número 10 me faltó agregar a Farías, Flavia la sumo sola en este acta para no repetir todo nuevamente)"/>
    <s v="-"/>
    <n v="0"/>
    <n v="0"/>
    <n v="0"/>
    <n v="0"/>
    <x v="3"/>
  </r>
  <r>
    <d v="2020-11-11T22:25:54"/>
    <s v="flaviaboglione@gmail.com"/>
    <s v="1 de 1"/>
    <s v="Coloquios/Talleres/etc"/>
    <s v="11/11"/>
    <x v="2"/>
    <s v="1°"/>
    <s v="UCCV: Historia de las Ciencias"/>
    <s v="-"/>
    <s v="Ferreira, Josefina Denise"/>
    <n v="41011452"/>
    <n v="8"/>
    <s v="No se tomó escrito"/>
    <x v="1"/>
  </r>
  <r>
    <d v="2020-11-13T21:14:26"/>
    <s v="flaviaboglione@gmail.com"/>
    <s v="1 de 1"/>
    <s v="Coloquios/Talleres/etc"/>
    <s v="11/11"/>
    <x v="2"/>
    <s v="1°"/>
    <s v="UCCV: Historia de las Ciencias Naturales (vuelvo a enviar acta sólo por la falta de la nota de Flavia Farías) "/>
    <s v="-"/>
    <n v="0"/>
    <n v="0"/>
    <n v="0"/>
    <n v="0"/>
    <x v="3"/>
  </r>
  <r>
    <d v="2020-11-11T17:13:49"/>
    <s v="claudiagiagnorio@hotmail.com"/>
    <s v="1 de 1"/>
    <s v="Coloquios/Talleres/etc"/>
    <s v="10/11"/>
    <x v="2"/>
    <s v="2°"/>
    <s v="Biofísica"/>
    <s v="-"/>
    <n v="0"/>
    <n v="0"/>
    <n v="0"/>
    <n v="0"/>
    <x v="3"/>
  </r>
  <r>
    <d v="2020-11-12T20:37:34"/>
    <s v="caroaguarda@gmail.com"/>
    <n v="0"/>
    <s v="Coloquios/Talleres/etc"/>
    <s v="12/11"/>
    <x v="2"/>
    <s v="2°"/>
    <s v="Biologia 2"/>
    <s v="-"/>
    <n v="0"/>
    <n v="0"/>
    <n v="0"/>
    <n v="0"/>
    <x v="3"/>
  </r>
  <r>
    <d v="2020-11-10T19:56:00"/>
    <s v="flaviaboglione@gmail.com"/>
    <s v="1 de 2"/>
    <s v="Coloquios/Talleres/etc"/>
    <s v="10/11"/>
    <x v="2"/>
    <s v="2°"/>
    <s v="Didáctica de la Biología 1"/>
    <s v="-"/>
    <n v="0"/>
    <n v="0"/>
    <n v="0"/>
    <n v="0"/>
    <x v="3"/>
  </r>
  <r>
    <d v="2020-11-10T19:46:09"/>
    <s v="flaviaboglione@gmail.com"/>
    <s v="2 de 2"/>
    <s v="Coloquios/Talleres/etc"/>
    <s v="10/11"/>
    <x v="2"/>
    <s v="2°"/>
    <s v="Didáctica de la Biología 1"/>
    <s v="-"/>
    <s v="Pereyra, Cintia"/>
    <n v="42533608"/>
    <n v="8"/>
    <s v="No se tomó escrito"/>
    <x v="1"/>
  </r>
  <r>
    <d v="2020-11-13T15:19:33"/>
    <s v="flaviaboglione@gmail.com"/>
    <s v="1 de 1"/>
    <s v="Coloquios/Talleres/etc"/>
    <s v="10/11"/>
    <x v="2"/>
    <s v="2°"/>
    <s v="Didáctica de la Biología 1 (acta 1 de 2 enmendada ya que la anterior enviada el 10-11 a las 19,46 hs en el orden nro 1 no corresponde a Antonela Vásquez ya que no había rendido la correlativa) El otro acta está bien. "/>
    <s v="-"/>
    <n v="0"/>
    <n v="0"/>
    <n v="0"/>
    <n v="0"/>
    <x v="3"/>
  </r>
  <r>
    <d v="2020-11-13T14:58:50"/>
    <s v="rinaudoadriana@gmail.com"/>
    <s v="1 de 2"/>
    <s v="Coloquios/Talleres/etc"/>
    <s v="11/11"/>
    <x v="2"/>
    <s v="2°"/>
    <s v="Didáctica y Curriculum"/>
    <s v="-"/>
    <s v="Cantelmi Josefina"/>
    <n v="41448775"/>
    <n v="9"/>
    <s v="No se tomó escrito"/>
    <x v="2"/>
  </r>
  <r>
    <d v="2020-11-13T15:00:39"/>
    <s v="rinaudoadriana@gmail.com"/>
    <s v="2 de 2"/>
    <s v="Coloquios/Talleres/etc"/>
    <s v="11/11"/>
    <x v="2"/>
    <s v="2°"/>
    <s v="Didáctica y Curriculum"/>
    <s v="-"/>
    <n v="0"/>
    <n v="0"/>
    <n v="0"/>
    <n v="0"/>
    <x v="3"/>
  </r>
  <r>
    <d v="2020-11-12T16:50:48"/>
    <s v="fernandocuello60@hotmail.com"/>
    <s v="1 de 1"/>
    <s v="Coloquios/Talleres/etc"/>
    <s v="12/11"/>
    <x v="2"/>
    <s v="2°"/>
    <s v="Educación Ambiental"/>
    <s v="-"/>
    <n v="0"/>
    <n v="0"/>
    <n v="0"/>
    <n v="0"/>
    <x v="3"/>
  </r>
  <r>
    <d v="2020-11-09T17:03:23"/>
    <s v="cudugnellomariela@yahoo.com"/>
    <s v="1 de 1"/>
    <s v="Coloquios/Talleres/etc"/>
    <s v="6/11"/>
    <x v="2"/>
    <s v="2°"/>
    <s v="INSTITUCIONES EDUCATIVAS"/>
    <s v="-"/>
    <s v="VAZQUEZ ANTONELA"/>
    <n v="40366241"/>
    <n v="10"/>
    <s v="No se tomó escrito"/>
    <x v="0"/>
  </r>
  <r>
    <d v="2020-11-11T20:05:37"/>
    <s v="analiamichelangeli@ies7venadotuerto.edu.ar"/>
    <s v="1 de 1"/>
    <s v="Coloquios/Talleres/etc"/>
    <s v="11/11"/>
    <x v="2"/>
    <s v="2°"/>
    <s v="Práctica docente II: Instituciones educativas"/>
    <s v="-"/>
    <s v="Tapia, Marcos Jordan"/>
    <n v="38450978"/>
    <n v="8"/>
    <n v="8"/>
    <x v="1"/>
  </r>
  <r>
    <d v="2020-11-11T20:07:58"/>
    <s v="analiamichelangeli@ies7venadotuerto.edu.ar"/>
    <s v="2 de 2"/>
    <s v="Coloquios/Talleres/etc"/>
    <s v="11/11"/>
    <x v="2"/>
    <s v="2°"/>
    <s v="Práctica docente II: Instituciones educativas"/>
    <s v="-"/>
    <n v="0"/>
    <n v="0"/>
    <n v="0"/>
    <n v="0"/>
    <x v="3"/>
  </r>
  <r>
    <d v="2020-11-12T09:57:23"/>
    <s v="waltergclark@gmail.com"/>
    <s v="1 de 1"/>
    <s v="Coloquios/Talleres/etc"/>
    <s v="12/11"/>
    <x v="2"/>
    <s v="2°"/>
    <s v="psicología y educación"/>
    <s v="-"/>
    <s v="Maionchi, Marianella"/>
    <n v="42767489"/>
    <n v="8"/>
    <s v="No se tomó escrito"/>
    <x v="1"/>
  </r>
  <r>
    <d v="2020-11-11T19:15:14"/>
    <s v="flaviaboglione@gmail.com"/>
    <s v="1 de 1"/>
    <s v="Coloquios/Talleres/etc"/>
    <s v="11/11"/>
    <x v="2"/>
    <s v="3°"/>
    <s v="Biología Humana y Salud 1"/>
    <s v="-"/>
    <n v="0"/>
    <n v="0"/>
    <n v="0"/>
    <n v="0"/>
    <x v="3"/>
  </r>
  <r>
    <d v="2020-11-12T19:49:28"/>
    <s v="flaviaboglione@gmail.com"/>
    <s v="1 de 1"/>
    <s v="Coloquios/Talleres/etc"/>
    <s v="11/11"/>
    <x v="2"/>
    <s v="3°"/>
    <s v="Biología Humana y Salud 1 (esta sería el acta correcta, la de ayer enviada a las 19,15 hs tiene un error, no corresponde con promoción la alumna Komarevich, orden nro 3) "/>
    <s v="-"/>
    <n v="0"/>
    <n v="0"/>
    <n v="0"/>
    <n v="0"/>
    <x v="3"/>
  </r>
  <r>
    <d v="2020-11-11T16:58:08"/>
    <s v="flaviaboglione@gmail.com"/>
    <s v="1 de 1"/>
    <s v="Coloquios/Talleres/etc"/>
    <s v="11/11"/>
    <x v="2"/>
    <s v="3°"/>
    <s v="Didáctica de la Biología 2"/>
    <s v="-"/>
    <n v="0"/>
    <n v="0"/>
    <n v="0"/>
    <n v="0"/>
    <x v="3"/>
  </r>
  <r>
    <d v="2020-11-12T10:26:25"/>
    <s v="angelgraarri@gmail.com"/>
    <s v="2 de 2"/>
    <s v="Coloquios/Talleres/etc"/>
    <s v="10/11"/>
    <x v="2"/>
    <s v="3°"/>
    <s v="FILOSOFIA"/>
    <s v="-"/>
    <n v="0"/>
    <n v="0"/>
    <n v="0"/>
    <n v="0"/>
    <x v="3"/>
  </r>
  <r>
    <d v="2020-11-12T10:15:14"/>
    <s v="angelgraarri@gmail.com"/>
    <s v="1 de 2"/>
    <s v="Coloquios/Talleres/etc"/>
    <s v="10/11"/>
    <x v="2"/>
    <s v="3°"/>
    <s v="FILOSOFÍA"/>
    <s v="-"/>
    <s v="PORRA IARA AYELÉN"/>
    <n v="41931964"/>
    <n v="8"/>
    <n v="8"/>
    <x v="1"/>
  </r>
  <r>
    <d v="2020-11-09T12:17:14"/>
    <s v="cudugnellomariela@yahoo.com"/>
    <s v="1 de 1"/>
    <s v="Coloquios/Talleres/etc"/>
    <s v="2/11"/>
    <x v="2"/>
    <s v="3°"/>
    <s v="HISTORIA Y POLÌTICA DE LA EDUCACIÒN ARGENTINA"/>
    <s v="-"/>
    <n v="0"/>
    <n v="0"/>
    <n v="0"/>
    <n v="0"/>
    <x v="3"/>
  </r>
  <r>
    <d v="2020-11-09T20:42:21"/>
    <s v="normaisabeleone@gmail.ar"/>
    <s v="1 de 1"/>
    <s v="Coloquios/Talleres/etc"/>
    <s v="9/11"/>
    <x v="2"/>
    <s v="3°"/>
    <s v="Sujetos de la Educación Secundaria"/>
    <s v="-"/>
    <n v="0"/>
    <n v="0"/>
    <n v="0"/>
    <n v="0"/>
    <x v="3"/>
  </r>
  <r>
    <d v="2020-11-19T16:54:18"/>
    <s v="raulnepote@hotmail.com"/>
    <s v="1 de 1"/>
    <s v="Coloquios/Talleres/etc"/>
    <s v="13/11"/>
    <x v="2"/>
    <s v="3°"/>
    <s v="UDI"/>
    <s v="-"/>
    <n v="0"/>
    <n v="0"/>
    <n v="0"/>
    <n v="0"/>
    <x v="3"/>
  </r>
  <r>
    <d v="2020-11-18T21:09:24"/>
    <s v="raulnepote@gmail.com"/>
    <s v="1 de 1"/>
    <s v="Coloquios/Talleres/etc"/>
    <s v="13/11"/>
    <x v="2"/>
    <s v="4°"/>
    <s v="Educación Sexual Integral"/>
    <s v="-"/>
    <n v="0"/>
    <n v="0"/>
    <n v="0"/>
    <n v="0"/>
    <x v="3"/>
  </r>
  <r>
    <d v="2020-11-09T19:56:08"/>
    <s v="efedeaiequis@gmail.com"/>
    <s v="1 de 2"/>
    <s v="Coloquios/Talleres/etc"/>
    <s v="9/11"/>
    <x v="2"/>
    <s v="4°"/>
    <s v="Epistemología (Plan Viejo)"/>
    <s v="-"/>
    <n v="0"/>
    <n v="0"/>
    <n v="0"/>
    <n v="0"/>
    <x v="3"/>
  </r>
  <r>
    <d v="2020-11-09T19:59:54"/>
    <s v="efedeaiequis@gmail.com"/>
    <s v="2 de 2"/>
    <s v="Coloquios/Talleres/etc"/>
    <s v="9/11"/>
    <x v="2"/>
    <s v="4°"/>
    <s v="Epistemología de las Ciencias Naturales"/>
    <s v="-"/>
    <n v="0"/>
    <n v="0"/>
    <n v="0"/>
    <n v="0"/>
    <x v="3"/>
  </r>
  <r>
    <d v="2020-11-12T17:45:10"/>
    <s v="fernandocuello60@hotmail.com"/>
    <s v="1 de 1"/>
    <s v="Coloquios/Talleres/etc"/>
    <s v="12/11"/>
    <x v="2"/>
    <s v="4°"/>
    <s v="Práctica de la Investigación"/>
    <s v="-"/>
    <n v="0"/>
    <n v="0"/>
    <n v="0"/>
    <n v="0"/>
    <x v="3"/>
  </r>
  <r>
    <d v="2020-11-09T23:50:25"/>
    <s v="saltuna44@hotmail.com"/>
    <s v="1 de 1"/>
    <s v="Coloquios/Talleres/etc"/>
    <s v="12/11"/>
    <x v="2"/>
    <s v="4°"/>
    <s v="Taller de Modelización y Recursos didácticos en Biología"/>
    <s v="-"/>
    <n v="0"/>
    <n v="0"/>
    <n v="0"/>
    <n v="0"/>
    <x v="3"/>
  </r>
  <r>
    <d v="2020-11-12T19:44:07"/>
    <s v="rosales_rivoira_daniel_alejandro@santafevirtual.edu.ar"/>
    <s v="1 de 1"/>
    <s v="Coloquios/Talleres/etc"/>
    <s v="12/11"/>
    <x v="2"/>
    <s v="4°"/>
    <s v="UCCV: Proyecto de extensión"/>
    <s v="-"/>
    <n v="0"/>
    <n v="0"/>
    <n v="0"/>
    <n v="0"/>
    <x v="3"/>
  </r>
  <r>
    <d v="2020-11-10T22:16:19"/>
    <s v="alancaynancycami@yahoo.es"/>
    <n v="0"/>
    <s v="Coloquios/Talleres/etc"/>
    <s v="10/11"/>
    <x v="3"/>
    <s v="1°"/>
    <s v="Problemática Antropológica y social"/>
    <s v="-"/>
    <s v="PORTUGAL FLORENCIA JORGELINA"/>
    <n v="33122981"/>
    <n v="10"/>
    <n v="10"/>
    <x v="0"/>
  </r>
  <r>
    <d v="2020-11-16T17:39:39"/>
    <s v="fabianaromagnoni@gmail.com"/>
    <s v="1 de 2"/>
    <s v="Coloquios/Talleres/etc"/>
    <s v="9/11"/>
    <x v="3"/>
    <s v="1°"/>
    <s v="Psicologia Educativa"/>
    <s v="-"/>
    <s v="Montaña,Patricia Olga"/>
    <n v="23094830"/>
    <n v="10"/>
    <s v="No se tomó escrito"/>
    <x v="0"/>
  </r>
  <r>
    <d v="2020-11-11T22:27:20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6T17:42:07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1T22:24:08"/>
    <s v="fabianaromagnoni@gmail.com"/>
    <s v="1 de 2"/>
    <s v="Coloquios/Talleres/etc"/>
    <s v="9/11"/>
    <x v="3"/>
    <s v="1°"/>
    <s v="Psicología Educativa"/>
    <s v="-"/>
    <s v="Kaneman, Macarena"/>
    <n v="37629971"/>
    <n v="9"/>
    <s v="No se tomó escrito"/>
    <x v="2"/>
  </r>
  <r>
    <d v="2020-11-11T17:32:57"/>
    <s v="delgadosilvana@hotmail.com"/>
    <s v="1 de 2"/>
    <s v="Coloquios/Talleres/etc"/>
    <s v="9/11"/>
    <x v="3"/>
    <s v="1°"/>
    <s v="Trayecto de práctica. Taller de docencia I"/>
    <s v="-"/>
    <s v="Lanza Mateo"/>
    <n v="43128655"/>
    <n v="8"/>
    <n v="0"/>
    <x v="1"/>
  </r>
  <r>
    <d v="2020-11-11T17:40:32"/>
    <s v="delgadosilvana@hotmail.com"/>
    <s v="2 de 2"/>
    <s v="Coloquios/Talleres/etc"/>
    <s v="9/11"/>
    <x v="3"/>
    <s v="1°"/>
    <s v="Trayecto de práctica. Taller de Docencia I"/>
    <s v="-"/>
    <n v="0"/>
    <n v="0"/>
    <n v="0"/>
    <n v="0"/>
    <x v="3"/>
  </r>
  <r>
    <d v="2020-11-12T14:05:38"/>
    <s v="cucattoadriana@gmail.com"/>
    <s v="1 de 1"/>
    <s v="Coloquios/Talleres/etc"/>
    <s v="12/11"/>
    <x v="3"/>
    <s v="2°"/>
    <s v="Didáctica y teoría del curriculum"/>
    <s v="-"/>
    <n v="0"/>
    <n v="0"/>
    <n v="0"/>
    <n v="0"/>
    <x v="3"/>
  </r>
  <r>
    <d v="2020-11-11T21:27:55"/>
    <s v="verocapora@gmail.com"/>
    <s v="1 de 1"/>
    <s v="Coloquios/Talleres/etc"/>
    <s v="11/11"/>
    <x v="3"/>
    <s v="2°"/>
    <s v="Educación No Formal"/>
    <s v="-"/>
    <n v="0"/>
    <n v="0"/>
    <n v="0"/>
    <n v="0"/>
    <x v="3"/>
  </r>
  <r>
    <d v="2020-11-06T13:53:48"/>
    <s v="andreafilotrani77@gmail.com"/>
    <s v="1 de 1"/>
    <s v="Coloquios/Talleres/etc"/>
    <s v="5/11"/>
    <x v="3"/>
    <s v="2°"/>
    <s v="Epistemología"/>
    <s v="-"/>
    <n v="0"/>
    <n v="0"/>
    <n v="0"/>
    <n v="0"/>
    <x v="3"/>
  </r>
  <r>
    <d v="2020-11-04T21:09:32"/>
    <s v="mariacris58@hotmail.com"/>
    <s v="1 de 1"/>
    <s v="Coloquios/Talleres/etc"/>
    <s v="4/11"/>
    <x v="3"/>
    <s v="2°"/>
    <s v="Política Economía y Educación"/>
    <s v="-"/>
    <n v="0"/>
    <n v="0"/>
    <n v="0"/>
    <n v="0"/>
    <x v="3"/>
  </r>
  <r>
    <d v="2020-11-12T07:41:21"/>
    <s v="vivi.glione@hotmail.com"/>
    <s v="1 de 1"/>
    <s v="Coloquios/Talleres/etc"/>
    <s v="12/11"/>
    <x v="3"/>
    <s v="2°"/>
    <s v="PSICOLOGIA SOCIAL"/>
    <s v="-"/>
    <n v="0"/>
    <n v="0"/>
    <n v="0"/>
    <n v="0"/>
    <x v="3"/>
  </r>
  <r>
    <d v="2020-11-12T22:30:09"/>
    <s v="cecipau680@gmail.com"/>
    <s v="1 de 1"/>
    <s v="Coloquios/Talleres/etc"/>
    <s v="12/11"/>
    <x v="3"/>
    <s v="2°"/>
    <s v="Sociología de la Educación"/>
    <s v="-"/>
    <n v="0"/>
    <n v="0"/>
    <n v="0"/>
    <n v="0"/>
    <x v="3"/>
  </r>
  <r>
    <d v="2020-11-09T18:46:56"/>
    <s v="cudugnellomariela@yahoo.com"/>
    <s v="1 de 1"/>
    <s v="Coloquios/Talleres/etc"/>
    <s v="6/11"/>
    <x v="3"/>
    <s v="2°"/>
    <s v="TRAYECTO DE PRÀCTICA: TALLER DE DOCENCIA II"/>
    <s v="-"/>
    <n v="0"/>
    <n v="0"/>
    <n v="0"/>
    <n v="0"/>
    <x v="3"/>
  </r>
  <r>
    <d v="2020-11-12T20:43:09"/>
    <s v="gabrielapaezintel@gmail.com"/>
    <s v="1 de 1"/>
    <s v="Coloquios/Talleres/etc"/>
    <s v="10/11"/>
    <x v="3"/>
    <s v="3°"/>
    <s v="Didáctica de la Educación Polimodal y de la Educación Superior"/>
    <s v="-"/>
    <n v="0"/>
    <n v="0"/>
    <n v="0"/>
    <n v="0"/>
    <x v="3"/>
  </r>
  <r>
    <d v="2020-11-08T13:46:03"/>
    <s v="delgadosilvana@hotmail.com"/>
    <s v="2 de 2"/>
    <s v="Coloquios/Talleres/etc"/>
    <s v="6/10"/>
    <x v="3"/>
    <s v="3°"/>
    <s v="EDI: Orientación y Tutorías"/>
    <s v="-"/>
    <n v="0"/>
    <n v="0"/>
    <n v="0"/>
    <n v="0"/>
    <x v="3"/>
  </r>
  <r>
    <d v="2020-11-08T13:40:32"/>
    <s v="delgadosilvana@hotmail.com"/>
    <s v="1 de 2"/>
    <s v="Coloquios/Talleres/etc"/>
    <s v="6/11"/>
    <x v="3"/>
    <s v="3°"/>
    <s v="EDI: Orientación y Tutorías"/>
    <s v="-"/>
    <s v="lopez, jesica Mabel"/>
    <n v="31302407"/>
    <n v="9"/>
    <n v="9"/>
    <x v="2"/>
  </r>
  <r>
    <d v="2020-11-12T20:30:47"/>
    <s v="gabrielapaezintel@gmail.com"/>
    <s v="1 de 1"/>
    <s v="Coloquios/Talleres/etc"/>
    <s v="12/11"/>
    <x v="3"/>
    <s v="3°"/>
    <s v="Filosofía de la Educación"/>
    <s v="-"/>
    <n v="0"/>
    <n v="0"/>
    <n v="0"/>
    <n v="0"/>
    <x v="3"/>
  </r>
  <r>
    <d v="2020-11-12T18:48:25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3T18:29:13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0T22:18:02"/>
    <s v="griseldatroyano@gmail.com"/>
    <s v="1 de 1"/>
    <s v="Coloquios/Talleres/etc"/>
    <s v="10/11"/>
    <x v="3"/>
    <s v="3°"/>
    <s v="Historia de la Educación Argentina y Latinoamericana"/>
    <s v="-"/>
    <n v="0"/>
    <n v="0"/>
    <n v="0"/>
    <n v="0"/>
    <x v="3"/>
  </r>
  <r>
    <d v="2020-11-11T10:34:33"/>
    <s v="cortspaola@gmail.com"/>
    <s v="1 de 1"/>
    <s v="Coloquios/Talleres/etc"/>
    <s v="6/11"/>
    <x v="3"/>
    <s v="3°"/>
    <s v="Metodología de la Investigación Social"/>
    <s v="-"/>
    <n v="0"/>
    <n v="0"/>
    <n v="0"/>
    <n v="0"/>
    <x v="3"/>
  </r>
  <r>
    <d v="2020-11-12T11:53:25"/>
    <s v="medeicuerzola@gmail.com"/>
    <s v="1 de 1"/>
    <s v="Coloquios/Talleres/etc"/>
    <s v="11/11"/>
    <x v="3"/>
    <s v="3°"/>
    <s v="Organización y Administración del Sistema Educativo"/>
    <s v="-"/>
    <n v="0"/>
    <n v="0"/>
    <n v="0"/>
    <n v="0"/>
    <x v="3"/>
  </r>
  <r>
    <d v="2020-11-12T21:53:16"/>
    <s v="alancaynancycami@yahoo.es"/>
    <n v="0"/>
    <s v="Coloquios/Talleres/etc"/>
    <s v="11/12"/>
    <x v="3"/>
    <s v="3°"/>
    <s v="PSICOLOGÍA INSTITUCIONAL"/>
    <s v="-"/>
    <n v="0"/>
    <n v="0"/>
    <n v="0"/>
    <n v="0"/>
    <x v="3"/>
  </r>
  <r>
    <d v="2020-11-11T19:53:47"/>
    <s v="sandraparedes1608@gmail.com"/>
    <s v="1 de 1"/>
    <s v="Coloquios/Talleres/etc"/>
    <s v="11/11"/>
    <x v="3"/>
    <s v="4°"/>
    <s v="Didáctica del 1° y 2° ciclo de EGB"/>
    <s v="-"/>
    <n v="0"/>
    <n v="0"/>
    <n v="0"/>
    <n v="0"/>
    <x v="3"/>
  </r>
  <r>
    <d v="2020-11-10T11:21:21"/>
    <s v="andreafilotrani77@gmail.com"/>
    <s v="1 de 1"/>
    <s v="Coloquios/Talleres/etc"/>
    <s v="9/11"/>
    <x v="3"/>
    <s v="4°"/>
    <s v="Ética Profesional"/>
    <s v="-"/>
    <n v="0"/>
    <n v="0"/>
    <n v="0"/>
    <n v="0"/>
    <x v="3"/>
  </r>
  <r>
    <d v="2020-11-12T22:55:48"/>
    <s v="cecipau@gmail.com"/>
    <s v="1 de 1"/>
    <s v="Coloquios/Talleres/etc"/>
    <s v="12/11"/>
    <x v="3"/>
    <s v="5°"/>
    <s v="EDI II"/>
    <s v="-"/>
    <n v="0"/>
    <n v="0"/>
    <n v="0"/>
    <n v="0"/>
    <x v="3"/>
  </r>
  <r>
    <d v="2020-11-13T16:45:13"/>
    <s v="normaisabeleone@gmail.ar"/>
    <s v="1 de 1"/>
    <s v="Coloquios/Talleres/etc"/>
    <s v="13/11"/>
    <x v="3"/>
    <s v="5°"/>
    <s v="Trayecto de Práctica: Taller de Docencia IV"/>
    <s v="-"/>
    <n v="0"/>
    <n v="0"/>
    <n v="0"/>
    <n v="0"/>
    <x v="3"/>
  </r>
  <r>
    <d v="2020-11-09T23:40:54"/>
    <s v="gabrielabaldassa@yahoo.com.ar"/>
    <s v="1 de 1"/>
    <s v="Coloquios/Talleres/etc"/>
    <s v="9/11"/>
    <x v="4"/>
    <s v="1°"/>
    <s v="Administración"/>
    <s v="-"/>
    <n v="0"/>
    <n v="0"/>
    <n v="0"/>
    <n v="0"/>
    <x v="3"/>
  </r>
  <r>
    <d v="2020-11-14T20:35:41"/>
    <s v="susiarce@gmail.com"/>
    <s v="1 de 1"/>
    <s v="Coloquios/Talleres/etc"/>
    <s v="12/11"/>
    <x v="4"/>
    <s v="1°"/>
    <s v="Ingeniería de software l"/>
    <s v="-"/>
    <s v="Suarez Yanina Marianela"/>
    <n v="39401167"/>
    <n v="10"/>
    <n v="10"/>
    <x v="0"/>
  </r>
  <r>
    <d v="2020-11-16T11:32:52"/>
    <s v="gonzalomuselli@HOTMAIL.COM"/>
    <s v="1 de 1"/>
    <s v="Coloquios/Talleres/etc"/>
    <s v="13/11"/>
    <x v="4"/>
    <s v="1°"/>
    <s v="LOGICA Y ESTRUCTURA DE DATOS"/>
    <s v="-"/>
    <s v="MAIA ALDECO"/>
    <n v="39453620"/>
    <s v="No se tomó oral"/>
    <n v="10"/>
    <x v="0"/>
  </r>
  <r>
    <d v="2020-11-12T19:54:19"/>
    <s v="claudiagiagnorio@hotmail.com"/>
    <s v="1 de 1"/>
    <s v="Coloquios/Talleres/etc"/>
    <s v="12/11"/>
    <x v="4"/>
    <s v="1°"/>
    <s v="Matemática"/>
    <s v="-"/>
    <n v="0"/>
    <n v="0"/>
    <n v="0"/>
    <n v="0"/>
    <x v="3"/>
  </r>
  <r>
    <d v="2020-11-14T20:46:37"/>
    <s v="susiarce@gmail.com"/>
    <s v="1 de 1"/>
    <s v="Coloquios/Talleres/etc"/>
    <s v="12/11"/>
    <x v="4"/>
    <s v="1°"/>
    <s v="Sistemas Operativos"/>
    <s v="-"/>
    <s v="Suarez Yanina Marianela"/>
    <n v="39401167"/>
    <n v="10"/>
    <n v="10"/>
    <x v="0"/>
  </r>
  <r>
    <d v="2020-11-16T13:38:11"/>
    <s v="gonzalomuselli@hotmail.com"/>
    <s v="1 de 2"/>
    <s v="Coloquios/Talleres/etc"/>
    <s v="13/11"/>
    <x v="4"/>
    <s v="1°"/>
    <s v="TECNOLOGIA DE LA INFORMACION"/>
    <s v="-"/>
    <s v="CARLOS AVILA"/>
    <n v="37814041"/>
    <s v="No se tomó oral"/>
    <n v="9"/>
    <x v="2"/>
  </r>
  <r>
    <d v="2020-11-16T13:39:22"/>
    <s v="gonzalomuselli@HOTMAIL.COM"/>
    <s v="2 de 2"/>
    <s v="Coloquios/Talleres/etc"/>
    <s v="13/11"/>
    <x v="4"/>
    <s v="1°"/>
    <s v="TECNOLOGIA DE LA INFORMACION"/>
    <s v="-"/>
    <n v="0"/>
    <n v="0"/>
    <n v="0"/>
    <n v="0"/>
    <x v="3"/>
  </r>
  <r>
    <d v="2020-11-18T10:16:26"/>
    <s v="rolanlucero@gmail.com"/>
    <s v="1 de 1"/>
    <s v="Coloquios/Talleres/etc"/>
    <s v="18/11"/>
    <x v="4"/>
    <s v="1°"/>
    <s v="UDI 1"/>
    <s v="-"/>
    <n v="0"/>
    <n v="0"/>
    <n v="0"/>
    <n v="0"/>
    <x v="3"/>
  </r>
  <r>
    <d v="2020-11-08T17:38:29"/>
    <s v="claudiagiagnorio@hotmail.com"/>
    <s v="1 de 1"/>
    <s v="Coloquios/Talleres/etc"/>
    <s v="5/11"/>
    <x v="4"/>
    <s v="2°"/>
    <s v="Estadística"/>
    <s v="-"/>
    <n v="0"/>
    <n v="0"/>
    <n v="0"/>
    <n v="0"/>
    <x v="3"/>
  </r>
  <r>
    <d v="2020-11-14T16:57:20"/>
    <s v="susiarce@gmail.com"/>
    <s v="1 de 1"/>
    <s v="Coloquios/Talleres/etc"/>
    <s v="12/11"/>
    <x v="4"/>
    <s v="2°"/>
    <s v="Ingeniería de Software ll"/>
    <s v="-"/>
    <n v="0"/>
    <n v="0"/>
    <n v="0"/>
    <n v="0"/>
    <x v="3"/>
  </r>
  <r>
    <d v="2020-11-09T19:57:38"/>
    <s v="e_pasquini@hotmail.com"/>
    <s v="1 de 1"/>
    <s v="Coloquios/Talleres/etc"/>
    <s v="9/11"/>
    <x v="4"/>
    <s v="2°"/>
    <s v="Innovación y Desarrollo Emprendedor (Taller)"/>
    <s v="-"/>
    <s v="Velozo, Nahuel"/>
    <n v="42767249"/>
    <n v="9"/>
    <n v="9"/>
    <x v="2"/>
  </r>
  <r>
    <d v="2020-11-16T14:01:49"/>
    <s v="gonzalomuselli@hotmail.com"/>
    <s v="1 de 1"/>
    <s v="Coloquios/Talleres/etc"/>
    <s v="13/11"/>
    <x v="4"/>
    <s v="2°"/>
    <s v="PRACTICAS PROFESIONALIZANTES I"/>
    <s v="-"/>
    <n v="0"/>
    <n v="0"/>
    <n v="0"/>
    <n v="0"/>
    <x v="3"/>
  </r>
  <r>
    <d v="2020-11-13T21:04:02"/>
    <s v="ctobaldo@hotmail.com"/>
    <s v="1 de 1"/>
    <s v="Coloquios/Talleres/etc"/>
    <s v="6/11"/>
    <x v="4"/>
    <s v="2°"/>
    <s v="Problematica Socio Contemporànea"/>
    <s v="-"/>
    <n v="0"/>
    <n v="0"/>
    <n v="0"/>
    <n v="0"/>
    <x v="3"/>
  </r>
  <r>
    <d v="2020-11-13T21:11:08"/>
    <s v="ctobaldo@hotmail.com"/>
    <s v="1 de 1"/>
    <s v="Coloquios/Talleres/etc"/>
    <s v="13/11"/>
    <x v="4"/>
    <s v="2°"/>
    <s v="UDI 2"/>
    <s v="-"/>
    <n v="0"/>
    <n v="0"/>
    <n v="0"/>
    <n v="0"/>
    <x v="3"/>
  </r>
  <r>
    <d v="2020-11-16T13:47:27"/>
    <s v="gonzalomuselli@hotmail.com"/>
    <s v="1 de 1"/>
    <s v="Coloquios/Talleres/etc"/>
    <s v="13/11"/>
    <x v="4"/>
    <s v="3°"/>
    <s v="BASES DE DATOS II"/>
    <s v="-"/>
    <n v="0"/>
    <n v="0"/>
    <n v="0"/>
    <n v="0"/>
    <x v="3"/>
  </r>
  <r>
    <d v="2020-11-12T19:56:44"/>
    <s v="diegojaimeraies@yahoo.com.ar"/>
    <s v="1 de 2"/>
    <s v="Coloquios/Talleres/etc"/>
    <s v="12/11"/>
    <x v="4"/>
    <s v="3°"/>
    <s v="Derecho y legislación laboral"/>
    <s v="-"/>
    <s v="Pegoraro, Guillermo"/>
    <n v="41658970"/>
    <n v="8"/>
    <s v="No se tomó escrito"/>
    <x v="1"/>
  </r>
  <r>
    <d v="2020-11-12T20:00:14"/>
    <s v="diegojaimeraies@yahoo.com.ar"/>
    <s v="2 de 2"/>
    <s v="Coloquios/Talleres/etc"/>
    <s v="12/11"/>
    <x v="4"/>
    <s v="3°"/>
    <s v="Derecho y legislación laboral"/>
    <s v="-"/>
    <n v="0"/>
    <n v="0"/>
    <n v="0"/>
    <n v="0"/>
    <x v="3"/>
  </r>
  <r>
    <d v="2020-11-12T13:17:00"/>
    <s v="marcosdiale994@hotmail.com"/>
    <s v="1 de 1"/>
    <s v="Coloquios/Talleres/etc"/>
    <s v="11/11"/>
    <x v="4"/>
    <s v="3°"/>
    <s v="GESTIÓN DE PROYECTOS DE SOFTWARE"/>
    <s v="-"/>
    <s v="TOSCANO RODRIGO"/>
    <n v="36832385"/>
    <n v="10"/>
    <n v="10"/>
    <x v="0"/>
  </r>
  <r>
    <d v="2020-11-16T13:56:45"/>
    <s v="gonzalomuselli@HOTMAIL.COM"/>
    <s v="2 de 2"/>
    <s v="Coloquios/Talleres/etc"/>
    <s v="13/11"/>
    <x v="4"/>
    <s v="3°"/>
    <s v="REDES Y COMUNICACION"/>
    <s v="-"/>
    <n v="0"/>
    <n v="0"/>
    <n v="0"/>
    <n v="0"/>
    <x v="3"/>
  </r>
  <r>
    <d v="2020-11-16T13:55:45"/>
    <s v="gonzalomuselli@hotmail.com"/>
    <s v="1 de 2"/>
    <s v="Coloquios/Talleres/etc"/>
    <s v="13/11"/>
    <x v="4"/>
    <s v="3°"/>
    <s v="REDES Y COMUNICACIÓN"/>
    <s v="-"/>
    <s v="PEGORARO DAVID"/>
    <n v="37813349"/>
    <s v="No se tomó oral"/>
    <n v="10"/>
    <x v="0"/>
  </r>
  <r>
    <d v="2020-11-11T11:44:52"/>
    <s v="saltuna44@hotmail.com"/>
    <s v="1 de 2"/>
    <s v="Coloquios/Talleres/etc"/>
    <s v="12/11"/>
    <x v="5"/>
    <s v="1°"/>
    <s v="Biología, Genética y Neuroendocrina"/>
    <s v="-"/>
    <s v="Pederzoli, Giuliana Marisol"/>
    <n v="36649415"/>
    <n v="9"/>
    <s v="No se tomó escrito"/>
    <x v="2"/>
  </r>
  <r>
    <d v="2020-11-12T21:56:57"/>
    <s v="saltuna44@hotmail.com"/>
    <s v="2 de 2"/>
    <s v="Coloquios/Talleres/etc"/>
    <s v="12/11"/>
    <x v="5"/>
    <s v="1°"/>
    <s v="Biología, Genética y Neuroendocrina"/>
    <s v="-"/>
    <n v="0"/>
    <n v="0"/>
    <n v="0"/>
    <n v="0"/>
    <x v="3"/>
  </r>
  <r>
    <d v="2020-11-12T23:21:24"/>
    <s v="veronicalaurenti@gmail.com"/>
    <s v="1 de 1"/>
    <s v="Coloquios/Talleres/etc"/>
    <s v="12/11"/>
    <x v="5"/>
    <s v="1°"/>
    <s v="Matemática 1 y su didáctica"/>
    <s v="-"/>
    <s v="Saleva Magali"/>
    <n v="43842923"/>
    <n v="8"/>
    <n v="7"/>
    <x v="1"/>
  </r>
  <r>
    <d v="2020-11-13T14:45:19"/>
    <s v="rinaudoadriana@gmail.com"/>
    <s v="1 de 1"/>
    <s v="Coloquios/Talleres/etc"/>
    <s v="10/11"/>
    <x v="5"/>
    <s v="1°"/>
    <s v="Pedagogía"/>
    <s v="-"/>
    <n v="0"/>
    <n v="0"/>
    <n v="0"/>
    <n v="0"/>
    <x v="3"/>
  </r>
  <r>
    <d v="2020-11-10T20:26:00"/>
    <s v="marcelakowszyk@hotmail.com"/>
    <s v="1 de 1"/>
    <s v="Coloquios/Talleres/etc"/>
    <s v="10/11"/>
    <x v="5"/>
    <s v="1°"/>
    <s v="Psicología y Cultura del Alumno I"/>
    <s v="-"/>
    <n v="0"/>
    <n v="0"/>
    <n v="0"/>
    <n v="0"/>
    <x v="3"/>
  </r>
  <r>
    <d v="2020-11-10T21:13:28"/>
    <s v="tomatislorena@hotmail.com"/>
    <s v="1 de 1"/>
    <s v="Coloquios/Talleres/etc"/>
    <s v="9/11"/>
    <x v="5"/>
    <s v="1°"/>
    <s v="Psicomotricidad I"/>
    <s v="-"/>
    <n v="0"/>
    <n v="0"/>
    <n v="0"/>
    <n v="0"/>
    <x v="3"/>
  </r>
  <r>
    <d v="2020-11-16T12:42:32"/>
    <s v="verocapora@gmail.com"/>
    <s v="2 de 2"/>
    <s v="Coloquios/Talleres/etc"/>
    <s v="12/11"/>
    <x v="5"/>
    <s v="1°"/>
    <s v="Trayecto de Práctica: taller de docencia 1"/>
    <s v="-"/>
    <s v="Pederzoli, Giuliiana"/>
    <n v="36649415"/>
    <n v="8"/>
    <n v="8"/>
    <x v="1"/>
  </r>
  <r>
    <d v="2020-11-16T12:50:53"/>
    <s v="verocapora@gmail.com"/>
    <s v="2 de 2"/>
    <s v="Coloquios/Talleres/etc"/>
    <s v="12/11"/>
    <x v="5"/>
    <s v="1°"/>
    <s v="Trayecto de Práctica: Taller de docencia 1"/>
    <s v="-"/>
    <n v="0"/>
    <n v="0"/>
    <n v="0"/>
    <n v="0"/>
    <x v="3"/>
  </r>
  <r>
    <d v="2020-11-11T19:02:43"/>
    <s v="veromarquez68@gmail.com"/>
    <s v="1 de 1"/>
    <s v="Coloquios/Talleres/etc"/>
    <s v="11/11"/>
    <x v="5"/>
    <s v="2°"/>
    <s v="Diseño y Adecuación del Currículum I"/>
    <s v="-"/>
    <n v="0"/>
    <n v="0"/>
    <n v="0"/>
    <n v="0"/>
    <x v="3"/>
  </r>
  <r>
    <d v="2020-11-12T21:39:23"/>
    <s v="efedeaiequis@gmail.com"/>
    <s v="1 de 1"/>
    <s v="Coloquios/Talleres/etc"/>
    <s v="12/11"/>
    <x v="5"/>
    <s v="2°"/>
    <s v="Disfunciones Neurogenéticas"/>
    <s v="-"/>
    <s v="Maistegui Lucía Noemi"/>
    <n v="36318225"/>
    <n v="9"/>
    <s v="No se tomó escrito"/>
    <x v="2"/>
  </r>
  <r>
    <d v="2020-11-11T14:34:18"/>
    <s v="rosanalei1@gmail.com"/>
    <s v="1 de 3"/>
    <s v="Coloquios/Talleres/etc"/>
    <s v="11/11"/>
    <x v="5"/>
    <s v="2°"/>
    <s v="Educación Especial"/>
    <s v="-"/>
    <n v="0"/>
    <n v="0"/>
    <n v="0"/>
    <n v="0"/>
    <x v="3"/>
  </r>
  <r>
    <d v="2020-11-10T11:15:27"/>
    <s v="waltergclark@gmai.lcom"/>
    <s v="1 de 1"/>
    <s v="Coloquios/Talleres/etc"/>
    <s v="9/11"/>
    <x v="5"/>
    <s v="2°"/>
    <s v="Psicología y cultura del "/>
    <s v="-"/>
    <n v="0"/>
    <n v="0"/>
    <n v="0"/>
    <n v="0"/>
    <x v="3"/>
  </r>
  <r>
    <d v="2020-11-13T12:25:28"/>
    <s v="andreai27@hotmail.com"/>
    <s v="2 de 2"/>
    <s v="Coloquios/Talleres/etc"/>
    <s v="12/11"/>
    <x v="5"/>
    <s v="2°"/>
    <s v="Trayecto de Práctica II"/>
    <s v="-"/>
    <n v="0"/>
    <n v="0"/>
    <n v="0"/>
    <n v="0"/>
    <x v="3"/>
  </r>
  <r>
    <d v="2020-11-11T20:15:46"/>
    <s v="saltuna44@hotmail.com"/>
    <s v="1 de 1"/>
    <s v="Coloquios/Talleres/etc"/>
    <s v="11/12"/>
    <x v="5"/>
    <s v="3°"/>
    <s v="Ciencias Naturales y su didáctica"/>
    <s v="-"/>
    <n v="0"/>
    <n v="0"/>
    <n v="0"/>
    <n v="0"/>
    <x v="3"/>
  </r>
  <r>
    <d v="2020-11-06T14:16:23"/>
    <s v="danielgarzageografia@gmail.com"/>
    <s v="1 de 1"/>
    <s v="Coloquios/Talleres/etc"/>
    <s v="6/11"/>
    <x v="5"/>
    <s v="3°"/>
    <s v="Ciencias Sociales y su Didáctica"/>
    <s v="-"/>
    <n v="0"/>
    <n v="0"/>
    <n v="0"/>
    <n v="0"/>
    <x v="3"/>
  </r>
  <r>
    <d v="2020-11-12T20:17:13"/>
    <s v="veromarquez68@gmail.com"/>
    <s v="1 de 1"/>
    <s v="Coloquios/Talleres/etc"/>
    <s v="12/11"/>
    <x v="5"/>
    <s v="3°"/>
    <s v="Educación Temprana"/>
    <s v="-"/>
    <n v="0"/>
    <n v="0"/>
    <n v="0"/>
    <n v="0"/>
    <x v="3"/>
  </r>
  <r>
    <d v="2020-11-16T14:44:52"/>
    <s v="guerreroeduardo317@gmail.com"/>
    <n v="0"/>
    <s v="Coloquios/Talleres/etc"/>
    <s v="12/11"/>
    <x v="5"/>
    <s v="3°"/>
    <s v="Psicomotricidad II"/>
    <s v="-"/>
    <n v="0"/>
    <n v="0"/>
    <n v="0"/>
    <n v="0"/>
    <x v="3"/>
  </r>
  <r>
    <d v="2020-11-11T21:08:40"/>
    <s v="fabianaromagnoni@gmail.com"/>
    <s v="1 de 1"/>
    <s v="Coloquios/Talleres/etc"/>
    <s v="11/11"/>
    <x v="5"/>
    <s v="3°"/>
    <s v="Seminario de Aprendizaje y Discapacidad Intelectual"/>
    <s v="-"/>
    <n v="0"/>
    <n v="0"/>
    <n v="0"/>
    <n v="0"/>
    <x v="3"/>
  </r>
  <r>
    <d v="2020-11-11T08:58:36"/>
    <s v="ianjulim42@gmail.com"/>
    <s v="1 de 1"/>
    <s v="Coloquios/Talleres/etc"/>
    <s v="10/11"/>
    <x v="5"/>
    <s v="3°"/>
    <s v="Seminario de Investigación"/>
    <s v="-"/>
    <n v="0"/>
    <n v="0"/>
    <n v="0"/>
    <n v="0"/>
    <x v="3"/>
  </r>
  <r>
    <d v="2020-11-10T10:54:18"/>
    <s v="prof.diegomercado@gmail.com"/>
    <s v="1 de 1"/>
    <s v="Coloquios/Talleres/etc"/>
    <s v="10/11"/>
    <x v="5"/>
    <s v="3°"/>
    <s v="Taller de expresión 1"/>
    <s v="-"/>
    <s v="Ullua Jazmín"/>
    <n v="41635885"/>
    <n v="7"/>
    <n v="7"/>
    <x v="4"/>
  </r>
  <r>
    <d v="2020-11-10T09:26:39"/>
    <s v="tomatislorena@hotmail.com"/>
    <s v="1 de 1"/>
    <s v="Coloquios/Talleres/etc"/>
    <s v="9/11"/>
    <x v="5"/>
    <s v="4°"/>
    <s v="Discapacidades Múltiples"/>
    <s v="-"/>
    <s v="Godoy Mayra"/>
    <n v="38372606"/>
    <n v="8"/>
    <s v="No se tomó escrito"/>
    <x v="1"/>
  </r>
  <r>
    <d v="2020-11-10T09:31:09"/>
    <s v="tomatislorena@hotmail.com"/>
    <s v="2 de 2"/>
    <s v="Coloquios/Talleres/etc"/>
    <s v="9/11"/>
    <x v="5"/>
    <s v="4°"/>
    <s v="Discapacidades Múltiples"/>
    <s v="-"/>
    <n v="0"/>
    <n v="0"/>
    <n v="0"/>
    <n v="0"/>
    <x v="3"/>
  </r>
  <r>
    <d v="2020-11-11T14:44:07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1T19:32:41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2T18:28:15"/>
    <s v="marebv@hotmail.com"/>
    <s v="1 de 2"/>
    <s v="Coloquios/Talleres/etc"/>
    <s v="9/10"/>
    <x v="5"/>
    <s v="4°"/>
    <s v="FORMACIÓN ÉTICA Y CIUDADANA"/>
    <s v="-"/>
    <s v="MENNA VIRGINIA "/>
    <n v="41405782"/>
    <n v="9"/>
    <s v="No se tomó escrito"/>
    <x v="2"/>
  </r>
  <r>
    <d v="2020-11-12T18:46:17"/>
    <s v="marebv@hotmail.com"/>
    <s v="2 de 2"/>
    <s v="Coloquios/Talleres/etc"/>
    <s v="9/10"/>
    <x v="5"/>
    <s v="4°"/>
    <s v="FORMACIÓN ÉTICA Y CIUDADANA"/>
    <s v="-"/>
    <n v="0"/>
    <n v="0"/>
    <n v="0"/>
    <n v="0"/>
    <x v="3"/>
  </r>
  <r>
    <d v="2020-11-13T09:20:11"/>
    <s v="tomatislorena@hotmail.com"/>
    <s v="1 de 1"/>
    <s v="Coloquios/Talleres/etc"/>
    <s v="12/11"/>
    <x v="5"/>
    <s v="4°"/>
    <s v="Nuevas Tecnologías y Ed. Especial."/>
    <s v="-"/>
    <s v="Maistegui Lucía"/>
    <n v="36318225"/>
    <n v="9"/>
    <s v="No se tomó escrito"/>
    <x v="2"/>
  </r>
  <r>
    <d v="2020-11-12T10:17:13"/>
    <s v="marcelaevarodriguez@hotmail.com.ar"/>
    <s v="2 de 2"/>
    <s v="Coloquios/Talleres/etc"/>
    <s v="11/11"/>
    <x v="5"/>
    <s v="4°"/>
    <s v="Psicología Social"/>
    <s v="-"/>
    <n v="0"/>
    <n v="0"/>
    <n v="0"/>
    <n v="0"/>
    <x v="3"/>
  </r>
  <r>
    <d v="2020-11-12T21:25:56"/>
    <s v="marcelaevarodriguez@hotmail.com.ar"/>
    <s v="2 de 2"/>
    <s v="Coloquios/Talleres/etc"/>
    <s v="12/11"/>
    <x v="5"/>
    <s v="4°"/>
    <s v="Psicología Social"/>
    <s v="-"/>
    <n v="0"/>
    <n v="0"/>
    <n v="0"/>
    <n v="0"/>
    <x v="3"/>
  </r>
  <r>
    <d v="2020-11-11T20:55:44"/>
    <s v="marcelaevarodriguez@hotmail.com.ar"/>
    <s v="1 de 1"/>
    <s v="Coloquios/Talleres/etc"/>
    <s v="11/11"/>
    <x v="5"/>
    <s v="4°"/>
    <s v="Psicología Social."/>
    <s v="-"/>
    <n v="0"/>
    <n v="0"/>
    <n v="0"/>
    <n v="0"/>
    <x v="3"/>
  </r>
  <r>
    <d v="2020-11-12T20:26:21"/>
    <s v="aleacosta1912@gmail.com"/>
    <s v="1 de 1"/>
    <s v="Coloquios/Talleres/etc"/>
    <s v="12/11"/>
    <x v="5"/>
    <s v="4°"/>
    <s v="Taller de Expresión II"/>
    <s v="-"/>
    <s v="Rodriguez, Micaela"/>
    <n v="40553679"/>
    <s v="No se tomó oral"/>
    <s v="No se tomó escrito"/>
    <x v="2"/>
  </r>
  <r>
    <d v="2020-11-12T17:42:44"/>
    <s v="marielafcisnero@gmail.com"/>
    <s v="1 de 2"/>
    <s v="Coloquios/Talleres/etc"/>
    <s v="11/11"/>
    <x v="5"/>
    <s v="4°"/>
    <s v="Trastornos del lenguaje"/>
    <s v="-"/>
    <s v="Fito Escudero Azul"/>
    <n v="40553663"/>
    <n v="8"/>
    <n v="0"/>
    <x v="1"/>
  </r>
  <r>
    <d v="2020-11-12T17:49:48"/>
    <s v="marielafcisnero@gmail.com"/>
    <s v="1 de 2"/>
    <s v="Coloquios/Talleres/etc"/>
    <s v="11/11"/>
    <x v="5"/>
    <s v="4°"/>
    <s v="Trastornos del lenguaje"/>
    <s v="-"/>
    <s v="Fantacia Maria Silvana"/>
    <n v="23062863"/>
    <n v="8"/>
    <n v="0"/>
    <x v="1"/>
  </r>
  <r>
    <d v="2020-11-11T20:58:57"/>
    <s v="aleacosta1912@gmail.com"/>
    <s v="1 de 2"/>
    <s v="Coloquios/Talleres/etc"/>
    <s v="11/11"/>
    <x v="6"/>
    <s v="1°"/>
    <s v="Área Estético Expresivo"/>
    <s v="-"/>
    <s v="Dominguez, Brenda Tamara"/>
    <n v="38808050"/>
    <s v="No se tomó oral"/>
    <s v="No se tomó escrito"/>
    <x v="4"/>
  </r>
  <r>
    <d v="2020-11-07T14:27:16"/>
    <s v="aleacosta1912@gmail.com"/>
    <s v="1 de 2"/>
    <s v="Coloquios/Talleres/etc"/>
    <s v="7/11"/>
    <x v="6"/>
    <s v="1°"/>
    <s v="Área Estético Expresivo I"/>
    <s v="-"/>
    <s v="Dominguez, Brenda Tamara"/>
    <n v="38808050"/>
    <s v="No se tomó oral"/>
    <s v="No se tomó escrito"/>
    <x v="4"/>
  </r>
  <r>
    <d v="2020-11-07T14:34:10"/>
    <s v="aleacosta1912@gmail.com"/>
    <s v="2 de 2"/>
    <s v="Coloquios/Talleres/etc"/>
    <s v="7/11"/>
    <x v="6"/>
    <s v="1°"/>
    <s v="Área Estético Expresivo I"/>
    <s v="-"/>
    <s v="Vila, Keila Romina"/>
    <n v="43426234"/>
    <s v="No se tomó oral"/>
    <s v="No se tomó escrito"/>
    <x v="0"/>
  </r>
  <r>
    <d v="2020-11-11T21:02:49"/>
    <s v="aleacosta1912@gmail.com"/>
    <s v="2 de 2"/>
    <s v="Coloquios/Talleres/etc"/>
    <s v="11/11"/>
    <x v="6"/>
    <s v="1°"/>
    <s v="Área Estético Expresivo I"/>
    <s v="-"/>
    <n v="0"/>
    <n v="0"/>
    <n v="0"/>
    <n v="0"/>
    <x v="3"/>
  </r>
  <r>
    <d v="2020-11-12T16:15:38"/>
    <s v="martapardo1@gmail.com"/>
    <s v="1 de 2"/>
    <s v="Coloquios/Talleres/etc"/>
    <s v="12/11"/>
    <x v="6"/>
    <s v="1°"/>
    <s v="Movimiento y Cuerpo I"/>
    <s v="-"/>
    <s v="Galván, Rosa Silvana"/>
    <n v="39050693"/>
    <s v="No se tomó oral"/>
    <s v="No se tomó escrito"/>
    <x v="1"/>
  </r>
  <r>
    <d v="2020-11-12T16:23:12"/>
    <s v="martapardo1@gmail.com"/>
    <s v="1 de 1"/>
    <s v="Coloquios/Talleres/etc"/>
    <s v="12/12"/>
    <x v="6"/>
    <s v="1°"/>
    <s v="Movimiento y Cuerpo I"/>
    <s v="-"/>
    <n v="0"/>
    <n v="0"/>
    <n v="0"/>
    <n v="0"/>
    <x v="3"/>
  </r>
  <r>
    <d v="2020-11-12T22:11:58"/>
    <s v="angelgraarri@gmail.com"/>
    <s v="1 de 2"/>
    <s v="Coloquios/Talleres/etc"/>
    <s v="11/11"/>
    <x v="6"/>
    <s v="1°"/>
    <s v="PEDAGOGÍA"/>
    <s v="-"/>
    <s v="CACCETTA SABINA"/>
    <n v="37814081"/>
    <n v="9"/>
    <n v="9"/>
    <x v="2"/>
  </r>
  <r>
    <d v="2020-11-12T22:28:57"/>
    <s v="angelgraarri@gmail.com"/>
    <s v="2 de 2"/>
    <s v="Coloquios/Talleres/etc"/>
    <s v="11/11"/>
    <x v="6"/>
    <s v="1°"/>
    <s v="PEDAGOGÍA"/>
    <s v="-"/>
    <n v="0"/>
    <n v="0"/>
    <n v="0"/>
    <n v="0"/>
    <x v="3"/>
  </r>
  <r>
    <d v="2020-11-05T11:07:18"/>
    <s v="l.fabiana.c@gmail.com"/>
    <s v="2 de 2"/>
    <s v="Coloquios/Talleres/etc"/>
    <s v="2/11"/>
    <x v="6"/>
    <s v="1°"/>
    <s v="Problemática Contemporánea "/>
    <s v="-"/>
    <n v="0"/>
    <n v="0"/>
    <n v="0"/>
    <n v="0"/>
    <x v="3"/>
  </r>
  <r>
    <d v="2020-11-05T10:48:49"/>
    <s v="l.fabiana.c@gmail.com"/>
    <s v="2 de 2"/>
    <s v="Coloquios/Talleres/etc"/>
    <s v="2/11"/>
    <x v="6"/>
    <s v="1°"/>
    <s v="Problemática Contemporánea del Nivel Inicial "/>
    <s v="-"/>
    <s v="Galván, Silvana                               "/>
    <n v="39050693"/>
    <n v="10"/>
    <n v="9"/>
    <x v="0"/>
  </r>
  <r>
    <d v="2020-11-13T10:40:03"/>
    <s v="waltergclark@gmail.com"/>
    <s v="1 de 1"/>
    <s v="Coloquios/Talleres/etc"/>
    <s v="12/11"/>
    <x v="6"/>
    <s v="1°"/>
    <s v="psicología y educación"/>
    <s v="-"/>
    <s v="Cabrera, Daiana"/>
    <n v="42355341"/>
    <n v="8"/>
    <s v="No se tomó escrito"/>
    <x v="1"/>
  </r>
  <r>
    <d v="2020-11-13T10:44:05"/>
    <s v="waltergclark@gmail.com"/>
    <s v="2 de 2"/>
    <s v="Coloquios/Talleres/etc"/>
    <s v="12/11"/>
    <x v="6"/>
    <s v="1°"/>
    <s v="psicología y educación"/>
    <s v="-"/>
    <n v="0"/>
    <n v="0"/>
    <n v="0"/>
    <n v="0"/>
    <x v="3"/>
  </r>
  <r>
    <d v="2020-11-12T22:03:52"/>
    <s v="valerialauretti4@gmail.com"/>
    <s v="1 de 1"/>
    <s v="Coloquios/Talleres/etc"/>
    <s v="12/11"/>
    <x v="6"/>
    <s v="1°"/>
    <s v="Sociología de la educación"/>
    <s v="-"/>
    <n v="0"/>
    <n v="0"/>
    <n v="0"/>
    <n v="0"/>
    <x v="3"/>
  </r>
  <r>
    <d v="2020-11-11T09:20:01"/>
    <s v="ccuzmicich@gmail.com"/>
    <s v="1 de 1"/>
    <s v="Coloquios/Talleres/etc"/>
    <s v="11/11"/>
    <x v="6"/>
    <s v="1°"/>
    <s v="Taller de Expresión oral y escrita"/>
    <s v="-"/>
    <s v="Sedano Selena"/>
    <n v="43714124"/>
    <n v="8"/>
    <n v="8"/>
    <x v="1"/>
  </r>
  <r>
    <d v="2020-11-11T09:24:53"/>
    <s v="ccuzmicich@gmail.com"/>
    <s v="1 de 2"/>
    <s v="Coloquios/Talleres/etc"/>
    <s v="11/11"/>
    <x v="6"/>
    <s v="1°"/>
    <s v="Taller de expresión oral y escrita"/>
    <s v="-"/>
    <n v="0"/>
    <n v="0"/>
    <n v="0"/>
    <n v="0"/>
    <x v="3"/>
  </r>
  <r>
    <d v="2020-11-11T20:34:56"/>
    <s v="silvanafreyre@gmail.com"/>
    <s v="1 de 2"/>
    <s v="Coloquios/Talleres/etc"/>
    <s v="11/11"/>
    <x v="6"/>
    <s v="1°"/>
    <s v="Taller de Práctica I"/>
    <s v="-"/>
    <s v="Dalzotto Mansilli, Ailen "/>
    <n v="42767002"/>
    <n v="0"/>
    <n v="0"/>
    <x v="2"/>
  </r>
  <r>
    <d v="2020-11-11T20:41:41"/>
    <s v="silvanafreyre@gmail.com"/>
    <s v="2 de 2"/>
    <s v="Coloquios/Talleres/etc"/>
    <s v="11/11"/>
    <x v="6"/>
    <s v="1°"/>
    <s v="Taller de Práctica I"/>
    <s v="-"/>
    <n v="0"/>
    <n v="0"/>
    <n v="0"/>
    <n v="0"/>
    <x v="3"/>
  </r>
  <r>
    <d v="2020-11-13T15:33:22"/>
    <s v="rinaudoadriana@gmail.com"/>
    <s v="1 de 1"/>
    <s v="Coloquios/Talleres/etc"/>
    <s v="11/11"/>
    <x v="6"/>
    <s v="2°"/>
    <s v="Didáctica General"/>
    <s v="-"/>
    <s v="Moyano, María del Pilar"/>
    <n v="37097630"/>
    <n v="9"/>
    <s v="No se tomó escrito"/>
    <x v="2"/>
  </r>
  <r>
    <d v="2020-11-12T20:51:31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21:41:22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17:03:57"/>
    <s v="martapardo1@gmail.com"/>
    <s v="1 de 1"/>
    <s v="Coloquios/Talleres/etc"/>
    <s v="12/11"/>
    <x v="6"/>
    <s v="2°"/>
    <s v="Movimiento y Cuerpo II"/>
    <s v="-"/>
    <n v="0"/>
    <n v="0"/>
    <n v="0"/>
    <n v="0"/>
    <x v="3"/>
  </r>
  <r>
    <d v="2020-11-12T17:01:21"/>
    <s v="martapardo1@gmail.com"/>
    <s v="1 de 2"/>
    <s v="Coloquios/Talleres/etc"/>
    <s v="12/11"/>
    <x v="6"/>
    <s v="2°"/>
    <s v="Movimiento y Cuerpo II"/>
    <s v="-"/>
    <s v=" Gonzalez Balbi, Candela Nair"/>
    <n v="42531877"/>
    <s v="No se tomó oral"/>
    <s v="No se tomó escrito"/>
    <x v="4"/>
  </r>
  <r>
    <d v="2020-11-11T19:38:46"/>
    <s v="ianjulim42@gmail.com"/>
    <s v="1 de 1"/>
    <s v="Coloquios/Talleres/etc"/>
    <s v="9/11"/>
    <x v="6"/>
    <s v="2°"/>
    <s v="Sujeto de la Educación"/>
    <s v="-"/>
    <s v="Mendoza Martina"/>
    <n v="43426232"/>
    <n v="8"/>
    <n v="8"/>
    <x v="1"/>
  </r>
  <r>
    <d v="2020-11-12T15:38:47"/>
    <s v="andreai27@hotmail.com"/>
    <s v="2 de 2"/>
    <s v="Coloquios/Talleres/etc"/>
    <s v="12/11"/>
    <x v="6"/>
    <s v="2°"/>
    <s v="Taller de Practica II ( cursado simultáneo con Seminario de lo grupal y grupos en el aprendizaje )"/>
    <s v="-"/>
    <n v="0"/>
    <n v="0"/>
    <n v="0"/>
    <n v="0"/>
    <x v="3"/>
  </r>
  <r>
    <d v="2020-11-12T15:18:36"/>
    <s v="andreai27@hotmail.com"/>
    <s v="2 de 2"/>
    <s v="Coloquios/Talleres/etc"/>
    <s v="12/11"/>
    <x v="6"/>
    <s v="2°"/>
    <s v="Taller de Práctica II ( cursado simultáneo con Seminario de lo grupal y grupos en el aprendizaje)"/>
    <s v="-"/>
    <s v="Cisneros Ma. Luisina"/>
    <n v="39453660"/>
    <n v="10"/>
    <n v="10"/>
    <x v="0"/>
  </r>
  <r>
    <d v="2020-11-09T16:53:47"/>
    <s v="cudugnellomariela@yahoo.com"/>
    <s v="2 de 2"/>
    <s v="Coloquios/Talleres/etc"/>
    <s v="2/11"/>
    <x v="6"/>
    <s v="3°"/>
    <s v=" HISTORIA SOCIAL DE LA EDUCACIÒN Y POLÌTICA EDUCATIVA ARGENTINA EDUCATIVA ARGENTINA"/>
    <s v="-"/>
    <n v="0"/>
    <n v="0"/>
    <n v="0"/>
    <n v="0"/>
    <x v="3"/>
  </r>
  <r>
    <d v="2020-11-12T23:30:37"/>
    <s v="fgallego81@hotmail.com"/>
    <s v="1 de 1"/>
    <s v="Coloquios/Talleres/etc"/>
    <s v="12/11"/>
    <x v="6"/>
    <s v="3°"/>
    <s v="Área Estético Expresiva 2"/>
    <s v="-"/>
    <s v="Miño, Tamara"/>
    <n v="41941188"/>
    <n v="8"/>
    <n v="8"/>
    <x v="1"/>
  </r>
  <r>
    <d v="2020-11-12T23:38:56"/>
    <s v="fgallego81@hotmail.com"/>
    <s v="1 de 2"/>
    <s v="Coloquios/Talleres/etc"/>
    <s v="12/11"/>
    <x v="6"/>
    <s v="3°"/>
    <s v="Área Estético Expresiva 2"/>
    <s v="-"/>
    <n v="0"/>
    <n v="0"/>
    <n v="0"/>
    <n v="0"/>
    <x v="3"/>
  </r>
  <r>
    <d v="2020-11-12T22:07:04"/>
    <s v="valerialauretti4@gmail.com"/>
    <s v="1 de 1"/>
    <s v="Coloquios/Talleres/etc"/>
    <s v="12/11"/>
    <x v="6"/>
    <s v="3°"/>
    <s v="Ciencias Sociales y su didáctica"/>
    <s v="-"/>
    <n v="0"/>
    <n v="0"/>
    <n v="0"/>
    <n v="0"/>
    <x v="3"/>
  </r>
  <r>
    <d v="2020-11-11T19:41:43"/>
    <s v="lagiselr@hotmail.com"/>
    <s v="1 de 1"/>
    <s v="Coloquios/Talleres/etc"/>
    <s v="11/11"/>
    <x v="6"/>
    <s v="3°"/>
    <s v="Didáctica Educación Inicial II"/>
    <s v="-"/>
    <n v="0"/>
    <n v="0"/>
    <n v="0"/>
    <n v="0"/>
    <x v="3"/>
  </r>
  <r>
    <d v="2020-11-12T23:08:41"/>
    <s v="claudiaz@powervt.com.ar"/>
    <s v="2 de 2"/>
    <s v="Coloquios/Talleres/etc"/>
    <s v="12/11"/>
    <x v="6"/>
    <s v="3°"/>
    <s v="EDi- Taller de Luz"/>
    <s v="-"/>
    <s v="Sgariglia Josefina"/>
    <n v="42531646"/>
    <n v="10"/>
    <n v="10"/>
    <x v="0"/>
  </r>
  <r>
    <d v="2020-11-12T23:14:03"/>
    <s v="claudiaz@powervt.com.ar"/>
    <s v="2 de 2"/>
    <s v="Coloquios/Talleres/etc"/>
    <s v="12/11"/>
    <x v="6"/>
    <s v="3°"/>
    <s v="EDI- Taller de Luz"/>
    <s v="-"/>
    <n v="0"/>
    <n v="0"/>
    <n v="0"/>
    <n v="0"/>
    <x v="3"/>
  </r>
  <r>
    <d v="2020-11-09T16:50:26"/>
    <s v="cudugnellomariela@yahoo.com"/>
    <s v="1 de 2"/>
    <s v="Coloquios/Talleres/etc"/>
    <s v="2/11"/>
    <x v="6"/>
    <s v="3°"/>
    <s v="HISTORIA SOCIAL DE LA EDUCACIÒN Y POLÌTICA EDUCATIVA ARGENTINA"/>
    <s v="-"/>
    <s v="RAMIREZ PRISCILA"/>
    <n v="39830401"/>
    <n v="9"/>
    <s v="No se tomó escrito"/>
    <x v="2"/>
  </r>
  <r>
    <d v="2020-11-12T16:40:19"/>
    <s v="paolabilte@gmail.com"/>
    <s v="1 de 1"/>
    <s v="Coloquios/Talleres/etc"/>
    <s v="2/11"/>
    <x v="6"/>
    <s v="3°"/>
    <s v="Matemática y su Didáctica II"/>
    <s v="-"/>
    <n v="0"/>
    <n v="0"/>
    <n v="0"/>
    <n v="0"/>
    <x v="3"/>
  </r>
  <r>
    <d v="2020-11-10T20:04:16"/>
    <s v="cudugnellomariela@yahoo.com"/>
    <s v="2 de 2"/>
    <s v="Coloquios/Talleres/etc"/>
    <s v="10/11"/>
    <x v="6"/>
    <s v="3°"/>
    <s v="SEMINARIO INSTITUCIONES EDUCATIVAS"/>
    <s v="-"/>
    <s v="MUÑOZ VIRGINIA"/>
    <n v="40316110"/>
    <s v="No se tomó oral"/>
    <n v="8"/>
    <x v="1"/>
  </r>
  <r>
    <d v="2020-11-10T20:11:10"/>
    <s v="cudugnellomariela@yahoo.com"/>
    <s v="3 de 3"/>
    <s v="Coloquios/Talleres/etc"/>
    <s v="10/11"/>
    <x v="6"/>
    <s v="3°"/>
    <s v="SEMINARIO INSTITUCIONES EDUCATIVAS"/>
    <s v="-"/>
    <s v="VASALLO GIULIANA"/>
    <n v="41637044"/>
    <s v="No se tomó oral"/>
    <n v="8"/>
    <x v="1"/>
  </r>
  <r>
    <d v="2020-11-10T19:56:14"/>
    <s v="cudugnellomariela@yahoo.com"/>
    <s v="1 de 3"/>
    <s v="Coloquios/Talleres/etc"/>
    <s v="10/11"/>
    <x v="6"/>
    <s v="3°"/>
    <s v="SEMINARIO: INSTITUCIONES EDUCATIVAS"/>
    <s v="-"/>
    <s v="GARZERA MARÌA BELÈN"/>
    <n v="34745591"/>
    <s v="No se tomó oral"/>
    <n v="9"/>
    <x v="2"/>
  </r>
  <r>
    <d v="2020-11-10T19:46:49"/>
    <s v="cudugnellomariela@yahoo.com"/>
    <s v="1 de 1"/>
    <s v="Coloquios/Talleres/etc"/>
    <s v="10/11"/>
    <x v="6"/>
    <s v="3°"/>
    <s v="TALLER DE PRÀCTICA III"/>
    <s v="-"/>
    <s v="WELCHEN YANINA"/>
    <n v="36462828"/>
    <n v="8"/>
    <s v="No se tomó escrito"/>
    <x v="1"/>
  </r>
  <r>
    <d v="2020-11-10T19:31:47"/>
    <s v="cudugnellomariela@yahoo.com"/>
    <s v="1 de 2"/>
    <s v="Coloquios/Talleres/etc"/>
    <s v="10/11"/>
    <x v="6"/>
    <s v="3°"/>
    <s v="TALLER DE PRÀCTICA III"/>
    <s v="-"/>
    <s v="GARZERA MARÌA BELÈN"/>
    <n v="34745591"/>
    <n v="8"/>
    <s v="No se tomó escrito"/>
    <x v="1"/>
  </r>
  <r>
    <d v="2020-11-10T19:39:29"/>
    <s v="cudugnellomariela@yahoo.com"/>
    <s v="1 de 2"/>
    <s v="Coloquios/Talleres/etc"/>
    <s v="10/11"/>
    <x v="6"/>
    <s v="3°"/>
    <s v="TALLER DE PRÀCTICA III"/>
    <s v="-"/>
    <s v="PEÑALOZA FIAMMA"/>
    <n v="38258955"/>
    <n v="8"/>
    <s v="No se tomó escrito"/>
    <x v="1"/>
  </r>
  <r>
    <d v="2020-11-12T16:58:35"/>
    <s v="claudiagiagnorio@hotmail.com"/>
    <s v="1 de 1"/>
    <s v="Coloquios/Talleres/etc"/>
    <s v="12/11"/>
    <x v="6"/>
    <s v="3°"/>
    <s v="Tecnología de la Información y Comunicación"/>
    <s v="-"/>
    <n v="0"/>
    <n v="0"/>
    <n v="0"/>
    <n v="0"/>
    <x v="3"/>
  </r>
  <r>
    <d v="2020-11-12T18:18:37"/>
    <s v="melisaromero111@gmail.com"/>
    <s v="1 de 2"/>
    <s v="Coloquios/Talleres/etc"/>
    <s v="12/11"/>
    <x v="6"/>
    <s v="4°"/>
    <s v="Taller de Práctica IV y Ateneos"/>
    <s v="-"/>
    <s v="CASCIONI, Mailen"/>
    <n v="41601401"/>
    <n v="0"/>
    <n v="0"/>
    <x v="2"/>
  </r>
  <r>
    <d v="2020-11-12T18:23:55"/>
    <s v="melisaromero111@gmail.com"/>
    <s v="2 de 2"/>
    <s v="Coloquios/Talleres/etc"/>
    <s v="12/11"/>
    <x v="6"/>
    <s v="4°"/>
    <s v="Taller de Práctica IV y Ateneos"/>
    <s v="-"/>
    <s v="UJEVICH, Yamila"/>
    <n v="39050278"/>
    <n v="0"/>
    <n v="0"/>
    <x v="2"/>
  </r>
  <r>
    <d v="2020-11-10T22:32:15"/>
    <s v="alecosta1912@gmail.com"/>
    <s v="1 de 1"/>
    <s v="Coloquios/Talleres/etc"/>
    <s v="10/11"/>
    <x v="7"/>
    <s v="1° &quot;A&quot;"/>
    <s v="Área Estético Expresivo I"/>
    <s v="-"/>
    <s v="Pereira, Carol Viviana"/>
    <n v="94748250"/>
    <s v="No se tomó oral"/>
    <s v="No se tomó escrito"/>
    <x v="4"/>
  </r>
  <r>
    <d v="2020-11-11T21:14:03"/>
    <s v="aleacosta1912@gmail.com"/>
    <s v="1 de 1"/>
    <s v="Coloquios/Talleres/etc"/>
    <s v="11/11"/>
    <x v="7"/>
    <s v="1° &quot;A&quot;"/>
    <s v="Área Estético Expresivo I"/>
    <s v="-"/>
    <s v="Urteaga, Maria del Rosario"/>
    <n v="42766742"/>
    <s v="No se tomó oral"/>
    <s v="No se tomó escrito"/>
    <x v="5"/>
  </r>
  <r>
    <d v="2020-11-11T21:34:26"/>
    <s v="aleacosta1912@gmail.com"/>
    <s v="1 de 2"/>
    <s v="Coloquios/Talleres/etc"/>
    <s v="11/11"/>
    <x v="7"/>
    <s v="1° &quot;A&quot;"/>
    <s v="Área Estético Expresivo I"/>
    <s v="-"/>
    <s v="Korkes, Lara Nicole"/>
    <n v="38819143"/>
    <s v="No se tomó oral"/>
    <s v="No se tomó escrito"/>
    <x v="0"/>
  </r>
  <r>
    <d v="2020-11-12T20:24:20"/>
    <s v="riccimarialuisaeduc@gmail.com"/>
    <s v="1 de 1"/>
    <s v="Coloquios/Talleres/etc"/>
    <s v="12/11"/>
    <x v="7"/>
    <s v="1° &quot;A&quot;"/>
    <s v="Ciencias Naturales para una Cultura Ciudadana"/>
    <s v="-"/>
    <n v="0"/>
    <n v="0"/>
    <n v="0"/>
    <n v="0"/>
    <x v="3"/>
  </r>
  <r>
    <d v="2020-11-12T01:03:14"/>
    <s v="martapardo1@gmail.com"/>
    <s v="2 de 4"/>
    <s v="Coloquios/Talleres/etc"/>
    <s v="12/11"/>
    <x v="7"/>
    <s v="1° &quot;A&quot;"/>
    <s v="Movimiento y Cuerpo I"/>
    <s v="-"/>
    <n v="0"/>
    <n v="0"/>
    <n v="0"/>
    <n v="0"/>
    <x v="3"/>
  </r>
  <r>
    <d v="2020-11-11T11:45:18"/>
    <s v="cortspaola@gmail.com"/>
    <s v="1 de 1"/>
    <s v="Coloquios/Talleres/etc"/>
    <s v="10/11"/>
    <x v="7"/>
    <s v="1° &quot;A&quot;"/>
    <s v="PROBLEMÁTICAS CONTEMPORÁNEAS DEL NIVEL PRIMARIO"/>
    <s v="-"/>
    <s v="ROLON MARCELA"/>
    <n v="37589577"/>
    <n v="0"/>
    <n v="0"/>
    <x v="1"/>
  </r>
  <r>
    <d v="2020-11-10T21:11:16"/>
    <s v="fabianaromagnoni@gmail.com"/>
    <s v="1 de 1"/>
    <s v="Coloquios/Talleres/etc"/>
    <s v="10/11"/>
    <x v="7"/>
    <s v="1° &quot;A&quot;"/>
    <s v="Psicología y Educación"/>
    <s v="-"/>
    <n v="0"/>
    <n v="0"/>
    <n v="0"/>
    <n v="0"/>
    <x v="3"/>
  </r>
  <r>
    <d v="2020-11-10T20:21:54"/>
    <s v="marcelakowszyk@hotmail.com"/>
    <s v="1 de 1"/>
    <s v="Coloquios/Talleres/etc"/>
    <s v="10/11"/>
    <x v="7"/>
    <s v="1° &quot;A&quot;"/>
    <s v="Sociología de la Educación"/>
    <s v="-"/>
    <n v="0"/>
    <n v="0"/>
    <n v="0"/>
    <n v="0"/>
    <x v="3"/>
  </r>
  <r>
    <d v="2020-11-12T15:00:24"/>
    <s v="ccuzmicich@gmail.com"/>
    <s v="1 de 1"/>
    <s v="Coloquios/Talleres/etc"/>
    <s v="12/11"/>
    <x v="7"/>
    <s v="1° &quot;A&quot;"/>
    <s v="Taller de comunicación oral y escrita"/>
    <s v="-"/>
    <n v="0"/>
    <n v="0"/>
    <n v="0"/>
    <n v="0"/>
    <x v="3"/>
  </r>
  <r>
    <d v="2020-11-12T14:19:28"/>
    <s v="gus.juarez@hotmail.com"/>
    <s v="1 de 2"/>
    <s v="Coloquios/Talleres/etc"/>
    <s v="12/11"/>
    <x v="7"/>
    <s v="1° &quot;A&quot;"/>
    <s v="Taller de Práctica I"/>
    <s v="-"/>
    <s v="Orsetti, Florencia Victoria"/>
    <n v="40958804"/>
    <n v="0"/>
    <n v="0"/>
    <x v="1"/>
  </r>
  <r>
    <d v="2020-11-12T14:24:25"/>
    <s v="gus.juarez@hotmail.com"/>
    <s v="2 de 2"/>
    <s v="Coloquios/Talleres/etc"/>
    <s v="12/11"/>
    <x v="7"/>
    <s v="1° &quot;A&quot;"/>
    <s v="Taller de Práctica I"/>
    <s v="-"/>
    <n v="0"/>
    <n v="0"/>
    <n v="0"/>
    <n v="0"/>
    <x v="3"/>
  </r>
  <r>
    <d v="2020-11-11T20:49:47"/>
    <s v="alegarciacavanagh@hotmail.com"/>
    <s v="1 de 1"/>
    <s v="Coloquios/Talleres/etc"/>
    <s v="11/11"/>
    <x v="7"/>
    <s v="1° &quot;A&quot;"/>
    <s v="Taller Problemática Ciencias Sociales"/>
    <s v="-"/>
    <n v="0"/>
    <n v="0"/>
    <n v="0"/>
    <n v="0"/>
    <x v="3"/>
  </r>
  <r>
    <d v="2020-11-11T15:48:46"/>
    <s v="claudiaz@powervt.com.ar"/>
    <s v="2 de 2"/>
    <s v="Coloquios/Talleres/etc"/>
    <s v="11/11"/>
    <x v="7"/>
    <s v="1° &quot;B&quot;"/>
    <s v="Área Estético Expresivo"/>
    <s v="-"/>
    <n v="0"/>
    <n v="0"/>
    <n v="0"/>
    <n v="0"/>
    <x v="3"/>
  </r>
  <r>
    <d v="2020-11-11T15:43:26"/>
    <s v="claudiaz@powervt.com.ar"/>
    <s v="1 de 2"/>
    <s v="Coloquios/Talleres/etc"/>
    <s v="11/11"/>
    <x v="7"/>
    <s v="1° &quot;B&quot;"/>
    <s v="Área Estético Expresivo I"/>
    <s v="-"/>
    <s v="Breccia Albertina"/>
    <n v="41490422"/>
    <n v="9"/>
    <n v="9"/>
    <x v="2"/>
  </r>
  <r>
    <d v="2020-11-11T21:36:27"/>
    <s v="aleacosta1912@gmail.com"/>
    <s v="2 de 2"/>
    <s v="Coloquios/Talleres/etc"/>
    <s v="11/11"/>
    <x v="7"/>
    <s v="1° &quot;B&quot;"/>
    <s v="Área Estético Expresivo I"/>
    <s v="-"/>
    <n v="0"/>
    <n v="0"/>
    <n v="0"/>
    <n v="0"/>
    <x v="3"/>
  </r>
  <r>
    <d v="2020-11-12T00:50:36"/>
    <s v="martapardo1@gmail.com"/>
    <s v="1 de 4"/>
    <s v="Coloquios/Talleres/etc"/>
    <s v="12/11"/>
    <x v="7"/>
    <s v="1° &quot;B&quot;"/>
    <s v="Movimiento y Cuerpo I"/>
    <s v="-"/>
    <s v="Miño, María Cecilia"/>
    <n v="40116094"/>
    <s v="No se tomó oral"/>
    <s v="No se tomó escrito"/>
    <x v="2"/>
  </r>
  <r>
    <d v="2020-11-12T22:14:17"/>
    <s v="andreai27@hotmail.com"/>
    <s v="1 de 1"/>
    <s v="Coloquios/Talleres/etc"/>
    <s v="12/11"/>
    <x v="7"/>
    <s v="1° &quot;B&quot;"/>
    <s v="Pedagogía"/>
    <s v="-"/>
    <n v="0"/>
    <n v="0"/>
    <n v="0"/>
    <n v="0"/>
    <x v="3"/>
  </r>
  <r>
    <d v="2020-11-11T12:11:46"/>
    <s v="cortspaola@gmail.com"/>
    <s v="1 de 2"/>
    <s v="Coloquios/Talleres/etc"/>
    <s v="9/11"/>
    <x v="7"/>
    <s v="1° &quot;B&quot;"/>
    <s v="PROBLEMÁTICAS CONTEMPORÁNEAS DEL NIVEL PRIMARIA"/>
    <s v="-"/>
    <s v="Flores Brenda"/>
    <n v="43579494"/>
    <n v="0"/>
    <n v="0"/>
    <x v="2"/>
  </r>
  <r>
    <d v="2020-11-11T12:26:35"/>
    <s v="cortspaola@gmail.com"/>
    <s v="2 de 2"/>
    <s v="Coloquios/Talleres/etc"/>
    <s v="9/11"/>
    <x v="7"/>
    <s v="1° &quot;B&quot;"/>
    <s v="PROBLEMÁTICAS CONTEMPORÁNEAS DEL NIVEL PRIMARIO  "/>
    <s v="-"/>
    <n v="0"/>
    <n v="0"/>
    <n v="0"/>
    <n v="0"/>
    <x v="3"/>
  </r>
  <r>
    <d v="2020-11-12T21:05:27"/>
    <s v="fabianaromagnoni@gmail.com"/>
    <s v="1 de 1"/>
    <s v="Coloquios/Talleres/etc"/>
    <s v="12/11"/>
    <x v="7"/>
    <s v="1° &quot;B&quot;"/>
    <s v="Psicología y Educación"/>
    <s v="-"/>
    <n v="0"/>
    <n v="0"/>
    <n v="0"/>
    <n v="0"/>
    <x v="3"/>
  </r>
  <r>
    <d v="2020-11-17T17:44:23"/>
    <s v="nievesmaggioni@gmail.com"/>
    <s v="1 de 2"/>
    <s v="Coloquios/Talleres/etc"/>
    <s v="12/11"/>
    <x v="7"/>
    <s v="1° &quot;B&quot;"/>
    <s v="Resolución de Problemas y Creatividad"/>
    <s v="-"/>
    <s v="Gonzalez_x0009_Santiago Ezequiel"/>
    <n v="41975194"/>
    <n v="10"/>
    <s v="No se tomó escrito"/>
    <x v="0"/>
  </r>
  <r>
    <d v="2020-11-17T18:01:25"/>
    <s v="nievesmaggioni@gmail.com"/>
    <s v="2 de 2"/>
    <s v="Coloquios/Talleres/etc"/>
    <s v="12/11"/>
    <x v="7"/>
    <s v="1° &quot;B&quot;"/>
    <s v="Resolución de Problemas y Creatividad"/>
    <s v="-"/>
    <n v="0"/>
    <n v="0"/>
    <n v="0"/>
    <n v="0"/>
    <x v="3"/>
  </r>
  <r>
    <d v="2020-11-06T20:50:36"/>
    <s v="andreai27@hotmail.com"/>
    <s v="1 de 1"/>
    <s v="Coloquios/Talleres/etc"/>
    <s v="6/11"/>
    <x v="7"/>
    <s v="1° &quot;B&quot;"/>
    <s v="Sociología de la Educación"/>
    <s v="-"/>
    <n v="0"/>
    <n v="0"/>
    <n v="0"/>
    <n v="0"/>
    <x v="3"/>
  </r>
  <r>
    <d v="2020-11-10T21:08:24"/>
    <s v="alegarciacavanagh@hotmail.com"/>
    <s v="1 de 1"/>
    <s v="Coloquios/Talleres/etc"/>
    <s v="10/11"/>
    <x v="7"/>
    <s v="1° &quot;B&quot;"/>
    <s v="Taller Ciencias Sociales"/>
    <s v="-"/>
    <n v="0"/>
    <n v="0"/>
    <n v="0"/>
    <n v="0"/>
    <x v="3"/>
  </r>
  <r>
    <d v="2020-11-12T12:10:35"/>
    <s v="ccuzmicich@gmail.com"/>
    <s v="1 de 1"/>
    <s v="Coloquios/Talleres/etc"/>
    <s v="12/11"/>
    <x v="7"/>
    <s v="1° &quot;B&quot;"/>
    <s v="Taller de expresión Oral y escrita"/>
    <s v="-"/>
    <s v="Valdez Marianela"/>
    <n v="40553649"/>
    <n v="8"/>
    <n v="8"/>
    <x v="1"/>
  </r>
  <r>
    <d v="2020-11-12T14:20:22"/>
    <s v="cucattoadriana@gmail.com"/>
    <s v="1 de 1"/>
    <s v="Coloquios/Talleres/etc"/>
    <s v="12/11"/>
    <x v="7"/>
    <s v="1° &quot;B&quot;"/>
    <s v="Trayecto de práctica; taller docencia I"/>
    <s v="-"/>
    <s v="Miño, María Cecilia"/>
    <n v="43494858"/>
    <n v="9"/>
    <n v="9"/>
    <x v="2"/>
  </r>
  <r>
    <d v="2020-11-16T19:25:50"/>
    <s v="marcelaevarodriguez@hotmail.com.ar"/>
    <s v="1 de 2"/>
    <s v="Coloquios/Talleres/etc"/>
    <s v="9/12"/>
    <x v="7"/>
    <s v="2°"/>
    <s v="Sujeto de la Educación Primaria."/>
    <s v="-"/>
    <n v="0"/>
    <n v="0"/>
    <n v="0"/>
    <n v="0"/>
    <x v="3"/>
  </r>
  <r>
    <d v="2020-11-12T13:00:52"/>
    <s v="myrnafraysse@hotmail.com"/>
    <n v="0"/>
    <s v="Coloquios/Talleres/etc"/>
    <s v="12/11"/>
    <x v="7"/>
    <s v="2° &quot;A&quot;"/>
    <s v="Ciencias Naturales y su Didáctica I"/>
    <s v="-"/>
    <n v="0"/>
    <n v="0"/>
    <n v="0"/>
    <n v="0"/>
    <x v="3"/>
  </r>
  <r>
    <d v="2020-11-12T21:49:34"/>
    <s v="verocapora@gmail.com"/>
    <s v="1 de 1"/>
    <s v="Coloquios/Talleres/etc"/>
    <s v="12/11"/>
    <x v="7"/>
    <s v="2° &quot;A&quot;"/>
    <s v="Educación y Conocimiento"/>
    <s v="-"/>
    <n v="0"/>
    <n v="0"/>
    <n v="0"/>
    <n v="0"/>
    <x v="3"/>
  </r>
  <r>
    <d v="2020-11-12T16:23:34"/>
    <s v="paolabilte@gmail.com"/>
    <s v="1 de 1"/>
    <s v="Coloquios/Talleres/etc"/>
    <s v="3/11"/>
    <x v="7"/>
    <s v="2° &quot;A&quot;"/>
    <s v="Matemàtica y su didàctica I"/>
    <s v="-"/>
    <n v="0"/>
    <n v="0"/>
    <n v="0"/>
    <n v="0"/>
    <x v="3"/>
  </r>
  <r>
    <d v="2020-11-12T01:33:55"/>
    <s v="martapardo1@gmail.com"/>
    <s v="4 de 4"/>
    <s v="Coloquios/Talleres/etc"/>
    <s v="12/11"/>
    <x v="7"/>
    <s v="2° &quot;A&quot;"/>
    <s v="Movimiento y Cuerpo II"/>
    <s v="-"/>
    <n v="0"/>
    <n v="0"/>
    <n v="0"/>
    <n v="0"/>
    <x v="3"/>
  </r>
  <r>
    <d v="2020-11-12T15:23:16"/>
    <s v="medeicuerzola@gmail.com"/>
    <s v="1 de 1"/>
    <s v="Coloquios/Talleres/etc"/>
    <s v="10/11"/>
    <x v="7"/>
    <s v="2° &quot;A&quot;"/>
    <s v="Sujeto de la Educación Primaria"/>
    <s v="-"/>
    <n v="0"/>
    <n v="0"/>
    <n v="0"/>
    <n v="0"/>
    <x v="3"/>
  </r>
  <r>
    <d v="2020-11-12T14:41:56"/>
    <s v="medeicuerzola@gmail.com"/>
    <s v="1 de 1"/>
    <s v="Coloquios/Talleres/etc"/>
    <s v="11/11"/>
    <x v="7"/>
    <s v="2° &quot;A&quot;"/>
    <s v="Trayecto de Práctica: Taller Docencia II"/>
    <s v="-"/>
    <n v="0"/>
    <n v="0"/>
    <n v="0"/>
    <n v="0"/>
    <x v="3"/>
  </r>
  <r>
    <d v="2020-11-12T22:22:52"/>
    <s v="valerialauretti4@gmail.com"/>
    <s v="1 de 1"/>
    <s v="Coloquios/Talleres/etc"/>
    <s v="12/11"/>
    <x v="7"/>
    <s v="2° &quot;B&quot;"/>
    <s v="Ciencias Sociales y su didáctica 1"/>
    <s v="-"/>
    <n v="0"/>
    <n v="0"/>
    <n v="0"/>
    <n v="0"/>
    <x v="3"/>
  </r>
  <r>
    <d v="2020-11-11T13:27:09"/>
    <s v="ianjulim42@gmail.com"/>
    <s v="1 de 1"/>
    <s v="Coloquios/Talleres/etc"/>
    <s v="9/11"/>
    <x v="7"/>
    <s v="2° &quot;B&quot;"/>
    <s v="Conocimiento y Educación"/>
    <s v="-"/>
    <s v="Oggero Alejandra"/>
    <n v="40556367"/>
    <n v="0"/>
    <n v="0"/>
    <x v="3"/>
  </r>
  <r>
    <d v="2020-11-07T00:03:02"/>
    <s v="flaviaboglione@gmail.com"/>
    <s v="1 de 1"/>
    <s v="Coloquios/Talleres/etc"/>
    <s v="6/11"/>
    <x v="7"/>
    <s v="2° &quot;B&quot;"/>
    <s v="Cs Ns y su Didáctica 1"/>
    <s v="-"/>
    <n v="0"/>
    <n v="0"/>
    <n v="0"/>
    <n v="0"/>
    <x v="3"/>
  </r>
  <r>
    <d v="2020-11-17T17:05:04"/>
    <s v="nievesmaggioni@gmail.com"/>
    <s v="1 de 1"/>
    <s v="Coloquios/Talleres/etc"/>
    <s v="12/11"/>
    <x v="7"/>
    <s v="2° &quot;B&quot;"/>
    <s v="Matemática y su Didáctica I"/>
    <s v="-"/>
    <n v="0"/>
    <n v="0"/>
    <n v="0"/>
    <n v="0"/>
    <x v="3"/>
  </r>
  <r>
    <d v="2020-11-12T01:21:29"/>
    <s v="martapardo1@gmail.com"/>
    <s v="3 de 4"/>
    <s v="Coloquios/Talleres/etc"/>
    <s v="12/11"/>
    <x v="7"/>
    <s v="2° &quot;B&quot;"/>
    <s v="Movimiento y Cuerpo II"/>
    <s v="-"/>
    <s v="Plem, Catalina"/>
    <n v="35196131"/>
    <s v="No se tomó oral"/>
    <s v="No se tomó escrito"/>
    <x v="4"/>
  </r>
  <r>
    <d v="2020-11-06T21:03:22"/>
    <s v="marcelaevarodriguez@hotmail.com.ar"/>
    <s v="2 de 2"/>
    <s v="Coloquios/Talleres/etc"/>
    <s v="6/11"/>
    <x v="7"/>
    <s v="2° &quot;B&quot;"/>
    <s v="Sujeto de la Educación Primaria."/>
    <s v="-"/>
    <n v="0"/>
    <n v="0"/>
    <n v="0"/>
    <n v="0"/>
    <x v="3"/>
  </r>
  <r>
    <d v="2020-11-12T22:35:27"/>
    <s v="medeicuerzola@gmail.com"/>
    <s v="1 de 1"/>
    <s v="Coloquios/Talleres/etc"/>
    <s v="12/11"/>
    <x v="7"/>
    <s v="2° &quot;B&quot;"/>
    <s v="Trayecto de Práctica: Taller Docencia II"/>
    <s v="-"/>
    <n v="0"/>
    <n v="0"/>
    <n v="0"/>
    <n v="0"/>
    <x v="3"/>
  </r>
  <r>
    <d v="2020-11-10T22:55:19"/>
    <s v="aleacosta1912@gmail.com"/>
    <s v="1 de 1"/>
    <s v="Coloquios/Talleres/etc"/>
    <s v="10/11"/>
    <x v="7"/>
    <s v="3° &quot;A&quot;"/>
    <s v="Área Estético Expresivo II"/>
    <s v="-"/>
    <s v="Yanieri, Ornella"/>
    <n v="42531790"/>
    <s v="No se tomó oral"/>
    <s v="No se tomó escrito"/>
    <x v="1"/>
  </r>
  <r>
    <d v="2020-11-16T00:32:46"/>
    <s v="raulnepote@hotmail.com"/>
    <s v="1 de 1"/>
    <s v="Coloquios/Talleres/etc"/>
    <s v="13/11"/>
    <x v="7"/>
    <s v="3° &quot;A&quot;"/>
    <s v="Ciencias Naturales y su Didáctica II"/>
    <s v="-"/>
    <n v="0"/>
    <n v="0"/>
    <n v="0"/>
    <n v="0"/>
    <x v="3"/>
  </r>
  <r>
    <d v="2020-11-12T22:26:37"/>
    <s v="valerialauretti4@gmail.com"/>
    <s v="1 de 1"/>
    <s v="Coloquios/Talleres/etc"/>
    <s v="12/11"/>
    <x v="7"/>
    <s v="3° &quot;A&quot;"/>
    <s v="Ciencias Sociales y su didáctica 2"/>
    <s v="-"/>
    <n v="0"/>
    <n v="0"/>
    <n v="0"/>
    <n v="0"/>
    <x v="3"/>
  </r>
  <r>
    <d v="2020-11-13T00:08:31"/>
    <s v="gabrielapaezintel@gmail.com"/>
    <s v="1 de 1"/>
    <s v="Coloquios/Talleres/etc"/>
    <s v="12/11"/>
    <x v="7"/>
    <s v="3° &quot;A&quot;"/>
    <s v="Espacio de definición Institucional I "/>
    <s v="-"/>
    <s v="Yanieri, Ornella"/>
    <n v="42531790"/>
    <n v="9"/>
    <n v="9"/>
    <x v="2"/>
  </r>
  <r>
    <d v="2020-11-13T11:33:43"/>
    <s v="elireyes84@hotmail.com"/>
    <s v="1 de 1"/>
    <s v="Coloquios/Talleres/etc"/>
    <s v="12/11"/>
    <x v="7"/>
    <s v="3° &quot;A&quot;"/>
    <s v="Historia Social de la educación y Política Educ.  Arg."/>
    <s v="-"/>
    <n v="0"/>
    <n v="0"/>
    <n v="0"/>
    <n v="0"/>
    <x v="3"/>
  </r>
  <r>
    <d v="2020-11-11T23:55:12"/>
    <s v="paolabilte@yahoo.com.ar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2T00:26:22"/>
    <s v="paolabilte@gmail.com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1T15:47:22"/>
    <s v="sandraparedes1608@gmail.com"/>
    <s v="1 de 1"/>
    <s v="Coloquios/Talleres/etc"/>
    <s v="10/11"/>
    <x v="7"/>
    <s v="3° &quot;A&quot;"/>
    <s v="Taller de Práctica III"/>
    <s v="-"/>
    <n v="0"/>
    <n v="0"/>
    <n v="0"/>
    <n v="0"/>
    <x v="3"/>
  </r>
  <r>
    <d v="2020-11-14T10:03:40"/>
    <s v="joanabattani@hotmail.com"/>
    <n v="0"/>
    <s v="Coloquios/Talleres/etc"/>
    <s v="4/11"/>
    <x v="7"/>
    <s v="3° &quot;A&quot;"/>
    <s v="Tecnologías de la Información y la Comunicación"/>
    <s v="-"/>
    <s v="Yanieri, Ornella"/>
    <n v="42531790"/>
    <n v="9"/>
    <n v="0"/>
    <x v="2"/>
  </r>
  <r>
    <d v="2020-11-11T20:19:08"/>
    <s v="flaviaboglione@gmail.com"/>
    <s v="1 de 1"/>
    <s v="Coloquios/Talleres/etc"/>
    <s v="11/11"/>
    <x v="7"/>
    <s v="3° &quot;B&quot;"/>
    <s v="Ciencias Naturales y su Didáctica 2"/>
    <s v="-"/>
    <n v="0"/>
    <n v="0"/>
    <n v="0"/>
    <n v="0"/>
    <x v="3"/>
  </r>
  <r>
    <d v="2020-11-12T22:24:38"/>
    <s v="vallerialauretti4@gmail.com"/>
    <s v="1 de 1"/>
    <s v="Coloquios/Talleres/etc"/>
    <s v="10/11"/>
    <x v="7"/>
    <s v="3° &quot;B&quot;"/>
    <s v="Ciencias Sociales y su didáctica 2"/>
    <s v="-"/>
    <n v="0"/>
    <n v="0"/>
    <n v="0"/>
    <n v="0"/>
    <x v="3"/>
  </r>
  <r>
    <d v="2020-11-12T18:11:05"/>
    <s v="cortspaola@gmail.com"/>
    <s v="1 de 1"/>
    <s v="Coloquios/Talleres/etc"/>
    <s v="12/11"/>
    <x v="7"/>
    <s v="3° &quot;B&quot;"/>
    <s v="HISTORIA SOCIAL DE LA EDUCACIÓN Y POLÍTICA EDU. ARGENTINA"/>
    <s v="-"/>
    <n v="0"/>
    <n v="0"/>
    <n v="0"/>
    <n v="0"/>
    <x v="3"/>
  </r>
  <r>
    <d v="2020-11-12T00:28:17"/>
    <s v="paolabilte@gmail.com"/>
    <s v="1 de 1"/>
    <s v="Coloquios/Talleres/etc"/>
    <s v="3/11"/>
    <x v="7"/>
    <s v="3° &quot;B&quot;"/>
    <s v="Matemática y su didáctica II"/>
    <s v="-"/>
    <n v="0"/>
    <n v="0"/>
    <n v="0"/>
    <n v="0"/>
    <x v="3"/>
  </r>
  <r>
    <d v="2020-11-14T19:29:32"/>
    <s v="susiarce@gmail.com"/>
    <s v="1 de 1"/>
    <s v="Coloquios/Talleres/etc"/>
    <s v="12/11"/>
    <x v="7"/>
    <s v="3° &quot;B&quot;"/>
    <s v="Problemáticas Contemporáneas ll"/>
    <s v="-"/>
    <s v="Sutar Sheila Desireé"/>
    <n v="37166009"/>
    <n v="8"/>
    <n v="8"/>
    <x v="1"/>
  </r>
  <r>
    <d v="2020-11-15T13:48:00"/>
    <s v="susiarce@gmail.com"/>
    <s v="1 de 1"/>
    <s v="Coloquios/Talleres/etc"/>
    <s v="12/11"/>
    <x v="7"/>
    <s v="3° &quot;B&quot;"/>
    <s v="Problemáticas Contemporáneas ll"/>
    <s v="-"/>
    <n v="0"/>
    <n v="0"/>
    <n v="0"/>
    <n v="0"/>
    <x v="3"/>
  </r>
  <r>
    <d v="2020-11-12T20:35:47"/>
    <s v="claudiaz@powervt.com.ar"/>
    <s v="1 de 2"/>
    <s v="Coloquios/Talleres/etc"/>
    <s v="12/11"/>
    <x v="7"/>
    <s v="3° &quot;B&quot;"/>
    <s v="Taller Estético Expresivo II"/>
    <s v="-"/>
    <s v="González María Laura"/>
    <n v="41791316"/>
    <n v="9"/>
    <n v="9"/>
    <x v="2"/>
  </r>
  <r>
    <d v="2020-11-12T20:38:44"/>
    <s v="claudiaz@powervt.com.ar"/>
    <s v="2 de 2"/>
    <s v="Coloquios/Talleres/etc"/>
    <s v="12/11"/>
    <x v="7"/>
    <s v="3° &quot;B&quot;"/>
    <s v="Taller Estético Expresivo II"/>
    <s v="-"/>
    <n v="0"/>
    <n v="0"/>
    <n v="0"/>
    <n v="0"/>
    <x v="3"/>
  </r>
  <r>
    <d v="2020-11-14T10:23:08"/>
    <s v="joanabattani@hotmail.com"/>
    <n v="0"/>
    <s v="Coloquios/Talleres/etc"/>
    <s v="5/11"/>
    <x v="7"/>
    <s v="3° &quot;B&quot;"/>
    <s v="Tecnologías de la Información y la Comunicación"/>
    <s v="-"/>
    <s v="Quigley, Ainelen"/>
    <n v="37295077"/>
    <n v="9"/>
    <n v="0"/>
    <x v="2"/>
  </r>
  <r>
    <d v="2020-11-12T18:20:29"/>
    <s v="fantasiams72@gmail.com"/>
    <s v="1 de 1"/>
    <s v="Coloquios/Talleres/etc"/>
    <s v="10/11"/>
    <x v="7"/>
    <s v="4° &quot;A&quot;"/>
    <s v="Ética, Trabajo docente, Derechos Humanos y Ciudadanía"/>
    <s v="-"/>
    <n v="0"/>
    <n v="0"/>
    <n v="0"/>
    <n v="0"/>
    <x v="3"/>
  </r>
  <r>
    <d v="2020-11-12T21:02:19"/>
    <s v="sparedes1608@hotmail.com"/>
    <s v="1 de 1"/>
    <s v="Coloquios/Talleres/etc"/>
    <s v="12/11"/>
    <x v="7"/>
    <s v="4° &quot;A&quot;"/>
    <s v="Taller de práctica IV"/>
    <s v="-"/>
    <n v="0"/>
    <n v="0"/>
    <n v="0"/>
    <n v="0"/>
    <x v="3"/>
  </r>
  <r>
    <d v="2020-11-12T21:44:03"/>
    <s v="mfs2381@gmail.com"/>
    <s v="1 de 1"/>
    <s v="Coloquios/Talleres/etc"/>
    <s v="12/11"/>
    <x v="7"/>
    <s v="4° &quot;B&quot;"/>
    <s v="Taller de Práctica Docente IV"/>
    <s v="-"/>
    <n v="0"/>
    <n v="0"/>
    <n v="0"/>
    <n v="0"/>
    <x v="3"/>
  </r>
  <r>
    <d v="2020-11-12T21:21:48"/>
    <s v="mfs2381@gmail.com.ar"/>
    <s v="1 de 1"/>
    <s v="Coloquios/Talleres/etc"/>
    <s v="12/11"/>
    <x v="7"/>
    <s v="4° &quot;B&quot;"/>
    <s v="Taller de Práctica IV"/>
    <s v="-"/>
    <n v="0"/>
    <n v="0"/>
    <n v="0"/>
    <n v="0"/>
    <x v="3"/>
  </r>
  <r>
    <d v="2020-11-16T06:26:01"/>
    <s v="criquelme@mdat.com.ar"/>
    <s v="1 de 1"/>
    <s v="Coloquios/Talleres/etc"/>
    <s v="12/11"/>
    <x v="8"/>
    <s v="1°"/>
    <s v="Electrotecnia"/>
    <s v="-"/>
    <s v="Moyano, Brenda Daiana"/>
    <n v="36895136"/>
    <n v="7"/>
    <s v="No se tomó escrito"/>
    <x v="4"/>
  </r>
  <r>
    <d v="2020-11-16T06:35:38"/>
    <s v="criquelme@mdat.com.ar"/>
    <s v="1 de 1"/>
    <s v="Coloquios/Talleres/etc"/>
    <s v="12/11"/>
    <x v="8"/>
    <s v="1°"/>
    <s v="Energia Solar"/>
    <s v="-"/>
    <s v="Moyano, Brenda Daiana"/>
    <n v="36895136"/>
    <n v="7"/>
    <s v="No se tomó escrito"/>
    <x v="4"/>
  </r>
  <r>
    <d v="2020-11-12T00:04:42"/>
    <s v="paolabilte@gmail.com"/>
    <s v="1 de 1"/>
    <s v="Coloquios/Talleres/etc"/>
    <s v="2/11"/>
    <x v="8"/>
    <s v="1°"/>
    <s v="Física"/>
    <s v="-"/>
    <n v="0"/>
    <n v="0"/>
    <n v="0"/>
    <n v="0"/>
    <x v="3"/>
  </r>
  <r>
    <d v="2020-11-11T18:59:17"/>
    <s v="johananerina@gmail.com"/>
    <n v="0"/>
    <s v="Coloquios/Talleres/etc"/>
    <s v="3/11"/>
    <x v="8"/>
    <s v="1°"/>
    <s v="Inglés Tecnico"/>
    <s v="-"/>
    <n v="0"/>
    <n v="0"/>
    <n v="0"/>
    <n v="0"/>
    <x v="3"/>
  </r>
  <r>
    <d v="2020-11-12T19:29:47"/>
    <s v="gustavooscarm2@gmail.com"/>
    <s v="1 de 1"/>
    <s v="Coloquios/Talleres/etc"/>
    <s v="12/11"/>
    <x v="8"/>
    <s v="1°"/>
    <s v="Matemática y Estadística"/>
    <s v="-"/>
    <n v="0"/>
    <n v="0"/>
    <n v="0"/>
    <n v="0"/>
    <x v="3"/>
  </r>
  <r>
    <d v="2020-11-12T22:08:19"/>
    <s v="ingenieroandreszarich@gmail.com"/>
    <s v="1 de 1"/>
    <s v="Coloquios/Talleres/etc"/>
    <s v="12/11"/>
    <x v="8"/>
    <s v="1°"/>
    <s v="Política Energética"/>
    <s v="-"/>
    <s v="Cantero Mónica Lorena"/>
    <n v="27600238"/>
    <n v="9"/>
    <n v="9"/>
    <x v="2"/>
  </r>
  <r>
    <d v="2020-11-11T22:05:00"/>
    <s v="silvanavelez748@gmail.com"/>
    <s v="1 de 2"/>
    <s v="Coloquios/Talleres/etc"/>
    <s v="11/11"/>
    <x v="8"/>
    <s v="1°"/>
    <s v="Química"/>
    <s v="-"/>
    <n v="0"/>
    <n v="0"/>
    <n v="0"/>
    <n v="0"/>
    <x v="3"/>
  </r>
  <r>
    <d v="2020-11-12T19:50:21"/>
    <s v="burgosdiego@live.com.ar"/>
    <s v="3 de 3"/>
    <s v="Coloquios/Talleres/etc"/>
    <s v="11/11"/>
    <x v="8"/>
    <s v="1°"/>
    <s v="Representación Gráfica"/>
    <s v="-"/>
    <n v="0"/>
    <n v="0"/>
    <n v="0"/>
    <n v="0"/>
    <x v="3"/>
  </r>
  <r>
    <d v="2020-11-09T20:36:10"/>
    <s v="diegojaimeraies@yahoo.com.ar"/>
    <s v="1 de 1"/>
    <s v="Coloquios/Talleres/etc"/>
    <s v="9/11"/>
    <x v="8"/>
    <s v="1°"/>
    <s v="UDI I-Desarrollo local, políticas públicas y participación ciudadana"/>
    <s v="-"/>
    <s v="Marinucci, Caren jesica"/>
    <n v="32274975"/>
    <n v="8"/>
    <s v="No se tomó escrito"/>
    <x v="1"/>
  </r>
  <r>
    <d v="2020-11-12T21:41:17"/>
    <s v="ingenieroandreszarich@gmail.com"/>
    <s v="1 de 1"/>
    <s v="Coloquios/Talleres/etc"/>
    <s v="10/11"/>
    <x v="8"/>
    <s v="2°"/>
    <s v="Energía de Biomasa"/>
    <s v="-"/>
    <n v="0"/>
    <n v="0"/>
    <n v="0"/>
    <n v="0"/>
    <x v="3"/>
  </r>
  <r>
    <d v="2020-11-12T16:37:23"/>
    <s v="burgosdiego@live.com.ar"/>
    <s v="3 de 3"/>
    <s v="Coloquios/Talleres/etc"/>
    <s v="11/11"/>
    <x v="8"/>
    <s v="2°"/>
    <s v="Gestión de la Energía"/>
    <s v="-"/>
    <s v="Vanucci, Maria Cecilia"/>
    <n v="32220603"/>
    <n v="9"/>
    <n v="9"/>
    <x v="2"/>
  </r>
  <r>
    <d v="2020-11-12T12:19:00"/>
    <s v="erniman@gmail.com"/>
    <s v="1 de 1"/>
    <s v="Coloquios/Talleres/etc"/>
    <s v="12/11"/>
    <x v="8"/>
    <s v="2°"/>
    <s v="Inmotica"/>
    <s v="-"/>
    <n v="0"/>
    <n v="0"/>
    <n v="0"/>
    <n v="0"/>
    <x v="3"/>
  </r>
  <r>
    <d v="2020-11-09T22:01:40"/>
    <s v="diegojaimeraies@yahoo.com.ar"/>
    <s v="1 de 1"/>
    <s v="Coloquios/Talleres/etc"/>
    <s v="9/11"/>
    <x v="8"/>
    <s v="2°"/>
    <s v="Innovación y desarrollo emprendedor"/>
    <s v="-"/>
    <s v="Serrano, Triana"/>
    <n v="41199369"/>
    <n v="9"/>
    <s v="No se tomó escrito"/>
    <x v="2"/>
  </r>
  <r>
    <d v="2020-11-12T16:45:06"/>
    <s v="burgosdiego@live.com.ar"/>
    <s v="1 de 1"/>
    <s v="Coloquios/Talleres/etc"/>
    <s v="12/11"/>
    <x v="8"/>
    <s v="2°"/>
    <s v="Instalaciones Térmicas Eficientes"/>
    <s v="-"/>
    <n v="0"/>
    <n v="0"/>
    <n v="0"/>
    <n v="0"/>
    <x v="3"/>
  </r>
  <r>
    <d v="2020-11-12T16:54:01"/>
    <s v="burgosdiego@live.com.ar"/>
    <s v="3 de 3"/>
    <s v="Coloquios/Talleres/etc"/>
    <s v="12/11"/>
    <x v="8"/>
    <s v="2°"/>
    <s v="Prácticas Profesionalizantes 1 "/>
    <s v="-"/>
    <s v="Vanucci, Maria Cecilia"/>
    <n v="32220603"/>
    <n v="9"/>
    <n v="9"/>
    <x v="2"/>
  </r>
  <r>
    <d v="2020-11-10T10:53:56"/>
    <s v="diegojaimeraies@yahoo.com.ar"/>
    <s v="1 de 1"/>
    <s v="Coloquios/Talleres/etc"/>
    <s v="10/11"/>
    <x v="8"/>
    <s v="2°"/>
    <s v="UDI II: Ciencia, Tecnología y Cultura de la Innovación"/>
    <s v="-"/>
    <s v="Serrano, Triana Luján"/>
    <n v="41199369"/>
    <n v="10"/>
    <s v="No se tomó escrito"/>
    <x v="0"/>
  </r>
  <r>
    <d v="2020-11-10T13:49:49"/>
    <s v="damianmanzini@hotmail.com"/>
    <s v="1 de 1"/>
    <s v="Coloquios/Talleres/etc"/>
    <s v="2/11"/>
    <x v="8"/>
    <s v="3°"/>
    <s v="Arquitectura Bioclimatica"/>
    <s v="-"/>
    <n v="0"/>
    <n v="0"/>
    <n v="0"/>
    <n v="0"/>
    <x v="3"/>
  </r>
  <r>
    <d v="2020-11-07T16:20:26"/>
    <s v="burgosdiego@live.com.ar"/>
    <s v="3 de 3"/>
    <s v="Coloquios/Talleres/etc"/>
    <s v="3/11"/>
    <x v="8"/>
    <s v="3°"/>
    <s v="Energía Eólica"/>
    <s v="-"/>
    <n v="0"/>
    <n v="0"/>
    <n v="0"/>
    <n v="0"/>
    <x v="3"/>
  </r>
  <r>
    <d v="2020-11-07T16:24:22"/>
    <s v="burgosdiego@live.com.ar"/>
    <s v="3 de 3"/>
    <s v="Coloquios/Talleres/etc"/>
    <s v="2/11"/>
    <x v="8"/>
    <s v="3°"/>
    <s v="Energía Hidráulica"/>
    <s v="-"/>
    <n v="0"/>
    <n v="0"/>
    <n v="0"/>
    <n v="0"/>
    <x v="3"/>
  </r>
  <r>
    <d v="2020-11-11T21:39:14"/>
    <s v="diegojaimeraies@yahoo.com.ar"/>
    <s v="1 de 1"/>
    <s v="Coloquios/Talleres/etc"/>
    <s v="11/11"/>
    <x v="8"/>
    <s v="3°"/>
    <s v="Evaluación y Gestión de Proyectos de Inversión"/>
    <s v="-"/>
    <n v="0"/>
    <n v="0"/>
    <n v="0"/>
    <n v="0"/>
    <x v="3"/>
  </r>
  <r>
    <d v="2020-11-11T20:05:33"/>
    <s v="diegojaimeraies@yahoo.com.ar"/>
    <s v="1 de 1"/>
    <s v="Coloquios/Talleres/etc"/>
    <s v="11/11"/>
    <x v="8"/>
    <s v="3°"/>
    <s v="Legislación Laboral"/>
    <s v="-"/>
    <n v="0"/>
    <n v="0"/>
    <n v="0"/>
    <n v="0"/>
    <x v="3"/>
  </r>
  <r>
    <d v="2020-11-11T21:45:42"/>
    <s v="diegojaimeraies@yahoo.com.ar"/>
    <s v="1 de 1"/>
    <s v="Coloquios/Talleres/etc"/>
    <s v="11/11"/>
    <x v="8"/>
    <s v="3°"/>
    <s v="Legislación Laboral"/>
    <s v="-"/>
    <n v="0"/>
    <n v="0"/>
    <n v="0"/>
    <n v="0"/>
    <x v="3"/>
  </r>
  <r>
    <d v="2020-11-12T17:00:36"/>
    <s v="burgosdiego@live.com.ar"/>
    <s v="1 de 1"/>
    <s v="Coloquios/Talleres/etc"/>
    <s v="12/11"/>
    <x v="8"/>
    <s v="3°"/>
    <s v="Mercados Energéticos y Redes Inteligentes"/>
    <s v="-"/>
    <n v="0"/>
    <n v="0"/>
    <n v="0"/>
    <n v="0"/>
    <x v="3"/>
  </r>
  <r>
    <d v="2020-11-13T00:38:10"/>
    <s v="andilopez.21@gmail.com"/>
    <s v="1 de 1"/>
    <s v="Coloquios/Talleres/etc"/>
    <s v="12/11"/>
    <x v="9"/>
    <s v="1°"/>
    <s v="El Espacio Geográfico en Contextos Locales"/>
    <s v="-"/>
    <s v="Zanotto, Valentín"/>
    <n v="43958548"/>
    <s v="No se tomó oral"/>
    <n v="10"/>
    <x v="0"/>
  </r>
  <r>
    <d v="2020-11-16T21:14:37"/>
    <s v="danialeguz@gmail.com"/>
    <s v="1 de 1"/>
    <s v="Coloquios/Talleres/etc"/>
    <s v="12/11"/>
    <x v="9"/>
    <s v="1°"/>
    <s v="Introducción al Conocimiento Geográfico"/>
    <s v="-"/>
    <s v="Lombardo Ángel"/>
    <n v="42610550"/>
    <n v="10"/>
    <s v="No se tomó escrito"/>
    <x v="0"/>
  </r>
  <r>
    <d v="2020-11-12T23:53:45"/>
    <s v="andilopez.21@gmail.com"/>
    <s v="1 de 2"/>
    <s v="Coloquios/Talleres/etc"/>
    <s v="12/11"/>
    <x v="9"/>
    <s v="1°"/>
    <s v="Práctica Docente 1: Escenarios Educativos"/>
    <s v="-"/>
    <s v="Suarez, Florencia"/>
    <n v="35645106"/>
    <n v="8"/>
    <n v="8"/>
    <x v="1"/>
  </r>
  <r>
    <d v="2020-11-12T23:54:44"/>
    <s v="andilopez.21@gmail.com"/>
    <s v="2 de 2"/>
    <s v="Coloquios/Talleres/etc"/>
    <s v="12/11"/>
    <x v="9"/>
    <s v="1°"/>
    <s v="Práctica Docente: Escenarios Educativos"/>
    <s v="-"/>
    <n v="0"/>
    <n v="0"/>
    <n v="0"/>
    <n v="0"/>
    <x v="3"/>
  </r>
  <r>
    <d v="2020-11-13T00:05:02"/>
    <s v="andilopez.21@gmail.com"/>
    <s v="1 de 2"/>
    <s v="Coloquios/Talleres/etc"/>
    <s v="12/11"/>
    <x v="9"/>
    <s v="1°"/>
    <s v="U.C.O. Geografía del Turismo"/>
    <s v="-"/>
    <s v="Montivero, Maria Agustina"/>
    <n v="42531726"/>
    <n v="6"/>
    <n v="6"/>
    <x v="5"/>
  </r>
  <r>
    <d v="2020-11-13T00:07:04"/>
    <s v="andilopez.21@gmail.com"/>
    <s v="2 de 2"/>
    <s v="Coloquios/Talleres/etc"/>
    <s v="12/11"/>
    <x v="9"/>
    <s v="1°"/>
    <s v="U.C.O. Geografía del Turismo"/>
    <s v="-"/>
    <n v="0"/>
    <n v="0"/>
    <n v="0"/>
    <n v="0"/>
    <x v="3"/>
  </r>
  <r>
    <d v="2020-11-09T14:49:16"/>
    <s v="davylog@gmail.com"/>
    <s v="1 de 1"/>
    <s v="Coloquios/Talleres/etc"/>
    <s v="5/11"/>
    <x v="9"/>
    <s v="2°"/>
    <s v="Didáctica de la Geografía I"/>
    <s v="-"/>
    <n v="0"/>
    <n v="0"/>
    <n v="0"/>
    <n v="0"/>
    <x v="3"/>
  </r>
  <r>
    <d v="2020-11-13T12:06:34"/>
    <s v="vivibgomez@gmail.com"/>
    <s v="1 de 1"/>
    <s v="Coloquios/Talleres/etc"/>
    <s v="13/11"/>
    <x v="9"/>
    <s v="2°"/>
    <s v="Geografía Económica"/>
    <s v="-"/>
    <n v="0"/>
    <n v="0"/>
    <n v="0"/>
    <n v="0"/>
    <x v="3"/>
  </r>
  <r>
    <d v="2020-11-11T20:41:13"/>
    <s v="normaisabeleone@gmail.ar"/>
    <s v="1 de 1"/>
    <s v="Coloquios/Talleres/etc"/>
    <s v="11/11"/>
    <x v="9"/>
    <s v="2°"/>
    <s v="Psicología y Educación"/>
    <s v="-"/>
    <n v="0"/>
    <n v="0"/>
    <n v="0"/>
    <n v="0"/>
    <x v="3"/>
  </r>
  <r>
    <d v="2020-11-06T12:37:29"/>
    <s v="fernandobaldarenas@gmail.com"/>
    <n v="0"/>
    <s v="Coloquios/Talleres/etc"/>
    <s v="6/11"/>
    <x v="9"/>
    <s v="2°"/>
    <s v="Taller de Docencia II : Instituciones escolares"/>
    <s v="-"/>
    <n v="0"/>
    <n v="0"/>
    <n v="0"/>
    <n v="0"/>
    <x v="3"/>
  </r>
  <r>
    <d v="2020-11-06T12:45:44"/>
    <s v="fernandobaldarenas@gmail.com"/>
    <s v="4 de 4"/>
    <s v="Coloquios/Talleres/etc"/>
    <s v="6/11"/>
    <x v="9"/>
    <s v="2°"/>
    <s v="TALLER DE DOCENCIA II: La institución escolar"/>
    <s v="-"/>
    <n v="0"/>
    <n v="0"/>
    <n v="0"/>
    <n v="0"/>
    <x v="3"/>
  </r>
  <r>
    <d v="2020-11-12T21:22:41"/>
    <s v="vivibgomez@gmail.com"/>
    <s v="1 de 1"/>
    <s v="Coloquios/Talleres/etc"/>
    <s v="12/11"/>
    <x v="9"/>
    <s v="3°"/>
    <s v="Didáctica de la Geografía II"/>
    <s v="-"/>
    <n v="0"/>
    <n v="0"/>
    <n v="0"/>
    <n v="0"/>
    <x v="3"/>
  </r>
  <r>
    <d v="2020-11-13T17:53:25"/>
    <s v="danigiamp@gmail.com"/>
    <s v="3 de 3"/>
    <s v="Coloquios/Talleres/etc"/>
    <s v="10/11"/>
    <x v="9"/>
    <s v="3°"/>
    <s v="Dimensión Geográfica de las Problemáticas Ambientales"/>
    <s v="-"/>
    <n v="0"/>
    <n v="0"/>
    <n v="0"/>
    <n v="0"/>
    <x v="3"/>
  </r>
  <r>
    <d v="2020-11-12T18:21:31"/>
    <s v="patrialejandro@yahoo.com.ar"/>
    <s v="1 de 1"/>
    <s v="Coloquios/Talleres/etc"/>
    <s v="12/11"/>
    <x v="9"/>
    <s v="3°"/>
    <s v="Filosofía "/>
    <s v="-"/>
    <n v="0"/>
    <n v="0"/>
    <n v="0"/>
    <n v="0"/>
    <x v="3"/>
  </r>
  <r>
    <d v="2020-11-13T17:22:15"/>
    <s v="cecipau680@gmail.com"/>
    <s v="1 de 1"/>
    <s v="Coloquios/Talleres/etc"/>
    <s v="13/11"/>
    <x v="9"/>
    <s v="3°"/>
    <s v="Práctica Docente III"/>
    <s v="-"/>
    <n v="0"/>
    <n v="0"/>
    <n v="0"/>
    <n v="0"/>
    <x v="3"/>
  </r>
  <r>
    <d v="2020-11-12T09:36:35"/>
    <s v="waltergclark@gmail.com"/>
    <s v="1 de 1"/>
    <s v="Coloquios/Talleres/etc"/>
    <s v="10/11"/>
    <x v="9"/>
    <s v="3°"/>
    <s v="sujeto de la educación secundaria"/>
    <s v="-"/>
    <n v="0"/>
    <n v="0"/>
    <n v="0"/>
    <n v="0"/>
    <x v="3"/>
  </r>
  <r>
    <d v="2020-11-16T21:22:57"/>
    <s v="danialeguz@gmail.com"/>
    <s v="1 de 1"/>
    <s v="Coloquios/Talleres/etc"/>
    <s v="12/11"/>
    <x v="9"/>
    <s v="3°"/>
    <s v="Teoría de la Geografía"/>
    <s v="-"/>
    <n v="0"/>
    <n v="0"/>
    <n v="0"/>
    <n v="0"/>
    <x v="3"/>
  </r>
  <r>
    <d v="2020-11-16T21:37:23"/>
    <s v="danialeguz@gmail.com"/>
    <s v="1 de 1"/>
    <s v="Coloquios/Talleres/etc"/>
    <s v="12/11"/>
    <x v="9"/>
    <s v="4°"/>
    <s v="(Antiguo Diseño) Seminario de Integración y Síntesis (Taller de Práctica IV)"/>
    <s v="-"/>
    <n v="0"/>
    <n v="0"/>
    <n v="0"/>
    <n v="0"/>
    <x v="3"/>
  </r>
  <r>
    <d v="2020-11-13T17:31:05"/>
    <s v="normaisabeleone@gmail.ar"/>
    <s v="1 de 1"/>
    <s v="Coloquios/Talleres/etc"/>
    <s v="13/11"/>
    <x v="9"/>
    <s v="4°"/>
    <s v="Educación Sexual Integral (ESI) "/>
    <s v="-"/>
    <n v="0"/>
    <n v="0"/>
    <n v="0"/>
    <n v="0"/>
    <x v="3"/>
  </r>
  <r>
    <d v="2020-11-16T20:30:54"/>
    <s v="mzulma9@gmail.com"/>
    <s v="1 de 1"/>
    <s v="Coloquios/Talleres/etc"/>
    <s v="9/11"/>
    <x v="9"/>
    <s v="4°"/>
    <s v="ESTUDIOS GEOGRAFICOS DEL ORDENAMIENTO TERRITORIAL"/>
    <s v="-"/>
    <n v="0"/>
    <n v="0"/>
    <n v="0"/>
    <n v="0"/>
    <x v="3"/>
  </r>
  <r>
    <d v="2020-11-12T22:39:40"/>
    <s v="gabrielapaezintel@gmail.com"/>
    <s v="1 de 1"/>
    <s v="Coloquios/Talleres/etc"/>
    <s v="12/11"/>
    <x v="9"/>
    <s v="4°"/>
    <s v="Etica y Trabajo Docente -"/>
    <s v="-"/>
    <n v="0"/>
    <n v="0"/>
    <n v="0"/>
    <n v="0"/>
    <x v="3"/>
  </r>
  <r>
    <d v="2020-11-12T18:25:53"/>
    <s v="danielgarzageografia@gmail.com"/>
    <s v="1 de 1"/>
    <s v="Coloquios/Talleres/etc"/>
    <s v="12/11"/>
    <x v="9"/>
    <s v="4°"/>
    <s v="Geografía Política"/>
    <s v="-"/>
    <n v="0"/>
    <n v="0"/>
    <n v="0"/>
    <n v="0"/>
    <x v="3"/>
  </r>
  <r>
    <d v="2020-11-11T10:47:11"/>
    <s v="leandro_ranalli@yahoo.com.ar"/>
    <s v="1 de 1"/>
    <s v="Coloquios/Talleres/etc"/>
    <s v="2/11"/>
    <x v="9"/>
    <s v="4°"/>
    <s v="UCO  Relaciones Económicas Internacionales."/>
    <s v="-"/>
    <n v="0"/>
    <n v="0"/>
    <n v="0"/>
    <n v="0"/>
    <x v="3"/>
  </r>
  <r>
    <d v="2020-11-11T10:53:30"/>
    <s v="leandro_ranalli@yahoo.com.ar"/>
    <s v="1 de 1"/>
    <s v="Coloquios/Talleres/etc"/>
    <s v="2/11"/>
    <x v="9"/>
    <s v="4°"/>
    <s v="UCO Realidad Contemporánea de los Pueblos Indígenas"/>
    <s v="-"/>
    <n v="0"/>
    <n v="0"/>
    <n v="0"/>
    <n v="0"/>
    <x v="3"/>
  </r>
  <r>
    <d v="2020-11-12T17:40:34"/>
    <s v="alegarciacavanagh@hotmail.com"/>
    <s v="1 de 1"/>
    <s v="Coloquios/Talleres/etc"/>
    <s v="12/11"/>
    <x v="9"/>
    <s v="4°"/>
    <s v="UDI EDUCACION Y MEMORIA"/>
    <s v="-"/>
    <n v="0"/>
    <n v="0"/>
    <n v="0"/>
    <n v="0"/>
    <x v="3"/>
  </r>
  <r>
    <d v="2020-11-06T10:32:29"/>
    <s v="mgpolinori@gmail.com"/>
    <s v="1 de 3"/>
    <s v="Coloquios/Talleres/etc"/>
    <s v="5/11"/>
    <x v="10"/>
    <s v="1°"/>
    <s v="Estudios Sociales I"/>
    <s v="-"/>
    <n v="0"/>
    <n v="0"/>
    <n v="0"/>
    <n v="0"/>
    <x v="3"/>
  </r>
  <r>
    <d v="2020-11-09T19:16:47"/>
    <s v="norabenso@gmail.com"/>
    <s v="1 de 1"/>
    <s v="Coloquios/Talleres/etc"/>
    <s v="9/11"/>
    <x v="10"/>
    <s v="1°"/>
    <s v="Lengua Inglesa I"/>
    <s v="-"/>
    <n v="0"/>
    <n v="0"/>
    <n v="0"/>
    <n v="0"/>
    <x v="3"/>
  </r>
  <r>
    <d v="2020-11-13T15:44:00"/>
    <s v="rinaudoadriana@gmail.com"/>
    <s v="1 de 2"/>
    <s v="Coloquios/Talleres/etc"/>
    <s v="10/11"/>
    <x v="10"/>
    <s v="1°"/>
    <s v="Pedagogia"/>
    <s v="-"/>
    <s v="Rios Silioni Juliana"/>
    <n v="38722129"/>
    <n v="10"/>
    <s v="No se tomó escrito"/>
    <x v="0"/>
  </r>
  <r>
    <d v="2020-11-13T15:52:52"/>
    <s v="rinaudoadriana@gmail.com"/>
    <s v="2 de 2"/>
    <s v="Coloquios/Talleres/etc"/>
    <s v="10/11"/>
    <x v="10"/>
    <s v="1°"/>
    <s v="Pedagogía"/>
    <s v="-"/>
    <n v="0"/>
    <n v="0"/>
    <n v="0"/>
    <n v="0"/>
    <x v="3"/>
  </r>
  <r>
    <d v="2020-11-12T23:24:59"/>
    <s v="marcelakowszyk@hotmail.com"/>
    <s v="2 de 2"/>
    <s v="Coloquios/Talleres/etc"/>
    <s v="12/11"/>
    <x v="10"/>
    <s v="1°"/>
    <s v="Psicología y Cultura del Alumno de Nivel Secundario"/>
    <s v="-"/>
    <n v="0"/>
    <n v="0"/>
    <n v="0"/>
    <n v="0"/>
    <x v="3"/>
  </r>
  <r>
    <d v="2020-11-13T15:18:57"/>
    <s v="rinaudoadriana@gmail.com"/>
    <s v="1 de 2"/>
    <s v="Coloquios/Talleres/etc"/>
    <s v="12/11"/>
    <x v="10"/>
    <s v="1°"/>
    <s v="Psicología y cultura del alumno- Nivel Inicial y Primario"/>
    <s v="-"/>
    <s v="Rios Silioni Juliana"/>
    <n v="38722129"/>
    <n v="10"/>
    <s v="No se tomó escrito"/>
    <x v="0"/>
  </r>
  <r>
    <d v="2020-11-13T15:23:18"/>
    <s v="rinaudoadriana@gmail.com"/>
    <s v="2 de 2"/>
    <s v="Coloquios/Talleres/etc"/>
    <s v="12/11"/>
    <x v="10"/>
    <s v="1°"/>
    <s v="Psicología y cultura del alumno- Nivel Inicial y Primario"/>
    <s v="-"/>
    <n v="0"/>
    <n v="0"/>
    <n v="0"/>
    <n v="0"/>
    <x v="3"/>
  </r>
  <r>
    <d v="2020-11-17T17:20:20"/>
    <s v="prof_lucrecialoza@live.com.ar"/>
    <s v="2 de 2"/>
    <s v="Coloquios/Talleres/etc"/>
    <s v="18/11"/>
    <x v="10"/>
    <s v="1°"/>
    <s v="Trayacto de Prácticas I "/>
    <s v="-"/>
    <s v="Liquin,  Kiara"/>
    <n v="43579388"/>
    <s v="No se tomó oral"/>
    <n v="8"/>
    <x v="1"/>
  </r>
  <r>
    <d v="2020-11-17T17:07:16"/>
    <s v="prof_lucrecialoza@live.com.ar"/>
    <s v="1 de 2"/>
    <s v="Coloquios/Talleres/etc"/>
    <s v="18/11"/>
    <x v="10"/>
    <s v="1°"/>
    <s v="Trayecto de prácticas I"/>
    <s v="-"/>
    <s v="Morey,  Romina"/>
    <n v="36895131"/>
    <s v="No se tomó oral"/>
    <n v="8"/>
    <x v="1"/>
  </r>
  <r>
    <d v="2020-11-10T23:28:29"/>
    <s v="norabenso@gmail.com"/>
    <s v="1 de 1"/>
    <s v="Coloquios/Talleres/etc"/>
    <s v="10/11"/>
    <x v="10"/>
    <s v="2°"/>
    <s v="Literatura en Lengua Inglesa I"/>
    <s v="-"/>
    <n v="0"/>
    <n v="0"/>
    <n v="0"/>
    <n v="0"/>
    <x v="3"/>
  </r>
  <r>
    <d v="2020-11-11T19:09:24"/>
    <s v="cudugnellomariela@yahoo.com"/>
    <s v="1 de 1"/>
    <s v="Coloquios/Talleres/etc"/>
    <s v="11/11"/>
    <x v="10"/>
    <s v="2°"/>
    <s v="ORGANIZACIÒN Y GESTIÒN INSTITUCIONAL"/>
    <s v="-"/>
    <n v="0"/>
    <n v="0"/>
    <n v="0"/>
    <n v="0"/>
    <x v="3"/>
  </r>
  <r>
    <d v="2020-11-03T20:56:54"/>
    <s v="jrmajul@gmail.com"/>
    <s v="1 de 1"/>
    <s v="Coloquios/Talleres/etc"/>
    <s v="3/11"/>
    <x v="10"/>
    <s v="2°"/>
    <s v="Psicolingüística"/>
    <s v="-"/>
    <n v="0"/>
    <n v="0"/>
    <n v="0"/>
    <n v="0"/>
    <x v="3"/>
  </r>
  <r>
    <d v="2020-11-12T16:09:34"/>
    <s v="mgpolinori@gmail.com"/>
    <s v="1 de 1"/>
    <s v="Coloquios/Talleres/etc"/>
    <s v="12/11"/>
    <x v="10"/>
    <s v="2°"/>
    <s v="Trayecto de Pràcticas II"/>
    <s v="-"/>
    <n v="0"/>
    <n v="0"/>
    <n v="0"/>
    <n v="0"/>
    <x v="3"/>
  </r>
  <r>
    <d v="2020-11-12T18:21:05"/>
    <s v="mgpolinori@gmail.com"/>
    <s v="1 de 1"/>
    <s v="Coloquios/Talleres/etc"/>
    <s v="12/11"/>
    <x v="10"/>
    <s v="3°"/>
    <s v="EDI"/>
    <s v="-"/>
    <n v="0"/>
    <n v="0"/>
    <n v="0"/>
    <n v="0"/>
    <x v="3"/>
  </r>
  <r>
    <d v="2020-11-12T20:21:36"/>
    <s v="gabyduaigues@gmail.com"/>
    <s v="1 de 1"/>
    <s v="Coloquios/Talleres/etc"/>
    <s v="11/11"/>
    <x v="10"/>
    <s v="3°"/>
    <s v="Trayecto de Práctica: Taller de Docencia 3 Nivel Secundario"/>
    <s v="-"/>
    <s v="Brenda Gonzalez"/>
    <n v="39754813"/>
    <n v="8"/>
    <n v="8"/>
    <x v="1"/>
  </r>
  <r>
    <d v="2020-11-05T21:15:58"/>
    <s v="jrmajul@gmail.com"/>
    <s v="1 de 1"/>
    <s v="Coloquios/Talleres/etc"/>
    <s v="5/11"/>
    <x v="10"/>
    <s v="4°"/>
    <s v="Fonología y Dicción 4"/>
    <s v="-"/>
    <n v="0"/>
    <n v="0"/>
    <n v="0"/>
    <n v="0"/>
    <x v="3"/>
  </r>
  <r>
    <d v="2020-11-13T12:05:06"/>
    <s v="norabenso@gmail.com"/>
    <s v="1 de 1"/>
    <s v="Coloquios/Talleres/etc"/>
    <s v="12/11"/>
    <x v="10"/>
    <s v="4°"/>
    <s v="Literatura en Lengua Inglesa III"/>
    <s v="-"/>
    <n v="0"/>
    <n v="0"/>
    <n v="0"/>
    <n v="0"/>
    <x v="3"/>
  </r>
  <r>
    <d v="2020-11-12T10:06:02"/>
    <s v="mgpolinori@gmail.com"/>
    <s v="1 de 3"/>
    <s v="Coloquios/Talleres/etc"/>
    <s v="12/11"/>
    <x v="10"/>
    <s v="4°"/>
    <s v="María Gabriela Polinori"/>
    <s v="-"/>
    <s v="María Gabriela Polinori"/>
    <n v="0"/>
    <n v="0"/>
    <n v="0"/>
    <x v="3"/>
  </r>
  <r>
    <d v="2020-11-12T17:24:22"/>
    <s v="gabyduaigues@gmail.com"/>
    <s v="1 de 1"/>
    <s v="Coloquios/Talleres/etc"/>
    <s v="11/11"/>
    <x v="10"/>
    <s v="4°"/>
    <s v="Trayecto de Práctica: Taller de Docencia 3 Nivel Secundario"/>
    <s v="-"/>
    <n v="0"/>
    <n v="0"/>
    <n v="0"/>
    <n v="0"/>
    <x v="3"/>
  </r>
  <r>
    <d v="2020-11-12T17:39:07"/>
    <s v="gabyduaigues@gmail.com"/>
    <s v="1 de 1"/>
    <s v="Coloquios/Talleres/etc"/>
    <s v="11/11"/>
    <x v="10"/>
    <s v="4°"/>
    <s v="Trayecto de Práctica: Taller de Docencia IV Nivel Primario"/>
    <s v="-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s v="Marca temporal"/>
    <s v="Dirección de correo electrónico"/>
    <s v="Formulario"/>
    <s v="Mesa de alumnos"/>
    <s v="Fecha"/>
    <x v="12"/>
    <s v="Año"/>
    <s v="Espacio Curricular"/>
    <s v="Tribunal"/>
    <s v="9: Alumno"/>
    <s v="9: DNI"/>
    <s v="9: Nota examen oral"/>
    <s v="9: Nota examen escrito"/>
    <x v="19"/>
  </r>
  <r>
    <d v="2020-11-09T23:34:32"/>
    <s v="gabrielabaldassa@yahoo.com.ar"/>
    <s v="1 de 1"/>
    <s v="Coloquios/Talleres/etc"/>
    <s v="5/11"/>
    <x v="0"/>
    <s v="1°"/>
    <s v="Administración General"/>
    <s v="-"/>
    <n v="0"/>
    <n v="0"/>
    <n v="0"/>
    <n v="0"/>
    <x v="3"/>
  </r>
  <r>
    <d v="2020-11-11T23:26:07"/>
    <s v="marcosdiale994@hotmail.com"/>
    <s v="1 de 1"/>
    <s v="Coloquios/Talleres/etc"/>
    <s v="11/11"/>
    <x v="0"/>
    <s v="1°"/>
    <s v="ADMINISTRACIÓN I"/>
    <s v="-"/>
    <n v="0"/>
    <n v="0"/>
    <n v="0"/>
    <n v="0"/>
    <x v="3"/>
  </r>
  <r>
    <d v="2020-11-11T20:05:43"/>
    <s v="claudiagiagnorio@hotmail.com"/>
    <s v="1 de 1"/>
    <s v="Coloquios/Talleres/etc"/>
    <s v="11/11"/>
    <x v="0"/>
    <s v="1°"/>
    <s v="Matemática"/>
    <s v="-"/>
    <n v="0"/>
    <n v="0"/>
    <n v="0"/>
    <n v="0"/>
    <x v="3"/>
  </r>
  <r>
    <d v="2020-11-04T22:26:49"/>
    <s v="prof_lucrecialoza@live.com.ar"/>
    <s v="1 de 1"/>
    <s v="Coloquios/Talleres/etc"/>
    <s v="4/11"/>
    <x v="0"/>
    <s v="1°"/>
    <s v="Pedagogía"/>
    <s v="-"/>
    <n v="0"/>
    <n v="0"/>
    <n v="0"/>
    <n v="0"/>
    <x v="3"/>
  </r>
  <r>
    <d v="2020-11-06T20:40:00"/>
    <s v="andreai27@hotmail.com"/>
    <s v="1 de 1"/>
    <s v="Coloquios/Talleres/etc"/>
    <s v="6/11"/>
    <x v="0"/>
    <s v="1°"/>
    <s v="Práctica Docente I: Escenarios Educativos"/>
    <s v="-"/>
    <n v="0"/>
    <n v="0"/>
    <n v="0"/>
    <n v="0"/>
    <x v="3"/>
  </r>
  <r>
    <d v="2020-11-11T19:12:47"/>
    <s v="andreai27@hotmail.com"/>
    <s v="1 de 1"/>
    <s v="Coloquios/Talleres/etc"/>
    <s v="11/11"/>
    <x v="0"/>
    <s v="1°"/>
    <s v="Práctica Docente I: Escenarios Educativos"/>
    <s v="-"/>
    <n v="0"/>
    <n v="0"/>
    <n v="0"/>
    <n v="0"/>
    <x v="3"/>
  </r>
  <r>
    <d v="2020-11-11T23:29:04"/>
    <s v="marcosdiale994@hotmail.com"/>
    <s v="1 de 1"/>
    <s v="Coloquios/Talleres/etc"/>
    <s v="11/11"/>
    <x v="0"/>
    <s v="1°"/>
    <s v="SISTEMA DE INFORMACIÓN CONTABLE I"/>
    <s v="-"/>
    <n v="0"/>
    <n v="0"/>
    <n v="0"/>
    <n v="0"/>
    <x v="3"/>
  </r>
  <r>
    <d v="2020-11-12T22:08:36"/>
    <s v="andreai27@hotmail.com"/>
    <s v="1 de 1"/>
    <s v="Coloquios/Talleres/etc"/>
    <s v="12/11"/>
    <x v="0"/>
    <s v="2°"/>
    <s v="Didáctica y Currículum"/>
    <s v="-"/>
    <n v="0"/>
    <n v="0"/>
    <n v="0"/>
    <n v="0"/>
    <x v="3"/>
  </r>
  <r>
    <d v="2020-11-17T16:57:53"/>
    <s v="nievesmaggioni@gmail.com"/>
    <s v="1 de 1"/>
    <s v="Coloquios/Talleres/etc"/>
    <s v="12/11"/>
    <x v="0"/>
    <s v="2°"/>
    <s v="Estadística Aplicada"/>
    <s v="-"/>
    <n v="0"/>
    <n v="0"/>
    <n v="0"/>
    <n v="0"/>
    <x v="3"/>
  </r>
  <r>
    <d v="2020-11-08T23:10:44"/>
    <s v="gabrielabaldassa@yahoo.com.ar"/>
    <s v="1 de 1"/>
    <s v="Coloquios/Talleres/etc"/>
    <s v="6/11"/>
    <x v="0"/>
    <s v="2°"/>
    <s v="Práctica Docente II: Instituciones Educativas"/>
    <s v="-"/>
    <n v="0"/>
    <n v="0"/>
    <n v="0"/>
    <n v="0"/>
    <x v="3"/>
  </r>
  <r>
    <d v="2020-11-09T18:18:04"/>
    <s v="julipecoro@gmail.com"/>
    <n v="0"/>
    <s v="Coloquios/Talleres/etc"/>
    <s v="2/11"/>
    <x v="0"/>
    <s v="3°"/>
    <s v="Derecho 2"/>
    <s v="-"/>
    <n v="0"/>
    <n v="0"/>
    <n v="0"/>
    <n v="0"/>
    <x v="3"/>
  </r>
  <r>
    <d v="2020-11-09T22:02:20"/>
    <s v="e_pasquini@hotmail.com"/>
    <s v="1 de 1"/>
    <s v="Coloquios/Talleres/etc"/>
    <s v="9/11"/>
    <x v="0"/>
    <s v="3°"/>
    <s v="Didáctica de la Administración II"/>
    <s v="-"/>
    <n v="0"/>
    <n v="0"/>
    <n v="0"/>
    <n v="0"/>
    <x v="3"/>
  </r>
  <r>
    <d v="2020-11-12T12:04:00"/>
    <s v="celinawallace54@gmail.com"/>
    <s v="1 de 1"/>
    <s v="Coloquios/Talleres/etc"/>
    <s v="12/11"/>
    <x v="0"/>
    <s v="3°"/>
    <s v="Historia y Política Educativa Argentina"/>
    <s v="-"/>
    <n v="0"/>
    <n v="0"/>
    <n v="0"/>
    <n v="0"/>
    <x v="3"/>
  </r>
  <r>
    <d v="2020-11-11T23:15:34"/>
    <s v="marcosdiale994@hotmail.com"/>
    <s v="1 de 1"/>
    <s v="Coloquios/Talleres/etc"/>
    <s v="11/11"/>
    <x v="0"/>
    <s v="3°"/>
    <s v="PRÁCTICA IMPOSITIVA Y LABORAL"/>
    <s v="-"/>
    <n v="0"/>
    <n v="0"/>
    <n v="0"/>
    <n v="0"/>
    <x v="3"/>
  </r>
  <r>
    <d v="2020-11-11T19:47:59"/>
    <s v="norbertofabianbarreiro@gmail.com"/>
    <s v="1 de 1"/>
    <s v="Coloquios/Talleres/etc"/>
    <s v="11/11"/>
    <x v="0"/>
    <s v="3°"/>
    <s v="Producción de Recursos Didácticos I"/>
    <s v="-"/>
    <n v="0"/>
    <n v="0"/>
    <n v="0"/>
    <n v="0"/>
    <x v="3"/>
  </r>
  <r>
    <d v="2020-11-11T23:11:29"/>
    <s v="marcosdiale994@hotmail.com"/>
    <s v="1 de 1"/>
    <s v="Coloquios/Talleres/etc"/>
    <s v="11/11"/>
    <x v="0"/>
    <s v="3°"/>
    <s v="SISTEMA DE INFORMACIÓN CONTABLE III"/>
    <s v="-"/>
    <n v="0"/>
    <n v="0"/>
    <n v="0"/>
    <n v="0"/>
    <x v="3"/>
  </r>
  <r>
    <d v="2020-11-11T19:51:28"/>
    <s v="norbertofabianbarreiro@gmail.com"/>
    <s v="1 de 1"/>
    <s v="Coloquios/Talleres/etc"/>
    <s v="11/11"/>
    <x v="0"/>
    <s v="4°"/>
    <s v="Matemática Financiera"/>
    <s v="-"/>
    <n v="0"/>
    <n v="0"/>
    <n v="0"/>
    <n v="0"/>
    <x v="3"/>
  </r>
  <r>
    <d v="2020-11-17T12:16:27"/>
    <s v="cudugnellomariela@yahoo.com"/>
    <s v="1 de 1"/>
    <s v="Coloquios/Talleres/etc"/>
    <s v="17/11"/>
    <x v="0"/>
    <s v="4°"/>
    <s v="PRÀCTICA DOCENTE IV"/>
    <s v="-"/>
    <n v="0"/>
    <n v="0"/>
    <n v="0"/>
    <n v="0"/>
    <x v="3"/>
  </r>
  <r>
    <d v="2020-11-11T22:17:34"/>
    <s v="e_pasquini@hotmail.com"/>
    <s v="1 de 1"/>
    <s v="Coloquios/Talleres/etc"/>
    <s v="11/11"/>
    <x v="0"/>
    <s v="4°"/>
    <s v="UDI (Unidad de Definición Institucional)"/>
    <s v="-"/>
    <n v="0"/>
    <n v="0"/>
    <n v="0"/>
    <n v="0"/>
    <x v="3"/>
  </r>
  <r>
    <d v="2020-11-13T10:04:34"/>
    <s v="anabelarodera1985@gmail.com"/>
    <s v="1 de 2"/>
    <s v="Coloquios/Talleres/etc"/>
    <s v="11/11"/>
    <x v="1"/>
    <s v="1°"/>
    <s v=" Producción en el Espacio I: Escultura "/>
    <s v="-"/>
    <s v="Nuñez, Mariela"/>
    <n v="38898450"/>
    <n v="8"/>
    <n v="0"/>
    <x v="1"/>
  </r>
  <r>
    <d v="2020-11-09T19:50:41"/>
    <s v="cudgunellomariela@yahoo.com"/>
    <s v="1 de 2"/>
    <s v="Coloquios/Talleres/etc"/>
    <s v="5/11"/>
    <x v="1"/>
    <s v="1°"/>
    <s v="Didàctica y Currìculum"/>
    <s v="-"/>
    <s v="LEÒN CLARA"/>
    <n v="29215580"/>
    <n v="10"/>
    <s v="No se tomó escrito"/>
    <x v="0"/>
  </r>
  <r>
    <d v="2020-11-09T19:54:09"/>
    <s v="cudugnellomariela@yahoo.com"/>
    <s v="1 de 2"/>
    <s v="Coloquios/Talleres/etc"/>
    <s v="5/11"/>
    <x v="1"/>
    <s v="1°"/>
    <s v="DIDÀCTICA Y CURRÌCULUM"/>
    <s v="-"/>
    <n v="0"/>
    <n v="0"/>
    <n v="0"/>
    <n v="0"/>
    <x v="3"/>
  </r>
  <r>
    <d v="2020-11-12T18:44:05"/>
    <s v="hectorcalabrsasa@gmail.com"/>
    <s v="1 de 1"/>
    <s v="Coloquios/Talleres/etc"/>
    <s v="12/11"/>
    <x v="1"/>
    <s v="1°"/>
    <s v="Espacio del Plano 1. Dibujo"/>
    <s v="-"/>
    <n v="0"/>
    <n v="0"/>
    <n v="0"/>
    <n v="0"/>
    <x v="3"/>
  </r>
  <r>
    <d v="2020-11-10T22:30:38"/>
    <s v="gloriam119@gmail.com"/>
    <s v="1 de 1"/>
    <s v="Coloquios/Talleres/etc"/>
    <s v="10/11"/>
    <x v="1"/>
    <s v="1°"/>
    <s v="Forma y Color I"/>
    <s v="-"/>
    <s v="Zucchi, Greta"/>
    <n v="43714046"/>
    <n v="8"/>
    <n v="8"/>
    <x v="1"/>
  </r>
  <r>
    <d v="2020-11-10T22:18:35"/>
    <s v="gloriam119@gmail.com"/>
    <s v="1 de 2"/>
    <s v="Coloquios/Talleres/etc"/>
    <s v="10/11"/>
    <x v="1"/>
    <s v="1°"/>
    <s v="Forma y Color I"/>
    <s v="-"/>
    <s v="León, Clara Noemí"/>
    <n v="29215580"/>
    <n v="9"/>
    <n v="9"/>
    <x v="2"/>
  </r>
  <r>
    <d v="2020-11-10T22:04:04"/>
    <s v="gloriam119@gmail.com"/>
    <s v="1 de 1"/>
    <s v="Coloquios/Talleres/etc"/>
    <s v="10/11"/>
    <x v="1"/>
    <s v="1°"/>
    <s v="Lenguaje Visual I"/>
    <s v="-"/>
    <s v="Zucchi, Greta"/>
    <n v="43714046"/>
    <n v="9"/>
    <n v="9"/>
    <x v="2"/>
  </r>
  <r>
    <d v="2020-11-10T21:51:23"/>
    <s v="gloriam119@gmail.com"/>
    <s v="1 de 2"/>
    <s v="Coloquios/Talleres/etc"/>
    <s v="10/11"/>
    <x v="1"/>
    <s v="1°"/>
    <s v="Lenguaje Visual I"/>
    <s v="-"/>
    <s v="León, Clara Noemí"/>
    <n v="29215580"/>
    <n v="8"/>
    <n v="8"/>
    <x v="1"/>
  </r>
  <r>
    <d v="2020-11-12T20:34:37"/>
    <s v="gabrielapaezintel@gmail.com"/>
    <s v="1 de 1"/>
    <s v="Coloquios/Talleres/etc"/>
    <s v="9/11"/>
    <x v="1"/>
    <s v="1°"/>
    <s v="Pedagogía"/>
    <s v="-"/>
    <n v="0"/>
    <n v="0"/>
    <n v="0"/>
    <n v="0"/>
    <x v="3"/>
  </r>
  <r>
    <d v="2020-11-11T18:45:50"/>
    <s v="claudiaz@powervt.com.ar"/>
    <s v="2 de 2"/>
    <s v="Coloquios/Talleres/etc"/>
    <s v="11/11"/>
    <x v="1"/>
    <s v="1°"/>
    <s v="Práctica Docente I &quot; Escenarios educativos&quot;"/>
    <s v="-"/>
    <n v="0"/>
    <n v="0"/>
    <n v="0"/>
    <n v="0"/>
    <x v="3"/>
  </r>
  <r>
    <d v="2020-11-11T18:39:48"/>
    <s v="claudiaz@powervt.com.ar"/>
    <s v="1 de 2"/>
    <s v="Coloquios/Talleres/etc"/>
    <s v="11/11"/>
    <x v="1"/>
    <s v="1°"/>
    <s v="Práctica docente I &quot;Escenarios Educativos&quot;"/>
    <s v="-"/>
    <s v="Capobianco Javier"/>
    <n v="35641591"/>
    <n v="9"/>
    <n v="9"/>
    <x v="2"/>
  </r>
  <r>
    <d v="2020-11-18T19:38:26"/>
    <s v="cpriotti@hotmail.com"/>
    <s v="1 de 1"/>
    <s v="Coloquios/Talleres/etc"/>
    <s v="13/11"/>
    <x v="1"/>
    <s v="1°"/>
    <s v="Problemática de la Cultura Argentina y Latinoamericana"/>
    <s v="-"/>
    <n v="0"/>
    <n v="0"/>
    <n v="0"/>
    <n v="0"/>
    <x v="3"/>
  </r>
  <r>
    <d v="2020-11-18T18:40:08"/>
    <s v="cpriotti@hotmail.com"/>
    <s v="1 de 2"/>
    <s v="Coloquios/Talleres/etc"/>
    <s v="13/11"/>
    <x v="1"/>
    <s v="1°"/>
    <s v="Problemática de la Cultura Argentina y Latinoamericana"/>
    <s v="-"/>
    <s v="Capobianco Javier"/>
    <n v="35641591"/>
    <n v="9"/>
    <n v="9"/>
    <x v="2"/>
  </r>
  <r>
    <d v="2020-11-18T19:05:00"/>
    <s v="cpriotti@hotmail.com"/>
    <s v="2 de 2"/>
    <s v="Coloquios/Talleres/etc"/>
    <s v="13/11"/>
    <x v="1"/>
    <s v="1°"/>
    <s v="Problemática de la Cultura Argentina y Latinoamericana"/>
    <s v="-"/>
    <n v="0"/>
    <n v="0"/>
    <n v="0"/>
    <n v="0"/>
    <x v="3"/>
  </r>
  <r>
    <d v="2020-11-09T22:37:30"/>
    <s v="virgieliro@gmail.com"/>
    <n v="0"/>
    <s v="Coloquios/Talleres/etc"/>
    <s v="9/11"/>
    <x v="1"/>
    <s v="1°"/>
    <s v="Problemática Histórica de la Artes Visuales I"/>
    <s v="-"/>
    <s v="León, Clara Noemí "/>
    <n v="29215580"/>
    <n v="8"/>
    <s v="No se tomó escrito"/>
    <x v="1"/>
  </r>
  <r>
    <d v="2020-11-08T19:46:11"/>
    <s v="hectorcalabrasa@gmail.com"/>
    <s v="1 de 1"/>
    <s v="Coloquios/Talleres/etc"/>
    <s v="8/11"/>
    <x v="1"/>
    <s v="1°"/>
    <s v="producció en el plano"/>
    <s v="-"/>
    <n v="0"/>
    <n v="0"/>
    <n v="0"/>
    <n v="0"/>
    <x v="3"/>
  </r>
  <r>
    <d v="2020-11-10T21:19:04"/>
    <s v="jorgelinaotegui@hotmail.com"/>
    <s v="1 de 2"/>
    <s v="Coloquios/Talleres/etc"/>
    <s v="10/11"/>
    <x v="1"/>
    <s v="1°"/>
    <s v="Producción en el Espacio Cerámica I"/>
    <s v="-"/>
    <s v="Zucchi Greta"/>
    <n v="43714046"/>
    <n v="8"/>
    <n v="8"/>
    <x v="1"/>
  </r>
  <r>
    <d v="2020-11-10T22:06:15"/>
    <s v="jorgelinaotegui@hotmail.com"/>
    <s v="1 de 2"/>
    <s v="Coloquios/Talleres/etc"/>
    <s v="10/11"/>
    <x v="1"/>
    <s v="1°"/>
    <s v="Producción en el Espacio Cerámica I"/>
    <s v="-"/>
    <n v="0"/>
    <n v="0"/>
    <n v="0"/>
    <n v="0"/>
    <x v="3"/>
  </r>
  <r>
    <d v="2020-11-13T10:18:42"/>
    <s v="anabelarodera1985@gmial.com"/>
    <s v="2 de 2"/>
    <s v="Coloquios/Talleres/etc"/>
    <s v="11/11"/>
    <x v="1"/>
    <s v="1°"/>
    <s v="Producción en el Espacio I: Escultura "/>
    <s v="-"/>
    <n v="0"/>
    <n v="0"/>
    <n v="0"/>
    <n v="0"/>
    <x v="3"/>
  </r>
  <r>
    <d v="2020-11-11T11:35:46"/>
    <s v="jorgelinaotegui@hotmail.com"/>
    <s v="1 de 3"/>
    <s v="Coloquios/Talleres/etc"/>
    <s v="10/11"/>
    <x v="1"/>
    <s v="1°"/>
    <s v="Producción en el Espacio. Cerámica I"/>
    <s v="-"/>
    <n v="0"/>
    <n v="0"/>
    <n v="0"/>
    <n v="0"/>
    <x v="3"/>
  </r>
  <r>
    <d v="2020-11-18T16:34:45"/>
    <s v="hectorcalabrasa@gmail.com"/>
    <s v="1 de 1"/>
    <s v="Coloquios/Talleres/etc"/>
    <s v="18/11"/>
    <x v="1"/>
    <s v="1°"/>
    <s v="Producción en el plano"/>
    <s v="-"/>
    <n v="0"/>
    <n v="0"/>
    <n v="0"/>
    <n v="0"/>
    <x v="3"/>
  </r>
  <r>
    <d v="2020-11-08T19:31:14"/>
    <s v="hectorcalabrasa@gmail.com"/>
    <s v="1 de 1"/>
    <s v="Coloquios/Talleres/etc"/>
    <s v="8/11"/>
    <x v="1"/>
    <s v="1°"/>
    <s v="Producción en el Plano. Dibujo I"/>
    <s v="-"/>
    <s v="Navarro Angélica"/>
    <n v="37212448"/>
    <n v="10"/>
    <n v="10"/>
    <x v="0"/>
  </r>
  <r>
    <d v="2020-11-10T22:56:16"/>
    <s v="jorgelinaotegui@hotmail.com"/>
    <s v="1 de 2"/>
    <s v="Coloquios/Talleres/etc"/>
    <s v="10/11"/>
    <x v="1"/>
    <s v="1°"/>
    <s v="Producción en el Plano. Pintura I"/>
    <s v="-"/>
    <s v="Bovari Juliana Soledad"/>
    <n v="28859965"/>
    <n v="10"/>
    <n v="10"/>
    <x v="0"/>
  </r>
  <r>
    <d v="2020-11-11T22:49:58"/>
    <s v="jorgelinaotegui@hotmail.com"/>
    <s v="1 de 2"/>
    <s v="Coloquios/Talleres/etc"/>
    <s v="10/11"/>
    <x v="1"/>
    <s v="1°"/>
    <s v="Producción en el Plano.Pintura I"/>
    <s v="-"/>
    <n v="0"/>
    <n v="0"/>
    <n v="0"/>
    <n v="0"/>
    <x v="3"/>
  </r>
  <r>
    <d v="2020-11-12T00:08:06"/>
    <s v="marcelakowszyk@hotmail.com"/>
    <s v="1 de 1"/>
    <s v="Coloquios/Talleres/etc"/>
    <s v="11/11"/>
    <x v="1"/>
    <s v="1°"/>
    <s v="Psicología y Educación"/>
    <s v="-"/>
    <n v="0"/>
    <n v="0"/>
    <n v="0"/>
    <n v="0"/>
    <x v="3"/>
  </r>
  <r>
    <d v="2020-11-13T17:27:04"/>
    <s v="sombraabstracta@hotmail.com"/>
    <s v="1 de 2"/>
    <s v="Coloquios/Talleres/etc"/>
    <s v="10/11"/>
    <x v="1"/>
    <s v="2°"/>
    <s v="Antropología Sociocultural "/>
    <s v="-"/>
    <n v="0"/>
    <n v="0"/>
    <n v="0"/>
    <n v="0"/>
    <x v="3"/>
  </r>
  <r>
    <d v="2020-11-18T20:20:17"/>
    <s v="cpriotti@hotmail.com"/>
    <s v="1 de 1"/>
    <s v="Coloquios/Talleres/etc"/>
    <s v="13/11"/>
    <x v="1"/>
    <s v="2°"/>
    <s v="Forma y Color II"/>
    <s v="-"/>
    <n v="0"/>
    <n v="0"/>
    <n v="0"/>
    <n v="0"/>
    <x v="3"/>
  </r>
  <r>
    <d v="2020-11-12T20:15:05"/>
    <s v="claudiaz@powervt.com.ar"/>
    <s v="1 de 1"/>
    <s v="Coloquios/Talleres/etc"/>
    <s v="12/11"/>
    <x v="1"/>
    <s v="2°"/>
    <s v="Gráficas y Técnicas de Impresión"/>
    <s v="-"/>
    <n v="0"/>
    <n v="0"/>
    <n v="0"/>
    <n v="0"/>
    <x v="3"/>
  </r>
  <r>
    <d v="2020-11-12T20:38:09"/>
    <s v="gabrielapaezintel@gmail.com"/>
    <s v="1 de 1"/>
    <s v="Coloquios/Talleres/etc"/>
    <s v="10/11"/>
    <x v="1"/>
    <s v="2°"/>
    <s v="Historia Social y Política de la Educación Argentina"/>
    <s v="-"/>
    <n v="0"/>
    <n v="0"/>
    <n v="0"/>
    <n v="0"/>
    <x v="3"/>
  </r>
  <r>
    <d v="2020-11-09T15:18:06"/>
    <s v="hectorcalabrasa@gmail.com"/>
    <s v="1 de 1"/>
    <s v="Coloquios/Talleres/etc"/>
    <s v="9/11"/>
    <x v="1"/>
    <s v="2°"/>
    <s v="Lenguaje Visual 2"/>
    <s v="-"/>
    <n v="0"/>
    <n v="0"/>
    <n v="0"/>
    <n v="0"/>
    <x v="3"/>
  </r>
  <r>
    <d v="2020-11-11T19:55:34"/>
    <s v="gloriam119@gmail.com"/>
    <s v="1 de 1"/>
    <s v="Coloquios/Talleres/etc"/>
    <s v="11/11"/>
    <x v="1"/>
    <s v="2°"/>
    <s v="Práctica docente. La institución escolar"/>
    <s v="-"/>
    <n v="0"/>
    <n v="0"/>
    <n v="0"/>
    <n v="0"/>
    <x v="3"/>
  </r>
  <r>
    <d v="2020-11-09T15:10:58"/>
    <s v="hectorcalabrasa@gmail.com"/>
    <s v="1 de 1"/>
    <s v="Coloquios/Talleres/etc"/>
    <s v="9/11"/>
    <x v="1"/>
    <s v="2°"/>
    <s v="Probléemática histórica"/>
    <s v="-"/>
    <n v="0"/>
    <n v="0"/>
    <n v="0"/>
    <n v="0"/>
    <x v="3"/>
  </r>
  <r>
    <d v="2020-11-12T19:19:25"/>
    <s v="jorgelinaotegui@hotmail.com"/>
    <s v="1 de 1"/>
    <s v="Coloquios/Talleres/etc"/>
    <s v="12/11"/>
    <x v="1"/>
    <s v="2°"/>
    <s v="Producción en el Espacio Escultura II"/>
    <s v="-"/>
    <n v="0"/>
    <n v="0"/>
    <n v="0"/>
    <n v="0"/>
    <x v="3"/>
  </r>
  <r>
    <d v="2020-11-13T16:17:32"/>
    <s v="anabelarodera1985@gmail.com"/>
    <s v="1 de 1"/>
    <s v="Coloquios/Talleres/etc"/>
    <s v="11/11"/>
    <x v="1"/>
    <s v="2°"/>
    <s v="Producción en el Espacio II: Cerámica "/>
    <s v="-"/>
    <n v="0"/>
    <n v="0"/>
    <n v="0"/>
    <n v="0"/>
    <x v="3"/>
  </r>
  <r>
    <d v="2020-11-13T17:14:36"/>
    <s v="sombraabstracta@hotmail.com"/>
    <s v="1 de 3"/>
    <s v="Coloquios/Talleres/etc"/>
    <s v="9/11"/>
    <x v="1"/>
    <s v="2°"/>
    <s v="PRODUCCIÓN EN EL PLANO . PINTURA II"/>
    <s v="-"/>
    <n v="0"/>
    <n v="0"/>
    <n v="0"/>
    <n v="0"/>
    <x v="3"/>
  </r>
  <r>
    <d v="2020-11-12T22:28:41"/>
    <s v="jorgelinaotegui@hotmail.com"/>
    <s v="1 de 1"/>
    <s v="Coloquios/Talleres/etc"/>
    <s v="12/11"/>
    <x v="1"/>
    <s v="2°"/>
    <s v="Producción en el Plano. Dibujo II"/>
    <s v="-"/>
    <n v="0"/>
    <n v="0"/>
    <n v="0"/>
    <n v="0"/>
    <x v="3"/>
  </r>
  <r>
    <d v="2020-11-12T09:39:49"/>
    <s v="waltergclark@gmail.com"/>
    <s v="1 de 1"/>
    <s v="Coloquios/Talleres/etc"/>
    <s v="11/11"/>
    <x v="1"/>
    <s v="2°"/>
    <s v="sujeto de la educación 1"/>
    <s v="-"/>
    <n v="0"/>
    <n v="0"/>
    <n v="0"/>
    <n v="0"/>
    <x v="3"/>
  </r>
  <r>
    <d v="2020-11-13T17:59:14"/>
    <s v="sombraabstracta@hotmail.com"/>
    <s v="1 de 1"/>
    <s v="Coloquios/Talleres/etc"/>
    <s v="12/11"/>
    <x v="1"/>
    <s v="3°"/>
    <s v="Dibujo III"/>
    <s v="-"/>
    <n v="0"/>
    <n v="0"/>
    <n v="0"/>
    <n v="0"/>
    <x v="3"/>
  </r>
  <r>
    <d v="2020-11-12T21:55:56"/>
    <s v="mfs2381@gmail.com"/>
    <s v="1 de 1"/>
    <s v="Coloquios/Talleres/etc"/>
    <s v="12/11"/>
    <x v="1"/>
    <s v="3°"/>
    <s v="Didáctica de la Artes Visuales II"/>
    <s v="-"/>
    <n v="0"/>
    <n v="0"/>
    <n v="0"/>
    <n v="0"/>
    <x v="3"/>
  </r>
  <r>
    <d v="2020-11-12T21:13:45"/>
    <s v="mfs2381@gmail.com"/>
    <s v="1 de 1"/>
    <s v="Coloquios/Talleres/etc"/>
    <s v="12/11"/>
    <x v="1"/>
    <s v="3°"/>
    <s v="Didáctica de las Artes Visuales"/>
    <s v="-"/>
    <n v="0"/>
    <n v="0"/>
    <n v="0"/>
    <n v="0"/>
    <x v="3"/>
  </r>
  <r>
    <d v="2020-11-17T16:45:38"/>
    <s v="nievesmaggioni@gmail.com"/>
    <s v="1 de 1"/>
    <s v="Coloquios/Talleres/etc"/>
    <s v="12/11"/>
    <x v="1"/>
    <s v="3°"/>
    <s v="Educación Sexual Integral"/>
    <s v="-"/>
    <n v="0"/>
    <n v="0"/>
    <n v="0"/>
    <n v="0"/>
    <x v="3"/>
  </r>
  <r>
    <d v="2020-11-18T20:02:49"/>
    <s v="cpriotti@hotmail.com"/>
    <s v="1 de 1"/>
    <s v="Coloquios/Talleres/etc"/>
    <s v="13/11"/>
    <x v="1"/>
    <s v="3°"/>
    <s v="Gráfica y Técnicas de Impresión II"/>
    <s v="-"/>
    <n v="0"/>
    <n v="0"/>
    <n v="0"/>
    <n v="0"/>
    <x v="3"/>
  </r>
  <r>
    <d v="2020-11-09T15:33:05"/>
    <s v="hectorcalabrasa@gmail.com"/>
    <s v="1 de 1"/>
    <s v="Coloquios/Talleres/etc"/>
    <s v="9/11"/>
    <x v="1"/>
    <s v="3°"/>
    <s v="Lenguaje Visual 3"/>
    <s v="-"/>
    <n v="0"/>
    <n v="0"/>
    <n v="0"/>
    <n v="0"/>
    <x v="3"/>
  </r>
  <r>
    <d v="2020-11-11T19:25:36"/>
    <s v="gloriam119@gmail.com"/>
    <s v="1 de 1"/>
    <s v="Coloquios/Talleres/etc"/>
    <s v="11/11"/>
    <x v="1"/>
    <s v="3°"/>
    <s v="Poblemática del Arte Argentino y Latinoamericano "/>
    <s v="-"/>
    <n v="0"/>
    <n v="0"/>
    <n v="0"/>
    <n v="0"/>
    <x v="3"/>
  </r>
  <r>
    <d v="2020-11-09T20:19:49"/>
    <s v="alancaynancycami@yahoo.es"/>
    <n v="0"/>
    <s v="Coloquios/Talleres/etc"/>
    <s v="9/11"/>
    <x v="1"/>
    <s v="3°"/>
    <s v="Problemàtica Filosófica"/>
    <s v="-"/>
    <n v="0"/>
    <n v="0"/>
    <n v="0"/>
    <n v="0"/>
    <x v="3"/>
  </r>
  <r>
    <d v="2020-11-12T21:45:26"/>
    <s v="jorgelinaotegui@hotmail.com"/>
    <s v="1 de 2"/>
    <s v="Coloquios/Talleres/etc"/>
    <s v="12/11"/>
    <x v="1"/>
    <s v="3°"/>
    <s v="Producción en el Espacio Cerámica III"/>
    <s v="-"/>
    <n v="0"/>
    <n v="0"/>
    <n v="0"/>
    <n v="0"/>
    <x v="3"/>
  </r>
  <r>
    <d v="2020-11-12T21:12:37"/>
    <s v="jorgelinaotegui@hotmail.com"/>
    <s v="1 de 2"/>
    <s v="Coloquios/Talleres/etc"/>
    <s v="12/11"/>
    <x v="1"/>
    <s v="3°"/>
    <s v="Producción en el Espacio Escultura III"/>
    <s v="-"/>
    <n v="0"/>
    <n v="0"/>
    <n v="0"/>
    <n v="0"/>
    <x v="3"/>
  </r>
  <r>
    <d v="2020-11-12T18:56:07"/>
    <s v="noguerosilvina@gmail.com"/>
    <s v="1 de 1"/>
    <s v="Coloquios/Talleres/etc"/>
    <s v="11/11"/>
    <x v="1"/>
    <s v="3°"/>
    <s v="Producción en el plano :Pintura III"/>
    <s v="-"/>
    <s v="PONZELLI YANINA"/>
    <n v="36123488"/>
    <n v="10"/>
    <n v="10"/>
    <x v="0"/>
  </r>
  <r>
    <d v="2020-11-12T20:16:12"/>
    <s v="libertiz@hotmail.com"/>
    <s v="1 de 1"/>
    <s v="Coloquios/Talleres/etc"/>
    <s v="12/11"/>
    <x v="1"/>
    <s v="3°"/>
    <s v="Sujeto de la Educación II"/>
    <s v="-"/>
    <n v="0"/>
    <n v="0"/>
    <n v="0"/>
    <n v="0"/>
    <x v="3"/>
  </r>
  <r>
    <d v="2020-11-13T19:11:29"/>
    <s v="sombraabstracta@hotmail.com"/>
    <s v="1 de 1"/>
    <s v="Coloquios/Talleres/etc"/>
    <s v="12/11"/>
    <x v="1"/>
    <s v="3°"/>
    <s v="U.D.I"/>
    <s v="-"/>
    <n v="0"/>
    <n v="0"/>
    <n v="0"/>
    <n v="0"/>
    <x v="3"/>
  </r>
  <r>
    <d v="2020-11-11T19:31:47"/>
    <s v="gloriam119@gmail.com"/>
    <s v="1 de 1"/>
    <s v="Coloquios/Talleres/etc"/>
    <s v="11/11"/>
    <x v="1"/>
    <s v="4°"/>
    <s v="Arte Americano y Argentino  Plan Viejo"/>
    <s v="-"/>
    <n v="0"/>
    <n v="0"/>
    <n v="0"/>
    <n v="0"/>
    <x v="3"/>
  </r>
  <r>
    <d v="2020-11-09T15:52:25"/>
    <s v="hectorcalabrasa@gmail.com"/>
    <s v="1 de 1"/>
    <s v="Coloquios/Talleres/etc"/>
    <s v="9/11"/>
    <x v="1"/>
    <s v="4°"/>
    <s v="Estética Contemporánea"/>
    <s v="-"/>
    <n v="0"/>
    <n v="0"/>
    <n v="0"/>
    <n v="0"/>
    <x v="3"/>
  </r>
  <r>
    <d v="2020-11-12T22:19:55"/>
    <s v="alancaynancycami@yahoo.es"/>
    <n v="0"/>
    <s v="Coloquios/Talleres/etc"/>
    <s v="12/11"/>
    <x v="1"/>
    <s v="4°"/>
    <s v="ETICA Y TRABAJO DOCENTE"/>
    <s v="-"/>
    <n v="0"/>
    <n v="0"/>
    <n v="0"/>
    <n v="0"/>
    <x v="3"/>
  </r>
  <r>
    <d v="2020-11-11T01:23:50"/>
    <s v="anabelarodera1985@gamil.com"/>
    <s v="5 de 5"/>
    <s v="Coloquios/Talleres/etc"/>
    <s v="9/11"/>
    <x v="1"/>
    <s v="4°"/>
    <s v="Gráfica y técnicas de impresión. "/>
    <s v="-"/>
    <n v="0"/>
    <n v="0"/>
    <n v="0"/>
    <n v="0"/>
    <x v="3"/>
  </r>
  <r>
    <d v="2020-11-18T19:16:01"/>
    <s v="cpriotti@hotmail.com"/>
    <s v="1 de 1"/>
    <s v="Coloquios/Talleres/etc"/>
    <s v="13/11"/>
    <x v="1"/>
    <s v="4°"/>
    <s v="Tecnologías de la imagen"/>
    <s v="-"/>
    <n v="0"/>
    <n v="0"/>
    <n v="0"/>
    <n v="0"/>
    <x v="3"/>
  </r>
  <r>
    <d v="2020-11-12T22:03:59"/>
    <s v="saltuna44@hotmail.com"/>
    <s v="1 de 1"/>
    <s v="Coloquios/Talleres/etc"/>
    <s v="12/12"/>
    <x v="2"/>
    <s v="1°"/>
    <s v="Biología I"/>
    <s v="-"/>
    <n v="0"/>
    <n v="0"/>
    <n v="0"/>
    <n v="0"/>
    <x v="3"/>
  </r>
  <r>
    <d v="2020-11-12T22:36:20"/>
    <s v="fernandocuello60@hotmail.com"/>
    <s v="1 de 1"/>
    <s v="Coloquios/Talleres/etc"/>
    <s v="12/11"/>
    <x v="2"/>
    <s v="1°"/>
    <s v="Ciencias de la Tierra"/>
    <s v="-"/>
    <n v="0"/>
    <n v="0"/>
    <n v="0"/>
    <n v="0"/>
    <x v="3"/>
  </r>
  <r>
    <d v="2020-11-12T16:48:26"/>
    <s v="fernandocuello60@hotmail.com"/>
    <s v="1 de 1"/>
    <s v="Coloquios/Talleres/etc"/>
    <s v="12/11"/>
    <x v="2"/>
    <s v="1°"/>
    <s v="Ecología"/>
    <s v="-"/>
    <n v="0"/>
    <n v="0"/>
    <n v="0"/>
    <n v="0"/>
    <x v="3"/>
  </r>
  <r>
    <d v="2020-11-12T20:14:16"/>
    <s v="ccgiuber@gmail.com"/>
    <s v="1 de 1"/>
    <s v="Coloquios/Talleres/etc"/>
    <s v="12/11"/>
    <x v="2"/>
    <s v="1°"/>
    <s v="Laboratorio de Ciencias Naturales"/>
    <s v="-"/>
    <n v="0"/>
    <n v="0"/>
    <n v="0"/>
    <n v="0"/>
    <x v="3"/>
  </r>
  <r>
    <d v="2020-11-09T22:03:35"/>
    <s v="rinaudoadriana@gmail.com"/>
    <s v="1 de 1"/>
    <s v="Coloquios/Talleres/etc"/>
    <s v="9/11"/>
    <x v="2"/>
    <s v="1°"/>
    <s v="Pedagogía"/>
    <s v="-"/>
    <n v="0"/>
    <n v="0"/>
    <n v="0"/>
    <n v="0"/>
    <x v="3"/>
  </r>
  <r>
    <d v="2020-11-09T19:28:49"/>
    <s v="riccimarialuisaeduc@gmail.com"/>
    <s v="1 de 1"/>
    <s v="Coloquios/Talleres/etc"/>
    <s v="9/11"/>
    <x v="2"/>
    <s v="1°"/>
    <s v="Práctica Docente I: Escenarios Educativos"/>
    <s v="-"/>
    <n v="0"/>
    <n v="0"/>
    <n v="0"/>
    <n v="0"/>
    <x v="3"/>
  </r>
  <r>
    <d v="2020-11-10T20:01:29"/>
    <s v="ccgiuber@gmail.com"/>
    <s v="1 de 1"/>
    <s v="Coloquios/Talleres/etc"/>
    <s v="10/11"/>
    <x v="2"/>
    <s v="1°"/>
    <s v="Química 1"/>
    <s v="-"/>
    <n v="0"/>
    <n v="0"/>
    <n v="0"/>
    <n v="0"/>
    <x v="3"/>
  </r>
  <r>
    <d v="2020-11-13T15:44:45"/>
    <s v="flaviaboglione@gmail.com"/>
    <s v="1 de 2"/>
    <s v="Coloquios/Talleres/etc"/>
    <s v="11/11"/>
    <x v="2"/>
    <s v="1°"/>
    <s v="UCCV Historia de las Ciencias Naturales (en el orden número 10 me faltó agregar a Farías, Flavia la sumo sola en este acta para no repetir todo nuevamente)"/>
    <s v="-"/>
    <n v="0"/>
    <n v="0"/>
    <n v="0"/>
    <n v="0"/>
    <x v="3"/>
  </r>
  <r>
    <d v="2020-11-11T22:25:54"/>
    <s v="flaviaboglione@gmail.com"/>
    <s v="1 de 1"/>
    <s v="Coloquios/Talleres/etc"/>
    <s v="11/11"/>
    <x v="2"/>
    <s v="1°"/>
    <s v="UCCV: Historia de las Ciencias"/>
    <s v="-"/>
    <s v="Lencina Sarria, Milagros "/>
    <n v="43769634"/>
    <n v="8"/>
    <s v="No se tomó escrito"/>
    <x v="1"/>
  </r>
  <r>
    <d v="2020-11-13T21:14:26"/>
    <s v="flaviaboglione@gmail.com"/>
    <s v="1 de 1"/>
    <s v="Coloquios/Talleres/etc"/>
    <s v="11/11"/>
    <x v="2"/>
    <s v="1°"/>
    <s v="UCCV: Historia de las Ciencias Naturales (vuelvo a enviar acta sólo por la falta de la nota de Flavia Farías) "/>
    <s v="-"/>
    <n v="0"/>
    <n v="0"/>
    <n v="0"/>
    <n v="0"/>
    <x v="3"/>
  </r>
  <r>
    <d v="2020-11-11T17:13:49"/>
    <s v="claudiagiagnorio@hotmail.com"/>
    <s v="1 de 1"/>
    <s v="Coloquios/Talleres/etc"/>
    <s v="10/11"/>
    <x v="2"/>
    <s v="2°"/>
    <s v="Biofísica"/>
    <s v="-"/>
    <n v="0"/>
    <n v="0"/>
    <n v="0"/>
    <n v="0"/>
    <x v="3"/>
  </r>
  <r>
    <d v="2020-11-12T20:37:34"/>
    <s v="caroaguarda@gmail.com"/>
    <n v="0"/>
    <s v="Coloquios/Talleres/etc"/>
    <s v="12/11"/>
    <x v="2"/>
    <s v="2°"/>
    <s v="Biologia 2"/>
    <s v="-"/>
    <n v="0"/>
    <n v="0"/>
    <n v="0"/>
    <n v="0"/>
    <x v="3"/>
  </r>
  <r>
    <d v="2020-11-10T19:56:00"/>
    <s v="flaviaboglione@gmail.com"/>
    <s v="1 de 2"/>
    <s v="Coloquios/Talleres/etc"/>
    <s v="10/11"/>
    <x v="2"/>
    <s v="2°"/>
    <s v="Didáctica de la Biología 1"/>
    <s v="-"/>
    <n v="0"/>
    <n v="0"/>
    <n v="0"/>
    <n v="0"/>
    <x v="3"/>
  </r>
  <r>
    <d v="2020-11-10T19:46:09"/>
    <s v="flaviaboglione@gmail.com"/>
    <s v="2 de 2"/>
    <s v="Coloquios/Talleres/etc"/>
    <s v="10/11"/>
    <x v="2"/>
    <s v="2°"/>
    <s v="Didáctica de la Biología 1"/>
    <s v="-"/>
    <s v="Prada, Edgardo "/>
    <n v="41849140"/>
    <n v="8"/>
    <s v="No se tomó escrito"/>
    <x v="1"/>
  </r>
  <r>
    <d v="2020-11-13T15:19:33"/>
    <s v="flaviaboglione@gmail.com"/>
    <s v="1 de 1"/>
    <s v="Coloquios/Talleres/etc"/>
    <s v="10/11"/>
    <x v="2"/>
    <s v="2°"/>
    <s v="Didáctica de la Biología 1 (acta 1 de 2 enmendada ya que la anterior enviada el 10-11 a las 19,46 hs en el orden nro 1 no corresponde a Antonela Vásquez ya que no había rendido la correlativa) El otro acta está bien. "/>
    <s v="-"/>
    <n v="0"/>
    <n v="0"/>
    <n v="0"/>
    <n v="0"/>
    <x v="3"/>
  </r>
  <r>
    <d v="2020-11-13T14:58:50"/>
    <s v="rinaudoadriana@gmail.com"/>
    <s v="1 de 2"/>
    <s v="Coloquios/Talleres/etc"/>
    <s v="11/11"/>
    <x v="2"/>
    <s v="2°"/>
    <s v="Didáctica y Curriculum"/>
    <s v="-"/>
    <s v="Escudero Nadia"/>
    <n v="43009850"/>
    <n v="10"/>
    <s v="No se tomó escrito"/>
    <x v="0"/>
  </r>
  <r>
    <d v="2020-11-13T15:00:39"/>
    <s v="rinaudoadriana@gmail.com"/>
    <s v="2 de 2"/>
    <s v="Coloquios/Talleres/etc"/>
    <s v="11/11"/>
    <x v="2"/>
    <s v="2°"/>
    <s v="Didáctica y Curriculum"/>
    <s v="-"/>
    <n v="0"/>
    <n v="0"/>
    <n v="0"/>
    <n v="0"/>
    <x v="3"/>
  </r>
  <r>
    <d v="2020-11-12T16:50:48"/>
    <s v="fernandocuello60@hotmail.com"/>
    <s v="1 de 1"/>
    <s v="Coloquios/Talleres/etc"/>
    <s v="12/11"/>
    <x v="2"/>
    <s v="2°"/>
    <s v="Educación Ambiental"/>
    <s v="-"/>
    <n v="0"/>
    <n v="0"/>
    <n v="0"/>
    <n v="0"/>
    <x v="3"/>
  </r>
  <r>
    <d v="2020-11-09T17:03:23"/>
    <s v="cudugnellomariela@yahoo.com"/>
    <s v="1 de 1"/>
    <s v="Coloquios/Talleres/etc"/>
    <s v="6/11"/>
    <x v="2"/>
    <s v="2°"/>
    <s v="INSTITUCIONES EDUCATIVAS"/>
    <s v="-"/>
    <s v="DESIRE GARCÌA VIDORET"/>
    <n v="42610586"/>
    <n v="9"/>
    <s v="No se tomó escrito"/>
    <x v="2"/>
  </r>
  <r>
    <d v="2020-11-11T20:05:37"/>
    <s v="analiamichelangeli@ies7venadotuerto.edu.ar"/>
    <s v="1 de 1"/>
    <s v="Coloquios/Talleres/etc"/>
    <s v="11/11"/>
    <x v="2"/>
    <s v="2°"/>
    <s v="Práctica docente II: Instituciones educativas"/>
    <s v="-"/>
    <s v="Vidoret Garcia, Desiré Abigail"/>
    <n v="42610586"/>
    <n v="8"/>
    <n v="8"/>
    <x v="1"/>
  </r>
  <r>
    <d v="2020-11-11T20:07:58"/>
    <s v="analiamichelangeli@ies7venadotuerto.edu.ar"/>
    <s v="2 de 2"/>
    <s v="Coloquios/Talleres/etc"/>
    <s v="11/11"/>
    <x v="2"/>
    <s v="2°"/>
    <s v="Práctica docente II: Instituciones educativas"/>
    <s v="-"/>
    <n v="0"/>
    <n v="0"/>
    <n v="0"/>
    <n v="0"/>
    <x v="3"/>
  </r>
  <r>
    <d v="2020-11-12T09:57:23"/>
    <s v="waltergclark@gmail.com"/>
    <s v="1 de 1"/>
    <s v="Coloquios/Talleres/etc"/>
    <s v="12/11"/>
    <x v="2"/>
    <s v="2°"/>
    <s v="psicología y educación"/>
    <s v="-"/>
    <s v="Pereyra, Cintia Micaela"/>
    <n v="42533608"/>
    <n v="8"/>
    <s v="No se tomó escrito"/>
    <x v="1"/>
  </r>
  <r>
    <d v="2020-11-11T19:15:14"/>
    <s v="flaviaboglione@gmail.com"/>
    <s v="1 de 1"/>
    <s v="Coloquios/Talleres/etc"/>
    <s v="11/11"/>
    <x v="2"/>
    <s v="3°"/>
    <s v="Biología Humana y Salud 1"/>
    <s v="-"/>
    <n v="0"/>
    <n v="0"/>
    <n v="0"/>
    <n v="0"/>
    <x v="3"/>
  </r>
  <r>
    <d v="2020-11-12T19:49:28"/>
    <s v="flaviaboglione@gmail.com"/>
    <s v="1 de 1"/>
    <s v="Coloquios/Talleres/etc"/>
    <s v="11/11"/>
    <x v="2"/>
    <s v="3°"/>
    <s v="Biología Humana y Salud 1 (esta sería el acta correcta, la de ayer enviada a las 19,15 hs tiene un error, no corresponde con promoción la alumna Komarevich, orden nro 3) "/>
    <s v="-"/>
    <n v="0"/>
    <n v="0"/>
    <n v="0"/>
    <n v="0"/>
    <x v="3"/>
  </r>
  <r>
    <d v="2020-11-11T16:58:08"/>
    <s v="flaviaboglione@gmail.com"/>
    <s v="1 de 1"/>
    <s v="Coloquios/Talleres/etc"/>
    <s v="11/11"/>
    <x v="2"/>
    <s v="3°"/>
    <s v="Didáctica de la Biología 2"/>
    <s v="-"/>
    <n v="0"/>
    <n v="0"/>
    <n v="0"/>
    <n v="0"/>
    <x v="3"/>
  </r>
  <r>
    <d v="2020-11-12T10:26:25"/>
    <s v="angelgraarri@gmail.com"/>
    <s v="2 de 2"/>
    <s v="Coloquios/Talleres/etc"/>
    <s v="10/11"/>
    <x v="2"/>
    <s v="3°"/>
    <s v="FILOSOFIA"/>
    <s v="-"/>
    <n v="0"/>
    <n v="0"/>
    <n v="0"/>
    <n v="0"/>
    <x v="3"/>
  </r>
  <r>
    <d v="2020-11-12T10:15:14"/>
    <s v="angelgraarri@gmail.com"/>
    <s v="1 de 2"/>
    <s v="Coloquios/Talleres/etc"/>
    <s v="10/11"/>
    <x v="2"/>
    <s v="3°"/>
    <s v="FILOSOFÍA"/>
    <s v="-"/>
    <s v="FARIAS BELÉN"/>
    <n v="41975232"/>
    <n v="8"/>
    <n v="8"/>
    <x v="1"/>
  </r>
  <r>
    <d v="2020-11-09T12:17:14"/>
    <s v="cudugnellomariela@yahoo.com"/>
    <s v="1 de 1"/>
    <s v="Coloquios/Talleres/etc"/>
    <s v="2/11"/>
    <x v="2"/>
    <s v="3°"/>
    <s v="HISTORIA Y POLÌTICA DE LA EDUCACIÒN ARGENTINA"/>
    <s v="-"/>
    <n v="0"/>
    <n v="0"/>
    <n v="0"/>
    <n v="0"/>
    <x v="3"/>
  </r>
  <r>
    <d v="2020-11-09T20:42:21"/>
    <s v="normaisabeleone@gmail.ar"/>
    <s v="1 de 1"/>
    <s v="Coloquios/Talleres/etc"/>
    <s v="9/11"/>
    <x v="2"/>
    <s v="3°"/>
    <s v="Sujetos de la Educación Secundaria"/>
    <s v="-"/>
    <n v="0"/>
    <n v="0"/>
    <n v="0"/>
    <n v="0"/>
    <x v="3"/>
  </r>
  <r>
    <d v="2020-11-19T16:54:18"/>
    <s v="raulnepote@hotmail.com"/>
    <s v="1 de 1"/>
    <s v="Coloquios/Talleres/etc"/>
    <s v="13/11"/>
    <x v="2"/>
    <s v="3°"/>
    <s v="UDI"/>
    <s v="-"/>
    <n v="0"/>
    <n v="0"/>
    <n v="0"/>
    <n v="0"/>
    <x v="3"/>
  </r>
  <r>
    <d v="2020-11-18T21:09:24"/>
    <s v="raulnepote@gmail.com"/>
    <s v="1 de 1"/>
    <s v="Coloquios/Talleres/etc"/>
    <s v="13/11"/>
    <x v="2"/>
    <s v="4°"/>
    <s v="Educación Sexual Integral"/>
    <s v="-"/>
    <n v="0"/>
    <n v="0"/>
    <n v="0"/>
    <n v="0"/>
    <x v="3"/>
  </r>
  <r>
    <d v="2020-11-09T19:56:08"/>
    <s v="efedeaiequis@gmail.com"/>
    <s v="1 de 2"/>
    <s v="Coloquios/Talleres/etc"/>
    <s v="9/11"/>
    <x v="2"/>
    <s v="4°"/>
    <s v="Epistemología (Plan Viejo)"/>
    <s v="-"/>
    <n v="0"/>
    <n v="0"/>
    <n v="0"/>
    <n v="0"/>
    <x v="3"/>
  </r>
  <r>
    <d v="2020-11-09T19:59:54"/>
    <s v="efedeaiequis@gmail.com"/>
    <s v="2 de 2"/>
    <s v="Coloquios/Talleres/etc"/>
    <s v="9/11"/>
    <x v="2"/>
    <s v="4°"/>
    <s v="Epistemología de las Ciencias Naturales"/>
    <s v="-"/>
    <n v="0"/>
    <n v="0"/>
    <n v="0"/>
    <n v="0"/>
    <x v="3"/>
  </r>
  <r>
    <d v="2020-11-12T17:45:10"/>
    <s v="fernandocuello60@hotmail.com"/>
    <s v="1 de 1"/>
    <s v="Coloquios/Talleres/etc"/>
    <s v="12/11"/>
    <x v="2"/>
    <s v="4°"/>
    <s v="Práctica de la Investigación"/>
    <s v="-"/>
    <n v="0"/>
    <n v="0"/>
    <n v="0"/>
    <n v="0"/>
    <x v="3"/>
  </r>
  <r>
    <d v="2020-11-09T23:50:25"/>
    <s v="saltuna44@hotmail.com"/>
    <s v="1 de 1"/>
    <s v="Coloquios/Talleres/etc"/>
    <s v="12/11"/>
    <x v="2"/>
    <s v="4°"/>
    <s v="Taller de Modelización y Recursos didácticos en Biología"/>
    <s v="-"/>
    <n v="0"/>
    <n v="0"/>
    <n v="0"/>
    <n v="0"/>
    <x v="3"/>
  </r>
  <r>
    <d v="2020-11-12T19:44:07"/>
    <s v="rosales_rivoira_daniel_alejandro@santafevirtual.edu.ar"/>
    <s v="1 de 1"/>
    <s v="Coloquios/Talleres/etc"/>
    <s v="12/11"/>
    <x v="2"/>
    <s v="4°"/>
    <s v="UCCV: Proyecto de extensión"/>
    <s v="-"/>
    <n v="0"/>
    <n v="0"/>
    <n v="0"/>
    <n v="0"/>
    <x v="3"/>
  </r>
  <r>
    <d v="2020-11-10T22:16:19"/>
    <s v="alancaynancycami@yahoo.es"/>
    <n v="0"/>
    <s v="Coloquios/Talleres/etc"/>
    <s v="10/11"/>
    <x v="3"/>
    <s v="1°"/>
    <s v="Problemática Antropológica y social"/>
    <s v="-"/>
    <s v="KANEMANN MACARENA SCHEITLIN"/>
    <n v="37629971"/>
    <n v="10"/>
    <n v="10"/>
    <x v="0"/>
  </r>
  <r>
    <d v="2020-11-16T17:39:39"/>
    <s v="fabianaromagnoni@gmail.com"/>
    <s v="1 de 2"/>
    <s v="Coloquios/Talleres/etc"/>
    <s v="9/11"/>
    <x v="3"/>
    <s v="1°"/>
    <s v="Psicologia Educativa"/>
    <s v="-"/>
    <s v="Cetrari, Antonella"/>
    <n v="40039483"/>
    <n v="10"/>
    <s v="No se tomó escrito"/>
    <x v="0"/>
  </r>
  <r>
    <d v="2020-11-11T22:27:20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6T17:42:07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1T22:24:08"/>
    <s v="fabianaromagnoni@gmail.com"/>
    <s v="1 de 2"/>
    <s v="Coloquios/Talleres/etc"/>
    <s v="9/11"/>
    <x v="3"/>
    <s v="1°"/>
    <s v="Psicología Educativa"/>
    <s v="-"/>
    <s v="Hernandez, Laura"/>
    <n v="22079572"/>
    <n v="10"/>
    <s v="No se tomó escrito"/>
    <x v="0"/>
  </r>
  <r>
    <d v="2020-11-11T17:32:57"/>
    <s v="delgadosilvana@hotmail.com"/>
    <s v="1 de 2"/>
    <s v="Coloquios/Talleres/etc"/>
    <s v="9/11"/>
    <x v="3"/>
    <s v="1°"/>
    <s v="Trayecto de práctica. Taller de docencia I"/>
    <s v="-"/>
    <s v="Montaño Patricia"/>
    <n v="23094830"/>
    <n v="9"/>
    <n v="0"/>
    <x v="2"/>
  </r>
  <r>
    <d v="2020-11-11T17:40:32"/>
    <s v="delgadosilvana@hotmail.com"/>
    <s v="2 de 2"/>
    <s v="Coloquios/Talleres/etc"/>
    <s v="9/11"/>
    <x v="3"/>
    <s v="1°"/>
    <s v="Trayecto de práctica. Taller de Docencia I"/>
    <s v="-"/>
    <n v="0"/>
    <n v="0"/>
    <n v="0"/>
    <n v="0"/>
    <x v="3"/>
  </r>
  <r>
    <d v="2020-11-12T14:05:38"/>
    <s v="cucattoadriana@gmail.com"/>
    <s v="1 de 1"/>
    <s v="Coloquios/Talleres/etc"/>
    <s v="12/11"/>
    <x v="3"/>
    <s v="2°"/>
    <s v="Didáctica y teoría del curriculum"/>
    <s v="-"/>
    <n v="0"/>
    <n v="0"/>
    <n v="0"/>
    <n v="0"/>
    <x v="3"/>
  </r>
  <r>
    <d v="2020-11-11T21:27:55"/>
    <s v="verocapora@gmail.com"/>
    <s v="1 de 1"/>
    <s v="Coloquios/Talleres/etc"/>
    <s v="11/11"/>
    <x v="3"/>
    <s v="2°"/>
    <s v="Educación No Formal"/>
    <s v="-"/>
    <n v="0"/>
    <n v="0"/>
    <n v="0"/>
    <n v="0"/>
    <x v="3"/>
  </r>
  <r>
    <d v="2020-11-06T13:53:48"/>
    <s v="andreafilotrani77@gmail.com"/>
    <s v="1 de 1"/>
    <s v="Coloquios/Talleres/etc"/>
    <s v="5/11"/>
    <x v="3"/>
    <s v="2°"/>
    <s v="Epistemología"/>
    <s v="-"/>
    <n v="0"/>
    <n v="0"/>
    <n v="0"/>
    <n v="0"/>
    <x v="3"/>
  </r>
  <r>
    <d v="2020-11-04T21:09:32"/>
    <s v="mariacris58@hotmail.com"/>
    <s v="1 de 1"/>
    <s v="Coloquios/Talleres/etc"/>
    <s v="4/11"/>
    <x v="3"/>
    <s v="2°"/>
    <s v="Política Economía y Educación"/>
    <s v="-"/>
    <n v="0"/>
    <n v="0"/>
    <n v="0"/>
    <n v="0"/>
    <x v="3"/>
  </r>
  <r>
    <d v="2020-11-12T07:41:21"/>
    <s v="vivi.glione@hotmail.com"/>
    <s v="1 de 1"/>
    <s v="Coloquios/Talleres/etc"/>
    <s v="12/11"/>
    <x v="3"/>
    <s v="2°"/>
    <s v="PSICOLOGIA SOCIAL"/>
    <s v="-"/>
    <n v="0"/>
    <n v="0"/>
    <n v="0"/>
    <n v="0"/>
    <x v="3"/>
  </r>
  <r>
    <d v="2020-11-12T22:30:09"/>
    <s v="cecipau680@gmail.com"/>
    <s v="1 de 1"/>
    <s v="Coloquios/Talleres/etc"/>
    <s v="12/11"/>
    <x v="3"/>
    <s v="2°"/>
    <s v="Sociología de la Educación"/>
    <s v="-"/>
    <n v="0"/>
    <n v="0"/>
    <n v="0"/>
    <n v="0"/>
    <x v="3"/>
  </r>
  <r>
    <d v="2020-11-09T18:46:56"/>
    <s v="cudugnellomariela@yahoo.com"/>
    <s v="1 de 1"/>
    <s v="Coloquios/Talleres/etc"/>
    <s v="6/11"/>
    <x v="3"/>
    <s v="2°"/>
    <s v="TRAYECTO DE PRÀCTICA: TALLER DE DOCENCIA II"/>
    <s v="-"/>
    <n v="0"/>
    <n v="0"/>
    <n v="0"/>
    <n v="0"/>
    <x v="3"/>
  </r>
  <r>
    <d v="2020-11-12T20:43:09"/>
    <s v="gabrielapaezintel@gmail.com"/>
    <s v="1 de 1"/>
    <s v="Coloquios/Talleres/etc"/>
    <s v="10/11"/>
    <x v="3"/>
    <s v="3°"/>
    <s v="Didáctica de la Educación Polimodal y de la Educación Superior"/>
    <s v="-"/>
    <n v="0"/>
    <n v="0"/>
    <n v="0"/>
    <n v="0"/>
    <x v="3"/>
  </r>
  <r>
    <d v="2020-11-08T13:46:03"/>
    <s v="delgadosilvana@hotmail.com"/>
    <s v="2 de 2"/>
    <s v="Coloquios/Talleres/etc"/>
    <s v="6/10"/>
    <x v="3"/>
    <s v="3°"/>
    <s v="EDI: Orientación y Tutorías"/>
    <s v="-"/>
    <n v="0"/>
    <n v="0"/>
    <n v="0"/>
    <n v="0"/>
    <x v="3"/>
  </r>
  <r>
    <d v="2020-11-08T13:40:32"/>
    <s v="delgadosilvana@hotmail.com"/>
    <s v="1 de 2"/>
    <s v="Coloquios/Talleres/etc"/>
    <s v="6/11"/>
    <x v="3"/>
    <s v="3°"/>
    <s v="EDI: Orientación y Tutorías"/>
    <s v="-"/>
    <s v="Lucero Marilin"/>
    <n v="36832074"/>
    <n v="10"/>
    <n v="10"/>
    <x v="0"/>
  </r>
  <r>
    <d v="2020-11-12T20:30:47"/>
    <s v="gabrielapaezintel@gmail.com"/>
    <s v="1 de 1"/>
    <s v="Coloquios/Talleres/etc"/>
    <s v="12/11"/>
    <x v="3"/>
    <s v="3°"/>
    <s v="Filosofía de la Educación"/>
    <s v="-"/>
    <n v="0"/>
    <n v="0"/>
    <n v="0"/>
    <n v="0"/>
    <x v="3"/>
  </r>
  <r>
    <d v="2020-11-12T18:48:25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3T18:29:13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0T22:18:02"/>
    <s v="griseldatroyano@gmail.com"/>
    <s v="1 de 1"/>
    <s v="Coloquios/Talleres/etc"/>
    <s v="10/11"/>
    <x v="3"/>
    <s v="3°"/>
    <s v="Historia de la Educación Argentina y Latinoamericana"/>
    <s v="-"/>
    <n v="0"/>
    <n v="0"/>
    <n v="0"/>
    <n v="0"/>
    <x v="3"/>
  </r>
  <r>
    <d v="2020-11-11T10:34:33"/>
    <s v="cortspaola@gmail.com"/>
    <s v="1 de 1"/>
    <s v="Coloquios/Talleres/etc"/>
    <s v="6/11"/>
    <x v="3"/>
    <s v="3°"/>
    <s v="Metodología de la Investigación Social"/>
    <s v="-"/>
    <n v="0"/>
    <n v="0"/>
    <n v="0"/>
    <n v="0"/>
    <x v="3"/>
  </r>
  <r>
    <d v="2020-11-12T11:53:25"/>
    <s v="medeicuerzola@gmail.com"/>
    <s v="1 de 1"/>
    <s v="Coloquios/Talleres/etc"/>
    <s v="11/11"/>
    <x v="3"/>
    <s v="3°"/>
    <s v="Organización y Administración del Sistema Educativo"/>
    <s v="-"/>
    <n v="0"/>
    <n v="0"/>
    <n v="0"/>
    <n v="0"/>
    <x v="3"/>
  </r>
  <r>
    <d v="2020-11-12T21:53:16"/>
    <s v="alancaynancycami@yahoo.es"/>
    <n v="0"/>
    <s v="Coloquios/Talleres/etc"/>
    <s v="11/12"/>
    <x v="3"/>
    <s v="3°"/>
    <s v="PSICOLOGÍA INSTITUCIONAL"/>
    <s v="-"/>
    <n v="0"/>
    <n v="0"/>
    <n v="0"/>
    <n v="0"/>
    <x v="3"/>
  </r>
  <r>
    <d v="2020-11-11T19:53:47"/>
    <s v="sandraparedes1608@gmail.com"/>
    <s v="1 de 1"/>
    <s v="Coloquios/Talleres/etc"/>
    <s v="11/11"/>
    <x v="3"/>
    <s v="4°"/>
    <s v="Didáctica del 1° y 2° ciclo de EGB"/>
    <s v="-"/>
    <n v="0"/>
    <n v="0"/>
    <n v="0"/>
    <n v="0"/>
    <x v="3"/>
  </r>
  <r>
    <d v="2020-11-10T11:21:21"/>
    <s v="andreafilotrani77@gmail.com"/>
    <s v="1 de 1"/>
    <s v="Coloquios/Talleres/etc"/>
    <s v="9/11"/>
    <x v="3"/>
    <s v="4°"/>
    <s v="Ética Profesional"/>
    <s v="-"/>
    <n v="0"/>
    <n v="0"/>
    <n v="0"/>
    <n v="0"/>
    <x v="3"/>
  </r>
  <r>
    <d v="2020-11-12T22:55:48"/>
    <s v="cecipau@gmail.com"/>
    <s v="1 de 1"/>
    <s v="Coloquios/Talleres/etc"/>
    <s v="12/11"/>
    <x v="3"/>
    <s v="5°"/>
    <s v="EDI II"/>
    <s v="-"/>
    <n v="0"/>
    <n v="0"/>
    <n v="0"/>
    <n v="0"/>
    <x v="3"/>
  </r>
  <r>
    <d v="2020-11-13T16:45:13"/>
    <s v="normaisabeleone@gmail.ar"/>
    <s v="1 de 1"/>
    <s v="Coloquios/Talleres/etc"/>
    <s v="13/11"/>
    <x v="3"/>
    <s v="5°"/>
    <s v="Trayecto de Práctica: Taller de Docencia IV"/>
    <s v="-"/>
    <n v="0"/>
    <n v="0"/>
    <n v="0"/>
    <n v="0"/>
    <x v="3"/>
  </r>
  <r>
    <d v="2020-11-09T23:40:54"/>
    <s v="gabrielabaldassa@yahoo.com.ar"/>
    <s v="1 de 1"/>
    <s v="Coloquios/Talleres/etc"/>
    <s v="9/11"/>
    <x v="4"/>
    <s v="1°"/>
    <s v="Administración"/>
    <s v="-"/>
    <n v="0"/>
    <n v="0"/>
    <n v="0"/>
    <n v="0"/>
    <x v="3"/>
  </r>
  <r>
    <d v="2020-11-14T20:35:41"/>
    <s v="susiarce@gmail.com"/>
    <s v="1 de 1"/>
    <s v="Coloquios/Talleres/etc"/>
    <s v="12/11"/>
    <x v="4"/>
    <s v="1°"/>
    <s v="Ingeniería de software l"/>
    <s v="-"/>
    <s v="Vaccarezza Francis"/>
    <n v="39337991"/>
    <n v="0"/>
    <n v="0"/>
    <x v="3"/>
  </r>
  <r>
    <d v="2020-11-16T11:32:52"/>
    <s v="gonzalomuselli@HOTMAIL.COM"/>
    <s v="1 de 1"/>
    <s v="Coloquios/Talleres/etc"/>
    <s v="13/11"/>
    <x v="4"/>
    <s v="1°"/>
    <s v="LOGICA Y ESTRUCTURA DE DATOS"/>
    <s v="-"/>
    <s v="CARLOS AVILA"/>
    <n v="37814041"/>
    <s v="No se tomó oral"/>
    <n v="10"/>
    <x v="0"/>
  </r>
  <r>
    <d v="2020-11-12T19:54:19"/>
    <s v="claudiagiagnorio@hotmail.com"/>
    <s v="1 de 1"/>
    <s v="Coloquios/Talleres/etc"/>
    <s v="12/11"/>
    <x v="4"/>
    <s v="1°"/>
    <s v="Matemática"/>
    <s v="-"/>
    <n v="0"/>
    <n v="0"/>
    <n v="0"/>
    <n v="0"/>
    <x v="3"/>
  </r>
  <r>
    <d v="2020-11-14T20:46:37"/>
    <s v="susiarce@gmail.com"/>
    <s v="1 de 1"/>
    <s v="Coloquios/Talleres/etc"/>
    <s v="12/11"/>
    <x v="4"/>
    <s v="1°"/>
    <s v="Sistemas Operativos"/>
    <s v="-"/>
    <s v="Vaccarezza Francis"/>
    <n v="39337991"/>
    <n v="10"/>
    <n v="10"/>
    <x v="0"/>
  </r>
  <r>
    <d v="2020-11-16T13:38:11"/>
    <s v="gonzalomuselli@hotmail.com"/>
    <s v="1 de 2"/>
    <s v="Coloquios/Talleres/etc"/>
    <s v="13/11"/>
    <x v="4"/>
    <s v="1°"/>
    <s v="TECNOLOGIA DE LA INFORMACION"/>
    <s v="-"/>
    <s v="GERMAN IBAÑEZ"/>
    <n v="42925339"/>
    <s v="No se tomó oral"/>
    <n v="9"/>
    <x v="2"/>
  </r>
  <r>
    <d v="2020-11-16T13:39:22"/>
    <s v="gonzalomuselli@HOTMAIL.COM"/>
    <s v="2 de 2"/>
    <s v="Coloquios/Talleres/etc"/>
    <s v="13/11"/>
    <x v="4"/>
    <s v="1°"/>
    <s v="TECNOLOGIA DE LA INFORMACION"/>
    <s v="-"/>
    <n v="0"/>
    <n v="0"/>
    <n v="0"/>
    <n v="0"/>
    <x v="3"/>
  </r>
  <r>
    <d v="2020-11-18T10:16:26"/>
    <s v="rolanlucero@gmail.com"/>
    <s v="1 de 1"/>
    <s v="Coloquios/Talleres/etc"/>
    <s v="18/11"/>
    <x v="4"/>
    <s v="1°"/>
    <s v="UDI 1"/>
    <s v="-"/>
    <n v="0"/>
    <n v="0"/>
    <n v="0"/>
    <n v="0"/>
    <x v="3"/>
  </r>
  <r>
    <d v="2020-11-08T17:38:29"/>
    <s v="claudiagiagnorio@hotmail.com"/>
    <s v="1 de 1"/>
    <s v="Coloquios/Talleres/etc"/>
    <s v="5/11"/>
    <x v="4"/>
    <s v="2°"/>
    <s v="Estadística"/>
    <s v="-"/>
    <n v="0"/>
    <n v="0"/>
    <n v="0"/>
    <n v="0"/>
    <x v="3"/>
  </r>
  <r>
    <d v="2020-11-14T16:57:20"/>
    <s v="susiarce@gmail.com"/>
    <s v="1 de 1"/>
    <s v="Coloquios/Talleres/etc"/>
    <s v="12/11"/>
    <x v="4"/>
    <s v="2°"/>
    <s v="Ingeniería de Software ll"/>
    <s v="-"/>
    <n v="0"/>
    <n v="0"/>
    <n v="0"/>
    <n v="0"/>
    <x v="3"/>
  </r>
  <r>
    <d v="2020-11-09T19:57:38"/>
    <s v="e_pasquini@hotmail.com"/>
    <s v="1 de 1"/>
    <s v="Coloquios/Talleres/etc"/>
    <s v="9/11"/>
    <x v="4"/>
    <s v="2°"/>
    <s v="Innovación y Desarrollo Emprendedor (Taller)"/>
    <s v="-"/>
    <n v="0"/>
    <n v="0"/>
    <n v="0"/>
    <n v="0"/>
    <x v="3"/>
  </r>
  <r>
    <d v="2020-11-16T14:01:49"/>
    <s v="gonzalomuselli@hotmail.com"/>
    <s v="1 de 1"/>
    <s v="Coloquios/Talleres/etc"/>
    <s v="13/11"/>
    <x v="4"/>
    <s v="2°"/>
    <s v="PRACTICAS PROFESIONALIZANTES I"/>
    <s v="-"/>
    <n v="0"/>
    <n v="0"/>
    <n v="0"/>
    <n v="0"/>
    <x v="3"/>
  </r>
  <r>
    <d v="2020-11-13T21:04:02"/>
    <s v="ctobaldo@hotmail.com"/>
    <s v="1 de 1"/>
    <s v="Coloquios/Talleres/etc"/>
    <s v="6/11"/>
    <x v="4"/>
    <s v="2°"/>
    <s v="Problematica Socio Contemporànea"/>
    <s v="-"/>
    <n v="0"/>
    <n v="0"/>
    <n v="0"/>
    <n v="0"/>
    <x v="3"/>
  </r>
  <r>
    <d v="2020-11-13T21:11:08"/>
    <s v="ctobaldo@hotmail.com"/>
    <s v="1 de 1"/>
    <s v="Coloquios/Talleres/etc"/>
    <s v="13/11"/>
    <x v="4"/>
    <s v="2°"/>
    <s v="UDI 2"/>
    <s v="-"/>
    <n v="0"/>
    <n v="0"/>
    <n v="0"/>
    <n v="0"/>
    <x v="3"/>
  </r>
  <r>
    <d v="2020-11-16T13:47:27"/>
    <s v="gonzalomuselli@hotmail.com"/>
    <s v="1 de 1"/>
    <s v="Coloquios/Talleres/etc"/>
    <s v="13/11"/>
    <x v="4"/>
    <s v="3°"/>
    <s v="BASES DE DATOS II"/>
    <s v="-"/>
    <n v="0"/>
    <n v="0"/>
    <n v="0"/>
    <n v="0"/>
    <x v="3"/>
  </r>
  <r>
    <d v="2020-11-12T19:56:44"/>
    <s v="diegojaimeraies@yahoo.com.ar"/>
    <s v="1 de 2"/>
    <s v="Coloquios/Talleres/etc"/>
    <s v="12/11"/>
    <x v="4"/>
    <s v="3°"/>
    <s v="Derecho y legislación laboral"/>
    <s v="-"/>
    <s v="Cancellieri, Lionel"/>
    <n v="38448166"/>
    <n v="10"/>
    <s v="No se tomó escrito"/>
    <x v="0"/>
  </r>
  <r>
    <d v="2020-11-12T20:00:14"/>
    <s v="diegojaimeraies@yahoo.com.ar"/>
    <s v="2 de 2"/>
    <s v="Coloquios/Talleres/etc"/>
    <s v="12/11"/>
    <x v="4"/>
    <s v="3°"/>
    <s v="Derecho y legislación laboral"/>
    <s v="-"/>
    <n v="0"/>
    <n v="0"/>
    <n v="0"/>
    <n v="0"/>
    <x v="3"/>
  </r>
  <r>
    <d v="2020-11-12T13:17:00"/>
    <s v="marcosdiale994@hotmail.com"/>
    <s v="1 de 1"/>
    <s v="Coloquios/Talleres/etc"/>
    <s v="11/11"/>
    <x v="4"/>
    <s v="3°"/>
    <s v="GESTIÓN DE PROYECTOS DE SOFTWARE"/>
    <s v="-"/>
    <s v="ZALAZAR BRIAN"/>
    <n v="39626327"/>
    <n v="9"/>
    <n v="9"/>
    <x v="2"/>
  </r>
  <r>
    <d v="2020-11-16T13:56:45"/>
    <s v="gonzalomuselli@HOTMAIL.COM"/>
    <s v="2 de 2"/>
    <s v="Coloquios/Talleres/etc"/>
    <s v="13/11"/>
    <x v="4"/>
    <s v="3°"/>
    <s v="REDES Y COMUNICACION"/>
    <s v="-"/>
    <n v="0"/>
    <n v="0"/>
    <n v="0"/>
    <n v="0"/>
    <x v="3"/>
  </r>
  <r>
    <d v="2020-11-16T13:55:45"/>
    <s v="gonzalomuselli@hotmail.com"/>
    <s v="1 de 2"/>
    <s v="Coloquios/Talleres/etc"/>
    <s v="13/11"/>
    <x v="4"/>
    <s v="3°"/>
    <s v="REDES Y COMUNICACIÓN"/>
    <s v="-"/>
    <s v="FREDY ARCE"/>
    <n v="38736565"/>
    <s v="No se tomó oral"/>
    <n v="8"/>
    <x v="1"/>
  </r>
  <r>
    <d v="2020-11-11T11:44:52"/>
    <s v="saltuna44@hotmail.com"/>
    <s v="1 de 2"/>
    <s v="Coloquios/Talleres/etc"/>
    <s v="12/11"/>
    <x v="5"/>
    <s v="1°"/>
    <s v="Biología, Genética y Neuroendocrina"/>
    <s v="-"/>
    <s v="Piñero, Nair"/>
    <n v="38288494"/>
    <n v="8"/>
    <s v="No se tomó escrito"/>
    <x v="1"/>
  </r>
  <r>
    <d v="2020-11-12T21:56:57"/>
    <s v="saltuna44@hotmail.com"/>
    <s v="2 de 2"/>
    <s v="Coloquios/Talleres/etc"/>
    <s v="12/11"/>
    <x v="5"/>
    <s v="1°"/>
    <s v="Biología, Genética y Neuroendocrina"/>
    <s v="-"/>
    <n v="0"/>
    <n v="0"/>
    <n v="0"/>
    <n v="0"/>
    <x v="3"/>
  </r>
  <r>
    <d v="2020-11-12T23:21:24"/>
    <s v="veronicalaurenti@gmail.com"/>
    <s v="1 de 1"/>
    <s v="Coloquios/Talleres/etc"/>
    <s v="12/11"/>
    <x v="5"/>
    <s v="1°"/>
    <s v="Matemática 1 y su didáctica"/>
    <s v="-"/>
    <s v="Sclarandi Chiara Belén "/>
    <n v="41407530"/>
    <n v="9"/>
    <n v="8"/>
    <x v="2"/>
  </r>
  <r>
    <d v="2020-11-13T14:45:19"/>
    <s v="rinaudoadriana@gmail.com"/>
    <s v="1 de 1"/>
    <s v="Coloquios/Talleres/etc"/>
    <s v="10/11"/>
    <x v="5"/>
    <s v="1°"/>
    <s v="Pedagogía"/>
    <s v="-"/>
    <n v="0"/>
    <n v="0"/>
    <n v="0"/>
    <n v="0"/>
    <x v="3"/>
  </r>
  <r>
    <d v="2020-11-10T20:26:00"/>
    <s v="marcelakowszyk@hotmail.com"/>
    <s v="1 de 1"/>
    <s v="Coloquios/Talleres/etc"/>
    <s v="10/11"/>
    <x v="5"/>
    <s v="1°"/>
    <s v="Psicología y Cultura del Alumno I"/>
    <s v="-"/>
    <n v="0"/>
    <n v="0"/>
    <n v="0"/>
    <n v="0"/>
    <x v="3"/>
  </r>
  <r>
    <d v="2020-11-10T21:13:28"/>
    <s v="tomatislorena@hotmail.com"/>
    <s v="1 de 1"/>
    <s v="Coloquios/Talleres/etc"/>
    <s v="9/11"/>
    <x v="5"/>
    <s v="1°"/>
    <s v="Psicomotricidad I"/>
    <s v="-"/>
    <n v="0"/>
    <n v="0"/>
    <n v="0"/>
    <n v="0"/>
    <x v="3"/>
  </r>
  <r>
    <d v="2020-11-16T12:42:32"/>
    <s v="verocapora@gmail.com"/>
    <s v="2 de 2"/>
    <s v="Coloquios/Talleres/etc"/>
    <s v="12/11"/>
    <x v="5"/>
    <s v="1°"/>
    <s v="Trayecto de Práctica: taller de docencia 1"/>
    <s v="-"/>
    <s v="Rey, Karen"/>
    <n v="39688055"/>
    <n v="8"/>
    <n v="8"/>
    <x v="1"/>
  </r>
  <r>
    <d v="2020-11-16T12:50:53"/>
    <s v="verocapora@gmail.com"/>
    <s v="2 de 2"/>
    <s v="Coloquios/Talleres/etc"/>
    <s v="12/11"/>
    <x v="5"/>
    <s v="1°"/>
    <s v="Trayecto de Práctica: Taller de docencia 1"/>
    <s v="-"/>
    <n v="0"/>
    <n v="0"/>
    <n v="0"/>
    <n v="0"/>
    <x v="3"/>
  </r>
  <r>
    <d v="2020-11-11T19:02:43"/>
    <s v="veromarquez68@gmail.com"/>
    <s v="1 de 1"/>
    <s v="Coloquios/Talleres/etc"/>
    <s v="11/11"/>
    <x v="5"/>
    <s v="2°"/>
    <s v="Diseño y Adecuación del Currículum I"/>
    <s v="-"/>
    <n v="0"/>
    <n v="0"/>
    <n v="0"/>
    <n v="0"/>
    <x v="3"/>
  </r>
  <r>
    <d v="2020-11-12T21:39:23"/>
    <s v="efedeaiequis@gmail.com"/>
    <s v="1 de 1"/>
    <s v="Coloquios/Talleres/etc"/>
    <s v="12/11"/>
    <x v="5"/>
    <s v="2°"/>
    <s v="Disfunciones Neurogenéticas"/>
    <s v="-"/>
    <s v="Fito Escudero Azul"/>
    <n v="40553663"/>
    <n v="9"/>
    <s v="No se tomó escrito"/>
    <x v="2"/>
  </r>
  <r>
    <d v="2020-11-11T14:34:18"/>
    <s v="rosanalei1@gmail.com"/>
    <s v="1 de 3"/>
    <s v="Coloquios/Talleres/etc"/>
    <s v="11/11"/>
    <x v="5"/>
    <s v="2°"/>
    <s v="Educación Especial"/>
    <s v="-"/>
    <n v="0"/>
    <n v="0"/>
    <n v="0"/>
    <n v="0"/>
    <x v="3"/>
  </r>
  <r>
    <d v="2020-11-10T11:15:27"/>
    <s v="waltergclark@gmai.lcom"/>
    <s v="1 de 1"/>
    <s v="Coloquios/Talleres/etc"/>
    <s v="9/11"/>
    <x v="5"/>
    <s v="2°"/>
    <s v="Psicología y cultura del "/>
    <s v="-"/>
    <n v="0"/>
    <n v="0"/>
    <n v="0"/>
    <n v="0"/>
    <x v="3"/>
  </r>
  <r>
    <d v="2020-11-13T12:25:28"/>
    <s v="andreai27@hotmail.com"/>
    <s v="2 de 2"/>
    <s v="Coloquios/Talleres/etc"/>
    <s v="12/11"/>
    <x v="5"/>
    <s v="2°"/>
    <s v="Trayecto de Práctica II"/>
    <s v="-"/>
    <n v="0"/>
    <n v="0"/>
    <n v="0"/>
    <n v="0"/>
    <x v="3"/>
  </r>
  <r>
    <d v="2020-11-11T20:15:46"/>
    <s v="saltuna44@hotmail.com"/>
    <s v="1 de 1"/>
    <s v="Coloquios/Talleres/etc"/>
    <s v="11/12"/>
    <x v="5"/>
    <s v="3°"/>
    <s v="Ciencias Naturales y su didáctica"/>
    <s v="-"/>
    <n v="0"/>
    <n v="0"/>
    <n v="0"/>
    <n v="0"/>
    <x v="3"/>
  </r>
  <r>
    <d v="2020-11-06T14:16:23"/>
    <s v="danielgarzageografia@gmail.com"/>
    <s v="1 de 1"/>
    <s v="Coloquios/Talleres/etc"/>
    <s v="6/11"/>
    <x v="5"/>
    <s v="3°"/>
    <s v="Ciencias Sociales y su Didáctica"/>
    <s v="-"/>
    <n v="0"/>
    <n v="0"/>
    <n v="0"/>
    <n v="0"/>
    <x v="3"/>
  </r>
  <r>
    <d v="2020-11-12T20:17:13"/>
    <s v="veromarquez68@gmail.com"/>
    <s v="1 de 1"/>
    <s v="Coloquios/Talleres/etc"/>
    <s v="12/11"/>
    <x v="5"/>
    <s v="3°"/>
    <s v="Educación Temprana"/>
    <s v="-"/>
    <n v="0"/>
    <n v="0"/>
    <n v="0"/>
    <n v="0"/>
    <x v="3"/>
  </r>
  <r>
    <d v="2020-11-16T14:44:52"/>
    <s v="guerreroeduardo317@gmail.com"/>
    <n v="0"/>
    <s v="Coloquios/Talleres/etc"/>
    <s v="12/11"/>
    <x v="5"/>
    <s v="3°"/>
    <s v="Psicomotricidad II"/>
    <s v="-"/>
    <n v="0"/>
    <n v="0"/>
    <n v="0"/>
    <n v="0"/>
    <x v="3"/>
  </r>
  <r>
    <d v="2020-11-11T21:08:40"/>
    <s v="fabianaromagnoni@gmail.com"/>
    <s v="1 de 1"/>
    <s v="Coloquios/Talleres/etc"/>
    <s v="11/11"/>
    <x v="5"/>
    <s v="3°"/>
    <s v="Seminario de Aprendizaje y Discapacidad Intelectual"/>
    <s v="-"/>
    <n v="0"/>
    <n v="0"/>
    <n v="0"/>
    <n v="0"/>
    <x v="3"/>
  </r>
  <r>
    <d v="2020-11-11T08:58:36"/>
    <s v="ianjulim42@gmail.com"/>
    <s v="1 de 1"/>
    <s v="Coloquios/Talleres/etc"/>
    <s v="10/11"/>
    <x v="5"/>
    <s v="3°"/>
    <s v="Seminario de Investigación"/>
    <s v="-"/>
    <n v="0"/>
    <n v="0"/>
    <n v="0"/>
    <n v="0"/>
    <x v="3"/>
  </r>
  <r>
    <d v="2020-11-10T10:54:18"/>
    <s v="prof.diegomercado@gmail.com"/>
    <s v="1 de 1"/>
    <s v="Coloquios/Talleres/etc"/>
    <s v="10/11"/>
    <x v="5"/>
    <s v="3°"/>
    <s v="Taller de expresión 1"/>
    <s v="-"/>
    <n v="0"/>
    <n v="0"/>
    <n v="0"/>
    <n v="0"/>
    <x v="3"/>
  </r>
  <r>
    <d v="2020-11-10T09:26:39"/>
    <s v="tomatislorena@hotmail.com"/>
    <s v="1 de 1"/>
    <s v="Coloquios/Talleres/etc"/>
    <s v="9/11"/>
    <x v="5"/>
    <s v="4°"/>
    <s v="Discapacidades Múltiples"/>
    <s v="-"/>
    <s v="Junco Luciana"/>
    <n v="38134638"/>
    <n v="8"/>
    <s v="No se tomó escrito"/>
    <x v="1"/>
  </r>
  <r>
    <d v="2020-11-10T09:31:09"/>
    <s v="tomatislorena@hotmail.com"/>
    <s v="2 de 2"/>
    <s v="Coloquios/Talleres/etc"/>
    <s v="9/11"/>
    <x v="5"/>
    <s v="4°"/>
    <s v="Discapacidades Múltiples"/>
    <s v="-"/>
    <n v="0"/>
    <n v="0"/>
    <n v="0"/>
    <n v="0"/>
    <x v="3"/>
  </r>
  <r>
    <d v="2020-11-11T14:44:07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1T19:32:41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2T18:28:15"/>
    <s v="marebv@hotmail.com"/>
    <s v="1 de 2"/>
    <s v="Coloquios/Talleres/etc"/>
    <s v="9/10"/>
    <x v="5"/>
    <s v="4°"/>
    <s v="FORMACIÓN ÉTICA Y CIUDADANA"/>
    <s v="-"/>
    <s v="PELLEGRINI YOANA "/>
    <n v="37098341"/>
    <n v="9"/>
    <s v="No se tomó escrito"/>
    <x v="2"/>
  </r>
  <r>
    <d v="2020-11-12T18:46:17"/>
    <s v="marebv@hotmail.com"/>
    <s v="2 de 2"/>
    <s v="Coloquios/Talleres/etc"/>
    <s v="9/10"/>
    <x v="5"/>
    <s v="4°"/>
    <s v="FORMACIÓN ÉTICA Y CIUDADANA"/>
    <s v="-"/>
    <n v="0"/>
    <n v="0"/>
    <n v="0"/>
    <n v="0"/>
    <x v="3"/>
  </r>
  <r>
    <d v="2020-11-13T09:20:11"/>
    <s v="tomatislorena@hotmail.com"/>
    <s v="1 de 1"/>
    <s v="Coloquios/Talleres/etc"/>
    <s v="12/11"/>
    <x v="5"/>
    <s v="4°"/>
    <s v="Nuevas Tecnologías y Ed. Especial."/>
    <s v="-"/>
    <n v="0"/>
    <n v="0"/>
    <n v="0"/>
    <n v="0"/>
    <x v="3"/>
  </r>
  <r>
    <d v="2020-11-12T10:17:13"/>
    <s v="marcelaevarodriguez@hotmail.com.ar"/>
    <s v="2 de 2"/>
    <s v="Coloquios/Talleres/etc"/>
    <s v="11/11"/>
    <x v="5"/>
    <s v="4°"/>
    <s v="Psicología Social"/>
    <s v="-"/>
    <n v="0"/>
    <n v="0"/>
    <n v="0"/>
    <n v="0"/>
    <x v="3"/>
  </r>
  <r>
    <d v="2020-11-12T21:25:56"/>
    <s v="marcelaevarodriguez@hotmail.com.ar"/>
    <s v="2 de 2"/>
    <s v="Coloquios/Talleres/etc"/>
    <s v="12/11"/>
    <x v="5"/>
    <s v="4°"/>
    <s v="Psicología Social"/>
    <s v="-"/>
    <n v="0"/>
    <n v="0"/>
    <n v="0"/>
    <n v="0"/>
    <x v="3"/>
  </r>
  <r>
    <d v="2020-11-11T20:55:44"/>
    <s v="marcelaevarodriguez@hotmail.com.ar"/>
    <s v="1 de 1"/>
    <s v="Coloquios/Talleres/etc"/>
    <s v="11/11"/>
    <x v="5"/>
    <s v="4°"/>
    <s v="Psicología Social."/>
    <s v="-"/>
    <n v="0"/>
    <n v="0"/>
    <n v="0"/>
    <n v="0"/>
    <x v="3"/>
  </r>
  <r>
    <d v="2020-11-12T20:26:21"/>
    <s v="aleacosta1912@gmail.com"/>
    <s v="1 de 1"/>
    <s v="Coloquios/Talleres/etc"/>
    <s v="12/11"/>
    <x v="5"/>
    <s v="4°"/>
    <s v="Taller de Expresión II"/>
    <s v="-"/>
    <s v="Ruzini, Mercedes Guadalupe"/>
    <n v="40116049"/>
    <s v="No se tomó oral"/>
    <s v="No se tomó escrito"/>
    <x v="1"/>
  </r>
  <r>
    <d v="2020-11-12T17:42:44"/>
    <s v="marielafcisnero@gmail.com"/>
    <s v="1 de 2"/>
    <s v="Coloquios/Talleres/etc"/>
    <s v="11/11"/>
    <x v="5"/>
    <s v="4°"/>
    <s v="Trastornos del lenguaje"/>
    <s v="-"/>
    <s v="Druetta Luisina"/>
    <n v="39567042"/>
    <n v="8"/>
    <n v="0"/>
    <x v="1"/>
  </r>
  <r>
    <d v="2020-11-12T17:49:48"/>
    <s v="marielafcisnero@gmail.com"/>
    <s v="1 de 2"/>
    <s v="Coloquios/Talleres/etc"/>
    <s v="11/11"/>
    <x v="5"/>
    <s v="4°"/>
    <s v="Trastornos del lenguaje"/>
    <s v="-"/>
    <s v="Busso Maria Belen"/>
    <n v="38240080"/>
    <n v="8"/>
    <n v="0"/>
    <x v="1"/>
  </r>
  <r>
    <d v="2020-11-11T20:58:57"/>
    <s v="aleacosta1912@gmail.com"/>
    <s v="1 de 2"/>
    <s v="Coloquios/Talleres/etc"/>
    <s v="11/11"/>
    <x v="6"/>
    <s v="1°"/>
    <s v="Área Estético Expresivo"/>
    <s v="-"/>
    <s v="Galván, Rosa Silvana"/>
    <n v="39050693"/>
    <s v="No se tomó oral"/>
    <s v="No se tomó escrito"/>
    <x v="1"/>
  </r>
  <r>
    <d v="2020-11-07T14:27:16"/>
    <s v="aleacosta1912@gmail.com"/>
    <s v="1 de 2"/>
    <s v="Coloquios/Talleres/etc"/>
    <s v="7/11"/>
    <x v="6"/>
    <s v="1°"/>
    <s v="Área Estético Expresivo I"/>
    <s v="-"/>
    <s v="Galván, Rosa Silvana"/>
    <n v="39050693"/>
    <s v="No se tomó oral"/>
    <s v="No se tomó escrito"/>
    <x v="1"/>
  </r>
  <r>
    <d v="2020-11-07T14:34:10"/>
    <s v="aleacosta1912@gmail.com"/>
    <s v="2 de 2"/>
    <s v="Coloquios/Talleres/etc"/>
    <s v="7/11"/>
    <x v="6"/>
    <s v="1°"/>
    <s v="Área Estético Expresivo I"/>
    <s v="-"/>
    <n v="0"/>
    <n v="0"/>
    <n v="0"/>
    <n v="0"/>
    <x v="3"/>
  </r>
  <r>
    <d v="2020-11-11T21:02:49"/>
    <s v="aleacosta1912@gmail.com"/>
    <s v="2 de 2"/>
    <s v="Coloquios/Talleres/etc"/>
    <s v="11/11"/>
    <x v="6"/>
    <s v="1°"/>
    <s v="Área Estético Expresivo I"/>
    <s v="-"/>
    <n v="0"/>
    <n v="0"/>
    <n v="0"/>
    <n v="0"/>
    <x v="3"/>
  </r>
  <r>
    <d v="2020-11-12T16:15:38"/>
    <s v="martapardo1@gmail.com"/>
    <s v="1 de 2"/>
    <s v="Coloquios/Talleres/etc"/>
    <s v="12/11"/>
    <x v="6"/>
    <s v="1°"/>
    <s v="Movimiento y Cuerpo I"/>
    <s v="-"/>
    <s v="Quadrelli, Gianella"/>
    <n v="43579578"/>
    <s v="No se tomó oral"/>
    <s v="No se tomó escrito"/>
    <x v="0"/>
  </r>
  <r>
    <d v="2020-11-12T16:23:12"/>
    <s v="martapardo1@gmail.com"/>
    <s v="1 de 1"/>
    <s v="Coloquios/Talleres/etc"/>
    <s v="12/12"/>
    <x v="6"/>
    <s v="1°"/>
    <s v="Movimiento y Cuerpo I"/>
    <s v="-"/>
    <n v="0"/>
    <n v="0"/>
    <n v="0"/>
    <n v="0"/>
    <x v="3"/>
  </r>
  <r>
    <d v="2020-11-12T22:11:58"/>
    <s v="angelgraarri@gmail.com"/>
    <s v="1 de 2"/>
    <s v="Coloquios/Talleres/etc"/>
    <s v="11/11"/>
    <x v="6"/>
    <s v="1°"/>
    <s v="PEDAGOGÍA"/>
    <s v="-"/>
    <s v="VALDEVENITEZ BRENDA CECILIA"/>
    <n v="29677229"/>
    <n v="9"/>
    <n v="9"/>
    <x v="2"/>
  </r>
  <r>
    <d v="2020-11-12T22:28:57"/>
    <s v="angelgraarri@gmail.com"/>
    <s v="2 de 2"/>
    <s v="Coloquios/Talleres/etc"/>
    <s v="11/11"/>
    <x v="6"/>
    <s v="1°"/>
    <s v="PEDAGOGÍA"/>
    <s v="-"/>
    <n v="0"/>
    <n v="0"/>
    <n v="0"/>
    <n v="0"/>
    <x v="3"/>
  </r>
  <r>
    <d v="2020-11-05T11:07:18"/>
    <s v="l.fabiana.c@gmail.com"/>
    <s v="2 de 2"/>
    <s v="Coloquios/Talleres/etc"/>
    <s v="2/11"/>
    <x v="6"/>
    <s v="1°"/>
    <s v="Problemática Contemporánea "/>
    <s v="-"/>
    <n v="0"/>
    <n v="0"/>
    <n v="0"/>
    <n v="0"/>
    <x v="3"/>
  </r>
  <r>
    <d v="2020-11-05T10:48:49"/>
    <s v="l.fabiana.c@gmail.com"/>
    <s v="2 de 2"/>
    <s v="Coloquios/Talleres/etc"/>
    <s v="2/11"/>
    <x v="6"/>
    <s v="1°"/>
    <s v="Problemática Contemporánea del Nivel Inicial "/>
    <s v="-"/>
    <s v="Leal, Evelyn Damaris                     "/>
    <n v="43238321"/>
    <n v="9"/>
    <n v="8"/>
    <x v="2"/>
  </r>
  <r>
    <d v="2020-11-13T10:40:03"/>
    <s v="waltergclark@gmail.com"/>
    <s v="1 de 1"/>
    <s v="Coloquios/Talleres/etc"/>
    <s v="12/11"/>
    <x v="6"/>
    <s v="1°"/>
    <s v="psicología y educación"/>
    <s v="-"/>
    <s v="Vila, Keila"/>
    <n v="43426234"/>
    <n v="9"/>
    <s v="No se tomó escrito"/>
    <x v="2"/>
  </r>
  <r>
    <d v="2020-11-13T10:44:05"/>
    <s v="waltergclark@gmail.com"/>
    <s v="2 de 2"/>
    <s v="Coloquios/Talleres/etc"/>
    <s v="12/11"/>
    <x v="6"/>
    <s v="1°"/>
    <s v="psicología y educación"/>
    <s v="-"/>
    <n v="0"/>
    <n v="0"/>
    <n v="0"/>
    <n v="0"/>
    <x v="3"/>
  </r>
  <r>
    <d v="2020-11-12T22:03:52"/>
    <s v="valerialauretti4@gmail.com"/>
    <s v="1 de 1"/>
    <s v="Coloquios/Talleres/etc"/>
    <s v="12/11"/>
    <x v="6"/>
    <s v="1°"/>
    <s v="Sociología de la educación"/>
    <s v="-"/>
    <n v="0"/>
    <n v="0"/>
    <n v="0"/>
    <n v="0"/>
    <x v="3"/>
  </r>
  <r>
    <d v="2020-11-11T09:20:01"/>
    <s v="ccuzmicich@gmail.com"/>
    <s v="1 de 1"/>
    <s v="Coloquios/Talleres/etc"/>
    <s v="11/11"/>
    <x v="6"/>
    <s v="1°"/>
    <s v="Taller de Expresión oral y escrita"/>
    <s v="-"/>
    <s v="Schoepf Sol"/>
    <n v="40647570"/>
    <n v="7"/>
    <n v="7"/>
    <x v="4"/>
  </r>
  <r>
    <d v="2020-11-11T09:24:53"/>
    <s v="ccuzmicich@gmail.com"/>
    <s v="1 de 2"/>
    <s v="Coloquios/Talleres/etc"/>
    <s v="11/11"/>
    <x v="6"/>
    <s v="1°"/>
    <s v="Taller de expresión oral y escrita"/>
    <s v="-"/>
    <n v="0"/>
    <n v="0"/>
    <n v="0"/>
    <n v="0"/>
    <x v="3"/>
  </r>
  <r>
    <d v="2020-11-11T20:34:56"/>
    <s v="silvanafreyre@gmail.com"/>
    <s v="1 de 2"/>
    <s v="Coloquios/Talleres/etc"/>
    <s v="11/11"/>
    <x v="6"/>
    <s v="1°"/>
    <s v="Taller de Práctica I"/>
    <s v="-"/>
    <s v="Galvan, Silvana"/>
    <n v="39050693"/>
    <n v="0"/>
    <n v="0"/>
    <x v="2"/>
  </r>
  <r>
    <d v="2020-11-11T20:41:41"/>
    <s v="silvanafreyre@gmail.com"/>
    <s v="2 de 2"/>
    <s v="Coloquios/Talleres/etc"/>
    <s v="11/11"/>
    <x v="6"/>
    <s v="1°"/>
    <s v="Taller de Práctica I"/>
    <s v="-"/>
    <n v="0"/>
    <n v="0"/>
    <n v="0"/>
    <n v="0"/>
    <x v="3"/>
  </r>
  <r>
    <d v="2020-11-13T15:33:22"/>
    <s v="rinaudoadriana@gmail.com"/>
    <s v="1 de 1"/>
    <s v="Coloquios/Talleres/etc"/>
    <s v="11/11"/>
    <x v="6"/>
    <s v="2°"/>
    <s v="Didáctica General"/>
    <s v="-"/>
    <n v="0"/>
    <n v="0"/>
    <n v="0"/>
    <n v="0"/>
    <x v="3"/>
  </r>
  <r>
    <d v="2020-11-12T20:51:31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21:41:22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17:03:57"/>
    <s v="martapardo1@gmail.com"/>
    <s v="1 de 1"/>
    <s v="Coloquios/Talleres/etc"/>
    <s v="12/11"/>
    <x v="6"/>
    <s v="2°"/>
    <s v="Movimiento y Cuerpo II"/>
    <s v="-"/>
    <n v="0"/>
    <n v="0"/>
    <n v="0"/>
    <n v="0"/>
    <x v="3"/>
  </r>
  <r>
    <d v="2020-11-12T17:01:21"/>
    <s v="martapardo1@gmail.com"/>
    <s v="1 de 2"/>
    <s v="Coloquios/Talleres/etc"/>
    <s v="12/11"/>
    <x v="6"/>
    <s v="2°"/>
    <s v="Movimiento y Cuerpo II"/>
    <s v="-"/>
    <s v=" Gutierrez, Jenifer Daiana"/>
    <n v="41605355"/>
    <s v="No se tomó oral"/>
    <s v="No se tomó escrito"/>
    <x v="1"/>
  </r>
  <r>
    <d v="2020-11-11T19:38:46"/>
    <s v="ianjulim42@gmail.com"/>
    <s v="1 de 1"/>
    <s v="Coloquios/Talleres/etc"/>
    <s v="9/11"/>
    <x v="6"/>
    <s v="2°"/>
    <s v="Sujeto de la Educación"/>
    <s v="-"/>
    <s v="Paez Abigail"/>
    <n v="40268880"/>
    <n v="8"/>
    <n v="8"/>
    <x v="1"/>
  </r>
  <r>
    <d v="2020-11-12T15:38:47"/>
    <s v="andreai27@hotmail.com"/>
    <s v="2 de 2"/>
    <s v="Coloquios/Talleres/etc"/>
    <s v="12/11"/>
    <x v="6"/>
    <s v="2°"/>
    <s v="Taller de Practica II ( cursado simultáneo con Seminario de lo grupal y grupos en el aprendizaje )"/>
    <s v="-"/>
    <n v="0"/>
    <n v="0"/>
    <n v="0"/>
    <n v="0"/>
    <x v="3"/>
  </r>
  <r>
    <d v="2020-11-12T15:18:36"/>
    <s v="andreai27@hotmail.com"/>
    <s v="2 de 2"/>
    <s v="Coloquios/Talleres/etc"/>
    <s v="12/11"/>
    <x v="6"/>
    <s v="2°"/>
    <s v="Taller de Práctica II ( cursado simultáneo con Seminario de lo grupal y grupos en el aprendizaje)"/>
    <s v="-"/>
    <s v="Ducret Carolina"/>
    <n v="37645710"/>
    <n v="9"/>
    <n v="9"/>
    <x v="2"/>
  </r>
  <r>
    <d v="2020-11-09T16:53:47"/>
    <s v="cudugnellomariela@yahoo.com"/>
    <s v="2 de 2"/>
    <s v="Coloquios/Talleres/etc"/>
    <s v="2/11"/>
    <x v="6"/>
    <s v="3°"/>
    <s v=" HISTORIA SOCIAL DE LA EDUCACIÒN Y POLÌTICA EDUCATIVA ARGENTINA EDUCATIVA ARGENTINA"/>
    <s v="-"/>
    <n v="0"/>
    <n v="0"/>
    <n v="0"/>
    <n v="0"/>
    <x v="3"/>
  </r>
  <r>
    <d v="2020-11-12T23:30:37"/>
    <s v="fgallego81@hotmail.com"/>
    <s v="1 de 1"/>
    <s v="Coloquios/Talleres/etc"/>
    <s v="12/11"/>
    <x v="6"/>
    <s v="3°"/>
    <s v="Área Estético Expresiva 2"/>
    <s v="-"/>
    <s v="Moro, Luisina"/>
    <n v="39686917"/>
    <n v="10"/>
    <n v="10"/>
    <x v="0"/>
  </r>
  <r>
    <d v="2020-11-12T23:38:56"/>
    <s v="fgallego81@hotmail.com"/>
    <s v="1 de 2"/>
    <s v="Coloquios/Talleres/etc"/>
    <s v="12/11"/>
    <x v="6"/>
    <s v="3°"/>
    <s v="Área Estético Expresiva 2"/>
    <s v="-"/>
    <n v="0"/>
    <n v="0"/>
    <n v="0"/>
    <n v="0"/>
    <x v="3"/>
  </r>
  <r>
    <d v="2020-11-12T22:07:04"/>
    <s v="valerialauretti4@gmail.com"/>
    <s v="1 de 1"/>
    <s v="Coloquios/Talleres/etc"/>
    <s v="12/11"/>
    <x v="6"/>
    <s v="3°"/>
    <s v="Ciencias Sociales y su didáctica"/>
    <s v="-"/>
    <n v="0"/>
    <n v="0"/>
    <n v="0"/>
    <n v="0"/>
    <x v="3"/>
  </r>
  <r>
    <d v="2020-11-11T19:41:43"/>
    <s v="lagiselr@hotmail.com"/>
    <s v="1 de 1"/>
    <s v="Coloquios/Talleres/etc"/>
    <s v="11/11"/>
    <x v="6"/>
    <s v="3°"/>
    <s v="Didáctica Educación Inicial II"/>
    <s v="-"/>
    <n v="0"/>
    <n v="0"/>
    <n v="0"/>
    <n v="0"/>
    <x v="3"/>
  </r>
  <r>
    <d v="2020-11-12T23:08:41"/>
    <s v="claudiaz@powervt.com.ar"/>
    <s v="2 de 2"/>
    <s v="Coloquios/Talleres/etc"/>
    <s v="12/11"/>
    <x v="6"/>
    <s v="3°"/>
    <s v="EDi- Taller de Luz"/>
    <s v="-"/>
    <s v="Moro Luisina"/>
    <n v="39686917"/>
    <n v="10"/>
    <n v="10"/>
    <x v="0"/>
  </r>
  <r>
    <d v="2020-11-12T23:14:03"/>
    <s v="claudiaz@powervt.com.ar"/>
    <s v="2 de 2"/>
    <s v="Coloquios/Talleres/etc"/>
    <s v="12/11"/>
    <x v="6"/>
    <s v="3°"/>
    <s v="EDI- Taller de Luz"/>
    <s v="-"/>
    <n v="0"/>
    <n v="0"/>
    <n v="0"/>
    <n v="0"/>
    <x v="3"/>
  </r>
  <r>
    <d v="2020-11-09T16:50:26"/>
    <s v="cudugnellomariela@yahoo.com"/>
    <s v="1 de 2"/>
    <s v="Coloquios/Talleres/etc"/>
    <s v="2/11"/>
    <x v="6"/>
    <s v="3°"/>
    <s v="HISTORIA SOCIAL DE LA EDUCACIÒN Y POLÌTICA EDUCATIVA ARGENTINA"/>
    <s v="-"/>
    <s v="RETEGUI YAMILA"/>
    <n v="41323241"/>
    <n v="9"/>
    <s v="No se tomó escrito"/>
    <x v="2"/>
  </r>
  <r>
    <d v="2020-11-12T16:40:19"/>
    <s v="paolabilte@gmail.com"/>
    <s v="1 de 1"/>
    <s v="Coloquios/Talleres/etc"/>
    <s v="2/11"/>
    <x v="6"/>
    <s v="3°"/>
    <s v="Matemática y su Didáctica II"/>
    <s v="-"/>
    <n v="0"/>
    <n v="0"/>
    <n v="0"/>
    <n v="0"/>
    <x v="3"/>
  </r>
  <r>
    <d v="2020-11-10T20:04:16"/>
    <s v="cudugnellomariela@yahoo.com"/>
    <s v="2 de 2"/>
    <s v="Coloquios/Talleres/etc"/>
    <s v="10/11"/>
    <x v="6"/>
    <s v="3°"/>
    <s v="SEMINARIO INSTITUCIONES EDUCATIVAS"/>
    <s v="-"/>
    <s v="PEÑALOZA FIAMMA"/>
    <n v="38258955"/>
    <s v="No se tomó oral"/>
    <n v="8"/>
    <x v="1"/>
  </r>
  <r>
    <d v="2020-11-10T20:11:10"/>
    <s v="cudugnellomariela@yahoo.com"/>
    <s v="3 de 3"/>
    <s v="Coloquios/Talleres/etc"/>
    <s v="10/11"/>
    <x v="6"/>
    <s v="3°"/>
    <s v="SEMINARIO INSTITUCIONES EDUCATIVAS"/>
    <s v="-"/>
    <s v="WELCHEN YANINA"/>
    <n v="36462828"/>
    <s v="No se tomó oral"/>
    <n v="8"/>
    <x v="1"/>
  </r>
  <r>
    <d v="2020-11-10T19:56:14"/>
    <s v="cudugnellomariela@yahoo.com"/>
    <s v="1 de 3"/>
    <s v="Coloquios/Talleres/etc"/>
    <s v="10/11"/>
    <x v="6"/>
    <s v="3°"/>
    <s v="SEMINARIO: INSTITUCIONES EDUCATIVAS"/>
    <s v="-"/>
    <s v="HOP GRECIA"/>
    <n v="39971430"/>
    <s v="No se tomó oral"/>
    <n v="9"/>
    <x v="2"/>
  </r>
  <r>
    <d v="2020-11-10T19:46:49"/>
    <s v="cudugnellomariela@yahoo.com"/>
    <s v="1 de 1"/>
    <s v="Coloquios/Talleres/etc"/>
    <s v="10/11"/>
    <x v="6"/>
    <s v="3°"/>
    <s v="TALLER DE PRÀCTICA III"/>
    <s v="-"/>
    <n v="0"/>
    <n v="0"/>
    <n v="0"/>
    <n v="0"/>
    <x v="3"/>
  </r>
  <r>
    <d v="2020-11-10T19:31:47"/>
    <s v="cudugnellomariela@yahoo.com"/>
    <s v="1 de 2"/>
    <s v="Coloquios/Talleres/etc"/>
    <s v="10/11"/>
    <x v="6"/>
    <s v="3°"/>
    <s v="TALLER DE PRÀCTICA III"/>
    <s v="-"/>
    <s v="HOP GRECIA"/>
    <n v="39971430"/>
    <n v="9"/>
    <s v="No se tomó escrito"/>
    <x v="2"/>
  </r>
  <r>
    <d v="2020-11-10T19:39:29"/>
    <s v="cudugnellomariela@yahoo.com"/>
    <s v="1 de 2"/>
    <s v="Coloquios/Talleres/etc"/>
    <s v="10/11"/>
    <x v="6"/>
    <s v="3°"/>
    <s v="TALLER DE PRÀCTICA III"/>
    <s v="-"/>
    <s v="PONZELLI MACARENA"/>
    <n v="41849337"/>
    <n v="8"/>
    <s v="No se tomó escrito"/>
    <x v="1"/>
  </r>
  <r>
    <d v="2020-11-12T16:58:35"/>
    <s v="claudiagiagnorio@hotmail.com"/>
    <s v="1 de 1"/>
    <s v="Coloquios/Talleres/etc"/>
    <s v="12/11"/>
    <x v="6"/>
    <s v="3°"/>
    <s v="Tecnología de la Información y Comunicación"/>
    <s v="-"/>
    <n v="0"/>
    <n v="0"/>
    <n v="0"/>
    <n v="0"/>
    <x v="3"/>
  </r>
  <r>
    <d v="2020-11-12T18:18:37"/>
    <s v="melisaromero111@gmail.com"/>
    <s v="1 de 2"/>
    <s v="Coloquios/Talleres/etc"/>
    <s v="12/11"/>
    <x v="6"/>
    <s v="4°"/>
    <s v="Taller de Práctica IV y Ateneos"/>
    <s v="-"/>
    <s v="CIFRE, Sol"/>
    <n v="39050624"/>
    <n v="0"/>
    <n v="0"/>
    <x v="2"/>
  </r>
  <r>
    <d v="2020-11-12T18:23:55"/>
    <s v="melisaromero111@gmail.com"/>
    <s v="2 de 2"/>
    <s v="Coloquios/Talleres/etc"/>
    <s v="12/11"/>
    <x v="6"/>
    <s v="4°"/>
    <s v="Taller de Práctica IV y Ateneos"/>
    <s v="-"/>
    <n v="0"/>
    <n v="0"/>
    <n v="0"/>
    <n v="0"/>
    <x v="3"/>
  </r>
  <r>
    <d v="2020-11-10T22:32:15"/>
    <s v="alecosta1912@gmail.com"/>
    <s v="1 de 1"/>
    <s v="Coloquios/Talleres/etc"/>
    <s v="10/11"/>
    <x v="7"/>
    <s v="1° &quot;A&quot;"/>
    <s v="Área Estético Expresivo I"/>
    <s v="-"/>
    <s v="Orsetti, Florencia Victoria"/>
    <n v="49058804"/>
    <s v="No se tomó oral"/>
    <s v="No se tomó escrito"/>
    <x v="5"/>
  </r>
  <r>
    <d v="2020-11-11T21:14:03"/>
    <s v="aleacosta1912@gmail.com"/>
    <s v="1 de 1"/>
    <s v="Coloquios/Talleres/etc"/>
    <s v="11/11"/>
    <x v="7"/>
    <s v="1° &quot;A&quot;"/>
    <s v="Área Estético Expresivo I"/>
    <s v="-"/>
    <n v="0"/>
    <n v="0"/>
    <n v="0"/>
    <n v="0"/>
    <x v="3"/>
  </r>
  <r>
    <d v="2020-11-11T21:34:26"/>
    <s v="aleacosta1912@gmail.com"/>
    <s v="1 de 2"/>
    <s v="Coloquios/Talleres/etc"/>
    <s v="11/11"/>
    <x v="7"/>
    <s v="1° &quot;A&quot;"/>
    <s v="Área Estético Expresivo I"/>
    <s v="-"/>
    <s v="Miño, María Cecilia"/>
    <n v="43494858"/>
    <s v="No se tomó oral"/>
    <s v="No se tomó escrito"/>
    <x v="0"/>
  </r>
  <r>
    <d v="2020-11-12T20:24:20"/>
    <s v="riccimarialuisaeduc@gmail.com"/>
    <s v="1 de 1"/>
    <s v="Coloquios/Talleres/etc"/>
    <s v="12/11"/>
    <x v="7"/>
    <s v="1° &quot;A&quot;"/>
    <s v="Ciencias Naturales para una Cultura Ciudadana"/>
    <s v="-"/>
    <n v="0"/>
    <n v="0"/>
    <n v="0"/>
    <n v="0"/>
    <x v="3"/>
  </r>
  <r>
    <d v="2020-11-12T01:03:14"/>
    <s v="martapardo1@gmail.com"/>
    <s v="2 de 4"/>
    <s v="Coloquios/Talleres/etc"/>
    <s v="12/11"/>
    <x v="7"/>
    <s v="1° &quot;A&quot;"/>
    <s v="Movimiento y Cuerpo I"/>
    <s v="-"/>
    <n v="0"/>
    <n v="0"/>
    <n v="0"/>
    <n v="0"/>
    <x v="3"/>
  </r>
  <r>
    <d v="2020-11-11T11:45:18"/>
    <s v="cortspaola@gmail.com"/>
    <s v="1 de 1"/>
    <s v="Coloquios/Talleres/etc"/>
    <s v="10/11"/>
    <x v="7"/>
    <s v="1° &quot;A&quot;"/>
    <s v="PROBLEMÁTICAS CONTEMPORÁNEAS DEL NIVEL PRIMARIO"/>
    <s v="-"/>
    <n v="0"/>
    <n v="0"/>
    <n v="0"/>
    <n v="0"/>
    <x v="3"/>
  </r>
  <r>
    <d v="2020-11-10T21:11:16"/>
    <s v="fabianaromagnoni@gmail.com"/>
    <s v="1 de 1"/>
    <s v="Coloquios/Talleres/etc"/>
    <s v="10/11"/>
    <x v="7"/>
    <s v="1° &quot;A&quot;"/>
    <s v="Psicología y Educación"/>
    <s v="-"/>
    <n v="0"/>
    <n v="0"/>
    <n v="0"/>
    <n v="0"/>
    <x v="3"/>
  </r>
  <r>
    <d v="2020-11-10T20:21:54"/>
    <s v="marcelakowszyk@hotmail.com"/>
    <s v="1 de 1"/>
    <s v="Coloquios/Talleres/etc"/>
    <s v="10/11"/>
    <x v="7"/>
    <s v="1° &quot;A&quot;"/>
    <s v="Sociología de la Educación"/>
    <s v="-"/>
    <n v="0"/>
    <n v="0"/>
    <n v="0"/>
    <n v="0"/>
    <x v="3"/>
  </r>
  <r>
    <d v="2020-11-12T15:00:24"/>
    <s v="ccuzmicich@gmail.com"/>
    <s v="1 de 1"/>
    <s v="Coloquios/Talleres/etc"/>
    <s v="12/11"/>
    <x v="7"/>
    <s v="1° &quot;A&quot;"/>
    <s v="Taller de comunicación oral y escrita"/>
    <s v="-"/>
    <n v="0"/>
    <n v="0"/>
    <n v="0"/>
    <n v="0"/>
    <x v="3"/>
  </r>
  <r>
    <d v="2020-11-12T14:19:28"/>
    <s v="gus.juarez@hotmail.com"/>
    <s v="1 de 2"/>
    <s v="Coloquios/Talleres/etc"/>
    <s v="12/11"/>
    <x v="7"/>
    <s v="1° &quot;A&quot;"/>
    <s v="Taller de Práctica I"/>
    <s v="-"/>
    <s v="Peirano,Virginia"/>
    <n v="39967435"/>
    <n v="0"/>
    <n v="0"/>
    <x v="1"/>
  </r>
  <r>
    <d v="2020-11-12T14:24:25"/>
    <s v="gus.juarez@hotmail.com"/>
    <s v="2 de 2"/>
    <s v="Coloquios/Talleres/etc"/>
    <s v="12/11"/>
    <x v="7"/>
    <s v="1° &quot;A&quot;"/>
    <s v="Taller de Práctica I"/>
    <s v="-"/>
    <n v="0"/>
    <n v="0"/>
    <n v="0"/>
    <n v="0"/>
    <x v="3"/>
  </r>
  <r>
    <d v="2020-11-11T20:49:47"/>
    <s v="alegarciacavanagh@hotmail.com"/>
    <s v="1 de 1"/>
    <s v="Coloquios/Talleres/etc"/>
    <s v="11/11"/>
    <x v="7"/>
    <s v="1° &quot;A&quot;"/>
    <s v="Taller Problemática Ciencias Sociales"/>
    <s v="-"/>
    <n v="0"/>
    <n v="0"/>
    <n v="0"/>
    <n v="0"/>
    <x v="3"/>
  </r>
  <r>
    <d v="2020-11-11T15:48:46"/>
    <s v="claudiaz@powervt.com.ar"/>
    <s v="2 de 2"/>
    <s v="Coloquios/Talleres/etc"/>
    <s v="11/11"/>
    <x v="7"/>
    <s v="1° &quot;B&quot;"/>
    <s v="Área Estético Expresivo"/>
    <s v="-"/>
    <n v="0"/>
    <n v="0"/>
    <n v="0"/>
    <n v="0"/>
    <x v="3"/>
  </r>
  <r>
    <d v="2020-11-11T15:43:26"/>
    <s v="claudiaz@powervt.com.ar"/>
    <s v="1 de 2"/>
    <s v="Coloquios/Talleres/etc"/>
    <s v="11/11"/>
    <x v="7"/>
    <s v="1° &quot;B&quot;"/>
    <s v="Área Estético Expresivo I"/>
    <s v="-"/>
    <s v="Gimenez Anabí"/>
    <n v="43425420"/>
    <n v="9"/>
    <n v="9"/>
    <x v="2"/>
  </r>
  <r>
    <d v="2020-11-11T21:36:27"/>
    <s v="aleacosta1912@gmail.com"/>
    <s v="2 de 2"/>
    <s v="Coloquios/Talleres/etc"/>
    <s v="11/11"/>
    <x v="7"/>
    <s v="1° &quot;B&quot;"/>
    <s v="Área Estético Expresivo I"/>
    <s v="-"/>
    <n v="0"/>
    <n v="0"/>
    <n v="0"/>
    <n v="0"/>
    <x v="3"/>
  </r>
  <r>
    <d v="2020-11-12T00:50:36"/>
    <s v="martapardo1@gmail.com"/>
    <s v="1 de 4"/>
    <s v="Coloquios/Talleres/etc"/>
    <s v="12/11"/>
    <x v="7"/>
    <s v="1° &quot;B&quot;"/>
    <s v="Movimiento y Cuerpo I"/>
    <s v="-"/>
    <s v="Palacios, Malena"/>
    <n v="39686999"/>
    <s v="No se tomó oral"/>
    <s v="No se tomó escrito"/>
    <x v="2"/>
  </r>
  <r>
    <d v="2020-11-12T22:14:17"/>
    <s v="andreai27@hotmail.com"/>
    <s v="1 de 1"/>
    <s v="Coloquios/Talleres/etc"/>
    <s v="12/11"/>
    <x v="7"/>
    <s v="1° &quot;B&quot;"/>
    <s v="Pedagogía"/>
    <s v="-"/>
    <n v="0"/>
    <n v="0"/>
    <n v="0"/>
    <n v="0"/>
    <x v="3"/>
  </r>
  <r>
    <d v="2020-11-11T12:11:46"/>
    <s v="cortspaola@gmail.com"/>
    <s v="1 de 2"/>
    <s v="Coloquios/Talleres/etc"/>
    <s v="9/11"/>
    <x v="7"/>
    <s v="1° &quot;B&quot;"/>
    <s v="PROBLEMÁTICAS CONTEMPORÁNEAS DEL NIVEL PRIMARIA"/>
    <s v="-"/>
    <s v="Goss Yamila"/>
    <n v="39248314"/>
    <n v="0"/>
    <n v="0"/>
    <x v="1"/>
  </r>
  <r>
    <d v="2020-11-11T12:26:35"/>
    <s v="cortspaola@gmail.com"/>
    <s v="2 de 2"/>
    <s v="Coloquios/Talleres/etc"/>
    <s v="9/11"/>
    <x v="7"/>
    <s v="1° &quot;B&quot;"/>
    <s v="PROBLEMÁTICAS CONTEMPORÁNEAS DEL NIVEL PRIMARIO  "/>
    <s v="-"/>
    <n v="0"/>
    <n v="0"/>
    <n v="0"/>
    <n v="0"/>
    <x v="3"/>
  </r>
  <r>
    <d v="2020-11-12T21:05:27"/>
    <s v="fabianaromagnoni@gmail.com"/>
    <s v="1 de 1"/>
    <s v="Coloquios/Talleres/etc"/>
    <s v="12/11"/>
    <x v="7"/>
    <s v="1° &quot;B&quot;"/>
    <s v="Psicología y Educación"/>
    <s v="-"/>
    <n v="0"/>
    <n v="0"/>
    <n v="0"/>
    <n v="0"/>
    <x v="3"/>
  </r>
  <r>
    <d v="2020-11-17T17:44:23"/>
    <s v="nievesmaggioni@gmail.com"/>
    <s v="1 de 2"/>
    <s v="Coloquios/Talleres/etc"/>
    <s v="12/11"/>
    <x v="7"/>
    <s v="1° &quot;B&quot;"/>
    <s v="Resolución de Problemas y Creatividad"/>
    <s v="-"/>
    <s v="Goss_x0009_Yamila Belén"/>
    <n v="39248314"/>
    <n v="1"/>
    <s v="No se tomó escrito"/>
    <x v="12"/>
  </r>
  <r>
    <d v="2020-11-17T18:01:25"/>
    <s v="nievesmaggioni@gmail.com"/>
    <s v="2 de 2"/>
    <s v="Coloquios/Talleres/etc"/>
    <s v="12/11"/>
    <x v="7"/>
    <s v="1° &quot;B&quot;"/>
    <s v="Resolución de Problemas y Creatividad"/>
    <s v="-"/>
    <n v="0"/>
    <n v="0"/>
    <n v="0"/>
    <n v="0"/>
    <x v="3"/>
  </r>
  <r>
    <d v="2020-11-06T20:50:36"/>
    <s v="andreai27@hotmail.com"/>
    <s v="1 de 1"/>
    <s v="Coloquios/Talleres/etc"/>
    <s v="6/11"/>
    <x v="7"/>
    <s v="1° &quot;B&quot;"/>
    <s v="Sociología de la Educación"/>
    <s v="-"/>
    <n v="0"/>
    <n v="0"/>
    <n v="0"/>
    <n v="0"/>
    <x v="3"/>
  </r>
  <r>
    <d v="2020-11-10T21:08:24"/>
    <s v="alegarciacavanagh@hotmail.com"/>
    <s v="1 de 1"/>
    <s v="Coloquios/Talleres/etc"/>
    <s v="10/11"/>
    <x v="7"/>
    <s v="1° &quot;B&quot;"/>
    <s v="Taller Ciencias Sociales"/>
    <s v="-"/>
    <n v="0"/>
    <n v="0"/>
    <n v="0"/>
    <n v="0"/>
    <x v="3"/>
  </r>
  <r>
    <d v="2020-11-12T12:10:35"/>
    <s v="ccuzmicich@gmail.com"/>
    <s v="1 de 1"/>
    <s v="Coloquios/Talleres/etc"/>
    <s v="12/11"/>
    <x v="7"/>
    <s v="1° &quot;B&quot;"/>
    <s v="Taller de expresión Oral y escrita"/>
    <s v="-"/>
    <n v="0"/>
    <n v="0"/>
    <n v="0"/>
    <n v="0"/>
    <x v="3"/>
  </r>
  <r>
    <d v="2020-11-12T14:20:22"/>
    <s v="cucattoadriana@gmail.com"/>
    <s v="1 de 1"/>
    <s v="Coloquios/Talleres/etc"/>
    <s v="12/11"/>
    <x v="7"/>
    <s v="1° &quot;B&quot;"/>
    <s v="Trayecto de práctica; taller docencia I"/>
    <s v="-"/>
    <s v="Tisera, Camila"/>
    <n v="43580943"/>
    <n v="8"/>
    <n v="8"/>
    <x v="1"/>
  </r>
  <r>
    <d v="2020-11-16T19:25:50"/>
    <s v="marcelaevarodriguez@hotmail.com.ar"/>
    <s v="1 de 2"/>
    <s v="Coloquios/Talleres/etc"/>
    <s v="9/12"/>
    <x v="7"/>
    <s v="2°"/>
    <s v="Sujeto de la Educación Primaria."/>
    <s v="-"/>
    <n v="0"/>
    <n v="0"/>
    <n v="0"/>
    <n v="0"/>
    <x v="3"/>
  </r>
  <r>
    <d v="2020-11-12T13:00:52"/>
    <s v="myrnafraysse@hotmail.com"/>
    <n v="0"/>
    <s v="Coloquios/Talleres/etc"/>
    <s v="12/11"/>
    <x v="7"/>
    <s v="2° &quot;A&quot;"/>
    <s v="Ciencias Naturales y su Didáctica I"/>
    <s v="-"/>
    <n v="0"/>
    <n v="0"/>
    <n v="0"/>
    <n v="0"/>
    <x v="3"/>
  </r>
  <r>
    <d v="2020-11-12T21:49:34"/>
    <s v="verocapora@gmail.com"/>
    <s v="1 de 1"/>
    <s v="Coloquios/Talleres/etc"/>
    <s v="12/11"/>
    <x v="7"/>
    <s v="2° &quot;A&quot;"/>
    <s v="Educación y Conocimiento"/>
    <s v="-"/>
    <n v="0"/>
    <n v="0"/>
    <n v="0"/>
    <n v="0"/>
    <x v="3"/>
  </r>
  <r>
    <d v="2020-11-12T16:23:34"/>
    <s v="paolabilte@gmail.com"/>
    <s v="1 de 1"/>
    <s v="Coloquios/Talleres/etc"/>
    <s v="3/11"/>
    <x v="7"/>
    <s v="2° &quot;A&quot;"/>
    <s v="Matemàtica y su didàctica I"/>
    <s v="-"/>
    <n v="0"/>
    <n v="0"/>
    <n v="0"/>
    <n v="0"/>
    <x v="3"/>
  </r>
  <r>
    <d v="2020-11-12T01:33:55"/>
    <s v="martapardo1@gmail.com"/>
    <s v="4 de 4"/>
    <s v="Coloquios/Talleres/etc"/>
    <s v="12/11"/>
    <x v="7"/>
    <s v="2° &quot;A&quot;"/>
    <s v="Movimiento y Cuerpo II"/>
    <s v="-"/>
    <n v="0"/>
    <n v="0"/>
    <n v="0"/>
    <n v="0"/>
    <x v="3"/>
  </r>
  <r>
    <d v="2020-11-12T15:23:16"/>
    <s v="medeicuerzola@gmail.com"/>
    <s v="1 de 1"/>
    <s v="Coloquios/Talleres/etc"/>
    <s v="10/11"/>
    <x v="7"/>
    <s v="2° &quot;A&quot;"/>
    <s v="Sujeto de la Educación Primaria"/>
    <s v="-"/>
    <n v="0"/>
    <n v="0"/>
    <n v="0"/>
    <n v="0"/>
    <x v="3"/>
  </r>
  <r>
    <d v="2020-11-12T14:41:56"/>
    <s v="medeicuerzola@gmail.com"/>
    <s v="1 de 1"/>
    <s v="Coloquios/Talleres/etc"/>
    <s v="11/11"/>
    <x v="7"/>
    <s v="2° &quot;A&quot;"/>
    <s v="Trayecto de Práctica: Taller Docencia II"/>
    <s v="-"/>
    <n v="0"/>
    <n v="0"/>
    <n v="0"/>
    <n v="0"/>
    <x v="3"/>
  </r>
  <r>
    <d v="2020-11-12T22:22:52"/>
    <s v="valerialauretti4@gmail.com"/>
    <s v="1 de 1"/>
    <s v="Coloquios/Talleres/etc"/>
    <s v="12/11"/>
    <x v="7"/>
    <s v="2° &quot;B&quot;"/>
    <s v="Ciencias Sociales y su didáctica 1"/>
    <s v="-"/>
    <n v="0"/>
    <n v="0"/>
    <n v="0"/>
    <n v="0"/>
    <x v="3"/>
  </r>
  <r>
    <d v="2020-11-11T13:27:09"/>
    <s v="ianjulim42@gmail.com"/>
    <s v="1 de 1"/>
    <s v="Coloquios/Talleres/etc"/>
    <s v="9/11"/>
    <x v="7"/>
    <s v="2° &quot;B&quot;"/>
    <s v="Conocimiento y Educación"/>
    <s v="-"/>
    <n v="0"/>
    <n v="0"/>
    <n v="0"/>
    <n v="0"/>
    <x v="3"/>
  </r>
  <r>
    <d v="2020-11-07T00:03:02"/>
    <s v="flaviaboglione@gmail.com"/>
    <s v="1 de 1"/>
    <s v="Coloquios/Talleres/etc"/>
    <s v="6/11"/>
    <x v="7"/>
    <s v="2° &quot;B&quot;"/>
    <s v="Cs Ns y su Didáctica 1"/>
    <s v="-"/>
    <n v="0"/>
    <n v="0"/>
    <n v="0"/>
    <n v="0"/>
    <x v="3"/>
  </r>
  <r>
    <d v="2020-11-17T17:05:04"/>
    <s v="nievesmaggioni@gmail.com"/>
    <s v="1 de 1"/>
    <s v="Coloquios/Talleres/etc"/>
    <s v="12/11"/>
    <x v="7"/>
    <s v="2° &quot;B&quot;"/>
    <s v="Matemática y su Didáctica I"/>
    <s v="-"/>
    <n v="0"/>
    <n v="0"/>
    <n v="0"/>
    <n v="0"/>
    <x v="3"/>
  </r>
  <r>
    <d v="2020-11-12T01:21:29"/>
    <s v="martapardo1@gmail.com"/>
    <s v="3 de 4"/>
    <s v="Coloquios/Talleres/etc"/>
    <s v="12/11"/>
    <x v="7"/>
    <s v="2° &quot;B&quot;"/>
    <s v="Movimiento y Cuerpo II"/>
    <s v="-"/>
    <n v="0"/>
    <n v="0"/>
    <n v="0"/>
    <n v="0"/>
    <x v="3"/>
  </r>
  <r>
    <d v="2020-11-06T21:03:22"/>
    <s v="marcelaevarodriguez@hotmail.com.ar"/>
    <s v="2 de 2"/>
    <s v="Coloquios/Talleres/etc"/>
    <s v="6/11"/>
    <x v="7"/>
    <s v="2° &quot;B&quot;"/>
    <s v="Sujeto de la Educación Primaria."/>
    <s v="-"/>
    <n v="0"/>
    <n v="0"/>
    <n v="0"/>
    <n v="0"/>
    <x v="3"/>
  </r>
  <r>
    <d v="2020-11-12T22:35:27"/>
    <s v="medeicuerzola@gmail.com"/>
    <s v="1 de 1"/>
    <s v="Coloquios/Talleres/etc"/>
    <s v="12/11"/>
    <x v="7"/>
    <s v="2° &quot;B&quot;"/>
    <s v="Trayecto de Práctica: Taller Docencia II"/>
    <s v="-"/>
    <n v="0"/>
    <n v="0"/>
    <n v="0"/>
    <n v="0"/>
    <x v="3"/>
  </r>
  <r>
    <d v="2020-11-10T22:55:19"/>
    <s v="aleacosta1912@gmail.com"/>
    <s v="1 de 1"/>
    <s v="Coloquios/Talleres/etc"/>
    <s v="10/11"/>
    <x v="7"/>
    <s v="3° &quot;A&quot;"/>
    <s v="Área Estético Expresivo II"/>
    <s v="-"/>
    <n v="0"/>
    <n v="0"/>
    <n v="0"/>
    <n v="0"/>
    <x v="3"/>
  </r>
  <r>
    <d v="2020-11-16T00:32:46"/>
    <s v="raulnepote@hotmail.com"/>
    <s v="1 de 1"/>
    <s v="Coloquios/Talleres/etc"/>
    <s v="13/11"/>
    <x v="7"/>
    <s v="3° &quot;A&quot;"/>
    <s v="Ciencias Naturales y su Didáctica II"/>
    <s v="-"/>
    <n v="0"/>
    <n v="0"/>
    <n v="0"/>
    <n v="0"/>
    <x v="3"/>
  </r>
  <r>
    <d v="2020-11-12T22:26:37"/>
    <s v="valerialauretti4@gmail.com"/>
    <s v="1 de 1"/>
    <s v="Coloquios/Talleres/etc"/>
    <s v="12/11"/>
    <x v="7"/>
    <s v="3° &quot;A&quot;"/>
    <s v="Ciencias Sociales y su didáctica 2"/>
    <s v="-"/>
    <n v="0"/>
    <n v="0"/>
    <n v="0"/>
    <n v="0"/>
    <x v="3"/>
  </r>
  <r>
    <d v="2020-11-13T00:08:31"/>
    <s v="gabrielapaezintel@gmail.com"/>
    <s v="1 de 1"/>
    <s v="Coloquios/Talleres/etc"/>
    <s v="12/11"/>
    <x v="7"/>
    <s v="3° &quot;A&quot;"/>
    <s v="Espacio de definición Institucional I "/>
    <s v="-"/>
    <s v="Zalazar, Lara Serena "/>
    <n v="4140754"/>
    <n v="9"/>
    <n v="9"/>
    <x v="2"/>
  </r>
  <r>
    <d v="2020-11-13T11:33:43"/>
    <s v="elireyes84@hotmail.com"/>
    <s v="1 de 1"/>
    <s v="Coloquios/Talleres/etc"/>
    <s v="12/11"/>
    <x v="7"/>
    <s v="3° &quot;A&quot;"/>
    <s v="Historia Social de la educación y Política Educ.  Arg."/>
    <s v="-"/>
    <n v="0"/>
    <n v="0"/>
    <n v="0"/>
    <n v="0"/>
    <x v="3"/>
  </r>
  <r>
    <d v="2020-11-11T23:55:12"/>
    <s v="paolabilte@yahoo.com.ar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2T00:26:22"/>
    <s v="paolabilte@gmail.com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1T15:47:22"/>
    <s v="sandraparedes1608@gmail.com"/>
    <s v="1 de 1"/>
    <s v="Coloquios/Talleres/etc"/>
    <s v="10/11"/>
    <x v="7"/>
    <s v="3° &quot;A&quot;"/>
    <s v="Taller de Práctica III"/>
    <s v="-"/>
    <n v="0"/>
    <n v="0"/>
    <n v="0"/>
    <n v="0"/>
    <x v="3"/>
  </r>
  <r>
    <d v="2020-11-14T10:03:40"/>
    <s v="joanabattani@hotmail.com"/>
    <n v="0"/>
    <s v="Coloquios/Talleres/etc"/>
    <s v="4/11"/>
    <x v="7"/>
    <s v="3° &quot;A&quot;"/>
    <s v="Tecnologías de la Información y la Comunicación"/>
    <s v="-"/>
    <n v="0"/>
    <n v="0"/>
    <n v="0"/>
    <n v="0"/>
    <x v="3"/>
  </r>
  <r>
    <d v="2020-11-11T20:19:08"/>
    <s v="flaviaboglione@gmail.com"/>
    <s v="1 de 1"/>
    <s v="Coloquios/Talleres/etc"/>
    <s v="11/11"/>
    <x v="7"/>
    <s v="3° &quot;B&quot;"/>
    <s v="Ciencias Naturales y su Didáctica 2"/>
    <s v="-"/>
    <n v="0"/>
    <n v="0"/>
    <n v="0"/>
    <n v="0"/>
    <x v="3"/>
  </r>
  <r>
    <d v="2020-11-12T22:24:38"/>
    <s v="vallerialauretti4@gmail.com"/>
    <s v="1 de 1"/>
    <s v="Coloquios/Talleres/etc"/>
    <s v="10/11"/>
    <x v="7"/>
    <s v="3° &quot;B&quot;"/>
    <s v="Ciencias Sociales y su didáctica 2"/>
    <s v="-"/>
    <n v="0"/>
    <n v="0"/>
    <n v="0"/>
    <n v="0"/>
    <x v="3"/>
  </r>
  <r>
    <d v="2020-11-12T18:11:05"/>
    <s v="cortspaola@gmail.com"/>
    <s v="1 de 1"/>
    <s v="Coloquios/Talleres/etc"/>
    <s v="12/11"/>
    <x v="7"/>
    <s v="3° &quot;B&quot;"/>
    <s v="HISTORIA SOCIAL DE LA EDUCACIÓN Y POLÍTICA EDU. ARGENTINA"/>
    <s v="-"/>
    <n v="0"/>
    <n v="0"/>
    <n v="0"/>
    <n v="0"/>
    <x v="3"/>
  </r>
  <r>
    <d v="2020-11-12T00:28:17"/>
    <s v="paolabilte@gmail.com"/>
    <s v="1 de 1"/>
    <s v="Coloquios/Talleres/etc"/>
    <s v="3/11"/>
    <x v="7"/>
    <s v="3° &quot;B&quot;"/>
    <s v="Matemática y su didáctica II"/>
    <s v="-"/>
    <n v="0"/>
    <n v="0"/>
    <n v="0"/>
    <n v="0"/>
    <x v="3"/>
  </r>
  <r>
    <d v="2020-11-14T19:29:32"/>
    <s v="susiarce@gmail.com"/>
    <s v="1 de 1"/>
    <s v="Coloquios/Talleres/etc"/>
    <s v="12/11"/>
    <x v="7"/>
    <s v="3° &quot;B&quot;"/>
    <s v="Problemáticas Contemporáneas ll"/>
    <s v="-"/>
    <n v="0"/>
    <n v="0"/>
    <n v="0"/>
    <n v="0"/>
    <x v="3"/>
  </r>
  <r>
    <d v="2020-11-15T13:48:00"/>
    <s v="susiarce@gmail.com"/>
    <s v="1 de 1"/>
    <s v="Coloquios/Talleres/etc"/>
    <s v="12/11"/>
    <x v="7"/>
    <s v="3° &quot;B&quot;"/>
    <s v="Problemáticas Contemporáneas ll"/>
    <s v="-"/>
    <n v="0"/>
    <n v="0"/>
    <n v="0"/>
    <n v="0"/>
    <x v="3"/>
  </r>
  <r>
    <d v="2020-11-12T20:35:47"/>
    <s v="claudiaz@powervt.com.ar"/>
    <s v="1 de 2"/>
    <s v="Coloquios/Talleres/etc"/>
    <s v="12/11"/>
    <x v="7"/>
    <s v="3° &quot;B&quot;"/>
    <s v="Taller Estético Expresivo II"/>
    <s v="-"/>
    <s v="Castillo Leticia"/>
    <n v="41056605"/>
    <n v="9"/>
    <n v="9"/>
    <x v="2"/>
  </r>
  <r>
    <d v="2020-11-12T20:38:44"/>
    <s v="claudiaz@powervt.com.ar"/>
    <s v="2 de 2"/>
    <s v="Coloquios/Talleres/etc"/>
    <s v="12/11"/>
    <x v="7"/>
    <s v="3° &quot;B&quot;"/>
    <s v="Taller Estético Expresivo II"/>
    <s v="-"/>
    <n v="0"/>
    <n v="0"/>
    <n v="0"/>
    <n v="0"/>
    <x v="3"/>
  </r>
  <r>
    <d v="2020-11-14T10:23:08"/>
    <s v="joanabattani@hotmail.com"/>
    <n v="0"/>
    <s v="Coloquios/Talleres/etc"/>
    <s v="5/11"/>
    <x v="7"/>
    <s v="3° &quot;B&quot;"/>
    <s v="Tecnologías de la Información y la Comunicación"/>
    <s v="-"/>
    <s v="Saracho, Carmen Anabela"/>
    <n v="41975168"/>
    <n v="9"/>
    <n v="0"/>
    <x v="2"/>
  </r>
  <r>
    <d v="2020-11-12T18:20:29"/>
    <s v="fantasiams72@gmail.com"/>
    <s v="1 de 1"/>
    <s v="Coloquios/Talleres/etc"/>
    <s v="10/11"/>
    <x v="7"/>
    <s v="4° &quot;A&quot;"/>
    <s v="Ética, Trabajo docente, Derechos Humanos y Ciudadanía"/>
    <s v="-"/>
    <n v="0"/>
    <n v="0"/>
    <n v="0"/>
    <n v="0"/>
    <x v="3"/>
  </r>
  <r>
    <d v="2020-11-12T21:02:19"/>
    <s v="sparedes1608@hotmail.com"/>
    <s v="1 de 1"/>
    <s v="Coloquios/Talleres/etc"/>
    <s v="12/11"/>
    <x v="7"/>
    <s v="4° &quot;A&quot;"/>
    <s v="Taller de práctica IV"/>
    <s v="-"/>
    <n v="0"/>
    <n v="0"/>
    <n v="0"/>
    <n v="0"/>
    <x v="3"/>
  </r>
  <r>
    <d v="2020-11-12T21:44:03"/>
    <s v="mfs2381@gmail.com"/>
    <s v="1 de 1"/>
    <s v="Coloquios/Talleres/etc"/>
    <s v="12/11"/>
    <x v="7"/>
    <s v="4° &quot;B&quot;"/>
    <s v="Taller de Práctica Docente IV"/>
    <s v="-"/>
    <n v="0"/>
    <n v="0"/>
    <n v="0"/>
    <n v="0"/>
    <x v="3"/>
  </r>
  <r>
    <d v="2020-11-12T21:21:48"/>
    <s v="mfs2381@gmail.com.ar"/>
    <s v="1 de 1"/>
    <s v="Coloquios/Talleres/etc"/>
    <s v="12/11"/>
    <x v="7"/>
    <s v="4° &quot;B&quot;"/>
    <s v="Taller de Práctica IV"/>
    <s v="-"/>
    <n v="0"/>
    <n v="0"/>
    <n v="0"/>
    <n v="0"/>
    <x v="3"/>
  </r>
  <r>
    <d v="2020-11-16T06:26:01"/>
    <s v="criquelme@mdat.com.ar"/>
    <s v="1 de 1"/>
    <s v="Coloquios/Talleres/etc"/>
    <s v="12/11"/>
    <x v="8"/>
    <s v="1°"/>
    <s v="Electrotecnia"/>
    <s v="-"/>
    <s v="Touma, Cindy Evelyn"/>
    <n v="42891214"/>
    <n v="7"/>
    <s v="No se tomó escrito"/>
    <x v="4"/>
  </r>
  <r>
    <d v="2020-11-16T06:35:38"/>
    <s v="criquelme@mdat.com.ar"/>
    <s v="1 de 1"/>
    <s v="Coloquios/Talleres/etc"/>
    <s v="12/11"/>
    <x v="8"/>
    <s v="1°"/>
    <s v="Energia Solar"/>
    <s v="-"/>
    <s v="Touma, Cindy Evelyn"/>
    <n v="42891214"/>
    <n v="7"/>
    <n v="7"/>
    <x v="4"/>
  </r>
  <r>
    <d v="2020-11-12T00:04:42"/>
    <s v="paolabilte@gmail.com"/>
    <s v="1 de 1"/>
    <s v="Coloquios/Talleres/etc"/>
    <s v="2/11"/>
    <x v="8"/>
    <s v="1°"/>
    <s v="Física"/>
    <s v="-"/>
    <n v="0"/>
    <n v="0"/>
    <n v="0"/>
    <n v="0"/>
    <x v="3"/>
  </r>
  <r>
    <d v="2020-11-11T18:59:17"/>
    <s v="johananerina@gmail.com"/>
    <n v="0"/>
    <s v="Coloquios/Talleres/etc"/>
    <s v="3/11"/>
    <x v="8"/>
    <s v="1°"/>
    <s v="Inglés Tecnico"/>
    <s v="-"/>
    <n v="0"/>
    <n v="0"/>
    <n v="0"/>
    <n v="0"/>
    <x v="3"/>
  </r>
  <r>
    <d v="2020-11-12T19:29:47"/>
    <s v="gustavooscarm2@gmail.com"/>
    <s v="1 de 1"/>
    <s v="Coloquios/Talleres/etc"/>
    <s v="12/11"/>
    <x v="8"/>
    <s v="1°"/>
    <s v="Matemática y Estadística"/>
    <s v="-"/>
    <n v="0"/>
    <n v="0"/>
    <n v="0"/>
    <n v="0"/>
    <x v="3"/>
  </r>
  <r>
    <d v="2020-11-12T22:08:19"/>
    <s v="ingenieroandreszarich@gmail.com"/>
    <s v="1 de 1"/>
    <s v="Coloquios/Talleres/etc"/>
    <s v="12/11"/>
    <x v="8"/>
    <s v="1°"/>
    <s v="Política Energética"/>
    <s v="-"/>
    <s v="Baisch Ernesto Daniel"/>
    <n v="37973142"/>
    <n v="8"/>
    <n v="8"/>
    <x v="1"/>
  </r>
  <r>
    <d v="2020-11-11T22:05:00"/>
    <s v="silvanavelez748@gmail.com"/>
    <s v="1 de 2"/>
    <s v="Coloquios/Talleres/etc"/>
    <s v="11/11"/>
    <x v="8"/>
    <s v="1°"/>
    <s v="Química"/>
    <s v="-"/>
    <n v="0"/>
    <n v="0"/>
    <n v="0"/>
    <n v="0"/>
    <x v="3"/>
  </r>
  <r>
    <d v="2020-11-12T19:50:21"/>
    <s v="burgosdiego@live.com.ar"/>
    <s v="3 de 3"/>
    <s v="Coloquios/Talleres/etc"/>
    <s v="11/11"/>
    <x v="8"/>
    <s v="1°"/>
    <s v="Representación Gráfica"/>
    <s v="-"/>
    <n v="0"/>
    <n v="0"/>
    <n v="0"/>
    <n v="0"/>
    <x v="3"/>
  </r>
  <r>
    <d v="2020-11-09T20:36:10"/>
    <s v="diegojaimeraies@yahoo.com.ar"/>
    <s v="1 de 1"/>
    <s v="Coloquios/Talleres/etc"/>
    <s v="9/11"/>
    <x v="8"/>
    <s v="1°"/>
    <s v="UDI I-Desarrollo local, políticas públicas y participación ciudadana"/>
    <s v="-"/>
    <s v="Agraso, Joaquín"/>
    <n v="37813468"/>
    <n v="8"/>
    <s v="No se tomó escrito"/>
    <x v="1"/>
  </r>
  <r>
    <d v="2020-11-12T21:41:17"/>
    <s v="ingenieroandreszarich@gmail.com"/>
    <s v="1 de 1"/>
    <s v="Coloquios/Talleres/etc"/>
    <s v="10/11"/>
    <x v="8"/>
    <s v="2°"/>
    <s v="Energía de Biomasa"/>
    <s v="-"/>
    <n v="0"/>
    <n v="0"/>
    <n v="0"/>
    <n v="0"/>
    <x v="3"/>
  </r>
  <r>
    <d v="2020-11-12T16:37:23"/>
    <s v="burgosdiego@live.com.ar"/>
    <s v="3 de 3"/>
    <s v="Coloquios/Talleres/etc"/>
    <s v="11/11"/>
    <x v="8"/>
    <s v="2°"/>
    <s v="Gestión de la Energía"/>
    <s v="-"/>
    <n v="0"/>
    <n v="0"/>
    <n v="0"/>
    <n v="0"/>
    <x v="3"/>
  </r>
  <r>
    <d v="2020-11-12T12:19:00"/>
    <s v="erniman@gmail.com"/>
    <s v="1 de 1"/>
    <s v="Coloquios/Talleres/etc"/>
    <s v="12/11"/>
    <x v="8"/>
    <s v="2°"/>
    <s v="Inmotica"/>
    <s v="-"/>
    <n v="0"/>
    <n v="0"/>
    <n v="0"/>
    <n v="0"/>
    <x v="3"/>
  </r>
  <r>
    <d v="2020-11-09T22:01:40"/>
    <s v="diegojaimeraies@yahoo.com.ar"/>
    <s v="1 de 1"/>
    <s v="Coloquios/Talleres/etc"/>
    <s v="9/11"/>
    <x v="8"/>
    <s v="2°"/>
    <s v="Innovación y desarrollo emprendedor"/>
    <s v="-"/>
    <n v="0"/>
    <n v="0"/>
    <n v="0"/>
    <n v="0"/>
    <x v="3"/>
  </r>
  <r>
    <d v="2020-11-12T16:45:06"/>
    <s v="burgosdiego@live.com.ar"/>
    <s v="1 de 1"/>
    <s v="Coloquios/Talleres/etc"/>
    <s v="12/11"/>
    <x v="8"/>
    <s v="2°"/>
    <s v="Instalaciones Térmicas Eficientes"/>
    <s v="-"/>
    <n v="0"/>
    <n v="0"/>
    <n v="0"/>
    <n v="0"/>
    <x v="3"/>
  </r>
  <r>
    <d v="2020-11-12T16:54:01"/>
    <s v="burgosdiego@live.com.ar"/>
    <s v="3 de 3"/>
    <s v="Coloquios/Talleres/etc"/>
    <s v="12/11"/>
    <x v="8"/>
    <s v="2°"/>
    <s v="Prácticas Profesionalizantes 1 "/>
    <s v="-"/>
    <n v="0"/>
    <n v="0"/>
    <n v="0"/>
    <n v="0"/>
    <x v="3"/>
  </r>
  <r>
    <d v="2020-11-10T10:53:56"/>
    <s v="diegojaimeraies@yahoo.com.ar"/>
    <s v="1 de 1"/>
    <s v="Coloquios/Talleres/etc"/>
    <s v="10/11"/>
    <x v="8"/>
    <s v="2°"/>
    <s v="UDI II: Ciencia, Tecnología y Cultura de la Innovación"/>
    <s v="-"/>
    <n v="0"/>
    <n v="0"/>
    <n v="0"/>
    <n v="0"/>
    <x v="3"/>
  </r>
  <r>
    <d v="2020-11-10T13:49:49"/>
    <s v="damianmanzini@hotmail.com"/>
    <s v="1 de 1"/>
    <s v="Coloquios/Talleres/etc"/>
    <s v="2/11"/>
    <x v="8"/>
    <s v="3°"/>
    <s v="Arquitectura Bioclimatica"/>
    <s v="-"/>
    <n v="0"/>
    <n v="0"/>
    <n v="0"/>
    <n v="0"/>
    <x v="3"/>
  </r>
  <r>
    <d v="2020-11-07T16:20:26"/>
    <s v="burgosdiego@live.com.ar"/>
    <s v="3 de 3"/>
    <s v="Coloquios/Talleres/etc"/>
    <s v="3/11"/>
    <x v="8"/>
    <s v="3°"/>
    <s v="Energía Eólica"/>
    <s v="-"/>
    <n v="0"/>
    <n v="0"/>
    <n v="0"/>
    <n v="0"/>
    <x v="3"/>
  </r>
  <r>
    <d v="2020-11-07T16:24:22"/>
    <s v="burgosdiego@live.com.ar"/>
    <s v="3 de 3"/>
    <s v="Coloquios/Talleres/etc"/>
    <s v="2/11"/>
    <x v="8"/>
    <s v="3°"/>
    <s v="Energía Hidráulica"/>
    <s v="-"/>
    <n v="0"/>
    <n v="0"/>
    <n v="0"/>
    <n v="0"/>
    <x v="3"/>
  </r>
  <r>
    <d v="2020-11-11T21:39:14"/>
    <s v="diegojaimeraies@yahoo.com.ar"/>
    <s v="1 de 1"/>
    <s v="Coloquios/Talleres/etc"/>
    <s v="11/11"/>
    <x v="8"/>
    <s v="3°"/>
    <s v="Evaluación y Gestión de Proyectos de Inversión"/>
    <s v="-"/>
    <n v="0"/>
    <n v="0"/>
    <n v="0"/>
    <n v="0"/>
    <x v="3"/>
  </r>
  <r>
    <d v="2020-11-11T20:05:33"/>
    <s v="diegojaimeraies@yahoo.com.ar"/>
    <s v="1 de 1"/>
    <s v="Coloquios/Talleres/etc"/>
    <s v="11/11"/>
    <x v="8"/>
    <s v="3°"/>
    <s v="Legislación Laboral"/>
    <s v="-"/>
    <n v="0"/>
    <n v="0"/>
    <n v="0"/>
    <n v="0"/>
    <x v="3"/>
  </r>
  <r>
    <d v="2020-11-11T21:45:42"/>
    <s v="diegojaimeraies@yahoo.com.ar"/>
    <s v="1 de 1"/>
    <s v="Coloquios/Talleres/etc"/>
    <s v="11/11"/>
    <x v="8"/>
    <s v="3°"/>
    <s v="Legislación Laboral"/>
    <s v="-"/>
    <n v="0"/>
    <n v="0"/>
    <n v="0"/>
    <n v="0"/>
    <x v="3"/>
  </r>
  <r>
    <d v="2020-11-12T17:00:36"/>
    <s v="burgosdiego@live.com.ar"/>
    <s v="1 de 1"/>
    <s v="Coloquios/Talleres/etc"/>
    <s v="12/11"/>
    <x v="8"/>
    <s v="3°"/>
    <s v="Mercados Energéticos y Redes Inteligentes"/>
    <s v="-"/>
    <n v="0"/>
    <n v="0"/>
    <n v="0"/>
    <n v="0"/>
    <x v="3"/>
  </r>
  <r>
    <d v="2020-11-13T00:38:10"/>
    <s v="andilopez.21@gmail.com"/>
    <s v="1 de 1"/>
    <s v="Coloquios/Talleres/etc"/>
    <s v="12/11"/>
    <x v="9"/>
    <s v="1°"/>
    <s v="El Espacio Geográfico en Contextos Locales"/>
    <s v="-"/>
    <s v="Zeballos, Marcos Leonel"/>
    <n v="39814916"/>
    <s v="No se tomó oral"/>
    <n v="10"/>
    <x v="0"/>
  </r>
  <r>
    <d v="2020-11-16T21:14:37"/>
    <s v="danialeguz@gmail.com"/>
    <s v="1 de 1"/>
    <s v="Coloquios/Talleres/etc"/>
    <s v="12/11"/>
    <x v="9"/>
    <s v="1°"/>
    <s v="Introducción al Conocimiento Geográfico"/>
    <s v="-"/>
    <n v="0"/>
    <n v="0"/>
    <n v="0"/>
    <n v="0"/>
    <x v="3"/>
  </r>
  <r>
    <d v="2020-11-12T23:53:45"/>
    <s v="andilopez.21@gmail.com"/>
    <s v="1 de 2"/>
    <s v="Coloquios/Talleres/etc"/>
    <s v="12/11"/>
    <x v="9"/>
    <s v="1°"/>
    <s v="Práctica Docente 1: Escenarios Educativos"/>
    <s v="-"/>
    <s v="Vega, Larisa"/>
    <n v="42204255"/>
    <n v="9"/>
    <n v="9"/>
    <x v="2"/>
  </r>
  <r>
    <d v="2020-11-12T23:54:44"/>
    <s v="andilopez.21@gmail.com"/>
    <s v="2 de 2"/>
    <s v="Coloquios/Talleres/etc"/>
    <s v="12/11"/>
    <x v="9"/>
    <s v="1°"/>
    <s v="Práctica Docente: Escenarios Educativos"/>
    <s v="-"/>
    <n v="0"/>
    <n v="0"/>
    <n v="0"/>
    <n v="0"/>
    <x v="3"/>
  </r>
  <r>
    <d v="2020-11-13T00:05:02"/>
    <s v="andilopez.21@gmail.com"/>
    <s v="1 de 2"/>
    <s v="Coloquios/Talleres/etc"/>
    <s v="12/11"/>
    <x v="9"/>
    <s v="1°"/>
    <s v="U.C.O. Geografía del Turismo"/>
    <s v="-"/>
    <s v="Redruello Blanco, Tamara Belen"/>
    <n v="41658934"/>
    <n v="7"/>
    <n v="7"/>
    <x v="4"/>
  </r>
  <r>
    <d v="2020-11-13T00:07:04"/>
    <s v="andilopez.21@gmail.com"/>
    <s v="2 de 2"/>
    <s v="Coloquios/Talleres/etc"/>
    <s v="12/11"/>
    <x v="9"/>
    <s v="1°"/>
    <s v="U.C.O. Geografía del Turismo"/>
    <s v="-"/>
    <n v="0"/>
    <n v="0"/>
    <n v="0"/>
    <n v="0"/>
    <x v="3"/>
  </r>
  <r>
    <d v="2020-11-09T14:49:16"/>
    <s v="davylog@gmail.com"/>
    <s v="1 de 1"/>
    <s v="Coloquios/Talleres/etc"/>
    <s v="5/11"/>
    <x v="9"/>
    <s v="2°"/>
    <s v="Didáctica de la Geografía I"/>
    <s v="-"/>
    <n v="0"/>
    <n v="0"/>
    <n v="0"/>
    <n v="0"/>
    <x v="3"/>
  </r>
  <r>
    <d v="2020-11-13T12:06:34"/>
    <s v="vivibgomez@gmail.com"/>
    <s v="1 de 1"/>
    <s v="Coloquios/Talleres/etc"/>
    <s v="13/11"/>
    <x v="9"/>
    <s v="2°"/>
    <s v="Geografía Económica"/>
    <s v="-"/>
    <n v="0"/>
    <n v="0"/>
    <n v="0"/>
    <n v="0"/>
    <x v="3"/>
  </r>
  <r>
    <d v="2020-11-11T20:41:13"/>
    <s v="normaisabeleone@gmail.ar"/>
    <s v="1 de 1"/>
    <s v="Coloquios/Talleres/etc"/>
    <s v="11/11"/>
    <x v="9"/>
    <s v="2°"/>
    <s v="Psicología y Educación"/>
    <s v="-"/>
    <n v="0"/>
    <n v="0"/>
    <n v="0"/>
    <n v="0"/>
    <x v="3"/>
  </r>
  <r>
    <d v="2020-11-06T12:37:29"/>
    <s v="fernandobaldarenas@gmail.com"/>
    <n v="0"/>
    <s v="Coloquios/Talleres/etc"/>
    <s v="6/11"/>
    <x v="9"/>
    <s v="2°"/>
    <s v="Taller de Docencia II : Instituciones escolares"/>
    <s v="-"/>
    <n v="0"/>
    <n v="0"/>
    <n v="0"/>
    <n v="0"/>
    <x v="3"/>
  </r>
  <r>
    <d v="2020-11-06T12:45:44"/>
    <s v="fernandobaldarenas@gmail.com"/>
    <s v="4 de 4"/>
    <s v="Coloquios/Talleres/etc"/>
    <s v="6/11"/>
    <x v="9"/>
    <s v="2°"/>
    <s v="TALLER DE DOCENCIA II: La institución escolar"/>
    <s v="-"/>
    <n v="0"/>
    <n v="0"/>
    <n v="0"/>
    <n v="0"/>
    <x v="3"/>
  </r>
  <r>
    <d v="2020-11-12T21:22:41"/>
    <s v="vivibgomez@gmail.com"/>
    <s v="1 de 1"/>
    <s v="Coloquios/Talleres/etc"/>
    <s v="12/11"/>
    <x v="9"/>
    <s v="3°"/>
    <s v="Didáctica de la Geografía II"/>
    <s v="-"/>
    <n v="0"/>
    <n v="0"/>
    <n v="0"/>
    <n v="0"/>
    <x v="3"/>
  </r>
  <r>
    <d v="2020-11-13T17:53:25"/>
    <s v="danigiamp@gmail.com"/>
    <s v="3 de 3"/>
    <s v="Coloquios/Talleres/etc"/>
    <s v="10/11"/>
    <x v="9"/>
    <s v="3°"/>
    <s v="Dimensión Geográfica de las Problemáticas Ambientales"/>
    <s v="-"/>
    <n v="0"/>
    <n v="0"/>
    <n v="0"/>
    <n v="0"/>
    <x v="3"/>
  </r>
  <r>
    <d v="2020-11-12T18:21:31"/>
    <s v="patrialejandro@yahoo.com.ar"/>
    <s v="1 de 1"/>
    <s v="Coloquios/Talleres/etc"/>
    <s v="12/11"/>
    <x v="9"/>
    <s v="3°"/>
    <s v="Filosofía "/>
    <s v="-"/>
    <n v="0"/>
    <n v="0"/>
    <n v="0"/>
    <n v="0"/>
    <x v="3"/>
  </r>
  <r>
    <d v="2020-11-13T17:22:15"/>
    <s v="cecipau680@gmail.com"/>
    <s v="1 de 1"/>
    <s v="Coloquios/Talleres/etc"/>
    <s v="13/11"/>
    <x v="9"/>
    <s v="3°"/>
    <s v="Práctica Docente III"/>
    <s v="-"/>
    <n v="0"/>
    <n v="0"/>
    <n v="0"/>
    <n v="0"/>
    <x v="3"/>
  </r>
  <r>
    <d v="2020-11-12T09:36:35"/>
    <s v="waltergclark@gmail.com"/>
    <s v="1 de 1"/>
    <s v="Coloquios/Talleres/etc"/>
    <s v="10/11"/>
    <x v="9"/>
    <s v="3°"/>
    <s v="sujeto de la educación secundaria"/>
    <s v="-"/>
    <n v="0"/>
    <n v="0"/>
    <n v="0"/>
    <n v="0"/>
    <x v="3"/>
  </r>
  <r>
    <d v="2020-11-16T21:22:57"/>
    <s v="danialeguz@gmail.com"/>
    <s v="1 de 1"/>
    <s v="Coloquios/Talleres/etc"/>
    <s v="12/11"/>
    <x v="9"/>
    <s v="3°"/>
    <s v="Teoría de la Geografía"/>
    <s v="-"/>
    <n v="0"/>
    <n v="0"/>
    <n v="0"/>
    <n v="0"/>
    <x v="3"/>
  </r>
  <r>
    <d v="2020-11-16T21:37:23"/>
    <s v="danialeguz@gmail.com"/>
    <s v="1 de 1"/>
    <s v="Coloquios/Talleres/etc"/>
    <s v="12/11"/>
    <x v="9"/>
    <s v="4°"/>
    <s v="(Antiguo Diseño) Seminario de Integración y Síntesis (Taller de Práctica IV)"/>
    <s v="-"/>
    <n v="0"/>
    <n v="0"/>
    <n v="0"/>
    <n v="0"/>
    <x v="3"/>
  </r>
  <r>
    <d v="2020-11-13T17:31:05"/>
    <s v="normaisabeleone@gmail.ar"/>
    <s v="1 de 1"/>
    <s v="Coloquios/Talleres/etc"/>
    <s v="13/11"/>
    <x v="9"/>
    <s v="4°"/>
    <s v="Educación Sexual Integral (ESI) "/>
    <s v="-"/>
    <n v="0"/>
    <n v="0"/>
    <n v="0"/>
    <n v="0"/>
    <x v="3"/>
  </r>
  <r>
    <d v="2020-11-16T20:30:54"/>
    <s v="mzulma9@gmail.com"/>
    <s v="1 de 1"/>
    <s v="Coloquios/Talleres/etc"/>
    <s v="9/11"/>
    <x v="9"/>
    <s v="4°"/>
    <s v="ESTUDIOS GEOGRAFICOS DEL ORDENAMIENTO TERRITORIAL"/>
    <s v="-"/>
    <n v="0"/>
    <n v="0"/>
    <n v="0"/>
    <n v="0"/>
    <x v="3"/>
  </r>
  <r>
    <d v="2020-11-12T22:39:40"/>
    <s v="gabrielapaezintel@gmail.com"/>
    <s v="1 de 1"/>
    <s v="Coloquios/Talleres/etc"/>
    <s v="12/11"/>
    <x v="9"/>
    <s v="4°"/>
    <s v="Etica y Trabajo Docente -"/>
    <s v="-"/>
    <n v="0"/>
    <n v="0"/>
    <n v="0"/>
    <n v="0"/>
    <x v="3"/>
  </r>
  <r>
    <d v="2020-11-12T18:25:53"/>
    <s v="danielgarzageografia@gmail.com"/>
    <s v="1 de 1"/>
    <s v="Coloquios/Talleres/etc"/>
    <s v="12/11"/>
    <x v="9"/>
    <s v="4°"/>
    <s v="Geografía Política"/>
    <s v="-"/>
    <n v="0"/>
    <n v="0"/>
    <n v="0"/>
    <n v="0"/>
    <x v="3"/>
  </r>
  <r>
    <d v="2020-11-11T10:47:11"/>
    <s v="leandro_ranalli@yahoo.com.ar"/>
    <s v="1 de 1"/>
    <s v="Coloquios/Talleres/etc"/>
    <s v="2/11"/>
    <x v="9"/>
    <s v="4°"/>
    <s v="UCO  Relaciones Económicas Internacionales."/>
    <s v="-"/>
    <n v="0"/>
    <n v="0"/>
    <n v="0"/>
    <n v="0"/>
    <x v="3"/>
  </r>
  <r>
    <d v="2020-11-11T10:53:30"/>
    <s v="leandro_ranalli@yahoo.com.ar"/>
    <s v="1 de 1"/>
    <s v="Coloquios/Talleres/etc"/>
    <s v="2/11"/>
    <x v="9"/>
    <s v="4°"/>
    <s v="UCO Realidad Contemporánea de los Pueblos Indígenas"/>
    <s v="-"/>
    <n v="0"/>
    <n v="0"/>
    <n v="0"/>
    <n v="0"/>
    <x v="3"/>
  </r>
  <r>
    <d v="2020-11-12T17:40:34"/>
    <s v="alegarciacavanagh@hotmail.com"/>
    <s v="1 de 1"/>
    <s v="Coloquios/Talleres/etc"/>
    <s v="12/11"/>
    <x v="9"/>
    <s v="4°"/>
    <s v="UDI EDUCACION Y MEMORIA"/>
    <s v="-"/>
    <n v="0"/>
    <n v="0"/>
    <n v="0"/>
    <n v="0"/>
    <x v="3"/>
  </r>
  <r>
    <d v="2020-11-06T10:32:29"/>
    <s v="mgpolinori@gmail.com"/>
    <s v="1 de 3"/>
    <s v="Coloquios/Talleres/etc"/>
    <s v="5/11"/>
    <x v="10"/>
    <s v="1°"/>
    <s v="Estudios Sociales I"/>
    <s v="-"/>
    <n v="0"/>
    <n v="0"/>
    <n v="0"/>
    <n v="0"/>
    <x v="3"/>
  </r>
  <r>
    <d v="2020-11-09T19:16:47"/>
    <s v="norabenso@gmail.com"/>
    <s v="1 de 1"/>
    <s v="Coloquios/Talleres/etc"/>
    <s v="9/11"/>
    <x v="10"/>
    <s v="1°"/>
    <s v="Lengua Inglesa I"/>
    <s v="-"/>
    <n v="0"/>
    <n v="0"/>
    <n v="0"/>
    <n v="0"/>
    <x v="3"/>
  </r>
  <r>
    <d v="2020-11-13T15:44:00"/>
    <s v="rinaudoadriana@gmail.com"/>
    <s v="1 de 2"/>
    <s v="Coloquios/Talleres/etc"/>
    <s v="10/11"/>
    <x v="10"/>
    <s v="1°"/>
    <s v="Pedagogia"/>
    <s v="-"/>
    <s v="Godino Valentina"/>
    <n v="43238399"/>
    <n v="9"/>
    <s v="No se tomó escrito"/>
    <x v="2"/>
  </r>
  <r>
    <d v="2020-11-13T15:52:52"/>
    <s v="rinaudoadriana@gmail.com"/>
    <s v="2 de 2"/>
    <s v="Coloquios/Talleres/etc"/>
    <s v="10/11"/>
    <x v="10"/>
    <s v="1°"/>
    <s v="Pedagogía"/>
    <s v="-"/>
    <n v="0"/>
    <n v="0"/>
    <n v="0"/>
    <n v="0"/>
    <x v="3"/>
  </r>
  <r>
    <d v="2020-11-12T23:24:59"/>
    <s v="marcelakowszyk@hotmail.com"/>
    <s v="2 de 2"/>
    <s v="Coloquios/Talleres/etc"/>
    <s v="12/11"/>
    <x v="10"/>
    <s v="1°"/>
    <s v="Psicología y Cultura del Alumno de Nivel Secundario"/>
    <s v="-"/>
    <n v="0"/>
    <n v="0"/>
    <n v="0"/>
    <n v="0"/>
    <x v="3"/>
  </r>
  <r>
    <d v="2020-11-13T15:18:57"/>
    <s v="rinaudoadriana@gmail.com"/>
    <s v="1 de 2"/>
    <s v="Coloquios/Talleres/etc"/>
    <s v="12/11"/>
    <x v="10"/>
    <s v="1°"/>
    <s v="Psicología y cultura del alumno- Nivel Inicial y Primario"/>
    <s v="-"/>
    <s v="Rodriguez Salamanca, Lady"/>
    <n v="95904108"/>
    <n v="10"/>
    <s v="No se tomó escrito"/>
    <x v="0"/>
  </r>
  <r>
    <d v="2020-11-13T15:23:18"/>
    <s v="rinaudoadriana@gmail.com"/>
    <s v="2 de 2"/>
    <s v="Coloquios/Talleres/etc"/>
    <s v="12/11"/>
    <x v="10"/>
    <s v="1°"/>
    <s v="Psicología y cultura del alumno- Nivel Inicial y Primario"/>
    <s v="-"/>
    <n v="0"/>
    <n v="0"/>
    <n v="0"/>
    <n v="0"/>
    <x v="3"/>
  </r>
  <r>
    <d v="2020-11-17T17:20:20"/>
    <s v="prof_lucrecialoza@live.com.ar"/>
    <s v="2 de 2"/>
    <s v="Coloquios/Talleres/etc"/>
    <s v="18/11"/>
    <x v="10"/>
    <s v="1°"/>
    <s v="Trayacto de Prácticas I "/>
    <s v="-"/>
    <n v="0"/>
    <n v="0"/>
    <n v="0"/>
    <n v="0"/>
    <x v="3"/>
  </r>
  <r>
    <d v="2020-11-17T17:07:16"/>
    <s v="prof_lucrecialoza@live.com.ar"/>
    <s v="1 de 2"/>
    <s v="Coloquios/Talleres/etc"/>
    <s v="18/11"/>
    <x v="10"/>
    <s v="1°"/>
    <s v="Trayecto de prácticas I"/>
    <s v="-"/>
    <s v="Heredia,  Delfina"/>
    <n v="41605361"/>
    <s v="No se tomó oral"/>
    <n v="8"/>
    <x v="1"/>
  </r>
  <r>
    <d v="2020-11-10T23:28:29"/>
    <s v="norabenso@gmail.com"/>
    <s v="1 de 1"/>
    <s v="Coloquios/Talleres/etc"/>
    <s v="10/11"/>
    <x v="10"/>
    <s v="2°"/>
    <s v="Literatura en Lengua Inglesa I"/>
    <s v="-"/>
    <n v="0"/>
    <n v="0"/>
    <n v="0"/>
    <n v="0"/>
    <x v="3"/>
  </r>
  <r>
    <d v="2020-11-11T19:09:24"/>
    <s v="cudugnellomariela@yahoo.com"/>
    <s v="1 de 1"/>
    <s v="Coloquios/Talleres/etc"/>
    <s v="11/11"/>
    <x v="10"/>
    <s v="2°"/>
    <s v="ORGANIZACIÒN Y GESTIÒN INSTITUCIONAL"/>
    <s v="-"/>
    <n v="0"/>
    <n v="0"/>
    <n v="0"/>
    <n v="0"/>
    <x v="3"/>
  </r>
  <r>
    <d v="2020-11-03T20:56:54"/>
    <s v="jrmajul@gmail.com"/>
    <s v="1 de 1"/>
    <s v="Coloquios/Talleres/etc"/>
    <s v="3/11"/>
    <x v="10"/>
    <s v="2°"/>
    <s v="Psicolingüística"/>
    <s v="-"/>
    <n v="0"/>
    <n v="0"/>
    <n v="0"/>
    <n v="0"/>
    <x v="3"/>
  </r>
  <r>
    <d v="2020-11-12T16:09:34"/>
    <s v="mgpolinori@gmail.com"/>
    <s v="1 de 1"/>
    <s v="Coloquios/Talleres/etc"/>
    <s v="12/11"/>
    <x v="10"/>
    <s v="2°"/>
    <s v="Trayecto de Pràcticas II"/>
    <s v="-"/>
    <n v="0"/>
    <n v="0"/>
    <n v="0"/>
    <n v="0"/>
    <x v="3"/>
  </r>
  <r>
    <d v="2020-11-12T18:21:05"/>
    <s v="mgpolinori@gmail.com"/>
    <s v="1 de 1"/>
    <s v="Coloquios/Talleres/etc"/>
    <s v="12/11"/>
    <x v="10"/>
    <s v="3°"/>
    <s v="EDI"/>
    <s v="-"/>
    <n v="0"/>
    <n v="0"/>
    <n v="0"/>
    <n v="0"/>
    <x v="3"/>
  </r>
  <r>
    <d v="2020-11-12T20:21:36"/>
    <s v="gabyduaigues@gmail.com"/>
    <s v="1 de 1"/>
    <s v="Coloquios/Talleres/etc"/>
    <s v="11/11"/>
    <x v="10"/>
    <s v="3°"/>
    <s v="Trayecto de Práctica: Taller de Docencia 3 Nivel Secundario"/>
    <s v="-"/>
    <s v="Angeles Gallardo"/>
    <n v="39694492"/>
    <n v="8"/>
    <n v="8"/>
    <x v="1"/>
  </r>
  <r>
    <d v="2020-11-05T21:15:58"/>
    <s v="jrmajul@gmail.com"/>
    <s v="1 de 1"/>
    <s v="Coloquios/Talleres/etc"/>
    <s v="5/11"/>
    <x v="10"/>
    <s v="4°"/>
    <s v="Fonología y Dicción 4"/>
    <s v="-"/>
    <n v="0"/>
    <n v="0"/>
    <n v="0"/>
    <n v="0"/>
    <x v="3"/>
  </r>
  <r>
    <d v="2020-11-13T12:05:06"/>
    <s v="norabenso@gmail.com"/>
    <s v="1 de 1"/>
    <s v="Coloquios/Talleres/etc"/>
    <s v="12/11"/>
    <x v="10"/>
    <s v="4°"/>
    <s v="Literatura en Lengua Inglesa III"/>
    <s v="-"/>
    <n v="0"/>
    <n v="0"/>
    <n v="0"/>
    <n v="0"/>
    <x v="3"/>
  </r>
  <r>
    <d v="2020-11-12T10:06:02"/>
    <s v="mgpolinori@gmail.com"/>
    <s v="1 de 3"/>
    <s v="Coloquios/Talleres/etc"/>
    <s v="12/11"/>
    <x v="10"/>
    <s v="4°"/>
    <s v="María Gabriela Polinori"/>
    <s v="-"/>
    <n v="0"/>
    <n v="0"/>
    <n v="0"/>
    <n v="0"/>
    <x v="3"/>
  </r>
  <r>
    <d v="2020-11-12T17:24:22"/>
    <s v="gabyduaigues@gmail.com"/>
    <s v="1 de 1"/>
    <s v="Coloquios/Talleres/etc"/>
    <s v="11/11"/>
    <x v="10"/>
    <s v="4°"/>
    <s v="Trayecto de Práctica: Taller de Docencia 3 Nivel Secundario"/>
    <s v="-"/>
    <n v="0"/>
    <n v="0"/>
    <n v="0"/>
    <n v="0"/>
    <x v="3"/>
  </r>
  <r>
    <d v="2020-11-12T17:39:07"/>
    <s v="gabyduaigues@gmail.com"/>
    <s v="1 de 1"/>
    <s v="Coloquios/Talleres/etc"/>
    <s v="11/11"/>
    <x v="10"/>
    <s v="4°"/>
    <s v="Trayecto de Práctica: Taller de Docencia IV Nivel Primario"/>
    <s v="-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s v="Marca temporal"/>
    <s v="Dirección de correo electrónico"/>
    <s v="Formulario"/>
    <s v="Mesa de alumnos"/>
    <s v="Fecha"/>
    <x v="12"/>
    <s v="Año"/>
    <s v="Espacio Curricular"/>
    <s v="Tribunal"/>
    <s v="10: Alumno"/>
    <s v="10: DNI"/>
    <s v="10: Nota examen oral"/>
    <s v="10: Nota examen escrito"/>
    <x v="20"/>
  </r>
  <r>
    <d v="2020-11-09T23:34:32"/>
    <s v="gabrielabaldassa@yahoo.com.ar"/>
    <s v="1 de 1"/>
    <s v="Coloquios/Talleres/etc"/>
    <s v="5/11"/>
    <x v="0"/>
    <s v="1°"/>
    <s v="Administración General"/>
    <s v="-"/>
    <n v="0"/>
    <n v="0"/>
    <n v="0"/>
    <n v="0"/>
    <x v="3"/>
  </r>
  <r>
    <d v="2020-11-11T23:26:07"/>
    <s v="marcosdiale994@hotmail.com"/>
    <s v="1 de 1"/>
    <s v="Coloquios/Talleres/etc"/>
    <s v="11/11"/>
    <x v="0"/>
    <s v="1°"/>
    <s v="ADMINISTRACIÓN I"/>
    <s v="-"/>
    <n v="0"/>
    <n v="0"/>
    <n v="0"/>
    <n v="0"/>
    <x v="3"/>
  </r>
  <r>
    <d v="2020-11-11T20:05:43"/>
    <s v="claudiagiagnorio@hotmail.com"/>
    <s v="1 de 1"/>
    <s v="Coloquios/Talleres/etc"/>
    <s v="11/11"/>
    <x v="0"/>
    <s v="1°"/>
    <s v="Matemática"/>
    <s v="-"/>
    <n v="0"/>
    <n v="0"/>
    <n v="0"/>
    <n v="0"/>
    <x v="3"/>
  </r>
  <r>
    <d v="2020-11-04T22:26:49"/>
    <s v="prof_lucrecialoza@live.com.ar"/>
    <s v="1 de 1"/>
    <s v="Coloquios/Talleres/etc"/>
    <s v="4/11"/>
    <x v="0"/>
    <s v="1°"/>
    <s v="Pedagogía"/>
    <s v="-"/>
    <n v="0"/>
    <n v="0"/>
    <n v="0"/>
    <n v="0"/>
    <x v="3"/>
  </r>
  <r>
    <d v="2020-11-06T20:40:00"/>
    <s v="andreai27@hotmail.com"/>
    <s v="1 de 1"/>
    <s v="Coloquios/Talleres/etc"/>
    <s v="6/11"/>
    <x v="0"/>
    <s v="1°"/>
    <s v="Práctica Docente I: Escenarios Educativos"/>
    <s v="-"/>
    <n v="0"/>
    <n v="0"/>
    <n v="0"/>
    <n v="0"/>
    <x v="3"/>
  </r>
  <r>
    <d v="2020-11-11T19:12:47"/>
    <s v="andreai27@hotmail.com"/>
    <s v="1 de 1"/>
    <s v="Coloquios/Talleres/etc"/>
    <s v="11/11"/>
    <x v="0"/>
    <s v="1°"/>
    <s v="Práctica Docente I: Escenarios Educativos"/>
    <s v="-"/>
    <n v="0"/>
    <n v="0"/>
    <n v="0"/>
    <n v="0"/>
    <x v="3"/>
  </r>
  <r>
    <d v="2020-11-11T23:29:04"/>
    <s v="marcosdiale994@hotmail.com"/>
    <s v="1 de 1"/>
    <s v="Coloquios/Talleres/etc"/>
    <s v="11/11"/>
    <x v="0"/>
    <s v="1°"/>
    <s v="SISTEMA DE INFORMACIÓN CONTABLE I"/>
    <s v="-"/>
    <n v="0"/>
    <n v="0"/>
    <n v="0"/>
    <n v="0"/>
    <x v="3"/>
  </r>
  <r>
    <d v="2020-11-12T22:08:36"/>
    <s v="andreai27@hotmail.com"/>
    <s v="1 de 1"/>
    <s v="Coloquios/Talleres/etc"/>
    <s v="12/11"/>
    <x v="0"/>
    <s v="2°"/>
    <s v="Didáctica y Currículum"/>
    <s v="-"/>
    <n v="0"/>
    <n v="0"/>
    <n v="0"/>
    <n v="0"/>
    <x v="3"/>
  </r>
  <r>
    <d v="2020-11-17T16:57:53"/>
    <s v="nievesmaggioni@gmail.com"/>
    <s v="1 de 1"/>
    <s v="Coloquios/Talleres/etc"/>
    <s v="12/11"/>
    <x v="0"/>
    <s v="2°"/>
    <s v="Estadística Aplicada"/>
    <s v="-"/>
    <n v="0"/>
    <n v="0"/>
    <n v="0"/>
    <n v="0"/>
    <x v="3"/>
  </r>
  <r>
    <d v="2020-11-08T23:10:44"/>
    <s v="gabrielabaldassa@yahoo.com.ar"/>
    <s v="1 de 1"/>
    <s v="Coloquios/Talleres/etc"/>
    <s v="6/11"/>
    <x v="0"/>
    <s v="2°"/>
    <s v="Práctica Docente II: Instituciones Educativas"/>
    <s v="-"/>
    <n v="0"/>
    <n v="0"/>
    <n v="0"/>
    <n v="0"/>
    <x v="3"/>
  </r>
  <r>
    <d v="2020-11-09T18:18:04"/>
    <s v="julipecoro@gmail.com"/>
    <n v="0"/>
    <s v="Coloquios/Talleres/etc"/>
    <s v="2/11"/>
    <x v="0"/>
    <s v="3°"/>
    <s v="Derecho 2"/>
    <s v="-"/>
    <n v="0"/>
    <n v="0"/>
    <n v="0"/>
    <n v="0"/>
    <x v="3"/>
  </r>
  <r>
    <d v="2020-11-09T22:02:20"/>
    <s v="e_pasquini@hotmail.com"/>
    <s v="1 de 1"/>
    <s v="Coloquios/Talleres/etc"/>
    <s v="9/11"/>
    <x v="0"/>
    <s v="3°"/>
    <s v="Didáctica de la Administración II"/>
    <s v="-"/>
    <n v="0"/>
    <n v="0"/>
    <n v="0"/>
    <n v="0"/>
    <x v="3"/>
  </r>
  <r>
    <d v="2020-11-12T12:04:00"/>
    <s v="celinawallace54@gmail.com"/>
    <s v="1 de 1"/>
    <s v="Coloquios/Talleres/etc"/>
    <s v="12/11"/>
    <x v="0"/>
    <s v="3°"/>
    <s v="Historia y Política Educativa Argentina"/>
    <s v="-"/>
    <n v="0"/>
    <n v="0"/>
    <n v="0"/>
    <n v="0"/>
    <x v="3"/>
  </r>
  <r>
    <d v="2020-11-11T23:15:34"/>
    <s v="marcosdiale994@hotmail.com"/>
    <s v="1 de 1"/>
    <s v="Coloquios/Talleres/etc"/>
    <s v="11/11"/>
    <x v="0"/>
    <s v="3°"/>
    <s v="PRÁCTICA IMPOSITIVA Y LABORAL"/>
    <s v="-"/>
    <n v="0"/>
    <n v="0"/>
    <n v="0"/>
    <n v="0"/>
    <x v="3"/>
  </r>
  <r>
    <d v="2020-11-11T19:47:59"/>
    <s v="norbertofabianbarreiro@gmail.com"/>
    <s v="1 de 1"/>
    <s v="Coloquios/Talleres/etc"/>
    <s v="11/11"/>
    <x v="0"/>
    <s v="3°"/>
    <s v="Producción de Recursos Didácticos I"/>
    <s v="-"/>
    <n v="0"/>
    <n v="0"/>
    <n v="0"/>
    <n v="0"/>
    <x v="3"/>
  </r>
  <r>
    <d v="2020-11-11T23:11:29"/>
    <s v="marcosdiale994@hotmail.com"/>
    <s v="1 de 1"/>
    <s v="Coloquios/Talleres/etc"/>
    <s v="11/11"/>
    <x v="0"/>
    <s v="3°"/>
    <s v="SISTEMA DE INFORMACIÓN CONTABLE III"/>
    <s v="-"/>
    <n v="0"/>
    <n v="0"/>
    <n v="0"/>
    <n v="0"/>
    <x v="3"/>
  </r>
  <r>
    <d v="2020-11-11T19:51:28"/>
    <s v="norbertofabianbarreiro@gmail.com"/>
    <s v="1 de 1"/>
    <s v="Coloquios/Talleres/etc"/>
    <s v="11/11"/>
    <x v="0"/>
    <s v="4°"/>
    <s v="Matemática Financiera"/>
    <s v="-"/>
    <n v="0"/>
    <n v="0"/>
    <n v="0"/>
    <n v="0"/>
    <x v="3"/>
  </r>
  <r>
    <d v="2020-11-17T12:16:27"/>
    <s v="cudugnellomariela@yahoo.com"/>
    <s v="1 de 1"/>
    <s v="Coloquios/Talleres/etc"/>
    <s v="17/11"/>
    <x v="0"/>
    <s v="4°"/>
    <s v="PRÀCTICA DOCENTE IV"/>
    <s v="-"/>
    <n v="0"/>
    <n v="0"/>
    <n v="0"/>
    <n v="0"/>
    <x v="3"/>
  </r>
  <r>
    <d v="2020-11-11T22:17:34"/>
    <s v="e_pasquini@hotmail.com"/>
    <s v="1 de 1"/>
    <s v="Coloquios/Talleres/etc"/>
    <s v="11/11"/>
    <x v="0"/>
    <s v="4°"/>
    <s v="UDI (Unidad de Definición Institucional)"/>
    <s v="-"/>
    <n v="0"/>
    <n v="0"/>
    <n v="0"/>
    <n v="0"/>
    <x v="3"/>
  </r>
  <r>
    <d v="2020-11-13T10:04:34"/>
    <s v="anabelarodera1985@gmail.com"/>
    <s v="1 de 2"/>
    <s v="Coloquios/Talleres/etc"/>
    <s v="11/11"/>
    <x v="1"/>
    <s v="1°"/>
    <s v=" Producción en el Espacio I: Escultura "/>
    <s v="-"/>
    <s v="Sarria, Daiana Anabel"/>
    <n v="37199518"/>
    <n v="8"/>
    <n v="0"/>
    <x v="1"/>
  </r>
  <r>
    <d v="2020-11-09T19:50:41"/>
    <s v="cudgunellomariela@yahoo.com"/>
    <s v="1 de 2"/>
    <s v="Coloquios/Talleres/etc"/>
    <s v="5/11"/>
    <x v="1"/>
    <s v="1°"/>
    <s v="Didàctica y Currìculum"/>
    <s v="-"/>
    <s v="LUNA ANALÌA"/>
    <n v="39453521"/>
    <n v="9"/>
    <s v="No se tomó escrito"/>
    <x v="2"/>
  </r>
  <r>
    <d v="2020-11-09T19:54:09"/>
    <s v="cudugnellomariela@yahoo.com"/>
    <s v="1 de 2"/>
    <s v="Coloquios/Talleres/etc"/>
    <s v="5/11"/>
    <x v="1"/>
    <s v="1°"/>
    <s v="DIDÀCTICA Y CURRÌCULUM"/>
    <s v="-"/>
    <n v="0"/>
    <n v="0"/>
    <n v="0"/>
    <n v="0"/>
    <x v="3"/>
  </r>
  <r>
    <d v="2020-11-12T18:44:05"/>
    <s v="hectorcalabrsasa@gmail.com"/>
    <s v="1 de 1"/>
    <s v="Coloquios/Talleres/etc"/>
    <s v="12/11"/>
    <x v="1"/>
    <s v="1°"/>
    <s v="Espacio del Plano 1. Dibujo"/>
    <s v="-"/>
    <n v="0"/>
    <n v="0"/>
    <n v="0"/>
    <n v="0"/>
    <x v="3"/>
  </r>
  <r>
    <d v="2020-11-10T22:30:38"/>
    <s v="gloriam119@gmail.com"/>
    <s v="1 de 1"/>
    <s v="Coloquios/Talleres/etc"/>
    <s v="10/11"/>
    <x v="1"/>
    <s v="1°"/>
    <s v="Forma y Color I"/>
    <s v="-"/>
    <s v="Zumoffen, Analía"/>
    <n v="28334721"/>
    <n v="10"/>
    <n v="10"/>
    <x v="0"/>
  </r>
  <r>
    <d v="2020-11-10T22:18:35"/>
    <s v="gloriam119@gmail.com"/>
    <s v="1 de 2"/>
    <s v="Coloquios/Talleres/etc"/>
    <s v="10/11"/>
    <x v="1"/>
    <s v="1°"/>
    <s v="Forma y Color I"/>
    <s v="-"/>
    <s v="Meinardi, Fany"/>
    <n v="26964066"/>
    <n v="10"/>
    <n v="10"/>
    <x v="0"/>
  </r>
  <r>
    <d v="2020-11-10T22:04:04"/>
    <s v="gloriam119@gmail.com"/>
    <s v="1 de 1"/>
    <s v="Coloquios/Talleres/etc"/>
    <s v="10/11"/>
    <x v="1"/>
    <s v="1°"/>
    <s v="Lenguaje Visual I"/>
    <s v="-"/>
    <s v="Zumoffen, Analía"/>
    <n v="28334721"/>
    <n v="9"/>
    <n v="9"/>
    <x v="2"/>
  </r>
  <r>
    <d v="2020-11-10T21:51:23"/>
    <s v="gloriam119@gmail.com"/>
    <s v="1 de 2"/>
    <s v="Coloquios/Talleres/etc"/>
    <s v="10/11"/>
    <x v="1"/>
    <s v="1°"/>
    <s v="Lenguaje Visual I"/>
    <s v="-"/>
    <s v="Meinardi, Fany"/>
    <n v="26964066"/>
    <n v="10"/>
    <n v="10"/>
    <x v="0"/>
  </r>
  <r>
    <d v="2020-11-12T20:34:37"/>
    <s v="gabrielapaezintel@gmail.com"/>
    <s v="1 de 1"/>
    <s v="Coloquios/Talleres/etc"/>
    <s v="9/11"/>
    <x v="1"/>
    <s v="1°"/>
    <s v="Pedagogía"/>
    <s v="-"/>
    <n v="0"/>
    <n v="0"/>
    <n v="0"/>
    <n v="0"/>
    <x v="3"/>
  </r>
  <r>
    <d v="2020-11-11T18:45:50"/>
    <s v="claudiaz@powervt.com.ar"/>
    <s v="2 de 2"/>
    <s v="Coloquios/Talleres/etc"/>
    <s v="11/11"/>
    <x v="1"/>
    <s v="1°"/>
    <s v="Práctica Docente I &quot; Escenarios educativos&quot;"/>
    <s v="-"/>
    <n v="0"/>
    <n v="0"/>
    <n v="0"/>
    <n v="0"/>
    <x v="3"/>
  </r>
  <r>
    <d v="2020-11-11T18:39:48"/>
    <s v="claudiaz@powervt.com.ar"/>
    <s v="1 de 2"/>
    <s v="Coloquios/Talleres/etc"/>
    <s v="11/11"/>
    <x v="1"/>
    <s v="1°"/>
    <s v="Práctica docente I &quot;Escenarios Educativos&quot;"/>
    <s v="-"/>
    <s v="Bovari Juliana"/>
    <n v="28859965"/>
    <n v="9"/>
    <n v="9"/>
    <x v="2"/>
  </r>
  <r>
    <d v="2020-11-18T19:38:26"/>
    <s v="cpriotti@hotmail.com"/>
    <s v="1 de 1"/>
    <s v="Coloquios/Talleres/etc"/>
    <s v="13/11"/>
    <x v="1"/>
    <s v="1°"/>
    <s v="Problemática de la Cultura Argentina y Latinoamericana"/>
    <s v="-"/>
    <n v="0"/>
    <n v="0"/>
    <n v="0"/>
    <n v="0"/>
    <x v="3"/>
  </r>
  <r>
    <d v="2020-11-18T18:40:08"/>
    <s v="cpriotti@hotmail.com"/>
    <s v="1 de 2"/>
    <s v="Coloquios/Talleres/etc"/>
    <s v="13/11"/>
    <x v="1"/>
    <s v="1°"/>
    <s v="Problemática de la Cultura Argentina y Latinoamericana"/>
    <s v="-"/>
    <s v="Bovari Juliana"/>
    <n v="28859965"/>
    <n v="9"/>
    <n v="9"/>
    <x v="2"/>
  </r>
  <r>
    <d v="2020-11-18T19:05:00"/>
    <s v="cpriotti@hotmail.com"/>
    <s v="2 de 2"/>
    <s v="Coloquios/Talleres/etc"/>
    <s v="13/11"/>
    <x v="1"/>
    <s v="1°"/>
    <s v="Problemática de la Cultura Argentina y Latinoamericana"/>
    <s v="-"/>
    <n v="0"/>
    <n v="0"/>
    <n v="0"/>
    <n v="0"/>
    <x v="3"/>
  </r>
  <r>
    <d v="2020-11-09T22:37:30"/>
    <s v="virgieliro@gmail.com"/>
    <n v="0"/>
    <s v="Coloquios/Talleres/etc"/>
    <s v="9/11"/>
    <x v="1"/>
    <s v="1°"/>
    <s v="Problemática Histórica de la Artes Visuales I"/>
    <s v="-"/>
    <n v="0"/>
    <n v="0"/>
    <n v="0"/>
    <n v="0"/>
    <x v="3"/>
  </r>
  <r>
    <d v="2020-11-08T19:46:11"/>
    <s v="hectorcalabrasa@gmail.com"/>
    <s v="1 de 1"/>
    <s v="Coloquios/Talleres/etc"/>
    <s v="8/11"/>
    <x v="1"/>
    <s v="1°"/>
    <s v="producció en el plano"/>
    <s v="-"/>
    <n v="0"/>
    <n v="0"/>
    <n v="0"/>
    <n v="0"/>
    <x v="3"/>
  </r>
  <r>
    <d v="2020-11-10T21:19:04"/>
    <s v="jorgelinaotegui@hotmail.com"/>
    <s v="1 de 2"/>
    <s v="Coloquios/Talleres/etc"/>
    <s v="10/11"/>
    <x v="1"/>
    <s v="1°"/>
    <s v="Producción en el Espacio Cerámica I"/>
    <s v="-"/>
    <s v="León Clara Noemí"/>
    <n v="29215580"/>
    <n v="10"/>
    <n v="10"/>
    <x v="0"/>
  </r>
  <r>
    <d v="2020-11-10T22:06:15"/>
    <s v="jorgelinaotegui@hotmail.com"/>
    <s v="1 de 2"/>
    <s v="Coloquios/Talleres/etc"/>
    <s v="10/11"/>
    <x v="1"/>
    <s v="1°"/>
    <s v="Producción en el Espacio Cerámica I"/>
    <s v="-"/>
    <n v="0"/>
    <n v="0"/>
    <n v="0"/>
    <n v="0"/>
    <x v="3"/>
  </r>
  <r>
    <d v="2020-11-13T10:18:42"/>
    <s v="anabelarodera1985@gmial.com"/>
    <s v="2 de 2"/>
    <s v="Coloquios/Talleres/etc"/>
    <s v="11/11"/>
    <x v="1"/>
    <s v="1°"/>
    <s v="Producción en el Espacio I: Escultura "/>
    <s v="-"/>
    <n v="0"/>
    <n v="0"/>
    <n v="0"/>
    <n v="0"/>
    <x v="3"/>
  </r>
  <r>
    <d v="2020-11-11T11:35:46"/>
    <s v="jorgelinaotegui@hotmail.com"/>
    <s v="1 de 3"/>
    <s v="Coloquios/Talleres/etc"/>
    <s v="10/11"/>
    <x v="1"/>
    <s v="1°"/>
    <s v="Producción en el Espacio. Cerámica I"/>
    <s v="-"/>
    <n v="0"/>
    <n v="0"/>
    <n v="0"/>
    <n v="0"/>
    <x v="3"/>
  </r>
  <r>
    <d v="2020-11-18T16:34:45"/>
    <s v="hectorcalabrasa@gmail.com"/>
    <s v="1 de 1"/>
    <s v="Coloquios/Talleres/etc"/>
    <s v="18/11"/>
    <x v="1"/>
    <s v="1°"/>
    <s v="Producción en el plano"/>
    <s v="-"/>
    <n v="0"/>
    <n v="0"/>
    <n v="0"/>
    <n v="0"/>
    <x v="3"/>
  </r>
  <r>
    <d v="2020-11-08T19:31:14"/>
    <s v="hectorcalabrasa@gmail.com"/>
    <s v="1 de 1"/>
    <s v="Coloquios/Talleres/etc"/>
    <s v="8/11"/>
    <x v="1"/>
    <s v="1°"/>
    <s v="Producción en el Plano. Dibujo I"/>
    <s v="-"/>
    <s v="Nuñez Mariela"/>
    <n v="38898450"/>
    <n v="10"/>
    <n v="10"/>
    <x v="0"/>
  </r>
  <r>
    <d v="2020-11-10T22:56:16"/>
    <s v="jorgelinaotegui@hotmail.com"/>
    <s v="1 de 2"/>
    <s v="Coloquios/Talleres/etc"/>
    <s v="10/11"/>
    <x v="1"/>
    <s v="1°"/>
    <s v="Producción en el Plano. Pintura I"/>
    <s v="-"/>
    <s v="Meinardi Fany Analía"/>
    <n v="26964066"/>
    <n v="10"/>
    <n v="10"/>
    <x v="0"/>
  </r>
  <r>
    <d v="2020-11-11T22:49:58"/>
    <s v="jorgelinaotegui@hotmail.com"/>
    <s v="1 de 2"/>
    <s v="Coloquios/Talleres/etc"/>
    <s v="10/11"/>
    <x v="1"/>
    <s v="1°"/>
    <s v="Producción en el Plano.Pintura I"/>
    <s v="-"/>
    <n v="0"/>
    <n v="0"/>
    <n v="0"/>
    <n v="0"/>
    <x v="3"/>
  </r>
  <r>
    <d v="2020-11-12T00:08:06"/>
    <s v="marcelakowszyk@hotmail.com"/>
    <s v="1 de 1"/>
    <s v="Coloquios/Talleres/etc"/>
    <s v="11/11"/>
    <x v="1"/>
    <s v="1°"/>
    <s v="Psicología y Educación"/>
    <s v="-"/>
    <n v="0"/>
    <n v="0"/>
    <n v="0"/>
    <n v="0"/>
    <x v="3"/>
  </r>
  <r>
    <d v="2020-11-13T17:27:04"/>
    <s v="sombraabstracta@hotmail.com"/>
    <s v="1 de 2"/>
    <s v="Coloquios/Talleres/etc"/>
    <s v="10/11"/>
    <x v="1"/>
    <s v="2°"/>
    <s v="Antropología Sociocultural "/>
    <s v="-"/>
    <n v="0"/>
    <n v="0"/>
    <n v="0"/>
    <n v="0"/>
    <x v="3"/>
  </r>
  <r>
    <d v="2020-11-18T20:20:17"/>
    <s v="cpriotti@hotmail.com"/>
    <s v="1 de 1"/>
    <s v="Coloquios/Talleres/etc"/>
    <s v="13/11"/>
    <x v="1"/>
    <s v="2°"/>
    <s v="Forma y Color II"/>
    <s v="-"/>
    <n v="0"/>
    <n v="0"/>
    <n v="0"/>
    <n v="0"/>
    <x v="3"/>
  </r>
  <r>
    <d v="2020-11-12T20:15:05"/>
    <s v="claudiaz@powervt.com.ar"/>
    <s v="1 de 1"/>
    <s v="Coloquios/Talleres/etc"/>
    <s v="12/11"/>
    <x v="1"/>
    <s v="2°"/>
    <s v="Gráficas y Técnicas de Impresión"/>
    <s v="-"/>
    <n v="0"/>
    <n v="0"/>
    <n v="0"/>
    <n v="0"/>
    <x v="3"/>
  </r>
  <r>
    <d v="2020-11-12T20:38:09"/>
    <s v="gabrielapaezintel@gmail.com"/>
    <s v="1 de 1"/>
    <s v="Coloquios/Talleres/etc"/>
    <s v="10/11"/>
    <x v="1"/>
    <s v="2°"/>
    <s v="Historia Social y Política de la Educación Argentina"/>
    <s v="-"/>
    <n v="0"/>
    <n v="0"/>
    <n v="0"/>
    <n v="0"/>
    <x v="3"/>
  </r>
  <r>
    <d v="2020-11-09T15:18:06"/>
    <s v="hectorcalabrasa@gmail.com"/>
    <s v="1 de 1"/>
    <s v="Coloquios/Talleres/etc"/>
    <s v="9/11"/>
    <x v="1"/>
    <s v="2°"/>
    <s v="Lenguaje Visual 2"/>
    <s v="-"/>
    <n v="0"/>
    <n v="0"/>
    <n v="0"/>
    <n v="0"/>
    <x v="3"/>
  </r>
  <r>
    <d v="2020-11-11T19:55:34"/>
    <s v="gloriam119@gmail.com"/>
    <s v="1 de 1"/>
    <s v="Coloquios/Talleres/etc"/>
    <s v="11/11"/>
    <x v="1"/>
    <s v="2°"/>
    <s v="Práctica docente. La institución escolar"/>
    <s v="-"/>
    <n v="0"/>
    <n v="0"/>
    <n v="0"/>
    <n v="0"/>
    <x v="3"/>
  </r>
  <r>
    <d v="2020-11-09T15:10:58"/>
    <s v="hectorcalabrasa@gmail.com"/>
    <s v="1 de 1"/>
    <s v="Coloquios/Talleres/etc"/>
    <s v="9/11"/>
    <x v="1"/>
    <s v="2°"/>
    <s v="Probléemática histórica"/>
    <s v="-"/>
    <n v="0"/>
    <n v="0"/>
    <n v="0"/>
    <n v="0"/>
    <x v="3"/>
  </r>
  <r>
    <d v="2020-11-12T19:19:25"/>
    <s v="jorgelinaotegui@hotmail.com"/>
    <s v="1 de 1"/>
    <s v="Coloquios/Talleres/etc"/>
    <s v="12/11"/>
    <x v="1"/>
    <s v="2°"/>
    <s v="Producción en el Espacio Escultura II"/>
    <s v="-"/>
    <n v="0"/>
    <n v="0"/>
    <n v="0"/>
    <n v="0"/>
    <x v="3"/>
  </r>
  <r>
    <d v="2020-11-13T16:17:32"/>
    <s v="anabelarodera1985@gmail.com"/>
    <s v="1 de 1"/>
    <s v="Coloquios/Talleres/etc"/>
    <s v="11/11"/>
    <x v="1"/>
    <s v="2°"/>
    <s v="Producción en el Espacio II: Cerámica "/>
    <s v="-"/>
    <n v="0"/>
    <n v="0"/>
    <n v="0"/>
    <n v="0"/>
    <x v="3"/>
  </r>
  <r>
    <d v="2020-11-13T17:14:36"/>
    <s v="sombraabstracta@hotmail.com"/>
    <s v="1 de 3"/>
    <s v="Coloquios/Talleres/etc"/>
    <s v="9/11"/>
    <x v="1"/>
    <s v="2°"/>
    <s v="PRODUCCIÓN EN EL PLANO . PINTURA II"/>
    <s v="-"/>
    <n v="0"/>
    <n v="0"/>
    <n v="0"/>
    <n v="0"/>
    <x v="3"/>
  </r>
  <r>
    <d v="2020-11-12T22:28:41"/>
    <s v="jorgelinaotegui@hotmail.com"/>
    <s v="1 de 1"/>
    <s v="Coloquios/Talleres/etc"/>
    <s v="12/11"/>
    <x v="1"/>
    <s v="2°"/>
    <s v="Producción en el Plano. Dibujo II"/>
    <s v="-"/>
    <n v="0"/>
    <n v="0"/>
    <n v="0"/>
    <n v="0"/>
    <x v="3"/>
  </r>
  <r>
    <d v="2020-11-12T09:39:49"/>
    <s v="waltergclark@gmail.com"/>
    <s v="1 de 1"/>
    <s v="Coloquios/Talleres/etc"/>
    <s v="11/11"/>
    <x v="1"/>
    <s v="2°"/>
    <s v="sujeto de la educación 1"/>
    <s v="-"/>
    <n v="0"/>
    <n v="0"/>
    <n v="0"/>
    <n v="0"/>
    <x v="3"/>
  </r>
  <r>
    <d v="2020-11-13T17:59:14"/>
    <s v="sombraabstracta@hotmail.com"/>
    <s v="1 de 1"/>
    <s v="Coloquios/Talleres/etc"/>
    <s v="12/11"/>
    <x v="1"/>
    <s v="3°"/>
    <s v="Dibujo III"/>
    <s v="-"/>
    <n v="0"/>
    <n v="0"/>
    <n v="0"/>
    <n v="0"/>
    <x v="3"/>
  </r>
  <r>
    <d v="2020-11-12T21:55:56"/>
    <s v="mfs2381@gmail.com"/>
    <s v="1 de 1"/>
    <s v="Coloquios/Talleres/etc"/>
    <s v="12/11"/>
    <x v="1"/>
    <s v="3°"/>
    <s v="Didáctica de la Artes Visuales II"/>
    <s v="-"/>
    <n v="0"/>
    <n v="0"/>
    <n v="0"/>
    <n v="0"/>
    <x v="3"/>
  </r>
  <r>
    <d v="2020-11-12T21:13:45"/>
    <s v="mfs2381@gmail.com"/>
    <s v="1 de 1"/>
    <s v="Coloquios/Talleres/etc"/>
    <s v="12/11"/>
    <x v="1"/>
    <s v="3°"/>
    <s v="Didáctica de las Artes Visuales"/>
    <s v="-"/>
    <n v="0"/>
    <n v="0"/>
    <n v="0"/>
    <n v="0"/>
    <x v="3"/>
  </r>
  <r>
    <d v="2020-11-17T16:45:38"/>
    <s v="nievesmaggioni@gmail.com"/>
    <s v="1 de 1"/>
    <s v="Coloquios/Talleres/etc"/>
    <s v="12/11"/>
    <x v="1"/>
    <s v="3°"/>
    <s v="Educación Sexual Integral"/>
    <s v="-"/>
    <n v="0"/>
    <n v="0"/>
    <n v="0"/>
    <n v="0"/>
    <x v="3"/>
  </r>
  <r>
    <d v="2020-11-18T20:02:49"/>
    <s v="cpriotti@hotmail.com"/>
    <s v="1 de 1"/>
    <s v="Coloquios/Talleres/etc"/>
    <s v="13/11"/>
    <x v="1"/>
    <s v="3°"/>
    <s v="Gráfica y Técnicas de Impresión II"/>
    <s v="-"/>
    <n v="0"/>
    <n v="0"/>
    <n v="0"/>
    <n v="0"/>
    <x v="3"/>
  </r>
  <r>
    <d v="2020-11-09T15:33:05"/>
    <s v="hectorcalabrasa@gmail.com"/>
    <s v="1 de 1"/>
    <s v="Coloquios/Talleres/etc"/>
    <s v="9/11"/>
    <x v="1"/>
    <s v="3°"/>
    <s v="Lenguaje Visual 3"/>
    <s v="-"/>
    <n v="0"/>
    <n v="0"/>
    <n v="0"/>
    <n v="0"/>
    <x v="3"/>
  </r>
  <r>
    <d v="2020-11-11T19:25:36"/>
    <s v="gloriam119@gmail.com"/>
    <s v="1 de 1"/>
    <s v="Coloquios/Talleres/etc"/>
    <s v="11/11"/>
    <x v="1"/>
    <s v="3°"/>
    <s v="Poblemática del Arte Argentino y Latinoamericano "/>
    <s v="-"/>
    <n v="0"/>
    <n v="0"/>
    <n v="0"/>
    <n v="0"/>
    <x v="3"/>
  </r>
  <r>
    <d v="2020-11-09T20:19:49"/>
    <s v="alancaynancycami@yahoo.es"/>
    <n v="0"/>
    <s v="Coloquios/Talleres/etc"/>
    <s v="9/11"/>
    <x v="1"/>
    <s v="3°"/>
    <s v="Problemàtica Filosófica"/>
    <s v="-"/>
    <n v="0"/>
    <n v="0"/>
    <n v="0"/>
    <n v="0"/>
    <x v="3"/>
  </r>
  <r>
    <d v="2020-11-12T21:45:26"/>
    <s v="jorgelinaotegui@hotmail.com"/>
    <s v="1 de 2"/>
    <s v="Coloquios/Talleres/etc"/>
    <s v="12/11"/>
    <x v="1"/>
    <s v="3°"/>
    <s v="Producción en el Espacio Cerámica III"/>
    <s v="-"/>
    <n v="0"/>
    <n v="0"/>
    <n v="0"/>
    <n v="0"/>
    <x v="3"/>
  </r>
  <r>
    <d v="2020-11-12T21:12:37"/>
    <s v="jorgelinaotegui@hotmail.com"/>
    <s v="1 de 2"/>
    <s v="Coloquios/Talleres/etc"/>
    <s v="12/11"/>
    <x v="1"/>
    <s v="3°"/>
    <s v="Producción en el Espacio Escultura III"/>
    <s v="-"/>
    <n v="0"/>
    <n v="0"/>
    <n v="0"/>
    <n v="0"/>
    <x v="3"/>
  </r>
  <r>
    <d v="2020-11-12T18:56:07"/>
    <s v="noguerosilvina@gmail.com"/>
    <s v="1 de 1"/>
    <s v="Coloquios/Talleres/etc"/>
    <s v="11/11"/>
    <x v="1"/>
    <s v="3°"/>
    <s v="Producción en el plano :Pintura III"/>
    <s v="-"/>
    <s v="ZVICER FACUNDO"/>
    <n v="41849323"/>
    <n v="9"/>
    <n v="9"/>
    <x v="2"/>
  </r>
  <r>
    <d v="2020-11-12T20:16:12"/>
    <s v="libertiz@hotmail.com"/>
    <s v="1 de 1"/>
    <s v="Coloquios/Talleres/etc"/>
    <s v="12/11"/>
    <x v="1"/>
    <s v="3°"/>
    <s v="Sujeto de la Educación II"/>
    <s v="-"/>
    <n v="0"/>
    <n v="0"/>
    <n v="0"/>
    <n v="0"/>
    <x v="3"/>
  </r>
  <r>
    <d v="2020-11-13T19:11:29"/>
    <s v="sombraabstracta@hotmail.com"/>
    <s v="1 de 1"/>
    <s v="Coloquios/Talleres/etc"/>
    <s v="12/11"/>
    <x v="1"/>
    <s v="3°"/>
    <s v="U.D.I"/>
    <s v="-"/>
    <n v="0"/>
    <n v="0"/>
    <n v="0"/>
    <n v="0"/>
    <x v="3"/>
  </r>
  <r>
    <d v="2020-11-11T19:31:47"/>
    <s v="gloriam119@gmail.com"/>
    <s v="1 de 1"/>
    <s v="Coloquios/Talleres/etc"/>
    <s v="11/11"/>
    <x v="1"/>
    <s v="4°"/>
    <s v="Arte Americano y Argentino  Plan Viejo"/>
    <s v="-"/>
    <n v="0"/>
    <n v="0"/>
    <n v="0"/>
    <n v="0"/>
    <x v="3"/>
  </r>
  <r>
    <d v="2020-11-09T15:52:25"/>
    <s v="hectorcalabrasa@gmail.com"/>
    <s v="1 de 1"/>
    <s v="Coloquios/Talleres/etc"/>
    <s v="9/11"/>
    <x v="1"/>
    <s v="4°"/>
    <s v="Estética Contemporánea"/>
    <s v="-"/>
    <n v="0"/>
    <n v="0"/>
    <n v="0"/>
    <n v="0"/>
    <x v="3"/>
  </r>
  <r>
    <d v="2020-11-12T22:19:55"/>
    <s v="alancaynancycami@yahoo.es"/>
    <n v="0"/>
    <s v="Coloquios/Talleres/etc"/>
    <s v="12/11"/>
    <x v="1"/>
    <s v="4°"/>
    <s v="ETICA Y TRABAJO DOCENTE"/>
    <s v="-"/>
    <n v="0"/>
    <n v="0"/>
    <n v="0"/>
    <n v="0"/>
    <x v="3"/>
  </r>
  <r>
    <d v="2020-11-11T01:23:50"/>
    <s v="anabelarodera1985@gamil.com"/>
    <s v="5 de 5"/>
    <s v="Coloquios/Talleres/etc"/>
    <s v="9/11"/>
    <x v="1"/>
    <s v="4°"/>
    <s v="Gráfica y técnicas de impresión. "/>
    <s v="-"/>
    <n v="0"/>
    <n v="0"/>
    <n v="0"/>
    <n v="0"/>
    <x v="3"/>
  </r>
  <r>
    <d v="2020-11-18T19:16:01"/>
    <s v="cpriotti@hotmail.com"/>
    <s v="1 de 1"/>
    <s v="Coloquios/Talleres/etc"/>
    <s v="13/11"/>
    <x v="1"/>
    <s v="4°"/>
    <s v="Tecnologías de la imagen"/>
    <s v="-"/>
    <n v="0"/>
    <n v="0"/>
    <n v="0"/>
    <n v="0"/>
    <x v="3"/>
  </r>
  <r>
    <d v="2020-11-12T22:03:59"/>
    <s v="saltuna44@hotmail.com"/>
    <s v="1 de 1"/>
    <s v="Coloquios/Talleres/etc"/>
    <s v="12/12"/>
    <x v="2"/>
    <s v="1°"/>
    <s v="Biología I"/>
    <s v="-"/>
    <n v="0"/>
    <n v="0"/>
    <n v="0"/>
    <n v="0"/>
    <x v="3"/>
  </r>
  <r>
    <d v="2020-11-12T22:36:20"/>
    <s v="fernandocuello60@hotmail.com"/>
    <s v="1 de 1"/>
    <s v="Coloquios/Talleres/etc"/>
    <s v="12/11"/>
    <x v="2"/>
    <s v="1°"/>
    <s v="Ciencias de la Tierra"/>
    <s v="-"/>
    <n v="0"/>
    <n v="0"/>
    <n v="0"/>
    <n v="0"/>
    <x v="3"/>
  </r>
  <r>
    <d v="2020-11-12T16:48:26"/>
    <s v="fernandocuello60@hotmail.com"/>
    <s v="1 de 1"/>
    <s v="Coloquios/Talleres/etc"/>
    <s v="12/11"/>
    <x v="2"/>
    <s v="1°"/>
    <s v="Ecología"/>
    <s v="-"/>
    <n v="0"/>
    <n v="0"/>
    <n v="0"/>
    <n v="0"/>
    <x v="3"/>
  </r>
  <r>
    <d v="2020-11-12T20:14:16"/>
    <s v="ccgiuber@gmail.com"/>
    <s v="1 de 1"/>
    <s v="Coloquios/Talleres/etc"/>
    <s v="12/11"/>
    <x v="2"/>
    <s v="1°"/>
    <s v="Laboratorio de Ciencias Naturales"/>
    <s v="-"/>
    <n v="0"/>
    <n v="0"/>
    <n v="0"/>
    <n v="0"/>
    <x v="3"/>
  </r>
  <r>
    <d v="2020-11-09T22:03:35"/>
    <s v="rinaudoadriana@gmail.com"/>
    <s v="1 de 1"/>
    <s v="Coloquios/Talleres/etc"/>
    <s v="9/11"/>
    <x v="2"/>
    <s v="1°"/>
    <s v="Pedagogía"/>
    <s v="-"/>
    <n v="0"/>
    <n v="0"/>
    <n v="0"/>
    <n v="0"/>
    <x v="3"/>
  </r>
  <r>
    <d v="2020-11-09T19:28:49"/>
    <s v="riccimarialuisaeduc@gmail.com"/>
    <s v="1 de 1"/>
    <s v="Coloquios/Talleres/etc"/>
    <s v="9/11"/>
    <x v="2"/>
    <s v="1°"/>
    <s v="Práctica Docente I: Escenarios Educativos"/>
    <s v="-"/>
    <n v="0"/>
    <n v="0"/>
    <n v="0"/>
    <n v="0"/>
    <x v="3"/>
  </r>
  <r>
    <d v="2020-11-10T20:01:29"/>
    <s v="ccgiuber@gmail.com"/>
    <s v="1 de 1"/>
    <s v="Coloquios/Talleres/etc"/>
    <s v="10/11"/>
    <x v="2"/>
    <s v="1°"/>
    <s v="Química 1"/>
    <s v="-"/>
    <n v="0"/>
    <n v="0"/>
    <n v="0"/>
    <n v="0"/>
    <x v="3"/>
  </r>
  <r>
    <d v="2020-11-13T15:44:45"/>
    <s v="flaviaboglione@gmail.com"/>
    <s v="1 de 2"/>
    <s v="Coloquios/Talleres/etc"/>
    <s v="11/11"/>
    <x v="2"/>
    <s v="1°"/>
    <s v="UCCV Historia de las Ciencias Naturales (en el orden número 10 me faltó agregar a Farías, Flavia la sumo sola en este acta para no repetir todo nuevamente)"/>
    <s v="-"/>
    <n v="0"/>
    <n v="0"/>
    <n v="0"/>
    <n v="0"/>
    <x v="3"/>
  </r>
  <r>
    <d v="2020-11-11T22:25:54"/>
    <s v="flaviaboglione@gmail.com"/>
    <s v="1 de 1"/>
    <s v="Coloquios/Talleres/etc"/>
    <s v="11/11"/>
    <x v="2"/>
    <s v="1°"/>
    <s v="UCCV: Historia de las Ciencias"/>
    <s v="-"/>
    <n v="0"/>
    <n v="0"/>
    <n v="0"/>
    <n v="0"/>
    <x v="3"/>
  </r>
  <r>
    <d v="2020-11-13T21:14:26"/>
    <s v="flaviaboglione@gmail.com"/>
    <s v="1 de 1"/>
    <s v="Coloquios/Talleres/etc"/>
    <s v="11/11"/>
    <x v="2"/>
    <s v="1°"/>
    <s v="UCCV: Historia de las Ciencias Naturales (vuelvo a enviar acta sólo por la falta de la nota de Flavia Farías) "/>
    <s v="-"/>
    <n v="0"/>
    <n v="0"/>
    <n v="0"/>
    <n v="0"/>
    <x v="3"/>
  </r>
  <r>
    <d v="2020-11-11T17:13:49"/>
    <s v="claudiagiagnorio@hotmail.com"/>
    <s v="1 de 1"/>
    <s v="Coloquios/Talleres/etc"/>
    <s v="10/11"/>
    <x v="2"/>
    <s v="2°"/>
    <s v="Biofísica"/>
    <s v="-"/>
    <n v="0"/>
    <n v="0"/>
    <n v="0"/>
    <n v="0"/>
    <x v="3"/>
  </r>
  <r>
    <d v="2020-11-12T20:37:34"/>
    <s v="caroaguarda@gmail.com"/>
    <n v="0"/>
    <s v="Coloquios/Talleres/etc"/>
    <s v="12/11"/>
    <x v="2"/>
    <s v="2°"/>
    <s v="Biologia 2"/>
    <s v="-"/>
    <n v="0"/>
    <n v="0"/>
    <n v="0"/>
    <n v="0"/>
    <x v="3"/>
  </r>
  <r>
    <d v="2020-11-10T19:56:00"/>
    <s v="flaviaboglione@gmail.com"/>
    <s v="1 de 2"/>
    <s v="Coloquios/Talleres/etc"/>
    <s v="10/11"/>
    <x v="2"/>
    <s v="2°"/>
    <s v="Didáctica de la Biología 1"/>
    <s v="-"/>
    <n v="0"/>
    <n v="0"/>
    <n v="0"/>
    <n v="0"/>
    <x v="3"/>
  </r>
  <r>
    <d v="2020-11-10T19:46:09"/>
    <s v="flaviaboglione@gmail.com"/>
    <s v="2 de 2"/>
    <s v="Coloquios/Talleres/etc"/>
    <s v="10/11"/>
    <x v="2"/>
    <s v="2°"/>
    <s v="Didáctica de la Biología 1"/>
    <s v="-"/>
    <s v="Tapia, Marcos"/>
    <n v="38450978"/>
    <n v="8"/>
    <s v="No se tomó escrito"/>
    <x v="1"/>
  </r>
  <r>
    <d v="2020-11-13T15:19:33"/>
    <s v="flaviaboglione@gmail.com"/>
    <s v="1 de 1"/>
    <s v="Coloquios/Talleres/etc"/>
    <s v="10/11"/>
    <x v="2"/>
    <s v="2°"/>
    <s v="Didáctica de la Biología 1 (acta 1 de 2 enmendada ya que la anterior enviada el 10-11 a las 19,46 hs en el orden nro 1 no corresponde a Antonela Vásquez ya que no había rendido la correlativa) El otro acta está bien. "/>
    <s v="-"/>
    <n v="0"/>
    <n v="0"/>
    <n v="0"/>
    <n v="0"/>
    <x v="3"/>
  </r>
  <r>
    <d v="2020-11-13T14:58:50"/>
    <s v="rinaudoadriana@gmail.com"/>
    <s v="1 de 2"/>
    <s v="Coloquios/Talleres/etc"/>
    <s v="11/11"/>
    <x v="2"/>
    <s v="2°"/>
    <s v="Didáctica y Curriculum"/>
    <s v="-"/>
    <s v="Pereyra Micaela"/>
    <n v="42533608"/>
    <n v="10"/>
    <s v="No se tomó escrito"/>
    <x v="0"/>
  </r>
  <r>
    <d v="2020-11-13T15:00:39"/>
    <s v="rinaudoadriana@gmail.com"/>
    <s v="2 de 2"/>
    <s v="Coloquios/Talleres/etc"/>
    <s v="11/11"/>
    <x v="2"/>
    <s v="2°"/>
    <s v="Didáctica y Curriculum"/>
    <s v="-"/>
    <n v="0"/>
    <n v="0"/>
    <n v="0"/>
    <n v="0"/>
    <x v="3"/>
  </r>
  <r>
    <d v="2020-11-12T16:50:48"/>
    <s v="fernandocuello60@hotmail.com"/>
    <s v="1 de 1"/>
    <s v="Coloquios/Talleres/etc"/>
    <s v="12/11"/>
    <x v="2"/>
    <s v="2°"/>
    <s v="Educación Ambiental"/>
    <s v="-"/>
    <n v="0"/>
    <n v="0"/>
    <n v="0"/>
    <n v="0"/>
    <x v="3"/>
  </r>
  <r>
    <d v="2020-11-09T17:03:23"/>
    <s v="cudugnellomariela@yahoo.com"/>
    <s v="1 de 1"/>
    <s v="Coloquios/Talleres/etc"/>
    <s v="6/11"/>
    <x v="2"/>
    <s v="2°"/>
    <s v="INSTITUCIONES EDUCATIVAS"/>
    <s v="-"/>
    <s v="ZUCCHI LARA"/>
    <n v="41791269"/>
    <n v="9"/>
    <s v="No se tomó escrito"/>
    <x v="2"/>
  </r>
  <r>
    <d v="2020-11-11T20:05:37"/>
    <s v="analiamichelangeli@ies7venadotuerto.edu.ar"/>
    <s v="1 de 1"/>
    <s v="Coloquios/Talleres/etc"/>
    <s v="11/11"/>
    <x v="2"/>
    <s v="2°"/>
    <s v="Práctica docente II: Instituciones educativas"/>
    <s v="-"/>
    <s v="Pereyra, Cintia Micaela"/>
    <n v="42533608"/>
    <n v="9"/>
    <n v="9"/>
    <x v="2"/>
  </r>
  <r>
    <d v="2020-11-11T20:07:58"/>
    <s v="analiamichelangeli@ies7venadotuerto.edu.ar"/>
    <s v="2 de 2"/>
    <s v="Coloquios/Talleres/etc"/>
    <s v="11/11"/>
    <x v="2"/>
    <s v="2°"/>
    <s v="Práctica docente II: Instituciones educativas"/>
    <s v="-"/>
    <n v="0"/>
    <n v="0"/>
    <n v="0"/>
    <n v="0"/>
    <x v="3"/>
  </r>
  <r>
    <d v="2020-11-12T09:57:23"/>
    <s v="waltergclark@gmail.com"/>
    <s v="1 de 1"/>
    <s v="Coloquios/Talleres/etc"/>
    <s v="12/11"/>
    <x v="2"/>
    <s v="2°"/>
    <s v="psicología y educación"/>
    <s v="-"/>
    <n v="0"/>
    <n v="0"/>
    <n v="0"/>
    <n v="0"/>
    <x v="3"/>
  </r>
  <r>
    <d v="2020-11-11T19:15:14"/>
    <s v="flaviaboglione@gmail.com"/>
    <s v="1 de 1"/>
    <s v="Coloquios/Talleres/etc"/>
    <s v="11/11"/>
    <x v="2"/>
    <s v="3°"/>
    <s v="Biología Humana y Salud 1"/>
    <s v="-"/>
    <n v="0"/>
    <n v="0"/>
    <n v="0"/>
    <n v="0"/>
    <x v="3"/>
  </r>
  <r>
    <d v="2020-11-12T19:49:28"/>
    <s v="flaviaboglione@gmail.com"/>
    <s v="1 de 1"/>
    <s v="Coloquios/Talleres/etc"/>
    <s v="11/11"/>
    <x v="2"/>
    <s v="3°"/>
    <s v="Biología Humana y Salud 1 (esta sería el acta correcta, la de ayer enviada a las 19,15 hs tiene un error, no corresponde con promoción la alumna Komarevich, orden nro 3) "/>
    <s v="-"/>
    <n v="0"/>
    <n v="0"/>
    <n v="0"/>
    <n v="0"/>
    <x v="3"/>
  </r>
  <r>
    <d v="2020-11-11T16:58:08"/>
    <s v="flaviaboglione@gmail.com"/>
    <s v="1 de 1"/>
    <s v="Coloquios/Talleres/etc"/>
    <s v="11/11"/>
    <x v="2"/>
    <s v="3°"/>
    <s v="Didáctica de la Biología 2"/>
    <s v="-"/>
    <n v="0"/>
    <n v="0"/>
    <n v="0"/>
    <n v="0"/>
    <x v="3"/>
  </r>
  <r>
    <d v="2020-11-12T10:26:25"/>
    <s v="angelgraarri@gmail.com"/>
    <s v="2 de 2"/>
    <s v="Coloquios/Talleres/etc"/>
    <s v="10/11"/>
    <x v="2"/>
    <s v="3°"/>
    <s v="FILOSOFIA"/>
    <s v="-"/>
    <n v="0"/>
    <n v="0"/>
    <n v="0"/>
    <n v="0"/>
    <x v="3"/>
  </r>
  <r>
    <d v="2020-11-12T10:15:14"/>
    <s v="angelgraarri@gmail.com"/>
    <s v="1 de 2"/>
    <s v="Coloquios/Talleres/etc"/>
    <s v="10/11"/>
    <x v="2"/>
    <s v="3°"/>
    <s v="FILOSOFÍA"/>
    <s v="-"/>
    <s v="CERVIÑO MELINA ANDREA"/>
    <n v="33833016"/>
    <n v="8"/>
    <n v="8"/>
    <x v="1"/>
  </r>
  <r>
    <d v="2020-11-09T12:17:14"/>
    <s v="cudugnellomariela@yahoo.com"/>
    <s v="1 de 1"/>
    <s v="Coloquios/Talleres/etc"/>
    <s v="2/11"/>
    <x v="2"/>
    <s v="3°"/>
    <s v="HISTORIA Y POLÌTICA DE LA EDUCACIÒN ARGENTINA"/>
    <s v="-"/>
    <n v="0"/>
    <n v="0"/>
    <n v="0"/>
    <n v="0"/>
    <x v="3"/>
  </r>
  <r>
    <d v="2020-11-09T20:42:21"/>
    <s v="normaisabeleone@gmail.ar"/>
    <s v="1 de 1"/>
    <s v="Coloquios/Talleres/etc"/>
    <s v="9/11"/>
    <x v="2"/>
    <s v="3°"/>
    <s v="Sujetos de la Educación Secundaria"/>
    <s v="-"/>
    <n v="0"/>
    <n v="0"/>
    <n v="0"/>
    <n v="0"/>
    <x v="3"/>
  </r>
  <r>
    <d v="2020-11-19T16:54:18"/>
    <s v="raulnepote@hotmail.com"/>
    <s v="1 de 1"/>
    <s v="Coloquios/Talleres/etc"/>
    <s v="13/11"/>
    <x v="2"/>
    <s v="3°"/>
    <s v="UDI"/>
    <s v="-"/>
    <n v="0"/>
    <n v="0"/>
    <n v="0"/>
    <n v="0"/>
    <x v="3"/>
  </r>
  <r>
    <d v="2020-11-18T21:09:24"/>
    <s v="raulnepote@gmail.com"/>
    <s v="1 de 1"/>
    <s v="Coloquios/Talleres/etc"/>
    <s v="13/11"/>
    <x v="2"/>
    <s v="4°"/>
    <s v="Educación Sexual Integral"/>
    <s v="-"/>
    <n v="0"/>
    <n v="0"/>
    <n v="0"/>
    <n v="0"/>
    <x v="3"/>
  </r>
  <r>
    <d v="2020-11-09T19:56:08"/>
    <s v="efedeaiequis@gmail.com"/>
    <s v="1 de 2"/>
    <s v="Coloquios/Talleres/etc"/>
    <s v="9/11"/>
    <x v="2"/>
    <s v="4°"/>
    <s v="Epistemología (Plan Viejo)"/>
    <s v="-"/>
    <n v="0"/>
    <n v="0"/>
    <n v="0"/>
    <n v="0"/>
    <x v="3"/>
  </r>
  <r>
    <d v="2020-11-09T19:59:54"/>
    <s v="efedeaiequis@gmail.com"/>
    <s v="2 de 2"/>
    <s v="Coloquios/Talleres/etc"/>
    <s v="9/11"/>
    <x v="2"/>
    <s v="4°"/>
    <s v="Epistemología de las Ciencias Naturales"/>
    <s v="-"/>
    <n v="0"/>
    <n v="0"/>
    <n v="0"/>
    <n v="0"/>
    <x v="3"/>
  </r>
  <r>
    <d v="2020-11-12T17:45:10"/>
    <s v="fernandocuello60@hotmail.com"/>
    <s v="1 de 1"/>
    <s v="Coloquios/Talleres/etc"/>
    <s v="12/11"/>
    <x v="2"/>
    <s v="4°"/>
    <s v="Práctica de la Investigación"/>
    <s v="-"/>
    <n v="0"/>
    <n v="0"/>
    <n v="0"/>
    <n v="0"/>
    <x v="3"/>
  </r>
  <r>
    <d v="2020-11-09T23:50:25"/>
    <s v="saltuna44@hotmail.com"/>
    <s v="1 de 1"/>
    <s v="Coloquios/Talleres/etc"/>
    <s v="12/11"/>
    <x v="2"/>
    <s v="4°"/>
    <s v="Taller de Modelización y Recursos didácticos en Biología"/>
    <s v="-"/>
    <n v="0"/>
    <n v="0"/>
    <n v="0"/>
    <n v="0"/>
    <x v="3"/>
  </r>
  <r>
    <d v="2020-11-12T19:44:07"/>
    <s v="rosales_rivoira_daniel_alejandro@santafevirtual.edu.ar"/>
    <s v="1 de 1"/>
    <s v="Coloquios/Talleres/etc"/>
    <s v="12/11"/>
    <x v="2"/>
    <s v="4°"/>
    <s v="UCCV: Proyecto de extensión"/>
    <s v="-"/>
    <n v="0"/>
    <n v="0"/>
    <n v="0"/>
    <n v="0"/>
    <x v="3"/>
  </r>
  <r>
    <d v="2020-11-10T22:16:19"/>
    <s v="alancaynancycami@yahoo.es"/>
    <n v="0"/>
    <s v="Coloquios/Talleres/etc"/>
    <s v="10/11"/>
    <x v="3"/>
    <s v="1°"/>
    <s v="Problemática Antropológica y social"/>
    <s v="-"/>
    <s v="MONTAÑO PATRICIA"/>
    <n v="23094830"/>
    <n v="10"/>
    <n v="10"/>
    <x v="0"/>
  </r>
  <r>
    <d v="2020-11-16T17:39:39"/>
    <s v="fabianaromagnoni@gmail.com"/>
    <s v="1 de 2"/>
    <s v="Coloquios/Talleres/etc"/>
    <s v="9/11"/>
    <x v="3"/>
    <s v="1°"/>
    <s v="Psicologia Educativa"/>
    <s v="-"/>
    <s v="Portugal,Florencia"/>
    <n v="33122981"/>
    <n v="10"/>
    <s v="No se tomó escrito"/>
    <x v="0"/>
  </r>
  <r>
    <d v="2020-11-11T22:27:20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6T17:42:07"/>
    <s v="fabianaromagnoni@gmail.com"/>
    <s v="2 de 2"/>
    <s v="Coloquios/Talleres/etc"/>
    <s v="9/11"/>
    <x v="3"/>
    <s v="1°"/>
    <s v="Psicologia Educativa"/>
    <s v="-"/>
    <n v="0"/>
    <n v="0"/>
    <n v="0"/>
    <n v="0"/>
    <x v="3"/>
  </r>
  <r>
    <d v="2020-11-11T22:24:08"/>
    <s v="fabianaromagnoni@gmail.com"/>
    <s v="1 de 2"/>
    <s v="Coloquios/Talleres/etc"/>
    <s v="9/11"/>
    <x v="3"/>
    <s v="1°"/>
    <s v="Psicología Educativa"/>
    <s v="-"/>
    <s v="Montaño, Patricia"/>
    <n v="23094830"/>
    <n v="10"/>
    <s v="No se tomó escrito"/>
    <x v="0"/>
  </r>
  <r>
    <d v="2020-11-11T17:32:57"/>
    <s v="delgadosilvana@hotmail.com"/>
    <s v="1 de 2"/>
    <s v="Coloquios/Talleres/etc"/>
    <s v="9/11"/>
    <x v="3"/>
    <s v="1°"/>
    <s v="Trayecto de práctica. Taller de docencia I"/>
    <s v="-"/>
    <s v="Orozco Alejandra"/>
    <n v="17790024"/>
    <n v="8"/>
    <n v="0"/>
    <x v="1"/>
  </r>
  <r>
    <d v="2020-11-11T17:40:32"/>
    <s v="delgadosilvana@hotmail.com"/>
    <s v="2 de 2"/>
    <s v="Coloquios/Talleres/etc"/>
    <s v="9/11"/>
    <x v="3"/>
    <s v="1°"/>
    <s v="Trayecto de práctica. Taller de Docencia I"/>
    <s v="-"/>
    <n v="0"/>
    <n v="0"/>
    <n v="0"/>
    <n v="0"/>
    <x v="3"/>
  </r>
  <r>
    <d v="2020-11-12T14:05:38"/>
    <s v="cucattoadriana@gmail.com"/>
    <s v="1 de 1"/>
    <s v="Coloquios/Talleres/etc"/>
    <s v="12/11"/>
    <x v="3"/>
    <s v="2°"/>
    <s v="Didáctica y teoría del curriculum"/>
    <s v="-"/>
    <n v="0"/>
    <n v="0"/>
    <n v="0"/>
    <n v="0"/>
    <x v="3"/>
  </r>
  <r>
    <d v="2020-11-11T21:27:55"/>
    <s v="verocapora@gmail.com"/>
    <s v="1 de 1"/>
    <s v="Coloquios/Talleres/etc"/>
    <s v="11/11"/>
    <x v="3"/>
    <s v="2°"/>
    <s v="Educación No Formal"/>
    <s v="-"/>
    <n v="0"/>
    <n v="0"/>
    <n v="0"/>
    <n v="0"/>
    <x v="3"/>
  </r>
  <r>
    <d v="2020-11-06T13:53:48"/>
    <s v="andreafilotrani77@gmail.com"/>
    <s v="1 de 1"/>
    <s v="Coloquios/Talleres/etc"/>
    <s v="5/11"/>
    <x v="3"/>
    <s v="2°"/>
    <s v="Epistemología"/>
    <s v="-"/>
    <n v="0"/>
    <n v="0"/>
    <n v="0"/>
    <n v="0"/>
    <x v="3"/>
  </r>
  <r>
    <d v="2020-11-04T21:09:32"/>
    <s v="mariacris58@hotmail.com"/>
    <s v="1 de 1"/>
    <s v="Coloquios/Talleres/etc"/>
    <s v="4/11"/>
    <x v="3"/>
    <s v="2°"/>
    <s v="Política Economía y Educación"/>
    <s v="-"/>
    <n v="0"/>
    <n v="0"/>
    <n v="0"/>
    <n v="0"/>
    <x v="3"/>
  </r>
  <r>
    <d v="2020-11-12T07:41:21"/>
    <s v="vivi.glione@hotmail.com"/>
    <s v="1 de 1"/>
    <s v="Coloquios/Talleres/etc"/>
    <s v="12/11"/>
    <x v="3"/>
    <s v="2°"/>
    <s v="PSICOLOGIA SOCIAL"/>
    <s v="-"/>
    <n v="0"/>
    <n v="0"/>
    <n v="0"/>
    <n v="0"/>
    <x v="3"/>
  </r>
  <r>
    <d v="2020-11-12T22:30:09"/>
    <s v="cecipau680@gmail.com"/>
    <s v="1 de 1"/>
    <s v="Coloquios/Talleres/etc"/>
    <s v="12/11"/>
    <x v="3"/>
    <s v="2°"/>
    <s v="Sociología de la Educación"/>
    <s v="-"/>
    <n v="0"/>
    <n v="0"/>
    <n v="0"/>
    <n v="0"/>
    <x v="3"/>
  </r>
  <r>
    <d v="2020-11-09T18:46:56"/>
    <s v="cudugnellomariela@yahoo.com"/>
    <s v="1 de 1"/>
    <s v="Coloquios/Talleres/etc"/>
    <s v="6/11"/>
    <x v="3"/>
    <s v="2°"/>
    <s v="TRAYECTO DE PRÀCTICA: TALLER DE DOCENCIA II"/>
    <s v="-"/>
    <n v="0"/>
    <n v="0"/>
    <n v="0"/>
    <n v="0"/>
    <x v="3"/>
  </r>
  <r>
    <d v="2020-11-12T20:43:09"/>
    <s v="gabrielapaezintel@gmail.com"/>
    <s v="1 de 1"/>
    <s v="Coloquios/Talleres/etc"/>
    <s v="10/11"/>
    <x v="3"/>
    <s v="3°"/>
    <s v="Didáctica de la Educación Polimodal y de la Educación Superior"/>
    <s v="-"/>
    <n v="0"/>
    <n v="0"/>
    <n v="0"/>
    <n v="0"/>
    <x v="3"/>
  </r>
  <r>
    <d v="2020-11-08T13:46:03"/>
    <s v="delgadosilvana@hotmail.com"/>
    <s v="2 de 2"/>
    <s v="Coloquios/Talleres/etc"/>
    <s v="6/10"/>
    <x v="3"/>
    <s v="3°"/>
    <s v="EDI: Orientación y Tutorías"/>
    <s v="-"/>
    <n v="0"/>
    <n v="0"/>
    <n v="0"/>
    <n v="0"/>
    <x v="3"/>
  </r>
  <r>
    <d v="2020-11-08T13:40:32"/>
    <s v="delgadosilvana@hotmail.com"/>
    <s v="1 de 2"/>
    <s v="Coloquios/Talleres/etc"/>
    <s v="6/11"/>
    <x v="3"/>
    <s v="3°"/>
    <s v="EDI: Orientación y Tutorías"/>
    <s v="-"/>
    <s v="Mendoza, Itatí María Victoria"/>
    <n v="41941279"/>
    <n v="8"/>
    <n v="8"/>
    <x v="1"/>
  </r>
  <r>
    <d v="2020-11-12T20:30:47"/>
    <s v="gabrielapaezintel@gmail.com"/>
    <s v="1 de 1"/>
    <s v="Coloquios/Talleres/etc"/>
    <s v="12/11"/>
    <x v="3"/>
    <s v="3°"/>
    <s v="Filosofía de la Educación"/>
    <s v="-"/>
    <n v="0"/>
    <n v="0"/>
    <n v="0"/>
    <n v="0"/>
    <x v="3"/>
  </r>
  <r>
    <d v="2020-11-12T18:48:25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3T18:29:13"/>
    <s v="marebv@hotmail.com"/>
    <s v="1 de 1"/>
    <s v="Coloquios/Talleres/etc"/>
    <s v="12/10"/>
    <x v="3"/>
    <s v="3°"/>
    <s v="GESTIÓN INSTITUCIONAL"/>
    <s v="-"/>
    <n v="0"/>
    <n v="0"/>
    <n v="0"/>
    <n v="0"/>
    <x v="3"/>
  </r>
  <r>
    <d v="2020-11-10T22:18:02"/>
    <s v="griseldatroyano@gmail.com"/>
    <s v="1 de 1"/>
    <s v="Coloquios/Talleres/etc"/>
    <s v="10/11"/>
    <x v="3"/>
    <s v="3°"/>
    <s v="Historia de la Educación Argentina y Latinoamericana"/>
    <s v="-"/>
    <n v="0"/>
    <n v="0"/>
    <n v="0"/>
    <n v="0"/>
    <x v="3"/>
  </r>
  <r>
    <d v="2020-11-11T10:34:33"/>
    <s v="cortspaola@gmail.com"/>
    <s v="1 de 1"/>
    <s v="Coloquios/Talleres/etc"/>
    <s v="6/11"/>
    <x v="3"/>
    <s v="3°"/>
    <s v="Metodología de la Investigación Social"/>
    <s v="-"/>
    <n v="0"/>
    <n v="0"/>
    <n v="0"/>
    <n v="0"/>
    <x v="3"/>
  </r>
  <r>
    <d v="2020-11-12T11:53:25"/>
    <s v="medeicuerzola@gmail.com"/>
    <s v="1 de 1"/>
    <s v="Coloquios/Talleres/etc"/>
    <s v="11/11"/>
    <x v="3"/>
    <s v="3°"/>
    <s v="Organización y Administración del Sistema Educativo"/>
    <s v="-"/>
    <n v="0"/>
    <n v="0"/>
    <n v="0"/>
    <n v="0"/>
    <x v="3"/>
  </r>
  <r>
    <d v="2020-11-12T21:53:16"/>
    <s v="alancaynancycami@yahoo.es"/>
    <n v="0"/>
    <s v="Coloquios/Talleres/etc"/>
    <s v="11/12"/>
    <x v="3"/>
    <s v="3°"/>
    <s v="PSICOLOGÍA INSTITUCIONAL"/>
    <s v="-"/>
    <n v="0"/>
    <n v="0"/>
    <n v="0"/>
    <n v="0"/>
    <x v="3"/>
  </r>
  <r>
    <d v="2020-11-11T19:53:47"/>
    <s v="sandraparedes1608@gmail.com"/>
    <s v="1 de 1"/>
    <s v="Coloquios/Talleres/etc"/>
    <s v="11/11"/>
    <x v="3"/>
    <s v="4°"/>
    <s v="Didáctica del 1° y 2° ciclo de EGB"/>
    <s v="-"/>
    <n v="0"/>
    <n v="0"/>
    <n v="0"/>
    <n v="0"/>
    <x v="3"/>
  </r>
  <r>
    <d v="2020-11-10T11:21:21"/>
    <s v="andreafilotrani77@gmail.com"/>
    <s v="1 de 1"/>
    <s v="Coloquios/Talleres/etc"/>
    <s v="9/11"/>
    <x v="3"/>
    <s v="4°"/>
    <s v="Ética Profesional"/>
    <s v="-"/>
    <n v="0"/>
    <n v="0"/>
    <n v="0"/>
    <n v="0"/>
    <x v="3"/>
  </r>
  <r>
    <d v="2020-11-12T22:55:48"/>
    <s v="cecipau@gmail.com"/>
    <s v="1 de 1"/>
    <s v="Coloquios/Talleres/etc"/>
    <s v="12/11"/>
    <x v="3"/>
    <s v="5°"/>
    <s v="EDI II"/>
    <s v="-"/>
    <n v="0"/>
    <n v="0"/>
    <n v="0"/>
    <n v="0"/>
    <x v="3"/>
  </r>
  <r>
    <d v="2020-11-13T16:45:13"/>
    <s v="normaisabeleone@gmail.ar"/>
    <s v="1 de 1"/>
    <s v="Coloquios/Talleres/etc"/>
    <s v="13/11"/>
    <x v="3"/>
    <s v="5°"/>
    <s v="Trayecto de Práctica: Taller de Docencia IV"/>
    <s v="-"/>
    <n v="0"/>
    <n v="0"/>
    <n v="0"/>
    <n v="0"/>
    <x v="3"/>
  </r>
  <r>
    <d v="2020-11-09T23:40:54"/>
    <s v="gabrielabaldassa@yahoo.com.ar"/>
    <s v="1 de 1"/>
    <s v="Coloquios/Talleres/etc"/>
    <s v="9/11"/>
    <x v="4"/>
    <s v="1°"/>
    <s v="Administración"/>
    <s v="-"/>
    <n v="0"/>
    <n v="0"/>
    <n v="0"/>
    <n v="0"/>
    <x v="3"/>
  </r>
  <r>
    <d v="2020-11-14T20:35:41"/>
    <s v="susiarce@gmail.com"/>
    <s v="1 de 1"/>
    <s v="Coloquios/Talleres/etc"/>
    <s v="12/11"/>
    <x v="4"/>
    <s v="1°"/>
    <s v="Ingeniería de software l"/>
    <s v="-"/>
    <n v="0"/>
    <n v="0"/>
    <n v="0"/>
    <n v="0"/>
    <x v="3"/>
  </r>
  <r>
    <d v="2020-11-16T11:32:52"/>
    <s v="gonzalomuselli@HOTMAIL.COM"/>
    <s v="1 de 1"/>
    <s v="Coloquios/Talleres/etc"/>
    <s v="13/11"/>
    <x v="4"/>
    <s v="1°"/>
    <s v="LOGICA Y ESTRUCTURA DE DATOS"/>
    <s v="-"/>
    <s v="GERMAN IBAÑEZ"/>
    <n v="42925339"/>
    <s v="No se tomó oral"/>
    <n v="9"/>
    <x v="2"/>
  </r>
  <r>
    <d v="2020-11-12T19:54:19"/>
    <s v="claudiagiagnorio@hotmail.com"/>
    <s v="1 de 1"/>
    <s v="Coloquios/Talleres/etc"/>
    <s v="12/11"/>
    <x v="4"/>
    <s v="1°"/>
    <s v="Matemática"/>
    <s v="-"/>
    <n v="0"/>
    <n v="0"/>
    <n v="0"/>
    <n v="0"/>
    <x v="3"/>
  </r>
  <r>
    <d v="2020-11-14T20:46:37"/>
    <s v="susiarce@gmail.com"/>
    <s v="1 de 1"/>
    <s v="Coloquios/Talleres/etc"/>
    <s v="12/11"/>
    <x v="4"/>
    <s v="1°"/>
    <s v="Sistemas Operativos"/>
    <s v="-"/>
    <n v="0"/>
    <n v="0"/>
    <n v="0"/>
    <n v="0"/>
    <x v="3"/>
  </r>
  <r>
    <d v="2020-11-16T13:38:11"/>
    <s v="gonzalomuselli@hotmail.com"/>
    <s v="1 de 2"/>
    <s v="Coloquios/Talleres/etc"/>
    <s v="13/11"/>
    <x v="4"/>
    <s v="1°"/>
    <s v="TECNOLOGIA DE LA INFORMACION"/>
    <s v="-"/>
    <s v="EMANUEL GONZALEZ"/>
    <n v="39049790"/>
    <n v="8"/>
    <n v="0"/>
    <x v="1"/>
  </r>
  <r>
    <d v="2020-11-16T13:39:22"/>
    <s v="gonzalomuselli@HOTMAIL.COM"/>
    <s v="2 de 2"/>
    <s v="Coloquios/Talleres/etc"/>
    <s v="13/11"/>
    <x v="4"/>
    <s v="1°"/>
    <s v="TECNOLOGIA DE LA INFORMACION"/>
    <s v="-"/>
    <n v="0"/>
    <n v="0"/>
    <n v="0"/>
    <n v="0"/>
    <x v="3"/>
  </r>
  <r>
    <d v="2020-11-18T10:16:26"/>
    <s v="rolanlucero@gmail.com"/>
    <s v="1 de 1"/>
    <s v="Coloquios/Talleres/etc"/>
    <s v="18/11"/>
    <x v="4"/>
    <s v="1°"/>
    <s v="UDI 1"/>
    <s v="-"/>
    <n v="0"/>
    <n v="0"/>
    <n v="0"/>
    <n v="0"/>
    <x v="3"/>
  </r>
  <r>
    <d v="2020-11-08T17:38:29"/>
    <s v="claudiagiagnorio@hotmail.com"/>
    <s v="1 de 1"/>
    <s v="Coloquios/Talleres/etc"/>
    <s v="5/11"/>
    <x v="4"/>
    <s v="2°"/>
    <s v="Estadística"/>
    <s v="-"/>
    <n v="0"/>
    <n v="0"/>
    <n v="0"/>
    <n v="0"/>
    <x v="3"/>
  </r>
  <r>
    <d v="2020-11-14T16:57:20"/>
    <s v="susiarce@gmail.com"/>
    <s v="1 de 1"/>
    <s v="Coloquios/Talleres/etc"/>
    <s v="12/11"/>
    <x v="4"/>
    <s v="2°"/>
    <s v="Ingeniería de Software ll"/>
    <s v="-"/>
    <n v="0"/>
    <n v="0"/>
    <n v="0"/>
    <n v="0"/>
    <x v="3"/>
  </r>
  <r>
    <d v="2020-11-09T19:57:38"/>
    <s v="e_pasquini@hotmail.com"/>
    <s v="1 de 1"/>
    <s v="Coloquios/Talleres/etc"/>
    <s v="9/11"/>
    <x v="4"/>
    <s v="2°"/>
    <s v="Innovación y Desarrollo Emprendedor (Taller)"/>
    <s v="-"/>
    <n v="0"/>
    <n v="0"/>
    <n v="0"/>
    <n v="0"/>
    <x v="3"/>
  </r>
  <r>
    <d v="2020-11-16T14:01:49"/>
    <s v="gonzalomuselli@hotmail.com"/>
    <s v="1 de 1"/>
    <s v="Coloquios/Talleres/etc"/>
    <s v="13/11"/>
    <x v="4"/>
    <s v="2°"/>
    <s v="PRACTICAS PROFESIONALIZANTES I"/>
    <s v="-"/>
    <n v="0"/>
    <n v="0"/>
    <n v="0"/>
    <n v="0"/>
    <x v="3"/>
  </r>
  <r>
    <d v="2020-11-13T21:04:02"/>
    <s v="ctobaldo@hotmail.com"/>
    <s v="1 de 1"/>
    <s v="Coloquios/Talleres/etc"/>
    <s v="6/11"/>
    <x v="4"/>
    <s v="2°"/>
    <s v="Problematica Socio Contemporànea"/>
    <s v="-"/>
    <n v="0"/>
    <n v="0"/>
    <n v="0"/>
    <n v="0"/>
    <x v="3"/>
  </r>
  <r>
    <d v="2020-11-13T21:11:08"/>
    <s v="ctobaldo@hotmail.com"/>
    <s v="1 de 1"/>
    <s v="Coloquios/Talleres/etc"/>
    <s v="13/11"/>
    <x v="4"/>
    <s v="2°"/>
    <s v="UDI 2"/>
    <s v="-"/>
    <n v="0"/>
    <n v="0"/>
    <n v="0"/>
    <n v="0"/>
    <x v="3"/>
  </r>
  <r>
    <d v="2020-11-16T13:47:27"/>
    <s v="gonzalomuselli@hotmail.com"/>
    <s v="1 de 1"/>
    <s v="Coloquios/Talleres/etc"/>
    <s v="13/11"/>
    <x v="4"/>
    <s v="3°"/>
    <s v="BASES DE DATOS II"/>
    <s v="-"/>
    <n v="0"/>
    <n v="0"/>
    <n v="0"/>
    <n v="0"/>
    <x v="3"/>
  </r>
  <r>
    <d v="2020-11-12T19:56:44"/>
    <s v="diegojaimeraies@yahoo.com.ar"/>
    <s v="1 de 2"/>
    <s v="Coloquios/Talleres/etc"/>
    <s v="12/11"/>
    <x v="4"/>
    <s v="3°"/>
    <s v="Derecho y legislación laboral"/>
    <s v="-"/>
    <s v="Grimalt, Lucas"/>
    <n v="37334751"/>
    <n v="8"/>
    <s v="No se tomó escrito"/>
    <x v="1"/>
  </r>
  <r>
    <d v="2020-11-12T20:00:14"/>
    <s v="diegojaimeraies@yahoo.com.ar"/>
    <s v="2 de 2"/>
    <s v="Coloquios/Talleres/etc"/>
    <s v="12/11"/>
    <x v="4"/>
    <s v="3°"/>
    <s v="Derecho y legislación laboral"/>
    <s v="-"/>
    <n v="0"/>
    <n v="0"/>
    <n v="0"/>
    <n v="0"/>
    <x v="3"/>
  </r>
  <r>
    <d v="2020-11-12T13:17:00"/>
    <s v="marcosdiale994@hotmail.com"/>
    <s v="1 de 1"/>
    <s v="Coloquios/Talleres/etc"/>
    <s v="11/11"/>
    <x v="4"/>
    <s v="3°"/>
    <s v="GESTIÓN DE PROYECTOS DE SOFTWARE"/>
    <s v="-"/>
    <n v="0"/>
    <n v="0"/>
    <n v="0"/>
    <n v="0"/>
    <x v="3"/>
  </r>
  <r>
    <d v="2020-11-16T13:56:45"/>
    <s v="gonzalomuselli@HOTMAIL.COM"/>
    <s v="2 de 2"/>
    <s v="Coloquios/Talleres/etc"/>
    <s v="13/11"/>
    <x v="4"/>
    <s v="3°"/>
    <s v="REDES Y COMUNICACION"/>
    <s v="-"/>
    <n v="0"/>
    <n v="0"/>
    <n v="0"/>
    <n v="0"/>
    <x v="3"/>
  </r>
  <r>
    <d v="2020-11-16T13:55:45"/>
    <s v="gonzalomuselli@hotmail.com"/>
    <s v="1 de 2"/>
    <s v="Coloquios/Talleres/etc"/>
    <s v="13/11"/>
    <x v="4"/>
    <s v="3°"/>
    <s v="REDES Y COMUNICACIÓN"/>
    <s v="-"/>
    <s v="BRIAN ZALAZAR"/>
    <n v="39626327"/>
    <s v="No se tomó oral"/>
    <n v="10"/>
    <x v="0"/>
  </r>
  <r>
    <d v="2020-11-11T11:44:52"/>
    <s v="saltuna44@hotmail.com"/>
    <s v="1 de 2"/>
    <s v="Coloquios/Talleres/etc"/>
    <s v="12/11"/>
    <x v="5"/>
    <s v="1°"/>
    <s v="Biología, Genética y Neuroendocrina"/>
    <s v="-"/>
    <s v="Rémoli, Ayelen Edith"/>
    <n v="37902937"/>
    <n v="10"/>
    <s v="No se tomó escrito"/>
    <x v="0"/>
  </r>
  <r>
    <d v="2020-11-12T21:56:57"/>
    <s v="saltuna44@hotmail.com"/>
    <s v="2 de 2"/>
    <s v="Coloquios/Talleres/etc"/>
    <s v="12/11"/>
    <x v="5"/>
    <s v="1°"/>
    <s v="Biología, Genética y Neuroendocrina"/>
    <s v="-"/>
    <n v="0"/>
    <n v="0"/>
    <n v="0"/>
    <n v="0"/>
    <x v="3"/>
  </r>
  <r>
    <d v="2020-11-12T23:21:24"/>
    <s v="veronicalaurenti@gmail.com"/>
    <s v="1 de 1"/>
    <s v="Coloquios/Talleres/etc"/>
    <s v="12/11"/>
    <x v="5"/>
    <s v="1°"/>
    <s v="Matemática 1 y su didáctica"/>
    <s v="-"/>
    <n v="0"/>
    <n v="0"/>
    <n v="0"/>
    <n v="0"/>
    <x v="3"/>
  </r>
  <r>
    <d v="2020-11-13T14:45:19"/>
    <s v="rinaudoadriana@gmail.com"/>
    <s v="1 de 1"/>
    <s v="Coloquios/Talleres/etc"/>
    <s v="10/11"/>
    <x v="5"/>
    <s v="1°"/>
    <s v="Pedagogía"/>
    <s v="-"/>
    <n v="0"/>
    <n v="0"/>
    <n v="0"/>
    <n v="0"/>
    <x v="3"/>
  </r>
  <r>
    <d v="2020-11-10T20:26:00"/>
    <s v="marcelakowszyk@hotmail.com"/>
    <s v="1 de 1"/>
    <s v="Coloquios/Talleres/etc"/>
    <s v="10/11"/>
    <x v="5"/>
    <s v="1°"/>
    <s v="Psicología y Cultura del Alumno I"/>
    <s v="-"/>
    <n v="0"/>
    <n v="0"/>
    <n v="0"/>
    <n v="0"/>
    <x v="3"/>
  </r>
  <r>
    <d v="2020-11-10T21:13:28"/>
    <s v="tomatislorena@hotmail.com"/>
    <s v="1 de 1"/>
    <s v="Coloquios/Talleres/etc"/>
    <s v="9/11"/>
    <x v="5"/>
    <s v="1°"/>
    <s v="Psicomotricidad I"/>
    <s v="-"/>
    <n v="0"/>
    <n v="0"/>
    <n v="0"/>
    <n v="0"/>
    <x v="3"/>
  </r>
  <r>
    <d v="2020-11-16T12:42:32"/>
    <s v="verocapora@gmail.com"/>
    <s v="2 de 2"/>
    <s v="Coloquios/Talleres/etc"/>
    <s v="12/11"/>
    <x v="5"/>
    <s v="1°"/>
    <s v="Trayecto de Práctica: taller de docencia 1"/>
    <s v="-"/>
    <s v="Saleva, Magalí"/>
    <n v="43842923"/>
    <n v="8"/>
    <n v="8"/>
    <x v="1"/>
  </r>
  <r>
    <d v="2020-11-16T12:50:53"/>
    <s v="verocapora@gmail.com"/>
    <s v="2 de 2"/>
    <s v="Coloquios/Talleres/etc"/>
    <s v="12/11"/>
    <x v="5"/>
    <s v="1°"/>
    <s v="Trayecto de Práctica: Taller de docencia 1"/>
    <s v="-"/>
    <n v="0"/>
    <n v="0"/>
    <n v="0"/>
    <n v="0"/>
    <x v="3"/>
  </r>
  <r>
    <d v="2020-11-11T19:02:43"/>
    <s v="veromarquez68@gmail.com"/>
    <s v="1 de 1"/>
    <s v="Coloquios/Talleres/etc"/>
    <s v="11/11"/>
    <x v="5"/>
    <s v="2°"/>
    <s v="Diseño y Adecuación del Currículum I"/>
    <s v="-"/>
    <n v="0"/>
    <n v="0"/>
    <n v="0"/>
    <n v="0"/>
    <x v="3"/>
  </r>
  <r>
    <d v="2020-11-12T21:39:23"/>
    <s v="efedeaiequis@gmail.com"/>
    <s v="1 de 1"/>
    <s v="Coloquios/Talleres/etc"/>
    <s v="12/11"/>
    <x v="5"/>
    <s v="2°"/>
    <s v="Disfunciones Neurogenéticas"/>
    <s v="-"/>
    <n v="0"/>
    <n v="0"/>
    <n v="0"/>
    <n v="0"/>
    <x v="3"/>
  </r>
  <r>
    <d v="2020-11-11T14:34:18"/>
    <s v="rosanalei1@gmail.com"/>
    <s v="1 de 3"/>
    <s v="Coloquios/Talleres/etc"/>
    <s v="11/11"/>
    <x v="5"/>
    <s v="2°"/>
    <s v="Educación Especial"/>
    <s v="-"/>
    <n v="0"/>
    <n v="0"/>
    <n v="0"/>
    <n v="0"/>
    <x v="3"/>
  </r>
  <r>
    <d v="2020-11-10T11:15:27"/>
    <s v="waltergclark@gmai.lcom"/>
    <s v="1 de 1"/>
    <s v="Coloquios/Talleres/etc"/>
    <s v="9/11"/>
    <x v="5"/>
    <s v="2°"/>
    <s v="Psicología y cultura del "/>
    <s v="-"/>
    <n v="0"/>
    <n v="0"/>
    <n v="0"/>
    <n v="0"/>
    <x v="3"/>
  </r>
  <r>
    <d v="2020-11-13T12:25:28"/>
    <s v="andreai27@hotmail.com"/>
    <s v="2 de 2"/>
    <s v="Coloquios/Talleres/etc"/>
    <s v="12/11"/>
    <x v="5"/>
    <s v="2°"/>
    <s v="Trayecto de Práctica II"/>
    <s v="-"/>
    <n v="0"/>
    <n v="0"/>
    <n v="0"/>
    <n v="0"/>
    <x v="3"/>
  </r>
  <r>
    <d v="2020-11-11T20:15:46"/>
    <s v="saltuna44@hotmail.com"/>
    <s v="1 de 1"/>
    <s v="Coloquios/Talleres/etc"/>
    <s v="11/12"/>
    <x v="5"/>
    <s v="3°"/>
    <s v="Ciencias Naturales y su didáctica"/>
    <s v="-"/>
    <n v="0"/>
    <n v="0"/>
    <n v="0"/>
    <n v="0"/>
    <x v="3"/>
  </r>
  <r>
    <d v="2020-11-06T14:16:23"/>
    <s v="danielgarzageografia@gmail.com"/>
    <s v="1 de 1"/>
    <s v="Coloquios/Talleres/etc"/>
    <s v="6/11"/>
    <x v="5"/>
    <s v="3°"/>
    <s v="Ciencias Sociales y su Didáctica"/>
    <s v="-"/>
    <n v="0"/>
    <n v="0"/>
    <n v="0"/>
    <n v="0"/>
    <x v="3"/>
  </r>
  <r>
    <d v="2020-11-12T20:17:13"/>
    <s v="veromarquez68@gmail.com"/>
    <s v="1 de 1"/>
    <s v="Coloquios/Talleres/etc"/>
    <s v="12/11"/>
    <x v="5"/>
    <s v="3°"/>
    <s v="Educación Temprana"/>
    <s v="-"/>
    <n v="0"/>
    <n v="0"/>
    <n v="0"/>
    <n v="0"/>
    <x v="3"/>
  </r>
  <r>
    <d v="2020-11-16T14:44:52"/>
    <s v="guerreroeduardo317@gmail.com"/>
    <n v="0"/>
    <s v="Coloquios/Talleres/etc"/>
    <s v="12/11"/>
    <x v="5"/>
    <s v="3°"/>
    <s v="Psicomotricidad II"/>
    <s v="-"/>
    <n v="0"/>
    <n v="0"/>
    <n v="0"/>
    <n v="0"/>
    <x v="3"/>
  </r>
  <r>
    <d v="2020-11-11T21:08:40"/>
    <s v="fabianaromagnoni@gmail.com"/>
    <s v="1 de 1"/>
    <s v="Coloquios/Talleres/etc"/>
    <s v="11/11"/>
    <x v="5"/>
    <s v="3°"/>
    <s v="Seminario de Aprendizaje y Discapacidad Intelectual"/>
    <s v="-"/>
    <n v="0"/>
    <n v="0"/>
    <n v="0"/>
    <n v="0"/>
    <x v="3"/>
  </r>
  <r>
    <d v="2020-11-11T08:58:36"/>
    <s v="ianjulim42@gmail.com"/>
    <s v="1 de 1"/>
    <s v="Coloquios/Talleres/etc"/>
    <s v="10/11"/>
    <x v="5"/>
    <s v="3°"/>
    <s v="Seminario de Investigación"/>
    <s v="-"/>
    <n v="0"/>
    <n v="0"/>
    <n v="0"/>
    <n v="0"/>
    <x v="3"/>
  </r>
  <r>
    <d v="2020-11-10T10:54:18"/>
    <s v="prof.diegomercado@gmail.com"/>
    <s v="1 de 1"/>
    <s v="Coloquios/Talleres/etc"/>
    <s v="10/11"/>
    <x v="5"/>
    <s v="3°"/>
    <s v="Taller de expresión 1"/>
    <s v="-"/>
    <n v="0"/>
    <n v="0"/>
    <n v="0"/>
    <n v="0"/>
    <x v="3"/>
  </r>
  <r>
    <d v="2020-11-10T09:26:39"/>
    <s v="tomatislorena@hotmail.com"/>
    <s v="1 de 1"/>
    <s v="Coloquios/Talleres/etc"/>
    <s v="9/11"/>
    <x v="5"/>
    <s v="4°"/>
    <s v="Discapacidades Múltiples"/>
    <s v="-"/>
    <s v="Lucia Lovotti"/>
    <n v="41160763"/>
    <n v="8"/>
    <s v="No se tomó escrito"/>
    <x v="1"/>
  </r>
  <r>
    <d v="2020-11-10T09:31:09"/>
    <s v="tomatislorena@hotmail.com"/>
    <s v="2 de 2"/>
    <s v="Coloquios/Talleres/etc"/>
    <s v="9/11"/>
    <x v="5"/>
    <s v="4°"/>
    <s v="Discapacidades Múltiples"/>
    <s v="-"/>
    <n v="0"/>
    <n v="0"/>
    <n v="0"/>
    <n v="0"/>
    <x v="3"/>
  </r>
  <r>
    <d v="2020-11-11T14:44:07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1T19:32:41"/>
    <s v="rosanalei1@gmail.com"/>
    <s v="1 de 1"/>
    <s v="Coloquios/Talleres/etc"/>
    <s v="11/11"/>
    <x v="5"/>
    <s v="4°"/>
    <s v="EDI"/>
    <s v="-"/>
    <n v="0"/>
    <n v="0"/>
    <n v="0"/>
    <n v="0"/>
    <x v="3"/>
  </r>
  <r>
    <d v="2020-11-12T18:28:15"/>
    <s v="marebv@hotmail.com"/>
    <s v="1 de 2"/>
    <s v="Coloquios/Talleres/etc"/>
    <s v="9/10"/>
    <x v="5"/>
    <s v="4°"/>
    <s v="FORMACIÓN ÉTICA Y CIUDADANA"/>
    <s v="-"/>
    <s v="RODRIGUEZ MELINA "/>
    <n v="37264141"/>
    <n v="8"/>
    <s v="No se tomó escrito"/>
    <x v="1"/>
  </r>
  <r>
    <d v="2020-11-12T18:46:17"/>
    <s v="marebv@hotmail.com"/>
    <s v="2 de 2"/>
    <s v="Coloquios/Talleres/etc"/>
    <s v="9/10"/>
    <x v="5"/>
    <s v="4°"/>
    <s v="FORMACIÓN ÉTICA Y CIUDADANA"/>
    <s v="-"/>
    <n v="0"/>
    <n v="0"/>
    <n v="0"/>
    <n v="0"/>
    <x v="3"/>
  </r>
  <r>
    <d v="2020-11-13T09:20:11"/>
    <s v="tomatislorena@hotmail.com"/>
    <s v="1 de 1"/>
    <s v="Coloquios/Talleres/etc"/>
    <s v="12/11"/>
    <x v="5"/>
    <s v="4°"/>
    <s v="Nuevas Tecnologías y Ed. Especial."/>
    <s v="-"/>
    <n v="0"/>
    <n v="0"/>
    <n v="0"/>
    <n v="0"/>
    <x v="3"/>
  </r>
  <r>
    <d v="2020-11-12T10:17:13"/>
    <s v="marcelaevarodriguez@hotmail.com.ar"/>
    <s v="2 de 2"/>
    <s v="Coloquios/Talleres/etc"/>
    <s v="11/11"/>
    <x v="5"/>
    <s v="4°"/>
    <s v="Psicología Social"/>
    <s v="-"/>
    <n v="0"/>
    <n v="0"/>
    <n v="0"/>
    <n v="0"/>
    <x v="3"/>
  </r>
  <r>
    <d v="2020-11-12T21:25:56"/>
    <s v="marcelaevarodriguez@hotmail.com.ar"/>
    <s v="2 de 2"/>
    <s v="Coloquios/Talleres/etc"/>
    <s v="12/11"/>
    <x v="5"/>
    <s v="4°"/>
    <s v="Psicología Social"/>
    <s v="-"/>
    <n v="0"/>
    <n v="0"/>
    <n v="0"/>
    <n v="0"/>
    <x v="3"/>
  </r>
  <r>
    <d v="2020-11-11T20:55:44"/>
    <s v="marcelaevarodriguez@hotmail.com.ar"/>
    <s v="1 de 1"/>
    <s v="Coloquios/Talleres/etc"/>
    <s v="11/11"/>
    <x v="5"/>
    <s v="4°"/>
    <s v="Psicología Social."/>
    <s v="-"/>
    <n v="0"/>
    <n v="0"/>
    <n v="0"/>
    <n v="0"/>
    <x v="3"/>
  </r>
  <r>
    <d v="2020-11-12T20:26:21"/>
    <s v="aleacosta1912@gmail.com"/>
    <s v="1 de 1"/>
    <s v="Coloquios/Talleres/etc"/>
    <s v="12/11"/>
    <x v="5"/>
    <s v="4°"/>
    <s v="Taller de Expresión II"/>
    <s v="-"/>
    <s v="Yanieri, Antonella"/>
    <n v="40552487"/>
    <s v="No se tomó oral"/>
    <s v="No se tomó escrito"/>
    <x v="0"/>
  </r>
  <r>
    <d v="2020-11-12T17:42:44"/>
    <s v="marielafcisnero@gmail.com"/>
    <s v="1 de 2"/>
    <s v="Coloquios/Talleres/etc"/>
    <s v="11/11"/>
    <x v="5"/>
    <s v="4°"/>
    <s v="Trastornos del lenguaje"/>
    <s v="-"/>
    <s v="Rodriguez Melina"/>
    <n v="37264141"/>
    <n v="8"/>
    <n v="0"/>
    <x v="1"/>
  </r>
  <r>
    <d v="2020-11-12T17:49:48"/>
    <s v="marielafcisnero@gmail.com"/>
    <s v="1 de 2"/>
    <s v="Coloquios/Talleres/etc"/>
    <s v="11/11"/>
    <x v="5"/>
    <s v="4°"/>
    <s v="Trastornos del lenguaje"/>
    <s v="-"/>
    <s v="Ruzini Mercedes"/>
    <n v="40516049"/>
    <n v="8"/>
    <n v="0"/>
    <x v="1"/>
  </r>
  <r>
    <d v="2020-11-11T20:58:57"/>
    <s v="aleacosta1912@gmail.com"/>
    <s v="1 de 2"/>
    <s v="Coloquios/Talleres/etc"/>
    <s v="11/11"/>
    <x v="6"/>
    <s v="1°"/>
    <s v="Área Estético Expresivo"/>
    <s v="-"/>
    <s v="Leal, Evelyn Damaris"/>
    <n v="43238321"/>
    <s v="No se tomó oral"/>
    <s v="No se tomó escrito"/>
    <x v="4"/>
  </r>
  <r>
    <d v="2020-11-07T14:27:16"/>
    <s v="aleacosta1912@gmail.com"/>
    <s v="1 de 2"/>
    <s v="Coloquios/Talleres/etc"/>
    <s v="7/11"/>
    <x v="6"/>
    <s v="1°"/>
    <s v="Área Estético Expresivo I"/>
    <s v="-"/>
    <s v="Juarez, Maria Alejandra"/>
    <n v="43714610"/>
    <s v="No se tomó oral"/>
    <s v="No se tomó escrito"/>
    <x v="1"/>
  </r>
  <r>
    <d v="2020-11-07T14:34:10"/>
    <s v="aleacosta1912@gmail.com"/>
    <s v="2 de 2"/>
    <s v="Coloquios/Talleres/etc"/>
    <s v="7/11"/>
    <x v="6"/>
    <s v="1°"/>
    <s v="Área Estético Expresivo I"/>
    <s v="-"/>
    <n v="0"/>
    <n v="0"/>
    <n v="0"/>
    <n v="0"/>
    <x v="3"/>
  </r>
  <r>
    <d v="2020-11-11T21:02:49"/>
    <s v="aleacosta1912@gmail.com"/>
    <s v="2 de 2"/>
    <s v="Coloquios/Talleres/etc"/>
    <s v="11/11"/>
    <x v="6"/>
    <s v="1°"/>
    <s v="Área Estético Expresivo I"/>
    <s v="-"/>
    <n v="0"/>
    <n v="0"/>
    <n v="0"/>
    <n v="0"/>
    <x v="3"/>
  </r>
  <r>
    <d v="2020-11-12T16:15:38"/>
    <s v="martapardo1@gmail.com"/>
    <s v="1 de 2"/>
    <s v="Coloquios/Talleres/etc"/>
    <s v="12/11"/>
    <x v="6"/>
    <s v="1°"/>
    <s v="Movimiento y Cuerpo I"/>
    <s v="-"/>
    <s v="Ruiz, Marta Alicia"/>
    <n v="40556345"/>
    <s v="No se tomó oral"/>
    <s v="No se tomó escrito"/>
    <x v="2"/>
  </r>
  <r>
    <d v="2020-11-12T16:23:12"/>
    <s v="martapardo1@gmail.com"/>
    <s v="1 de 1"/>
    <s v="Coloquios/Talleres/etc"/>
    <s v="12/12"/>
    <x v="6"/>
    <s v="1°"/>
    <s v="Movimiento y Cuerpo I"/>
    <s v="-"/>
    <n v="0"/>
    <n v="0"/>
    <n v="0"/>
    <n v="0"/>
    <x v="3"/>
  </r>
  <r>
    <d v="2020-11-12T22:11:58"/>
    <s v="angelgraarri@gmail.com"/>
    <s v="1 de 2"/>
    <s v="Coloquios/Talleres/etc"/>
    <s v="11/11"/>
    <x v="6"/>
    <s v="1°"/>
    <s v="PEDAGOGÍA"/>
    <s v="-"/>
    <s v="CONTRERAS CINTIA GABRIELA"/>
    <n v="37199204"/>
    <n v="8"/>
    <n v="8"/>
    <x v="1"/>
  </r>
  <r>
    <d v="2020-11-12T22:28:57"/>
    <s v="angelgraarri@gmail.com"/>
    <s v="2 de 2"/>
    <s v="Coloquios/Talleres/etc"/>
    <s v="11/11"/>
    <x v="6"/>
    <s v="1°"/>
    <s v="PEDAGOGÍA"/>
    <s v="-"/>
    <n v="0"/>
    <n v="0"/>
    <n v="0"/>
    <n v="0"/>
    <x v="3"/>
  </r>
  <r>
    <d v="2020-11-05T11:07:18"/>
    <s v="l.fabiana.c@gmail.com"/>
    <s v="2 de 2"/>
    <s v="Coloquios/Talleres/etc"/>
    <s v="2/11"/>
    <x v="6"/>
    <s v="1°"/>
    <s v="Problemática Contemporánea "/>
    <s v="-"/>
    <n v="0"/>
    <n v="0"/>
    <n v="0"/>
    <n v="0"/>
    <x v="3"/>
  </r>
  <r>
    <d v="2020-11-05T10:48:49"/>
    <s v="l.fabiana.c@gmail.com"/>
    <s v="2 de 2"/>
    <s v="Coloquios/Talleres/etc"/>
    <s v="2/11"/>
    <x v="6"/>
    <s v="1°"/>
    <s v="Problemática Contemporánea del Nivel Inicial "/>
    <s v="-"/>
    <s v="Quadrelli, Gianella"/>
    <n v="43579578"/>
    <n v="9"/>
    <n v="8"/>
    <x v="2"/>
  </r>
  <r>
    <d v="2020-11-13T10:40:03"/>
    <s v="waltergclark@gmail.com"/>
    <s v="1 de 1"/>
    <s v="Coloquios/Talleres/etc"/>
    <s v="12/11"/>
    <x v="6"/>
    <s v="1°"/>
    <s v="psicología y educación"/>
    <s v="-"/>
    <s v="Trovato, Ximena"/>
    <n v="39362406"/>
    <n v="9"/>
    <s v="No se tomó escrito"/>
    <x v="2"/>
  </r>
  <r>
    <d v="2020-11-13T10:44:05"/>
    <s v="waltergclark@gmail.com"/>
    <s v="2 de 2"/>
    <s v="Coloquios/Talleres/etc"/>
    <s v="12/11"/>
    <x v="6"/>
    <s v="1°"/>
    <s v="psicología y educación"/>
    <s v="-"/>
    <n v="0"/>
    <n v="0"/>
    <n v="0"/>
    <n v="0"/>
    <x v="3"/>
  </r>
  <r>
    <d v="2020-11-12T22:03:52"/>
    <s v="valerialauretti4@gmail.com"/>
    <s v="1 de 1"/>
    <s v="Coloquios/Talleres/etc"/>
    <s v="12/11"/>
    <x v="6"/>
    <s v="1°"/>
    <s v="Sociología de la educación"/>
    <s v="-"/>
    <n v="0"/>
    <n v="0"/>
    <n v="0"/>
    <n v="0"/>
    <x v="3"/>
  </r>
  <r>
    <d v="2020-11-11T09:20:01"/>
    <s v="ccuzmicich@gmail.com"/>
    <s v="1 de 1"/>
    <s v="Coloquios/Talleres/etc"/>
    <s v="11/11"/>
    <x v="6"/>
    <s v="1°"/>
    <s v="Taller de Expresión oral y escrita"/>
    <s v="-"/>
    <s v="Trovato Ximena"/>
    <n v="39362806"/>
    <n v="8"/>
    <n v="8"/>
    <x v="1"/>
  </r>
  <r>
    <d v="2020-11-11T09:24:53"/>
    <s v="ccuzmicich@gmail.com"/>
    <s v="1 de 2"/>
    <s v="Coloquios/Talleres/etc"/>
    <s v="11/11"/>
    <x v="6"/>
    <s v="1°"/>
    <s v="Taller de expresión oral y escrita"/>
    <s v="-"/>
    <n v="0"/>
    <n v="0"/>
    <n v="0"/>
    <n v="0"/>
    <x v="3"/>
  </r>
  <r>
    <d v="2020-11-11T20:34:56"/>
    <s v="silvanafreyre@gmail.com"/>
    <s v="1 de 2"/>
    <s v="Coloquios/Talleres/etc"/>
    <s v="11/11"/>
    <x v="6"/>
    <s v="1°"/>
    <s v="Taller de Práctica I"/>
    <s v="-"/>
    <s v="Mendoza, Martina"/>
    <n v="43426232"/>
    <n v="0"/>
    <n v="0"/>
    <x v="1"/>
  </r>
  <r>
    <d v="2020-11-11T20:41:41"/>
    <s v="silvanafreyre@gmail.com"/>
    <s v="2 de 2"/>
    <s v="Coloquios/Talleres/etc"/>
    <s v="11/11"/>
    <x v="6"/>
    <s v="1°"/>
    <s v="Taller de Práctica I"/>
    <s v="-"/>
    <n v="0"/>
    <n v="0"/>
    <n v="0"/>
    <n v="0"/>
    <x v="3"/>
  </r>
  <r>
    <d v="2020-11-13T15:33:22"/>
    <s v="rinaudoadriana@gmail.com"/>
    <s v="1 de 1"/>
    <s v="Coloquios/Talleres/etc"/>
    <s v="11/11"/>
    <x v="6"/>
    <s v="2°"/>
    <s v="Didáctica General"/>
    <s v="-"/>
    <n v="0"/>
    <n v="0"/>
    <n v="0"/>
    <n v="0"/>
    <x v="3"/>
  </r>
  <r>
    <d v="2020-11-12T20:51:31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21:41:22"/>
    <s v="verocapora@gmail.com"/>
    <s v="1 de 1"/>
    <s v="Coloquios/Talleres/etc"/>
    <s v="12/11"/>
    <x v="6"/>
    <s v="2°"/>
    <s v="Educación y Conocimiento"/>
    <s v="-"/>
    <n v="0"/>
    <n v="0"/>
    <n v="0"/>
    <n v="0"/>
    <x v="3"/>
  </r>
  <r>
    <d v="2020-11-12T17:03:57"/>
    <s v="martapardo1@gmail.com"/>
    <s v="1 de 1"/>
    <s v="Coloquios/Talleres/etc"/>
    <s v="12/11"/>
    <x v="6"/>
    <s v="2°"/>
    <s v="Movimiento y Cuerpo II"/>
    <s v="-"/>
    <n v="0"/>
    <n v="0"/>
    <n v="0"/>
    <n v="0"/>
    <x v="3"/>
  </r>
  <r>
    <d v="2020-11-12T17:01:21"/>
    <s v="martapardo1@gmail.com"/>
    <s v="1 de 2"/>
    <s v="Coloquios/Talleres/etc"/>
    <s v="12/11"/>
    <x v="6"/>
    <s v="2°"/>
    <s v="Movimiento y Cuerpo II"/>
    <s v="-"/>
    <s v="Mendoza, Martina"/>
    <n v="43426232"/>
    <s v="No se tomó oral"/>
    <s v="No se tomó escrito"/>
    <x v="1"/>
  </r>
  <r>
    <d v="2020-11-11T19:38:46"/>
    <s v="ianjulim42@gmail.com"/>
    <s v="1 de 1"/>
    <s v="Coloquios/Talleres/etc"/>
    <s v="9/11"/>
    <x v="6"/>
    <s v="2°"/>
    <s v="Sujeto de la Educación"/>
    <s v="-"/>
    <s v="Castellano Angeles"/>
    <n v="43426445"/>
    <n v="10"/>
    <n v="10"/>
    <x v="0"/>
  </r>
  <r>
    <d v="2020-11-12T15:38:47"/>
    <s v="andreai27@hotmail.com"/>
    <s v="2 de 2"/>
    <s v="Coloquios/Talleres/etc"/>
    <s v="12/11"/>
    <x v="6"/>
    <s v="2°"/>
    <s v="Taller de Practica II ( cursado simultáneo con Seminario de lo grupal y grupos en el aprendizaje )"/>
    <s v="-"/>
    <n v="0"/>
    <n v="0"/>
    <n v="0"/>
    <n v="0"/>
    <x v="3"/>
  </r>
  <r>
    <d v="2020-11-12T15:18:36"/>
    <s v="andreai27@hotmail.com"/>
    <s v="2 de 2"/>
    <s v="Coloquios/Talleres/etc"/>
    <s v="12/11"/>
    <x v="6"/>
    <s v="2°"/>
    <s v="Taller de Práctica II ( cursado simultáneo con Seminario de lo grupal y grupos en el aprendizaje)"/>
    <s v="-"/>
    <s v="Gagliardino Martina"/>
    <n v="42767571"/>
    <n v="10"/>
    <n v="10"/>
    <x v="0"/>
  </r>
  <r>
    <d v="2020-11-09T16:53:47"/>
    <s v="cudugnellomariela@yahoo.com"/>
    <s v="2 de 2"/>
    <s v="Coloquios/Talleres/etc"/>
    <s v="2/11"/>
    <x v="6"/>
    <s v="3°"/>
    <s v=" HISTORIA SOCIAL DE LA EDUCACIÒN Y POLÌTICA EDUCATIVA ARGENTINA EDUCATIVA ARGENTINA"/>
    <s v="-"/>
    <n v="0"/>
    <n v="0"/>
    <n v="0"/>
    <n v="0"/>
    <x v="3"/>
  </r>
  <r>
    <d v="2020-11-12T23:30:37"/>
    <s v="fgallego81@hotmail.com"/>
    <s v="1 de 1"/>
    <s v="Coloquios/Talleres/etc"/>
    <s v="12/11"/>
    <x v="6"/>
    <s v="3°"/>
    <s v="Área Estético Expresiva 2"/>
    <s v="-"/>
    <s v="Ponzelli, Macarena"/>
    <n v="41849337"/>
    <n v="8"/>
    <n v="8"/>
    <x v="1"/>
  </r>
  <r>
    <d v="2020-11-12T23:38:56"/>
    <s v="fgallego81@hotmail.com"/>
    <s v="1 de 2"/>
    <s v="Coloquios/Talleres/etc"/>
    <s v="12/11"/>
    <x v="6"/>
    <s v="3°"/>
    <s v="Área Estético Expresiva 2"/>
    <s v="-"/>
    <n v="0"/>
    <n v="0"/>
    <n v="0"/>
    <n v="0"/>
    <x v="3"/>
  </r>
  <r>
    <d v="2020-11-12T22:07:04"/>
    <s v="valerialauretti4@gmail.com"/>
    <s v="1 de 1"/>
    <s v="Coloquios/Talleres/etc"/>
    <s v="12/11"/>
    <x v="6"/>
    <s v="3°"/>
    <s v="Ciencias Sociales y su didáctica"/>
    <s v="-"/>
    <n v="0"/>
    <n v="0"/>
    <n v="0"/>
    <n v="0"/>
    <x v="3"/>
  </r>
  <r>
    <d v="2020-11-11T19:41:43"/>
    <s v="lagiselr@hotmail.com"/>
    <s v="1 de 1"/>
    <s v="Coloquios/Talleres/etc"/>
    <s v="11/11"/>
    <x v="6"/>
    <s v="3°"/>
    <s v="Didáctica Educación Inicial II"/>
    <s v="-"/>
    <n v="0"/>
    <n v="0"/>
    <n v="0"/>
    <n v="0"/>
    <x v="3"/>
  </r>
  <r>
    <d v="2020-11-12T23:08:41"/>
    <s v="claudiaz@powervt.com.ar"/>
    <s v="2 de 2"/>
    <s v="Coloquios/Talleres/etc"/>
    <s v="12/11"/>
    <x v="6"/>
    <s v="3°"/>
    <s v="EDi- Taller de Luz"/>
    <s v="-"/>
    <s v="Ponzelli Macarena"/>
    <n v="41849337"/>
    <n v="10"/>
    <n v="10"/>
    <x v="0"/>
  </r>
  <r>
    <d v="2020-11-12T23:14:03"/>
    <s v="claudiaz@powervt.com.ar"/>
    <s v="2 de 2"/>
    <s v="Coloquios/Talleres/etc"/>
    <s v="12/11"/>
    <x v="6"/>
    <s v="3°"/>
    <s v="EDI- Taller de Luz"/>
    <s v="-"/>
    <n v="0"/>
    <n v="0"/>
    <n v="0"/>
    <n v="0"/>
    <x v="3"/>
  </r>
  <r>
    <d v="2020-11-09T16:50:26"/>
    <s v="cudugnellomariela@yahoo.com"/>
    <s v="1 de 2"/>
    <s v="Coloquios/Talleres/etc"/>
    <s v="2/11"/>
    <x v="6"/>
    <s v="3°"/>
    <s v="HISTORIA SOCIAL DE LA EDUCACIÒN Y POLÌTICA EDUCATIVA ARGENTINA"/>
    <s v="-"/>
    <s v="RODRIGUEZ FLORENCIA"/>
    <n v="38450615"/>
    <n v="9"/>
    <s v="No se tomó escrito"/>
    <x v="2"/>
  </r>
  <r>
    <d v="2020-11-12T16:40:19"/>
    <s v="paolabilte@gmail.com"/>
    <s v="1 de 1"/>
    <s v="Coloquios/Talleres/etc"/>
    <s v="2/11"/>
    <x v="6"/>
    <s v="3°"/>
    <s v="Matemática y su Didáctica II"/>
    <s v="-"/>
    <n v="0"/>
    <n v="0"/>
    <n v="0"/>
    <n v="0"/>
    <x v="3"/>
  </r>
  <r>
    <d v="2020-11-10T20:04:16"/>
    <s v="cudugnellomariela@yahoo.com"/>
    <s v="2 de 2"/>
    <s v="Coloquios/Talleres/etc"/>
    <s v="10/11"/>
    <x v="6"/>
    <s v="3°"/>
    <s v="SEMINARIO INSTITUCIONES EDUCATIVAS"/>
    <s v="-"/>
    <s v="PONZELLI MACARENA"/>
    <n v="41849337"/>
    <s v="No se tomó oral"/>
    <n v="8"/>
    <x v="1"/>
  </r>
  <r>
    <d v="2020-11-10T20:11:10"/>
    <s v="cudugnellomariela@yahoo.com"/>
    <s v="3 de 3"/>
    <s v="Coloquios/Talleres/etc"/>
    <s v="10/11"/>
    <x v="6"/>
    <s v="3°"/>
    <s v="SEMINARIO INSTITUCIONES EDUCATIVAS"/>
    <s v="-"/>
    <n v="0"/>
    <n v="0"/>
    <n v="0"/>
    <n v="0"/>
    <x v="3"/>
  </r>
  <r>
    <d v="2020-11-10T19:56:14"/>
    <s v="cudugnellomariela@yahoo.com"/>
    <s v="1 de 3"/>
    <s v="Coloquios/Talleres/etc"/>
    <s v="10/11"/>
    <x v="6"/>
    <s v="3°"/>
    <s v="SEMINARIO: INSTITUCIONES EDUCATIVAS"/>
    <s v="-"/>
    <s v="IRUSTA MARTINA"/>
    <n v="41594294"/>
    <s v="No se tomó oral"/>
    <n v="9"/>
    <x v="2"/>
  </r>
  <r>
    <d v="2020-11-10T19:46:49"/>
    <s v="cudugnellomariela@yahoo.com"/>
    <s v="1 de 1"/>
    <s v="Coloquios/Talleres/etc"/>
    <s v="10/11"/>
    <x v="6"/>
    <s v="3°"/>
    <s v="TALLER DE PRÀCTICA III"/>
    <s v="-"/>
    <n v="0"/>
    <n v="0"/>
    <n v="0"/>
    <n v="0"/>
    <x v="3"/>
  </r>
  <r>
    <d v="2020-11-10T19:31:47"/>
    <s v="cudugnellomariela@yahoo.com"/>
    <s v="1 de 2"/>
    <s v="Coloquios/Talleres/etc"/>
    <s v="10/11"/>
    <x v="6"/>
    <s v="3°"/>
    <s v="TALLER DE PRÀCTICA III"/>
    <s v="-"/>
    <s v="IRUSTA MARTINA"/>
    <n v="41594294"/>
    <n v="9"/>
    <s v="No se tomó escrito"/>
    <x v="2"/>
  </r>
  <r>
    <d v="2020-11-10T19:39:29"/>
    <s v="cudugnellomariela@yahoo.com"/>
    <s v="1 de 2"/>
    <s v="Coloquios/Talleres/etc"/>
    <s v="10/11"/>
    <x v="6"/>
    <s v="3°"/>
    <s v="TALLER DE PRÀCTICA III"/>
    <s v="-"/>
    <s v="RAMIREZ PRISCILA"/>
    <n v="39830401"/>
    <n v="8"/>
    <s v="No se tomó escrito"/>
    <x v="1"/>
  </r>
  <r>
    <d v="2020-11-12T16:58:35"/>
    <s v="claudiagiagnorio@hotmail.com"/>
    <s v="1 de 1"/>
    <s v="Coloquios/Talleres/etc"/>
    <s v="12/11"/>
    <x v="6"/>
    <s v="3°"/>
    <s v="Tecnología de la Información y Comunicación"/>
    <s v="-"/>
    <n v="0"/>
    <n v="0"/>
    <n v="0"/>
    <n v="0"/>
    <x v="3"/>
  </r>
  <r>
    <d v="2020-11-12T18:18:37"/>
    <s v="melisaromero111@gmail.com"/>
    <s v="1 de 2"/>
    <s v="Coloquios/Talleres/etc"/>
    <s v="12/11"/>
    <x v="6"/>
    <s v="4°"/>
    <s v="Taller de Práctica IV y Ateneos"/>
    <s v="-"/>
    <s v="DURICH, Florencia"/>
    <n v="40450626"/>
    <n v="0"/>
    <n v="0"/>
    <x v="2"/>
  </r>
  <r>
    <d v="2020-11-12T18:23:55"/>
    <s v="melisaromero111@gmail.com"/>
    <s v="2 de 2"/>
    <s v="Coloquios/Talleres/etc"/>
    <s v="12/11"/>
    <x v="6"/>
    <s v="4°"/>
    <s v="Taller de Práctica IV y Ateneos"/>
    <s v="-"/>
    <n v="0"/>
    <n v="0"/>
    <n v="0"/>
    <n v="0"/>
    <x v="3"/>
  </r>
  <r>
    <d v="2020-11-10T22:32:15"/>
    <s v="alecosta1912@gmail.com"/>
    <s v="1 de 1"/>
    <s v="Coloquios/Talleres/etc"/>
    <s v="10/11"/>
    <x v="7"/>
    <s v="1° &quot;A&quot;"/>
    <s v="Área Estético Expresivo I"/>
    <s v="-"/>
    <n v="0"/>
    <n v="0"/>
    <n v="0"/>
    <n v="0"/>
    <x v="3"/>
  </r>
  <r>
    <d v="2020-11-11T21:14:03"/>
    <s v="aleacosta1912@gmail.com"/>
    <s v="1 de 1"/>
    <s v="Coloquios/Talleres/etc"/>
    <s v="11/11"/>
    <x v="7"/>
    <s v="1° &quot;A&quot;"/>
    <s v="Área Estético Expresivo I"/>
    <s v="-"/>
    <n v="0"/>
    <n v="0"/>
    <n v="0"/>
    <n v="0"/>
    <x v="3"/>
  </r>
  <r>
    <d v="2020-11-11T21:34:26"/>
    <s v="aleacosta1912@gmail.com"/>
    <s v="1 de 2"/>
    <s v="Coloquios/Talleres/etc"/>
    <s v="11/11"/>
    <x v="7"/>
    <s v="1° &quot;A&quot;"/>
    <s v="Área Estético Expresivo I"/>
    <s v="-"/>
    <s v="Palacios, Malena"/>
    <n v="41490450"/>
    <s v="No se tomó oral"/>
    <s v="No se tomó escrito"/>
    <x v="1"/>
  </r>
  <r>
    <d v="2020-11-12T20:24:20"/>
    <s v="riccimarialuisaeduc@gmail.com"/>
    <s v="1 de 1"/>
    <s v="Coloquios/Talleres/etc"/>
    <s v="12/11"/>
    <x v="7"/>
    <s v="1° &quot;A&quot;"/>
    <s v="Ciencias Naturales para una Cultura Ciudadana"/>
    <s v="-"/>
    <n v="0"/>
    <n v="0"/>
    <n v="0"/>
    <n v="0"/>
    <x v="3"/>
  </r>
  <r>
    <d v="2020-11-12T01:03:14"/>
    <s v="martapardo1@gmail.com"/>
    <s v="2 de 4"/>
    <s v="Coloquios/Talleres/etc"/>
    <s v="12/11"/>
    <x v="7"/>
    <s v="1° &quot;A&quot;"/>
    <s v="Movimiento y Cuerpo I"/>
    <s v="-"/>
    <n v="0"/>
    <n v="0"/>
    <n v="0"/>
    <n v="0"/>
    <x v="3"/>
  </r>
  <r>
    <d v="2020-11-11T11:45:18"/>
    <s v="cortspaola@gmail.com"/>
    <s v="1 de 1"/>
    <s v="Coloquios/Talleres/etc"/>
    <s v="10/11"/>
    <x v="7"/>
    <s v="1° &quot;A&quot;"/>
    <s v="PROBLEMÁTICAS CONTEMPORÁNEAS DEL NIVEL PRIMARIO"/>
    <s v="-"/>
    <n v="0"/>
    <n v="0"/>
    <n v="0"/>
    <n v="0"/>
    <x v="3"/>
  </r>
  <r>
    <d v="2020-11-10T21:11:16"/>
    <s v="fabianaromagnoni@gmail.com"/>
    <s v="1 de 1"/>
    <s v="Coloquios/Talleres/etc"/>
    <s v="10/11"/>
    <x v="7"/>
    <s v="1° &quot;A&quot;"/>
    <s v="Psicología y Educación"/>
    <s v="-"/>
    <n v="0"/>
    <n v="0"/>
    <n v="0"/>
    <n v="0"/>
    <x v="3"/>
  </r>
  <r>
    <d v="2020-11-10T20:21:54"/>
    <s v="marcelakowszyk@hotmail.com"/>
    <s v="1 de 1"/>
    <s v="Coloquios/Talleres/etc"/>
    <s v="10/11"/>
    <x v="7"/>
    <s v="1° &quot;A&quot;"/>
    <s v="Sociología de la Educación"/>
    <s v="-"/>
    <n v="0"/>
    <n v="0"/>
    <n v="0"/>
    <n v="0"/>
    <x v="3"/>
  </r>
  <r>
    <d v="2020-11-12T15:00:24"/>
    <s v="ccuzmicich@gmail.com"/>
    <s v="1 de 1"/>
    <s v="Coloquios/Talleres/etc"/>
    <s v="12/11"/>
    <x v="7"/>
    <s v="1° &quot;A&quot;"/>
    <s v="Taller de comunicación oral y escrita"/>
    <s v="-"/>
    <n v="0"/>
    <n v="0"/>
    <n v="0"/>
    <n v="0"/>
    <x v="3"/>
  </r>
  <r>
    <d v="2020-11-12T14:19:28"/>
    <s v="gus.juarez@hotmail.com"/>
    <s v="1 de 2"/>
    <s v="Coloquios/Talleres/etc"/>
    <s v="12/11"/>
    <x v="7"/>
    <s v="1° &quot;A&quot;"/>
    <s v="Taller de Práctica I"/>
    <s v="-"/>
    <s v="Pereira Rosano,Carol Viviana"/>
    <n v="94748250"/>
    <n v="0"/>
    <n v="0"/>
    <x v="1"/>
  </r>
  <r>
    <d v="2020-11-12T14:24:25"/>
    <s v="gus.juarez@hotmail.com"/>
    <s v="2 de 2"/>
    <s v="Coloquios/Talleres/etc"/>
    <s v="12/11"/>
    <x v="7"/>
    <s v="1° &quot;A&quot;"/>
    <s v="Taller de Práctica I"/>
    <s v="-"/>
    <n v="0"/>
    <n v="0"/>
    <n v="0"/>
    <n v="0"/>
    <x v="3"/>
  </r>
  <r>
    <d v="2020-11-11T20:49:47"/>
    <s v="alegarciacavanagh@hotmail.com"/>
    <s v="1 de 1"/>
    <s v="Coloquios/Talleres/etc"/>
    <s v="11/11"/>
    <x v="7"/>
    <s v="1° &quot;A&quot;"/>
    <s v="Taller Problemática Ciencias Sociales"/>
    <s v="-"/>
    <n v="0"/>
    <n v="0"/>
    <n v="0"/>
    <n v="0"/>
    <x v="3"/>
  </r>
  <r>
    <d v="2020-11-11T15:48:46"/>
    <s v="claudiaz@powervt.com.ar"/>
    <s v="2 de 2"/>
    <s v="Coloquios/Talleres/etc"/>
    <s v="11/11"/>
    <x v="7"/>
    <s v="1° &quot;B&quot;"/>
    <s v="Área Estético Expresivo"/>
    <s v="-"/>
    <n v="0"/>
    <n v="0"/>
    <n v="0"/>
    <n v="0"/>
    <x v="3"/>
  </r>
  <r>
    <d v="2020-11-11T15:43:26"/>
    <s v="claudiaz@powervt.com.ar"/>
    <s v="1 de 2"/>
    <s v="Coloquios/Talleres/etc"/>
    <s v="11/11"/>
    <x v="7"/>
    <s v="1° &quot;B&quot;"/>
    <s v="Área Estético Expresivo I"/>
    <s v="-"/>
    <s v="Tisera Camila"/>
    <n v="43580943"/>
    <n v="10"/>
    <n v="10"/>
    <x v="0"/>
  </r>
  <r>
    <d v="2020-11-11T21:36:27"/>
    <s v="aleacosta1912@gmail.com"/>
    <s v="2 de 2"/>
    <s v="Coloquios/Talleres/etc"/>
    <s v="11/11"/>
    <x v="7"/>
    <s v="1° &quot;B&quot;"/>
    <s v="Área Estético Expresivo I"/>
    <s v="-"/>
    <n v="0"/>
    <n v="0"/>
    <n v="0"/>
    <n v="0"/>
    <x v="3"/>
  </r>
  <r>
    <d v="2020-11-12T00:50:36"/>
    <s v="martapardo1@gmail.com"/>
    <s v="1 de 4"/>
    <s v="Coloquios/Talleres/etc"/>
    <s v="12/11"/>
    <x v="7"/>
    <s v="1° &quot;B&quot;"/>
    <s v="Movimiento y Cuerpo I"/>
    <s v="-"/>
    <s v="Tisera, Camila Naiara"/>
    <n v="39814906"/>
    <s v="No se tomó oral"/>
    <s v="No se tomó escrito"/>
    <x v="1"/>
  </r>
  <r>
    <d v="2020-11-12T22:14:17"/>
    <s v="andreai27@hotmail.com"/>
    <s v="1 de 1"/>
    <s v="Coloquios/Talleres/etc"/>
    <s v="12/11"/>
    <x v="7"/>
    <s v="1° &quot;B&quot;"/>
    <s v="Pedagogía"/>
    <s v="-"/>
    <n v="0"/>
    <n v="0"/>
    <n v="0"/>
    <n v="0"/>
    <x v="3"/>
  </r>
  <r>
    <d v="2020-11-11T12:11:46"/>
    <s v="cortspaola@gmail.com"/>
    <s v="1 de 2"/>
    <s v="Coloquios/Talleres/etc"/>
    <s v="9/11"/>
    <x v="7"/>
    <s v="1° &quot;B&quot;"/>
    <s v="PROBLEMÁTICAS CONTEMPORÁNEAS DEL NIVEL PRIMARIA"/>
    <s v="-"/>
    <s v="Gimenez Anabí"/>
    <n v="43425420"/>
    <n v="0"/>
    <n v="0"/>
    <x v="1"/>
  </r>
  <r>
    <d v="2020-11-11T12:26:35"/>
    <s v="cortspaola@gmail.com"/>
    <s v="2 de 2"/>
    <s v="Coloquios/Talleres/etc"/>
    <s v="9/11"/>
    <x v="7"/>
    <s v="1° &quot;B&quot;"/>
    <s v="PROBLEMÁTICAS CONTEMPORÁNEAS DEL NIVEL PRIMARIO  "/>
    <s v="-"/>
    <n v="0"/>
    <n v="0"/>
    <n v="0"/>
    <n v="0"/>
    <x v="3"/>
  </r>
  <r>
    <d v="2020-11-12T21:05:27"/>
    <s v="fabianaromagnoni@gmail.com"/>
    <s v="1 de 1"/>
    <s v="Coloquios/Talleres/etc"/>
    <s v="12/11"/>
    <x v="7"/>
    <s v="1° &quot;B&quot;"/>
    <s v="Psicología y Educación"/>
    <s v="-"/>
    <n v="0"/>
    <n v="0"/>
    <n v="0"/>
    <n v="0"/>
    <x v="3"/>
  </r>
  <r>
    <d v="2020-11-17T17:44:23"/>
    <s v="nievesmaggioni@gmail.com"/>
    <s v="1 de 2"/>
    <s v="Coloquios/Talleres/etc"/>
    <s v="12/11"/>
    <x v="7"/>
    <s v="1° &quot;B&quot;"/>
    <s v="Resolución de Problemas y Creatividad"/>
    <s v="-"/>
    <s v="Herbera_x0009_Gisella"/>
    <n v="42184516"/>
    <n v="1"/>
    <s v="No se tomó escrito"/>
    <x v="12"/>
  </r>
  <r>
    <d v="2020-11-17T18:01:25"/>
    <s v="nievesmaggioni@gmail.com"/>
    <s v="2 de 2"/>
    <s v="Coloquios/Talleres/etc"/>
    <s v="12/11"/>
    <x v="7"/>
    <s v="1° &quot;B&quot;"/>
    <s v="Resolución de Problemas y Creatividad"/>
    <s v="-"/>
    <n v="0"/>
    <n v="0"/>
    <n v="0"/>
    <n v="0"/>
    <x v="3"/>
  </r>
  <r>
    <d v="2020-11-06T20:50:36"/>
    <s v="andreai27@hotmail.com"/>
    <s v="1 de 1"/>
    <s v="Coloquios/Talleres/etc"/>
    <s v="6/11"/>
    <x v="7"/>
    <s v="1° &quot;B&quot;"/>
    <s v="Sociología de la Educación"/>
    <s v="-"/>
    <n v="0"/>
    <n v="0"/>
    <n v="0"/>
    <n v="0"/>
    <x v="3"/>
  </r>
  <r>
    <d v="2020-11-10T21:08:24"/>
    <s v="alegarciacavanagh@hotmail.com"/>
    <s v="1 de 1"/>
    <s v="Coloquios/Talleres/etc"/>
    <s v="10/11"/>
    <x v="7"/>
    <s v="1° &quot;B&quot;"/>
    <s v="Taller Ciencias Sociales"/>
    <s v="-"/>
    <n v="0"/>
    <n v="0"/>
    <n v="0"/>
    <n v="0"/>
    <x v="3"/>
  </r>
  <r>
    <d v="2020-11-12T12:10:35"/>
    <s v="ccuzmicich@gmail.com"/>
    <s v="1 de 1"/>
    <s v="Coloquios/Talleres/etc"/>
    <s v="12/11"/>
    <x v="7"/>
    <s v="1° &quot;B&quot;"/>
    <s v="Taller de expresión Oral y escrita"/>
    <s v="-"/>
    <n v="0"/>
    <n v="0"/>
    <n v="0"/>
    <n v="0"/>
    <x v="3"/>
  </r>
  <r>
    <d v="2020-11-12T14:20:22"/>
    <s v="cucattoadriana@gmail.com"/>
    <s v="1 de 1"/>
    <s v="Coloquios/Talleres/etc"/>
    <s v="12/11"/>
    <x v="7"/>
    <s v="1° &quot;B&quot;"/>
    <s v="Trayecto de práctica; taller docencia I"/>
    <s v="-"/>
    <s v="Valdez, Marianela"/>
    <n v="40553649"/>
    <n v="8"/>
    <n v="8"/>
    <x v="1"/>
  </r>
  <r>
    <d v="2020-11-16T19:25:50"/>
    <s v="marcelaevarodriguez@hotmail.com.ar"/>
    <s v="1 de 2"/>
    <s v="Coloquios/Talleres/etc"/>
    <s v="9/12"/>
    <x v="7"/>
    <s v="2°"/>
    <s v="Sujeto de la Educación Primaria."/>
    <s v="-"/>
    <n v="0"/>
    <n v="0"/>
    <n v="0"/>
    <n v="0"/>
    <x v="3"/>
  </r>
  <r>
    <d v="2020-11-12T13:00:52"/>
    <s v="myrnafraysse@hotmail.com"/>
    <n v="0"/>
    <s v="Coloquios/Talleres/etc"/>
    <s v="12/11"/>
    <x v="7"/>
    <s v="2° &quot;A&quot;"/>
    <s v="Ciencias Naturales y su Didáctica I"/>
    <s v="-"/>
    <n v="0"/>
    <n v="0"/>
    <n v="0"/>
    <n v="0"/>
    <x v="3"/>
  </r>
  <r>
    <d v="2020-11-12T21:49:34"/>
    <s v="verocapora@gmail.com"/>
    <s v="1 de 1"/>
    <s v="Coloquios/Talleres/etc"/>
    <s v="12/11"/>
    <x v="7"/>
    <s v="2° &quot;A&quot;"/>
    <s v="Educación y Conocimiento"/>
    <s v="-"/>
    <n v="0"/>
    <n v="0"/>
    <n v="0"/>
    <n v="0"/>
    <x v="3"/>
  </r>
  <r>
    <d v="2020-11-12T16:23:34"/>
    <s v="paolabilte@gmail.com"/>
    <s v="1 de 1"/>
    <s v="Coloquios/Talleres/etc"/>
    <s v="3/11"/>
    <x v="7"/>
    <s v="2° &quot;A&quot;"/>
    <s v="Matemàtica y su didàctica I"/>
    <s v="-"/>
    <n v="0"/>
    <n v="0"/>
    <n v="0"/>
    <n v="0"/>
    <x v="3"/>
  </r>
  <r>
    <d v="2020-11-12T01:33:55"/>
    <s v="martapardo1@gmail.com"/>
    <s v="4 de 4"/>
    <s v="Coloquios/Talleres/etc"/>
    <s v="12/11"/>
    <x v="7"/>
    <s v="2° &quot;A&quot;"/>
    <s v="Movimiento y Cuerpo II"/>
    <s v="-"/>
    <n v="0"/>
    <n v="0"/>
    <n v="0"/>
    <n v="0"/>
    <x v="3"/>
  </r>
  <r>
    <d v="2020-11-12T15:23:16"/>
    <s v="medeicuerzola@gmail.com"/>
    <s v="1 de 1"/>
    <s v="Coloquios/Talleres/etc"/>
    <s v="10/11"/>
    <x v="7"/>
    <s v="2° &quot;A&quot;"/>
    <s v="Sujeto de la Educación Primaria"/>
    <s v="-"/>
    <n v="0"/>
    <n v="0"/>
    <n v="0"/>
    <n v="0"/>
    <x v="3"/>
  </r>
  <r>
    <d v="2020-11-12T14:41:56"/>
    <s v="medeicuerzola@gmail.com"/>
    <s v="1 de 1"/>
    <s v="Coloquios/Talleres/etc"/>
    <s v="11/11"/>
    <x v="7"/>
    <s v="2° &quot;A&quot;"/>
    <s v="Trayecto de Práctica: Taller Docencia II"/>
    <s v="-"/>
    <n v="0"/>
    <n v="0"/>
    <n v="0"/>
    <n v="0"/>
    <x v="3"/>
  </r>
  <r>
    <d v="2020-11-12T22:22:52"/>
    <s v="valerialauretti4@gmail.com"/>
    <s v="1 de 1"/>
    <s v="Coloquios/Talleres/etc"/>
    <s v="12/11"/>
    <x v="7"/>
    <s v="2° &quot;B&quot;"/>
    <s v="Ciencias Sociales y su didáctica 1"/>
    <s v="-"/>
    <n v="0"/>
    <n v="0"/>
    <n v="0"/>
    <n v="0"/>
    <x v="3"/>
  </r>
  <r>
    <d v="2020-11-11T13:27:09"/>
    <s v="ianjulim42@gmail.com"/>
    <s v="1 de 1"/>
    <s v="Coloquios/Talleres/etc"/>
    <s v="9/11"/>
    <x v="7"/>
    <s v="2° &quot;B&quot;"/>
    <s v="Conocimiento y Educación"/>
    <s v="-"/>
    <n v="0"/>
    <n v="0"/>
    <n v="0"/>
    <n v="0"/>
    <x v="3"/>
  </r>
  <r>
    <d v="2020-11-07T00:03:02"/>
    <s v="flaviaboglione@gmail.com"/>
    <s v="1 de 1"/>
    <s v="Coloquios/Talleres/etc"/>
    <s v="6/11"/>
    <x v="7"/>
    <s v="2° &quot;B&quot;"/>
    <s v="Cs Ns y su Didáctica 1"/>
    <s v="-"/>
    <n v="0"/>
    <n v="0"/>
    <n v="0"/>
    <n v="0"/>
    <x v="3"/>
  </r>
  <r>
    <d v="2020-11-17T17:05:04"/>
    <s v="nievesmaggioni@gmail.com"/>
    <s v="1 de 1"/>
    <s v="Coloquios/Talleres/etc"/>
    <s v="12/11"/>
    <x v="7"/>
    <s v="2° &quot;B&quot;"/>
    <s v="Matemática y su Didáctica I"/>
    <s v="-"/>
    <n v="0"/>
    <n v="0"/>
    <n v="0"/>
    <n v="0"/>
    <x v="3"/>
  </r>
  <r>
    <d v="2020-11-12T01:21:29"/>
    <s v="martapardo1@gmail.com"/>
    <s v="3 de 4"/>
    <s v="Coloquios/Talleres/etc"/>
    <s v="12/11"/>
    <x v="7"/>
    <s v="2° &quot;B&quot;"/>
    <s v="Movimiento y Cuerpo II"/>
    <s v="-"/>
    <n v="0"/>
    <n v="0"/>
    <n v="0"/>
    <n v="0"/>
    <x v="3"/>
  </r>
  <r>
    <d v="2020-11-06T21:03:22"/>
    <s v="marcelaevarodriguez@hotmail.com.ar"/>
    <s v="2 de 2"/>
    <s v="Coloquios/Talleres/etc"/>
    <s v="6/11"/>
    <x v="7"/>
    <s v="2° &quot;B&quot;"/>
    <s v="Sujeto de la Educación Primaria."/>
    <s v="-"/>
    <n v="0"/>
    <n v="0"/>
    <n v="0"/>
    <n v="0"/>
    <x v="3"/>
  </r>
  <r>
    <d v="2020-11-12T22:35:27"/>
    <s v="medeicuerzola@gmail.com"/>
    <s v="1 de 1"/>
    <s v="Coloquios/Talleres/etc"/>
    <s v="12/11"/>
    <x v="7"/>
    <s v="2° &quot;B&quot;"/>
    <s v="Trayecto de Práctica: Taller Docencia II"/>
    <s v="-"/>
    <n v="0"/>
    <n v="0"/>
    <n v="0"/>
    <n v="0"/>
    <x v="3"/>
  </r>
  <r>
    <d v="2020-11-10T22:55:19"/>
    <s v="aleacosta1912@gmail.com"/>
    <s v="1 de 1"/>
    <s v="Coloquios/Talleres/etc"/>
    <s v="10/11"/>
    <x v="7"/>
    <s v="3° &quot;A&quot;"/>
    <s v="Área Estético Expresivo II"/>
    <s v="-"/>
    <n v="0"/>
    <n v="0"/>
    <n v="0"/>
    <n v="0"/>
    <x v="3"/>
  </r>
  <r>
    <d v="2020-11-16T00:32:46"/>
    <s v="raulnepote@hotmail.com"/>
    <s v="1 de 1"/>
    <s v="Coloquios/Talleres/etc"/>
    <s v="13/11"/>
    <x v="7"/>
    <s v="3° &quot;A&quot;"/>
    <s v="Ciencias Naturales y su Didáctica II"/>
    <s v="-"/>
    <n v="0"/>
    <n v="0"/>
    <n v="0"/>
    <n v="0"/>
    <x v="3"/>
  </r>
  <r>
    <d v="2020-11-12T22:26:37"/>
    <s v="valerialauretti4@gmail.com"/>
    <s v="1 de 1"/>
    <s v="Coloquios/Talleres/etc"/>
    <s v="12/11"/>
    <x v="7"/>
    <s v="3° &quot;A&quot;"/>
    <s v="Ciencias Sociales y su didáctica 2"/>
    <s v="-"/>
    <n v="0"/>
    <n v="0"/>
    <n v="0"/>
    <n v="0"/>
    <x v="3"/>
  </r>
  <r>
    <d v="2020-11-13T00:08:31"/>
    <s v="gabrielapaezintel@gmail.com"/>
    <s v="1 de 1"/>
    <s v="Coloquios/Talleres/etc"/>
    <s v="12/11"/>
    <x v="7"/>
    <s v="3° &quot;A&quot;"/>
    <s v="Espacio de definición Institucional I "/>
    <s v="-"/>
    <n v="0"/>
    <n v="0"/>
    <n v="0"/>
    <n v="0"/>
    <x v="3"/>
  </r>
  <r>
    <d v="2020-11-13T11:33:43"/>
    <s v="elireyes84@hotmail.com"/>
    <s v="1 de 1"/>
    <s v="Coloquios/Talleres/etc"/>
    <s v="12/11"/>
    <x v="7"/>
    <s v="3° &quot;A&quot;"/>
    <s v="Historia Social de la educación y Política Educ.  Arg."/>
    <s v="-"/>
    <n v="0"/>
    <n v="0"/>
    <n v="0"/>
    <n v="0"/>
    <x v="3"/>
  </r>
  <r>
    <d v="2020-11-11T23:55:12"/>
    <s v="paolabilte@yahoo.com.ar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2T00:26:22"/>
    <s v="paolabilte@gmail.com"/>
    <s v="1 de 1"/>
    <s v="Coloquios/Talleres/etc"/>
    <s v="5/11"/>
    <x v="7"/>
    <s v="3° &quot;A&quot;"/>
    <s v="Matemática y su Didáctica II"/>
    <s v="-"/>
    <n v="0"/>
    <n v="0"/>
    <n v="0"/>
    <n v="0"/>
    <x v="3"/>
  </r>
  <r>
    <d v="2020-11-11T15:47:22"/>
    <s v="sandraparedes1608@gmail.com"/>
    <s v="1 de 1"/>
    <s v="Coloquios/Talleres/etc"/>
    <s v="10/11"/>
    <x v="7"/>
    <s v="3° &quot;A&quot;"/>
    <s v="Taller de Práctica III"/>
    <s v="-"/>
    <n v="0"/>
    <n v="0"/>
    <n v="0"/>
    <n v="0"/>
    <x v="3"/>
  </r>
  <r>
    <d v="2020-11-14T10:03:40"/>
    <s v="joanabattani@hotmail.com"/>
    <n v="0"/>
    <s v="Coloquios/Talleres/etc"/>
    <s v="4/11"/>
    <x v="7"/>
    <s v="3° &quot;A&quot;"/>
    <s v="Tecnologías de la Información y la Comunicación"/>
    <s v="-"/>
    <n v="0"/>
    <n v="0"/>
    <n v="0"/>
    <n v="0"/>
    <x v="3"/>
  </r>
  <r>
    <d v="2020-11-11T20:19:08"/>
    <s v="flaviaboglione@gmail.com"/>
    <s v="1 de 1"/>
    <s v="Coloquios/Talleres/etc"/>
    <s v="11/11"/>
    <x v="7"/>
    <s v="3° &quot;B&quot;"/>
    <s v="Ciencias Naturales y su Didáctica 2"/>
    <s v="-"/>
    <n v="0"/>
    <n v="0"/>
    <n v="0"/>
    <n v="0"/>
    <x v="3"/>
  </r>
  <r>
    <d v="2020-11-12T22:24:38"/>
    <s v="vallerialauretti4@gmail.com"/>
    <s v="1 de 1"/>
    <s v="Coloquios/Talleres/etc"/>
    <s v="10/11"/>
    <x v="7"/>
    <s v="3° &quot;B&quot;"/>
    <s v="Ciencias Sociales y su didáctica 2"/>
    <s v="-"/>
    <n v="0"/>
    <n v="0"/>
    <n v="0"/>
    <n v="0"/>
    <x v="3"/>
  </r>
  <r>
    <d v="2020-11-12T18:11:05"/>
    <s v="cortspaola@gmail.com"/>
    <s v="1 de 1"/>
    <s v="Coloquios/Talleres/etc"/>
    <s v="12/11"/>
    <x v="7"/>
    <s v="3° &quot;B&quot;"/>
    <s v="HISTORIA SOCIAL DE LA EDUCACIÓN Y POLÍTICA EDU. ARGENTINA"/>
    <s v="-"/>
    <n v="0"/>
    <n v="0"/>
    <n v="0"/>
    <n v="0"/>
    <x v="3"/>
  </r>
  <r>
    <d v="2020-11-12T00:28:17"/>
    <s v="paolabilte@gmail.com"/>
    <s v="1 de 1"/>
    <s v="Coloquios/Talleres/etc"/>
    <s v="3/11"/>
    <x v="7"/>
    <s v="3° &quot;B&quot;"/>
    <s v="Matemática y su didáctica II"/>
    <s v="-"/>
    <n v="0"/>
    <n v="0"/>
    <n v="0"/>
    <n v="0"/>
    <x v="3"/>
  </r>
  <r>
    <d v="2020-11-14T19:29:32"/>
    <s v="susiarce@gmail.com"/>
    <s v="1 de 1"/>
    <s v="Coloquios/Talleres/etc"/>
    <s v="12/11"/>
    <x v="7"/>
    <s v="3° &quot;B&quot;"/>
    <s v="Problemáticas Contemporáneas ll"/>
    <s v="-"/>
    <n v="0"/>
    <n v="0"/>
    <n v="0"/>
    <n v="0"/>
    <x v="3"/>
  </r>
  <r>
    <d v="2020-11-15T13:48:00"/>
    <s v="susiarce@gmail.com"/>
    <s v="1 de 1"/>
    <s v="Coloquios/Talleres/etc"/>
    <s v="12/11"/>
    <x v="7"/>
    <s v="3° &quot;B&quot;"/>
    <s v="Problemáticas Contemporáneas ll"/>
    <s v="-"/>
    <n v="0"/>
    <n v="0"/>
    <n v="0"/>
    <n v="0"/>
    <x v="3"/>
  </r>
  <r>
    <d v="2020-11-12T20:35:47"/>
    <s v="claudiaz@powervt.com.ar"/>
    <s v="1 de 2"/>
    <s v="Coloquios/Talleres/etc"/>
    <s v="12/11"/>
    <x v="7"/>
    <s v="3° &quot;B&quot;"/>
    <s v="Taller Estético Expresivo II"/>
    <s v="-"/>
    <s v="Adaro Rocío"/>
    <n v="35196131"/>
    <n v="10"/>
    <n v="10"/>
    <x v="0"/>
  </r>
  <r>
    <d v="2020-11-12T20:38:44"/>
    <s v="claudiaz@powervt.com.ar"/>
    <s v="2 de 2"/>
    <s v="Coloquios/Talleres/etc"/>
    <s v="12/11"/>
    <x v="7"/>
    <s v="3° &quot;B&quot;"/>
    <s v="Taller Estético Expresivo II"/>
    <s v="-"/>
    <n v="0"/>
    <n v="0"/>
    <n v="0"/>
    <n v="0"/>
    <x v="3"/>
  </r>
  <r>
    <d v="2020-11-14T10:23:08"/>
    <s v="joanabattani@hotmail.com"/>
    <n v="0"/>
    <s v="Coloquios/Talleres/etc"/>
    <s v="5/11"/>
    <x v="7"/>
    <s v="3° &quot;B&quot;"/>
    <s v="Tecnologías de la Información y la Comunicación"/>
    <s v="-"/>
    <s v="Sutar, Sheila"/>
    <n v="37166009"/>
    <n v="9"/>
    <n v="0"/>
    <x v="2"/>
  </r>
  <r>
    <d v="2020-11-12T18:20:29"/>
    <s v="fantasiams72@gmail.com"/>
    <s v="1 de 1"/>
    <s v="Coloquios/Talleres/etc"/>
    <s v="10/11"/>
    <x v="7"/>
    <s v="4° &quot;A&quot;"/>
    <s v="Ética, Trabajo docente, Derechos Humanos y Ciudadanía"/>
    <s v="-"/>
    <n v="0"/>
    <n v="0"/>
    <n v="0"/>
    <n v="0"/>
    <x v="3"/>
  </r>
  <r>
    <d v="2020-11-12T21:02:19"/>
    <s v="sparedes1608@hotmail.com"/>
    <s v="1 de 1"/>
    <s v="Coloquios/Talleres/etc"/>
    <s v="12/11"/>
    <x v="7"/>
    <s v="4° &quot;A&quot;"/>
    <s v="Taller de práctica IV"/>
    <s v="-"/>
    <n v="0"/>
    <n v="0"/>
    <n v="0"/>
    <n v="0"/>
    <x v="3"/>
  </r>
  <r>
    <d v="2020-11-12T21:44:03"/>
    <s v="mfs2381@gmail.com"/>
    <s v="1 de 1"/>
    <s v="Coloquios/Talleres/etc"/>
    <s v="12/11"/>
    <x v="7"/>
    <s v="4° &quot;B&quot;"/>
    <s v="Taller de Práctica Docente IV"/>
    <s v="-"/>
    <n v="0"/>
    <n v="0"/>
    <n v="0"/>
    <n v="0"/>
    <x v="3"/>
  </r>
  <r>
    <d v="2020-11-12T21:21:48"/>
    <s v="mfs2381@gmail.com.ar"/>
    <s v="1 de 1"/>
    <s v="Coloquios/Talleres/etc"/>
    <s v="12/11"/>
    <x v="7"/>
    <s v="4° &quot;B&quot;"/>
    <s v="Taller de Práctica IV"/>
    <s v="-"/>
    <n v="0"/>
    <n v="0"/>
    <n v="0"/>
    <n v="0"/>
    <x v="3"/>
  </r>
  <r>
    <d v="2020-11-16T06:26:01"/>
    <s v="criquelme@mdat.com.ar"/>
    <s v="1 de 1"/>
    <s v="Coloquios/Talleres/etc"/>
    <s v="12/11"/>
    <x v="8"/>
    <s v="1°"/>
    <s v="Electrotecnia"/>
    <s v="-"/>
    <s v="Bardon, Micaela"/>
    <n v="38450706"/>
    <n v="7"/>
    <s v="No se tomó escrito"/>
    <x v="4"/>
  </r>
  <r>
    <d v="2020-11-16T06:35:38"/>
    <s v="criquelme@mdat.com.ar"/>
    <s v="1 de 1"/>
    <s v="Coloquios/Talleres/etc"/>
    <s v="12/11"/>
    <x v="8"/>
    <s v="1°"/>
    <s v="Energia Solar"/>
    <s v="-"/>
    <s v="Bardon, Micaela"/>
    <n v="38450706"/>
    <n v="7"/>
    <s v="No se tomó escrito"/>
    <x v="4"/>
  </r>
  <r>
    <d v="2020-11-12T00:04:42"/>
    <s v="paolabilte@gmail.com"/>
    <s v="1 de 1"/>
    <s v="Coloquios/Talleres/etc"/>
    <s v="2/11"/>
    <x v="8"/>
    <s v="1°"/>
    <s v="Física"/>
    <s v="-"/>
    <n v="0"/>
    <n v="0"/>
    <n v="0"/>
    <n v="0"/>
    <x v="3"/>
  </r>
  <r>
    <d v="2020-11-11T18:59:17"/>
    <s v="johananerina@gmail.com"/>
    <n v="0"/>
    <s v="Coloquios/Talleres/etc"/>
    <s v="3/11"/>
    <x v="8"/>
    <s v="1°"/>
    <s v="Inglés Tecnico"/>
    <s v="-"/>
    <n v="0"/>
    <n v="0"/>
    <n v="0"/>
    <n v="0"/>
    <x v="3"/>
  </r>
  <r>
    <d v="2020-11-12T19:29:47"/>
    <s v="gustavooscarm2@gmail.com"/>
    <s v="1 de 1"/>
    <s v="Coloquios/Talleres/etc"/>
    <s v="12/11"/>
    <x v="8"/>
    <s v="1°"/>
    <s v="Matemática y Estadística"/>
    <s v="-"/>
    <n v="0"/>
    <n v="0"/>
    <n v="0"/>
    <n v="0"/>
    <x v="3"/>
  </r>
  <r>
    <d v="2020-11-12T22:08:19"/>
    <s v="ingenieroandreszarich@gmail.com"/>
    <s v="1 de 1"/>
    <s v="Coloquios/Talleres/etc"/>
    <s v="12/11"/>
    <x v="8"/>
    <s v="1°"/>
    <s v="Política Energética"/>
    <s v="-"/>
    <s v="Marinucci Caren Jesica"/>
    <n v="32274975"/>
    <n v="9"/>
    <n v="9"/>
    <x v="2"/>
  </r>
  <r>
    <d v="2020-11-11T22:05:00"/>
    <s v="silvanavelez748@gmail.com"/>
    <s v="1 de 2"/>
    <s v="Coloquios/Talleres/etc"/>
    <s v="11/11"/>
    <x v="8"/>
    <s v="1°"/>
    <s v="Química"/>
    <s v="-"/>
    <n v="0"/>
    <n v="0"/>
    <n v="0"/>
    <n v="0"/>
    <x v="3"/>
  </r>
  <r>
    <d v="2020-11-12T19:50:21"/>
    <s v="burgosdiego@live.com.ar"/>
    <s v="3 de 3"/>
    <s v="Coloquios/Talleres/etc"/>
    <s v="11/11"/>
    <x v="8"/>
    <s v="1°"/>
    <s v="Representación Gráfica"/>
    <s v="-"/>
    <n v="0"/>
    <n v="0"/>
    <n v="0"/>
    <n v="0"/>
    <x v="3"/>
  </r>
  <r>
    <d v="2020-11-09T20:36:10"/>
    <s v="diegojaimeraies@yahoo.com.ar"/>
    <s v="1 de 1"/>
    <s v="Coloquios/Talleres/etc"/>
    <s v="9/11"/>
    <x v="8"/>
    <s v="1°"/>
    <s v="UDI I-Desarrollo local, políticas públicas y participación ciudadana"/>
    <s v="-"/>
    <n v="0"/>
    <n v="0"/>
    <n v="0"/>
    <n v="0"/>
    <x v="3"/>
  </r>
  <r>
    <d v="2020-11-12T21:41:17"/>
    <s v="ingenieroandreszarich@gmail.com"/>
    <s v="1 de 1"/>
    <s v="Coloquios/Talleres/etc"/>
    <s v="10/11"/>
    <x v="8"/>
    <s v="2°"/>
    <s v="Energía de Biomasa"/>
    <s v="-"/>
    <n v="0"/>
    <n v="0"/>
    <n v="0"/>
    <n v="0"/>
    <x v="3"/>
  </r>
  <r>
    <d v="2020-11-12T16:37:23"/>
    <s v="burgosdiego@live.com.ar"/>
    <s v="3 de 3"/>
    <s v="Coloquios/Talleres/etc"/>
    <s v="11/11"/>
    <x v="8"/>
    <s v="2°"/>
    <s v="Gestión de la Energía"/>
    <s v="-"/>
    <n v="0"/>
    <n v="0"/>
    <n v="0"/>
    <n v="0"/>
    <x v="3"/>
  </r>
  <r>
    <d v="2020-11-12T12:19:00"/>
    <s v="erniman@gmail.com"/>
    <s v="1 de 1"/>
    <s v="Coloquios/Talleres/etc"/>
    <s v="12/11"/>
    <x v="8"/>
    <s v="2°"/>
    <s v="Inmotica"/>
    <s v="-"/>
    <n v="0"/>
    <n v="0"/>
    <n v="0"/>
    <n v="0"/>
    <x v="3"/>
  </r>
  <r>
    <d v="2020-11-09T22:01:40"/>
    <s v="diegojaimeraies@yahoo.com.ar"/>
    <s v="1 de 1"/>
    <s v="Coloquios/Talleres/etc"/>
    <s v="9/11"/>
    <x v="8"/>
    <s v="2°"/>
    <s v="Innovación y desarrollo emprendedor"/>
    <s v="-"/>
    <n v="0"/>
    <n v="0"/>
    <n v="0"/>
    <n v="0"/>
    <x v="3"/>
  </r>
  <r>
    <d v="2020-11-12T16:45:06"/>
    <s v="burgosdiego@live.com.ar"/>
    <s v="1 de 1"/>
    <s v="Coloquios/Talleres/etc"/>
    <s v="12/11"/>
    <x v="8"/>
    <s v="2°"/>
    <s v="Instalaciones Térmicas Eficientes"/>
    <s v="-"/>
    <n v="0"/>
    <n v="0"/>
    <n v="0"/>
    <n v="0"/>
    <x v="3"/>
  </r>
  <r>
    <d v="2020-11-12T16:54:01"/>
    <s v="burgosdiego@live.com.ar"/>
    <s v="3 de 3"/>
    <s v="Coloquios/Talleres/etc"/>
    <s v="12/11"/>
    <x v="8"/>
    <s v="2°"/>
    <s v="Prácticas Profesionalizantes 1 "/>
    <s v="-"/>
    <n v="0"/>
    <n v="0"/>
    <n v="0"/>
    <n v="0"/>
    <x v="3"/>
  </r>
  <r>
    <d v="2020-11-10T10:53:56"/>
    <s v="diegojaimeraies@yahoo.com.ar"/>
    <s v="1 de 1"/>
    <s v="Coloquios/Talleres/etc"/>
    <s v="10/11"/>
    <x v="8"/>
    <s v="2°"/>
    <s v="UDI II: Ciencia, Tecnología y Cultura de la Innovación"/>
    <s v="-"/>
    <n v="0"/>
    <n v="0"/>
    <n v="0"/>
    <n v="0"/>
    <x v="3"/>
  </r>
  <r>
    <d v="2020-11-10T13:49:49"/>
    <s v="damianmanzini@hotmail.com"/>
    <s v="1 de 1"/>
    <s v="Coloquios/Talleres/etc"/>
    <s v="2/11"/>
    <x v="8"/>
    <s v="3°"/>
    <s v="Arquitectura Bioclimatica"/>
    <s v="-"/>
    <n v="0"/>
    <n v="0"/>
    <n v="0"/>
    <n v="0"/>
    <x v="3"/>
  </r>
  <r>
    <d v="2020-11-07T16:20:26"/>
    <s v="burgosdiego@live.com.ar"/>
    <s v="3 de 3"/>
    <s v="Coloquios/Talleres/etc"/>
    <s v="3/11"/>
    <x v="8"/>
    <s v="3°"/>
    <s v="Energía Eólica"/>
    <s v="-"/>
    <n v="0"/>
    <n v="0"/>
    <n v="0"/>
    <n v="0"/>
    <x v="3"/>
  </r>
  <r>
    <d v="2020-11-07T16:24:22"/>
    <s v="burgosdiego@live.com.ar"/>
    <s v="3 de 3"/>
    <s v="Coloquios/Talleres/etc"/>
    <s v="2/11"/>
    <x v="8"/>
    <s v="3°"/>
    <s v="Energía Hidráulica"/>
    <s v="-"/>
    <n v="0"/>
    <n v="0"/>
    <n v="0"/>
    <n v="0"/>
    <x v="3"/>
  </r>
  <r>
    <d v="2020-11-11T21:39:14"/>
    <s v="diegojaimeraies@yahoo.com.ar"/>
    <s v="1 de 1"/>
    <s v="Coloquios/Talleres/etc"/>
    <s v="11/11"/>
    <x v="8"/>
    <s v="3°"/>
    <s v="Evaluación y Gestión de Proyectos de Inversión"/>
    <s v="-"/>
    <n v="0"/>
    <n v="0"/>
    <n v="0"/>
    <n v="0"/>
    <x v="3"/>
  </r>
  <r>
    <d v="2020-11-11T20:05:33"/>
    <s v="diegojaimeraies@yahoo.com.ar"/>
    <s v="1 de 1"/>
    <s v="Coloquios/Talleres/etc"/>
    <s v="11/11"/>
    <x v="8"/>
    <s v="3°"/>
    <s v="Legislación Laboral"/>
    <s v="-"/>
    <n v="0"/>
    <n v="0"/>
    <n v="0"/>
    <n v="0"/>
    <x v="3"/>
  </r>
  <r>
    <d v="2020-11-11T21:45:42"/>
    <s v="diegojaimeraies@yahoo.com.ar"/>
    <s v="1 de 1"/>
    <s v="Coloquios/Talleres/etc"/>
    <s v="11/11"/>
    <x v="8"/>
    <s v="3°"/>
    <s v="Legislación Laboral"/>
    <s v="-"/>
    <n v="0"/>
    <n v="0"/>
    <n v="0"/>
    <n v="0"/>
    <x v="3"/>
  </r>
  <r>
    <d v="2020-11-12T17:00:36"/>
    <s v="burgosdiego@live.com.ar"/>
    <s v="1 de 1"/>
    <s v="Coloquios/Talleres/etc"/>
    <s v="12/11"/>
    <x v="8"/>
    <s v="3°"/>
    <s v="Mercados Energéticos y Redes Inteligentes"/>
    <s v="-"/>
    <n v="0"/>
    <n v="0"/>
    <n v="0"/>
    <n v="0"/>
    <x v="3"/>
  </r>
  <r>
    <d v="2020-11-13T00:38:10"/>
    <s v="andilopez.21@gmail.com"/>
    <s v="1 de 1"/>
    <s v="Coloquios/Talleres/etc"/>
    <s v="12/11"/>
    <x v="9"/>
    <s v="1°"/>
    <s v="El Espacio Geográfico en Contextos Locales"/>
    <s v="-"/>
    <n v="0"/>
    <n v="0"/>
    <n v="0"/>
    <n v="0"/>
    <x v="3"/>
  </r>
  <r>
    <d v="2020-11-16T21:14:37"/>
    <s v="danialeguz@gmail.com"/>
    <s v="1 de 1"/>
    <s v="Coloquios/Talleres/etc"/>
    <s v="12/11"/>
    <x v="9"/>
    <s v="1°"/>
    <s v="Introducción al Conocimiento Geográfico"/>
    <s v="-"/>
    <n v="0"/>
    <n v="0"/>
    <n v="0"/>
    <n v="0"/>
    <x v="3"/>
  </r>
  <r>
    <d v="2020-11-12T23:53:45"/>
    <s v="andilopez.21@gmail.com"/>
    <s v="1 de 2"/>
    <s v="Coloquios/Talleres/etc"/>
    <s v="12/11"/>
    <x v="9"/>
    <s v="1°"/>
    <s v="Práctica Docente 1: Escenarios Educativos"/>
    <s v="-"/>
    <s v="Zanotto, Valentín"/>
    <n v="43958548"/>
    <n v="10"/>
    <n v="10"/>
    <x v="0"/>
  </r>
  <r>
    <d v="2020-11-12T23:54:44"/>
    <s v="andilopez.21@gmail.com"/>
    <s v="2 de 2"/>
    <s v="Coloquios/Talleres/etc"/>
    <s v="12/11"/>
    <x v="9"/>
    <s v="1°"/>
    <s v="Práctica Docente: Escenarios Educativos"/>
    <s v="-"/>
    <n v="0"/>
    <n v="0"/>
    <n v="0"/>
    <n v="0"/>
    <x v="3"/>
  </r>
  <r>
    <d v="2020-11-13T00:05:02"/>
    <s v="andilopez.21@gmail.com"/>
    <s v="1 de 2"/>
    <s v="Coloquios/Talleres/etc"/>
    <s v="12/11"/>
    <x v="9"/>
    <s v="1°"/>
    <s v="U.C.O. Geografía del Turismo"/>
    <s v="-"/>
    <s v="Suarez, Florencia"/>
    <n v="35645106"/>
    <n v="8"/>
    <n v="8"/>
    <x v="1"/>
  </r>
  <r>
    <d v="2020-11-13T00:07:04"/>
    <s v="andilopez.21@gmail.com"/>
    <s v="2 de 2"/>
    <s v="Coloquios/Talleres/etc"/>
    <s v="12/11"/>
    <x v="9"/>
    <s v="1°"/>
    <s v="U.C.O. Geografía del Turismo"/>
    <s v="-"/>
    <n v="0"/>
    <n v="0"/>
    <n v="0"/>
    <n v="0"/>
    <x v="3"/>
  </r>
  <r>
    <d v="2020-11-09T14:49:16"/>
    <s v="davylog@gmail.com"/>
    <s v="1 de 1"/>
    <s v="Coloquios/Talleres/etc"/>
    <s v="5/11"/>
    <x v="9"/>
    <s v="2°"/>
    <s v="Didáctica de la Geografía I"/>
    <s v="-"/>
    <n v="0"/>
    <n v="0"/>
    <n v="0"/>
    <n v="0"/>
    <x v="3"/>
  </r>
  <r>
    <d v="2020-11-13T12:06:34"/>
    <s v="vivibgomez@gmail.com"/>
    <s v="1 de 1"/>
    <s v="Coloquios/Talleres/etc"/>
    <s v="13/11"/>
    <x v="9"/>
    <s v="2°"/>
    <s v="Geografía Económica"/>
    <s v="-"/>
    <n v="0"/>
    <n v="0"/>
    <n v="0"/>
    <n v="0"/>
    <x v="3"/>
  </r>
  <r>
    <d v="2020-11-11T20:41:13"/>
    <s v="normaisabeleone@gmail.ar"/>
    <s v="1 de 1"/>
    <s v="Coloquios/Talleres/etc"/>
    <s v="11/11"/>
    <x v="9"/>
    <s v="2°"/>
    <s v="Psicología y Educación"/>
    <s v="-"/>
    <n v="0"/>
    <n v="0"/>
    <n v="0"/>
    <n v="0"/>
    <x v="3"/>
  </r>
  <r>
    <d v="2020-11-06T12:37:29"/>
    <s v="fernandobaldarenas@gmail.com"/>
    <n v="0"/>
    <s v="Coloquios/Talleres/etc"/>
    <s v="6/11"/>
    <x v="9"/>
    <s v="2°"/>
    <s v="Taller de Docencia II : Instituciones escolares"/>
    <s v="-"/>
    <n v="0"/>
    <n v="0"/>
    <n v="0"/>
    <n v="0"/>
    <x v="3"/>
  </r>
  <r>
    <d v="2020-11-06T12:45:44"/>
    <s v="fernandobaldarenas@gmail.com"/>
    <s v="4 de 4"/>
    <s v="Coloquios/Talleres/etc"/>
    <s v="6/11"/>
    <x v="9"/>
    <s v="2°"/>
    <s v="TALLER DE DOCENCIA II: La institución escolar"/>
    <s v="-"/>
    <n v="0"/>
    <n v="0"/>
    <n v="0"/>
    <n v="0"/>
    <x v="3"/>
  </r>
  <r>
    <d v="2020-11-12T21:22:41"/>
    <s v="vivibgomez@gmail.com"/>
    <s v="1 de 1"/>
    <s v="Coloquios/Talleres/etc"/>
    <s v="12/11"/>
    <x v="9"/>
    <s v="3°"/>
    <s v="Didáctica de la Geografía II"/>
    <s v="-"/>
    <n v="0"/>
    <n v="0"/>
    <n v="0"/>
    <n v="0"/>
    <x v="3"/>
  </r>
  <r>
    <d v="2020-11-13T17:53:25"/>
    <s v="danigiamp@gmail.com"/>
    <s v="3 de 3"/>
    <s v="Coloquios/Talleres/etc"/>
    <s v="10/11"/>
    <x v="9"/>
    <s v="3°"/>
    <s v="Dimensión Geográfica de las Problemáticas Ambientales"/>
    <s v="-"/>
    <n v="0"/>
    <n v="0"/>
    <n v="0"/>
    <n v="0"/>
    <x v="3"/>
  </r>
  <r>
    <d v="2020-11-12T18:21:31"/>
    <s v="patrialejandro@yahoo.com.ar"/>
    <s v="1 de 1"/>
    <s v="Coloquios/Talleres/etc"/>
    <s v="12/11"/>
    <x v="9"/>
    <s v="3°"/>
    <s v="Filosofía "/>
    <s v="-"/>
    <n v="0"/>
    <n v="0"/>
    <n v="0"/>
    <n v="0"/>
    <x v="3"/>
  </r>
  <r>
    <d v="2020-11-13T17:22:15"/>
    <s v="cecipau680@gmail.com"/>
    <s v="1 de 1"/>
    <s v="Coloquios/Talleres/etc"/>
    <s v="13/11"/>
    <x v="9"/>
    <s v="3°"/>
    <s v="Práctica Docente III"/>
    <s v="-"/>
    <n v="0"/>
    <n v="0"/>
    <n v="0"/>
    <n v="0"/>
    <x v="3"/>
  </r>
  <r>
    <d v="2020-11-12T09:36:35"/>
    <s v="waltergclark@gmail.com"/>
    <s v="1 de 1"/>
    <s v="Coloquios/Talleres/etc"/>
    <s v="10/11"/>
    <x v="9"/>
    <s v="3°"/>
    <s v="sujeto de la educación secundaria"/>
    <s v="-"/>
    <n v="0"/>
    <n v="0"/>
    <n v="0"/>
    <n v="0"/>
    <x v="3"/>
  </r>
  <r>
    <d v="2020-11-16T21:22:57"/>
    <s v="danialeguz@gmail.com"/>
    <s v="1 de 1"/>
    <s v="Coloquios/Talleres/etc"/>
    <s v="12/11"/>
    <x v="9"/>
    <s v="3°"/>
    <s v="Teoría de la Geografía"/>
    <s v="-"/>
    <n v="0"/>
    <n v="0"/>
    <n v="0"/>
    <n v="0"/>
    <x v="3"/>
  </r>
  <r>
    <d v="2020-11-16T21:37:23"/>
    <s v="danialeguz@gmail.com"/>
    <s v="1 de 1"/>
    <s v="Coloquios/Talleres/etc"/>
    <s v="12/11"/>
    <x v="9"/>
    <s v="4°"/>
    <s v="(Antiguo Diseño) Seminario de Integración y Síntesis (Taller de Práctica IV)"/>
    <s v="-"/>
    <n v="0"/>
    <n v="0"/>
    <n v="0"/>
    <n v="0"/>
    <x v="3"/>
  </r>
  <r>
    <d v="2020-11-13T17:31:05"/>
    <s v="normaisabeleone@gmail.ar"/>
    <s v="1 de 1"/>
    <s v="Coloquios/Talleres/etc"/>
    <s v="13/11"/>
    <x v="9"/>
    <s v="4°"/>
    <s v="Educación Sexual Integral (ESI) "/>
    <s v="-"/>
    <n v="0"/>
    <n v="0"/>
    <n v="0"/>
    <n v="0"/>
    <x v="3"/>
  </r>
  <r>
    <d v="2020-11-16T20:30:54"/>
    <s v="mzulma9@gmail.com"/>
    <s v="1 de 1"/>
    <s v="Coloquios/Talleres/etc"/>
    <s v="9/11"/>
    <x v="9"/>
    <s v="4°"/>
    <s v="ESTUDIOS GEOGRAFICOS DEL ORDENAMIENTO TERRITORIAL"/>
    <s v="-"/>
    <n v="0"/>
    <n v="0"/>
    <n v="0"/>
    <n v="0"/>
    <x v="3"/>
  </r>
  <r>
    <d v="2020-11-12T22:39:40"/>
    <s v="gabrielapaezintel@gmail.com"/>
    <s v="1 de 1"/>
    <s v="Coloquios/Talleres/etc"/>
    <s v="12/11"/>
    <x v="9"/>
    <s v="4°"/>
    <s v="Etica y Trabajo Docente -"/>
    <s v="-"/>
    <n v="0"/>
    <n v="0"/>
    <n v="0"/>
    <n v="0"/>
    <x v="3"/>
  </r>
  <r>
    <d v="2020-11-12T18:25:53"/>
    <s v="danielgarzageografia@gmail.com"/>
    <s v="1 de 1"/>
    <s v="Coloquios/Talleres/etc"/>
    <s v="12/11"/>
    <x v="9"/>
    <s v="4°"/>
    <s v="Geografía Política"/>
    <s v="-"/>
    <n v="0"/>
    <n v="0"/>
    <n v="0"/>
    <n v="0"/>
    <x v="3"/>
  </r>
  <r>
    <d v="2020-11-11T10:47:11"/>
    <s v="leandro_ranalli@yahoo.com.ar"/>
    <s v="1 de 1"/>
    <s v="Coloquios/Talleres/etc"/>
    <s v="2/11"/>
    <x v="9"/>
    <s v="4°"/>
    <s v="UCO  Relaciones Económicas Internacionales."/>
    <s v="-"/>
    <n v="0"/>
    <n v="0"/>
    <n v="0"/>
    <n v="0"/>
    <x v="3"/>
  </r>
  <r>
    <d v="2020-11-11T10:53:30"/>
    <s v="leandro_ranalli@yahoo.com.ar"/>
    <s v="1 de 1"/>
    <s v="Coloquios/Talleres/etc"/>
    <s v="2/11"/>
    <x v="9"/>
    <s v="4°"/>
    <s v="UCO Realidad Contemporánea de los Pueblos Indígenas"/>
    <s v="-"/>
    <n v="0"/>
    <n v="0"/>
    <n v="0"/>
    <n v="0"/>
    <x v="3"/>
  </r>
  <r>
    <d v="2020-11-12T17:40:34"/>
    <s v="alegarciacavanagh@hotmail.com"/>
    <s v="1 de 1"/>
    <s v="Coloquios/Talleres/etc"/>
    <s v="12/11"/>
    <x v="9"/>
    <s v="4°"/>
    <s v="UDI EDUCACION Y MEMORIA"/>
    <s v="-"/>
    <n v="0"/>
    <n v="0"/>
    <n v="0"/>
    <n v="0"/>
    <x v="3"/>
  </r>
  <r>
    <d v="2020-11-06T10:32:29"/>
    <s v="mgpolinori@gmail.com"/>
    <s v="1 de 3"/>
    <s v="Coloquios/Talleres/etc"/>
    <s v="5/11"/>
    <x v="10"/>
    <s v="1°"/>
    <s v="Estudios Sociales I"/>
    <s v="-"/>
    <n v="0"/>
    <n v="0"/>
    <n v="0"/>
    <n v="0"/>
    <x v="3"/>
  </r>
  <r>
    <d v="2020-11-09T19:16:47"/>
    <s v="norabenso@gmail.com"/>
    <s v="1 de 1"/>
    <s v="Coloquios/Talleres/etc"/>
    <s v="9/11"/>
    <x v="10"/>
    <s v="1°"/>
    <s v="Lengua Inglesa I"/>
    <s v="-"/>
    <n v="0"/>
    <n v="0"/>
    <n v="0"/>
    <n v="0"/>
    <x v="3"/>
  </r>
  <r>
    <d v="2020-11-13T15:44:00"/>
    <s v="rinaudoadriana@gmail.com"/>
    <s v="1 de 2"/>
    <s v="Coloquios/Talleres/etc"/>
    <s v="10/11"/>
    <x v="10"/>
    <s v="1°"/>
    <s v="Pedagogia"/>
    <s v="-"/>
    <s v="Scolari Farias Aldana"/>
    <n v="43579465"/>
    <n v="10"/>
    <s v="No se tomó escrito"/>
    <x v="0"/>
  </r>
  <r>
    <d v="2020-11-13T15:52:52"/>
    <s v="rinaudoadriana@gmail.com"/>
    <s v="2 de 2"/>
    <s v="Coloquios/Talleres/etc"/>
    <s v="10/11"/>
    <x v="10"/>
    <s v="1°"/>
    <s v="Pedagogía"/>
    <s v="-"/>
    <n v="0"/>
    <n v="0"/>
    <n v="0"/>
    <n v="0"/>
    <x v="3"/>
  </r>
  <r>
    <d v="2020-11-12T23:24:59"/>
    <s v="marcelakowszyk@hotmail.com"/>
    <s v="2 de 2"/>
    <s v="Coloquios/Talleres/etc"/>
    <s v="12/11"/>
    <x v="10"/>
    <s v="1°"/>
    <s v="Psicología y Cultura del Alumno de Nivel Secundario"/>
    <s v="-"/>
    <n v="0"/>
    <n v="0"/>
    <n v="0"/>
    <n v="0"/>
    <x v="3"/>
  </r>
  <r>
    <d v="2020-11-13T15:18:57"/>
    <s v="rinaudoadriana@gmail.com"/>
    <s v="1 de 2"/>
    <s v="Coloquios/Talleres/etc"/>
    <s v="12/11"/>
    <x v="10"/>
    <s v="1°"/>
    <s v="Psicología y cultura del alumno- Nivel Inicial y Primario"/>
    <s v="-"/>
    <s v="Scolari Farias Aldana"/>
    <n v="43579465"/>
    <n v="10"/>
    <s v="No se tomó escrito"/>
    <x v="0"/>
  </r>
  <r>
    <d v="2020-11-13T15:23:18"/>
    <s v="rinaudoadriana@gmail.com"/>
    <s v="2 de 2"/>
    <s v="Coloquios/Talleres/etc"/>
    <s v="12/11"/>
    <x v="10"/>
    <s v="1°"/>
    <s v="Psicología y cultura del alumno- Nivel Inicial y Primario"/>
    <s v="-"/>
    <n v="0"/>
    <n v="0"/>
    <n v="0"/>
    <n v="0"/>
    <x v="3"/>
  </r>
  <r>
    <d v="2020-11-17T17:20:20"/>
    <s v="prof_lucrecialoza@live.com.ar"/>
    <s v="2 de 2"/>
    <s v="Coloquios/Talleres/etc"/>
    <s v="18/11"/>
    <x v="10"/>
    <s v="1°"/>
    <s v="Trayacto de Prácticas I "/>
    <s v="-"/>
    <n v="0"/>
    <n v="0"/>
    <n v="0"/>
    <n v="0"/>
    <x v="3"/>
  </r>
  <r>
    <d v="2020-11-17T17:07:16"/>
    <s v="prof_lucrecialoza@live.com.ar"/>
    <s v="1 de 2"/>
    <s v="Coloquios/Talleres/etc"/>
    <s v="18/11"/>
    <x v="10"/>
    <s v="1°"/>
    <s v="Trayecto de prácticas I"/>
    <s v="-"/>
    <s v="Retamal,  Juliana"/>
    <n v="43427731"/>
    <s v="No se tomó oral"/>
    <n v="8"/>
    <x v="1"/>
  </r>
  <r>
    <d v="2020-11-10T23:28:29"/>
    <s v="norabenso@gmail.com"/>
    <s v="1 de 1"/>
    <s v="Coloquios/Talleres/etc"/>
    <s v="10/11"/>
    <x v="10"/>
    <s v="2°"/>
    <s v="Literatura en Lengua Inglesa I"/>
    <s v="-"/>
    <n v="0"/>
    <n v="0"/>
    <n v="0"/>
    <n v="0"/>
    <x v="3"/>
  </r>
  <r>
    <d v="2020-11-11T19:09:24"/>
    <s v="cudugnellomariela@yahoo.com"/>
    <s v="1 de 1"/>
    <s v="Coloquios/Talleres/etc"/>
    <s v="11/11"/>
    <x v="10"/>
    <s v="2°"/>
    <s v="ORGANIZACIÒN Y GESTIÒN INSTITUCIONAL"/>
    <s v="-"/>
    <n v="0"/>
    <n v="0"/>
    <n v="0"/>
    <n v="0"/>
    <x v="3"/>
  </r>
  <r>
    <d v="2020-11-03T20:56:54"/>
    <s v="jrmajul@gmail.com"/>
    <s v="1 de 1"/>
    <s v="Coloquios/Talleres/etc"/>
    <s v="3/11"/>
    <x v="10"/>
    <s v="2°"/>
    <s v="Psicolingüística"/>
    <s v="-"/>
    <n v="0"/>
    <n v="0"/>
    <n v="0"/>
    <n v="0"/>
    <x v="3"/>
  </r>
  <r>
    <d v="2020-11-12T16:09:34"/>
    <s v="mgpolinori@gmail.com"/>
    <s v="1 de 1"/>
    <s v="Coloquios/Talleres/etc"/>
    <s v="12/11"/>
    <x v="10"/>
    <s v="2°"/>
    <s v="Trayecto de Pràcticas II"/>
    <s v="-"/>
    <n v="0"/>
    <n v="0"/>
    <n v="0"/>
    <n v="0"/>
    <x v="3"/>
  </r>
  <r>
    <d v="2020-11-12T18:21:05"/>
    <s v="mgpolinori@gmail.com"/>
    <s v="1 de 1"/>
    <s v="Coloquios/Talleres/etc"/>
    <s v="12/11"/>
    <x v="10"/>
    <s v="3°"/>
    <s v="EDI"/>
    <s v="-"/>
    <n v="0"/>
    <n v="0"/>
    <n v="0"/>
    <n v="0"/>
    <x v="3"/>
  </r>
  <r>
    <d v="2020-11-12T20:21:36"/>
    <s v="gabyduaigues@gmail.com"/>
    <s v="1 de 1"/>
    <s v="Coloquios/Talleres/etc"/>
    <s v="11/11"/>
    <x v="10"/>
    <s v="3°"/>
    <s v="Trayecto de Práctica: Taller de Docencia 3 Nivel Secundario"/>
    <s v="-"/>
    <s v="Nicolas Robles"/>
    <n v="37097467"/>
    <n v="8"/>
    <n v="8"/>
    <x v="1"/>
  </r>
  <r>
    <d v="2020-11-05T21:15:58"/>
    <s v="jrmajul@gmail.com"/>
    <s v="1 de 1"/>
    <s v="Coloquios/Talleres/etc"/>
    <s v="5/11"/>
    <x v="10"/>
    <s v="4°"/>
    <s v="Fonología y Dicción 4"/>
    <s v="-"/>
    <n v="0"/>
    <n v="0"/>
    <n v="0"/>
    <n v="0"/>
    <x v="3"/>
  </r>
  <r>
    <d v="2020-11-13T12:05:06"/>
    <s v="norabenso@gmail.com"/>
    <s v="1 de 1"/>
    <s v="Coloquios/Talleres/etc"/>
    <s v="12/11"/>
    <x v="10"/>
    <s v="4°"/>
    <s v="Literatura en Lengua Inglesa III"/>
    <s v="-"/>
    <n v="0"/>
    <n v="0"/>
    <n v="0"/>
    <n v="0"/>
    <x v="3"/>
  </r>
  <r>
    <d v="2020-11-12T10:06:02"/>
    <s v="mgpolinori@gmail.com"/>
    <s v="1 de 3"/>
    <s v="Coloquios/Talleres/etc"/>
    <s v="12/11"/>
    <x v="10"/>
    <s v="4°"/>
    <s v="María Gabriela Polinori"/>
    <s v="-"/>
    <n v="0"/>
    <n v="0"/>
    <n v="0"/>
    <n v="0"/>
    <x v="3"/>
  </r>
  <r>
    <d v="2020-11-12T17:24:22"/>
    <s v="gabyduaigues@gmail.com"/>
    <s v="1 de 1"/>
    <s v="Coloquios/Talleres/etc"/>
    <s v="11/11"/>
    <x v="10"/>
    <s v="4°"/>
    <s v="Trayecto de Práctica: Taller de Docencia 3 Nivel Secundario"/>
    <s v="-"/>
    <n v="0"/>
    <n v="0"/>
    <n v="0"/>
    <n v="0"/>
    <x v="3"/>
  </r>
  <r>
    <d v="2020-11-12T17:39:07"/>
    <s v="gabyduaigues@gmail.com"/>
    <s v="1 de 1"/>
    <s v="Coloquios/Talleres/etc"/>
    <s v="11/11"/>
    <x v="10"/>
    <s v="4°"/>
    <s v="Trayecto de Práctica: Taller de Docencia IV Nivel Primario"/>
    <s v="-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d v="1899-12-30T00:00:00"/>
    <n v="0"/>
    <n v="0"/>
    <n v="0"/>
    <d v="1899-12-30T00:00:00"/>
    <x v="11"/>
    <n v="0"/>
    <n v="0"/>
    <n v="0"/>
    <n v="0"/>
    <n v="0"/>
    <n v="0"/>
    <n v="0"/>
    <x v="3"/>
  </r>
  <r>
    <s v="Marca temporal"/>
    <s v="Dirección de correo electrónico"/>
    <s v="Formulario"/>
    <s v="Mesa de alumnos"/>
    <s v="Fecha"/>
    <x v="12"/>
    <s v="Año"/>
    <s v="Espacio Curricular"/>
    <s v="Tribunal"/>
    <n v="0"/>
    <n v="0"/>
    <n v="0"/>
    <n v="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9E811C-A496-4CFE-B9C3-187B0F578E20}" name="TablaDiná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>
  <location ref="P26:Q32" firstHeaderRow="1" firstDataRow="1" firstDataCol="1" rowPageCount="1" colPageCount="1"/>
  <pivotFields count="14">
    <pivotField showAll="0"/>
    <pivotField showAll="0"/>
    <pivotField showAll="0"/>
    <pivotField showAll="0"/>
    <pivotField showAll="0"/>
    <pivotField axis="axisPage" multipleItemSelectionAllowed="1" showAll="0">
      <items count="14">
        <item h="1" x="0"/>
        <item h="1" x="1"/>
        <item x="2"/>
        <item h="1" x="1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2">
        <item h="1" x="3"/>
        <item x="12"/>
        <item x="7"/>
        <item x="8"/>
        <item x="6"/>
        <item x="10"/>
        <item x="5"/>
        <item x="4"/>
        <item x="1"/>
        <item x="2"/>
        <item x="0"/>
        <item h="1" x="20"/>
        <item h="1" x="9"/>
        <item h="1" x="11"/>
        <item h="1" x="14"/>
        <item h="1" x="15"/>
        <item h="1" x="16"/>
        <item h="1" x="17"/>
        <item h="1" x="18"/>
        <item h="1" x="19"/>
        <item x="13"/>
        <item t="default"/>
      </items>
    </pivotField>
  </pivotFields>
  <rowFields count="1">
    <field x="13"/>
  </rowFields>
  <rowItems count="6"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1">
    <pageField fld="5" hier="-1"/>
  </pageFields>
  <dataFields count="1">
    <dataField name="Cuenta de Final" fld="13" subtotal="count" baseField="0" baseItem="0"/>
  </dataFields>
  <formats count="2">
    <format dxfId="17">
      <pivotArea dataOnly="0" labelOnly="1" outline="0" fieldPosition="0">
        <references count="1">
          <reference field="5" count="0"/>
        </references>
      </pivotArea>
    </format>
    <format dxfId="16">
      <pivotArea dataOnly="0" labelOnly="1" outline="0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8D0174-0FEC-408C-B962-65E386DCA8DB}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>
  <location ref="P2:Q14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2">
        <item h="1" x="3"/>
        <item x="12"/>
        <item x="7"/>
        <item x="8"/>
        <item x="6"/>
        <item x="10"/>
        <item x="5"/>
        <item x="4"/>
        <item x="1"/>
        <item x="2"/>
        <item x="0"/>
        <item h="1" x="20"/>
        <item h="1" x="9"/>
        <item h="1" x="11"/>
        <item h="1" x="14"/>
        <item h="1" x="15"/>
        <item h="1" x="16"/>
        <item h="1" x="17"/>
        <item h="1" x="18"/>
        <item h="1" x="19"/>
        <item x="13"/>
        <item t="default"/>
      </items>
    </pivotField>
  </pivotFields>
  <rowFields count="1">
    <field x="13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20"/>
    </i>
    <i t="grand">
      <x/>
    </i>
  </rowItems>
  <colItems count="1">
    <i/>
  </colItems>
  <dataFields count="1">
    <dataField name="Cuenta de Final" fld="1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rrera__Profesorado___Tecnicatura_en" xr10:uid="{326851E1-5FD2-49EE-A4A2-303B9FE9EC5A}" sourceName="Carrera: Profesorado / Tecnicatura en">
  <pivotTables>
    <pivotTable tabId="2" name="TablaDinámica4"/>
  </pivotTables>
  <data>
    <tabular pivotCacheId="325977704">
      <items count="13">
        <i x="11"/>
        <i x="0"/>
        <i x="1"/>
        <i x="2" s="1"/>
        <i x="3"/>
        <i x="4"/>
        <i x="5"/>
        <i x="6"/>
        <i x="7"/>
        <i x="8"/>
        <i x="9"/>
        <i x="10"/>
        <i x="12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rrera: Profesorado / Tecnicatura en" xr10:uid="{D7098FC2-19B7-42B7-96F5-20ABE3E25F09}" cache="SegmentaciónDeDatos_Carrera__Profesorado___Tecnicatura_en" caption="Carrera: Profesorado / Tecnicatura en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A02C931-CACF-43E2-8639-92AC1BCEE4C3}" name="Tabla1" displayName="Tabla1" ref="A1:BG732" totalsRowShown="0" headerRowDxfId="83" dataDxfId="82">
  <autoFilter ref="A1:BG732" xr:uid="{CBD3124F-A53A-4F55-9D34-905CF5A29A87}"/>
  <sortState xmlns:xlrd2="http://schemas.microsoft.com/office/spreadsheetml/2017/richdata2" ref="A2:BG732">
    <sortCondition ref="A43:A732"/>
  </sortState>
  <tableColumns count="59">
    <tableColumn id="1" xr3:uid="{C1AB23C4-FFA5-465A-BFD1-F914981D11FE}" name="Marca temporal" dataDxfId="81"/>
    <tableColumn id="2" xr3:uid="{C6A8CD21-0EDA-451C-8F96-B069A8C4F1E2}" name="Dirección de correo electrónico" dataDxfId="80"/>
    <tableColumn id="3" xr3:uid="{16C34D25-23B6-4BFE-8853-4AD04B303693}" name="Formulario" dataDxfId="79"/>
    <tableColumn id="4" xr3:uid="{BA98F40A-C1CC-4704-A57C-FD8F6D3D6C49}" name="Mesa de alumnos" dataDxfId="78"/>
    <tableColumn id="5" xr3:uid="{11639DF1-46C2-42EB-821C-1DB64EFE7A98}" name="Fecha" dataDxfId="77"/>
    <tableColumn id="6" xr3:uid="{47DF64DA-FFCB-478E-8135-D1E4D46954F1}" name="Carrera: Profesorado / Tecnicatura en" dataDxfId="76"/>
    <tableColumn id="7" xr3:uid="{30B9F19F-D066-4922-B811-F4CC2C897A76}" name="Año" dataDxfId="75"/>
    <tableColumn id="8" xr3:uid="{AE938FAF-A428-4711-A05F-AB5C6D5BEA24}" name="Espacio Curricular" dataDxfId="74"/>
    <tableColumn id="9" xr3:uid="{D9551E27-EC32-4BC9-8D5C-3DD26C8B33E0}" name="Tribunal" dataDxfId="73"/>
    <tableColumn id="10" xr3:uid="{51C1A34F-8783-4ED0-A34F-CBF40687B549}" name="1: Alumno" dataDxfId="72"/>
    <tableColumn id="11" xr3:uid="{332CAF65-F073-450A-A8D8-CEE13A66881B}" name="1: DNI" dataDxfId="71"/>
    <tableColumn id="12" xr3:uid="{7824834C-8425-4D90-884F-E48B101A24E7}" name="1: Nota examen oral" dataDxfId="70"/>
    <tableColumn id="13" xr3:uid="{FDAB51B8-78D5-4467-82AD-F26F94BE0B35}" name="1: Nota examen escrito" dataDxfId="69"/>
    <tableColumn id="14" xr3:uid="{E0F84E0D-1AFF-49D4-B3A1-CDC36D545801}" name="1: Nota final" dataDxfId="68"/>
    <tableColumn id="15" xr3:uid="{DDFBAD3F-8E2F-4568-B999-D9B7E73AC8E1}" name="2: Alumno" dataDxfId="67"/>
    <tableColumn id="16" xr3:uid="{C78E5AD6-B2E2-4133-8CD7-59F0BB53F3BA}" name="2: DNI" dataDxfId="66"/>
    <tableColumn id="17" xr3:uid="{0F5B679E-1A46-4FF1-B25B-1B844DCF973D}" name="2: Nota examen oral" dataDxfId="65"/>
    <tableColumn id="18" xr3:uid="{E65801D9-506E-4FEC-BD03-B2A63D315147}" name="2: Nota examen escrito" dataDxfId="64"/>
    <tableColumn id="19" xr3:uid="{73CB260F-F22A-4DA4-9998-10E19EB3FF62}" name="2: Nota final" dataDxfId="63"/>
    <tableColumn id="20" xr3:uid="{989C4057-5D64-4578-8705-0AD2DE84C9A9}" name="3: Alumno" dataDxfId="62"/>
    <tableColumn id="21" xr3:uid="{6FFA3F7B-DEDB-4525-9355-2DF32C3E89D4}" name="3: DNI" dataDxfId="61"/>
    <tableColumn id="22" xr3:uid="{A6672421-A932-4CD6-84C8-DE89EE44BB12}" name="3: Nota examen oral" dataDxfId="60"/>
    <tableColumn id="23" xr3:uid="{28A9B318-7460-4D43-BFEF-924E73445455}" name="3: Nota examen escrito" dataDxfId="59"/>
    <tableColumn id="24" xr3:uid="{97F7D261-450C-4C17-8CFA-371C7244E0F6}" name="3: Nota final" dataDxfId="58"/>
    <tableColumn id="25" xr3:uid="{2FF3C110-61F2-48E3-A4EE-1B6F0AB890EB}" name="4: Alumno" dataDxfId="57"/>
    <tableColumn id="26" xr3:uid="{BFDEC73B-532D-404D-B5AB-084DF07BCA01}" name="4: DNI" dataDxfId="56"/>
    <tableColumn id="27" xr3:uid="{C3B5E28F-4455-44BB-AE6E-6F7CF531723D}" name="4: Nota examen oral" dataDxfId="55"/>
    <tableColumn id="28" xr3:uid="{04F35522-FD40-45EB-8778-0A1406A745DD}" name="4: Nota examen escrito" dataDxfId="54"/>
    <tableColumn id="29" xr3:uid="{3B77F650-572E-4AB0-8F9C-0DE3BE26891C}" name="4: Nota final" dataDxfId="53"/>
    <tableColumn id="30" xr3:uid="{6B01F4BC-E0C8-417E-B9A4-02DF5F72F07F}" name="5: Alumno" dataDxfId="52"/>
    <tableColumn id="31" xr3:uid="{4DFD2590-0562-438C-9D84-47953F4ECE63}" name="5: DNI" dataDxfId="51"/>
    <tableColumn id="32" xr3:uid="{C0FD522C-0832-4802-B7C1-BF683F0A31E7}" name="5: Nota examen oral" dataDxfId="50"/>
    <tableColumn id="33" xr3:uid="{93184A01-71C3-47C2-AA03-96DE2F1F9F55}" name="5: Nota examen escrito" dataDxfId="49"/>
    <tableColumn id="34" xr3:uid="{D3A51226-2F15-484D-B3F5-86C3FBE42271}" name="5: Nota final" dataDxfId="48"/>
    <tableColumn id="35" xr3:uid="{AD7A0603-68C2-408E-BFF4-CFBAA3EECAEB}" name="6: Alumno" dataDxfId="47"/>
    <tableColumn id="36" xr3:uid="{7A94546F-D677-4930-B53E-1FA5EBCCDD03}" name="6: DNI" dataDxfId="46"/>
    <tableColumn id="37" xr3:uid="{D93C3E15-5D84-4AF6-8C82-D0E8213D2435}" name="6: Nota examen oral" dataDxfId="45"/>
    <tableColumn id="38" xr3:uid="{6F6ED643-F498-4ABE-96A7-9FC9085434A0}" name="6: Nota examen escrito" dataDxfId="44"/>
    <tableColumn id="39" xr3:uid="{E710948D-DA6F-477E-B21F-622FD379E18F}" name="6: Nota final" dataDxfId="43"/>
    <tableColumn id="40" xr3:uid="{85F7C1C8-29B3-4BDA-8E81-89EAFB1480C0}" name="7: Alumno" dataDxfId="42"/>
    <tableColumn id="41" xr3:uid="{0C4BDDB7-E44B-4798-95C2-98E4E924637B}" name="7: DNI" dataDxfId="41"/>
    <tableColumn id="42" xr3:uid="{3B227E9A-1153-48B8-BAAE-7A0FDFD19CAB}" name="7: Nota examen oral" dataDxfId="40"/>
    <tableColumn id="43" xr3:uid="{A98396B3-7508-4C42-A1EB-FE683C7431DF}" name="7: Nota examen escrito" dataDxfId="39"/>
    <tableColumn id="44" xr3:uid="{1730CDD2-8046-43B3-B009-F44A5C5F4F84}" name="7: Nota final" dataDxfId="38"/>
    <tableColumn id="45" xr3:uid="{A327B0A4-635E-4922-B7E5-1C54ED1E12CF}" name="8: Alumno" dataDxfId="37"/>
    <tableColumn id="46" xr3:uid="{115F0B96-D16B-45BE-AB1C-DBDE05D3252A}" name="8: DNI" dataDxfId="36"/>
    <tableColumn id="47" xr3:uid="{BBEAEB09-63BD-4FE8-8D2F-B7DAE0BD8B8C}" name="8: Nota examen oral" dataDxfId="35"/>
    <tableColumn id="48" xr3:uid="{2C98FB74-5EF0-468F-A319-D30C59CEDFD6}" name="8: Nota examen escrito" dataDxfId="34"/>
    <tableColumn id="49" xr3:uid="{353187F9-A1D7-4794-B86D-68D3E22471EE}" name="8: Nota final" dataDxfId="33"/>
    <tableColumn id="50" xr3:uid="{A3302F8B-AA0E-438D-A3F7-DF0ED8AFFBB5}" name="9: Alumno" dataDxfId="32"/>
    <tableColumn id="51" xr3:uid="{4359DD9E-26E4-47B9-926B-B4D347BB835C}" name="9: DNI" dataDxfId="31"/>
    <tableColumn id="52" xr3:uid="{F08FAC38-C7AD-4541-BD53-65E8F8031CE2}" name="9: Nota examen oral" dataDxfId="30"/>
    <tableColumn id="53" xr3:uid="{6F3F828D-F0CC-44DD-B0A1-1FB13BEBE6D3}" name="9: Nota examen escrito" dataDxfId="29"/>
    <tableColumn id="54" xr3:uid="{ACC895F1-3ECA-4BFF-9726-2217FEC98398}" name="9: Nota final" dataDxfId="28"/>
    <tableColumn id="55" xr3:uid="{817321AC-F0E4-4D66-8A2E-D2E271FB0F89}" name="10: Alumno" dataDxfId="27"/>
    <tableColumn id="56" xr3:uid="{4E3DC984-6A66-4515-A6A4-0E321CFB01A6}" name="10: DNI" dataDxfId="26"/>
    <tableColumn id="57" xr3:uid="{14E07CEC-9E59-4EA9-B16B-9A3EC2F68402}" name="10: Nota examen oral" dataDxfId="25"/>
    <tableColumn id="58" xr3:uid="{4F05006E-C855-4456-8ED7-F4D8E96EA56B}" name="10: Nota examen escrito" dataDxfId="24"/>
    <tableColumn id="59" xr3:uid="{C9048117-B8F3-4479-ADF9-4BC3ED343CF3}" name="10: Nota final" dataDxfId="23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48B617F-71F3-4389-A8A1-09C2A61C28DA}" name="Tabla2" displayName="Tabla2" ref="A1:N7001" totalsRowShown="0" headerRowDxfId="15" dataDxfId="14">
  <autoFilter ref="A1:N7001" xr:uid="{236FBAF0-4773-40CA-A0B6-46F523661A06}">
    <filterColumn colId="9">
      <customFilters>
        <customFilter operator="notEqual" val=" "/>
      </customFilters>
    </filterColumn>
  </autoFilter>
  <tableColumns count="14">
    <tableColumn id="1" xr3:uid="{0410D4E4-BD0F-492E-B9A2-3F62C54CAB8E}" name="Marca temporal" dataDxfId="13"/>
    <tableColumn id="2" xr3:uid="{BA2D8DF8-8030-408A-8F5B-F733CF124A65}" name="Dirección de correo electrónico" dataDxfId="12"/>
    <tableColumn id="3" xr3:uid="{5F2A11EB-8A38-48B0-BE1D-C44C5341B24B}" name="Formulario" dataDxfId="11"/>
    <tableColumn id="4" xr3:uid="{5BE80A1D-0B40-436F-8FF3-ED7614B53CC7}" name="Mesa de alumnos" dataDxfId="10"/>
    <tableColumn id="5" xr3:uid="{D3012C9C-C46F-4DB8-9B49-510573CD6216}" name="Fecha" dataDxfId="9"/>
    <tableColumn id="6" xr3:uid="{2FCA2348-9FD8-43AC-A00C-E4E467152C10}" name="Carrera: Profesorado / Tecnicatura en" dataDxfId="8"/>
    <tableColumn id="7" xr3:uid="{F37380A2-A2C6-4628-93B7-CA36AF614975}" name="Año" dataDxfId="7"/>
    <tableColumn id="8" xr3:uid="{E49C7D31-ABD4-4C8A-AC10-9483946EEFA2}" name="Espacio Curricular" dataDxfId="6"/>
    <tableColumn id="9" xr3:uid="{D56D9C15-CAB4-4991-B0B8-5DCFED398D30}" name="Tribunal" dataDxfId="5"/>
    <tableColumn id="10" xr3:uid="{2E4C234C-6878-4D06-9A8D-602BD49FE31D}" name="Alumno Orden 1/10" dataDxfId="4"/>
    <tableColumn id="11" xr3:uid="{CE789753-EF01-4203-99A2-8C321BB32283}" name="DNI" dataDxfId="3"/>
    <tableColumn id="12" xr3:uid="{13F8E50E-6AA4-420C-B44B-22A11AE756DC}" name="Oral" dataDxfId="2"/>
    <tableColumn id="13" xr3:uid="{91A68614-3818-4703-B281-DC0BB5100F88}" name="Escrito" dataDxfId="1"/>
    <tableColumn id="14" xr3:uid="{BED4452D-3153-4ED4-9A34-D2F58A51B52E}" name="Final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table" Target="../tables/table2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G732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baseColWidth="10" defaultColWidth="14.42578125" defaultRowHeight="15.75" customHeight="1" x14ac:dyDescent="0.2"/>
  <cols>
    <col min="1" max="1" width="18.85546875" customWidth="1"/>
    <col min="2" max="2" width="28.5703125" customWidth="1"/>
    <col min="3" max="4" width="21.5703125" customWidth="1"/>
    <col min="5" max="5" width="11.42578125" customWidth="1"/>
    <col min="6" max="6" width="20.140625" customWidth="1"/>
    <col min="7" max="7" width="28.7109375" customWidth="1"/>
    <col min="8" max="8" width="28.7109375" style="9" customWidth="1"/>
    <col min="9" max="9" width="18" style="13" customWidth="1"/>
    <col min="10" max="10" width="34" customWidth="1"/>
    <col min="11" max="11" width="21.5703125" customWidth="1"/>
    <col min="12" max="12" width="24.85546875" customWidth="1"/>
    <col min="13" max="13" width="35.85546875" customWidth="1"/>
    <col min="14" max="14" width="13.85546875" style="4" customWidth="1"/>
    <col min="15" max="15" width="25.42578125" customWidth="1"/>
    <col min="16" max="16" width="28" customWidth="1"/>
    <col min="17" max="17" width="24.85546875" customWidth="1"/>
    <col min="18" max="18" width="35.85546875" customWidth="1"/>
    <col min="19" max="19" width="13.85546875" customWidth="1"/>
    <col min="20" max="20" width="25.42578125" customWidth="1"/>
    <col min="21" max="21" width="28" customWidth="1"/>
    <col min="22" max="22" width="24.85546875" customWidth="1"/>
    <col min="23" max="23" width="35.85546875" customWidth="1"/>
    <col min="24" max="24" width="13.85546875" customWidth="1"/>
    <col min="25" max="25" width="25.42578125" customWidth="1"/>
    <col min="26" max="26" width="28" customWidth="1"/>
    <col min="27" max="27" width="24.85546875" customWidth="1"/>
    <col min="28" max="28" width="35.85546875" customWidth="1"/>
    <col min="29" max="29" width="13.85546875" style="4" customWidth="1"/>
    <col min="30" max="30" width="25.42578125" customWidth="1"/>
    <col min="31" max="31" width="28" customWidth="1"/>
    <col min="32" max="32" width="24.85546875" customWidth="1"/>
    <col min="33" max="33" width="35.85546875" customWidth="1"/>
    <col min="34" max="34" width="13.85546875" style="4" customWidth="1"/>
    <col min="35" max="35" width="27.7109375" style="10" customWidth="1"/>
    <col min="36" max="36" width="28" customWidth="1"/>
    <col min="37" max="37" width="24.85546875" customWidth="1"/>
    <col min="38" max="38" width="35.85546875" customWidth="1"/>
    <col min="39" max="39" width="13.85546875" style="7" customWidth="1"/>
    <col min="40" max="40" width="27.7109375" style="9" customWidth="1"/>
    <col min="41" max="41" width="28" customWidth="1"/>
    <col min="42" max="42" width="24.85546875" customWidth="1"/>
    <col min="43" max="43" width="35.85546875" customWidth="1"/>
    <col min="44" max="44" width="13.85546875" style="4" customWidth="1"/>
    <col min="45" max="45" width="25.42578125" style="2" customWidth="1"/>
    <col min="46" max="46" width="28" customWidth="1"/>
    <col min="47" max="47" width="24.85546875" customWidth="1"/>
    <col min="48" max="48" width="35.85546875" customWidth="1"/>
    <col min="49" max="49" width="13.85546875" customWidth="1"/>
    <col min="50" max="50" width="25.42578125" style="2" customWidth="1"/>
    <col min="51" max="51" width="28" customWidth="1"/>
    <col min="52" max="52" width="24.85546875" customWidth="1"/>
    <col min="53" max="53" width="35.85546875" customWidth="1"/>
    <col min="54" max="54" width="13.85546875" customWidth="1"/>
    <col min="55" max="55" width="25.42578125" style="2" customWidth="1"/>
    <col min="56" max="56" width="28" customWidth="1"/>
    <col min="57" max="57" width="25.85546875" customWidth="1"/>
    <col min="58" max="58" width="36.85546875" customWidth="1"/>
    <col min="59" max="59" width="14.85546875" customWidth="1"/>
    <col min="60" max="60" width="26.42578125" customWidth="1"/>
    <col min="61" max="61" width="29" customWidth="1"/>
    <col min="62" max="65" width="21.5703125" customWidth="1"/>
  </cols>
  <sheetData>
    <row r="1" spans="1:59" ht="12.75" x14ac:dyDescent="0.2">
      <c r="A1" s="1" t="s">
        <v>0</v>
      </c>
      <c r="B1" s="1" t="s">
        <v>1</v>
      </c>
      <c r="C1" s="1" t="s">
        <v>2</v>
      </c>
      <c r="D1" s="1" t="s">
        <v>3</v>
      </c>
      <c r="E1" s="28" t="s">
        <v>4</v>
      </c>
      <c r="F1" s="1" t="s">
        <v>5</v>
      </c>
      <c r="G1" s="1" t="s">
        <v>6</v>
      </c>
      <c r="H1" s="8" t="s">
        <v>7</v>
      </c>
      <c r="I1" s="12" t="s">
        <v>8</v>
      </c>
      <c r="J1" s="1" t="s">
        <v>58</v>
      </c>
      <c r="K1" s="1" t="s">
        <v>59</v>
      </c>
      <c r="L1" s="1" t="s">
        <v>60</v>
      </c>
      <c r="M1" s="1" t="s">
        <v>61</v>
      </c>
      <c r="N1" s="3" t="s">
        <v>62</v>
      </c>
      <c r="O1" s="1" t="s">
        <v>63</v>
      </c>
      <c r="P1" s="1" t="s">
        <v>64</v>
      </c>
      <c r="Q1" s="1" t="s">
        <v>65</v>
      </c>
      <c r="R1" s="1" t="s">
        <v>66</v>
      </c>
      <c r="S1" s="1" t="s">
        <v>67</v>
      </c>
      <c r="T1" s="1" t="s">
        <v>68</v>
      </c>
      <c r="U1" s="1" t="s">
        <v>69</v>
      </c>
      <c r="V1" s="1" t="s">
        <v>70</v>
      </c>
      <c r="W1" s="1" t="s">
        <v>71</v>
      </c>
      <c r="X1" s="1" t="s">
        <v>72</v>
      </c>
      <c r="Y1" s="1" t="s">
        <v>73</v>
      </c>
      <c r="Z1" s="1" t="s">
        <v>74</v>
      </c>
      <c r="AA1" s="1" t="s">
        <v>75</v>
      </c>
      <c r="AB1" s="1" t="s">
        <v>76</v>
      </c>
      <c r="AC1" s="3" t="s">
        <v>77</v>
      </c>
      <c r="AD1" s="1" t="s">
        <v>78</v>
      </c>
      <c r="AE1" s="1" t="s">
        <v>79</v>
      </c>
      <c r="AF1" s="1" t="s">
        <v>80</v>
      </c>
      <c r="AG1" s="1" t="s">
        <v>81</v>
      </c>
      <c r="AH1" s="3" t="s">
        <v>82</v>
      </c>
      <c r="AI1" s="11" t="s">
        <v>83</v>
      </c>
      <c r="AJ1" s="1" t="s">
        <v>84</v>
      </c>
      <c r="AK1" s="1" t="s">
        <v>85</v>
      </c>
      <c r="AL1" s="1" t="s">
        <v>86</v>
      </c>
      <c r="AM1" s="6" t="s">
        <v>87</v>
      </c>
      <c r="AN1" s="8" t="s">
        <v>88</v>
      </c>
      <c r="AO1" s="1" t="s">
        <v>89</v>
      </c>
      <c r="AP1" s="1" t="s">
        <v>90</v>
      </c>
      <c r="AQ1" s="1" t="s">
        <v>91</v>
      </c>
      <c r="AR1" s="3" t="s">
        <v>92</v>
      </c>
      <c r="AS1" s="5" t="s">
        <v>93</v>
      </c>
      <c r="AT1" s="1" t="s">
        <v>94</v>
      </c>
      <c r="AU1" s="1" t="s">
        <v>95</v>
      </c>
      <c r="AV1" s="1" t="s">
        <v>96</v>
      </c>
      <c r="AW1" s="1" t="s">
        <v>97</v>
      </c>
      <c r="AX1" s="5" t="s">
        <v>98</v>
      </c>
      <c r="AY1" s="1" t="s">
        <v>99</v>
      </c>
      <c r="AZ1" s="1" t="s">
        <v>100</v>
      </c>
      <c r="BA1" s="1" t="s">
        <v>101</v>
      </c>
      <c r="BB1" s="1" t="s">
        <v>102</v>
      </c>
      <c r="BC1" s="5" t="s">
        <v>103</v>
      </c>
      <c r="BD1" s="1" t="s">
        <v>104</v>
      </c>
      <c r="BE1" s="1" t="s">
        <v>105</v>
      </c>
      <c r="BF1" s="1" t="s">
        <v>106</v>
      </c>
      <c r="BG1" s="1" t="s">
        <v>107</v>
      </c>
    </row>
    <row r="2" spans="1:59" ht="12.75" x14ac:dyDescent="0.2">
      <c r="A2" s="58">
        <v>44138.872841932869</v>
      </c>
      <c r="B2" s="21" t="s">
        <v>1859</v>
      </c>
      <c r="C2" s="21" t="s">
        <v>10</v>
      </c>
      <c r="D2" s="21" t="s">
        <v>1952</v>
      </c>
      <c r="E2" s="30" t="s">
        <v>1460</v>
      </c>
      <c r="F2" s="59" t="s">
        <v>38</v>
      </c>
      <c r="G2" s="21" t="s">
        <v>22</v>
      </c>
      <c r="H2" s="59" t="s">
        <v>1818</v>
      </c>
      <c r="I2" s="60" t="s">
        <v>157</v>
      </c>
      <c r="J2" s="20" t="s">
        <v>1819</v>
      </c>
      <c r="K2" s="21">
        <v>41975075</v>
      </c>
      <c r="L2" s="21">
        <v>9</v>
      </c>
      <c r="M2" s="21" t="s">
        <v>18</v>
      </c>
      <c r="N2" s="22">
        <v>9</v>
      </c>
      <c r="O2" s="20" t="s">
        <v>1820</v>
      </c>
      <c r="P2" s="21">
        <v>43426288</v>
      </c>
      <c r="Q2" s="21">
        <v>9</v>
      </c>
      <c r="R2" s="21" t="s">
        <v>18</v>
      </c>
      <c r="S2" s="22">
        <v>9</v>
      </c>
      <c r="T2" s="20"/>
      <c r="U2" s="21"/>
      <c r="V2" s="21"/>
      <c r="W2" s="21"/>
      <c r="X2" s="22"/>
      <c r="Y2" s="20"/>
      <c r="Z2" s="14"/>
      <c r="AA2" s="14"/>
      <c r="AB2" s="14"/>
      <c r="AC2" s="16"/>
      <c r="AD2" s="15"/>
      <c r="AE2" s="14"/>
      <c r="AF2" s="14"/>
      <c r="AG2" s="14"/>
      <c r="AH2" s="16"/>
      <c r="AI2" s="15"/>
      <c r="AJ2" s="14"/>
      <c r="AK2" s="14"/>
      <c r="AL2" s="14"/>
      <c r="AM2" s="17"/>
      <c r="AN2" s="15"/>
      <c r="AO2" s="14"/>
      <c r="AP2" s="14"/>
      <c r="AQ2" s="14"/>
      <c r="AR2" s="16"/>
      <c r="AS2" s="15"/>
      <c r="AT2" s="14"/>
      <c r="AU2" s="14"/>
      <c r="AV2" s="14"/>
      <c r="AW2" s="16"/>
      <c r="AX2" s="15"/>
      <c r="AY2" s="14"/>
      <c r="AZ2" s="14"/>
      <c r="BA2" s="14"/>
      <c r="BB2" s="16"/>
      <c r="BC2" s="15"/>
      <c r="BD2" s="14"/>
      <c r="BE2" s="14"/>
      <c r="BF2" s="14"/>
      <c r="BG2" s="16"/>
    </row>
    <row r="3" spans="1:59" ht="12.75" x14ac:dyDescent="0.2">
      <c r="A3" s="58">
        <v>44139.881616817132</v>
      </c>
      <c r="B3" s="21" t="s">
        <v>1860</v>
      </c>
      <c r="C3" s="21" t="s">
        <v>10</v>
      </c>
      <c r="D3" s="21" t="s">
        <v>1952</v>
      </c>
      <c r="E3" s="30" t="s">
        <v>186</v>
      </c>
      <c r="F3" s="59" t="s">
        <v>11</v>
      </c>
      <c r="G3" s="21" t="s">
        <v>22</v>
      </c>
      <c r="H3" s="59" t="s">
        <v>740</v>
      </c>
      <c r="I3" s="60" t="s">
        <v>157</v>
      </c>
      <c r="J3" s="20" t="s">
        <v>741</v>
      </c>
      <c r="K3" s="21">
        <v>32542657</v>
      </c>
      <c r="L3" s="21">
        <v>10</v>
      </c>
      <c r="M3" s="21"/>
      <c r="N3" s="22">
        <v>10</v>
      </c>
      <c r="O3" s="20"/>
      <c r="P3" s="21"/>
      <c r="Q3" s="21"/>
      <c r="R3" s="21"/>
      <c r="S3" s="22"/>
      <c r="T3" s="20"/>
      <c r="U3" s="21"/>
      <c r="V3" s="21"/>
      <c r="W3" s="21"/>
      <c r="X3" s="22"/>
      <c r="Y3" s="20"/>
      <c r="Z3" s="14"/>
      <c r="AA3" s="14"/>
      <c r="AB3" s="14"/>
      <c r="AC3" s="16"/>
      <c r="AD3" s="15"/>
      <c r="AE3" s="14"/>
      <c r="AF3" s="14"/>
      <c r="AG3" s="14"/>
      <c r="AH3" s="16"/>
      <c r="AI3" s="15"/>
      <c r="AJ3" s="14"/>
      <c r="AK3" s="14"/>
      <c r="AL3" s="14"/>
      <c r="AM3" s="17"/>
      <c r="AN3" s="15"/>
      <c r="AO3" s="14"/>
      <c r="AP3" s="14"/>
      <c r="AQ3" s="14"/>
      <c r="AR3" s="16"/>
      <c r="AS3" s="15"/>
      <c r="AT3" s="14"/>
      <c r="AU3" s="14"/>
      <c r="AV3" s="14"/>
      <c r="AW3" s="16"/>
      <c r="AX3" s="15"/>
      <c r="AY3" s="14"/>
      <c r="AZ3" s="14"/>
      <c r="BA3" s="14"/>
      <c r="BB3" s="16"/>
      <c r="BC3" s="15"/>
      <c r="BD3" s="14"/>
      <c r="BE3" s="14"/>
      <c r="BF3" s="14"/>
      <c r="BG3" s="16"/>
    </row>
    <row r="4" spans="1:59" ht="12.75" x14ac:dyDescent="0.2">
      <c r="A4" s="58">
        <v>44139.935284618055</v>
      </c>
      <c r="B4" s="21" t="s">
        <v>1861</v>
      </c>
      <c r="C4" s="21" t="s">
        <v>10</v>
      </c>
      <c r="D4" s="21" t="s">
        <v>1952</v>
      </c>
      <c r="E4" s="30" t="s">
        <v>186</v>
      </c>
      <c r="F4" s="59" t="s">
        <v>30</v>
      </c>
      <c r="G4" s="21" t="s">
        <v>24</v>
      </c>
      <c r="H4" s="59" t="s">
        <v>17</v>
      </c>
      <c r="I4" s="60" t="s">
        <v>157</v>
      </c>
      <c r="J4" s="20" t="s">
        <v>187</v>
      </c>
      <c r="K4" s="21">
        <v>38898434</v>
      </c>
      <c r="L4" s="21">
        <v>9</v>
      </c>
      <c r="M4" s="21">
        <v>8</v>
      </c>
      <c r="N4" s="22">
        <v>9</v>
      </c>
      <c r="O4" s="20" t="s">
        <v>188</v>
      </c>
      <c r="P4" s="21">
        <v>39694356</v>
      </c>
      <c r="Q4" s="21">
        <v>8</v>
      </c>
      <c r="R4" s="21">
        <v>8</v>
      </c>
      <c r="S4" s="22">
        <v>8</v>
      </c>
      <c r="T4" s="20"/>
      <c r="U4" s="21"/>
      <c r="V4" s="21"/>
      <c r="W4" s="21"/>
      <c r="X4" s="22"/>
      <c r="Y4" s="20"/>
      <c r="Z4" s="14"/>
      <c r="AA4" s="14"/>
      <c r="AB4" s="14"/>
      <c r="AC4" s="16"/>
      <c r="AD4" s="15"/>
      <c r="AE4" s="14"/>
      <c r="AF4" s="14"/>
      <c r="AG4" s="14"/>
      <c r="AH4" s="16"/>
      <c r="AI4" s="15"/>
      <c r="AJ4" s="14"/>
      <c r="AK4" s="14"/>
      <c r="AL4" s="14"/>
      <c r="AM4" s="17"/>
      <c r="AN4" s="15"/>
      <c r="AO4" s="14"/>
      <c r="AP4" s="14"/>
      <c r="AQ4" s="14"/>
      <c r="AR4" s="16"/>
      <c r="AS4" s="15"/>
      <c r="AT4" s="14"/>
      <c r="AU4" s="14"/>
      <c r="AV4" s="14"/>
      <c r="AW4" s="16"/>
      <c r="AX4" s="15"/>
      <c r="AY4" s="14"/>
      <c r="AZ4" s="14"/>
      <c r="BA4" s="14"/>
      <c r="BB4" s="16"/>
      <c r="BC4" s="15"/>
      <c r="BD4" s="14"/>
      <c r="BE4" s="14"/>
      <c r="BF4" s="14"/>
      <c r="BG4" s="16"/>
    </row>
    <row r="5" spans="1:59" ht="12.75" x14ac:dyDescent="0.2">
      <c r="A5" s="58">
        <v>44140.450564942133</v>
      </c>
      <c r="B5" s="21" t="s">
        <v>1862</v>
      </c>
      <c r="C5" s="21" t="s">
        <v>48</v>
      </c>
      <c r="D5" s="21" t="s">
        <v>1952</v>
      </c>
      <c r="E5" s="30" t="s">
        <v>205</v>
      </c>
      <c r="F5" s="59" t="s">
        <v>45</v>
      </c>
      <c r="G5" s="21" t="s">
        <v>24</v>
      </c>
      <c r="H5" s="59" t="s">
        <v>1141</v>
      </c>
      <c r="I5" s="60" t="s">
        <v>157</v>
      </c>
      <c r="J5" s="20" t="s">
        <v>1142</v>
      </c>
      <c r="K5" s="21">
        <v>40311785</v>
      </c>
      <c r="L5" s="21">
        <v>10</v>
      </c>
      <c r="M5" s="21">
        <v>9</v>
      </c>
      <c r="N5" s="22">
        <v>10</v>
      </c>
      <c r="O5" s="20" t="s">
        <v>1143</v>
      </c>
      <c r="P5" s="21">
        <v>42355341</v>
      </c>
      <c r="Q5" s="21">
        <v>9</v>
      </c>
      <c r="R5" s="21">
        <v>8</v>
      </c>
      <c r="S5" s="22">
        <v>9</v>
      </c>
      <c r="T5" s="20" t="s">
        <v>1144</v>
      </c>
      <c r="U5" s="21">
        <v>37814081</v>
      </c>
      <c r="V5" s="21">
        <v>10</v>
      </c>
      <c r="W5" s="21">
        <v>9</v>
      </c>
      <c r="X5" s="22">
        <v>10</v>
      </c>
      <c r="Y5" s="20" t="s">
        <v>1145</v>
      </c>
      <c r="Z5" s="14">
        <v>43958359</v>
      </c>
      <c r="AA5" s="14">
        <v>10</v>
      </c>
      <c r="AB5" s="14">
        <v>9</v>
      </c>
      <c r="AC5" s="16">
        <v>10</v>
      </c>
      <c r="AD5" s="15" t="s">
        <v>1146</v>
      </c>
      <c r="AE5" s="14">
        <v>37396516</v>
      </c>
      <c r="AF5" s="14">
        <v>10</v>
      </c>
      <c r="AG5" s="14">
        <v>9</v>
      </c>
      <c r="AH5" s="16">
        <v>10</v>
      </c>
      <c r="AI5" s="15" t="s">
        <v>1096</v>
      </c>
      <c r="AJ5" s="14">
        <v>42767002</v>
      </c>
      <c r="AK5" s="14">
        <v>10</v>
      </c>
      <c r="AL5" s="14">
        <v>9</v>
      </c>
      <c r="AM5" s="17">
        <v>10</v>
      </c>
      <c r="AN5" s="15" t="s">
        <v>47</v>
      </c>
      <c r="AO5" s="14">
        <v>41791318</v>
      </c>
      <c r="AP5" s="14">
        <v>9</v>
      </c>
      <c r="AQ5" s="14">
        <v>8</v>
      </c>
      <c r="AR5" s="16">
        <v>9</v>
      </c>
      <c r="AS5" s="15" t="s">
        <v>1147</v>
      </c>
      <c r="AT5" s="14">
        <v>39050693</v>
      </c>
      <c r="AU5" s="14">
        <v>10</v>
      </c>
      <c r="AV5" s="14">
        <v>9</v>
      </c>
      <c r="AW5" s="16">
        <v>10</v>
      </c>
      <c r="AX5" s="15" t="s">
        <v>1148</v>
      </c>
      <c r="AY5" s="14">
        <v>43238321</v>
      </c>
      <c r="AZ5" s="14">
        <v>9</v>
      </c>
      <c r="BA5" s="14">
        <v>8</v>
      </c>
      <c r="BB5" s="16">
        <v>9</v>
      </c>
      <c r="BC5" s="15" t="s">
        <v>1103</v>
      </c>
      <c r="BD5" s="14">
        <v>43579578</v>
      </c>
      <c r="BE5" s="14">
        <v>9</v>
      </c>
      <c r="BF5" s="14">
        <v>8</v>
      </c>
      <c r="BG5" s="16">
        <v>9</v>
      </c>
    </row>
    <row r="6" spans="1:59" ht="12.75" x14ac:dyDescent="0.2">
      <c r="A6" s="58">
        <v>44140.463399375003</v>
      </c>
      <c r="B6" s="21" t="s">
        <v>1862</v>
      </c>
      <c r="C6" s="29" t="s">
        <v>48</v>
      </c>
      <c r="D6" s="21" t="s">
        <v>1952</v>
      </c>
      <c r="E6" s="29" t="s">
        <v>205</v>
      </c>
      <c r="F6" s="59" t="s">
        <v>45</v>
      </c>
      <c r="G6" s="21" t="s">
        <v>24</v>
      </c>
      <c r="H6" s="59" t="s">
        <v>1134</v>
      </c>
      <c r="I6" s="60" t="s">
        <v>157</v>
      </c>
      <c r="J6" s="20" t="s">
        <v>1135</v>
      </c>
      <c r="K6" s="21">
        <v>40556345</v>
      </c>
      <c r="L6" s="21">
        <v>9</v>
      </c>
      <c r="M6" s="21">
        <v>8</v>
      </c>
      <c r="N6" s="22">
        <v>9</v>
      </c>
      <c r="O6" s="20" t="s">
        <v>1136</v>
      </c>
      <c r="P6" s="21">
        <v>40647570</v>
      </c>
      <c r="Q6" s="21">
        <v>10</v>
      </c>
      <c r="R6" s="21">
        <v>9</v>
      </c>
      <c r="S6" s="22">
        <v>10</v>
      </c>
      <c r="T6" s="20" t="s">
        <v>1137</v>
      </c>
      <c r="U6" s="21">
        <v>43714124</v>
      </c>
      <c r="V6" s="21">
        <v>9</v>
      </c>
      <c r="W6" s="21">
        <v>8</v>
      </c>
      <c r="X6" s="22">
        <v>9</v>
      </c>
      <c r="Y6" s="20" t="s">
        <v>1138</v>
      </c>
      <c r="Z6" s="14">
        <v>39362806</v>
      </c>
      <c r="AA6" s="14">
        <v>10</v>
      </c>
      <c r="AB6" s="14">
        <v>9</v>
      </c>
      <c r="AC6" s="16">
        <v>10</v>
      </c>
      <c r="AD6" s="15" t="s">
        <v>1139</v>
      </c>
      <c r="AE6" s="14">
        <v>29677229</v>
      </c>
      <c r="AF6" s="14">
        <v>10</v>
      </c>
      <c r="AG6" s="14">
        <v>9</v>
      </c>
      <c r="AH6" s="16">
        <v>10</v>
      </c>
      <c r="AI6" s="15" t="s">
        <v>1140</v>
      </c>
      <c r="AJ6" s="14">
        <v>43426234</v>
      </c>
      <c r="AK6" s="14">
        <v>10</v>
      </c>
      <c r="AL6" s="14">
        <v>9</v>
      </c>
      <c r="AM6" s="17">
        <v>10</v>
      </c>
      <c r="AN6" s="15"/>
      <c r="AO6" s="14"/>
      <c r="AP6" s="14"/>
      <c r="AQ6" s="14"/>
      <c r="AR6" s="16"/>
      <c r="AS6" s="15"/>
      <c r="AT6" s="14"/>
      <c r="AU6" s="14"/>
      <c r="AV6" s="14"/>
      <c r="AW6" s="16"/>
      <c r="AX6" s="15"/>
      <c r="AY6" s="14"/>
      <c r="AZ6" s="14"/>
      <c r="BA6" s="14"/>
      <c r="BB6" s="16"/>
      <c r="BC6" s="15"/>
      <c r="BD6" s="14"/>
      <c r="BE6" s="14"/>
      <c r="BF6" s="14"/>
      <c r="BG6" s="18"/>
    </row>
    <row r="7" spans="1:59" ht="12.75" x14ac:dyDescent="0.2">
      <c r="A7" s="58">
        <v>44140.886089918982</v>
      </c>
      <c r="B7" s="21" t="s">
        <v>1859</v>
      </c>
      <c r="C7" s="21" t="s">
        <v>10</v>
      </c>
      <c r="D7" s="21" t="s">
        <v>1952</v>
      </c>
      <c r="E7" s="30" t="s">
        <v>173</v>
      </c>
      <c r="F7" s="59" t="s">
        <v>38</v>
      </c>
      <c r="G7" s="21" t="s">
        <v>12</v>
      </c>
      <c r="H7" s="59" t="s">
        <v>1843</v>
      </c>
      <c r="I7" s="60" t="s">
        <v>157</v>
      </c>
      <c r="J7" s="20" t="s">
        <v>1844</v>
      </c>
      <c r="K7" s="21">
        <v>35470499</v>
      </c>
      <c r="L7" s="21">
        <v>10</v>
      </c>
      <c r="M7" s="21" t="s">
        <v>18</v>
      </c>
      <c r="N7" s="22">
        <v>10</v>
      </c>
      <c r="O7" s="20" t="s">
        <v>1845</v>
      </c>
      <c r="P7" s="21">
        <v>35092954</v>
      </c>
      <c r="Q7" s="21">
        <v>10</v>
      </c>
      <c r="R7" s="21" t="s">
        <v>18</v>
      </c>
      <c r="S7" s="22">
        <v>10</v>
      </c>
      <c r="T7" s="20" t="s">
        <v>1846</v>
      </c>
      <c r="U7" s="21">
        <v>41056585</v>
      </c>
      <c r="V7" s="21">
        <v>10</v>
      </c>
      <c r="W7" s="21">
        <v>10</v>
      </c>
      <c r="X7" s="22"/>
      <c r="Y7" s="20"/>
      <c r="Z7" s="14"/>
      <c r="AA7" s="14"/>
      <c r="AB7" s="14"/>
      <c r="AC7" s="16"/>
      <c r="AD7" s="15"/>
      <c r="AE7" s="14"/>
      <c r="AF7" s="14"/>
      <c r="AG7" s="14"/>
      <c r="AH7" s="16"/>
      <c r="AI7" s="15"/>
      <c r="AJ7" s="14"/>
      <c r="AK7" s="14"/>
      <c r="AL7" s="14"/>
      <c r="AM7" s="17"/>
      <c r="AN7" s="15"/>
      <c r="AO7" s="14"/>
      <c r="AP7" s="14"/>
      <c r="AQ7" s="14"/>
      <c r="AR7" s="16"/>
      <c r="AS7" s="15"/>
      <c r="AT7" s="14"/>
      <c r="AU7" s="14"/>
      <c r="AV7" s="14"/>
      <c r="AW7" s="16"/>
      <c r="AX7" s="15"/>
      <c r="AY7" s="14"/>
      <c r="AZ7" s="14"/>
      <c r="BA7" s="14"/>
      <c r="BB7" s="16"/>
      <c r="BC7" s="15"/>
      <c r="BD7" s="14"/>
      <c r="BE7" s="14"/>
      <c r="BF7" s="14"/>
      <c r="BG7" s="16"/>
    </row>
    <row r="8" spans="1:59" ht="12.75" x14ac:dyDescent="0.2">
      <c r="A8" s="58">
        <v>44141.439228125004</v>
      </c>
      <c r="B8" s="21" t="s">
        <v>52</v>
      </c>
      <c r="C8" s="29" t="s">
        <v>350</v>
      </c>
      <c r="D8" s="21" t="s">
        <v>1952</v>
      </c>
      <c r="E8" s="29" t="s">
        <v>173</v>
      </c>
      <c r="F8" s="59" t="s">
        <v>38</v>
      </c>
      <c r="G8" s="21" t="s">
        <v>24</v>
      </c>
      <c r="H8" s="59" t="s">
        <v>1761</v>
      </c>
      <c r="I8" s="60" t="s">
        <v>157</v>
      </c>
      <c r="J8" s="20" t="s">
        <v>1762</v>
      </c>
      <c r="K8" s="21">
        <v>43427750</v>
      </c>
      <c r="L8" s="21">
        <v>9</v>
      </c>
      <c r="M8" s="21"/>
      <c r="N8" s="22">
        <v>9</v>
      </c>
      <c r="O8" s="20" t="s">
        <v>1763</v>
      </c>
      <c r="P8" s="21">
        <v>36632288</v>
      </c>
      <c r="Q8" s="21">
        <v>9</v>
      </c>
      <c r="R8" s="21"/>
      <c r="S8" s="22">
        <v>9</v>
      </c>
      <c r="T8" s="20" t="s">
        <v>1764</v>
      </c>
      <c r="U8" s="21">
        <v>37813315</v>
      </c>
      <c r="V8" s="21">
        <v>9</v>
      </c>
      <c r="W8" s="21"/>
      <c r="X8" s="22">
        <v>9</v>
      </c>
      <c r="Y8" s="20"/>
      <c r="Z8" s="14"/>
      <c r="AA8" s="14"/>
      <c r="AB8" s="14"/>
      <c r="AC8" s="16"/>
      <c r="AD8" s="15"/>
      <c r="AE8" s="14"/>
      <c r="AF8" s="14"/>
      <c r="AG8" s="14"/>
      <c r="AH8" s="16"/>
      <c r="AI8" s="15"/>
      <c r="AJ8" s="14"/>
      <c r="AK8" s="14"/>
      <c r="AL8" s="14"/>
      <c r="AM8" s="17"/>
      <c r="AN8" s="15"/>
      <c r="AO8" s="14"/>
      <c r="AP8" s="14"/>
      <c r="AQ8" s="14"/>
      <c r="AR8" s="16"/>
      <c r="AS8" s="15"/>
      <c r="AT8" s="14"/>
      <c r="AU8" s="14"/>
      <c r="AV8" s="14"/>
      <c r="AW8" s="16"/>
      <c r="AX8" s="15"/>
      <c r="AY8" s="14"/>
      <c r="AZ8" s="14"/>
      <c r="BA8" s="14"/>
      <c r="BB8" s="16"/>
      <c r="BC8" s="15"/>
      <c r="BD8" s="14"/>
      <c r="BE8" s="14"/>
      <c r="BF8" s="14"/>
      <c r="BG8" s="18"/>
    </row>
    <row r="9" spans="1:59" ht="12.75" x14ac:dyDescent="0.2">
      <c r="A9" s="58">
        <v>44141.526025960644</v>
      </c>
      <c r="B9" s="21" t="s">
        <v>1863</v>
      </c>
      <c r="C9" s="21"/>
      <c r="D9" s="21" t="s">
        <v>1952</v>
      </c>
      <c r="E9" s="30" t="s">
        <v>189</v>
      </c>
      <c r="F9" s="59" t="s">
        <v>28</v>
      </c>
      <c r="G9" s="21" t="s">
        <v>22</v>
      </c>
      <c r="H9" s="59" t="s">
        <v>1719</v>
      </c>
      <c r="I9" s="60" t="s">
        <v>157</v>
      </c>
      <c r="J9" s="20" t="s">
        <v>1720</v>
      </c>
      <c r="K9" s="21">
        <v>41849303</v>
      </c>
      <c r="L9" s="21">
        <v>9</v>
      </c>
      <c r="M9" s="21" t="s">
        <v>18</v>
      </c>
      <c r="N9" s="22">
        <v>9</v>
      </c>
      <c r="O9" s="20" t="s">
        <v>1721</v>
      </c>
      <c r="P9" s="21">
        <v>37097479</v>
      </c>
      <c r="Q9" s="21">
        <v>8</v>
      </c>
      <c r="R9" s="21" t="s">
        <v>18</v>
      </c>
      <c r="S9" s="22">
        <v>8</v>
      </c>
      <c r="T9" s="20" t="s">
        <v>1722</v>
      </c>
      <c r="U9" s="21">
        <v>39567041</v>
      </c>
      <c r="V9" s="21">
        <v>8</v>
      </c>
      <c r="W9" s="21" t="s">
        <v>18</v>
      </c>
      <c r="X9" s="22">
        <v>8</v>
      </c>
      <c r="Y9" s="20" t="s">
        <v>1723</v>
      </c>
      <c r="Z9" s="14">
        <v>37454411</v>
      </c>
      <c r="AA9" s="14">
        <v>9</v>
      </c>
      <c r="AB9" s="14" t="s">
        <v>18</v>
      </c>
      <c r="AC9" s="16">
        <v>9</v>
      </c>
      <c r="AD9" s="15"/>
      <c r="AE9" s="14"/>
      <c r="AF9" s="14"/>
      <c r="AG9" s="14"/>
      <c r="AH9" s="16"/>
      <c r="AI9" s="15"/>
      <c r="AJ9" s="14"/>
      <c r="AK9" s="14"/>
      <c r="AL9" s="14"/>
      <c r="AM9" s="17"/>
      <c r="AN9" s="15"/>
      <c r="AO9" s="14"/>
      <c r="AP9" s="14"/>
      <c r="AQ9" s="14"/>
      <c r="AR9" s="16"/>
      <c r="AS9" s="15"/>
      <c r="AT9" s="14"/>
      <c r="AU9" s="14"/>
      <c r="AV9" s="14"/>
      <c r="AW9" s="16"/>
      <c r="AX9" s="15"/>
      <c r="AY9" s="14"/>
      <c r="AZ9" s="14"/>
      <c r="BA9" s="14"/>
      <c r="BB9" s="16"/>
      <c r="BC9" s="15"/>
      <c r="BD9" s="14"/>
      <c r="BE9" s="14"/>
      <c r="BF9" s="14"/>
      <c r="BG9" s="16"/>
    </row>
    <row r="10" spans="1:59" ht="12.75" x14ac:dyDescent="0.2">
      <c r="A10" s="58">
        <v>44141.531764768515</v>
      </c>
      <c r="B10" s="21" t="s">
        <v>1863</v>
      </c>
      <c r="C10" s="21" t="s">
        <v>1466</v>
      </c>
      <c r="D10" s="21" t="s">
        <v>1952</v>
      </c>
      <c r="E10" s="30" t="s">
        <v>189</v>
      </c>
      <c r="F10" s="59" t="s">
        <v>28</v>
      </c>
      <c r="G10" s="21" t="s">
        <v>22</v>
      </c>
      <c r="H10" s="59" t="s">
        <v>1724</v>
      </c>
      <c r="I10" s="60" t="s">
        <v>157</v>
      </c>
      <c r="J10" s="20" t="s">
        <v>1720</v>
      </c>
      <c r="K10" s="21">
        <v>41849303</v>
      </c>
      <c r="L10" s="21">
        <v>9</v>
      </c>
      <c r="M10" s="21" t="s">
        <v>18</v>
      </c>
      <c r="N10" s="22">
        <v>9</v>
      </c>
      <c r="O10" s="20" t="s">
        <v>1721</v>
      </c>
      <c r="P10" s="21">
        <v>37097479</v>
      </c>
      <c r="Q10" s="21">
        <v>9</v>
      </c>
      <c r="R10" s="21" t="s">
        <v>18</v>
      </c>
      <c r="S10" s="22">
        <v>9</v>
      </c>
      <c r="T10" s="20" t="s">
        <v>1722</v>
      </c>
      <c r="U10" s="21">
        <v>39567041</v>
      </c>
      <c r="V10" s="21">
        <v>8</v>
      </c>
      <c r="W10" s="21" t="s">
        <v>18</v>
      </c>
      <c r="X10" s="22">
        <v>8</v>
      </c>
      <c r="Y10" s="20" t="s">
        <v>1725</v>
      </c>
      <c r="Z10" s="14">
        <v>37454411</v>
      </c>
      <c r="AA10" s="14">
        <v>10</v>
      </c>
      <c r="AB10" s="14" t="s">
        <v>18</v>
      </c>
      <c r="AC10" s="16">
        <v>10</v>
      </c>
      <c r="AD10" s="15"/>
      <c r="AE10" s="14"/>
      <c r="AF10" s="14"/>
      <c r="AG10" s="14"/>
      <c r="AH10" s="16"/>
      <c r="AI10" s="15"/>
      <c r="AJ10" s="14"/>
      <c r="AK10" s="14"/>
      <c r="AL10" s="14"/>
      <c r="AM10" s="17"/>
      <c r="AN10" s="15"/>
      <c r="AO10" s="14"/>
      <c r="AP10" s="14"/>
      <c r="AQ10" s="14"/>
      <c r="AR10" s="16"/>
      <c r="AS10" s="15"/>
      <c r="AT10" s="14"/>
      <c r="AU10" s="14"/>
      <c r="AV10" s="14"/>
      <c r="AW10" s="16"/>
      <c r="AX10" s="15"/>
      <c r="AY10" s="14"/>
      <c r="AZ10" s="14"/>
      <c r="BA10" s="14"/>
      <c r="BB10" s="16"/>
      <c r="BC10" s="15"/>
      <c r="BD10" s="14"/>
      <c r="BE10" s="14"/>
      <c r="BF10" s="14"/>
      <c r="BG10" s="16"/>
    </row>
    <row r="11" spans="1:59" ht="12.75" x14ac:dyDescent="0.2">
      <c r="A11" s="58">
        <v>44141.579032280089</v>
      </c>
      <c r="B11" s="69" t="s">
        <v>1864</v>
      </c>
      <c r="C11" s="21" t="s">
        <v>10</v>
      </c>
      <c r="D11" s="21" t="s">
        <v>1952</v>
      </c>
      <c r="E11" s="30" t="s">
        <v>173</v>
      </c>
      <c r="F11" s="59" t="s">
        <v>11</v>
      </c>
      <c r="G11" s="21" t="s">
        <v>22</v>
      </c>
      <c r="H11" s="59" t="s">
        <v>735</v>
      </c>
      <c r="I11" s="60" t="s">
        <v>157</v>
      </c>
      <c r="J11" s="20" t="s">
        <v>736</v>
      </c>
      <c r="K11" s="21">
        <v>32542657</v>
      </c>
      <c r="L11" s="21">
        <v>9</v>
      </c>
      <c r="M11" s="21">
        <v>9</v>
      </c>
      <c r="N11" s="22">
        <v>9</v>
      </c>
      <c r="O11" s="20" t="s">
        <v>737</v>
      </c>
      <c r="P11" s="21">
        <v>41975277</v>
      </c>
      <c r="Q11" s="21">
        <v>9</v>
      </c>
      <c r="R11" s="21">
        <v>9</v>
      </c>
      <c r="S11" s="22">
        <v>9</v>
      </c>
      <c r="T11" s="20" t="s">
        <v>732</v>
      </c>
      <c r="U11" s="21">
        <v>43128685</v>
      </c>
      <c r="V11" s="21">
        <v>9</v>
      </c>
      <c r="W11" s="21">
        <v>9</v>
      </c>
      <c r="X11" s="22">
        <v>9</v>
      </c>
      <c r="Y11" s="20" t="s">
        <v>738</v>
      </c>
      <c r="Z11" s="14">
        <v>40552353</v>
      </c>
      <c r="AA11" s="14">
        <v>8</v>
      </c>
      <c r="AB11" s="14">
        <v>8</v>
      </c>
      <c r="AC11" s="16">
        <v>8</v>
      </c>
      <c r="AD11" s="15" t="s">
        <v>739</v>
      </c>
      <c r="AE11" s="14">
        <v>34157881</v>
      </c>
      <c r="AF11" s="14">
        <v>8</v>
      </c>
      <c r="AG11" s="14">
        <v>8</v>
      </c>
      <c r="AH11" s="16">
        <v>8</v>
      </c>
      <c r="AI11" s="15"/>
      <c r="AJ11" s="14"/>
      <c r="AK11" s="14"/>
      <c r="AL11" s="14"/>
      <c r="AM11" s="17"/>
      <c r="AN11" s="15"/>
      <c r="AO11" s="14"/>
      <c r="AP11" s="14"/>
      <c r="AQ11" s="14"/>
      <c r="AR11" s="16"/>
      <c r="AS11" s="15"/>
      <c r="AT11" s="14"/>
      <c r="AU11" s="14"/>
      <c r="AV11" s="14"/>
      <c r="AW11" s="16"/>
      <c r="AX11" s="15"/>
      <c r="AY11" s="14"/>
      <c r="AZ11" s="14"/>
      <c r="BA11" s="14"/>
      <c r="BB11" s="16"/>
      <c r="BC11" s="15"/>
      <c r="BD11" s="14"/>
      <c r="BE11" s="14"/>
      <c r="BF11" s="14"/>
      <c r="BG11" s="16"/>
    </row>
    <row r="12" spans="1:59" ht="12.75" x14ac:dyDescent="0.2">
      <c r="A12" s="58">
        <v>44141.594707650467</v>
      </c>
      <c r="B12" s="21" t="s">
        <v>1865</v>
      </c>
      <c r="C12" s="21" t="s">
        <v>10</v>
      </c>
      <c r="D12" s="21" t="s">
        <v>1952</v>
      </c>
      <c r="E12" s="30" t="s">
        <v>189</v>
      </c>
      <c r="F12" s="59" t="s">
        <v>19</v>
      </c>
      <c r="G12" s="21" t="s">
        <v>20</v>
      </c>
      <c r="H12" s="59" t="s">
        <v>991</v>
      </c>
      <c r="I12" s="60" t="s">
        <v>157</v>
      </c>
      <c r="J12" s="20" t="s">
        <v>992</v>
      </c>
      <c r="K12" s="21">
        <v>39567042</v>
      </c>
      <c r="L12" s="21">
        <v>9</v>
      </c>
      <c r="M12" s="21" t="s">
        <v>18</v>
      </c>
      <c r="N12" s="22">
        <v>9</v>
      </c>
      <c r="O12" s="20" t="s">
        <v>993</v>
      </c>
      <c r="P12" s="21">
        <v>35470337</v>
      </c>
      <c r="Q12" s="21">
        <v>8</v>
      </c>
      <c r="R12" s="21" t="s">
        <v>18</v>
      </c>
      <c r="S12" s="22">
        <v>8</v>
      </c>
      <c r="T12" s="20"/>
      <c r="U12" s="21"/>
      <c r="V12" s="21"/>
      <c r="W12" s="21"/>
      <c r="X12" s="22"/>
      <c r="Y12" s="20"/>
      <c r="Z12" s="14"/>
      <c r="AA12" s="14"/>
      <c r="AB12" s="14"/>
      <c r="AC12" s="16"/>
      <c r="AD12" s="15"/>
      <c r="AE12" s="14"/>
      <c r="AF12" s="14"/>
      <c r="AG12" s="14"/>
      <c r="AH12" s="16"/>
      <c r="AI12" s="15"/>
      <c r="AJ12" s="14"/>
      <c r="AK12" s="14"/>
      <c r="AL12" s="14"/>
      <c r="AM12" s="17"/>
      <c r="AN12" s="15"/>
      <c r="AO12" s="14"/>
      <c r="AP12" s="14"/>
      <c r="AQ12" s="14"/>
      <c r="AR12" s="16"/>
      <c r="AS12" s="15"/>
      <c r="AT12" s="14"/>
      <c r="AU12" s="14"/>
      <c r="AV12" s="14"/>
      <c r="AW12" s="16"/>
      <c r="AX12" s="15"/>
      <c r="AY12" s="14"/>
      <c r="AZ12" s="14"/>
      <c r="BA12" s="14"/>
      <c r="BB12" s="16"/>
      <c r="BC12" s="15"/>
      <c r="BD12" s="14"/>
      <c r="BE12" s="14"/>
      <c r="BF12" s="14"/>
      <c r="BG12" s="16"/>
    </row>
    <row r="13" spans="1:59" ht="12.75" x14ac:dyDescent="0.2">
      <c r="A13" s="58">
        <v>44141.861116689819</v>
      </c>
      <c r="B13" s="21" t="s">
        <v>14</v>
      </c>
      <c r="C13" s="21" t="s">
        <v>10</v>
      </c>
      <c r="D13" s="21" t="s">
        <v>1952</v>
      </c>
      <c r="E13" s="30" t="s">
        <v>189</v>
      </c>
      <c r="F13" s="59" t="s">
        <v>30</v>
      </c>
      <c r="G13" s="21" t="s">
        <v>24</v>
      </c>
      <c r="H13" s="59" t="s">
        <v>190</v>
      </c>
      <c r="I13" s="60" t="s">
        <v>157</v>
      </c>
      <c r="J13" s="20" t="s">
        <v>175</v>
      </c>
      <c r="K13" s="21">
        <v>33833017</v>
      </c>
      <c r="L13" s="21">
        <v>10</v>
      </c>
      <c r="M13" s="21">
        <v>10</v>
      </c>
      <c r="N13" s="22">
        <v>10</v>
      </c>
      <c r="O13" s="20" t="s">
        <v>191</v>
      </c>
      <c r="P13" s="21">
        <v>38898434</v>
      </c>
      <c r="Q13" s="21">
        <v>9</v>
      </c>
      <c r="R13" s="21">
        <v>9</v>
      </c>
      <c r="S13" s="22">
        <v>9</v>
      </c>
      <c r="T13" s="20" t="s">
        <v>192</v>
      </c>
      <c r="U13" s="21">
        <v>40674559</v>
      </c>
      <c r="V13" s="21">
        <v>8</v>
      </c>
      <c r="W13" s="21">
        <v>8</v>
      </c>
      <c r="X13" s="22">
        <v>8</v>
      </c>
      <c r="Y13" s="20" t="s">
        <v>193</v>
      </c>
      <c r="Z13" s="14">
        <v>41905691</v>
      </c>
      <c r="AA13" s="14">
        <v>8</v>
      </c>
      <c r="AB13" s="14">
        <v>8</v>
      </c>
      <c r="AC13" s="16">
        <v>8</v>
      </c>
      <c r="AD13" s="15" t="s">
        <v>194</v>
      </c>
      <c r="AE13" s="14">
        <v>39694356</v>
      </c>
      <c r="AF13" s="14">
        <v>8</v>
      </c>
      <c r="AG13" s="14">
        <v>8</v>
      </c>
      <c r="AH13" s="16">
        <v>8</v>
      </c>
      <c r="AI13" s="15" t="s">
        <v>195</v>
      </c>
      <c r="AJ13" s="14">
        <v>39371520</v>
      </c>
      <c r="AK13" s="14">
        <v>8</v>
      </c>
      <c r="AL13" s="14">
        <v>8</v>
      </c>
      <c r="AM13" s="17">
        <v>8</v>
      </c>
      <c r="AN13" s="15" t="s">
        <v>176</v>
      </c>
      <c r="AO13" s="14">
        <v>32954113</v>
      </c>
      <c r="AP13" s="14">
        <v>9</v>
      </c>
      <c r="AQ13" s="14">
        <v>9</v>
      </c>
      <c r="AR13" s="16">
        <v>9</v>
      </c>
      <c r="AS13" s="15" t="s">
        <v>177</v>
      </c>
      <c r="AT13" s="14">
        <v>35294281</v>
      </c>
      <c r="AU13" s="14">
        <v>9</v>
      </c>
      <c r="AV13" s="14">
        <v>9</v>
      </c>
      <c r="AW13" s="16">
        <v>9</v>
      </c>
      <c r="AX13" s="15"/>
      <c r="AY13" s="14"/>
      <c r="AZ13" s="14"/>
      <c r="BA13" s="14"/>
      <c r="BB13" s="16"/>
      <c r="BC13" s="15"/>
      <c r="BD13" s="14"/>
      <c r="BE13" s="14"/>
      <c r="BF13" s="14"/>
      <c r="BG13" s="16"/>
    </row>
    <row r="14" spans="1:59" ht="12.75" x14ac:dyDescent="0.2">
      <c r="A14" s="58">
        <v>44141.86847199074</v>
      </c>
      <c r="B14" s="21" t="s">
        <v>14</v>
      </c>
      <c r="C14" s="21" t="s">
        <v>10</v>
      </c>
      <c r="D14" s="21" t="s">
        <v>1952</v>
      </c>
      <c r="E14" s="30" t="s">
        <v>189</v>
      </c>
      <c r="F14" s="59" t="s">
        <v>15</v>
      </c>
      <c r="G14" s="21" t="s">
        <v>16</v>
      </c>
      <c r="H14" s="59" t="s">
        <v>750</v>
      </c>
      <c r="I14" s="60" t="s">
        <v>157</v>
      </c>
      <c r="J14" s="20" t="s">
        <v>1404</v>
      </c>
      <c r="K14" s="21">
        <v>38818143</v>
      </c>
      <c r="L14" s="21">
        <v>10</v>
      </c>
      <c r="M14" s="21">
        <v>10</v>
      </c>
      <c r="N14" s="22">
        <v>10</v>
      </c>
      <c r="O14" s="20" t="s">
        <v>1438</v>
      </c>
      <c r="P14" s="21">
        <v>43494858</v>
      </c>
      <c r="Q14" s="21">
        <v>10</v>
      </c>
      <c r="R14" s="21">
        <v>10</v>
      </c>
      <c r="S14" s="22">
        <v>10</v>
      </c>
      <c r="T14" s="20"/>
      <c r="U14" s="21"/>
      <c r="V14" s="21"/>
      <c r="W14" s="21"/>
      <c r="X14" s="22"/>
      <c r="Y14" s="20"/>
      <c r="Z14" s="14"/>
      <c r="AA14" s="14"/>
      <c r="AB14" s="14"/>
      <c r="AC14" s="16"/>
      <c r="AD14" s="15"/>
      <c r="AE14" s="14"/>
      <c r="AF14" s="14"/>
      <c r="AG14" s="14"/>
      <c r="AH14" s="16"/>
      <c r="AI14" s="15"/>
      <c r="AJ14" s="14"/>
      <c r="AK14" s="14"/>
      <c r="AL14" s="14"/>
      <c r="AM14" s="17"/>
      <c r="AN14" s="15"/>
      <c r="AO14" s="14"/>
      <c r="AP14" s="14"/>
      <c r="AQ14" s="14"/>
      <c r="AR14" s="16"/>
      <c r="AS14" s="15"/>
      <c r="AT14" s="14"/>
      <c r="AU14" s="14"/>
      <c r="AV14" s="14"/>
      <c r="AW14" s="16"/>
      <c r="AX14" s="15"/>
      <c r="AY14" s="14"/>
      <c r="AZ14" s="14"/>
      <c r="BA14" s="14"/>
      <c r="BB14" s="16"/>
      <c r="BC14" s="15"/>
      <c r="BD14" s="14"/>
      <c r="BE14" s="14"/>
      <c r="BF14" s="14"/>
      <c r="BG14" s="16"/>
    </row>
    <row r="15" spans="1:59" ht="12.75" x14ac:dyDescent="0.2">
      <c r="A15" s="58">
        <v>44141.87734175926</v>
      </c>
      <c r="B15" s="21" t="s">
        <v>132</v>
      </c>
      <c r="C15" s="29" t="s">
        <v>48</v>
      </c>
      <c r="D15" s="21" t="s">
        <v>1952</v>
      </c>
      <c r="E15" s="29" t="s">
        <v>189</v>
      </c>
      <c r="F15" s="59" t="s">
        <v>15</v>
      </c>
      <c r="G15" s="21" t="s">
        <v>112</v>
      </c>
      <c r="H15" s="59" t="s">
        <v>1450</v>
      </c>
      <c r="I15" s="60" t="s">
        <v>157</v>
      </c>
      <c r="J15" s="20" t="s">
        <v>1507</v>
      </c>
      <c r="K15" s="21" t="s">
        <v>1866</v>
      </c>
      <c r="L15" s="21">
        <v>10</v>
      </c>
      <c r="M15" s="21" t="s">
        <v>18</v>
      </c>
      <c r="N15" s="22">
        <v>10</v>
      </c>
      <c r="O15" s="20" t="s">
        <v>1508</v>
      </c>
      <c r="P15" s="21">
        <v>27243358</v>
      </c>
      <c r="Q15" s="21">
        <v>9</v>
      </c>
      <c r="R15" s="21" t="s">
        <v>18</v>
      </c>
      <c r="S15" s="22">
        <v>9</v>
      </c>
      <c r="T15" s="20"/>
      <c r="U15" s="21"/>
      <c r="V15" s="21"/>
      <c r="W15" s="21"/>
      <c r="X15" s="22"/>
      <c r="Y15" s="20"/>
      <c r="Z15" s="14"/>
      <c r="AA15" s="14"/>
      <c r="AB15" s="14"/>
      <c r="AC15" s="16"/>
      <c r="AD15" s="15"/>
      <c r="AE15" s="14"/>
      <c r="AF15" s="14"/>
      <c r="AG15" s="14"/>
      <c r="AH15" s="16"/>
      <c r="AI15" s="15"/>
      <c r="AJ15" s="14"/>
      <c r="AK15" s="14"/>
      <c r="AL15" s="14"/>
      <c r="AM15" s="17"/>
      <c r="AN15" s="15"/>
      <c r="AO15" s="14"/>
      <c r="AP15" s="14"/>
      <c r="AQ15" s="14"/>
      <c r="AR15" s="16"/>
      <c r="AS15" s="15"/>
      <c r="AT15" s="14"/>
      <c r="AU15" s="14"/>
      <c r="AV15" s="14"/>
      <c r="AW15" s="16"/>
      <c r="AX15" s="15"/>
      <c r="AY15" s="14"/>
      <c r="AZ15" s="14"/>
      <c r="BA15" s="14"/>
      <c r="BB15" s="16"/>
      <c r="BC15" s="15"/>
      <c r="BD15" s="14"/>
      <c r="BE15" s="14"/>
      <c r="BF15" s="14"/>
      <c r="BG15" s="18"/>
    </row>
    <row r="16" spans="1:59" ht="12.75" x14ac:dyDescent="0.2">
      <c r="A16" s="58">
        <v>44142.002111493057</v>
      </c>
      <c r="B16" s="21" t="s">
        <v>109</v>
      </c>
      <c r="C16" s="21" t="s">
        <v>10</v>
      </c>
      <c r="D16" s="21" t="s">
        <v>1952</v>
      </c>
      <c r="E16" s="30" t="s">
        <v>189</v>
      </c>
      <c r="F16" s="59" t="s">
        <v>15</v>
      </c>
      <c r="G16" s="21" t="s">
        <v>112</v>
      </c>
      <c r="H16" s="59" t="s">
        <v>1490</v>
      </c>
      <c r="I16" s="60" t="s">
        <v>157</v>
      </c>
      <c r="J16" s="20" t="s">
        <v>1478</v>
      </c>
      <c r="K16" s="21">
        <v>34788082</v>
      </c>
      <c r="L16" s="21">
        <v>10</v>
      </c>
      <c r="M16" s="21">
        <v>10</v>
      </c>
      <c r="N16" s="22">
        <v>10</v>
      </c>
      <c r="O16" s="20" t="s">
        <v>1491</v>
      </c>
      <c r="P16" s="21">
        <v>36833383</v>
      </c>
      <c r="Q16" s="21">
        <v>10</v>
      </c>
      <c r="R16" s="21">
        <v>10</v>
      </c>
      <c r="S16" s="22">
        <v>10</v>
      </c>
      <c r="T16" s="20" t="s">
        <v>1492</v>
      </c>
      <c r="U16" s="21">
        <v>41603082</v>
      </c>
      <c r="V16" s="21">
        <v>10</v>
      </c>
      <c r="W16" s="21">
        <v>10</v>
      </c>
      <c r="X16" s="22">
        <v>10</v>
      </c>
      <c r="Y16" s="20"/>
      <c r="Z16" s="14"/>
      <c r="AA16" s="14"/>
      <c r="AB16" s="14"/>
      <c r="AC16" s="16"/>
      <c r="AD16" s="15"/>
      <c r="AE16" s="14"/>
      <c r="AF16" s="14"/>
      <c r="AG16" s="14"/>
      <c r="AH16" s="16"/>
      <c r="AI16" s="15"/>
      <c r="AJ16" s="14"/>
      <c r="AK16" s="14"/>
      <c r="AL16" s="14"/>
      <c r="AM16" s="17"/>
      <c r="AN16" s="15"/>
      <c r="AO16" s="14"/>
      <c r="AP16" s="14"/>
      <c r="AQ16" s="14"/>
      <c r="AR16" s="16"/>
      <c r="AS16" s="15"/>
      <c r="AT16" s="14"/>
      <c r="AU16" s="14"/>
      <c r="AV16" s="14"/>
      <c r="AW16" s="16"/>
      <c r="AX16" s="15"/>
      <c r="AY16" s="14"/>
      <c r="AZ16" s="14"/>
      <c r="BA16" s="14"/>
      <c r="BB16" s="16"/>
      <c r="BC16" s="15"/>
      <c r="BD16" s="14"/>
      <c r="BE16" s="14"/>
      <c r="BF16" s="14"/>
      <c r="BG16" s="16"/>
    </row>
    <row r="17" spans="1:59" ht="12.75" x14ac:dyDescent="0.2">
      <c r="A17" s="58">
        <v>44142.602273113429</v>
      </c>
      <c r="B17" s="21" t="s">
        <v>1867</v>
      </c>
      <c r="C17" s="29" t="s">
        <v>235</v>
      </c>
      <c r="D17" s="21" t="s">
        <v>1952</v>
      </c>
      <c r="E17" s="29" t="s">
        <v>1100</v>
      </c>
      <c r="F17" s="59" t="s">
        <v>45</v>
      </c>
      <c r="G17" s="21" t="s">
        <v>24</v>
      </c>
      <c r="H17" s="59" t="s">
        <v>1101</v>
      </c>
      <c r="I17" s="60" t="s">
        <v>157</v>
      </c>
      <c r="J17" s="20" t="s">
        <v>1092</v>
      </c>
      <c r="K17" s="21">
        <v>40311785</v>
      </c>
      <c r="L17" s="21" t="s">
        <v>36</v>
      </c>
      <c r="M17" s="21" t="s">
        <v>18</v>
      </c>
      <c r="N17" s="22">
        <v>9</v>
      </c>
      <c r="O17" s="20" t="s">
        <v>1093</v>
      </c>
      <c r="P17" s="21">
        <v>42355341</v>
      </c>
      <c r="Q17" s="21" t="s">
        <v>36</v>
      </c>
      <c r="R17" s="21" t="s">
        <v>18</v>
      </c>
      <c r="S17" s="22">
        <v>9</v>
      </c>
      <c r="T17" s="20" t="s">
        <v>1094</v>
      </c>
      <c r="U17" s="21">
        <v>37814081</v>
      </c>
      <c r="V17" s="21" t="s">
        <v>36</v>
      </c>
      <c r="W17" s="21" t="s">
        <v>18</v>
      </c>
      <c r="X17" s="22">
        <v>9</v>
      </c>
      <c r="Y17" s="20" t="s">
        <v>46</v>
      </c>
      <c r="Z17" s="14">
        <v>43958359</v>
      </c>
      <c r="AA17" s="14" t="s">
        <v>36</v>
      </c>
      <c r="AB17" s="14" t="s">
        <v>18</v>
      </c>
      <c r="AC17" s="16">
        <v>7</v>
      </c>
      <c r="AD17" s="15" t="s">
        <v>1095</v>
      </c>
      <c r="AE17" s="14">
        <v>37396516</v>
      </c>
      <c r="AF17" s="14" t="s">
        <v>36</v>
      </c>
      <c r="AG17" s="14" t="s">
        <v>18</v>
      </c>
      <c r="AH17" s="16">
        <v>10</v>
      </c>
      <c r="AI17" s="15" t="s">
        <v>1096</v>
      </c>
      <c r="AJ17" s="14">
        <v>42767002</v>
      </c>
      <c r="AK17" s="14" t="s">
        <v>36</v>
      </c>
      <c r="AL17" s="14" t="s">
        <v>18</v>
      </c>
      <c r="AM17" s="17">
        <v>9</v>
      </c>
      <c r="AN17" s="15" t="s">
        <v>47</v>
      </c>
      <c r="AO17" s="14">
        <v>41791318</v>
      </c>
      <c r="AP17" s="14" t="s">
        <v>36</v>
      </c>
      <c r="AQ17" s="14" t="s">
        <v>18</v>
      </c>
      <c r="AR17" s="16">
        <v>9</v>
      </c>
      <c r="AS17" s="15" t="s">
        <v>1097</v>
      </c>
      <c r="AT17" s="14">
        <v>38808050</v>
      </c>
      <c r="AU17" s="14" t="s">
        <v>36</v>
      </c>
      <c r="AV17" s="14" t="s">
        <v>18</v>
      </c>
      <c r="AW17" s="16">
        <v>7</v>
      </c>
      <c r="AX17" s="15" t="s">
        <v>1098</v>
      </c>
      <c r="AY17" s="14">
        <v>39050693</v>
      </c>
      <c r="AZ17" s="14" t="s">
        <v>36</v>
      </c>
      <c r="BA17" s="14" t="s">
        <v>18</v>
      </c>
      <c r="BB17" s="16">
        <v>8</v>
      </c>
      <c r="BC17" s="15" t="s">
        <v>1102</v>
      </c>
      <c r="BD17" s="14">
        <v>43714610</v>
      </c>
      <c r="BE17" s="14" t="s">
        <v>36</v>
      </c>
      <c r="BF17" s="14" t="s">
        <v>18</v>
      </c>
      <c r="BG17" s="18">
        <v>8</v>
      </c>
    </row>
    <row r="18" spans="1:59" ht="12.75" x14ac:dyDescent="0.2">
      <c r="A18" s="58">
        <v>44142.607055462962</v>
      </c>
      <c r="B18" s="21" t="s">
        <v>1867</v>
      </c>
      <c r="C18" s="21" t="s">
        <v>48</v>
      </c>
      <c r="D18" s="21" t="s">
        <v>1952</v>
      </c>
      <c r="E18" s="30" t="s">
        <v>1100</v>
      </c>
      <c r="F18" s="59" t="s">
        <v>45</v>
      </c>
      <c r="G18" s="21" t="s">
        <v>24</v>
      </c>
      <c r="H18" s="59" t="s">
        <v>1101</v>
      </c>
      <c r="I18" s="60" t="s">
        <v>157</v>
      </c>
      <c r="J18" s="20" t="s">
        <v>1099</v>
      </c>
      <c r="K18" s="21">
        <v>43238321</v>
      </c>
      <c r="L18" s="21" t="s">
        <v>36</v>
      </c>
      <c r="M18" s="21" t="s">
        <v>18</v>
      </c>
      <c r="N18" s="22">
        <v>7</v>
      </c>
      <c r="O18" s="20" t="s">
        <v>1103</v>
      </c>
      <c r="P18" s="21">
        <v>43579578</v>
      </c>
      <c r="Q18" s="21" t="s">
        <v>36</v>
      </c>
      <c r="R18" s="21" t="s">
        <v>18</v>
      </c>
      <c r="S18" s="22">
        <v>10</v>
      </c>
      <c r="T18" s="20" t="s">
        <v>1104</v>
      </c>
      <c r="U18" s="21">
        <v>40556345</v>
      </c>
      <c r="V18" s="21" t="s">
        <v>36</v>
      </c>
      <c r="W18" s="21" t="s">
        <v>18</v>
      </c>
      <c r="X18" s="22">
        <v>8</v>
      </c>
      <c r="Y18" s="20" t="s">
        <v>1105</v>
      </c>
      <c r="Z18" s="14">
        <v>40647570</v>
      </c>
      <c r="AA18" s="14" t="s">
        <v>36</v>
      </c>
      <c r="AB18" s="14" t="s">
        <v>18</v>
      </c>
      <c r="AC18" s="16">
        <v>8</v>
      </c>
      <c r="AD18" s="15" t="s">
        <v>1106</v>
      </c>
      <c r="AE18" s="14">
        <v>43714124</v>
      </c>
      <c r="AF18" s="14" t="s">
        <v>36</v>
      </c>
      <c r="AG18" s="14" t="s">
        <v>18</v>
      </c>
      <c r="AH18" s="16">
        <v>8</v>
      </c>
      <c r="AI18" s="15" t="s">
        <v>1107</v>
      </c>
      <c r="AJ18" s="14">
        <v>39362806</v>
      </c>
      <c r="AK18" s="14" t="s">
        <v>36</v>
      </c>
      <c r="AL18" s="14" t="s">
        <v>18</v>
      </c>
      <c r="AM18" s="17">
        <v>8</v>
      </c>
      <c r="AN18" s="15" t="s">
        <v>1108</v>
      </c>
      <c r="AO18" s="14">
        <v>29677229</v>
      </c>
      <c r="AP18" s="14" t="s">
        <v>36</v>
      </c>
      <c r="AQ18" s="14" t="s">
        <v>18</v>
      </c>
      <c r="AR18" s="16">
        <v>9</v>
      </c>
      <c r="AS18" s="15" t="s">
        <v>1109</v>
      </c>
      <c r="AT18" s="14">
        <v>43426234</v>
      </c>
      <c r="AU18" s="14" t="s">
        <v>36</v>
      </c>
      <c r="AV18" s="14" t="s">
        <v>18</v>
      </c>
      <c r="AW18" s="16">
        <v>10</v>
      </c>
      <c r="AX18" s="15"/>
      <c r="AY18" s="14"/>
      <c r="AZ18" s="14"/>
      <c r="BA18" s="14"/>
      <c r="BB18" s="16"/>
      <c r="BC18" s="15"/>
      <c r="BD18" s="14"/>
      <c r="BE18" s="14"/>
      <c r="BF18" s="14"/>
      <c r="BG18" s="16"/>
    </row>
    <row r="19" spans="1:59" ht="12.75" x14ac:dyDescent="0.2">
      <c r="A19" s="58">
        <v>44142.680858611115</v>
      </c>
      <c r="B19" s="21" t="s">
        <v>1868</v>
      </c>
      <c r="C19" s="21" t="s">
        <v>1296</v>
      </c>
      <c r="D19" s="21" t="s">
        <v>1952</v>
      </c>
      <c r="E19" s="30" t="s">
        <v>1460</v>
      </c>
      <c r="F19" s="59" t="s">
        <v>56</v>
      </c>
      <c r="G19" s="21" t="s">
        <v>20</v>
      </c>
      <c r="H19" s="59" t="s">
        <v>1677</v>
      </c>
      <c r="I19" s="60" t="s">
        <v>157</v>
      </c>
      <c r="J19" s="20" t="s">
        <v>1675</v>
      </c>
      <c r="K19" s="21">
        <v>39686935</v>
      </c>
      <c r="L19" s="21">
        <v>9</v>
      </c>
      <c r="M19" s="21">
        <v>8</v>
      </c>
      <c r="N19" s="22">
        <v>9</v>
      </c>
      <c r="O19" s="20" t="s">
        <v>1678</v>
      </c>
      <c r="P19" s="21">
        <v>40959414</v>
      </c>
      <c r="Q19" s="21">
        <v>8</v>
      </c>
      <c r="R19" s="21">
        <v>8</v>
      </c>
      <c r="S19" s="22">
        <v>8</v>
      </c>
      <c r="T19" s="20" t="s">
        <v>1676</v>
      </c>
      <c r="U19" s="21">
        <v>39686935</v>
      </c>
      <c r="V19" s="21">
        <v>8</v>
      </c>
      <c r="W19" s="21">
        <v>8</v>
      </c>
      <c r="X19" s="22">
        <v>8</v>
      </c>
      <c r="Y19" s="20"/>
      <c r="Z19" s="14"/>
      <c r="AA19" s="14"/>
      <c r="AB19" s="14"/>
      <c r="AC19" s="16"/>
      <c r="AD19" s="15"/>
      <c r="AE19" s="14"/>
      <c r="AF19" s="14"/>
      <c r="AG19" s="14"/>
      <c r="AH19" s="16"/>
      <c r="AI19" s="15"/>
      <c r="AJ19" s="14"/>
      <c r="AK19" s="14"/>
      <c r="AL19" s="14"/>
      <c r="AM19" s="17"/>
      <c r="AN19" s="15"/>
      <c r="AO19" s="14"/>
      <c r="AP19" s="14"/>
      <c r="AQ19" s="14"/>
      <c r="AR19" s="16"/>
      <c r="AS19" s="15"/>
      <c r="AT19" s="14"/>
      <c r="AU19" s="14"/>
      <c r="AV19" s="14"/>
      <c r="AW19" s="16"/>
      <c r="AX19" s="15"/>
      <c r="AY19" s="14"/>
      <c r="AZ19" s="14"/>
      <c r="BA19" s="14"/>
      <c r="BB19" s="16"/>
      <c r="BC19" s="15"/>
      <c r="BD19" s="14"/>
      <c r="BE19" s="14"/>
      <c r="BF19" s="14"/>
      <c r="BG19" s="18"/>
    </row>
    <row r="20" spans="1:59" ht="12.75" x14ac:dyDescent="0.2">
      <c r="A20" s="58">
        <v>44142.68359158565</v>
      </c>
      <c r="B20" s="21" t="s">
        <v>1868</v>
      </c>
      <c r="C20" s="21" t="s">
        <v>1296</v>
      </c>
      <c r="D20" s="21" t="s">
        <v>1952</v>
      </c>
      <c r="E20" s="30" t="s">
        <v>205</v>
      </c>
      <c r="F20" s="59" t="s">
        <v>56</v>
      </c>
      <c r="G20" s="21" t="s">
        <v>20</v>
      </c>
      <c r="H20" s="59" t="s">
        <v>1679</v>
      </c>
      <c r="I20" s="60" t="s">
        <v>157</v>
      </c>
      <c r="J20" s="20" t="s">
        <v>1675</v>
      </c>
      <c r="K20" s="21">
        <v>39686935</v>
      </c>
      <c r="L20" s="21">
        <v>9</v>
      </c>
      <c r="M20" s="21">
        <v>8</v>
      </c>
      <c r="N20" s="22">
        <v>9</v>
      </c>
      <c r="O20" s="20" t="s">
        <v>1678</v>
      </c>
      <c r="P20" s="21">
        <v>40959414</v>
      </c>
      <c r="Q20" s="21">
        <v>8</v>
      </c>
      <c r="R20" s="21">
        <v>8</v>
      </c>
      <c r="S20" s="22">
        <v>8</v>
      </c>
      <c r="T20" s="20" t="s">
        <v>1676</v>
      </c>
      <c r="U20" s="21">
        <v>38450807</v>
      </c>
      <c r="V20" s="21">
        <v>8</v>
      </c>
      <c r="W20" s="21">
        <v>8</v>
      </c>
      <c r="X20" s="22">
        <v>8</v>
      </c>
      <c r="Y20" s="20"/>
      <c r="Z20" s="14"/>
      <c r="AA20" s="14"/>
      <c r="AB20" s="14"/>
      <c r="AC20" s="16"/>
      <c r="AD20" s="15"/>
      <c r="AE20" s="14"/>
      <c r="AF20" s="14"/>
      <c r="AG20" s="14"/>
      <c r="AH20" s="16"/>
      <c r="AI20" s="15"/>
      <c r="AJ20" s="14"/>
      <c r="AK20" s="14"/>
      <c r="AL20" s="14"/>
      <c r="AM20" s="17"/>
      <c r="AN20" s="15"/>
      <c r="AO20" s="14"/>
      <c r="AP20" s="14"/>
      <c r="AQ20" s="14"/>
      <c r="AR20" s="16"/>
      <c r="AS20" s="15"/>
      <c r="AT20" s="14"/>
      <c r="AU20" s="14"/>
      <c r="AV20" s="14"/>
      <c r="AW20" s="16"/>
      <c r="AX20" s="15"/>
      <c r="AY20" s="14"/>
      <c r="AZ20" s="14"/>
      <c r="BA20" s="14"/>
      <c r="BB20" s="16"/>
      <c r="BC20" s="15"/>
      <c r="BD20" s="14"/>
      <c r="BE20" s="14"/>
      <c r="BF20" s="14"/>
      <c r="BG20" s="16"/>
    </row>
    <row r="21" spans="1:59" ht="12.75" x14ac:dyDescent="0.2">
      <c r="A21" s="58">
        <v>44143.569820532408</v>
      </c>
      <c r="B21" s="21" t="s">
        <v>57</v>
      </c>
      <c r="C21" s="21" t="s">
        <v>235</v>
      </c>
      <c r="D21" s="21" t="s">
        <v>1952</v>
      </c>
      <c r="E21" s="30" t="s">
        <v>189</v>
      </c>
      <c r="F21" s="59" t="s">
        <v>11</v>
      </c>
      <c r="G21" s="21" t="s">
        <v>20</v>
      </c>
      <c r="H21" s="59" t="s">
        <v>762</v>
      </c>
      <c r="I21" s="60" t="s">
        <v>157</v>
      </c>
      <c r="J21" s="20" t="s">
        <v>763</v>
      </c>
      <c r="K21" s="21">
        <v>38902298</v>
      </c>
      <c r="L21" s="21">
        <v>10</v>
      </c>
      <c r="M21" s="21">
        <v>10</v>
      </c>
      <c r="N21" s="22">
        <v>10</v>
      </c>
      <c r="O21" s="20" t="s">
        <v>764</v>
      </c>
      <c r="P21" s="21">
        <v>36123276</v>
      </c>
      <c r="Q21" s="21">
        <v>9</v>
      </c>
      <c r="R21" s="21">
        <v>9</v>
      </c>
      <c r="S21" s="22">
        <v>9</v>
      </c>
      <c r="T21" s="20" t="s">
        <v>765</v>
      </c>
      <c r="U21" s="21">
        <v>43238330</v>
      </c>
      <c r="V21" s="21">
        <v>8</v>
      </c>
      <c r="W21" s="21">
        <v>8</v>
      </c>
      <c r="X21" s="22">
        <v>8</v>
      </c>
      <c r="Y21" s="20" t="s">
        <v>766</v>
      </c>
      <c r="Z21" s="14">
        <v>34541260</v>
      </c>
      <c r="AA21" s="14">
        <v>10</v>
      </c>
      <c r="AB21" s="14">
        <v>10</v>
      </c>
      <c r="AC21" s="16">
        <v>10</v>
      </c>
      <c r="AD21" s="15" t="s">
        <v>767</v>
      </c>
      <c r="AE21" s="14">
        <v>42204608</v>
      </c>
      <c r="AF21" s="14">
        <v>8</v>
      </c>
      <c r="AG21" s="14">
        <v>8</v>
      </c>
      <c r="AH21" s="16">
        <v>8</v>
      </c>
      <c r="AI21" s="15" t="s">
        <v>768</v>
      </c>
      <c r="AJ21" s="14">
        <v>42531693</v>
      </c>
      <c r="AK21" s="14">
        <v>9</v>
      </c>
      <c r="AL21" s="14">
        <v>9</v>
      </c>
      <c r="AM21" s="17">
        <v>9</v>
      </c>
      <c r="AN21" s="15" t="s">
        <v>769</v>
      </c>
      <c r="AO21" s="14">
        <v>42126807</v>
      </c>
      <c r="AP21" s="14">
        <v>8</v>
      </c>
      <c r="AQ21" s="14">
        <v>8</v>
      </c>
      <c r="AR21" s="16">
        <v>8</v>
      </c>
      <c r="AS21" s="15" t="s">
        <v>770</v>
      </c>
      <c r="AT21" s="14">
        <v>31302407</v>
      </c>
      <c r="AU21" s="14">
        <v>9</v>
      </c>
      <c r="AV21" s="14">
        <v>9</v>
      </c>
      <c r="AW21" s="16">
        <v>9</v>
      </c>
      <c r="AX21" s="15" t="s">
        <v>771</v>
      </c>
      <c r="AY21" s="14">
        <v>36832074</v>
      </c>
      <c r="AZ21" s="14">
        <v>10</v>
      </c>
      <c r="BA21" s="14">
        <v>10</v>
      </c>
      <c r="BB21" s="16">
        <v>10</v>
      </c>
      <c r="BC21" s="15" t="s">
        <v>772</v>
      </c>
      <c r="BD21" s="14">
        <v>41941279</v>
      </c>
      <c r="BE21" s="14">
        <v>8</v>
      </c>
      <c r="BF21" s="14">
        <v>8</v>
      </c>
      <c r="BG21" s="16">
        <v>8</v>
      </c>
    </row>
    <row r="22" spans="1:59" ht="12.75" x14ac:dyDescent="0.2">
      <c r="A22" s="58">
        <v>44143.573643287033</v>
      </c>
      <c r="B22" s="21" t="s">
        <v>57</v>
      </c>
      <c r="C22" s="21" t="s">
        <v>48</v>
      </c>
      <c r="D22" s="21" t="s">
        <v>1952</v>
      </c>
      <c r="E22" s="30" t="s">
        <v>773</v>
      </c>
      <c r="F22" s="59" t="s">
        <v>11</v>
      </c>
      <c r="G22" s="21" t="s">
        <v>20</v>
      </c>
      <c r="H22" s="59" t="s">
        <v>762</v>
      </c>
      <c r="I22" s="60" t="s">
        <v>157</v>
      </c>
      <c r="J22" s="20" t="s">
        <v>774</v>
      </c>
      <c r="K22" s="21">
        <v>42204597</v>
      </c>
      <c r="L22" s="21">
        <v>8</v>
      </c>
      <c r="M22" s="21">
        <v>8</v>
      </c>
      <c r="N22" s="22">
        <v>8</v>
      </c>
      <c r="O22" s="20" t="s">
        <v>775</v>
      </c>
      <c r="P22" s="21">
        <v>39694608</v>
      </c>
      <c r="Q22" s="21">
        <v>8</v>
      </c>
      <c r="R22" s="21"/>
      <c r="S22" s="22">
        <v>8</v>
      </c>
      <c r="T22" s="20" t="s">
        <v>776</v>
      </c>
      <c r="U22" s="21">
        <v>33959012</v>
      </c>
      <c r="V22" s="21">
        <v>8</v>
      </c>
      <c r="W22" s="21">
        <v>8</v>
      </c>
      <c r="X22" s="22">
        <v>8</v>
      </c>
      <c r="Y22" s="20"/>
      <c r="Z22" s="14"/>
      <c r="AA22" s="14"/>
      <c r="AB22" s="14"/>
      <c r="AC22" s="16"/>
      <c r="AD22" s="15"/>
      <c r="AE22" s="14"/>
      <c r="AF22" s="14"/>
      <c r="AG22" s="14"/>
      <c r="AH22" s="16"/>
      <c r="AI22" s="15"/>
      <c r="AJ22" s="14"/>
      <c r="AK22" s="14"/>
      <c r="AL22" s="14"/>
      <c r="AM22" s="17"/>
      <c r="AN22" s="15"/>
      <c r="AO22" s="14"/>
      <c r="AP22" s="14"/>
      <c r="AQ22" s="14"/>
      <c r="AR22" s="16"/>
      <c r="AS22" s="15"/>
      <c r="AT22" s="14"/>
      <c r="AU22" s="14"/>
      <c r="AV22" s="14"/>
      <c r="AW22" s="16"/>
      <c r="AX22" s="15"/>
      <c r="AY22" s="14"/>
      <c r="AZ22" s="14"/>
      <c r="BA22" s="14"/>
      <c r="BB22" s="16"/>
      <c r="BC22" s="15"/>
      <c r="BD22" s="14"/>
      <c r="BE22" s="14"/>
      <c r="BF22" s="14"/>
      <c r="BG22" s="16"/>
    </row>
    <row r="23" spans="1:59" ht="12.75" x14ac:dyDescent="0.2">
      <c r="A23" s="58">
        <v>44143.735055011573</v>
      </c>
      <c r="B23" s="21" t="s">
        <v>40</v>
      </c>
      <c r="C23" s="21" t="s">
        <v>10</v>
      </c>
      <c r="D23" s="21" t="s">
        <v>1952</v>
      </c>
      <c r="E23" s="30" t="s">
        <v>173</v>
      </c>
      <c r="F23" s="59" t="s">
        <v>23</v>
      </c>
      <c r="G23" s="21" t="s">
        <v>22</v>
      </c>
      <c r="H23" s="59" t="s">
        <v>859</v>
      </c>
      <c r="I23" s="60" t="s">
        <v>157</v>
      </c>
      <c r="J23" s="20" t="s">
        <v>847</v>
      </c>
      <c r="K23" s="21">
        <v>28575816</v>
      </c>
      <c r="L23" s="21">
        <v>10</v>
      </c>
      <c r="M23" s="21">
        <v>9</v>
      </c>
      <c r="N23" s="22">
        <v>10</v>
      </c>
      <c r="O23" s="20"/>
      <c r="P23" s="21"/>
      <c r="Q23" s="21"/>
      <c r="R23" s="21"/>
      <c r="S23" s="22"/>
      <c r="T23" s="20"/>
      <c r="U23" s="21"/>
      <c r="V23" s="21"/>
      <c r="W23" s="21"/>
      <c r="X23" s="22"/>
      <c r="Y23" s="20"/>
      <c r="Z23" s="14"/>
      <c r="AA23" s="14"/>
      <c r="AB23" s="14"/>
      <c r="AC23" s="16"/>
      <c r="AD23" s="15"/>
      <c r="AE23" s="14"/>
      <c r="AF23" s="14"/>
      <c r="AG23" s="14"/>
      <c r="AH23" s="16"/>
      <c r="AI23" s="15"/>
      <c r="AJ23" s="14"/>
      <c r="AK23" s="14"/>
      <c r="AL23" s="14"/>
      <c r="AM23" s="17"/>
      <c r="AN23" s="15"/>
      <c r="AO23" s="14"/>
      <c r="AP23" s="14"/>
      <c r="AQ23" s="14"/>
      <c r="AR23" s="16"/>
      <c r="AS23" s="15"/>
      <c r="AT23" s="14"/>
      <c r="AU23" s="14"/>
      <c r="AV23" s="14"/>
      <c r="AW23" s="16"/>
      <c r="AX23" s="15"/>
      <c r="AY23" s="14"/>
      <c r="AZ23" s="14"/>
      <c r="BA23" s="14"/>
      <c r="BB23" s="16"/>
      <c r="BC23" s="15"/>
      <c r="BD23" s="14"/>
      <c r="BE23" s="14"/>
      <c r="BF23" s="14"/>
      <c r="BG23" s="16"/>
    </row>
    <row r="24" spans="1:59" ht="12.75" x14ac:dyDescent="0.2">
      <c r="A24" s="58">
        <v>44143.813352835648</v>
      </c>
      <c r="B24" s="21" t="s">
        <v>138</v>
      </c>
      <c r="C24" s="21" t="s">
        <v>10</v>
      </c>
      <c r="D24" s="21" t="s">
        <v>1952</v>
      </c>
      <c r="E24" s="30" t="s">
        <v>327</v>
      </c>
      <c r="F24" s="59" t="s">
        <v>32</v>
      </c>
      <c r="G24" s="21" t="s">
        <v>24</v>
      </c>
      <c r="H24" s="59" t="s">
        <v>355</v>
      </c>
      <c r="I24" s="60" t="s">
        <v>157</v>
      </c>
      <c r="J24" s="20" t="s">
        <v>356</v>
      </c>
      <c r="K24" s="21">
        <v>41407657</v>
      </c>
      <c r="L24" s="21">
        <v>10</v>
      </c>
      <c r="M24" s="21">
        <v>10</v>
      </c>
      <c r="N24" s="22">
        <v>10</v>
      </c>
      <c r="O24" s="20" t="s">
        <v>357</v>
      </c>
      <c r="P24" s="21">
        <v>40268839</v>
      </c>
      <c r="Q24" s="21">
        <v>10</v>
      </c>
      <c r="R24" s="21">
        <v>10</v>
      </c>
      <c r="S24" s="22">
        <v>10</v>
      </c>
      <c r="T24" s="20" t="s">
        <v>306</v>
      </c>
      <c r="U24" s="21">
        <v>28859965</v>
      </c>
      <c r="V24" s="21">
        <v>10</v>
      </c>
      <c r="W24" s="21">
        <v>10</v>
      </c>
      <c r="X24" s="22">
        <v>10</v>
      </c>
      <c r="Y24" s="20" t="s">
        <v>358</v>
      </c>
      <c r="Z24" s="14">
        <v>43005518</v>
      </c>
      <c r="AA24" s="14">
        <v>8</v>
      </c>
      <c r="AB24" s="14">
        <v>10</v>
      </c>
      <c r="AC24" s="16">
        <v>9</v>
      </c>
      <c r="AD24" s="15" t="s">
        <v>305</v>
      </c>
      <c r="AE24" s="14">
        <v>35641591</v>
      </c>
      <c r="AF24" s="14">
        <v>10</v>
      </c>
      <c r="AG24" s="14">
        <v>9</v>
      </c>
      <c r="AH24" s="16">
        <v>9</v>
      </c>
      <c r="AI24" s="15" t="s">
        <v>359</v>
      </c>
      <c r="AJ24" s="14">
        <v>3866945</v>
      </c>
      <c r="AK24" s="14">
        <v>10</v>
      </c>
      <c r="AL24" s="14">
        <v>10</v>
      </c>
      <c r="AM24" s="17">
        <v>10</v>
      </c>
      <c r="AN24" s="15" t="s">
        <v>360</v>
      </c>
      <c r="AO24" s="14">
        <v>26964066</v>
      </c>
      <c r="AP24" s="14">
        <v>10</v>
      </c>
      <c r="AQ24" s="14">
        <v>10</v>
      </c>
      <c r="AR24" s="16">
        <v>10</v>
      </c>
      <c r="AS24" s="15" t="s">
        <v>301</v>
      </c>
      <c r="AT24" s="14">
        <v>29215580</v>
      </c>
      <c r="AU24" s="14">
        <v>8</v>
      </c>
      <c r="AV24" s="14">
        <v>10</v>
      </c>
      <c r="AW24" s="16">
        <v>9</v>
      </c>
      <c r="AX24" s="15" t="s">
        <v>298</v>
      </c>
      <c r="AY24" s="14">
        <v>37212448</v>
      </c>
      <c r="AZ24" s="14">
        <v>10</v>
      </c>
      <c r="BA24" s="14">
        <v>10</v>
      </c>
      <c r="BB24" s="16">
        <v>10</v>
      </c>
      <c r="BC24" s="15" t="s">
        <v>292</v>
      </c>
      <c r="BD24" s="14">
        <v>38898450</v>
      </c>
      <c r="BE24" s="14">
        <v>10</v>
      </c>
      <c r="BF24" s="14">
        <v>10</v>
      </c>
      <c r="BG24" s="16">
        <v>10</v>
      </c>
    </row>
    <row r="25" spans="1:59" ht="12.75" x14ac:dyDescent="0.2">
      <c r="A25" s="58">
        <v>44143.823737106482</v>
      </c>
      <c r="B25" s="21" t="s">
        <v>138</v>
      </c>
      <c r="C25" s="21" t="s">
        <v>10</v>
      </c>
      <c r="D25" s="21" t="s">
        <v>1952</v>
      </c>
      <c r="E25" s="30" t="s">
        <v>327</v>
      </c>
      <c r="F25" s="59" t="s">
        <v>32</v>
      </c>
      <c r="G25" s="21" t="s">
        <v>24</v>
      </c>
      <c r="H25" s="59" t="s">
        <v>328</v>
      </c>
      <c r="I25" s="60" t="s">
        <v>157</v>
      </c>
      <c r="J25" s="20" t="s">
        <v>314</v>
      </c>
      <c r="K25" s="21">
        <v>27696956</v>
      </c>
      <c r="L25" s="21">
        <v>10</v>
      </c>
      <c r="M25" s="21">
        <v>10</v>
      </c>
      <c r="N25" s="22">
        <v>10</v>
      </c>
      <c r="O25" s="20" t="s">
        <v>329</v>
      </c>
      <c r="P25" s="21">
        <v>37199518</v>
      </c>
      <c r="Q25" s="21">
        <v>10</v>
      </c>
      <c r="R25" s="21">
        <v>10</v>
      </c>
      <c r="S25" s="22">
        <v>10</v>
      </c>
      <c r="T25" s="20" t="s">
        <v>304</v>
      </c>
      <c r="U25" s="21">
        <v>43714046</v>
      </c>
      <c r="V25" s="21">
        <v>10</v>
      </c>
      <c r="W25" s="21">
        <v>10</v>
      </c>
      <c r="X25" s="22">
        <v>10</v>
      </c>
      <c r="Y25" s="20" t="s">
        <v>295</v>
      </c>
      <c r="Z25" s="14">
        <v>21402463</v>
      </c>
      <c r="AA25" s="14">
        <v>8</v>
      </c>
      <c r="AB25" s="14">
        <v>10</v>
      </c>
      <c r="AC25" s="16">
        <v>9</v>
      </c>
      <c r="AD25" s="15" t="s">
        <v>312</v>
      </c>
      <c r="AE25" s="14">
        <v>43579535</v>
      </c>
      <c r="AF25" s="14">
        <v>8</v>
      </c>
      <c r="AG25" s="14">
        <v>10</v>
      </c>
      <c r="AH25" s="16">
        <v>9</v>
      </c>
      <c r="AI25" s="15" t="s">
        <v>330</v>
      </c>
      <c r="AJ25" s="14">
        <v>433714037</v>
      </c>
      <c r="AK25" s="14">
        <v>10</v>
      </c>
      <c r="AL25" s="14">
        <v>10</v>
      </c>
      <c r="AM25" s="17">
        <v>10</v>
      </c>
      <c r="AN25" s="15" t="s">
        <v>331</v>
      </c>
      <c r="AO25" s="14">
        <v>28334721</v>
      </c>
      <c r="AP25" s="14">
        <v>10</v>
      </c>
      <c r="AQ25" s="14">
        <v>10</v>
      </c>
      <c r="AR25" s="16">
        <v>10</v>
      </c>
      <c r="AS25" s="15"/>
      <c r="AT25" s="14"/>
      <c r="AU25" s="14"/>
      <c r="AV25" s="14"/>
      <c r="AW25" s="16"/>
      <c r="AX25" s="15"/>
      <c r="AY25" s="14"/>
      <c r="AZ25" s="14"/>
      <c r="BA25" s="14"/>
      <c r="BB25" s="16"/>
      <c r="BC25" s="15"/>
      <c r="BD25" s="14"/>
      <c r="BE25" s="14"/>
      <c r="BF25" s="14"/>
      <c r="BG25" s="16"/>
    </row>
    <row r="26" spans="1:59" ht="12.75" x14ac:dyDescent="0.2">
      <c r="A26" s="58">
        <v>44143.965784236112</v>
      </c>
      <c r="B26" s="21" t="s">
        <v>37</v>
      </c>
      <c r="C26" s="21" t="s">
        <v>10</v>
      </c>
      <c r="D26" s="21" t="s">
        <v>1952</v>
      </c>
      <c r="E26" s="30" t="s">
        <v>189</v>
      </c>
      <c r="F26" s="59" t="s">
        <v>30</v>
      </c>
      <c r="G26" s="21" t="s">
        <v>22</v>
      </c>
      <c r="H26" s="59" t="s">
        <v>203</v>
      </c>
      <c r="I26" s="60" t="s">
        <v>157</v>
      </c>
      <c r="J26" s="20" t="s">
        <v>204</v>
      </c>
      <c r="K26" s="21">
        <v>43005588</v>
      </c>
      <c r="L26" s="21">
        <v>9</v>
      </c>
      <c r="M26" s="21">
        <v>10</v>
      </c>
      <c r="N26" s="22">
        <v>10</v>
      </c>
      <c r="O26" s="20" t="s">
        <v>192</v>
      </c>
      <c r="P26" s="21">
        <v>42532462</v>
      </c>
      <c r="Q26" s="21">
        <v>9</v>
      </c>
      <c r="R26" s="21">
        <v>9</v>
      </c>
      <c r="S26" s="22">
        <v>9</v>
      </c>
      <c r="T26" s="20"/>
      <c r="U26" s="21"/>
      <c r="V26" s="21"/>
      <c r="W26" s="21"/>
      <c r="X26" s="22"/>
      <c r="Y26" s="20"/>
      <c r="Z26" s="14"/>
      <c r="AA26" s="14"/>
      <c r="AB26" s="14"/>
      <c r="AC26" s="16"/>
      <c r="AD26" s="15"/>
      <c r="AE26" s="14"/>
      <c r="AF26" s="14"/>
      <c r="AG26" s="14"/>
      <c r="AH26" s="16"/>
      <c r="AI26" s="15"/>
      <c r="AJ26" s="14"/>
      <c r="AK26" s="14"/>
      <c r="AL26" s="14"/>
      <c r="AM26" s="17"/>
      <c r="AN26" s="15"/>
      <c r="AO26" s="14"/>
      <c r="AP26" s="14"/>
      <c r="AQ26" s="14"/>
      <c r="AR26" s="16"/>
      <c r="AS26" s="15"/>
      <c r="AT26" s="14"/>
      <c r="AU26" s="14"/>
      <c r="AV26" s="14"/>
      <c r="AW26" s="16"/>
      <c r="AX26" s="15"/>
      <c r="AY26" s="14"/>
      <c r="AZ26" s="14"/>
      <c r="BA26" s="14"/>
      <c r="BB26" s="16"/>
      <c r="BC26" s="15"/>
      <c r="BD26" s="14"/>
      <c r="BE26" s="14"/>
      <c r="BF26" s="14"/>
      <c r="BG26" s="16"/>
    </row>
    <row r="27" spans="1:59" ht="12.75" x14ac:dyDescent="0.2">
      <c r="A27" s="58">
        <v>44144.511969930551</v>
      </c>
      <c r="B27" s="21" t="s">
        <v>1869</v>
      </c>
      <c r="C27" s="21" t="s">
        <v>10</v>
      </c>
      <c r="D27" s="21" t="s">
        <v>1952</v>
      </c>
      <c r="E27" s="30" t="s">
        <v>205</v>
      </c>
      <c r="F27" s="59" t="s">
        <v>26</v>
      </c>
      <c r="G27" s="21" t="s">
        <v>20</v>
      </c>
      <c r="H27" s="59" t="s">
        <v>651</v>
      </c>
      <c r="I27" s="60" t="s">
        <v>157</v>
      </c>
      <c r="J27" s="20" t="s">
        <v>652</v>
      </c>
      <c r="K27" s="21">
        <v>42700255</v>
      </c>
      <c r="L27" s="21">
        <v>9</v>
      </c>
      <c r="M27" s="21" t="s">
        <v>18</v>
      </c>
      <c r="N27" s="22">
        <v>9</v>
      </c>
      <c r="O27" s="20" t="s">
        <v>653</v>
      </c>
      <c r="P27" s="21">
        <v>41407738</v>
      </c>
      <c r="Q27" s="21">
        <v>10</v>
      </c>
      <c r="R27" s="21">
        <v>10</v>
      </c>
      <c r="S27" s="22">
        <v>10</v>
      </c>
      <c r="T27" s="20" t="s">
        <v>641</v>
      </c>
      <c r="U27" s="21">
        <v>39543083</v>
      </c>
      <c r="V27" s="21">
        <v>9</v>
      </c>
      <c r="W27" s="21" t="s">
        <v>18</v>
      </c>
      <c r="X27" s="22">
        <v>9</v>
      </c>
      <c r="Y27" s="20" t="s">
        <v>643</v>
      </c>
      <c r="Z27" s="14">
        <v>40703171</v>
      </c>
      <c r="AA27" s="14">
        <v>10</v>
      </c>
      <c r="AB27" s="14" t="s">
        <v>18</v>
      </c>
      <c r="AC27" s="16">
        <v>10</v>
      </c>
      <c r="AD27" s="15" t="s">
        <v>638</v>
      </c>
      <c r="AE27" s="14">
        <v>42532358</v>
      </c>
      <c r="AF27" s="14">
        <v>10</v>
      </c>
      <c r="AG27" s="14" t="s">
        <v>18</v>
      </c>
      <c r="AH27" s="16">
        <v>10</v>
      </c>
      <c r="AI27" s="15" t="s">
        <v>654</v>
      </c>
      <c r="AJ27" s="14">
        <v>42342248</v>
      </c>
      <c r="AK27" s="14">
        <v>9</v>
      </c>
      <c r="AL27" s="14" t="s">
        <v>18</v>
      </c>
      <c r="AM27" s="17">
        <v>9</v>
      </c>
      <c r="AN27" s="15"/>
      <c r="AO27" s="14"/>
      <c r="AP27" s="14"/>
      <c r="AQ27" s="14"/>
      <c r="AR27" s="16"/>
      <c r="AS27" s="15"/>
      <c r="AT27" s="14"/>
      <c r="AU27" s="14"/>
      <c r="AV27" s="14"/>
      <c r="AW27" s="16"/>
      <c r="AX27" s="15"/>
      <c r="AY27" s="14"/>
      <c r="AZ27" s="14"/>
      <c r="BA27" s="14"/>
      <c r="BB27" s="16"/>
      <c r="BC27" s="15"/>
      <c r="BD27" s="14"/>
      <c r="BE27" s="14"/>
      <c r="BF27" s="14"/>
      <c r="BG27" s="16"/>
    </row>
    <row r="28" spans="1:59" ht="12.75" x14ac:dyDescent="0.2">
      <c r="A28" s="58">
        <v>44144.617550844909</v>
      </c>
      <c r="B28" s="21" t="s">
        <v>1870</v>
      </c>
      <c r="C28" s="21" t="s">
        <v>10</v>
      </c>
      <c r="D28" s="21" t="s">
        <v>1952</v>
      </c>
      <c r="E28" s="30" t="s">
        <v>173</v>
      </c>
      <c r="F28" s="59" t="s">
        <v>28</v>
      </c>
      <c r="G28" s="21" t="s">
        <v>22</v>
      </c>
      <c r="H28" s="59" t="s">
        <v>1712</v>
      </c>
      <c r="I28" s="60" t="s">
        <v>157</v>
      </c>
      <c r="J28" s="20" t="s">
        <v>1713</v>
      </c>
      <c r="K28" s="21">
        <v>42204271</v>
      </c>
      <c r="L28" s="21">
        <v>10</v>
      </c>
      <c r="M28" s="21" t="s">
        <v>18</v>
      </c>
      <c r="N28" s="22">
        <v>10</v>
      </c>
      <c r="O28" s="20" t="s">
        <v>1714</v>
      </c>
      <c r="P28" s="21">
        <v>37097479</v>
      </c>
      <c r="Q28" s="21">
        <v>10</v>
      </c>
      <c r="R28" s="21" t="s">
        <v>18</v>
      </c>
      <c r="S28" s="22">
        <v>10</v>
      </c>
      <c r="T28" s="20"/>
      <c r="U28" s="21"/>
      <c r="V28" s="21"/>
      <c r="W28" s="21"/>
      <c r="X28" s="22"/>
      <c r="Y28" s="20"/>
      <c r="Z28" s="14"/>
      <c r="AA28" s="14"/>
      <c r="AB28" s="14"/>
      <c r="AC28" s="16"/>
      <c r="AD28" s="15"/>
      <c r="AE28" s="14"/>
      <c r="AF28" s="14"/>
      <c r="AG28" s="14"/>
      <c r="AH28" s="16"/>
      <c r="AI28" s="15"/>
      <c r="AJ28" s="14"/>
      <c r="AK28" s="14"/>
      <c r="AL28" s="14"/>
      <c r="AM28" s="17"/>
      <c r="AN28" s="15"/>
      <c r="AO28" s="14"/>
      <c r="AP28" s="14"/>
      <c r="AQ28" s="14"/>
      <c r="AR28" s="16"/>
      <c r="AS28" s="15"/>
      <c r="AT28" s="14"/>
      <c r="AU28" s="14"/>
      <c r="AV28" s="14"/>
      <c r="AW28" s="16"/>
      <c r="AX28" s="15"/>
      <c r="AY28" s="14"/>
      <c r="AZ28" s="14"/>
      <c r="BA28" s="14"/>
      <c r="BB28" s="16"/>
      <c r="BC28" s="15"/>
      <c r="BD28" s="14"/>
      <c r="BE28" s="14"/>
      <c r="BF28" s="14"/>
      <c r="BG28" s="16"/>
    </row>
    <row r="29" spans="1:59" ht="12.75" x14ac:dyDescent="0.2">
      <c r="A29" s="58">
        <v>44144.632618333329</v>
      </c>
      <c r="B29" s="21" t="s">
        <v>138</v>
      </c>
      <c r="C29" s="21" t="s">
        <v>10</v>
      </c>
      <c r="D29" s="21" t="s">
        <v>1952</v>
      </c>
      <c r="E29" s="30" t="s">
        <v>209</v>
      </c>
      <c r="F29" s="59" t="s">
        <v>32</v>
      </c>
      <c r="G29" s="21" t="s">
        <v>22</v>
      </c>
      <c r="H29" s="59" t="s">
        <v>402</v>
      </c>
      <c r="I29" s="60" t="s">
        <v>157</v>
      </c>
      <c r="J29" s="20" t="s">
        <v>403</v>
      </c>
      <c r="K29" s="21">
        <v>29860839</v>
      </c>
      <c r="L29" s="21">
        <v>10</v>
      </c>
      <c r="M29" s="21">
        <v>8</v>
      </c>
      <c r="N29" s="22">
        <v>9</v>
      </c>
      <c r="O29" s="20" t="s">
        <v>381</v>
      </c>
      <c r="P29" s="21">
        <v>25505945</v>
      </c>
      <c r="Q29" s="21">
        <v>10</v>
      </c>
      <c r="R29" s="21">
        <v>10</v>
      </c>
      <c r="S29" s="22">
        <v>10</v>
      </c>
      <c r="T29" s="20" t="s">
        <v>382</v>
      </c>
      <c r="U29" s="21">
        <v>38434030</v>
      </c>
      <c r="V29" s="21">
        <v>10</v>
      </c>
      <c r="W29" s="21">
        <v>8</v>
      </c>
      <c r="X29" s="22">
        <v>9</v>
      </c>
      <c r="Y29" s="20" t="s">
        <v>384</v>
      </c>
      <c r="Z29" s="14">
        <v>17758382</v>
      </c>
      <c r="AA29" s="14">
        <v>10</v>
      </c>
      <c r="AB29" s="14">
        <v>10</v>
      </c>
      <c r="AC29" s="16">
        <v>10</v>
      </c>
      <c r="AD29" s="15" t="s">
        <v>404</v>
      </c>
      <c r="AE29" s="14">
        <v>41828398</v>
      </c>
      <c r="AF29" s="14">
        <v>10</v>
      </c>
      <c r="AG29" s="14">
        <v>8</v>
      </c>
      <c r="AH29" s="16">
        <v>9</v>
      </c>
      <c r="AI29" s="15" t="s">
        <v>394</v>
      </c>
      <c r="AJ29" s="14">
        <v>42610546</v>
      </c>
      <c r="AK29" s="14">
        <v>10</v>
      </c>
      <c r="AL29" s="14">
        <v>10</v>
      </c>
      <c r="AM29" s="17">
        <v>10</v>
      </c>
      <c r="AN29" s="15"/>
      <c r="AO29" s="14"/>
      <c r="AP29" s="14"/>
      <c r="AQ29" s="14"/>
      <c r="AR29" s="16"/>
      <c r="AS29" s="15"/>
      <c r="AT29" s="14"/>
      <c r="AU29" s="14"/>
      <c r="AV29" s="14"/>
      <c r="AW29" s="16"/>
      <c r="AX29" s="15"/>
      <c r="AY29" s="14"/>
      <c r="AZ29" s="14"/>
      <c r="BA29" s="14"/>
      <c r="BB29" s="16"/>
      <c r="BC29" s="15"/>
      <c r="BD29" s="14"/>
      <c r="BE29" s="14"/>
      <c r="BF29" s="14"/>
      <c r="BG29" s="16"/>
    </row>
    <row r="30" spans="1:59" ht="12.75" x14ac:dyDescent="0.2">
      <c r="A30" s="58">
        <v>44144.637571805557</v>
      </c>
      <c r="B30" s="21" t="s">
        <v>138</v>
      </c>
      <c r="C30" s="21" t="s">
        <v>10</v>
      </c>
      <c r="D30" s="21" t="s">
        <v>1952</v>
      </c>
      <c r="E30" s="30" t="s">
        <v>209</v>
      </c>
      <c r="F30" s="59" t="s">
        <v>32</v>
      </c>
      <c r="G30" s="21" t="s">
        <v>22</v>
      </c>
      <c r="H30" s="59" t="s">
        <v>392</v>
      </c>
      <c r="I30" s="60" t="s">
        <v>157</v>
      </c>
      <c r="J30" s="20" t="s">
        <v>384</v>
      </c>
      <c r="K30" s="21">
        <v>17758382</v>
      </c>
      <c r="L30" s="21">
        <v>10</v>
      </c>
      <c r="M30" s="21">
        <v>10</v>
      </c>
      <c r="N30" s="22">
        <v>10</v>
      </c>
      <c r="O30" s="20" t="s">
        <v>393</v>
      </c>
      <c r="P30" s="21">
        <v>41828398</v>
      </c>
      <c r="Q30" s="21">
        <v>8</v>
      </c>
      <c r="R30" s="21">
        <v>10</v>
      </c>
      <c r="S30" s="22">
        <v>9</v>
      </c>
      <c r="T30" s="20" t="s">
        <v>394</v>
      </c>
      <c r="U30" s="21">
        <v>42610546</v>
      </c>
      <c r="V30" s="21">
        <v>10</v>
      </c>
      <c r="W30" s="21">
        <v>10</v>
      </c>
      <c r="X30" s="22">
        <v>10</v>
      </c>
      <c r="Y30" s="20" t="s">
        <v>395</v>
      </c>
      <c r="Z30" s="14">
        <v>33084340</v>
      </c>
      <c r="AA30" s="14">
        <v>10</v>
      </c>
      <c r="AB30" s="14">
        <v>10</v>
      </c>
      <c r="AC30" s="16">
        <v>10</v>
      </c>
      <c r="AD30" s="15"/>
      <c r="AE30" s="14"/>
      <c r="AF30" s="14"/>
      <c r="AG30" s="14"/>
      <c r="AH30" s="16"/>
      <c r="AI30" s="15"/>
      <c r="AJ30" s="14"/>
      <c r="AK30" s="14"/>
      <c r="AL30" s="14"/>
      <c r="AM30" s="17"/>
      <c r="AN30" s="15"/>
      <c r="AO30" s="14"/>
      <c r="AP30" s="14"/>
      <c r="AQ30" s="14"/>
      <c r="AR30" s="16"/>
      <c r="AS30" s="15"/>
      <c r="AT30" s="14"/>
      <c r="AU30" s="14"/>
      <c r="AV30" s="14"/>
      <c r="AW30" s="16"/>
      <c r="AX30" s="15"/>
      <c r="AY30" s="14"/>
      <c r="AZ30" s="14"/>
      <c r="BA30" s="14"/>
      <c r="BB30" s="16"/>
      <c r="BC30" s="15"/>
      <c r="BD30" s="14"/>
      <c r="BE30" s="14"/>
      <c r="BF30" s="14"/>
      <c r="BG30" s="16"/>
    </row>
    <row r="31" spans="1:59" ht="12.75" x14ac:dyDescent="0.2">
      <c r="A31" s="58">
        <v>44144.647973819447</v>
      </c>
      <c r="B31" s="21" t="s">
        <v>138</v>
      </c>
      <c r="C31" s="21" t="s">
        <v>10</v>
      </c>
      <c r="D31" s="21" t="s">
        <v>1952</v>
      </c>
      <c r="E31" s="30" t="s">
        <v>209</v>
      </c>
      <c r="F31" s="59" t="s">
        <v>32</v>
      </c>
      <c r="G31" s="21" t="s">
        <v>20</v>
      </c>
      <c r="H31" s="59" t="s">
        <v>461</v>
      </c>
      <c r="I31" s="60" t="s">
        <v>157</v>
      </c>
      <c r="J31" s="20" t="s">
        <v>462</v>
      </c>
      <c r="K31" s="21">
        <v>41601402</v>
      </c>
      <c r="L31" s="21">
        <v>10</v>
      </c>
      <c r="M31" s="21">
        <v>10</v>
      </c>
      <c r="N31" s="22">
        <v>10</v>
      </c>
      <c r="O31" s="20" t="s">
        <v>457</v>
      </c>
      <c r="P31" s="21">
        <v>41601402</v>
      </c>
      <c r="Q31" s="21">
        <v>10</v>
      </c>
      <c r="R31" s="21">
        <v>10</v>
      </c>
      <c r="S31" s="22">
        <v>10</v>
      </c>
      <c r="T31" s="20" t="s">
        <v>463</v>
      </c>
      <c r="U31" s="21">
        <v>41849323</v>
      </c>
      <c r="V31" s="21">
        <v>9</v>
      </c>
      <c r="W31" s="21">
        <v>10</v>
      </c>
      <c r="X31" s="22">
        <v>9</v>
      </c>
      <c r="Y31" s="20" t="s">
        <v>464</v>
      </c>
      <c r="Z31" s="14">
        <v>36576153</v>
      </c>
      <c r="AA31" s="14">
        <v>10</v>
      </c>
      <c r="AB31" s="14">
        <v>10</v>
      </c>
      <c r="AC31" s="16">
        <v>10</v>
      </c>
      <c r="AD31" s="15" t="s">
        <v>454</v>
      </c>
      <c r="AE31" s="14">
        <v>36576153</v>
      </c>
      <c r="AF31" s="14">
        <v>8</v>
      </c>
      <c r="AG31" s="14">
        <v>8</v>
      </c>
      <c r="AH31" s="16">
        <v>8</v>
      </c>
      <c r="AI31" s="15" t="s">
        <v>460</v>
      </c>
      <c r="AJ31" s="14">
        <v>36123488</v>
      </c>
      <c r="AK31" s="14">
        <v>10</v>
      </c>
      <c r="AL31" s="14">
        <v>10</v>
      </c>
      <c r="AM31" s="17">
        <v>10</v>
      </c>
      <c r="AN31" s="15" t="s">
        <v>465</v>
      </c>
      <c r="AO31" s="14">
        <v>40036396</v>
      </c>
      <c r="AP31" s="14">
        <v>10</v>
      </c>
      <c r="AQ31" s="14">
        <v>10</v>
      </c>
      <c r="AR31" s="16">
        <v>10</v>
      </c>
      <c r="AS31" s="15"/>
      <c r="AT31" s="14"/>
      <c r="AU31" s="14"/>
      <c r="AV31" s="14"/>
      <c r="AW31" s="16"/>
      <c r="AX31" s="15"/>
      <c r="AY31" s="14"/>
      <c r="AZ31" s="14"/>
      <c r="BA31" s="14"/>
      <c r="BB31" s="16"/>
      <c r="BC31" s="15"/>
      <c r="BD31" s="14"/>
      <c r="BE31" s="14"/>
      <c r="BF31" s="14"/>
      <c r="BG31" s="16"/>
    </row>
    <row r="32" spans="1:59" ht="12.75" x14ac:dyDescent="0.2">
      <c r="A32" s="58">
        <v>44144.661405798615</v>
      </c>
      <c r="B32" s="21" t="s">
        <v>138</v>
      </c>
      <c r="C32" s="21" t="s">
        <v>10</v>
      </c>
      <c r="D32" s="21" t="s">
        <v>1952</v>
      </c>
      <c r="E32" s="30" t="s">
        <v>209</v>
      </c>
      <c r="F32" s="59" t="s">
        <v>32</v>
      </c>
      <c r="G32" s="21" t="s">
        <v>12</v>
      </c>
      <c r="H32" s="59" t="s">
        <v>510</v>
      </c>
      <c r="I32" s="60" t="s">
        <v>157</v>
      </c>
      <c r="J32" s="20" t="s">
        <v>511</v>
      </c>
      <c r="K32" s="21">
        <v>37814082</v>
      </c>
      <c r="L32" s="21">
        <v>10</v>
      </c>
      <c r="M32" s="21">
        <v>10</v>
      </c>
      <c r="N32" s="22">
        <v>10</v>
      </c>
      <c r="O32" s="20" t="s">
        <v>512</v>
      </c>
      <c r="P32" s="21">
        <v>30490348</v>
      </c>
      <c r="Q32" s="21">
        <v>10</v>
      </c>
      <c r="R32" s="21">
        <v>10</v>
      </c>
      <c r="S32" s="22">
        <v>10</v>
      </c>
      <c r="T32" s="20" t="s">
        <v>513</v>
      </c>
      <c r="U32" s="21">
        <v>416030348</v>
      </c>
      <c r="V32" s="21">
        <v>8</v>
      </c>
      <c r="W32" s="21">
        <v>10</v>
      </c>
      <c r="X32" s="22">
        <v>9</v>
      </c>
      <c r="Y32" s="20" t="s">
        <v>514</v>
      </c>
      <c r="Z32" s="14">
        <v>40554680</v>
      </c>
      <c r="AA32" s="14">
        <v>10</v>
      </c>
      <c r="AB32" s="14">
        <v>10</v>
      </c>
      <c r="AC32" s="16">
        <v>10</v>
      </c>
      <c r="AD32" s="15" t="s">
        <v>515</v>
      </c>
      <c r="AE32" s="14">
        <v>38450889</v>
      </c>
      <c r="AF32" s="14">
        <v>10</v>
      </c>
      <c r="AG32" s="14">
        <v>10</v>
      </c>
      <c r="AH32" s="16">
        <v>10</v>
      </c>
      <c r="AI32" s="15" t="s">
        <v>516</v>
      </c>
      <c r="AJ32" s="14">
        <v>40958897</v>
      </c>
      <c r="AK32" s="14">
        <v>8</v>
      </c>
      <c r="AL32" s="14">
        <v>8</v>
      </c>
      <c r="AM32" s="17">
        <v>8</v>
      </c>
      <c r="AN32" s="15"/>
      <c r="AO32" s="14"/>
      <c r="AP32" s="14"/>
      <c r="AQ32" s="14"/>
      <c r="AR32" s="16"/>
      <c r="AS32" s="15"/>
      <c r="AT32" s="14"/>
      <c r="AU32" s="14"/>
      <c r="AV32" s="14"/>
      <c r="AW32" s="16"/>
      <c r="AX32" s="15"/>
      <c r="AY32" s="14"/>
      <c r="AZ32" s="14"/>
      <c r="BA32" s="14"/>
      <c r="BB32" s="16"/>
      <c r="BC32" s="15"/>
      <c r="BD32" s="14"/>
      <c r="BE32" s="14"/>
      <c r="BF32" s="14"/>
      <c r="BG32" s="16"/>
    </row>
    <row r="33" spans="1:59" ht="12.75" x14ac:dyDescent="0.2">
      <c r="A33" s="58">
        <v>44144.701692881943</v>
      </c>
      <c r="B33" s="21" t="s">
        <v>1869</v>
      </c>
      <c r="C33" s="21" t="s">
        <v>235</v>
      </c>
      <c r="D33" s="21" t="s">
        <v>1952</v>
      </c>
      <c r="E33" s="30" t="s">
        <v>205</v>
      </c>
      <c r="F33" s="59" t="s">
        <v>45</v>
      </c>
      <c r="G33" s="21" t="s">
        <v>20</v>
      </c>
      <c r="H33" s="59" t="s">
        <v>1272</v>
      </c>
      <c r="I33" s="60" t="s">
        <v>157</v>
      </c>
      <c r="J33" s="20" t="s">
        <v>1273</v>
      </c>
      <c r="K33" s="21">
        <v>38980149</v>
      </c>
      <c r="L33" s="21">
        <v>9</v>
      </c>
      <c r="M33" s="21" t="s">
        <v>18</v>
      </c>
      <c r="N33" s="22">
        <v>9</v>
      </c>
      <c r="O33" s="20" t="s">
        <v>1274</v>
      </c>
      <c r="P33" s="21">
        <v>41490432</v>
      </c>
      <c r="Q33" s="21">
        <v>9</v>
      </c>
      <c r="R33" s="21" t="s">
        <v>18</v>
      </c>
      <c r="S33" s="22">
        <v>9</v>
      </c>
      <c r="T33" s="20" t="s">
        <v>1275</v>
      </c>
      <c r="U33" s="21">
        <v>40052590</v>
      </c>
      <c r="V33" s="21">
        <v>8</v>
      </c>
      <c r="W33" s="21" t="s">
        <v>18</v>
      </c>
      <c r="X33" s="22">
        <v>8</v>
      </c>
      <c r="Y33" s="20" t="s">
        <v>1276</v>
      </c>
      <c r="Z33" s="14">
        <v>39050263</v>
      </c>
      <c r="AA33" s="14">
        <v>9</v>
      </c>
      <c r="AB33" s="14" t="s">
        <v>18</v>
      </c>
      <c r="AC33" s="16">
        <v>9</v>
      </c>
      <c r="AD33" s="15" t="s">
        <v>1277</v>
      </c>
      <c r="AE33" s="14">
        <v>42700247</v>
      </c>
      <c r="AF33" s="14">
        <v>8</v>
      </c>
      <c r="AG33" s="14" t="s">
        <v>18</v>
      </c>
      <c r="AH33" s="16">
        <v>8</v>
      </c>
      <c r="AI33" s="15" t="s">
        <v>1278</v>
      </c>
      <c r="AJ33" s="14">
        <v>38987818</v>
      </c>
      <c r="AK33" s="14">
        <v>9</v>
      </c>
      <c r="AL33" s="14" t="s">
        <v>18</v>
      </c>
      <c r="AM33" s="17">
        <v>9</v>
      </c>
      <c r="AN33" s="15" t="s">
        <v>1279</v>
      </c>
      <c r="AO33" s="14">
        <v>41941188</v>
      </c>
      <c r="AP33" s="14">
        <v>8</v>
      </c>
      <c r="AQ33" s="14" t="s">
        <v>18</v>
      </c>
      <c r="AR33" s="16">
        <v>8</v>
      </c>
      <c r="AS33" s="15" t="s">
        <v>1280</v>
      </c>
      <c r="AT33" s="14">
        <v>39830401</v>
      </c>
      <c r="AU33" s="14">
        <v>9</v>
      </c>
      <c r="AV33" s="14" t="s">
        <v>18</v>
      </c>
      <c r="AW33" s="16">
        <v>9</v>
      </c>
      <c r="AX33" s="15" t="s">
        <v>1281</v>
      </c>
      <c r="AY33" s="14">
        <v>41323241</v>
      </c>
      <c r="AZ33" s="14">
        <v>9</v>
      </c>
      <c r="BA33" s="14" t="s">
        <v>18</v>
      </c>
      <c r="BB33" s="16">
        <v>9</v>
      </c>
      <c r="BC33" s="15" t="s">
        <v>1282</v>
      </c>
      <c r="BD33" s="14">
        <v>38450615</v>
      </c>
      <c r="BE33" s="14">
        <v>9</v>
      </c>
      <c r="BF33" s="14" t="s">
        <v>18</v>
      </c>
      <c r="BG33" s="16">
        <v>9</v>
      </c>
    </row>
    <row r="34" spans="1:59" ht="12.75" x14ac:dyDescent="0.2">
      <c r="A34" s="58">
        <v>44144.704017314813</v>
      </c>
      <c r="B34" s="21" t="s">
        <v>1869</v>
      </c>
      <c r="C34" s="21" t="s">
        <v>48</v>
      </c>
      <c r="D34" s="21" t="s">
        <v>1952</v>
      </c>
      <c r="E34" s="30" t="s">
        <v>205</v>
      </c>
      <c r="F34" s="59" t="s">
        <v>45</v>
      </c>
      <c r="G34" s="21" t="s">
        <v>20</v>
      </c>
      <c r="H34" s="59" t="s">
        <v>1231</v>
      </c>
      <c r="I34" s="60" t="s">
        <v>157</v>
      </c>
      <c r="J34" s="20" t="s">
        <v>1232</v>
      </c>
      <c r="K34" s="21">
        <v>41407706</v>
      </c>
      <c r="L34" s="21">
        <v>9</v>
      </c>
      <c r="M34" s="21" t="s">
        <v>18</v>
      </c>
      <c r="N34" s="22">
        <v>9</v>
      </c>
      <c r="O34" s="20" t="s">
        <v>1233</v>
      </c>
      <c r="P34" s="21">
        <v>41637044</v>
      </c>
      <c r="Q34" s="21">
        <v>9</v>
      </c>
      <c r="R34" s="21" t="s">
        <v>18</v>
      </c>
      <c r="S34" s="22">
        <v>9</v>
      </c>
      <c r="T34" s="20"/>
      <c r="U34" s="21"/>
      <c r="V34" s="21"/>
      <c r="W34" s="21"/>
      <c r="X34" s="22"/>
      <c r="Y34" s="20"/>
      <c r="Z34" s="14"/>
      <c r="AA34" s="14"/>
      <c r="AB34" s="14"/>
      <c r="AC34" s="16"/>
      <c r="AD34" s="15"/>
      <c r="AE34" s="14"/>
      <c r="AF34" s="14"/>
      <c r="AG34" s="14"/>
      <c r="AH34" s="16"/>
      <c r="AI34" s="15"/>
      <c r="AJ34" s="14"/>
      <c r="AK34" s="14"/>
      <c r="AL34" s="14"/>
      <c r="AM34" s="17"/>
      <c r="AN34" s="15"/>
      <c r="AO34" s="14"/>
      <c r="AP34" s="14"/>
      <c r="AQ34" s="14"/>
      <c r="AR34" s="16"/>
      <c r="AS34" s="15"/>
      <c r="AT34" s="14"/>
      <c r="AU34" s="14"/>
      <c r="AV34" s="14"/>
      <c r="AW34" s="16"/>
      <c r="AX34" s="15"/>
      <c r="AY34" s="14"/>
      <c r="AZ34" s="14"/>
      <c r="BA34" s="14"/>
      <c r="BB34" s="16"/>
      <c r="BC34" s="15"/>
      <c r="BD34" s="14"/>
      <c r="BE34" s="14"/>
      <c r="BF34" s="14"/>
      <c r="BG34" s="16"/>
    </row>
    <row r="35" spans="1:59" ht="12.75" x14ac:dyDescent="0.2">
      <c r="A35" s="58">
        <v>44144.710683483798</v>
      </c>
      <c r="B35" s="21" t="s">
        <v>1869</v>
      </c>
      <c r="C35" s="21" t="s">
        <v>10</v>
      </c>
      <c r="D35" s="21" t="s">
        <v>1952</v>
      </c>
      <c r="E35" s="30" t="s">
        <v>189</v>
      </c>
      <c r="F35" s="59" t="s">
        <v>26</v>
      </c>
      <c r="G35" s="21" t="s">
        <v>22</v>
      </c>
      <c r="H35" s="59" t="s">
        <v>601</v>
      </c>
      <c r="I35" s="60" t="s">
        <v>157</v>
      </c>
      <c r="J35" s="20" t="s">
        <v>602</v>
      </c>
      <c r="K35" s="21">
        <v>41448775</v>
      </c>
      <c r="L35" s="21">
        <v>10</v>
      </c>
      <c r="M35" s="21" t="s">
        <v>18</v>
      </c>
      <c r="N35" s="22">
        <v>10</v>
      </c>
      <c r="O35" s="20" t="s">
        <v>603</v>
      </c>
      <c r="P35" s="21">
        <v>42328328</v>
      </c>
      <c r="Q35" s="21">
        <v>10</v>
      </c>
      <c r="R35" s="21" t="s">
        <v>18</v>
      </c>
      <c r="S35" s="22">
        <v>10</v>
      </c>
      <c r="T35" s="20" t="s">
        <v>604</v>
      </c>
      <c r="U35" s="21">
        <v>42767489</v>
      </c>
      <c r="V35" s="21">
        <v>10</v>
      </c>
      <c r="W35" s="21">
        <v>10</v>
      </c>
      <c r="X35" s="22">
        <v>10</v>
      </c>
      <c r="Y35" s="20" t="s">
        <v>605</v>
      </c>
      <c r="Z35" s="14">
        <v>41975342</v>
      </c>
      <c r="AA35" s="14">
        <v>10</v>
      </c>
      <c r="AB35" s="14" t="s">
        <v>18</v>
      </c>
      <c r="AC35" s="16">
        <v>10</v>
      </c>
      <c r="AD35" s="15" t="s">
        <v>606</v>
      </c>
      <c r="AE35" s="14">
        <v>42866520</v>
      </c>
      <c r="AF35" s="14">
        <v>9</v>
      </c>
      <c r="AG35" s="14" t="s">
        <v>18</v>
      </c>
      <c r="AH35" s="16">
        <v>9</v>
      </c>
      <c r="AI35" s="15" t="s">
        <v>607</v>
      </c>
      <c r="AJ35" s="14">
        <v>42533608</v>
      </c>
      <c r="AK35" s="14">
        <v>9</v>
      </c>
      <c r="AL35" s="14" t="s">
        <v>18</v>
      </c>
      <c r="AM35" s="17">
        <v>9</v>
      </c>
      <c r="AN35" s="15" t="s">
        <v>608</v>
      </c>
      <c r="AO35" s="14">
        <v>38450978</v>
      </c>
      <c r="AP35" s="14">
        <v>8</v>
      </c>
      <c r="AQ35" s="14">
        <v>8</v>
      </c>
      <c r="AR35" s="16">
        <v>8</v>
      </c>
      <c r="AS35" s="15" t="s">
        <v>609</v>
      </c>
      <c r="AT35" s="14">
        <v>40366241</v>
      </c>
      <c r="AU35" s="14">
        <v>10</v>
      </c>
      <c r="AV35" s="14" t="s">
        <v>18</v>
      </c>
      <c r="AW35" s="16">
        <v>10</v>
      </c>
      <c r="AX35" s="15" t="s">
        <v>610</v>
      </c>
      <c r="AY35" s="14">
        <v>42610586</v>
      </c>
      <c r="AZ35" s="14">
        <v>9</v>
      </c>
      <c r="BA35" s="14" t="s">
        <v>18</v>
      </c>
      <c r="BB35" s="16">
        <v>9</v>
      </c>
      <c r="BC35" s="15" t="s">
        <v>611</v>
      </c>
      <c r="BD35" s="14">
        <v>41791269</v>
      </c>
      <c r="BE35" s="14">
        <v>9</v>
      </c>
      <c r="BF35" s="14" t="s">
        <v>18</v>
      </c>
      <c r="BG35" s="16">
        <v>9</v>
      </c>
    </row>
    <row r="36" spans="1:59" ht="12.75" x14ac:dyDescent="0.2">
      <c r="A36" s="58">
        <v>44144.762548148152</v>
      </c>
      <c r="B36" s="21" t="s">
        <v>1871</v>
      </c>
      <c r="C36" s="21"/>
      <c r="D36" s="21" t="s">
        <v>1952</v>
      </c>
      <c r="E36" s="30" t="s">
        <v>205</v>
      </c>
      <c r="F36" s="59" t="s">
        <v>30</v>
      </c>
      <c r="G36" s="21" t="s">
        <v>20</v>
      </c>
      <c r="H36" s="59" t="s">
        <v>206</v>
      </c>
      <c r="I36" s="60" t="s">
        <v>157</v>
      </c>
      <c r="J36" s="20" t="s">
        <v>207</v>
      </c>
      <c r="K36" s="21">
        <v>39050426</v>
      </c>
      <c r="L36" s="21">
        <v>8</v>
      </c>
      <c r="M36" s="21">
        <v>8</v>
      </c>
      <c r="N36" s="22">
        <v>8</v>
      </c>
      <c r="O36" s="20" t="s">
        <v>208</v>
      </c>
      <c r="P36" s="21">
        <v>39248317</v>
      </c>
      <c r="Q36" s="21">
        <v>8</v>
      </c>
      <c r="R36" s="21">
        <v>8</v>
      </c>
      <c r="S36" s="22">
        <v>8</v>
      </c>
      <c r="T36" s="20"/>
      <c r="U36" s="21"/>
      <c r="V36" s="21"/>
      <c r="W36" s="21"/>
      <c r="X36" s="22"/>
      <c r="Y36" s="20"/>
      <c r="Z36" s="14"/>
      <c r="AA36" s="14"/>
      <c r="AB36" s="14"/>
      <c r="AC36" s="16"/>
      <c r="AD36" s="15"/>
      <c r="AE36" s="14"/>
      <c r="AF36" s="14"/>
      <c r="AG36" s="14"/>
      <c r="AH36" s="16"/>
      <c r="AI36" s="15"/>
      <c r="AJ36" s="14"/>
      <c r="AK36" s="14"/>
      <c r="AL36" s="14"/>
      <c r="AM36" s="17"/>
      <c r="AN36" s="15"/>
      <c r="AO36" s="14"/>
      <c r="AP36" s="14"/>
      <c r="AQ36" s="14"/>
      <c r="AR36" s="16"/>
      <c r="AS36" s="15"/>
      <c r="AT36" s="14"/>
      <c r="AU36" s="14"/>
      <c r="AV36" s="14"/>
      <c r="AW36" s="16"/>
      <c r="AX36" s="15"/>
      <c r="AY36" s="14"/>
      <c r="AZ36" s="14"/>
      <c r="BA36" s="14"/>
      <c r="BB36" s="16"/>
      <c r="BC36" s="15"/>
      <c r="BD36" s="14"/>
      <c r="BE36" s="14"/>
      <c r="BF36" s="14"/>
      <c r="BG36" s="16"/>
    </row>
    <row r="37" spans="1:59" ht="12.75" x14ac:dyDescent="0.2">
      <c r="A37" s="58">
        <v>44144.782598171296</v>
      </c>
      <c r="B37" s="21" t="s">
        <v>1869</v>
      </c>
      <c r="C37" s="21" t="s">
        <v>10</v>
      </c>
      <c r="D37" s="21" t="s">
        <v>1952</v>
      </c>
      <c r="E37" s="30" t="s">
        <v>189</v>
      </c>
      <c r="F37" s="59" t="s">
        <v>11</v>
      </c>
      <c r="G37" s="21" t="s">
        <v>22</v>
      </c>
      <c r="H37" s="59" t="s">
        <v>752</v>
      </c>
      <c r="I37" s="60" t="s">
        <v>157</v>
      </c>
      <c r="J37" s="20" t="s">
        <v>753</v>
      </c>
      <c r="K37" s="21">
        <v>32542657</v>
      </c>
      <c r="L37" s="21">
        <v>9</v>
      </c>
      <c r="M37" s="21" t="s">
        <v>18</v>
      </c>
      <c r="N37" s="22">
        <v>9</v>
      </c>
      <c r="O37" s="20" t="s">
        <v>754</v>
      </c>
      <c r="P37" s="21">
        <v>39717954</v>
      </c>
      <c r="Q37" s="21">
        <v>8</v>
      </c>
      <c r="R37" s="21" t="s">
        <v>18</v>
      </c>
      <c r="S37" s="22">
        <v>8</v>
      </c>
      <c r="T37" s="20" t="s">
        <v>755</v>
      </c>
      <c r="U37" s="21">
        <v>43128685</v>
      </c>
      <c r="V37" s="21">
        <v>8</v>
      </c>
      <c r="W37" s="21" t="s">
        <v>18</v>
      </c>
      <c r="X37" s="22">
        <v>8</v>
      </c>
      <c r="Y37" s="20" t="s">
        <v>756</v>
      </c>
      <c r="Z37" s="14">
        <v>38836987</v>
      </c>
      <c r="AA37" s="14">
        <v>8</v>
      </c>
      <c r="AB37" s="14" t="s">
        <v>18</v>
      </c>
      <c r="AC37" s="16">
        <v>8</v>
      </c>
      <c r="AD37" s="15" t="s">
        <v>757</v>
      </c>
      <c r="AE37" s="14">
        <v>29349176</v>
      </c>
      <c r="AF37" s="14">
        <v>10</v>
      </c>
      <c r="AG37" s="14" t="s">
        <v>18</v>
      </c>
      <c r="AH37" s="16">
        <v>10</v>
      </c>
      <c r="AI37" s="15" t="s">
        <v>758</v>
      </c>
      <c r="AJ37" s="14">
        <v>39694608</v>
      </c>
      <c r="AK37" s="14">
        <v>8</v>
      </c>
      <c r="AL37" s="14" t="s">
        <v>18</v>
      </c>
      <c r="AM37" s="17">
        <v>8</v>
      </c>
      <c r="AN37" s="15" t="s">
        <v>744</v>
      </c>
      <c r="AO37" s="14">
        <v>41975277</v>
      </c>
      <c r="AP37" s="14">
        <v>8</v>
      </c>
      <c r="AQ37" s="14" t="s">
        <v>18</v>
      </c>
      <c r="AR37" s="16">
        <v>8</v>
      </c>
      <c r="AS37" s="15"/>
      <c r="AT37" s="14"/>
      <c r="AU37" s="14"/>
      <c r="AV37" s="14"/>
      <c r="AW37" s="16"/>
      <c r="AX37" s="15"/>
      <c r="AY37" s="14"/>
      <c r="AZ37" s="14"/>
      <c r="BA37" s="14"/>
      <c r="BB37" s="16"/>
      <c r="BC37" s="15"/>
      <c r="BD37" s="14"/>
      <c r="BE37" s="14"/>
      <c r="BF37" s="14"/>
      <c r="BG37" s="16"/>
    </row>
    <row r="38" spans="1:59" ht="12.75" x14ac:dyDescent="0.2">
      <c r="A38" s="58">
        <v>44144.803320636573</v>
      </c>
      <c r="B38" s="21" t="s">
        <v>55</v>
      </c>
      <c r="C38" s="21" t="s">
        <v>10</v>
      </c>
      <c r="D38" s="21" t="s">
        <v>1952</v>
      </c>
      <c r="E38" s="30" t="s">
        <v>209</v>
      </c>
      <c r="F38" s="59" t="s">
        <v>38</v>
      </c>
      <c r="G38" s="21" t="s">
        <v>24</v>
      </c>
      <c r="H38" s="59" t="s">
        <v>118</v>
      </c>
      <c r="I38" s="60" t="s">
        <v>157</v>
      </c>
      <c r="J38" s="20" t="s">
        <v>1765</v>
      </c>
      <c r="K38" s="21">
        <v>43579465</v>
      </c>
      <c r="L38" s="21">
        <v>8</v>
      </c>
      <c r="M38" s="21" t="s">
        <v>18</v>
      </c>
      <c r="N38" s="22">
        <v>8</v>
      </c>
      <c r="O38" s="20" t="s">
        <v>1766</v>
      </c>
      <c r="P38" s="21">
        <v>43427750</v>
      </c>
      <c r="Q38" s="21">
        <v>10</v>
      </c>
      <c r="R38" s="21" t="s">
        <v>18</v>
      </c>
      <c r="S38" s="22">
        <v>10</v>
      </c>
      <c r="T38" s="20" t="s">
        <v>1767</v>
      </c>
      <c r="U38" s="21">
        <v>36632288</v>
      </c>
      <c r="V38" s="21">
        <v>9</v>
      </c>
      <c r="W38" s="21" t="s">
        <v>18</v>
      </c>
      <c r="X38" s="22">
        <v>9</v>
      </c>
      <c r="Y38" s="20"/>
      <c r="Z38" s="14"/>
      <c r="AA38" s="14"/>
      <c r="AB38" s="14"/>
      <c r="AC38" s="16"/>
      <c r="AD38" s="15"/>
      <c r="AE38" s="14"/>
      <c r="AF38" s="14"/>
      <c r="AG38" s="14"/>
      <c r="AH38" s="16"/>
      <c r="AI38" s="15"/>
      <c r="AJ38" s="14"/>
      <c r="AK38" s="14"/>
      <c r="AL38" s="14"/>
      <c r="AM38" s="17"/>
      <c r="AN38" s="15"/>
      <c r="AO38" s="14"/>
      <c r="AP38" s="14"/>
      <c r="AQ38" s="14"/>
      <c r="AR38" s="16"/>
      <c r="AS38" s="15"/>
      <c r="AT38" s="14"/>
      <c r="AU38" s="14"/>
      <c r="AV38" s="14"/>
      <c r="AW38" s="16"/>
      <c r="AX38" s="15"/>
      <c r="AY38" s="14"/>
      <c r="AZ38" s="14"/>
      <c r="BA38" s="14"/>
      <c r="BB38" s="16"/>
      <c r="BC38" s="15"/>
      <c r="BD38" s="14"/>
      <c r="BE38" s="14"/>
      <c r="BF38" s="14"/>
      <c r="BG38" s="16"/>
    </row>
    <row r="39" spans="1:59" ht="12.75" x14ac:dyDescent="0.2">
      <c r="A39" s="58">
        <v>44144.811680150466</v>
      </c>
      <c r="B39" s="21" t="s">
        <v>1872</v>
      </c>
      <c r="C39" s="21" t="s">
        <v>10</v>
      </c>
      <c r="D39" s="21" t="s">
        <v>1952</v>
      </c>
      <c r="E39" s="30" t="s">
        <v>209</v>
      </c>
      <c r="F39" s="59" t="s">
        <v>26</v>
      </c>
      <c r="G39" s="21" t="s">
        <v>24</v>
      </c>
      <c r="H39" s="59" t="s">
        <v>190</v>
      </c>
      <c r="I39" s="60" t="s">
        <v>157</v>
      </c>
      <c r="J39" s="20" t="s">
        <v>552</v>
      </c>
      <c r="K39" s="21">
        <v>36416664</v>
      </c>
      <c r="L39" s="21">
        <v>8</v>
      </c>
      <c r="M39" s="21">
        <v>8</v>
      </c>
      <c r="N39" s="22">
        <v>8</v>
      </c>
      <c r="O39" s="20" t="s">
        <v>553</v>
      </c>
      <c r="P39" s="21">
        <v>28723487</v>
      </c>
      <c r="Q39" s="21">
        <v>9</v>
      </c>
      <c r="R39" s="21">
        <v>9</v>
      </c>
      <c r="S39" s="22">
        <v>9</v>
      </c>
      <c r="T39" s="20" t="s">
        <v>554</v>
      </c>
      <c r="U39" s="21">
        <v>25598492</v>
      </c>
      <c r="V39" s="21">
        <v>10</v>
      </c>
      <c r="W39" s="21">
        <v>10</v>
      </c>
      <c r="X39" s="22">
        <v>10</v>
      </c>
      <c r="Y39" s="20" t="s">
        <v>555</v>
      </c>
      <c r="Z39" s="14">
        <v>44426306</v>
      </c>
      <c r="AA39" s="14">
        <v>8</v>
      </c>
      <c r="AB39" s="14">
        <v>8</v>
      </c>
      <c r="AC39" s="16">
        <v>8</v>
      </c>
      <c r="AD39" s="15" t="s">
        <v>556</v>
      </c>
      <c r="AE39" s="14">
        <v>43769634</v>
      </c>
      <c r="AF39" s="14">
        <v>8</v>
      </c>
      <c r="AG39" s="14">
        <v>8</v>
      </c>
      <c r="AH39" s="16">
        <v>8</v>
      </c>
      <c r="AI39" s="15" t="s">
        <v>544</v>
      </c>
      <c r="AJ39" s="14">
        <v>32156495</v>
      </c>
      <c r="AK39" s="14">
        <v>8</v>
      </c>
      <c r="AL39" s="14">
        <v>8</v>
      </c>
      <c r="AM39" s="17">
        <v>8</v>
      </c>
      <c r="AN39" s="15" t="s">
        <v>537</v>
      </c>
      <c r="AO39" s="14">
        <v>36832238</v>
      </c>
      <c r="AP39" s="14">
        <v>8</v>
      </c>
      <c r="AQ39" s="14">
        <v>8</v>
      </c>
      <c r="AR39" s="16">
        <v>8</v>
      </c>
      <c r="AS39" s="15"/>
      <c r="AT39" s="14"/>
      <c r="AU39" s="14"/>
      <c r="AV39" s="14"/>
      <c r="AW39" s="16"/>
      <c r="AX39" s="15"/>
      <c r="AY39" s="14"/>
      <c r="AZ39" s="14"/>
      <c r="BA39" s="14"/>
      <c r="BB39" s="16"/>
      <c r="BC39" s="15"/>
      <c r="BD39" s="14"/>
      <c r="BE39" s="14"/>
      <c r="BF39" s="14"/>
      <c r="BG39" s="16"/>
    </row>
    <row r="40" spans="1:59" ht="12.75" x14ac:dyDescent="0.2">
      <c r="A40" s="58">
        <v>44144.826860844907</v>
      </c>
      <c r="B40" s="21" t="s">
        <v>1873</v>
      </c>
      <c r="C40" s="21" t="s">
        <v>235</v>
      </c>
      <c r="D40" s="21" t="s">
        <v>1952</v>
      </c>
      <c r="E40" s="30" t="s">
        <v>173</v>
      </c>
      <c r="F40" s="59" t="s">
        <v>32</v>
      </c>
      <c r="G40" s="21" t="s">
        <v>24</v>
      </c>
      <c r="H40" s="59" t="s">
        <v>247</v>
      </c>
      <c r="I40" s="60" t="s">
        <v>157</v>
      </c>
      <c r="J40" s="20" t="s">
        <v>248</v>
      </c>
      <c r="K40" s="21">
        <v>33084340</v>
      </c>
      <c r="L40" s="21">
        <v>10</v>
      </c>
      <c r="M40" s="21" t="s">
        <v>18</v>
      </c>
      <c r="N40" s="22">
        <v>10</v>
      </c>
      <c r="O40" s="20" t="s">
        <v>249</v>
      </c>
      <c r="P40" s="21">
        <v>40268839</v>
      </c>
      <c r="Q40" s="21">
        <v>10</v>
      </c>
      <c r="R40" s="21" t="s">
        <v>18</v>
      </c>
      <c r="S40" s="22">
        <v>10</v>
      </c>
      <c r="T40" s="20" t="s">
        <v>250</v>
      </c>
      <c r="U40" s="21">
        <v>35470463</v>
      </c>
      <c r="V40" s="21">
        <v>9</v>
      </c>
      <c r="W40" s="21" t="s">
        <v>18</v>
      </c>
      <c r="X40" s="22">
        <v>9</v>
      </c>
      <c r="Y40" s="20" t="s">
        <v>251</v>
      </c>
      <c r="Z40" s="14">
        <v>28859965</v>
      </c>
      <c r="AA40" s="14">
        <v>9</v>
      </c>
      <c r="AB40" s="14" t="s">
        <v>18</v>
      </c>
      <c r="AC40" s="16">
        <v>9</v>
      </c>
      <c r="AD40" s="15" t="s">
        <v>252</v>
      </c>
      <c r="AE40" s="14">
        <v>35641591</v>
      </c>
      <c r="AF40" s="14">
        <v>9</v>
      </c>
      <c r="AG40" s="14" t="s">
        <v>18</v>
      </c>
      <c r="AH40" s="16">
        <v>9</v>
      </c>
      <c r="AI40" s="15" t="s">
        <v>253</v>
      </c>
      <c r="AJ40" s="14">
        <v>43005518</v>
      </c>
      <c r="AK40" s="14">
        <v>10</v>
      </c>
      <c r="AL40" s="14" t="s">
        <v>18</v>
      </c>
      <c r="AM40" s="17">
        <v>10</v>
      </c>
      <c r="AN40" s="15" t="s">
        <v>254</v>
      </c>
      <c r="AO40" s="14">
        <v>38669945</v>
      </c>
      <c r="AP40" s="14">
        <v>10</v>
      </c>
      <c r="AQ40" s="14" t="s">
        <v>18</v>
      </c>
      <c r="AR40" s="16">
        <v>10</v>
      </c>
      <c r="AS40" s="15" t="s">
        <v>255</v>
      </c>
      <c r="AT40" s="14">
        <v>40618971</v>
      </c>
      <c r="AU40" s="14">
        <v>9</v>
      </c>
      <c r="AV40" s="14" t="s">
        <v>18</v>
      </c>
      <c r="AW40" s="16">
        <v>9</v>
      </c>
      <c r="AX40" s="15" t="s">
        <v>256</v>
      </c>
      <c r="AY40" s="14">
        <v>29215580</v>
      </c>
      <c r="AZ40" s="14">
        <v>10</v>
      </c>
      <c r="BA40" s="14" t="s">
        <v>18</v>
      </c>
      <c r="BB40" s="16">
        <v>10</v>
      </c>
      <c r="BC40" s="15" t="s">
        <v>257</v>
      </c>
      <c r="BD40" s="14">
        <v>39453521</v>
      </c>
      <c r="BE40" s="14">
        <v>9</v>
      </c>
      <c r="BF40" s="14" t="s">
        <v>18</v>
      </c>
      <c r="BG40" s="16">
        <v>9</v>
      </c>
    </row>
    <row r="41" spans="1:59" ht="12.75" x14ac:dyDescent="0.2">
      <c r="A41" s="58">
        <v>44144.82927130787</v>
      </c>
      <c r="B41" s="21" t="s">
        <v>1869</v>
      </c>
      <c r="C41" s="21" t="s">
        <v>235</v>
      </c>
      <c r="D41" s="21" t="s">
        <v>1952</v>
      </c>
      <c r="E41" s="30" t="s">
        <v>173</v>
      </c>
      <c r="F41" s="59" t="s">
        <v>32</v>
      </c>
      <c r="G41" s="21" t="s">
        <v>24</v>
      </c>
      <c r="H41" s="59" t="s">
        <v>258</v>
      </c>
      <c r="I41" s="60" t="s">
        <v>157</v>
      </c>
      <c r="J41" s="20" t="s">
        <v>259</v>
      </c>
      <c r="K41" s="21">
        <v>26964066</v>
      </c>
      <c r="L41" s="21">
        <v>10</v>
      </c>
      <c r="M41" s="21" t="s">
        <v>18</v>
      </c>
      <c r="N41" s="22">
        <v>10</v>
      </c>
      <c r="O41" s="20" t="s">
        <v>260</v>
      </c>
      <c r="P41" s="21">
        <v>37212448</v>
      </c>
      <c r="Q41" s="21">
        <v>9</v>
      </c>
      <c r="R41" s="21" t="s">
        <v>18</v>
      </c>
      <c r="S41" s="22">
        <v>9</v>
      </c>
      <c r="T41" s="20" t="s">
        <v>261</v>
      </c>
      <c r="U41" s="21">
        <v>38898450</v>
      </c>
      <c r="V41" s="21">
        <v>10</v>
      </c>
      <c r="W41" s="21" t="s">
        <v>18</v>
      </c>
      <c r="X41" s="22">
        <v>10</v>
      </c>
      <c r="Y41" s="20" t="s">
        <v>262</v>
      </c>
      <c r="Z41" s="14">
        <v>21402463</v>
      </c>
      <c r="AA41" s="14">
        <v>10</v>
      </c>
      <c r="AB41" s="14" t="s">
        <v>18</v>
      </c>
      <c r="AC41" s="16">
        <v>10</v>
      </c>
      <c r="AD41" s="15"/>
      <c r="AE41" s="14"/>
      <c r="AF41" s="14"/>
      <c r="AG41" s="14"/>
      <c r="AH41" s="16"/>
      <c r="AI41" s="15"/>
      <c r="AJ41" s="14"/>
      <c r="AK41" s="14"/>
      <c r="AL41" s="14"/>
      <c r="AM41" s="17"/>
      <c r="AN41" s="15"/>
      <c r="AO41" s="14"/>
      <c r="AP41" s="14"/>
      <c r="AQ41" s="14"/>
      <c r="AR41" s="16"/>
      <c r="AS41" s="15"/>
      <c r="AT41" s="14"/>
      <c r="AU41" s="14"/>
      <c r="AV41" s="14"/>
      <c r="AW41" s="16"/>
      <c r="AX41" s="15"/>
      <c r="AY41" s="14"/>
      <c r="AZ41" s="14"/>
      <c r="BA41" s="14"/>
      <c r="BB41" s="16"/>
      <c r="BC41" s="15"/>
      <c r="BD41" s="14"/>
      <c r="BE41" s="14"/>
      <c r="BF41" s="14"/>
      <c r="BG41" s="16"/>
    </row>
    <row r="42" spans="1:59" ht="12.75" x14ac:dyDescent="0.2">
      <c r="A42" s="58">
        <v>44144.830647812501</v>
      </c>
      <c r="B42" s="21" t="s">
        <v>1874</v>
      </c>
      <c r="C42" s="21" t="s">
        <v>235</v>
      </c>
      <c r="D42" s="21" t="s">
        <v>1952</v>
      </c>
      <c r="E42" s="30" t="s">
        <v>209</v>
      </c>
      <c r="F42" s="59" t="s">
        <v>26</v>
      </c>
      <c r="G42" s="21" t="s">
        <v>12</v>
      </c>
      <c r="H42" s="59" t="s">
        <v>665</v>
      </c>
      <c r="I42" s="60" t="s">
        <v>157</v>
      </c>
      <c r="J42" s="20" t="s">
        <v>666</v>
      </c>
      <c r="K42" s="21">
        <v>37454453</v>
      </c>
      <c r="L42" s="21">
        <v>10</v>
      </c>
      <c r="M42" s="21" t="s">
        <v>18</v>
      </c>
      <c r="N42" s="22">
        <v>10</v>
      </c>
      <c r="O42" s="20"/>
      <c r="P42" s="21"/>
      <c r="Q42" s="21"/>
      <c r="R42" s="21"/>
      <c r="S42" s="22"/>
      <c r="T42" s="20"/>
      <c r="U42" s="21"/>
      <c r="V42" s="21"/>
      <c r="W42" s="21"/>
      <c r="X42" s="22"/>
      <c r="Y42" s="20"/>
      <c r="Z42" s="14"/>
      <c r="AA42" s="14"/>
      <c r="AB42" s="14"/>
      <c r="AC42" s="16"/>
      <c r="AD42" s="15"/>
      <c r="AE42" s="14"/>
      <c r="AF42" s="14"/>
      <c r="AG42" s="14"/>
      <c r="AH42" s="16"/>
      <c r="AI42" s="15"/>
      <c r="AJ42" s="14"/>
      <c r="AK42" s="14"/>
      <c r="AL42" s="14"/>
      <c r="AM42" s="17"/>
      <c r="AN42" s="15"/>
      <c r="AO42" s="14"/>
      <c r="AP42" s="14"/>
      <c r="AQ42" s="14"/>
      <c r="AR42" s="16"/>
      <c r="AS42" s="15"/>
      <c r="AT42" s="14"/>
      <c r="AU42" s="14"/>
      <c r="AV42" s="14"/>
      <c r="AW42" s="16"/>
      <c r="AX42" s="15"/>
      <c r="AY42" s="14"/>
      <c r="AZ42" s="14"/>
      <c r="BA42" s="14"/>
      <c r="BB42" s="16"/>
      <c r="BC42" s="15"/>
      <c r="BD42" s="14"/>
      <c r="BE42" s="14"/>
      <c r="BF42" s="14"/>
      <c r="BG42" s="16"/>
    </row>
    <row r="43" spans="1:59" ht="12.75" x14ac:dyDescent="0.2">
      <c r="A43" s="58">
        <v>44144.831691828702</v>
      </c>
      <c r="B43" s="21" t="s">
        <v>1875</v>
      </c>
      <c r="C43" s="21" t="s">
        <v>10</v>
      </c>
      <c r="D43" s="21" t="s">
        <v>1952</v>
      </c>
      <c r="E43" s="30" t="s">
        <v>209</v>
      </c>
      <c r="F43" s="59" t="s">
        <v>23</v>
      </c>
      <c r="G43" s="21" t="s">
        <v>22</v>
      </c>
      <c r="H43" s="59" t="s">
        <v>867</v>
      </c>
      <c r="I43" s="60" t="s">
        <v>157</v>
      </c>
      <c r="J43" s="20" t="s">
        <v>868</v>
      </c>
      <c r="K43" s="21">
        <v>41849358</v>
      </c>
      <c r="L43" s="21">
        <v>9</v>
      </c>
      <c r="M43" s="21">
        <v>9</v>
      </c>
      <c r="N43" s="22">
        <v>9</v>
      </c>
      <c r="O43" s="20" t="s">
        <v>869</v>
      </c>
      <c r="P43" s="21">
        <v>40556305</v>
      </c>
      <c r="Q43" s="21">
        <v>8</v>
      </c>
      <c r="R43" s="21">
        <v>8</v>
      </c>
      <c r="S43" s="22">
        <v>8</v>
      </c>
      <c r="T43" s="20" t="s">
        <v>870</v>
      </c>
      <c r="U43" s="21">
        <v>43005527</v>
      </c>
      <c r="V43" s="21">
        <v>9</v>
      </c>
      <c r="W43" s="21">
        <v>9</v>
      </c>
      <c r="X43" s="22">
        <v>9</v>
      </c>
      <c r="Y43" s="20" t="s">
        <v>871</v>
      </c>
      <c r="Z43" s="14">
        <v>43714183</v>
      </c>
      <c r="AA43" s="14">
        <v>8</v>
      </c>
      <c r="AB43" s="14">
        <v>8</v>
      </c>
      <c r="AC43" s="16">
        <v>8</v>
      </c>
      <c r="AD43" s="15" t="s">
        <v>872</v>
      </c>
      <c r="AE43" s="14">
        <v>43426205</v>
      </c>
      <c r="AF43" s="14">
        <v>8</v>
      </c>
      <c r="AG43" s="14">
        <v>8</v>
      </c>
      <c r="AH43" s="16">
        <v>8</v>
      </c>
      <c r="AI43" s="15" t="s">
        <v>873</v>
      </c>
      <c r="AJ43" s="14">
        <v>42182999</v>
      </c>
      <c r="AK43" s="14">
        <v>8</v>
      </c>
      <c r="AL43" s="14">
        <v>8</v>
      </c>
      <c r="AM43" s="17">
        <v>8</v>
      </c>
      <c r="AN43" s="15" t="s">
        <v>874</v>
      </c>
      <c r="AO43" s="14">
        <v>32647004</v>
      </c>
      <c r="AP43" s="14">
        <v>9</v>
      </c>
      <c r="AQ43" s="14">
        <v>9</v>
      </c>
      <c r="AR43" s="16">
        <v>9</v>
      </c>
      <c r="AS43" s="15" t="s">
        <v>875</v>
      </c>
      <c r="AT43" s="14">
        <v>42767249</v>
      </c>
      <c r="AU43" s="14">
        <v>9</v>
      </c>
      <c r="AV43" s="14">
        <v>9</v>
      </c>
      <c r="AW43" s="16">
        <v>9</v>
      </c>
      <c r="AX43" s="15"/>
      <c r="AY43" s="14"/>
      <c r="AZ43" s="14"/>
      <c r="BA43" s="14"/>
      <c r="BB43" s="16"/>
      <c r="BC43" s="15"/>
      <c r="BD43" s="14"/>
      <c r="BE43" s="14"/>
      <c r="BF43" s="14"/>
      <c r="BG43" s="16"/>
    </row>
    <row r="44" spans="1:59" ht="12.75" x14ac:dyDescent="0.2">
      <c r="A44" s="58">
        <v>44144.833258993051</v>
      </c>
      <c r="B44" s="21" t="s">
        <v>1874</v>
      </c>
      <c r="C44" s="21" t="s">
        <v>48</v>
      </c>
      <c r="D44" s="21" t="s">
        <v>1952</v>
      </c>
      <c r="E44" s="30" t="s">
        <v>209</v>
      </c>
      <c r="F44" s="59" t="s">
        <v>26</v>
      </c>
      <c r="G44" s="21" t="s">
        <v>12</v>
      </c>
      <c r="H44" s="59" t="s">
        <v>667</v>
      </c>
      <c r="I44" s="60" t="s">
        <v>157</v>
      </c>
      <c r="J44" s="20" t="s">
        <v>668</v>
      </c>
      <c r="K44" s="21">
        <v>39153313</v>
      </c>
      <c r="L44" s="21">
        <v>9</v>
      </c>
      <c r="M44" s="21" t="s">
        <v>18</v>
      </c>
      <c r="N44" s="22">
        <v>9</v>
      </c>
      <c r="O44" s="20" t="s">
        <v>669</v>
      </c>
      <c r="P44" s="21">
        <v>41601303</v>
      </c>
      <c r="Q44" s="21">
        <v>10</v>
      </c>
      <c r="R44" s="21" t="s">
        <v>18</v>
      </c>
      <c r="S44" s="22">
        <v>10</v>
      </c>
      <c r="T44" s="20"/>
      <c r="U44" s="21"/>
      <c r="V44" s="21"/>
      <c r="W44" s="21"/>
      <c r="X44" s="22"/>
      <c r="Y44" s="20"/>
      <c r="Z44" s="14"/>
      <c r="AA44" s="14"/>
      <c r="AB44" s="14"/>
      <c r="AC44" s="16"/>
      <c r="AD44" s="15"/>
      <c r="AE44" s="14"/>
      <c r="AF44" s="14"/>
      <c r="AG44" s="14"/>
      <c r="AH44" s="16"/>
      <c r="AI44" s="15"/>
      <c r="AJ44" s="14"/>
      <c r="AK44" s="14"/>
      <c r="AL44" s="14"/>
      <c r="AM44" s="17"/>
      <c r="AN44" s="15"/>
      <c r="AO44" s="14"/>
      <c r="AP44" s="14"/>
      <c r="AQ44" s="14"/>
      <c r="AR44" s="16"/>
      <c r="AS44" s="15"/>
      <c r="AT44" s="14"/>
      <c r="AU44" s="14"/>
      <c r="AV44" s="14"/>
      <c r="AW44" s="16"/>
      <c r="AX44" s="15"/>
      <c r="AY44" s="14"/>
      <c r="AZ44" s="14"/>
      <c r="BA44" s="14"/>
      <c r="BB44" s="16"/>
      <c r="BC44" s="15"/>
      <c r="BD44" s="14"/>
      <c r="BE44" s="14"/>
      <c r="BF44" s="14"/>
      <c r="BG44" s="16"/>
    </row>
    <row r="45" spans="1:59" ht="12.75" x14ac:dyDescent="0.2">
      <c r="A45" s="58">
        <v>44144.847094803241</v>
      </c>
      <c r="B45" s="21" t="s">
        <v>27</v>
      </c>
      <c r="C45" s="21"/>
      <c r="D45" s="21" t="s">
        <v>1952</v>
      </c>
      <c r="E45" s="30" t="s">
        <v>209</v>
      </c>
      <c r="F45" s="59" t="s">
        <v>32</v>
      </c>
      <c r="G45" s="21" t="s">
        <v>20</v>
      </c>
      <c r="H45" s="59" t="s">
        <v>470</v>
      </c>
      <c r="I45" s="60" t="s">
        <v>157</v>
      </c>
      <c r="J45" s="20" t="s">
        <v>471</v>
      </c>
      <c r="K45" s="21">
        <v>41942884</v>
      </c>
      <c r="L45" s="21">
        <v>10</v>
      </c>
      <c r="M45" s="21">
        <v>10</v>
      </c>
      <c r="N45" s="22">
        <v>10</v>
      </c>
      <c r="O45" s="20" t="s">
        <v>472</v>
      </c>
      <c r="P45" s="21">
        <v>36123488</v>
      </c>
      <c r="Q45" s="21">
        <v>10</v>
      </c>
      <c r="R45" s="21">
        <v>10</v>
      </c>
      <c r="S45" s="22">
        <v>10</v>
      </c>
      <c r="T45" s="20" t="s">
        <v>473</v>
      </c>
      <c r="U45" s="21">
        <v>36576153</v>
      </c>
      <c r="V45" s="21">
        <v>10</v>
      </c>
      <c r="W45" s="21">
        <v>10</v>
      </c>
      <c r="X45" s="22">
        <v>10</v>
      </c>
      <c r="Y45" s="20" t="s">
        <v>474</v>
      </c>
      <c r="Z45" s="14">
        <v>40556385</v>
      </c>
      <c r="AA45" s="14">
        <v>10</v>
      </c>
      <c r="AB45" s="14">
        <v>10</v>
      </c>
      <c r="AC45" s="16">
        <v>10</v>
      </c>
      <c r="AD45" s="15" t="s">
        <v>475</v>
      </c>
      <c r="AE45" s="14">
        <v>41601402</v>
      </c>
      <c r="AF45" s="14">
        <v>10</v>
      </c>
      <c r="AG45" s="14">
        <v>10</v>
      </c>
      <c r="AH45" s="16">
        <v>10</v>
      </c>
      <c r="AI45" s="15" t="s">
        <v>476</v>
      </c>
      <c r="AJ45" s="14"/>
      <c r="AK45" s="14">
        <v>10</v>
      </c>
      <c r="AL45" s="14">
        <v>10</v>
      </c>
      <c r="AM45" s="17">
        <v>10</v>
      </c>
      <c r="AN45" s="15"/>
      <c r="AO45" s="14"/>
      <c r="AP45" s="14"/>
      <c r="AQ45" s="14"/>
      <c r="AR45" s="16"/>
      <c r="AS45" s="15"/>
      <c r="AT45" s="14"/>
      <c r="AU45" s="14"/>
      <c r="AV45" s="14"/>
      <c r="AW45" s="16"/>
      <c r="AX45" s="15"/>
      <c r="AY45" s="14"/>
      <c r="AZ45" s="14"/>
      <c r="BA45" s="14"/>
      <c r="BB45" s="16"/>
      <c r="BC45" s="15"/>
      <c r="BD45" s="14"/>
      <c r="BE45" s="14"/>
      <c r="BF45" s="14"/>
      <c r="BG45" s="16"/>
    </row>
    <row r="46" spans="1:59" ht="12.75" x14ac:dyDescent="0.2">
      <c r="A46" s="58">
        <v>44144.858445509264</v>
      </c>
      <c r="B46" s="21" t="s">
        <v>1876</v>
      </c>
      <c r="C46" s="29" t="s">
        <v>10</v>
      </c>
      <c r="D46" s="21" t="s">
        <v>1952</v>
      </c>
      <c r="E46" s="29" t="s">
        <v>209</v>
      </c>
      <c r="F46" s="59" t="s">
        <v>56</v>
      </c>
      <c r="G46" s="21" t="s">
        <v>24</v>
      </c>
      <c r="H46" s="59" t="s">
        <v>1636</v>
      </c>
      <c r="I46" s="60" t="s">
        <v>157</v>
      </c>
      <c r="J46" s="20" t="s">
        <v>1610</v>
      </c>
      <c r="K46" s="21">
        <v>36895136</v>
      </c>
      <c r="L46" s="21">
        <v>10</v>
      </c>
      <c r="M46" s="21" t="s">
        <v>18</v>
      </c>
      <c r="N46" s="22">
        <v>10</v>
      </c>
      <c r="O46" s="20" t="s">
        <v>1637</v>
      </c>
      <c r="P46" s="21">
        <v>38450706</v>
      </c>
      <c r="Q46" s="21">
        <v>9</v>
      </c>
      <c r="R46" s="21" t="s">
        <v>18</v>
      </c>
      <c r="S46" s="22">
        <v>9</v>
      </c>
      <c r="T46" s="20" t="s">
        <v>1608</v>
      </c>
      <c r="U46" s="21">
        <v>35470570</v>
      </c>
      <c r="V46" s="21">
        <v>8</v>
      </c>
      <c r="W46" s="21" t="s">
        <v>18</v>
      </c>
      <c r="X46" s="22">
        <v>8</v>
      </c>
      <c r="Y46" s="20" t="s">
        <v>1606</v>
      </c>
      <c r="Z46" s="14">
        <v>43426332</v>
      </c>
      <c r="AA46" s="14">
        <v>9</v>
      </c>
      <c r="AB46" s="14" t="s">
        <v>18</v>
      </c>
      <c r="AC46" s="16">
        <v>9</v>
      </c>
      <c r="AD46" s="15" t="s">
        <v>1607</v>
      </c>
      <c r="AE46" s="14">
        <v>27600238</v>
      </c>
      <c r="AF46" s="14">
        <v>8</v>
      </c>
      <c r="AG46" s="14" t="s">
        <v>18</v>
      </c>
      <c r="AH46" s="16">
        <v>8</v>
      </c>
      <c r="AI46" s="15" t="s">
        <v>1638</v>
      </c>
      <c r="AJ46" s="14">
        <v>42891214</v>
      </c>
      <c r="AK46" s="14">
        <v>9</v>
      </c>
      <c r="AL46" s="14" t="s">
        <v>18</v>
      </c>
      <c r="AM46" s="17">
        <v>9</v>
      </c>
      <c r="AN46" s="15" t="s">
        <v>1605</v>
      </c>
      <c r="AO46" s="14">
        <v>30966261</v>
      </c>
      <c r="AP46" s="14">
        <v>10</v>
      </c>
      <c r="AQ46" s="14" t="s">
        <v>18</v>
      </c>
      <c r="AR46" s="16">
        <v>10</v>
      </c>
      <c r="AS46" s="15" t="s">
        <v>1639</v>
      </c>
      <c r="AT46" s="14">
        <v>32274975</v>
      </c>
      <c r="AU46" s="14">
        <v>8</v>
      </c>
      <c r="AV46" s="14" t="s">
        <v>18</v>
      </c>
      <c r="AW46" s="16">
        <v>8</v>
      </c>
      <c r="AX46" s="15" t="s">
        <v>1604</v>
      </c>
      <c r="AY46" s="14">
        <v>37813468</v>
      </c>
      <c r="AZ46" s="14">
        <v>8</v>
      </c>
      <c r="BA46" s="14" t="s">
        <v>18</v>
      </c>
      <c r="BB46" s="16">
        <v>8</v>
      </c>
      <c r="BC46" s="15"/>
      <c r="BD46" s="14"/>
      <c r="BE46" s="14"/>
      <c r="BF46" s="14"/>
      <c r="BG46" s="18"/>
    </row>
    <row r="47" spans="1:59" ht="12.75" x14ac:dyDescent="0.2">
      <c r="A47" s="58">
        <v>44144.862745949074</v>
      </c>
      <c r="B47" s="21" t="s">
        <v>1877</v>
      </c>
      <c r="C47" s="21" t="s">
        <v>10</v>
      </c>
      <c r="D47" s="21" t="s">
        <v>1952</v>
      </c>
      <c r="E47" s="30" t="s">
        <v>209</v>
      </c>
      <c r="F47" s="59" t="s">
        <v>26</v>
      </c>
      <c r="G47" s="21" t="s">
        <v>20</v>
      </c>
      <c r="H47" s="59" t="s">
        <v>655</v>
      </c>
      <c r="I47" s="60" t="s">
        <v>157</v>
      </c>
      <c r="J47" s="20" t="s">
        <v>656</v>
      </c>
      <c r="K47" s="21">
        <v>42532358</v>
      </c>
      <c r="L47" s="21">
        <v>8</v>
      </c>
      <c r="M47" s="21">
        <v>8</v>
      </c>
      <c r="N47" s="22">
        <v>8</v>
      </c>
      <c r="O47" s="20"/>
      <c r="P47" s="21"/>
      <c r="Q47" s="21"/>
      <c r="R47" s="21"/>
      <c r="S47" s="22"/>
      <c r="T47" s="20"/>
      <c r="U47" s="21"/>
      <c r="V47" s="21"/>
      <c r="W47" s="21"/>
      <c r="X47" s="22"/>
      <c r="Y47" s="20"/>
      <c r="Z47" s="14"/>
      <c r="AA47" s="14"/>
      <c r="AB47" s="14"/>
      <c r="AC47" s="16"/>
      <c r="AD47" s="15"/>
      <c r="AE47" s="14"/>
      <c r="AF47" s="14"/>
      <c r="AG47" s="14"/>
      <c r="AH47" s="16"/>
      <c r="AI47" s="15"/>
      <c r="AJ47" s="14"/>
      <c r="AK47" s="14"/>
      <c r="AL47" s="14"/>
      <c r="AM47" s="17"/>
      <c r="AN47" s="15"/>
      <c r="AO47" s="14"/>
      <c r="AP47" s="14"/>
      <c r="AQ47" s="14"/>
      <c r="AR47" s="16"/>
      <c r="AS47" s="15"/>
      <c r="AT47" s="14"/>
      <c r="AU47" s="14"/>
      <c r="AV47" s="14"/>
      <c r="AW47" s="16"/>
      <c r="AX47" s="15"/>
      <c r="AY47" s="14"/>
      <c r="AZ47" s="14"/>
      <c r="BA47" s="14"/>
      <c r="BB47" s="16"/>
      <c r="BC47" s="15"/>
      <c r="BD47" s="14"/>
      <c r="BE47" s="14"/>
      <c r="BF47" s="14"/>
      <c r="BG47" s="16"/>
    </row>
    <row r="48" spans="1:59" ht="12.75" x14ac:dyDescent="0.2">
      <c r="A48" s="58">
        <v>44144.917825868055</v>
      </c>
      <c r="B48" s="21" t="s">
        <v>1876</v>
      </c>
      <c r="C48" s="29" t="s">
        <v>10</v>
      </c>
      <c r="D48" s="21" t="s">
        <v>1952</v>
      </c>
      <c r="E48" s="29" t="s">
        <v>209</v>
      </c>
      <c r="F48" s="59" t="s">
        <v>56</v>
      </c>
      <c r="G48" s="21" t="s">
        <v>22</v>
      </c>
      <c r="H48" s="59" t="s">
        <v>1662</v>
      </c>
      <c r="I48" s="60" t="s">
        <v>157</v>
      </c>
      <c r="J48" s="20" t="s">
        <v>1649</v>
      </c>
      <c r="K48" s="21">
        <v>31501880</v>
      </c>
      <c r="L48" s="21">
        <v>9</v>
      </c>
      <c r="M48" s="21" t="s">
        <v>18</v>
      </c>
      <c r="N48" s="22">
        <v>9</v>
      </c>
      <c r="O48" s="20" t="s">
        <v>1663</v>
      </c>
      <c r="P48" s="21">
        <v>41792635</v>
      </c>
      <c r="Q48" s="21">
        <v>8</v>
      </c>
      <c r="R48" s="21" t="s">
        <v>18</v>
      </c>
      <c r="S48" s="22">
        <v>8</v>
      </c>
      <c r="T48" s="20" t="s">
        <v>1650</v>
      </c>
      <c r="U48" s="21">
        <v>43005552</v>
      </c>
      <c r="V48" s="21">
        <v>9</v>
      </c>
      <c r="W48" s="21" t="s">
        <v>18</v>
      </c>
      <c r="X48" s="22">
        <v>9</v>
      </c>
      <c r="Y48" s="20" t="s">
        <v>1664</v>
      </c>
      <c r="Z48" s="14">
        <v>32220603</v>
      </c>
      <c r="AA48" s="14">
        <v>10</v>
      </c>
      <c r="AB48" s="14" t="s">
        <v>18</v>
      </c>
      <c r="AC48" s="16">
        <v>10</v>
      </c>
      <c r="AD48" s="15" t="s">
        <v>1665</v>
      </c>
      <c r="AE48" s="14">
        <v>23807042</v>
      </c>
      <c r="AF48" s="14">
        <v>8</v>
      </c>
      <c r="AG48" s="14" t="s">
        <v>18</v>
      </c>
      <c r="AH48" s="16">
        <v>8</v>
      </c>
      <c r="AI48" s="15" t="s">
        <v>163</v>
      </c>
      <c r="AJ48" s="14">
        <v>35229172</v>
      </c>
      <c r="AK48" s="14">
        <v>9</v>
      </c>
      <c r="AL48" s="14" t="s">
        <v>18</v>
      </c>
      <c r="AM48" s="17">
        <v>9</v>
      </c>
      <c r="AN48" s="15" t="s">
        <v>1666</v>
      </c>
      <c r="AO48" s="14">
        <v>40905781</v>
      </c>
      <c r="AP48" s="14">
        <v>8</v>
      </c>
      <c r="AQ48" s="14" t="s">
        <v>18</v>
      </c>
      <c r="AR48" s="16">
        <v>8</v>
      </c>
      <c r="AS48" s="15" t="s">
        <v>1654</v>
      </c>
      <c r="AT48" s="14">
        <v>41199369</v>
      </c>
      <c r="AU48" s="14">
        <v>9</v>
      </c>
      <c r="AV48" s="14" t="s">
        <v>18</v>
      </c>
      <c r="AW48" s="16">
        <v>9</v>
      </c>
      <c r="AX48" s="15"/>
      <c r="AY48" s="14"/>
      <c r="AZ48" s="14"/>
      <c r="BA48" s="14"/>
      <c r="BB48" s="16"/>
      <c r="BC48" s="15"/>
      <c r="BD48" s="14"/>
      <c r="BE48" s="14"/>
      <c r="BF48" s="14"/>
      <c r="BG48" s="18"/>
    </row>
    <row r="49" spans="1:59" ht="12.75" x14ac:dyDescent="0.2">
      <c r="A49" s="58">
        <v>44144.918292662041</v>
      </c>
      <c r="B49" s="21" t="s">
        <v>1875</v>
      </c>
      <c r="C49" s="21" t="s">
        <v>10</v>
      </c>
      <c r="D49" s="21" t="s">
        <v>1952</v>
      </c>
      <c r="E49" s="30" t="s">
        <v>209</v>
      </c>
      <c r="F49" s="59" t="s">
        <v>30</v>
      </c>
      <c r="G49" s="21" t="s">
        <v>20</v>
      </c>
      <c r="H49" s="59" t="s">
        <v>210</v>
      </c>
      <c r="I49" s="60" t="s">
        <v>157</v>
      </c>
      <c r="J49" s="20" t="s">
        <v>211</v>
      </c>
      <c r="K49" s="21">
        <v>42610412</v>
      </c>
      <c r="L49" s="21">
        <v>9</v>
      </c>
      <c r="M49" s="21">
        <v>9</v>
      </c>
      <c r="N49" s="22">
        <v>9</v>
      </c>
      <c r="O49" s="20" t="s">
        <v>207</v>
      </c>
      <c r="P49" s="21">
        <v>39050426</v>
      </c>
      <c r="Q49" s="21">
        <v>9</v>
      </c>
      <c r="R49" s="21">
        <v>9</v>
      </c>
      <c r="S49" s="22">
        <v>9</v>
      </c>
      <c r="T49" s="20" t="s">
        <v>212</v>
      </c>
      <c r="U49" s="21">
        <v>35641288</v>
      </c>
      <c r="V49" s="21">
        <v>9</v>
      </c>
      <c r="W49" s="21">
        <v>9</v>
      </c>
      <c r="X49" s="22">
        <v>9</v>
      </c>
      <c r="Y49" s="20" t="s">
        <v>213</v>
      </c>
      <c r="Z49" s="14">
        <v>42328099</v>
      </c>
      <c r="AA49" s="14">
        <v>9</v>
      </c>
      <c r="AB49" s="14">
        <v>9</v>
      </c>
      <c r="AC49" s="16">
        <v>9</v>
      </c>
      <c r="AD49" s="15" t="s">
        <v>208</v>
      </c>
      <c r="AE49" s="14">
        <v>39248317</v>
      </c>
      <c r="AF49" s="14">
        <v>9</v>
      </c>
      <c r="AG49" s="14">
        <v>9</v>
      </c>
      <c r="AH49" s="16">
        <v>9</v>
      </c>
      <c r="AI49" s="15"/>
      <c r="AJ49" s="14"/>
      <c r="AK49" s="14"/>
      <c r="AL49" s="14"/>
      <c r="AM49" s="17"/>
      <c r="AN49" s="15"/>
      <c r="AO49" s="14"/>
      <c r="AP49" s="14"/>
      <c r="AQ49" s="14"/>
      <c r="AR49" s="16"/>
      <c r="AS49" s="15"/>
      <c r="AT49" s="14"/>
      <c r="AU49" s="14"/>
      <c r="AV49" s="14"/>
      <c r="AW49" s="16"/>
      <c r="AX49" s="15"/>
      <c r="AY49" s="14"/>
      <c r="AZ49" s="14"/>
      <c r="BA49" s="14"/>
      <c r="BB49" s="16"/>
      <c r="BC49" s="15"/>
      <c r="BD49" s="14"/>
      <c r="BE49" s="14"/>
      <c r="BF49" s="14"/>
      <c r="BG49" s="16"/>
    </row>
    <row r="50" spans="1:59" ht="12.75" x14ac:dyDescent="0.2">
      <c r="A50" s="58">
        <v>44144.919160567129</v>
      </c>
      <c r="B50" s="21" t="s">
        <v>25</v>
      </c>
      <c r="C50" s="29" t="s">
        <v>10</v>
      </c>
      <c r="D50" s="21" t="s">
        <v>1952</v>
      </c>
      <c r="E50" s="29" t="s">
        <v>209</v>
      </c>
      <c r="F50" s="59" t="s">
        <v>26</v>
      </c>
      <c r="G50" s="21" t="s">
        <v>24</v>
      </c>
      <c r="H50" s="59" t="s">
        <v>17</v>
      </c>
      <c r="I50" s="60" t="s">
        <v>157</v>
      </c>
      <c r="J50" s="20" t="s">
        <v>545</v>
      </c>
      <c r="K50" s="21">
        <v>43769634</v>
      </c>
      <c r="L50" s="21">
        <v>9</v>
      </c>
      <c r="M50" s="21" t="s">
        <v>18</v>
      </c>
      <c r="N50" s="22">
        <v>9</v>
      </c>
      <c r="O50" s="20" t="s">
        <v>546</v>
      </c>
      <c r="P50" s="21">
        <v>41011452</v>
      </c>
      <c r="Q50" s="21">
        <v>8</v>
      </c>
      <c r="R50" s="21" t="s">
        <v>18</v>
      </c>
      <c r="S50" s="22">
        <v>8</v>
      </c>
      <c r="T50" s="20" t="s">
        <v>547</v>
      </c>
      <c r="U50" s="21">
        <v>41085821</v>
      </c>
      <c r="V50" s="21">
        <v>8</v>
      </c>
      <c r="W50" s="21" t="s">
        <v>18</v>
      </c>
      <c r="X50" s="22">
        <v>8</v>
      </c>
      <c r="Y50" s="20" t="s">
        <v>548</v>
      </c>
      <c r="Z50" s="14">
        <v>36416664</v>
      </c>
      <c r="AA50" s="14">
        <v>10</v>
      </c>
      <c r="AB50" s="14" t="s">
        <v>18</v>
      </c>
      <c r="AC50" s="16">
        <v>10</v>
      </c>
      <c r="AD50" s="15" t="s">
        <v>549</v>
      </c>
      <c r="AE50" s="14">
        <v>44426306</v>
      </c>
      <c r="AF50" s="14">
        <v>9</v>
      </c>
      <c r="AG50" s="14" t="s">
        <v>18</v>
      </c>
      <c r="AH50" s="16">
        <v>9</v>
      </c>
      <c r="AI50" s="15" t="s">
        <v>544</v>
      </c>
      <c r="AJ50" s="14">
        <v>32156495</v>
      </c>
      <c r="AK50" s="14">
        <v>10</v>
      </c>
      <c r="AL50" s="14" t="s">
        <v>18</v>
      </c>
      <c r="AM50" s="17">
        <v>10</v>
      </c>
      <c r="AN50" s="15" t="s">
        <v>550</v>
      </c>
      <c r="AO50" s="14">
        <v>28723487</v>
      </c>
      <c r="AP50" s="14">
        <v>10</v>
      </c>
      <c r="AQ50" s="14" t="s">
        <v>18</v>
      </c>
      <c r="AR50" s="16">
        <v>10</v>
      </c>
      <c r="AS50" s="15" t="s">
        <v>551</v>
      </c>
      <c r="AT50" s="14">
        <v>25598492</v>
      </c>
      <c r="AU50" s="14">
        <v>10</v>
      </c>
      <c r="AV50" s="14" t="s">
        <v>18</v>
      </c>
      <c r="AW50" s="16">
        <v>10</v>
      </c>
      <c r="AX50" s="15"/>
      <c r="AY50" s="14"/>
      <c r="AZ50" s="14"/>
      <c r="BA50" s="14"/>
      <c r="BB50" s="16"/>
      <c r="BC50" s="15"/>
      <c r="BD50" s="14"/>
      <c r="BE50" s="14"/>
      <c r="BF50" s="14"/>
      <c r="BG50" s="18"/>
    </row>
    <row r="51" spans="1:59" ht="12.75" x14ac:dyDescent="0.2">
      <c r="A51" s="58">
        <v>44144.942705289352</v>
      </c>
      <c r="B51" s="21" t="s">
        <v>1878</v>
      </c>
      <c r="C51" s="21"/>
      <c r="D51" s="21" t="s">
        <v>1952</v>
      </c>
      <c r="E51" s="30" t="s">
        <v>209</v>
      </c>
      <c r="F51" s="59" t="s">
        <v>32</v>
      </c>
      <c r="G51" s="21" t="s">
        <v>24</v>
      </c>
      <c r="H51" s="59" t="s">
        <v>322</v>
      </c>
      <c r="I51" s="60" t="s">
        <v>157</v>
      </c>
      <c r="J51" s="20" t="s">
        <v>240</v>
      </c>
      <c r="K51" s="21">
        <v>43005518</v>
      </c>
      <c r="L51" s="21">
        <v>8</v>
      </c>
      <c r="M51" s="21" t="s">
        <v>18</v>
      </c>
      <c r="N51" s="22">
        <v>8</v>
      </c>
      <c r="O51" s="20" t="s">
        <v>241</v>
      </c>
      <c r="P51" s="21">
        <v>38669945</v>
      </c>
      <c r="Q51" s="21">
        <v>10</v>
      </c>
      <c r="R51" s="21" t="s">
        <v>18</v>
      </c>
      <c r="S51" s="22">
        <v>10</v>
      </c>
      <c r="T51" s="20" t="s">
        <v>323</v>
      </c>
      <c r="U51" s="21">
        <v>28859965</v>
      </c>
      <c r="V51" s="21">
        <v>9</v>
      </c>
      <c r="W51" s="21" t="s">
        <v>18</v>
      </c>
      <c r="X51" s="22">
        <v>9</v>
      </c>
      <c r="Y51" s="20" t="s">
        <v>245</v>
      </c>
      <c r="Z51" s="14">
        <v>388898450</v>
      </c>
      <c r="AA51" s="14">
        <v>9</v>
      </c>
      <c r="AB51" s="14" t="s">
        <v>18</v>
      </c>
      <c r="AC51" s="16">
        <v>9</v>
      </c>
      <c r="AD51" s="15" t="s">
        <v>243</v>
      </c>
      <c r="AE51" s="14">
        <v>26964066</v>
      </c>
      <c r="AF51" s="14">
        <v>10</v>
      </c>
      <c r="AG51" s="14" t="s">
        <v>18</v>
      </c>
      <c r="AH51" s="16">
        <v>10</v>
      </c>
      <c r="AI51" s="15" t="s">
        <v>324</v>
      </c>
      <c r="AJ51" s="14">
        <v>21402463</v>
      </c>
      <c r="AK51" s="14">
        <v>10</v>
      </c>
      <c r="AL51" s="14" t="s">
        <v>18</v>
      </c>
      <c r="AM51" s="17">
        <v>10</v>
      </c>
      <c r="AN51" s="15" t="s">
        <v>246</v>
      </c>
      <c r="AO51" s="14">
        <v>37199518</v>
      </c>
      <c r="AP51" s="14">
        <v>9</v>
      </c>
      <c r="AQ51" s="14" t="s">
        <v>18</v>
      </c>
      <c r="AR51" s="16">
        <v>9</v>
      </c>
      <c r="AS51" s="15" t="s">
        <v>325</v>
      </c>
      <c r="AT51" s="14">
        <v>43714037</v>
      </c>
      <c r="AU51" s="14">
        <v>9</v>
      </c>
      <c r="AV51" s="14" t="s">
        <v>18</v>
      </c>
      <c r="AW51" s="16">
        <v>9</v>
      </c>
      <c r="AX51" s="15" t="s">
        <v>326</v>
      </c>
      <c r="AY51" s="14">
        <v>29215580</v>
      </c>
      <c r="AZ51" s="14">
        <v>8</v>
      </c>
      <c r="BA51" s="14" t="s">
        <v>18</v>
      </c>
      <c r="BB51" s="16">
        <v>8</v>
      </c>
      <c r="BC51" s="15"/>
      <c r="BD51" s="14"/>
      <c r="BE51" s="14"/>
      <c r="BF51" s="14"/>
      <c r="BG51" s="16"/>
    </row>
    <row r="52" spans="1:59" ht="12.75" x14ac:dyDescent="0.2">
      <c r="A52" s="58">
        <v>44144.982318437498</v>
      </c>
      <c r="B52" s="21" t="s">
        <v>37</v>
      </c>
      <c r="C52" s="21" t="s">
        <v>10</v>
      </c>
      <c r="D52" s="21" t="s">
        <v>1952</v>
      </c>
      <c r="E52" s="30" t="s">
        <v>173</v>
      </c>
      <c r="F52" s="59" t="s">
        <v>30</v>
      </c>
      <c r="G52" s="21" t="s">
        <v>24</v>
      </c>
      <c r="H52" s="59" t="s">
        <v>174</v>
      </c>
      <c r="I52" s="60" t="s">
        <v>157</v>
      </c>
      <c r="J52" s="20" t="s">
        <v>175</v>
      </c>
      <c r="K52" s="21">
        <v>33833017</v>
      </c>
      <c r="L52" s="21">
        <v>10</v>
      </c>
      <c r="M52" s="21">
        <v>10</v>
      </c>
      <c r="N52" s="22">
        <v>10</v>
      </c>
      <c r="O52" s="20" t="s">
        <v>176</v>
      </c>
      <c r="P52" s="21">
        <v>32954113</v>
      </c>
      <c r="Q52" s="21">
        <v>9</v>
      </c>
      <c r="R52" s="21">
        <v>9</v>
      </c>
      <c r="S52" s="22">
        <v>9</v>
      </c>
      <c r="T52" s="20" t="s">
        <v>177</v>
      </c>
      <c r="U52" s="21">
        <v>35294281</v>
      </c>
      <c r="V52" s="21">
        <v>8</v>
      </c>
      <c r="W52" s="21">
        <v>8</v>
      </c>
      <c r="X52" s="22">
        <v>8</v>
      </c>
      <c r="Y52" s="20"/>
      <c r="Z52" s="14"/>
      <c r="AA52" s="14"/>
      <c r="AB52" s="14"/>
      <c r="AC52" s="16"/>
      <c r="AD52" s="15"/>
      <c r="AE52" s="14"/>
      <c r="AF52" s="14"/>
      <c r="AG52" s="14"/>
      <c r="AH52" s="16"/>
      <c r="AI52" s="15"/>
      <c r="AJ52" s="14"/>
      <c r="AK52" s="14"/>
      <c r="AL52" s="14"/>
      <c r="AM52" s="17"/>
      <c r="AN52" s="15"/>
      <c r="AO52" s="14"/>
      <c r="AP52" s="14"/>
      <c r="AQ52" s="14"/>
      <c r="AR52" s="16"/>
      <c r="AS52" s="15"/>
      <c r="AT52" s="14"/>
      <c r="AU52" s="14"/>
      <c r="AV52" s="14"/>
      <c r="AW52" s="16"/>
      <c r="AX52" s="15"/>
      <c r="AY52" s="14"/>
      <c r="AZ52" s="14"/>
      <c r="BA52" s="14"/>
      <c r="BB52" s="16"/>
      <c r="BC52" s="15"/>
      <c r="BD52" s="14"/>
      <c r="BE52" s="14"/>
      <c r="BF52" s="14"/>
      <c r="BG52" s="16"/>
    </row>
    <row r="53" spans="1:59" ht="12.75" x14ac:dyDescent="0.2">
      <c r="A53" s="58">
        <v>44144.986734224542</v>
      </c>
      <c r="B53" s="21" t="s">
        <v>37</v>
      </c>
      <c r="C53" s="21" t="s">
        <v>10</v>
      </c>
      <c r="D53" s="21" t="s">
        <v>1952</v>
      </c>
      <c r="E53" s="30" t="s">
        <v>209</v>
      </c>
      <c r="F53" s="59" t="s">
        <v>23</v>
      </c>
      <c r="G53" s="21" t="s">
        <v>24</v>
      </c>
      <c r="H53" s="59" t="s">
        <v>30</v>
      </c>
      <c r="I53" s="60" t="s">
        <v>157</v>
      </c>
      <c r="J53" s="20" t="s">
        <v>824</v>
      </c>
      <c r="K53" s="21">
        <v>37814041</v>
      </c>
      <c r="L53" s="21">
        <v>9</v>
      </c>
      <c r="M53" s="21">
        <v>9</v>
      </c>
      <c r="N53" s="22">
        <v>9</v>
      </c>
      <c r="O53" s="20" t="s">
        <v>825</v>
      </c>
      <c r="P53" s="21">
        <v>39337991</v>
      </c>
      <c r="Q53" s="21">
        <v>9</v>
      </c>
      <c r="R53" s="21">
        <v>9</v>
      </c>
      <c r="S53" s="22">
        <v>9</v>
      </c>
      <c r="T53" s="20"/>
      <c r="U53" s="21"/>
      <c r="V53" s="21"/>
      <c r="W53" s="21"/>
      <c r="X53" s="22"/>
      <c r="Y53" s="20"/>
      <c r="Z53" s="14"/>
      <c r="AA53" s="14"/>
      <c r="AB53" s="14"/>
      <c r="AC53" s="16"/>
      <c r="AD53" s="15"/>
      <c r="AE53" s="14"/>
      <c r="AF53" s="14"/>
      <c r="AG53" s="14"/>
      <c r="AH53" s="16"/>
      <c r="AI53" s="15"/>
      <c r="AJ53" s="14"/>
      <c r="AK53" s="14"/>
      <c r="AL53" s="14"/>
      <c r="AM53" s="17"/>
      <c r="AN53" s="15"/>
      <c r="AO53" s="14"/>
      <c r="AP53" s="14"/>
      <c r="AQ53" s="14"/>
      <c r="AR53" s="16"/>
      <c r="AS53" s="15"/>
      <c r="AT53" s="14"/>
      <c r="AU53" s="14"/>
      <c r="AV53" s="14"/>
      <c r="AW53" s="16"/>
      <c r="AX53" s="15"/>
      <c r="AY53" s="14"/>
      <c r="AZ53" s="14"/>
      <c r="BA53" s="14"/>
      <c r="BB53" s="16"/>
      <c r="BC53" s="15"/>
      <c r="BD53" s="14"/>
      <c r="BE53" s="14"/>
      <c r="BF53" s="14"/>
      <c r="BG53" s="16"/>
    </row>
    <row r="54" spans="1:59" ht="15.75" customHeight="1" x14ac:dyDescent="0.2">
      <c r="A54" s="58">
        <v>44144.993340983798</v>
      </c>
      <c r="B54" s="21" t="s">
        <v>1879</v>
      </c>
      <c r="C54" s="21" t="s">
        <v>10</v>
      </c>
      <c r="D54" s="21" t="s">
        <v>1952</v>
      </c>
      <c r="E54" s="30" t="s">
        <v>198</v>
      </c>
      <c r="F54" s="59" t="s">
        <v>26</v>
      </c>
      <c r="G54" s="21" t="s">
        <v>12</v>
      </c>
      <c r="H54" s="59" t="s">
        <v>672</v>
      </c>
      <c r="I54" s="60" t="s">
        <v>157</v>
      </c>
      <c r="J54" s="20" t="s">
        <v>669</v>
      </c>
      <c r="K54" s="21">
        <v>41601303</v>
      </c>
      <c r="L54" s="21">
        <v>10</v>
      </c>
      <c r="M54" s="21" t="s">
        <v>18</v>
      </c>
      <c r="N54" s="22">
        <v>10</v>
      </c>
      <c r="O54" s="20" t="s">
        <v>673</v>
      </c>
      <c r="P54" s="21">
        <v>36832097</v>
      </c>
      <c r="Q54" s="21">
        <v>10</v>
      </c>
      <c r="R54" s="21" t="s">
        <v>18</v>
      </c>
      <c r="S54" s="22">
        <v>10</v>
      </c>
      <c r="T54" s="20"/>
      <c r="U54" s="21"/>
      <c r="V54" s="21"/>
      <c r="W54" s="21"/>
      <c r="X54" s="22"/>
      <c r="Y54" s="20"/>
      <c r="Z54" s="14"/>
      <c r="AA54" s="14"/>
      <c r="AB54" s="14"/>
      <c r="AC54" s="16"/>
      <c r="AD54" s="15"/>
      <c r="AE54" s="14"/>
      <c r="AF54" s="14"/>
      <c r="AG54" s="14"/>
      <c r="AH54" s="16"/>
      <c r="AI54" s="15"/>
      <c r="AJ54" s="14"/>
      <c r="AK54" s="14"/>
      <c r="AL54" s="14"/>
      <c r="AM54" s="17"/>
      <c r="AN54" s="15"/>
      <c r="AO54" s="14"/>
      <c r="AP54" s="14"/>
      <c r="AQ54" s="14"/>
      <c r="AR54" s="16"/>
      <c r="AS54" s="15"/>
      <c r="AT54" s="14"/>
      <c r="AU54" s="14"/>
      <c r="AV54" s="14"/>
      <c r="AW54" s="16"/>
      <c r="AX54" s="15"/>
      <c r="AY54" s="14"/>
      <c r="AZ54" s="14"/>
      <c r="BA54" s="14"/>
      <c r="BB54" s="16"/>
      <c r="BC54" s="15"/>
      <c r="BD54" s="14"/>
      <c r="BE54" s="14"/>
      <c r="BF54" s="14"/>
      <c r="BG54" s="16"/>
    </row>
    <row r="55" spans="1:59" ht="15.75" customHeight="1" x14ac:dyDescent="0.2">
      <c r="A55" s="58">
        <v>44145.393510567126</v>
      </c>
      <c r="B55" s="21" t="s">
        <v>34</v>
      </c>
      <c r="C55" s="21" t="s">
        <v>10</v>
      </c>
      <c r="D55" s="21" t="s">
        <v>1952</v>
      </c>
      <c r="E55" s="30" t="s">
        <v>209</v>
      </c>
      <c r="F55" s="59" t="s">
        <v>19</v>
      </c>
      <c r="G55" s="21" t="s">
        <v>12</v>
      </c>
      <c r="H55" s="59" t="s">
        <v>1018</v>
      </c>
      <c r="I55" s="60" t="s">
        <v>157</v>
      </c>
      <c r="J55" s="20" t="s">
        <v>1019</v>
      </c>
      <c r="K55" s="21">
        <v>37098341</v>
      </c>
      <c r="L55" s="21">
        <v>10</v>
      </c>
      <c r="M55" s="21" t="s">
        <v>18</v>
      </c>
      <c r="N55" s="22">
        <v>10</v>
      </c>
      <c r="O55" s="20" t="s">
        <v>1020</v>
      </c>
      <c r="P55" s="21">
        <v>41405782</v>
      </c>
      <c r="Q55" s="21">
        <v>10</v>
      </c>
      <c r="R55" s="21" t="s">
        <v>18</v>
      </c>
      <c r="S55" s="22">
        <v>10</v>
      </c>
      <c r="T55" s="20" t="s">
        <v>1021</v>
      </c>
      <c r="U55" s="21">
        <v>35051823</v>
      </c>
      <c r="V55" s="21">
        <v>9</v>
      </c>
      <c r="W55" s="21" t="s">
        <v>18</v>
      </c>
      <c r="X55" s="22">
        <v>9</v>
      </c>
      <c r="Y55" s="20" t="s">
        <v>1022</v>
      </c>
      <c r="Z55" s="14">
        <v>40555487</v>
      </c>
      <c r="AA55" s="14">
        <v>10</v>
      </c>
      <c r="AB55" s="14" t="s">
        <v>18</v>
      </c>
      <c r="AC55" s="16">
        <v>10</v>
      </c>
      <c r="AD55" s="15" t="s">
        <v>159</v>
      </c>
      <c r="AE55" s="14">
        <v>36444638</v>
      </c>
      <c r="AF55" s="14">
        <v>9</v>
      </c>
      <c r="AG55" s="14" t="s">
        <v>18</v>
      </c>
      <c r="AH55" s="16">
        <v>9</v>
      </c>
      <c r="AI55" s="15" t="s">
        <v>1023</v>
      </c>
      <c r="AJ55" s="14">
        <v>37396599</v>
      </c>
      <c r="AK55" s="14">
        <v>9</v>
      </c>
      <c r="AL55" s="14" t="s">
        <v>18</v>
      </c>
      <c r="AM55" s="17">
        <v>9</v>
      </c>
      <c r="AN55" s="15" t="s">
        <v>1009</v>
      </c>
      <c r="AO55" s="14">
        <v>30396599</v>
      </c>
      <c r="AP55" s="14">
        <v>8</v>
      </c>
      <c r="AQ55" s="14" t="s">
        <v>18</v>
      </c>
      <c r="AR55" s="16">
        <v>8</v>
      </c>
      <c r="AS55" s="15" t="s">
        <v>1000</v>
      </c>
      <c r="AT55" s="14">
        <v>38372606</v>
      </c>
      <c r="AU55" s="14">
        <v>8</v>
      </c>
      <c r="AV55" s="14" t="s">
        <v>18</v>
      </c>
      <c r="AW55" s="16">
        <v>8</v>
      </c>
      <c r="AX55" s="15" t="s">
        <v>1024</v>
      </c>
      <c r="AY55" s="14">
        <v>38134638</v>
      </c>
      <c r="AZ55" s="14">
        <v>8</v>
      </c>
      <c r="BA55" s="14" t="s">
        <v>18</v>
      </c>
      <c r="BB55" s="16">
        <v>8</v>
      </c>
      <c r="BC55" s="15" t="s">
        <v>1025</v>
      </c>
      <c r="BD55" s="14">
        <v>41160763</v>
      </c>
      <c r="BE55" s="14">
        <v>8</v>
      </c>
      <c r="BF55" s="14" t="s">
        <v>18</v>
      </c>
      <c r="BG55" s="16">
        <v>8</v>
      </c>
    </row>
    <row r="56" spans="1:59" ht="15.75" customHeight="1" x14ac:dyDescent="0.2">
      <c r="A56" s="58">
        <v>44145.396631724536</v>
      </c>
      <c r="B56" s="21" t="s">
        <v>34</v>
      </c>
      <c r="C56" s="21" t="s">
        <v>48</v>
      </c>
      <c r="D56" s="21" t="s">
        <v>1952</v>
      </c>
      <c r="E56" s="30" t="s">
        <v>209</v>
      </c>
      <c r="F56" s="59" t="s">
        <v>19</v>
      </c>
      <c r="G56" s="21" t="s">
        <v>12</v>
      </c>
      <c r="H56" s="59" t="s">
        <v>1018</v>
      </c>
      <c r="I56" s="60" t="s">
        <v>157</v>
      </c>
      <c r="J56" s="20" t="s">
        <v>1026</v>
      </c>
      <c r="K56" s="21">
        <v>36318225</v>
      </c>
      <c r="L56" s="21">
        <v>9</v>
      </c>
      <c r="M56" s="21" t="s">
        <v>18</v>
      </c>
      <c r="N56" s="22">
        <v>9</v>
      </c>
      <c r="O56" s="20" t="s">
        <v>1027</v>
      </c>
      <c r="P56" s="21">
        <v>40553663</v>
      </c>
      <c r="Q56" s="21">
        <v>9</v>
      </c>
      <c r="R56" s="21" t="s">
        <v>18</v>
      </c>
      <c r="S56" s="22">
        <v>9</v>
      </c>
      <c r="T56" s="20" t="s">
        <v>1028</v>
      </c>
      <c r="U56" s="21">
        <v>38451473</v>
      </c>
      <c r="V56" s="21">
        <v>9</v>
      </c>
      <c r="W56" s="21" t="s">
        <v>18</v>
      </c>
      <c r="X56" s="22">
        <v>9</v>
      </c>
      <c r="Y56" s="20"/>
      <c r="Z56" s="14"/>
      <c r="AA56" s="14"/>
      <c r="AB56" s="14"/>
      <c r="AC56" s="16"/>
      <c r="AD56" s="15"/>
      <c r="AE56" s="14"/>
      <c r="AF56" s="14"/>
      <c r="AG56" s="14"/>
      <c r="AH56" s="16"/>
      <c r="AI56" s="15"/>
      <c r="AJ56" s="14"/>
      <c r="AK56" s="14"/>
      <c r="AL56" s="14"/>
      <c r="AM56" s="17"/>
      <c r="AN56" s="15"/>
      <c r="AO56" s="14"/>
      <c r="AP56" s="14"/>
      <c r="AQ56" s="14"/>
      <c r="AR56" s="16"/>
      <c r="AS56" s="15"/>
      <c r="AT56" s="14"/>
      <c r="AU56" s="14"/>
      <c r="AV56" s="14"/>
      <c r="AW56" s="16"/>
      <c r="AX56" s="15"/>
      <c r="AY56" s="14"/>
      <c r="AZ56" s="14"/>
      <c r="BA56" s="14"/>
      <c r="BB56" s="16"/>
      <c r="BC56" s="15"/>
      <c r="BD56" s="14"/>
      <c r="BE56" s="14"/>
      <c r="BF56" s="14"/>
      <c r="BG56" s="16"/>
    </row>
    <row r="57" spans="1:59" ht="15.75" customHeight="1" x14ac:dyDescent="0.2">
      <c r="A57" s="58">
        <v>44145.454119629634</v>
      </c>
      <c r="B57" s="21" t="s">
        <v>1876</v>
      </c>
      <c r="C57" s="21" t="s">
        <v>10</v>
      </c>
      <c r="D57" s="21" t="s">
        <v>1952</v>
      </c>
      <c r="E57" s="30" t="s">
        <v>265</v>
      </c>
      <c r="F57" s="59" t="s">
        <v>56</v>
      </c>
      <c r="G57" s="21" t="s">
        <v>22</v>
      </c>
      <c r="H57" s="59" t="s">
        <v>1669</v>
      </c>
      <c r="I57" s="60" t="s">
        <v>157</v>
      </c>
      <c r="J57" s="20" t="s">
        <v>1670</v>
      </c>
      <c r="K57" s="21">
        <v>41792635</v>
      </c>
      <c r="L57" s="21">
        <v>8</v>
      </c>
      <c r="M57" s="21" t="s">
        <v>18</v>
      </c>
      <c r="N57" s="22">
        <v>8</v>
      </c>
      <c r="O57" s="20" t="s">
        <v>1650</v>
      </c>
      <c r="P57" s="21">
        <v>43005552</v>
      </c>
      <c r="Q57" s="21">
        <v>8</v>
      </c>
      <c r="R57" s="21" t="s">
        <v>18</v>
      </c>
      <c r="S57" s="22">
        <v>8</v>
      </c>
      <c r="T57" s="20" t="s">
        <v>1664</v>
      </c>
      <c r="U57" s="21">
        <v>32220603</v>
      </c>
      <c r="V57" s="21">
        <v>8</v>
      </c>
      <c r="W57" s="21" t="s">
        <v>18</v>
      </c>
      <c r="X57" s="22">
        <v>8</v>
      </c>
      <c r="Y57" s="20" t="s">
        <v>1649</v>
      </c>
      <c r="Z57" s="14">
        <v>31501880</v>
      </c>
      <c r="AA57" s="14">
        <v>10</v>
      </c>
      <c r="AB57" s="14" t="s">
        <v>18</v>
      </c>
      <c r="AC57" s="16">
        <v>10</v>
      </c>
      <c r="AD57" s="15" t="s">
        <v>1665</v>
      </c>
      <c r="AE57" s="14">
        <v>23807042</v>
      </c>
      <c r="AF57" s="14">
        <v>8</v>
      </c>
      <c r="AG57" s="14" t="s">
        <v>18</v>
      </c>
      <c r="AH57" s="16">
        <v>8</v>
      </c>
      <c r="AI57" s="15" t="s">
        <v>1671</v>
      </c>
      <c r="AJ57" s="14">
        <v>35229172</v>
      </c>
      <c r="AK57" s="14">
        <v>9</v>
      </c>
      <c r="AL57" s="14" t="s">
        <v>18</v>
      </c>
      <c r="AM57" s="17">
        <v>9</v>
      </c>
      <c r="AN57" s="15" t="s">
        <v>1652</v>
      </c>
      <c r="AO57" s="14">
        <v>40905781</v>
      </c>
      <c r="AP57" s="14">
        <v>10</v>
      </c>
      <c r="AQ57" s="14" t="s">
        <v>18</v>
      </c>
      <c r="AR57" s="16">
        <v>10</v>
      </c>
      <c r="AS57" s="15" t="s">
        <v>1672</v>
      </c>
      <c r="AT57" s="14">
        <v>41199369</v>
      </c>
      <c r="AU57" s="14">
        <v>10</v>
      </c>
      <c r="AV57" s="14" t="s">
        <v>18</v>
      </c>
      <c r="AW57" s="16">
        <v>10</v>
      </c>
      <c r="AX57" s="15"/>
      <c r="AY57" s="14"/>
      <c r="AZ57" s="14"/>
      <c r="BA57" s="14"/>
      <c r="BB57" s="16"/>
      <c r="BC57" s="15"/>
      <c r="BD57" s="14"/>
      <c r="BE57" s="14"/>
      <c r="BF57" s="14"/>
      <c r="BG57" s="16"/>
    </row>
    <row r="58" spans="1:59" ht="15.75" customHeight="1" x14ac:dyDescent="0.2">
      <c r="A58" s="58">
        <v>44145.454374884255</v>
      </c>
      <c r="B58" s="21" t="s">
        <v>1880</v>
      </c>
      <c r="C58" s="21" t="s">
        <v>10</v>
      </c>
      <c r="D58" s="21" t="s">
        <v>1952</v>
      </c>
      <c r="E58" s="30" t="s">
        <v>265</v>
      </c>
      <c r="F58" s="59" t="s">
        <v>19</v>
      </c>
      <c r="G58" s="21" t="s">
        <v>20</v>
      </c>
      <c r="H58" s="59" t="s">
        <v>1011</v>
      </c>
      <c r="I58" s="60" t="s">
        <v>157</v>
      </c>
      <c r="J58" s="20" t="s">
        <v>1012</v>
      </c>
      <c r="K58" s="21">
        <v>41730218</v>
      </c>
      <c r="L58" s="21">
        <v>10</v>
      </c>
      <c r="M58" s="21">
        <v>10</v>
      </c>
      <c r="N58" s="22">
        <v>10</v>
      </c>
      <c r="O58" s="20" t="s">
        <v>1013</v>
      </c>
      <c r="P58" s="21">
        <v>42204553</v>
      </c>
      <c r="Q58" s="21">
        <v>10</v>
      </c>
      <c r="R58" s="21">
        <v>10</v>
      </c>
      <c r="S58" s="22">
        <v>10</v>
      </c>
      <c r="T58" s="20" t="s">
        <v>972</v>
      </c>
      <c r="U58" s="21">
        <v>23062863</v>
      </c>
      <c r="V58" s="21">
        <v>6</v>
      </c>
      <c r="W58" s="21">
        <v>6</v>
      </c>
      <c r="X58" s="22">
        <v>6</v>
      </c>
      <c r="Y58" s="20" t="s">
        <v>983</v>
      </c>
      <c r="Z58" s="14">
        <v>42532387</v>
      </c>
      <c r="AA58" s="14">
        <v>8</v>
      </c>
      <c r="AB58" s="14">
        <v>8</v>
      </c>
      <c r="AC58" s="16">
        <v>8</v>
      </c>
      <c r="AD58" s="15" t="s">
        <v>1014</v>
      </c>
      <c r="AE58" s="14">
        <v>41635887</v>
      </c>
      <c r="AF58" s="14">
        <v>10</v>
      </c>
      <c r="AG58" s="14">
        <v>10</v>
      </c>
      <c r="AH58" s="16">
        <v>10</v>
      </c>
      <c r="AI58" s="15" t="s">
        <v>1015</v>
      </c>
      <c r="AJ58" s="14">
        <v>42127951</v>
      </c>
      <c r="AK58" s="14">
        <v>7</v>
      </c>
      <c r="AL58" s="14">
        <v>7</v>
      </c>
      <c r="AM58" s="17">
        <v>7</v>
      </c>
      <c r="AN58" s="15" t="s">
        <v>1016</v>
      </c>
      <c r="AO58" s="14">
        <v>42309951</v>
      </c>
      <c r="AP58" s="14">
        <v>8</v>
      </c>
      <c r="AQ58" s="14">
        <v>8</v>
      </c>
      <c r="AR58" s="16">
        <v>8</v>
      </c>
      <c r="AS58" s="15" t="s">
        <v>1017</v>
      </c>
      <c r="AT58" s="14">
        <v>41635885</v>
      </c>
      <c r="AU58" s="14">
        <v>7</v>
      </c>
      <c r="AV58" s="14">
        <v>7</v>
      </c>
      <c r="AW58" s="16">
        <v>7</v>
      </c>
      <c r="AX58" s="15"/>
      <c r="AY58" s="14"/>
      <c r="AZ58" s="14"/>
      <c r="BA58" s="14"/>
      <c r="BB58" s="16"/>
      <c r="BC58" s="15"/>
      <c r="BD58" s="14"/>
      <c r="BE58" s="14"/>
      <c r="BF58" s="14"/>
      <c r="BG58" s="16"/>
    </row>
    <row r="59" spans="1:59" ht="15.75" customHeight="1" x14ac:dyDescent="0.2">
      <c r="A59" s="58">
        <v>44145.469066261576</v>
      </c>
      <c r="B59" s="21" t="s">
        <v>1881</v>
      </c>
      <c r="C59" s="21" t="s">
        <v>10</v>
      </c>
      <c r="D59" s="21" t="s">
        <v>1952</v>
      </c>
      <c r="E59" s="30" t="s">
        <v>209</v>
      </c>
      <c r="F59" s="59" t="s">
        <v>19</v>
      </c>
      <c r="G59" s="21" t="s">
        <v>22</v>
      </c>
      <c r="H59" s="59" t="s">
        <v>980</v>
      </c>
      <c r="I59" s="60" t="s">
        <v>157</v>
      </c>
      <c r="J59" s="20" t="s">
        <v>979</v>
      </c>
      <c r="K59" s="21">
        <v>40403595</v>
      </c>
      <c r="L59" s="21">
        <v>9</v>
      </c>
      <c r="M59" s="21" t="s">
        <v>18</v>
      </c>
      <c r="N59" s="22">
        <v>9</v>
      </c>
      <c r="O59" s="20" t="s">
        <v>978</v>
      </c>
      <c r="P59" s="21">
        <v>42704341</v>
      </c>
      <c r="Q59" s="21">
        <v>8</v>
      </c>
      <c r="R59" s="21" t="s">
        <v>18</v>
      </c>
      <c r="S59" s="22">
        <v>8</v>
      </c>
      <c r="T59" s="20"/>
      <c r="U59" s="21"/>
      <c r="V59" s="21"/>
      <c r="W59" s="21"/>
      <c r="X59" s="22"/>
      <c r="Y59" s="20"/>
      <c r="Z59" s="14"/>
      <c r="AA59" s="14"/>
      <c r="AB59" s="14"/>
      <c r="AC59" s="16"/>
      <c r="AD59" s="15"/>
      <c r="AE59" s="14"/>
      <c r="AF59" s="14"/>
      <c r="AG59" s="14"/>
      <c r="AH59" s="16"/>
      <c r="AI59" s="15"/>
      <c r="AJ59" s="14"/>
      <c r="AK59" s="14"/>
      <c r="AL59" s="14"/>
      <c r="AM59" s="17"/>
      <c r="AN59" s="15"/>
      <c r="AO59" s="14"/>
      <c r="AP59" s="14"/>
      <c r="AQ59" s="14"/>
      <c r="AR59" s="16"/>
      <c r="AS59" s="15"/>
      <c r="AT59" s="14"/>
      <c r="AU59" s="14"/>
      <c r="AV59" s="14"/>
      <c r="AW59" s="16"/>
      <c r="AX59" s="15"/>
      <c r="AY59" s="14"/>
      <c r="AZ59" s="14"/>
      <c r="BA59" s="14"/>
      <c r="BB59" s="16"/>
      <c r="BC59" s="15"/>
      <c r="BD59" s="14"/>
      <c r="BE59" s="14"/>
      <c r="BF59" s="14"/>
      <c r="BG59" s="16"/>
    </row>
    <row r="60" spans="1:59" ht="15.75" customHeight="1" x14ac:dyDescent="0.2">
      <c r="A60" s="58">
        <v>44145.473164432871</v>
      </c>
      <c r="B60" s="21" t="s">
        <v>1864</v>
      </c>
      <c r="C60" s="21" t="s">
        <v>10</v>
      </c>
      <c r="D60" s="21" t="s">
        <v>1952</v>
      </c>
      <c r="E60" s="30" t="s">
        <v>209</v>
      </c>
      <c r="F60" s="59" t="s">
        <v>11</v>
      </c>
      <c r="G60" s="21" t="s">
        <v>12</v>
      </c>
      <c r="H60" s="59" t="s">
        <v>807</v>
      </c>
      <c r="I60" s="60" t="s">
        <v>157</v>
      </c>
      <c r="J60" s="20" t="s">
        <v>808</v>
      </c>
      <c r="K60" s="21">
        <v>41635869</v>
      </c>
      <c r="L60" s="21">
        <v>10</v>
      </c>
      <c r="M60" s="21" t="s">
        <v>18</v>
      </c>
      <c r="N60" s="22">
        <v>10</v>
      </c>
      <c r="O60" s="20" t="s">
        <v>809</v>
      </c>
      <c r="P60" s="21">
        <v>41012438</v>
      </c>
      <c r="Q60" s="21">
        <v>8</v>
      </c>
      <c r="R60" s="21" t="s">
        <v>18</v>
      </c>
      <c r="S60" s="22">
        <v>8</v>
      </c>
      <c r="T60" s="20" t="s">
        <v>810</v>
      </c>
      <c r="U60" s="21">
        <v>37580339</v>
      </c>
      <c r="V60" s="21">
        <v>10</v>
      </c>
      <c r="W60" s="21" t="s">
        <v>18</v>
      </c>
      <c r="X60" s="22">
        <v>10</v>
      </c>
      <c r="Y60" s="20" t="s">
        <v>811</v>
      </c>
      <c r="Z60" s="14">
        <v>37505893</v>
      </c>
      <c r="AA60" s="14">
        <v>8</v>
      </c>
      <c r="AB60" s="14" t="s">
        <v>18</v>
      </c>
      <c r="AC60" s="16">
        <v>8</v>
      </c>
      <c r="AD60" s="15" t="s">
        <v>812</v>
      </c>
      <c r="AE60" s="14">
        <v>41056686</v>
      </c>
      <c r="AF60" s="14">
        <v>8</v>
      </c>
      <c r="AG60" s="14" t="s">
        <v>18</v>
      </c>
      <c r="AH60" s="16">
        <v>8</v>
      </c>
      <c r="AI60" s="15" t="s">
        <v>813</v>
      </c>
      <c r="AJ60" s="14">
        <v>24471165</v>
      </c>
      <c r="AK60" s="14">
        <v>8</v>
      </c>
      <c r="AL60" s="14" t="s">
        <v>18</v>
      </c>
      <c r="AM60" s="17">
        <v>8</v>
      </c>
      <c r="AN60" s="15" t="s">
        <v>814</v>
      </c>
      <c r="AO60" s="14">
        <v>41635809</v>
      </c>
      <c r="AP60" s="14">
        <v>8</v>
      </c>
      <c r="AQ60" s="14" t="s">
        <v>18</v>
      </c>
      <c r="AR60" s="16">
        <v>8</v>
      </c>
      <c r="AS60" s="15"/>
      <c r="AT60" s="14"/>
      <c r="AU60" s="14"/>
      <c r="AV60" s="14"/>
      <c r="AW60" s="16"/>
      <c r="AX60" s="15"/>
      <c r="AY60" s="14"/>
      <c r="AZ60" s="14"/>
      <c r="BA60" s="14"/>
      <c r="BB60" s="16"/>
      <c r="BC60" s="15"/>
      <c r="BD60" s="14"/>
      <c r="BE60" s="14"/>
      <c r="BF60" s="14"/>
      <c r="BG60" s="16"/>
    </row>
    <row r="61" spans="1:59" ht="15.75" customHeight="1" x14ac:dyDescent="0.2">
      <c r="A61" s="58">
        <v>44145.576259467591</v>
      </c>
      <c r="B61" s="21" t="s">
        <v>1882</v>
      </c>
      <c r="C61" s="21" t="s">
        <v>10</v>
      </c>
      <c r="D61" s="21" t="s">
        <v>1952</v>
      </c>
      <c r="E61" s="30" t="s">
        <v>205</v>
      </c>
      <c r="F61" s="59" t="s">
        <v>56</v>
      </c>
      <c r="G61" s="21" t="s">
        <v>20</v>
      </c>
      <c r="H61" s="59" t="s">
        <v>1673</v>
      </c>
      <c r="I61" s="60" t="s">
        <v>157</v>
      </c>
      <c r="J61" s="20" t="s">
        <v>1674</v>
      </c>
      <c r="K61" s="21">
        <v>40959414</v>
      </c>
      <c r="L61" s="21">
        <v>9</v>
      </c>
      <c r="M61" s="21"/>
      <c r="N61" s="22">
        <v>9</v>
      </c>
      <c r="O61" s="20" t="s">
        <v>1675</v>
      </c>
      <c r="P61" s="21">
        <v>39686935</v>
      </c>
      <c r="Q61" s="21">
        <v>8</v>
      </c>
      <c r="R61" s="21"/>
      <c r="S61" s="22">
        <v>8</v>
      </c>
      <c r="T61" s="20" t="s">
        <v>1676</v>
      </c>
      <c r="U61" s="21">
        <v>38450807</v>
      </c>
      <c r="V61" s="21">
        <v>8</v>
      </c>
      <c r="W61" s="21"/>
      <c r="X61" s="22">
        <v>8</v>
      </c>
      <c r="Y61" s="20"/>
      <c r="Z61" s="14"/>
      <c r="AA61" s="14"/>
      <c r="AB61" s="14"/>
      <c r="AC61" s="16"/>
      <c r="AD61" s="15"/>
      <c r="AE61" s="14"/>
      <c r="AF61" s="14"/>
      <c r="AG61" s="14"/>
      <c r="AH61" s="16"/>
      <c r="AI61" s="15"/>
      <c r="AJ61" s="14"/>
      <c r="AK61" s="14"/>
      <c r="AL61" s="14"/>
      <c r="AM61" s="17"/>
      <c r="AN61" s="15"/>
      <c r="AO61" s="14"/>
      <c r="AP61" s="14"/>
      <c r="AQ61" s="14"/>
      <c r="AR61" s="16"/>
      <c r="AS61" s="15"/>
      <c r="AT61" s="14"/>
      <c r="AU61" s="14"/>
      <c r="AV61" s="14"/>
      <c r="AW61" s="16"/>
      <c r="AX61" s="15"/>
      <c r="AY61" s="14"/>
      <c r="AZ61" s="14"/>
      <c r="BA61" s="14"/>
      <c r="BB61" s="16"/>
      <c r="BC61" s="15"/>
      <c r="BD61" s="14"/>
      <c r="BE61" s="14"/>
      <c r="BF61" s="14"/>
      <c r="BG61" s="16"/>
    </row>
    <row r="62" spans="1:59" ht="15.75" customHeight="1" x14ac:dyDescent="0.2">
      <c r="A62" s="58">
        <v>44145.813735254633</v>
      </c>
      <c r="B62" s="21" t="s">
        <v>1869</v>
      </c>
      <c r="C62" s="21" t="s">
        <v>235</v>
      </c>
      <c r="D62" s="21" t="s">
        <v>1952</v>
      </c>
      <c r="E62" s="30" t="s">
        <v>265</v>
      </c>
      <c r="F62" s="59" t="s">
        <v>45</v>
      </c>
      <c r="G62" s="21" t="s">
        <v>20</v>
      </c>
      <c r="H62" s="59" t="s">
        <v>1310</v>
      </c>
      <c r="I62" s="61" t="s">
        <v>157</v>
      </c>
      <c r="J62" s="20" t="s">
        <v>1302</v>
      </c>
      <c r="K62" s="21">
        <v>39188286</v>
      </c>
      <c r="L62" s="21">
        <v>8</v>
      </c>
      <c r="M62" s="21" t="s">
        <v>18</v>
      </c>
      <c r="N62" s="22">
        <v>8</v>
      </c>
      <c r="O62" s="20" t="s">
        <v>1303</v>
      </c>
      <c r="P62" s="21">
        <v>31719613</v>
      </c>
      <c r="Q62" s="21">
        <v>8</v>
      </c>
      <c r="R62" s="21" t="s">
        <v>18</v>
      </c>
      <c r="S62" s="22">
        <v>8</v>
      </c>
      <c r="T62" s="20" t="s">
        <v>1273</v>
      </c>
      <c r="U62" s="21">
        <v>38980149</v>
      </c>
      <c r="V62" s="21">
        <v>8</v>
      </c>
      <c r="W62" s="21" t="s">
        <v>18</v>
      </c>
      <c r="X62" s="22">
        <v>8</v>
      </c>
      <c r="Y62" s="20" t="s">
        <v>1304</v>
      </c>
      <c r="Z62" s="14">
        <v>39686990</v>
      </c>
      <c r="AA62" s="14">
        <v>8</v>
      </c>
      <c r="AB62" s="14" t="s">
        <v>18</v>
      </c>
      <c r="AC62" s="16">
        <v>8</v>
      </c>
      <c r="AD62" s="15" t="s">
        <v>1305</v>
      </c>
      <c r="AE62" s="14">
        <v>41256571</v>
      </c>
      <c r="AF62" s="14">
        <v>8</v>
      </c>
      <c r="AG62" s="14" t="s">
        <v>18</v>
      </c>
      <c r="AH62" s="16">
        <v>8</v>
      </c>
      <c r="AI62" s="15" t="s">
        <v>1311</v>
      </c>
      <c r="AJ62" s="14">
        <v>39050266</v>
      </c>
      <c r="AK62" s="14">
        <v>8</v>
      </c>
      <c r="AL62" s="14" t="s">
        <v>18</v>
      </c>
      <c r="AM62" s="17">
        <v>8</v>
      </c>
      <c r="AN62" s="15" t="s">
        <v>1306</v>
      </c>
      <c r="AO62" s="14">
        <v>41849106</v>
      </c>
      <c r="AP62" s="14">
        <v>8</v>
      </c>
      <c r="AQ62" s="14" t="s">
        <v>18</v>
      </c>
      <c r="AR62" s="16">
        <v>8</v>
      </c>
      <c r="AS62" s="15" t="s">
        <v>1307</v>
      </c>
      <c r="AT62" s="14">
        <v>34745591</v>
      </c>
      <c r="AU62" s="14">
        <v>8</v>
      </c>
      <c r="AV62" s="14" t="s">
        <v>18</v>
      </c>
      <c r="AW62" s="16">
        <v>8</v>
      </c>
      <c r="AX62" s="15" t="s">
        <v>1308</v>
      </c>
      <c r="AY62" s="14">
        <v>39971430</v>
      </c>
      <c r="AZ62" s="14">
        <v>9</v>
      </c>
      <c r="BA62" s="14" t="s">
        <v>18</v>
      </c>
      <c r="BB62" s="16">
        <v>9</v>
      </c>
      <c r="BC62" s="15" t="s">
        <v>1309</v>
      </c>
      <c r="BD62" s="14">
        <v>41594294</v>
      </c>
      <c r="BE62" s="14">
        <v>9</v>
      </c>
      <c r="BF62" s="14" t="s">
        <v>18</v>
      </c>
      <c r="BG62" s="16">
        <v>9</v>
      </c>
    </row>
    <row r="63" spans="1:59" ht="15.75" customHeight="1" x14ac:dyDescent="0.2">
      <c r="A63" s="58">
        <v>44145.819080127316</v>
      </c>
      <c r="B63" s="21" t="s">
        <v>1869</v>
      </c>
      <c r="C63" s="21" t="s">
        <v>235</v>
      </c>
      <c r="D63" s="21" t="s">
        <v>1952</v>
      </c>
      <c r="E63" s="30" t="s">
        <v>265</v>
      </c>
      <c r="F63" s="59" t="s">
        <v>45</v>
      </c>
      <c r="G63" s="21" t="s">
        <v>20</v>
      </c>
      <c r="H63" s="59" t="s">
        <v>1310</v>
      </c>
      <c r="I63" s="61" t="s">
        <v>157</v>
      </c>
      <c r="J63" s="20" t="s">
        <v>1288</v>
      </c>
      <c r="K63" s="21">
        <v>40905613</v>
      </c>
      <c r="L63" s="21">
        <v>8</v>
      </c>
      <c r="M63" s="21" t="s">
        <v>18</v>
      </c>
      <c r="N63" s="22">
        <v>8</v>
      </c>
      <c r="O63" s="20" t="s">
        <v>1289</v>
      </c>
      <c r="P63" s="21">
        <v>35507627</v>
      </c>
      <c r="Q63" s="21">
        <v>8</v>
      </c>
      <c r="R63" s="21" t="s">
        <v>18</v>
      </c>
      <c r="S63" s="22">
        <v>8</v>
      </c>
      <c r="T63" s="20" t="s">
        <v>1279</v>
      </c>
      <c r="U63" s="21">
        <v>41941188</v>
      </c>
      <c r="V63" s="21">
        <v>8</v>
      </c>
      <c r="W63" s="21" t="s">
        <v>18</v>
      </c>
      <c r="X63" s="22">
        <v>8</v>
      </c>
      <c r="Y63" s="20" t="s">
        <v>1290</v>
      </c>
      <c r="Z63" s="14">
        <v>40555382</v>
      </c>
      <c r="AA63" s="14">
        <v>10</v>
      </c>
      <c r="AB63" s="14" t="s">
        <v>18</v>
      </c>
      <c r="AC63" s="16">
        <v>10</v>
      </c>
      <c r="AD63" s="15" t="s">
        <v>1291</v>
      </c>
      <c r="AE63" s="14">
        <v>36123235</v>
      </c>
      <c r="AF63" s="14">
        <v>10</v>
      </c>
      <c r="AG63" s="14" t="s">
        <v>18</v>
      </c>
      <c r="AH63" s="16">
        <v>10</v>
      </c>
      <c r="AI63" s="15" t="s">
        <v>1292</v>
      </c>
      <c r="AJ63" s="14">
        <v>39686917</v>
      </c>
      <c r="AK63" s="14">
        <v>8</v>
      </c>
      <c r="AL63" s="14" t="s">
        <v>18</v>
      </c>
      <c r="AM63" s="17">
        <v>8</v>
      </c>
      <c r="AN63" s="15" t="s">
        <v>1312</v>
      </c>
      <c r="AO63" s="14">
        <v>40316110</v>
      </c>
      <c r="AP63" s="14">
        <v>8</v>
      </c>
      <c r="AQ63" s="14" t="s">
        <v>18</v>
      </c>
      <c r="AR63" s="16">
        <v>8</v>
      </c>
      <c r="AS63" s="15" t="s">
        <v>1294</v>
      </c>
      <c r="AT63" s="14">
        <v>38258955</v>
      </c>
      <c r="AU63" s="14">
        <v>8</v>
      </c>
      <c r="AV63" s="14" t="s">
        <v>18</v>
      </c>
      <c r="AW63" s="16">
        <v>8</v>
      </c>
      <c r="AX63" s="15" t="s">
        <v>1295</v>
      </c>
      <c r="AY63" s="14">
        <v>41849337</v>
      </c>
      <c r="AZ63" s="14">
        <v>8</v>
      </c>
      <c r="BA63" s="14" t="s">
        <v>18</v>
      </c>
      <c r="BB63" s="16">
        <v>8</v>
      </c>
      <c r="BC63" s="15" t="s">
        <v>1280</v>
      </c>
      <c r="BD63" s="14">
        <v>39830401</v>
      </c>
      <c r="BE63" s="14">
        <v>8</v>
      </c>
      <c r="BF63" s="14" t="s">
        <v>18</v>
      </c>
      <c r="BG63" s="16">
        <v>8</v>
      </c>
    </row>
    <row r="64" spans="1:59" ht="15.75" customHeight="1" x14ac:dyDescent="0.2">
      <c r="A64" s="58">
        <v>44145.823712708334</v>
      </c>
      <c r="B64" s="21" t="s">
        <v>109</v>
      </c>
      <c r="C64" s="21" t="s">
        <v>48</v>
      </c>
      <c r="D64" s="21" t="s">
        <v>1952</v>
      </c>
      <c r="E64" s="30" t="s">
        <v>265</v>
      </c>
      <c r="F64" s="59" t="s">
        <v>26</v>
      </c>
      <c r="G64" s="21" t="s">
        <v>22</v>
      </c>
      <c r="H64" s="59" t="s">
        <v>573</v>
      </c>
      <c r="I64" s="61" t="s">
        <v>157</v>
      </c>
      <c r="J64" s="20" t="s">
        <v>575</v>
      </c>
      <c r="K64" s="21">
        <v>41448775</v>
      </c>
      <c r="L64" s="21">
        <v>8</v>
      </c>
      <c r="M64" s="21" t="s">
        <v>18</v>
      </c>
      <c r="N64" s="22">
        <v>8</v>
      </c>
      <c r="O64" s="20" t="s">
        <v>576</v>
      </c>
      <c r="P64" s="21">
        <v>42328328</v>
      </c>
      <c r="Q64" s="21">
        <v>8</v>
      </c>
      <c r="R64" s="21" t="s">
        <v>18</v>
      </c>
      <c r="S64" s="22">
        <v>8</v>
      </c>
      <c r="T64" s="20" t="s">
        <v>577</v>
      </c>
      <c r="U64" s="21">
        <v>43009850</v>
      </c>
      <c r="V64" s="21">
        <v>6</v>
      </c>
      <c r="W64" s="21" t="s">
        <v>18</v>
      </c>
      <c r="X64" s="22">
        <v>6</v>
      </c>
      <c r="Y64" s="20" t="s">
        <v>578</v>
      </c>
      <c r="Z64" s="14">
        <v>41056699</v>
      </c>
      <c r="AA64" s="14">
        <v>7</v>
      </c>
      <c r="AB64" s="14" t="s">
        <v>18</v>
      </c>
      <c r="AC64" s="16">
        <v>7</v>
      </c>
      <c r="AD64" s="15" t="s">
        <v>579</v>
      </c>
      <c r="AE64" s="14">
        <v>42767489</v>
      </c>
      <c r="AF64" s="14">
        <v>8</v>
      </c>
      <c r="AG64" s="14" t="s">
        <v>18</v>
      </c>
      <c r="AH64" s="16">
        <v>8</v>
      </c>
      <c r="AI64" s="15" t="s">
        <v>580</v>
      </c>
      <c r="AJ64" s="14">
        <v>41975342</v>
      </c>
      <c r="AK64" s="14">
        <v>8</v>
      </c>
      <c r="AL64" s="14" t="s">
        <v>18</v>
      </c>
      <c r="AM64" s="17">
        <v>8</v>
      </c>
      <c r="AN64" s="15" t="s">
        <v>581</v>
      </c>
      <c r="AO64" s="14">
        <v>42866520</v>
      </c>
      <c r="AP64" s="14">
        <v>7</v>
      </c>
      <c r="AQ64" s="14" t="s">
        <v>18</v>
      </c>
      <c r="AR64" s="16">
        <v>7</v>
      </c>
      <c r="AS64" s="15" t="s">
        <v>582</v>
      </c>
      <c r="AT64" s="14">
        <v>42533608</v>
      </c>
      <c r="AU64" s="14">
        <v>8</v>
      </c>
      <c r="AV64" s="14" t="s">
        <v>18</v>
      </c>
      <c r="AW64" s="16">
        <v>8</v>
      </c>
      <c r="AX64" s="15" t="s">
        <v>583</v>
      </c>
      <c r="AY64" s="14">
        <v>41849140</v>
      </c>
      <c r="AZ64" s="14">
        <v>8</v>
      </c>
      <c r="BA64" s="14" t="s">
        <v>18</v>
      </c>
      <c r="BB64" s="16">
        <v>8</v>
      </c>
      <c r="BC64" s="15" t="s">
        <v>584</v>
      </c>
      <c r="BD64" s="14">
        <v>38450978</v>
      </c>
      <c r="BE64" s="14">
        <v>8</v>
      </c>
      <c r="BF64" s="14" t="s">
        <v>18</v>
      </c>
      <c r="BG64" s="18">
        <v>8</v>
      </c>
    </row>
    <row r="65" spans="1:59" ht="15.75" customHeight="1" x14ac:dyDescent="0.2">
      <c r="A65" s="58">
        <v>44145.824174050926</v>
      </c>
      <c r="B65" s="21" t="s">
        <v>1869</v>
      </c>
      <c r="C65" s="21" t="s">
        <v>10</v>
      </c>
      <c r="D65" s="21" t="s">
        <v>1952</v>
      </c>
      <c r="E65" s="30" t="s">
        <v>265</v>
      </c>
      <c r="F65" s="59" t="s">
        <v>45</v>
      </c>
      <c r="G65" s="21" t="s">
        <v>20</v>
      </c>
      <c r="H65" s="59" t="s">
        <v>1310</v>
      </c>
      <c r="I65" s="61" t="s">
        <v>157</v>
      </c>
      <c r="J65" s="20" t="s">
        <v>1281</v>
      </c>
      <c r="K65" s="21">
        <v>41323241</v>
      </c>
      <c r="L65" s="21">
        <v>10</v>
      </c>
      <c r="M65" s="21" t="s">
        <v>18</v>
      </c>
      <c r="N65" s="22">
        <v>10</v>
      </c>
      <c r="O65" s="20" t="s">
        <v>1282</v>
      </c>
      <c r="P65" s="21">
        <v>38450615</v>
      </c>
      <c r="Q65" s="21">
        <v>8</v>
      </c>
      <c r="R65" s="21" t="s">
        <v>18</v>
      </c>
      <c r="S65" s="22">
        <v>8</v>
      </c>
      <c r="T65" s="20" t="s">
        <v>1297</v>
      </c>
      <c r="U65" s="21">
        <v>41407720</v>
      </c>
      <c r="V65" s="21">
        <v>8</v>
      </c>
      <c r="W65" s="21" t="s">
        <v>18</v>
      </c>
      <c r="X65" s="22">
        <v>8</v>
      </c>
      <c r="Y65" s="20" t="s">
        <v>1232</v>
      </c>
      <c r="Z65" s="14">
        <v>41407706</v>
      </c>
      <c r="AA65" s="14">
        <v>8</v>
      </c>
      <c r="AB65" s="14" t="s">
        <v>18</v>
      </c>
      <c r="AC65" s="16">
        <v>8</v>
      </c>
      <c r="AD65" s="15" t="s">
        <v>1298</v>
      </c>
      <c r="AE65" s="14">
        <v>39694381</v>
      </c>
      <c r="AF65" s="14">
        <v>8</v>
      </c>
      <c r="AG65" s="14" t="s">
        <v>18</v>
      </c>
      <c r="AH65" s="16">
        <v>8</v>
      </c>
      <c r="AI65" s="15" t="s">
        <v>1299</v>
      </c>
      <c r="AJ65" s="14">
        <v>42531646</v>
      </c>
      <c r="AK65" s="14">
        <v>10</v>
      </c>
      <c r="AL65" s="14" t="s">
        <v>18</v>
      </c>
      <c r="AM65" s="17">
        <v>10</v>
      </c>
      <c r="AN65" s="15" t="s">
        <v>1233</v>
      </c>
      <c r="AO65" s="14">
        <v>41637044</v>
      </c>
      <c r="AP65" s="14">
        <v>8</v>
      </c>
      <c r="AQ65" s="14" t="s">
        <v>18</v>
      </c>
      <c r="AR65" s="16">
        <v>8</v>
      </c>
      <c r="AS65" s="15" t="s">
        <v>1300</v>
      </c>
      <c r="AT65" s="14">
        <v>36462828</v>
      </c>
      <c r="AU65" s="14">
        <v>8</v>
      </c>
      <c r="AV65" s="14" t="s">
        <v>18</v>
      </c>
      <c r="AW65" s="16">
        <v>8</v>
      </c>
      <c r="AX65" s="15"/>
      <c r="AY65" s="14"/>
      <c r="AZ65" s="14"/>
      <c r="BA65" s="14"/>
      <c r="BB65" s="16"/>
      <c r="BC65" s="15"/>
      <c r="BD65" s="14"/>
      <c r="BE65" s="14"/>
      <c r="BF65" s="14"/>
      <c r="BG65" s="16"/>
    </row>
    <row r="66" spans="1:59" ht="15.75" customHeight="1" x14ac:dyDescent="0.2">
      <c r="A66" s="58">
        <v>44145.830557013891</v>
      </c>
      <c r="B66" s="21" t="s">
        <v>109</v>
      </c>
      <c r="C66" s="21" t="s">
        <v>235</v>
      </c>
      <c r="D66" s="21" t="s">
        <v>1952</v>
      </c>
      <c r="E66" s="30" t="s">
        <v>265</v>
      </c>
      <c r="F66" s="59" t="s">
        <v>26</v>
      </c>
      <c r="G66" s="21" t="s">
        <v>22</v>
      </c>
      <c r="H66" s="59" t="s">
        <v>573</v>
      </c>
      <c r="I66" s="61" t="s">
        <v>157</v>
      </c>
      <c r="J66" s="20"/>
      <c r="K66" s="21"/>
      <c r="L66" s="21"/>
      <c r="M66" s="21"/>
      <c r="N66" s="22"/>
      <c r="O66" s="20"/>
      <c r="P66" s="21"/>
      <c r="Q66" s="21"/>
      <c r="R66" s="21"/>
      <c r="S66" s="22"/>
      <c r="T66" s="20"/>
      <c r="U66" s="21"/>
      <c r="V66" s="21"/>
      <c r="W66" s="21"/>
      <c r="X66" s="22"/>
      <c r="Y66" s="20"/>
      <c r="Z66" s="14"/>
      <c r="AA66" s="14"/>
      <c r="AB66" s="14"/>
      <c r="AC66" s="16"/>
      <c r="AD66" s="15"/>
      <c r="AE66" s="14"/>
      <c r="AF66" s="14"/>
      <c r="AG66" s="14"/>
      <c r="AH66" s="16"/>
      <c r="AI66" s="15"/>
      <c r="AJ66" s="14"/>
      <c r="AK66" s="14"/>
      <c r="AL66" s="14"/>
      <c r="AM66" s="17"/>
      <c r="AN66" s="15"/>
      <c r="AO66" s="14"/>
      <c r="AP66" s="14"/>
      <c r="AQ66" s="14"/>
      <c r="AR66" s="16"/>
      <c r="AS66" s="15"/>
      <c r="AT66" s="14"/>
      <c r="AU66" s="14"/>
      <c r="AV66" s="14"/>
      <c r="AW66" s="16"/>
      <c r="AX66" s="15"/>
      <c r="AY66" s="14"/>
      <c r="AZ66" s="14"/>
      <c r="BA66" s="14"/>
      <c r="BB66" s="16"/>
      <c r="BC66" s="15"/>
      <c r="BD66" s="14"/>
      <c r="BE66" s="14"/>
      <c r="BF66" s="14"/>
      <c r="BG66" s="16"/>
    </row>
    <row r="67" spans="1:59" ht="15.75" customHeight="1" x14ac:dyDescent="0.2">
      <c r="A67" s="58">
        <v>44145.83071631944</v>
      </c>
      <c r="B67" s="21" t="s">
        <v>1869</v>
      </c>
      <c r="C67" s="21" t="s">
        <v>350</v>
      </c>
      <c r="D67" s="21" t="s">
        <v>1952</v>
      </c>
      <c r="E67" s="30" t="s">
        <v>265</v>
      </c>
      <c r="F67" s="59" t="s">
        <v>45</v>
      </c>
      <c r="G67" s="21" t="s">
        <v>20</v>
      </c>
      <c r="H67" s="59" t="s">
        <v>1301</v>
      </c>
      <c r="I67" s="61" t="s">
        <v>157</v>
      </c>
      <c r="J67" s="20" t="s">
        <v>1302</v>
      </c>
      <c r="K67" s="21">
        <v>39188286</v>
      </c>
      <c r="L67" s="21" t="s">
        <v>36</v>
      </c>
      <c r="M67" s="21">
        <v>9</v>
      </c>
      <c r="N67" s="22">
        <v>9</v>
      </c>
      <c r="O67" s="20" t="s">
        <v>1303</v>
      </c>
      <c r="P67" s="21">
        <v>31719913</v>
      </c>
      <c r="Q67" s="21" t="s">
        <v>36</v>
      </c>
      <c r="R67" s="21">
        <v>9</v>
      </c>
      <c r="S67" s="22">
        <v>9</v>
      </c>
      <c r="T67" s="20" t="s">
        <v>1273</v>
      </c>
      <c r="U67" s="21">
        <v>38980149</v>
      </c>
      <c r="V67" s="21" t="s">
        <v>36</v>
      </c>
      <c r="W67" s="21">
        <v>9</v>
      </c>
      <c r="X67" s="22">
        <v>9</v>
      </c>
      <c r="Y67" s="20" t="s">
        <v>1304</v>
      </c>
      <c r="Z67" s="14">
        <v>39686990</v>
      </c>
      <c r="AA67" s="14" t="s">
        <v>36</v>
      </c>
      <c r="AB67" s="14">
        <v>8</v>
      </c>
      <c r="AC67" s="16">
        <v>8</v>
      </c>
      <c r="AD67" s="15" t="s">
        <v>1305</v>
      </c>
      <c r="AE67" s="14">
        <v>41256571</v>
      </c>
      <c r="AF67" s="14" t="s">
        <v>36</v>
      </c>
      <c r="AG67" s="14">
        <v>9</v>
      </c>
      <c r="AH67" s="16">
        <v>9</v>
      </c>
      <c r="AI67" s="15" t="s">
        <v>1276</v>
      </c>
      <c r="AJ67" s="14">
        <v>39050263</v>
      </c>
      <c r="AK67" s="14" t="s">
        <v>36</v>
      </c>
      <c r="AL67" s="14">
        <v>9</v>
      </c>
      <c r="AM67" s="17">
        <v>9</v>
      </c>
      <c r="AN67" s="15" t="s">
        <v>1306</v>
      </c>
      <c r="AO67" s="14">
        <v>41849106</v>
      </c>
      <c r="AP67" s="14" t="s">
        <v>36</v>
      </c>
      <c r="AQ67" s="14">
        <v>9</v>
      </c>
      <c r="AR67" s="16">
        <v>9</v>
      </c>
      <c r="AS67" s="15" t="s">
        <v>1307</v>
      </c>
      <c r="AT67" s="14">
        <v>34745591</v>
      </c>
      <c r="AU67" s="14" t="s">
        <v>36</v>
      </c>
      <c r="AV67" s="14">
        <v>9</v>
      </c>
      <c r="AW67" s="16">
        <v>9</v>
      </c>
      <c r="AX67" s="15" t="s">
        <v>1308</v>
      </c>
      <c r="AY67" s="14">
        <v>39971430</v>
      </c>
      <c r="AZ67" s="14" t="s">
        <v>36</v>
      </c>
      <c r="BA67" s="14">
        <v>9</v>
      </c>
      <c r="BB67" s="16">
        <v>9</v>
      </c>
      <c r="BC67" s="15" t="s">
        <v>1309</v>
      </c>
      <c r="BD67" s="14">
        <v>41594294</v>
      </c>
      <c r="BE67" s="14" t="s">
        <v>36</v>
      </c>
      <c r="BF67" s="14">
        <v>9</v>
      </c>
      <c r="BG67" s="16">
        <v>9</v>
      </c>
    </row>
    <row r="68" spans="1:59" ht="15.75" customHeight="1" x14ac:dyDescent="0.2">
      <c r="A68" s="58">
        <v>44145.834361261572</v>
      </c>
      <c r="B68" s="21" t="s">
        <v>1883</v>
      </c>
      <c r="C68" s="21" t="s">
        <v>10</v>
      </c>
      <c r="D68" s="21" t="s">
        <v>1952</v>
      </c>
      <c r="E68" s="30" t="s">
        <v>265</v>
      </c>
      <c r="F68" s="59" t="s">
        <v>26</v>
      </c>
      <c r="G68" s="21" t="s">
        <v>24</v>
      </c>
      <c r="H68" s="59" t="s">
        <v>557</v>
      </c>
      <c r="I68" s="61" t="s">
        <v>157</v>
      </c>
      <c r="J68" s="20" t="s">
        <v>543</v>
      </c>
      <c r="K68" s="21">
        <v>25598492</v>
      </c>
      <c r="L68" s="21">
        <v>10</v>
      </c>
      <c r="M68" s="21" t="s">
        <v>18</v>
      </c>
      <c r="N68" s="22">
        <v>10</v>
      </c>
      <c r="O68" s="20" t="s">
        <v>558</v>
      </c>
      <c r="P68" s="21">
        <v>32156495</v>
      </c>
      <c r="Q68" s="21">
        <v>10</v>
      </c>
      <c r="R68" s="21" t="s">
        <v>18</v>
      </c>
      <c r="S68" s="22">
        <v>10</v>
      </c>
      <c r="T68" s="20" t="s">
        <v>537</v>
      </c>
      <c r="U68" s="21">
        <v>36832238</v>
      </c>
      <c r="V68" s="21">
        <v>8</v>
      </c>
      <c r="W68" s="21" t="s">
        <v>18</v>
      </c>
      <c r="X68" s="22">
        <v>8</v>
      </c>
      <c r="Y68" s="20"/>
      <c r="Z68" s="14"/>
      <c r="AA68" s="14"/>
      <c r="AB68" s="14"/>
      <c r="AC68" s="16"/>
      <c r="AD68" s="15"/>
      <c r="AE68" s="14"/>
      <c r="AF68" s="14"/>
      <c r="AG68" s="14"/>
      <c r="AH68" s="16"/>
      <c r="AI68" s="15"/>
      <c r="AJ68" s="14"/>
      <c r="AK68" s="14"/>
      <c r="AL68" s="14"/>
      <c r="AM68" s="17"/>
      <c r="AN68" s="15"/>
      <c r="AO68" s="14"/>
      <c r="AP68" s="14"/>
      <c r="AQ68" s="14"/>
      <c r="AR68" s="16"/>
      <c r="AS68" s="15"/>
      <c r="AT68" s="14"/>
      <c r="AU68" s="14"/>
      <c r="AV68" s="14"/>
      <c r="AW68" s="16"/>
      <c r="AX68" s="15"/>
      <c r="AY68" s="14"/>
      <c r="AZ68" s="14"/>
      <c r="BA68" s="14"/>
      <c r="BB68" s="16"/>
      <c r="BC68" s="15"/>
      <c r="BD68" s="14"/>
      <c r="BE68" s="14"/>
      <c r="BF68" s="14"/>
      <c r="BG68" s="16"/>
    </row>
    <row r="69" spans="1:59" ht="15.75" customHeight="1" x14ac:dyDescent="0.2">
      <c r="A69" s="58">
        <v>44145.836300162038</v>
      </c>
      <c r="B69" s="21" t="s">
        <v>1869</v>
      </c>
      <c r="C69" s="21" t="s">
        <v>48</v>
      </c>
      <c r="D69" s="21" t="s">
        <v>1952</v>
      </c>
      <c r="E69" s="30" t="s">
        <v>265</v>
      </c>
      <c r="F69" s="59" t="s">
        <v>45</v>
      </c>
      <c r="G69" s="21" t="s">
        <v>20</v>
      </c>
      <c r="H69" s="59" t="s">
        <v>1287</v>
      </c>
      <c r="I69" s="61" t="s">
        <v>157</v>
      </c>
      <c r="J69" s="20" t="s">
        <v>1278</v>
      </c>
      <c r="K69" s="21">
        <v>38987818</v>
      </c>
      <c r="L69" s="21" t="s">
        <v>36</v>
      </c>
      <c r="M69" s="21">
        <v>9</v>
      </c>
      <c r="N69" s="22">
        <v>9</v>
      </c>
      <c r="O69" s="20" t="s">
        <v>1288</v>
      </c>
      <c r="P69" s="21">
        <v>40905613</v>
      </c>
      <c r="Q69" s="21" t="s">
        <v>36</v>
      </c>
      <c r="R69" s="21">
        <v>8</v>
      </c>
      <c r="S69" s="22">
        <v>8</v>
      </c>
      <c r="T69" s="20" t="s">
        <v>1289</v>
      </c>
      <c r="U69" s="21">
        <v>35507627</v>
      </c>
      <c r="V69" s="21" t="s">
        <v>36</v>
      </c>
      <c r="W69" s="21">
        <v>8</v>
      </c>
      <c r="X69" s="22">
        <v>8</v>
      </c>
      <c r="Y69" s="20" t="s">
        <v>1279</v>
      </c>
      <c r="Z69" s="14">
        <v>41941188</v>
      </c>
      <c r="AA69" s="14" t="s">
        <v>36</v>
      </c>
      <c r="AB69" s="14">
        <v>8</v>
      </c>
      <c r="AC69" s="16">
        <v>8</v>
      </c>
      <c r="AD69" s="15" t="s">
        <v>1290</v>
      </c>
      <c r="AE69" s="14">
        <v>40555382</v>
      </c>
      <c r="AF69" s="14" t="s">
        <v>36</v>
      </c>
      <c r="AG69" s="14">
        <v>10</v>
      </c>
      <c r="AH69" s="16">
        <v>10</v>
      </c>
      <c r="AI69" s="15" t="s">
        <v>1291</v>
      </c>
      <c r="AJ69" s="14">
        <v>36123235</v>
      </c>
      <c r="AK69" s="14" t="s">
        <v>36</v>
      </c>
      <c r="AL69" s="14">
        <v>10</v>
      </c>
      <c r="AM69" s="17">
        <v>10</v>
      </c>
      <c r="AN69" s="15" t="s">
        <v>1292</v>
      </c>
      <c r="AO69" s="14">
        <v>39686917</v>
      </c>
      <c r="AP69" s="14" t="s">
        <v>36</v>
      </c>
      <c r="AQ69" s="14">
        <v>8</v>
      </c>
      <c r="AR69" s="16">
        <v>8</v>
      </c>
      <c r="AS69" s="15" t="s">
        <v>1293</v>
      </c>
      <c r="AT69" s="14">
        <v>40316110</v>
      </c>
      <c r="AU69" s="14" t="s">
        <v>36</v>
      </c>
      <c r="AV69" s="14">
        <v>8</v>
      </c>
      <c r="AW69" s="16">
        <v>8</v>
      </c>
      <c r="AX69" s="15" t="s">
        <v>1294</v>
      </c>
      <c r="AY69" s="14">
        <v>38258955</v>
      </c>
      <c r="AZ69" s="14" t="s">
        <v>36</v>
      </c>
      <c r="BA69" s="14">
        <v>8</v>
      </c>
      <c r="BB69" s="16">
        <v>8</v>
      </c>
      <c r="BC69" s="15" t="s">
        <v>1295</v>
      </c>
      <c r="BD69" s="14">
        <v>41849337</v>
      </c>
      <c r="BE69" s="14" t="s">
        <v>36</v>
      </c>
      <c r="BF69" s="14">
        <v>8</v>
      </c>
      <c r="BG69" s="16">
        <v>8</v>
      </c>
    </row>
    <row r="70" spans="1:59" ht="15.75" customHeight="1" x14ac:dyDescent="0.2">
      <c r="A70" s="58">
        <v>44145.841086863424</v>
      </c>
      <c r="B70" s="21" t="s">
        <v>1869</v>
      </c>
      <c r="C70" s="21" t="s">
        <v>1296</v>
      </c>
      <c r="D70" s="21" t="s">
        <v>1952</v>
      </c>
      <c r="E70" s="30" t="s">
        <v>265</v>
      </c>
      <c r="F70" s="59" t="s">
        <v>45</v>
      </c>
      <c r="G70" s="21" t="s">
        <v>20</v>
      </c>
      <c r="H70" s="59" t="s">
        <v>1287</v>
      </c>
      <c r="I70" s="61" t="s">
        <v>157</v>
      </c>
      <c r="J70" s="20" t="s">
        <v>1280</v>
      </c>
      <c r="K70" s="21">
        <v>39830401</v>
      </c>
      <c r="L70" s="21" t="s">
        <v>36</v>
      </c>
      <c r="M70" s="21">
        <v>8</v>
      </c>
      <c r="N70" s="22">
        <v>8</v>
      </c>
      <c r="O70" s="20" t="s">
        <v>1281</v>
      </c>
      <c r="P70" s="21">
        <v>41323241</v>
      </c>
      <c r="Q70" s="21" t="s">
        <v>36</v>
      </c>
      <c r="R70" s="21">
        <v>10</v>
      </c>
      <c r="S70" s="22">
        <v>10</v>
      </c>
      <c r="T70" s="20" t="s">
        <v>1282</v>
      </c>
      <c r="U70" s="21">
        <v>38450615</v>
      </c>
      <c r="V70" s="21" t="s">
        <v>36</v>
      </c>
      <c r="W70" s="21">
        <v>8</v>
      </c>
      <c r="X70" s="22">
        <v>8</v>
      </c>
      <c r="Y70" s="20" t="s">
        <v>1297</v>
      </c>
      <c r="Z70" s="14">
        <v>41407720</v>
      </c>
      <c r="AA70" s="14" t="s">
        <v>36</v>
      </c>
      <c r="AB70" s="14">
        <v>8</v>
      </c>
      <c r="AC70" s="16">
        <v>8</v>
      </c>
      <c r="AD70" s="15" t="s">
        <v>1232</v>
      </c>
      <c r="AE70" s="14">
        <v>41407706</v>
      </c>
      <c r="AF70" s="14" t="s">
        <v>36</v>
      </c>
      <c r="AG70" s="14">
        <v>8</v>
      </c>
      <c r="AH70" s="16">
        <v>8</v>
      </c>
      <c r="AI70" s="15" t="s">
        <v>1298</v>
      </c>
      <c r="AJ70" s="14">
        <v>39694381</v>
      </c>
      <c r="AK70" s="14" t="s">
        <v>36</v>
      </c>
      <c r="AL70" s="14">
        <v>8</v>
      </c>
      <c r="AM70" s="17">
        <v>8</v>
      </c>
      <c r="AN70" s="15" t="s">
        <v>1299</v>
      </c>
      <c r="AO70" s="14">
        <v>42531646</v>
      </c>
      <c r="AP70" s="14" t="s">
        <v>36</v>
      </c>
      <c r="AQ70" s="14">
        <v>10</v>
      </c>
      <c r="AR70" s="16">
        <v>10</v>
      </c>
      <c r="AS70" s="15" t="s">
        <v>1233</v>
      </c>
      <c r="AT70" s="14">
        <v>41637044</v>
      </c>
      <c r="AU70" s="14" t="s">
        <v>36</v>
      </c>
      <c r="AV70" s="14">
        <v>8</v>
      </c>
      <c r="AW70" s="16">
        <v>8</v>
      </c>
      <c r="AX70" s="15" t="s">
        <v>1300</v>
      </c>
      <c r="AY70" s="14">
        <v>36462828</v>
      </c>
      <c r="AZ70" s="14" t="s">
        <v>36</v>
      </c>
      <c r="BA70" s="14">
        <v>8</v>
      </c>
      <c r="BB70" s="16">
        <v>8</v>
      </c>
      <c r="BC70" s="15"/>
      <c r="BD70" s="14"/>
      <c r="BE70" s="14"/>
      <c r="BF70" s="14"/>
      <c r="BG70" s="16"/>
    </row>
    <row r="71" spans="1:59" ht="15.75" customHeight="1" x14ac:dyDescent="0.2">
      <c r="A71" s="58">
        <v>44145.848537118058</v>
      </c>
      <c r="B71" s="21" t="s">
        <v>1884</v>
      </c>
      <c r="C71" s="21" t="s">
        <v>10</v>
      </c>
      <c r="D71" s="21" t="s">
        <v>1952</v>
      </c>
      <c r="E71" s="30" t="s">
        <v>265</v>
      </c>
      <c r="F71" s="59" t="s">
        <v>15</v>
      </c>
      <c r="G71" s="21" t="s">
        <v>1335</v>
      </c>
      <c r="H71" s="59" t="s">
        <v>750</v>
      </c>
      <c r="I71" s="61" t="s">
        <v>157</v>
      </c>
      <c r="J71" s="20" t="s">
        <v>1337</v>
      </c>
      <c r="K71" s="21">
        <v>41160370</v>
      </c>
      <c r="L71" s="21">
        <v>10</v>
      </c>
      <c r="M71" s="21" t="s">
        <v>18</v>
      </c>
      <c r="N71" s="22">
        <v>10</v>
      </c>
      <c r="O71" s="20" t="s">
        <v>1372</v>
      </c>
      <c r="P71" s="21">
        <v>37645761</v>
      </c>
      <c r="Q71" s="21">
        <v>8</v>
      </c>
      <c r="R71" s="21" t="s">
        <v>18</v>
      </c>
      <c r="S71" s="22">
        <v>8</v>
      </c>
      <c r="T71" s="20" t="s">
        <v>1338</v>
      </c>
      <c r="U71" s="21">
        <v>42182973</v>
      </c>
      <c r="V71" s="21">
        <v>9</v>
      </c>
      <c r="W71" s="21" t="s">
        <v>18</v>
      </c>
      <c r="X71" s="22">
        <v>9</v>
      </c>
      <c r="Y71" s="20" t="s">
        <v>1339</v>
      </c>
      <c r="Z71" s="14">
        <v>39967435</v>
      </c>
      <c r="AA71" s="14">
        <v>10</v>
      </c>
      <c r="AB71" s="14" t="s">
        <v>18</v>
      </c>
      <c r="AC71" s="16">
        <v>10</v>
      </c>
      <c r="AD71" s="15" t="s">
        <v>1373</v>
      </c>
      <c r="AE71" s="14">
        <v>42531679</v>
      </c>
      <c r="AF71" s="14">
        <v>8</v>
      </c>
      <c r="AG71" s="14" t="s">
        <v>18</v>
      </c>
      <c r="AH71" s="16">
        <v>8</v>
      </c>
      <c r="AI71" s="15"/>
      <c r="AJ71" s="14"/>
      <c r="AK71" s="14"/>
      <c r="AL71" s="14"/>
      <c r="AM71" s="17"/>
      <c r="AN71" s="15"/>
      <c r="AO71" s="14"/>
      <c r="AP71" s="14"/>
      <c r="AQ71" s="14"/>
      <c r="AR71" s="16"/>
      <c r="AS71" s="15"/>
      <c r="AT71" s="14"/>
      <c r="AU71" s="14"/>
      <c r="AV71" s="14"/>
      <c r="AW71" s="16"/>
      <c r="AX71" s="15"/>
      <c r="AY71" s="14"/>
      <c r="AZ71" s="14"/>
      <c r="BA71" s="14"/>
      <c r="BB71" s="16"/>
      <c r="BC71" s="15"/>
      <c r="BD71" s="14"/>
      <c r="BE71" s="14"/>
      <c r="BF71" s="14"/>
      <c r="BG71" s="16"/>
    </row>
    <row r="72" spans="1:59" ht="15.75" customHeight="1" x14ac:dyDescent="0.2">
      <c r="A72" s="58">
        <v>44145.851389537042</v>
      </c>
      <c r="B72" s="21" t="s">
        <v>1884</v>
      </c>
      <c r="C72" s="21" t="s">
        <v>10</v>
      </c>
      <c r="D72" s="21" t="s">
        <v>1952</v>
      </c>
      <c r="E72" s="30" t="s">
        <v>265</v>
      </c>
      <c r="F72" s="59" t="s">
        <v>19</v>
      </c>
      <c r="G72" s="21" t="s">
        <v>24</v>
      </c>
      <c r="H72" s="59" t="s">
        <v>953</v>
      </c>
      <c r="I72" s="61" t="s">
        <v>157</v>
      </c>
      <c r="J72" s="20" t="s">
        <v>930</v>
      </c>
      <c r="K72" s="62">
        <v>41088037</v>
      </c>
      <c r="L72" s="21">
        <v>9</v>
      </c>
      <c r="M72" s="21" t="s">
        <v>18</v>
      </c>
      <c r="N72" s="22">
        <v>9</v>
      </c>
      <c r="O72" s="20"/>
      <c r="P72" s="21"/>
      <c r="Q72" s="21"/>
      <c r="R72" s="21"/>
      <c r="S72" s="22"/>
      <c r="T72" s="20"/>
      <c r="U72" s="21"/>
      <c r="V72" s="21"/>
      <c r="W72" s="21"/>
      <c r="X72" s="22"/>
      <c r="Y72" s="20"/>
      <c r="Z72" s="14"/>
      <c r="AA72" s="14"/>
      <c r="AB72" s="14"/>
      <c r="AC72" s="16"/>
      <c r="AD72" s="15"/>
      <c r="AE72" s="14"/>
      <c r="AF72" s="14"/>
      <c r="AG72" s="14"/>
      <c r="AH72" s="16"/>
      <c r="AI72" s="15"/>
      <c r="AJ72" s="14"/>
      <c r="AK72" s="14"/>
      <c r="AL72" s="14"/>
      <c r="AM72" s="17"/>
      <c r="AN72" s="15"/>
      <c r="AO72" s="14"/>
      <c r="AP72" s="14"/>
      <c r="AQ72" s="14"/>
      <c r="AR72" s="16"/>
      <c r="AS72" s="15"/>
      <c r="AT72" s="14"/>
      <c r="AU72" s="14"/>
      <c r="AV72" s="14"/>
      <c r="AW72" s="16"/>
      <c r="AX72" s="15"/>
      <c r="AY72" s="14"/>
      <c r="AZ72" s="14"/>
      <c r="BA72" s="14"/>
      <c r="BB72" s="16"/>
      <c r="BC72" s="15"/>
      <c r="BD72" s="14"/>
      <c r="BE72" s="14"/>
      <c r="BF72" s="14"/>
      <c r="BG72" s="16"/>
    </row>
    <row r="73" spans="1:59" ht="15.75" customHeight="1" x14ac:dyDescent="0.2">
      <c r="A73" s="58">
        <v>44145.880837141201</v>
      </c>
      <c r="B73" s="21" t="s">
        <v>1885</v>
      </c>
      <c r="C73" s="21" t="s">
        <v>10</v>
      </c>
      <c r="D73" s="21" t="s">
        <v>1952</v>
      </c>
      <c r="E73" s="30" t="s">
        <v>265</v>
      </c>
      <c r="F73" s="59" t="s">
        <v>15</v>
      </c>
      <c r="G73" s="21" t="s">
        <v>16</v>
      </c>
      <c r="H73" s="59" t="s">
        <v>1439</v>
      </c>
      <c r="I73" s="61" t="s">
        <v>157</v>
      </c>
      <c r="J73" s="20" t="s">
        <v>1404</v>
      </c>
      <c r="K73" s="21">
        <v>38819143</v>
      </c>
      <c r="L73" s="21">
        <v>6</v>
      </c>
      <c r="M73" s="21"/>
      <c r="N73" s="22">
        <v>6</v>
      </c>
      <c r="O73" s="20" t="s">
        <v>1440</v>
      </c>
      <c r="P73" s="21">
        <v>43766064</v>
      </c>
      <c r="Q73" s="21">
        <v>7</v>
      </c>
      <c r="R73" s="21"/>
      <c r="S73" s="22">
        <v>7</v>
      </c>
      <c r="T73" s="20" t="s">
        <v>1393</v>
      </c>
      <c r="U73" s="21">
        <v>37295480</v>
      </c>
      <c r="V73" s="21">
        <v>8</v>
      </c>
      <c r="W73" s="21"/>
      <c r="X73" s="22">
        <v>8</v>
      </c>
      <c r="Y73" s="20"/>
      <c r="Z73" s="14"/>
      <c r="AA73" s="14"/>
      <c r="AB73" s="14"/>
      <c r="AC73" s="16"/>
      <c r="AD73" s="15"/>
      <c r="AE73" s="14"/>
      <c r="AF73" s="14"/>
      <c r="AG73" s="14"/>
      <c r="AH73" s="16"/>
      <c r="AI73" s="15"/>
      <c r="AJ73" s="14"/>
      <c r="AK73" s="14"/>
      <c r="AL73" s="14"/>
      <c r="AM73" s="17"/>
      <c r="AN73" s="15"/>
      <c r="AO73" s="14"/>
      <c r="AP73" s="14"/>
      <c r="AQ73" s="14"/>
      <c r="AR73" s="16"/>
      <c r="AS73" s="15"/>
      <c r="AT73" s="14"/>
      <c r="AU73" s="14"/>
      <c r="AV73" s="14"/>
      <c r="AW73" s="16"/>
      <c r="AX73" s="15"/>
      <c r="AY73" s="14"/>
      <c r="AZ73" s="14"/>
      <c r="BA73" s="14"/>
      <c r="BB73" s="16"/>
      <c r="BC73" s="15"/>
      <c r="BD73" s="14"/>
      <c r="BE73" s="14"/>
      <c r="BF73" s="14"/>
      <c r="BG73" s="16"/>
    </row>
    <row r="74" spans="1:59" ht="15.75" customHeight="1" x14ac:dyDescent="0.2">
      <c r="A74" s="58">
        <v>44145.882822650463</v>
      </c>
      <c r="B74" s="21" t="s">
        <v>1886</v>
      </c>
      <c r="C74" s="21" t="s">
        <v>10</v>
      </c>
      <c r="D74" s="21" t="s">
        <v>1952</v>
      </c>
      <c r="E74" s="30" t="s">
        <v>265</v>
      </c>
      <c r="F74" s="59" t="s">
        <v>15</v>
      </c>
      <c r="G74" s="21" t="s">
        <v>1335</v>
      </c>
      <c r="H74" s="59" t="s">
        <v>372</v>
      </c>
      <c r="I74" s="61" t="s">
        <v>157</v>
      </c>
      <c r="J74" s="20" t="s">
        <v>1338</v>
      </c>
      <c r="K74" s="21">
        <v>42182973</v>
      </c>
      <c r="L74" s="21">
        <v>10</v>
      </c>
      <c r="M74" s="21">
        <v>8</v>
      </c>
      <c r="N74" s="22">
        <v>9</v>
      </c>
      <c r="O74" s="20" t="s">
        <v>1339</v>
      </c>
      <c r="P74" s="21">
        <v>39967435</v>
      </c>
      <c r="Q74" s="21">
        <v>10</v>
      </c>
      <c r="R74" s="21">
        <v>8</v>
      </c>
      <c r="S74" s="22">
        <v>9</v>
      </c>
      <c r="T74" s="20" t="s">
        <v>1371</v>
      </c>
      <c r="U74" s="21">
        <v>94748250</v>
      </c>
      <c r="V74" s="21">
        <v>9</v>
      </c>
      <c r="W74" s="21">
        <v>9</v>
      </c>
      <c r="X74" s="22"/>
      <c r="Y74" s="20"/>
      <c r="Z74" s="14"/>
      <c r="AA74" s="14"/>
      <c r="AB74" s="14"/>
      <c r="AC74" s="16"/>
      <c r="AD74" s="15"/>
      <c r="AE74" s="14"/>
      <c r="AF74" s="14"/>
      <c r="AG74" s="14"/>
      <c r="AH74" s="16"/>
      <c r="AI74" s="15"/>
      <c r="AJ74" s="14"/>
      <c r="AK74" s="14"/>
      <c r="AL74" s="14"/>
      <c r="AM74" s="17"/>
      <c r="AN74" s="15"/>
      <c r="AO74" s="14"/>
      <c r="AP74" s="14"/>
      <c r="AQ74" s="14"/>
      <c r="AR74" s="16"/>
      <c r="AS74" s="15"/>
      <c r="AT74" s="14"/>
      <c r="AU74" s="14"/>
      <c r="AV74" s="14"/>
      <c r="AW74" s="16"/>
      <c r="AX74" s="15"/>
      <c r="AY74" s="14"/>
      <c r="AZ74" s="14"/>
      <c r="BA74" s="14"/>
      <c r="BB74" s="16"/>
      <c r="BC74" s="15"/>
      <c r="BD74" s="14"/>
      <c r="BE74" s="14"/>
      <c r="BF74" s="14"/>
      <c r="BG74" s="16"/>
    </row>
    <row r="75" spans="1:59" ht="15.75" customHeight="1" x14ac:dyDescent="0.2">
      <c r="A75" s="58">
        <v>44145.884350300927</v>
      </c>
      <c r="B75" s="21" t="s">
        <v>34</v>
      </c>
      <c r="C75" s="21" t="s">
        <v>10</v>
      </c>
      <c r="D75" s="21" t="s">
        <v>1952</v>
      </c>
      <c r="E75" s="30" t="s">
        <v>209</v>
      </c>
      <c r="F75" s="59" t="s">
        <v>19</v>
      </c>
      <c r="G75" s="21" t="s">
        <v>24</v>
      </c>
      <c r="H75" s="59" t="s">
        <v>35</v>
      </c>
      <c r="I75" s="61" t="s">
        <v>157</v>
      </c>
      <c r="J75" s="20" t="s">
        <v>952</v>
      </c>
      <c r="K75" s="21">
        <v>39371503</v>
      </c>
      <c r="L75" s="21">
        <v>9</v>
      </c>
      <c r="M75" s="21" t="s">
        <v>18</v>
      </c>
      <c r="N75" s="22">
        <v>9</v>
      </c>
      <c r="O75" s="20" t="s">
        <v>940</v>
      </c>
      <c r="P75" s="21">
        <v>43579460</v>
      </c>
      <c r="Q75" s="21">
        <v>9</v>
      </c>
      <c r="R75" s="21" t="s">
        <v>18</v>
      </c>
      <c r="S75" s="22">
        <v>9</v>
      </c>
      <c r="T75" s="20" t="s">
        <v>951</v>
      </c>
      <c r="U75" s="21">
        <v>43426364</v>
      </c>
      <c r="V75" s="21">
        <v>9</v>
      </c>
      <c r="W75" s="21" t="s">
        <v>18</v>
      </c>
      <c r="X75" s="22">
        <v>9</v>
      </c>
      <c r="Y75" s="20" t="s">
        <v>945</v>
      </c>
      <c r="Z75" s="14">
        <v>36649415</v>
      </c>
      <c r="AA75" s="14">
        <v>8</v>
      </c>
      <c r="AB75" s="14" t="s">
        <v>18</v>
      </c>
      <c r="AC75" s="16">
        <v>8</v>
      </c>
      <c r="AD75" s="15" t="s">
        <v>170</v>
      </c>
      <c r="AE75" s="14">
        <v>39688055</v>
      </c>
      <c r="AF75" s="14">
        <v>8</v>
      </c>
      <c r="AG75" s="14" t="s">
        <v>18</v>
      </c>
      <c r="AH75" s="16">
        <v>8</v>
      </c>
      <c r="AI75" s="15" t="s">
        <v>949</v>
      </c>
      <c r="AJ75" s="14">
        <v>41088037</v>
      </c>
      <c r="AK75" s="14">
        <v>9</v>
      </c>
      <c r="AL75" s="14" t="s">
        <v>18</v>
      </c>
      <c r="AM75" s="17">
        <v>9</v>
      </c>
      <c r="AN75" s="15" t="s">
        <v>169</v>
      </c>
      <c r="AO75" s="14">
        <v>43769037</v>
      </c>
      <c r="AP75" s="14">
        <v>8</v>
      </c>
      <c r="AQ75" s="14" t="s">
        <v>18</v>
      </c>
      <c r="AR75" s="16">
        <v>8</v>
      </c>
      <c r="AS75" s="15"/>
      <c r="AT75" s="14"/>
      <c r="AU75" s="14"/>
      <c r="AV75" s="14"/>
      <c r="AW75" s="16"/>
      <c r="AX75" s="15"/>
      <c r="AY75" s="14"/>
      <c r="AZ75" s="14"/>
      <c r="BA75" s="14"/>
      <c r="BB75" s="16"/>
      <c r="BC75" s="15"/>
      <c r="BD75" s="14"/>
      <c r="BE75" s="14"/>
      <c r="BF75" s="14"/>
      <c r="BG75" s="16"/>
    </row>
    <row r="76" spans="1:59" ht="15.75" customHeight="1" x14ac:dyDescent="0.2">
      <c r="A76" s="58">
        <v>44145.88824649305</v>
      </c>
      <c r="B76" s="21" t="s">
        <v>1887</v>
      </c>
      <c r="C76" s="21" t="s">
        <v>235</v>
      </c>
      <c r="D76" s="21" t="s">
        <v>1952</v>
      </c>
      <c r="E76" s="30" t="s">
        <v>265</v>
      </c>
      <c r="F76" s="59" t="s">
        <v>32</v>
      </c>
      <c r="G76" s="21" t="s">
        <v>24</v>
      </c>
      <c r="H76" s="59" t="s">
        <v>332</v>
      </c>
      <c r="I76" s="61" t="s">
        <v>157</v>
      </c>
      <c r="J76" s="20" t="s">
        <v>293</v>
      </c>
      <c r="K76" s="21">
        <v>43714037</v>
      </c>
      <c r="L76" s="21">
        <v>8</v>
      </c>
      <c r="M76" s="21">
        <v>8</v>
      </c>
      <c r="N76" s="22">
        <v>8</v>
      </c>
      <c r="O76" s="20" t="s">
        <v>292</v>
      </c>
      <c r="P76" s="21">
        <v>38898450</v>
      </c>
      <c r="Q76" s="21">
        <v>8</v>
      </c>
      <c r="R76" s="21">
        <v>8</v>
      </c>
      <c r="S76" s="22">
        <v>8</v>
      </c>
      <c r="T76" s="20" t="s">
        <v>333</v>
      </c>
      <c r="U76" s="21">
        <v>27696956</v>
      </c>
      <c r="V76" s="21">
        <v>8</v>
      </c>
      <c r="W76" s="21">
        <v>8</v>
      </c>
      <c r="X76" s="22">
        <v>8</v>
      </c>
      <c r="Y76" s="20" t="s">
        <v>334</v>
      </c>
      <c r="Z76" s="14">
        <v>26964066</v>
      </c>
      <c r="AA76" s="14">
        <v>10</v>
      </c>
      <c r="AB76" s="14">
        <v>10</v>
      </c>
      <c r="AC76" s="16">
        <v>10</v>
      </c>
      <c r="AD76" s="15" t="s">
        <v>313</v>
      </c>
      <c r="AE76" s="14">
        <v>28334721</v>
      </c>
      <c r="AF76" s="14">
        <v>10</v>
      </c>
      <c r="AG76" s="14">
        <v>10</v>
      </c>
      <c r="AH76" s="16">
        <v>10</v>
      </c>
      <c r="AI76" s="15" t="s">
        <v>335</v>
      </c>
      <c r="AJ76" s="14">
        <v>21402463</v>
      </c>
      <c r="AK76" s="14">
        <v>10</v>
      </c>
      <c r="AL76" s="14">
        <v>10</v>
      </c>
      <c r="AM76" s="17">
        <v>10</v>
      </c>
      <c r="AN76" s="15" t="s">
        <v>291</v>
      </c>
      <c r="AO76" s="14">
        <v>38669945</v>
      </c>
      <c r="AP76" s="14">
        <v>10</v>
      </c>
      <c r="AQ76" s="14">
        <v>10</v>
      </c>
      <c r="AR76" s="16">
        <v>10</v>
      </c>
      <c r="AS76" s="15" t="s">
        <v>336</v>
      </c>
      <c r="AT76" s="14">
        <v>35470463</v>
      </c>
      <c r="AU76" s="14">
        <v>8</v>
      </c>
      <c r="AV76" s="14">
        <v>8</v>
      </c>
      <c r="AW76" s="16">
        <v>8</v>
      </c>
      <c r="AX76" s="15" t="s">
        <v>316</v>
      </c>
      <c r="AY76" s="14">
        <v>43714046</v>
      </c>
      <c r="AZ76" s="14">
        <v>8</v>
      </c>
      <c r="BA76" s="14">
        <v>8</v>
      </c>
      <c r="BB76" s="16">
        <v>8</v>
      </c>
      <c r="BC76" s="15" t="s">
        <v>301</v>
      </c>
      <c r="BD76" s="14">
        <v>29215580</v>
      </c>
      <c r="BE76" s="14">
        <v>10</v>
      </c>
      <c r="BF76" s="14">
        <v>10</v>
      </c>
      <c r="BG76" s="16">
        <v>10</v>
      </c>
    </row>
    <row r="77" spans="1:59" ht="15.75" customHeight="1" x14ac:dyDescent="0.2">
      <c r="A77" s="58">
        <v>44145.910679305554</v>
      </c>
      <c r="B77" s="21" t="s">
        <v>1888</v>
      </c>
      <c r="C77" s="21" t="s">
        <v>235</v>
      </c>
      <c r="D77" s="21" t="s">
        <v>1952</v>
      </c>
      <c r="E77" s="30" t="s">
        <v>265</v>
      </c>
      <c r="F77" s="59" t="s">
        <v>32</v>
      </c>
      <c r="G77" s="21" t="s">
        <v>24</v>
      </c>
      <c r="H77" s="59" t="s">
        <v>283</v>
      </c>
      <c r="I77" s="61" t="s">
        <v>157</v>
      </c>
      <c r="J77" s="20" t="s">
        <v>275</v>
      </c>
      <c r="K77" s="21">
        <v>41407657</v>
      </c>
      <c r="L77" s="21">
        <v>9</v>
      </c>
      <c r="M77" s="21">
        <v>9</v>
      </c>
      <c r="N77" s="22">
        <v>9</v>
      </c>
      <c r="O77" s="20" t="s">
        <v>285</v>
      </c>
      <c r="P77" s="21">
        <v>40268839</v>
      </c>
      <c r="Q77" s="21">
        <v>9</v>
      </c>
      <c r="R77" s="21">
        <v>9</v>
      </c>
      <c r="S77" s="22">
        <v>9</v>
      </c>
      <c r="T77" s="20" t="s">
        <v>277</v>
      </c>
      <c r="U77" s="21">
        <v>35470463</v>
      </c>
      <c r="V77" s="21">
        <v>8</v>
      </c>
      <c r="W77" s="21">
        <v>8</v>
      </c>
      <c r="X77" s="22">
        <v>8</v>
      </c>
      <c r="Y77" s="20" t="s">
        <v>286</v>
      </c>
      <c r="Z77" s="14">
        <v>28859965</v>
      </c>
      <c r="AA77" s="14">
        <v>9</v>
      </c>
      <c r="AB77" s="14">
        <v>9</v>
      </c>
      <c r="AC77" s="16">
        <v>9</v>
      </c>
      <c r="AD77" s="15" t="s">
        <v>279</v>
      </c>
      <c r="AE77" s="14">
        <v>35641591</v>
      </c>
      <c r="AF77" s="14">
        <v>8</v>
      </c>
      <c r="AG77" s="14">
        <v>8</v>
      </c>
      <c r="AH77" s="16">
        <v>8</v>
      </c>
      <c r="AI77" s="15" t="s">
        <v>128</v>
      </c>
      <c r="AJ77" s="14">
        <v>43005518</v>
      </c>
      <c r="AK77" s="14">
        <v>9</v>
      </c>
      <c r="AL77" s="14">
        <v>9</v>
      </c>
      <c r="AM77" s="17">
        <v>9</v>
      </c>
      <c r="AN77" s="15" t="s">
        <v>280</v>
      </c>
      <c r="AO77" s="14">
        <v>38669945</v>
      </c>
      <c r="AP77" s="14">
        <v>9</v>
      </c>
      <c r="AQ77" s="14">
        <v>9</v>
      </c>
      <c r="AR77" s="16">
        <v>9</v>
      </c>
      <c r="AS77" s="15" t="s">
        <v>287</v>
      </c>
      <c r="AT77" s="14">
        <v>40618971</v>
      </c>
      <c r="AU77" s="14">
        <v>8</v>
      </c>
      <c r="AV77" s="14">
        <v>8</v>
      </c>
      <c r="AW77" s="16">
        <v>8</v>
      </c>
      <c r="AX77" s="15" t="s">
        <v>282</v>
      </c>
      <c r="AY77" s="14">
        <v>29215580</v>
      </c>
      <c r="AZ77" s="14">
        <v>8</v>
      </c>
      <c r="BA77" s="14">
        <v>8</v>
      </c>
      <c r="BB77" s="16">
        <v>8</v>
      </c>
      <c r="BC77" s="15" t="s">
        <v>243</v>
      </c>
      <c r="BD77" s="14">
        <v>26964066</v>
      </c>
      <c r="BE77" s="14">
        <v>10</v>
      </c>
      <c r="BF77" s="14">
        <v>10</v>
      </c>
      <c r="BG77" s="16">
        <v>10</v>
      </c>
    </row>
    <row r="78" spans="1:59" ht="15.75" customHeight="1" x14ac:dyDescent="0.2">
      <c r="A78" s="58">
        <v>44145.919489282409</v>
      </c>
      <c r="B78" s="21" t="s">
        <v>1888</v>
      </c>
      <c r="C78" s="21" t="s">
        <v>10</v>
      </c>
      <c r="D78" s="21" t="s">
        <v>1952</v>
      </c>
      <c r="E78" s="30" t="s">
        <v>265</v>
      </c>
      <c r="F78" s="59" t="s">
        <v>32</v>
      </c>
      <c r="G78" s="21" t="s">
        <v>24</v>
      </c>
      <c r="H78" s="59" t="s">
        <v>283</v>
      </c>
      <c r="I78" s="61" t="s">
        <v>157</v>
      </c>
      <c r="J78" s="20" t="s">
        <v>267</v>
      </c>
      <c r="K78" s="21">
        <v>37212448</v>
      </c>
      <c r="L78" s="21">
        <v>9</v>
      </c>
      <c r="M78" s="21">
        <v>9</v>
      </c>
      <c r="N78" s="22">
        <v>9</v>
      </c>
      <c r="O78" s="20" t="s">
        <v>245</v>
      </c>
      <c r="P78" s="21">
        <v>38898450</v>
      </c>
      <c r="Q78" s="21">
        <v>9</v>
      </c>
      <c r="R78" s="21">
        <v>9</v>
      </c>
      <c r="S78" s="22">
        <v>9</v>
      </c>
      <c r="T78" s="20" t="s">
        <v>268</v>
      </c>
      <c r="U78" s="21">
        <v>27696956</v>
      </c>
      <c r="V78" s="21">
        <v>8</v>
      </c>
      <c r="W78" s="21">
        <v>8</v>
      </c>
      <c r="X78" s="22">
        <v>8</v>
      </c>
      <c r="Y78" s="20" t="s">
        <v>269</v>
      </c>
      <c r="Z78" s="14">
        <v>37199518</v>
      </c>
      <c r="AA78" s="14">
        <v>9</v>
      </c>
      <c r="AB78" s="14">
        <v>9</v>
      </c>
      <c r="AC78" s="16">
        <v>9</v>
      </c>
      <c r="AD78" s="15" t="s">
        <v>270</v>
      </c>
      <c r="AE78" s="14">
        <v>21402463</v>
      </c>
      <c r="AF78" s="14">
        <v>9</v>
      </c>
      <c r="AG78" s="14">
        <v>9</v>
      </c>
      <c r="AH78" s="16">
        <v>9</v>
      </c>
      <c r="AI78" s="15" t="s">
        <v>271</v>
      </c>
      <c r="AJ78" s="14">
        <v>43579535</v>
      </c>
      <c r="AK78" s="14">
        <v>8</v>
      </c>
      <c r="AL78" s="14">
        <v>8</v>
      </c>
      <c r="AM78" s="17">
        <v>8</v>
      </c>
      <c r="AN78" s="15" t="s">
        <v>284</v>
      </c>
      <c r="AO78" s="14">
        <v>43714037</v>
      </c>
      <c r="AP78" s="14">
        <v>8</v>
      </c>
      <c r="AQ78" s="14">
        <v>8</v>
      </c>
      <c r="AR78" s="16">
        <v>8</v>
      </c>
      <c r="AS78" s="15" t="s">
        <v>129</v>
      </c>
      <c r="AT78" s="14">
        <v>45342106</v>
      </c>
      <c r="AU78" s="14">
        <v>8</v>
      </c>
      <c r="AV78" s="14">
        <v>8</v>
      </c>
      <c r="AW78" s="16">
        <v>8</v>
      </c>
      <c r="AX78" s="15" t="s">
        <v>273</v>
      </c>
      <c r="AY78" s="14">
        <v>43714046</v>
      </c>
      <c r="AZ78" s="14">
        <v>9</v>
      </c>
      <c r="BA78" s="14">
        <v>9</v>
      </c>
      <c r="BB78" s="16">
        <v>9</v>
      </c>
      <c r="BC78" s="15" t="s">
        <v>274</v>
      </c>
      <c r="BD78" s="14">
        <v>28334721</v>
      </c>
      <c r="BE78" s="14">
        <v>9</v>
      </c>
      <c r="BF78" s="14">
        <v>9</v>
      </c>
      <c r="BG78" s="16">
        <v>9</v>
      </c>
    </row>
    <row r="79" spans="1:59" ht="15.75" customHeight="1" x14ac:dyDescent="0.2">
      <c r="A79" s="58">
        <v>44145.921005138887</v>
      </c>
      <c r="B79" s="21" t="s">
        <v>1887</v>
      </c>
      <c r="C79" s="21" t="s">
        <v>235</v>
      </c>
      <c r="D79" s="21" t="s">
        <v>1952</v>
      </c>
      <c r="E79" s="30" t="s">
        <v>265</v>
      </c>
      <c r="F79" s="59" t="s">
        <v>32</v>
      </c>
      <c r="G79" s="21" t="s">
        <v>24</v>
      </c>
      <c r="H79" s="59" t="s">
        <v>332</v>
      </c>
      <c r="I79" s="61" t="s">
        <v>157</v>
      </c>
      <c r="J79" s="20" t="s">
        <v>337</v>
      </c>
      <c r="K79" s="21">
        <v>28859965</v>
      </c>
      <c r="L79" s="21">
        <v>10</v>
      </c>
      <c r="M79" s="21">
        <v>10</v>
      </c>
      <c r="N79" s="22">
        <v>10</v>
      </c>
      <c r="O79" s="20" t="s">
        <v>338</v>
      </c>
      <c r="P79" s="21">
        <v>41407657</v>
      </c>
      <c r="Q79" s="21">
        <v>10</v>
      </c>
      <c r="R79" s="21">
        <v>10</v>
      </c>
      <c r="S79" s="22">
        <v>10</v>
      </c>
      <c r="T79" s="20" t="s">
        <v>339</v>
      </c>
      <c r="U79" s="21">
        <v>37212448</v>
      </c>
      <c r="V79" s="21">
        <v>10</v>
      </c>
      <c r="W79" s="21">
        <v>10</v>
      </c>
      <c r="X79" s="22">
        <v>10</v>
      </c>
      <c r="Y79" s="20" t="s">
        <v>340</v>
      </c>
      <c r="Z79" s="14">
        <v>37199518</v>
      </c>
      <c r="AA79" s="14">
        <v>10</v>
      </c>
      <c r="AB79" s="14">
        <v>10</v>
      </c>
      <c r="AC79" s="16">
        <v>10</v>
      </c>
      <c r="AD79" s="15" t="s">
        <v>341</v>
      </c>
      <c r="AE79" s="14">
        <v>40268839</v>
      </c>
      <c r="AF79" s="14">
        <v>10</v>
      </c>
      <c r="AG79" s="14">
        <v>10</v>
      </c>
      <c r="AH79" s="16">
        <v>10</v>
      </c>
      <c r="AI79" s="15" t="s">
        <v>342</v>
      </c>
      <c r="AJ79" s="14">
        <v>43005518</v>
      </c>
      <c r="AK79" s="14">
        <v>10</v>
      </c>
      <c r="AL79" s="14">
        <v>10</v>
      </c>
      <c r="AM79" s="17">
        <v>10</v>
      </c>
      <c r="AN79" s="15" t="s">
        <v>343</v>
      </c>
      <c r="AO79" s="14">
        <v>35641591</v>
      </c>
      <c r="AP79" s="14">
        <v>10</v>
      </c>
      <c r="AQ79" s="14">
        <v>10</v>
      </c>
      <c r="AR79" s="16">
        <v>10</v>
      </c>
      <c r="AS79" s="15" t="s">
        <v>344</v>
      </c>
      <c r="AT79" s="14">
        <v>40618971</v>
      </c>
      <c r="AU79" s="14">
        <v>9</v>
      </c>
      <c r="AV79" s="14">
        <v>9</v>
      </c>
      <c r="AW79" s="16">
        <v>9</v>
      </c>
      <c r="AX79" s="15"/>
      <c r="AY79" s="14"/>
      <c r="AZ79" s="14"/>
      <c r="BA79" s="14"/>
      <c r="BB79" s="16"/>
      <c r="BC79" s="15"/>
      <c r="BD79" s="14"/>
      <c r="BE79" s="14"/>
      <c r="BF79" s="14"/>
      <c r="BG79" s="16"/>
    </row>
    <row r="80" spans="1:59" ht="15.75" customHeight="1" x14ac:dyDescent="0.2">
      <c r="A80" s="58">
        <v>44145.927993761579</v>
      </c>
      <c r="B80" s="21" t="s">
        <v>27</v>
      </c>
      <c r="C80" s="21"/>
      <c r="D80" s="21" t="s">
        <v>1952</v>
      </c>
      <c r="E80" s="30" t="s">
        <v>265</v>
      </c>
      <c r="F80" s="59" t="s">
        <v>11</v>
      </c>
      <c r="G80" s="21" t="s">
        <v>24</v>
      </c>
      <c r="H80" s="59" t="s">
        <v>679</v>
      </c>
      <c r="I80" s="61" t="s">
        <v>157</v>
      </c>
      <c r="J80" s="20" t="s">
        <v>680</v>
      </c>
      <c r="K80" s="21">
        <v>40039483</v>
      </c>
      <c r="L80" s="21">
        <v>10</v>
      </c>
      <c r="M80" s="21">
        <v>9</v>
      </c>
      <c r="N80" s="22">
        <v>10</v>
      </c>
      <c r="O80" s="20" t="s">
        <v>681</v>
      </c>
      <c r="P80" s="21">
        <v>40453527</v>
      </c>
      <c r="Q80" s="21">
        <v>10</v>
      </c>
      <c r="R80" s="21">
        <v>9</v>
      </c>
      <c r="S80" s="22">
        <v>10</v>
      </c>
      <c r="T80" s="20" t="s">
        <v>682</v>
      </c>
      <c r="U80" s="21">
        <v>37097345</v>
      </c>
      <c r="V80" s="21">
        <v>10</v>
      </c>
      <c r="W80" s="21">
        <v>10</v>
      </c>
      <c r="X80" s="22">
        <v>10</v>
      </c>
      <c r="Y80" s="20" t="s">
        <v>683</v>
      </c>
      <c r="Z80" s="14">
        <v>39248325</v>
      </c>
      <c r="AA80" s="14">
        <v>10</v>
      </c>
      <c r="AB80" s="14">
        <v>10</v>
      </c>
      <c r="AC80" s="16">
        <v>10</v>
      </c>
      <c r="AD80" s="15" t="s">
        <v>684</v>
      </c>
      <c r="AE80" s="14">
        <v>39453477</v>
      </c>
      <c r="AF80" s="14">
        <v>10</v>
      </c>
      <c r="AG80" s="14">
        <v>10</v>
      </c>
      <c r="AH80" s="16">
        <v>10</v>
      </c>
      <c r="AI80" s="15" t="s">
        <v>685</v>
      </c>
      <c r="AJ80" s="14">
        <v>43128655</v>
      </c>
      <c r="AK80" s="14">
        <v>10</v>
      </c>
      <c r="AL80" s="14">
        <v>10</v>
      </c>
      <c r="AM80" s="17">
        <v>10</v>
      </c>
      <c r="AN80" s="15" t="s">
        <v>686</v>
      </c>
      <c r="AO80" s="14">
        <v>22079572</v>
      </c>
      <c r="AP80" s="14">
        <v>10</v>
      </c>
      <c r="AQ80" s="14">
        <v>10</v>
      </c>
      <c r="AR80" s="16">
        <v>10</v>
      </c>
      <c r="AS80" s="15" t="s">
        <v>687</v>
      </c>
      <c r="AT80" s="14">
        <v>33122981</v>
      </c>
      <c r="AU80" s="14">
        <v>10</v>
      </c>
      <c r="AV80" s="14">
        <v>10</v>
      </c>
      <c r="AW80" s="16">
        <v>10</v>
      </c>
      <c r="AX80" s="15" t="s">
        <v>688</v>
      </c>
      <c r="AY80" s="14">
        <v>37629971</v>
      </c>
      <c r="AZ80" s="14">
        <v>10</v>
      </c>
      <c r="BA80" s="14">
        <v>10</v>
      </c>
      <c r="BB80" s="16">
        <v>10</v>
      </c>
      <c r="BC80" s="15" t="s">
        <v>689</v>
      </c>
      <c r="BD80" s="14">
        <v>23094830</v>
      </c>
      <c r="BE80" s="14">
        <v>10</v>
      </c>
      <c r="BF80" s="14">
        <v>10</v>
      </c>
      <c r="BG80" s="16">
        <v>10</v>
      </c>
    </row>
    <row r="81" spans="1:59" ht="15.75" customHeight="1" x14ac:dyDescent="0.2">
      <c r="A81" s="58">
        <v>44145.929188576389</v>
      </c>
      <c r="B81" s="21" t="s">
        <v>1889</v>
      </c>
      <c r="C81" s="21" t="s">
        <v>10</v>
      </c>
      <c r="D81" s="21" t="s">
        <v>1952</v>
      </c>
      <c r="E81" s="30" t="s">
        <v>265</v>
      </c>
      <c r="F81" s="59" t="s">
        <v>11</v>
      </c>
      <c r="G81" s="21" t="s">
        <v>20</v>
      </c>
      <c r="H81" s="59" t="s">
        <v>783</v>
      </c>
      <c r="I81" s="61" t="s">
        <v>157</v>
      </c>
      <c r="J81" s="20" t="s">
        <v>784</v>
      </c>
      <c r="K81" s="21">
        <v>32910210</v>
      </c>
      <c r="L81" s="21">
        <v>9</v>
      </c>
      <c r="M81" s="21">
        <v>9</v>
      </c>
      <c r="N81" s="22">
        <v>9</v>
      </c>
      <c r="O81" s="20" t="s">
        <v>785</v>
      </c>
      <c r="P81" s="21">
        <v>36832074</v>
      </c>
      <c r="Q81" s="21">
        <v>8</v>
      </c>
      <c r="R81" s="21">
        <v>8</v>
      </c>
      <c r="S81" s="22">
        <v>8</v>
      </c>
      <c r="T81" s="20"/>
      <c r="U81" s="21"/>
      <c r="V81" s="21"/>
      <c r="W81" s="21"/>
      <c r="X81" s="22"/>
      <c r="Y81" s="20"/>
      <c r="Z81" s="14"/>
      <c r="AA81" s="14"/>
      <c r="AB81" s="14"/>
      <c r="AC81" s="16"/>
      <c r="AD81" s="15"/>
      <c r="AE81" s="14"/>
      <c r="AF81" s="14"/>
      <c r="AG81" s="14"/>
      <c r="AH81" s="16"/>
      <c r="AI81" s="15"/>
      <c r="AJ81" s="14"/>
      <c r="AK81" s="14"/>
      <c r="AL81" s="14"/>
      <c r="AM81" s="17"/>
      <c r="AN81" s="15"/>
      <c r="AO81" s="14"/>
      <c r="AP81" s="14"/>
      <c r="AQ81" s="14"/>
      <c r="AR81" s="16"/>
      <c r="AS81" s="15"/>
      <c r="AT81" s="14"/>
      <c r="AU81" s="14"/>
      <c r="AV81" s="14"/>
      <c r="AW81" s="16"/>
      <c r="AX81" s="15"/>
      <c r="AY81" s="14"/>
      <c r="AZ81" s="14"/>
      <c r="BA81" s="14"/>
      <c r="BB81" s="16"/>
      <c r="BC81" s="15"/>
      <c r="BD81" s="14"/>
      <c r="BE81" s="14"/>
      <c r="BF81" s="14"/>
      <c r="BG81" s="16"/>
    </row>
    <row r="82" spans="1:59" ht="15.75" customHeight="1" x14ac:dyDescent="0.2">
      <c r="A82" s="58">
        <v>44145.929576273149</v>
      </c>
      <c r="B82" s="21" t="s">
        <v>1888</v>
      </c>
      <c r="C82" s="21" t="s">
        <v>235</v>
      </c>
      <c r="D82" s="21" t="s">
        <v>1952</v>
      </c>
      <c r="E82" s="30" t="s">
        <v>265</v>
      </c>
      <c r="F82" s="59" t="s">
        <v>32</v>
      </c>
      <c r="G82" s="21" t="s">
        <v>24</v>
      </c>
      <c r="H82" s="59" t="s">
        <v>266</v>
      </c>
      <c r="I82" s="61" t="s">
        <v>157</v>
      </c>
      <c r="J82" s="20" t="s">
        <v>275</v>
      </c>
      <c r="K82" s="21">
        <v>41407657</v>
      </c>
      <c r="L82" s="21">
        <v>9</v>
      </c>
      <c r="M82" s="21">
        <v>9</v>
      </c>
      <c r="N82" s="22">
        <v>9</v>
      </c>
      <c r="O82" s="20" t="s">
        <v>276</v>
      </c>
      <c r="P82" s="21">
        <v>40268839</v>
      </c>
      <c r="Q82" s="21">
        <v>10</v>
      </c>
      <c r="R82" s="21">
        <v>10</v>
      </c>
      <c r="S82" s="22">
        <v>10</v>
      </c>
      <c r="T82" s="20" t="s">
        <v>277</v>
      </c>
      <c r="U82" s="21">
        <v>35470463</v>
      </c>
      <c r="V82" s="21">
        <v>8</v>
      </c>
      <c r="W82" s="21">
        <v>8</v>
      </c>
      <c r="X82" s="22">
        <v>8</v>
      </c>
      <c r="Y82" s="20" t="s">
        <v>278</v>
      </c>
      <c r="Z82" s="14">
        <v>28859965</v>
      </c>
      <c r="AA82" s="14">
        <v>8</v>
      </c>
      <c r="AB82" s="14">
        <v>8</v>
      </c>
      <c r="AC82" s="16">
        <v>8</v>
      </c>
      <c r="AD82" s="15" t="s">
        <v>279</v>
      </c>
      <c r="AE82" s="14">
        <v>35641591</v>
      </c>
      <c r="AF82" s="14">
        <v>8</v>
      </c>
      <c r="AG82" s="14">
        <v>8</v>
      </c>
      <c r="AH82" s="16">
        <v>8</v>
      </c>
      <c r="AI82" s="15" t="s">
        <v>128</v>
      </c>
      <c r="AJ82" s="14">
        <v>43005518</v>
      </c>
      <c r="AK82" s="14">
        <v>8</v>
      </c>
      <c r="AL82" s="14">
        <v>8</v>
      </c>
      <c r="AM82" s="17">
        <v>8</v>
      </c>
      <c r="AN82" s="15" t="s">
        <v>280</v>
      </c>
      <c r="AO82" s="14">
        <v>38669945</v>
      </c>
      <c r="AP82" s="14">
        <v>9</v>
      </c>
      <c r="AQ82" s="14">
        <v>9</v>
      </c>
      <c r="AR82" s="16">
        <v>9</v>
      </c>
      <c r="AS82" s="15" t="s">
        <v>281</v>
      </c>
      <c r="AT82" s="14">
        <v>40618971</v>
      </c>
      <c r="AU82" s="14">
        <v>8</v>
      </c>
      <c r="AV82" s="14">
        <v>8</v>
      </c>
      <c r="AW82" s="16">
        <v>8</v>
      </c>
      <c r="AX82" s="15" t="s">
        <v>282</v>
      </c>
      <c r="AY82" s="14">
        <v>29215580</v>
      </c>
      <c r="AZ82" s="14">
        <v>9</v>
      </c>
      <c r="BA82" s="14">
        <v>9</v>
      </c>
      <c r="BB82" s="16">
        <v>9</v>
      </c>
      <c r="BC82" s="15" t="s">
        <v>243</v>
      </c>
      <c r="BD82" s="14">
        <v>26964066</v>
      </c>
      <c r="BE82" s="14">
        <v>10</v>
      </c>
      <c r="BF82" s="14">
        <v>10</v>
      </c>
      <c r="BG82" s="16">
        <v>10</v>
      </c>
    </row>
    <row r="83" spans="1:59" ht="15.75" customHeight="1" x14ac:dyDescent="0.2">
      <c r="A83" s="58">
        <v>44145.937936597227</v>
      </c>
      <c r="B83" s="21" t="s">
        <v>1888</v>
      </c>
      <c r="C83" s="21" t="s">
        <v>10</v>
      </c>
      <c r="D83" s="21" t="s">
        <v>1952</v>
      </c>
      <c r="E83" s="30" t="s">
        <v>265</v>
      </c>
      <c r="F83" s="59" t="s">
        <v>32</v>
      </c>
      <c r="G83" s="21" t="s">
        <v>24</v>
      </c>
      <c r="H83" s="59" t="s">
        <v>266</v>
      </c>
      <c r="I83" s="61" t="s">
        <v>157</v>
      </c>
      <c r="J83" s="20" t="s">
        <v>267</v>
      </c>
      <c r="K83" s="21">
        <v>37212448</v>
      </c>
      <c r="L83" s="21">
        <v>10</v>
      </c>
      <c r="M83" s="21">
        <v>10</v>
      </c>
      <c r="N83" s="22">
        <v>10</v>
      </c>
      <c r="O83" s="20" t="s">
        <v>245</v>
      </c>
      <c r="P83" s="21">
        <v>38898450</v>
      </c>
      <c r="Q83" s="21">
        <v>8</v>
      </c>
      <c r="R83" s="21">
        <v>8</v>
      </c>
      <c r="S83" s="22">
        <v>8</v>
      </c>
      <c r="T83" s="20" t="s">
        <v>268</v>
      </c>
      <c r="U83" s="21">
        <v>27696956</v>
      </c>
      <c r="V83" s="21">
        <v>8</v>
      </c>
      <c r="W83" s="21">
        <v>8</v>
      </c>
      <c r="X83" s="22">
        <v>8</v>
      </c>
      <c r="Y83" s="20" t="s">
        <v>269</v>
      </c>
      <c r="Z83" s="14">
        <v>37199518</v>
      </c>
      <c r="AA83" s="14">
        <v>9</v>
      </c>
      <c r="AB83" s="14">
        <v>9</v>
      </c>
      <c r="AC83" s="16">
        <v>9</v>
      </c>
      <c r="AD83" s="15" t="s">
        <v>270</v>
      </c>
      <c r="AE83" s="14">
        <v>21402463</v>
      </c>
      <c r="AF83" s="14">
        <v>10</v>
      </c>
      <c r="AG83" s="14">
        <v>10</v>
      </c>
      <c r="AH83" s="16">
        <v>10</v>
      </c>
      <c r="AI83" s="15" t="s">
        <v>271</v>
      </c>
      <c r="AJ83" s="14">
        <v>43579535</v>
      </c>
      <c r="AK83" s="14">
        <v>9</v>
      </c>
      <c r="AL83" s="14">
        <v>9</v>
      </c>
      <c r="AM83" s="17">
        <v>9</v>
      </c>
      <c r="AN83" s="15" t="s">
        <v>272</v>
      </c>
      <c r="AO83" s="14">
        <v>43714037</v>
      </c>
      <c r="AP83" s="14">
        <v>9</v>
      </c>
      <c r="AQ83" s="14">
        <v>9</v>
      </c>
      <c r="AR83" s="16">
        <v>9</v>
      </c>
      <c r="AS83" s="15" t="s">
        <v>129</v>
      </c>
      <c r="AT83" s="14">
        <v>45342106</v>
      </c>
      <c r="AU83" s="14">
        <v>9</v>
      </c>
      <c r="AV83" s="14">
        <v>9</v>
      </c>
      <c r="AW83" s="16">
        <v>9</v>
      </c>
      <c r="AX83" s="15" t="s">
        <v>273</v>
      </c>
      <c r="AY83" s="14">
        <v>43714046</v>
      </c>
      <c r="AZ83" s="14">
        <v>8</v>
      </c>
      <c r="BA83" s="14">
        <v>8</v>
      </c>
      <c r="BB83" s="16">
        <v>8</v>
      </c>
      <c r="BC83" s="15" t="s">
        <v>274</v>
      </c>
      <c r="BD83" s="14">
        <v>28334721</v>
      </c>
      <c r="BE83" s="14">
        <v>10</v>
      </c>
      <c r="BF83" s="14">
        <v>10</v>
      </c>
      <c r="BG83" s="16">
        <v>10</v>
      </c>
    </row>
    <row r="84" spans="1:59" ht="15.75" customHeight="1" x14ac:dyDescent="0.2">
      <c r="A84" s="58">
        <v>44145.939065763887</v>
      </c>
      <c r="B84" s="21" t="s">
        <v>1890</v>
      </c>
      <c r="C84" s="29" t="s">
        <v>10</v>
      </c>
      <c r="D84" s="21" t="s">
        <v>1952</v>
      </c>
      <c r="E84" s="29" t="s">
        <v>265</v>
      </c>
      <c r="F84" s="59" t="s">
        <v>15</v>
      </c>
      <c r="G84" s="21" t="s">
        <v>1335</v>
      </c>
      <c r="H84" s="59" t="s">
        <v>1101</v>
      </c>
      <c r="I84" s="61" t="s">
        <v>157</v>
      </c>
      <c r="J84" s="20" t="s">
        <v>1336</v>
      </c>
      <c r="K84" s="21">
        <v>31302399</v>
      </c>
      <c r="L84" s="21" t="s">
        <v>36</v>
      </c>
      <c r="M84" s="21" t="s">
        <v>18</v>
      </c>
      <c r="N84" s="22">
        <v>7</v>
      </c>
      <c r="O84" s="20" t="s">
        <v>1337</v>
      </c>
      <c r="P84" s="21">
        <v>41160370</v>
      </c>
      <c r="Q84" s="21" t="s">
        <v>36</v>
      </c>
      <c r="R84" s="21" t="s">
        <v>18</v>
      </c>
      <c r="S84" s="22">
        <v>10</v>
      </c>
      <c r="T84" s="20" t="s">
        <v>1338</v>
      </c>
      <c r="U84" s="21">
        <v>42182973</v>
      </c>
      <c r="V84" s="21" t="s">
        <v>36</v>
      </c>
      <c r="W84" s="21" t="s">
        <v>18</v>
      </c>
      <c r="X84" s="22">
        <v>10</v>
      </c>
      <c r="Y84" s="20" t="s">
        <v>1339</v>
      </c>
      <c r="Z84" s="14">
        <v>39967435</v>
      </c>
      <c r="AA84" s="14" t="s">
        <v>36</v>
      </c>
      <c r="AB84" s="14" t="s">
        <v>18</v>
      </c>
      <c r="AC84" s="16">
        <v>10</v>
      </c>
      <c r="AD84" s="15" t="s">
        <v>1340</v>
      </c>
      <c r="AE84" s="14">
        <v>37589577</v>
      </c>
      <c r="AF84" s="14" t="s">
        <v>36</v>
      </c>
      <c r="AG84" s="14" t="s">
        <v>18</v>
      </c>
      <c r="AH84" s="16">
        <v>8</v>
      </c>
      <c r="AI84" s="15" t="s">
        <v>1341</v>
      </c>
      <c r="AJ84" s="14">
        <v>42766742</v>
      </c>
      <c r="AK84" s="14" t="s">
        <v>36</v>
      </c>
      <c r="AL84" s="14" t="s">
        <v>18</v>
      </c>
      <c r="AM84" s="17">
        <v>6</v>
      </c>
      <c r="AN84" s="15" t="s">
        <v>1342</v>
      </c>
      <c r="AO84" s="14">
        <v>33098189</v>
      </c>
      <c r="AP84" s="14" t="s">
        <v>36</v>
      </c>
      <c r="AQ84" s="14" t="s">
        <v>18</v>
      </c>
      <c r="AR84" s="16">
        <v>7</v>
      </c>
      <c r="AS84" s="15" t="s">
        <v>1343</v>
      </c>
      <c r="AT84" s="14">
        <v>94748250</v>
      </c>
      <c r="AU84" s="14" t="s">
        <v>36</v>
      </c>
      <c r="AV84" s="14" t="s">
        <v>18</v>
      </c>
      <c r="AW84" s="16">
        <v>7</v>
      </c>
      <c r="AX84" s="15" t="s">
        <v>1344</v>
      </c>
      <c r="AY84" s="14">
        <v>49058804</v>
      </c>
      <c r="AZ84" s="14" t="s">
        <v>36</v>
      </c>
      <c r="BA84" s="14" t="s">
        <v>18</v>
      </c>
      <c r="BB84" s="16">
        <v>6</v>
      </c>
      <c r="BC84" s="15"/>
      <c r="BD84" s="14"/>
      <c r="BE84" s="14"/>
      <c r="BF84" s="14"/>
      <c r="BG84" s="18"/>
    </row>
    <row r="85" spans="1:59" ht="15.75" customHeight="1" x14ac:dyDescent="0.2">
      <c r="A85" s="58">
        <v>44145.955082199071</v>
      </c>
      <c r="B85" s="21" t="s">
        <v>1867</v>
      </c>
      <c r="C85" s="21" t="s">
        <v>10</v>
      </c>
      <c r="D85" s="21" t="s">
        <v>1952</v>
      </c>
      <c r="E85" s="30" t="s">
        <v>265</v>
      </c>
      <c r="F85" s="59" t="s">
        <v>15</v>
      </c>
      <c r="G85" s="21" t="s">
        <v>1512</v>
      </c>
      <c r="H85" s="59" t="s">
        <v>1513</v>
      </c>
      <c r="I85" s="61" t="s">
        <v>157</v>
      </c>
      <c r="J85" s="20" t="s">
        <v>1514</v>
      </c>
      <c r="K85" s="21">
        <v>23808800</v>
      </c>
      <c r="L85" s="21" t="s">
        <v>36</v>
      </c>
      <c r="M85" s="21" t="s">
        <v>18</v>
      </c>
      <c r="N85" s="22">
        <v>9</v>
      </c>
      <c r="O85" s="20" t="s">
        <v>1515</v>
      </c>
      <c r="P85" s="21">
        <v>41975253</v>
      </c>
      <c r="Q85" s="21" t="s">
        <v>36</v>
      </c>
      <c r="R85" s="21" t="s">
        <v>18</v>
      </c>
      <c r="S85" s="22">
        <v>10</v>
      </c>
      <c r="T85" s="20" t="s">
        <v>1516</v>
      </c>
      <c r="U85" s="21">
        <v>41975294</v>
      </c>
      <c r="V85" s="21" t="s">
        <v>36</v>
      </c>
      <c r="W85" s="21" t="s">
        <v>18</v>
      </c>
      <c r="X85" s="22">
        <v>10</v>
      </c>
      <c r="Y85" s="20" t="s">
        <v>1517</v>
      </c>
      <c r="Z85" s="14">
        <v>21511194</v>
      </c>
      <c r="AA85" s="14" t="s">
        <v>36</v>
      </c>
      <c r="AB85" s="14" t="s">
        <v>18</v>
      </c>
      <c r="AC85" s="16">
        <v>8</v>
      </c>
      <c r="AD85" s="15" t="s">
        <v>1518</v>
      </c>
      <c r="AE85" s="14">
        <v>41602680</v>
      </c>
      <c r="AF85" s="14" t="s">
        <v>36</v>
      </c>
      <c r="AG85" s="14" t="s">
        <v>18</v>
      </c>
      <c r="AH85" s="16">
        <v>8</v>
      </c>
      <c r="AI85" s="15" t="s">
        <v>1519</v>
      </c>
      <c r="AJ85" s="14">
        <v>41849254</v>
      </c>
      <c r="AK85" s="14" t="s">
        <v>36</v>
      </c>
      <c r="AL85" s="14" t="s">
        <v>18</v>
      </c>
      <c r="AM85" s="17">
        <v>8</v>
      </c>
      <c r="AN85" s="15" t="s">
        <v>1520</v>
      </c>
      <c r="AO85" s="14">
        <v>40554633</v>
      </c>
      <c r="AP85" s="14" t="s">
        <v>36</v>
      </c>
      <c r="AQ85" s="14" t="s">
        <v>18</v>
      </c>
      <c r="AR85" s="16">
        <v>9</v>
      </c>
      <c r="AS85" s="15" t="s">
        <v>1521</v>
      </c>
      <c r="AT85" s="14">
        <v>42531790</v>
      </c>
      <c r="AU85" s="14" t="s">
        <v>36</v>
      </c>
      <c r="AV85" s="14" t="s">
        <v>18</v>
      </c>
      <c r="AW85" s="16">
        <v>8</v>
      </c>
      <c r="AX85" s="15"/>
      <c r="AY85" s="14"/>
      <c r="AZ85" s="14"/>
      <c r="BA85" s="14"/>
      <c r="BB85" s="16"/>
      <c r="BC85" s="15"/>
      <c r="BD85" s="14"/>
      <c r="BE85" s="14"/>
      <c r="BF85" s="14"/>
      <c r="BG85" s="16"/>
    </row>
    <row r="86" spans="1:59" ht="15.75" customHeight="1" x14ac:dyDescent="0.2">
      <c r="A86" s="58">
        <v>44145.955737627315</v>
      </c>
      <c r="B86" s="21" t="s">
        <v>1887</v>
      </c>
      <c r="C86" s="21" t="s">
        <v>235</v>
      </c>
      <c r="D86" s="21" t="s">
        <v>1952</v>
      </c>
      <c r="E86" s="30" t="s">
        <v>265</v>
      </c>
      <c r="F86" s="59" t="s">
        <v>32</v>
      </c>
      <c r="G86" s="21" t="s">
        <v>24</v>
      </c>
      <c r="H86" s="59" t="s">
        <v>361</v>
      </c>
      <c r="I86" s="61" t="s">
        <v>157</v>
      </c>
      <c r="J86" s="20" t="s">
        <v>343</v>
      </c>
      <c r="K86" s="21">
        <v>35641591</v>
      </c>
      <c r="L86" s="21">
        <v>10</v>
      </c>
      <c r="M86" s="21">
        <v>10</v>
      </c>
      <c r="N86" s="22">
        <v>10</v>
      </c>
      <c r="O86" s="20" t="s">
        <v>338</v>
      </c>
      <c r="P86" s="21">
        <v>41407657</v>
      </c>
      <c r="Q86" s="21">
        <v>10</v>
      </c>
      <c r="R86" s="21">
        <v>10</v>
      </c>
      <c r="S86" s="22">
        <v>10</v>
      </c>
      <c r="T86" s="20" t="s">
        <v>362</v>
      </c>
      <c r="U86" s="21">
        <v>28334721</v>
      </c>
      <c r="V86" s="21">
        <v>10</v>
      </c>
      <c r="W86" s="21">
        <v>10</v>
      </c>
      <c r="X86" s="22">
        <v>10</v>
      </c>
      <c r="Y86" s="20" t="s">
        <v>363</v>
      </c>
      <c r="Z86" s="14">
        <v>38669945</v>
      </c>
      <c r="AA86" s="14">
        <v>10</v>
      </c>
      <c r="AB86" s="14">
        <v>10</v>
      </c>
      <c r="AC86" s="16">
        <v>10</v>
      </c>
      <c r="AD86" s="15" t="s">
        <v>364</v>
      </c>
      <c r="AE86" s="14">
        <v>38898450</v>
      </c>
      <c r="AF86" s="14">
        <v>8</v>
      </c>
      <c r="AG86" s="14">
        <v>8</v>
      </c>
      <c r="AH86" s="16">
        <v>8</v>
      </c>
      <c r="AI86" s="15" t="s">
        <v>365</v>
      </c>
      <c r="AJ86" s="14">
        <v>21402463</v>
      </c>
      <c r="AK86" s="14">
        <v>10</v>
      </c>
      <c r="AL86" s="14">
        <v>10</v>
      </c>
      <c r="AM86" s="17">
        <v>10</v>
      </c>
      <c r="AN86" s="15" t="s">
        <v>366</v>
      </c>
      <c r="AO86" s="14">
        <v>35470463</v>
      </c>
      <c r="AP86" s="14">
        <v>8</v>
      </c>
      <c r="AQ86" s="14">
        <v>8</v>
      </c>
      <c r="AR86" s="16">
        <v>8</v>
      </c>
      <c r="AS86" s="15" t="s">
        <v>367</v>
      </c>
      <c r="AT86" s="14">
        <v>43714037</v>
      </c>
      <c r="AU86" s="14">
        <v>10</v>
      </c>
      <c r="AV86" s="14">
        <v>10</v>
      </c>
      <c r="AW86" s="16">
        <v>10</v>
      </c>
      <c r="AX86" s="15" t="s">
        <v>368</v>
      </c>
      <c r="AY86" s="14">
        <v>28859965</v>
      </c>
      <c r="AZ86" s="14">
        <v>10</v>
      </c>
      <c r="BA86" s="14">
        <v>10</v>
      </c>
      <c r="BB86" s="16">
        <v>10</v>
      </c>
      <c r="BC86" s="15" t="s">
        <v>369</v>
      </c>
      <c r="BD86" s="14">
        <v>26964066</v>
      </c>
      <c r="BE86" s="14">
        <v>10</v>
      </c>
      <c r="BF86" s="14">
        <v>10</v>
      </c>
      <c r="BG86" s="16">
        <v>10</v>
      </c>
    </row>
    <row r="87" spans="1:59" ht="15.75" customHeight="1" x14ac:dyDescent="0.2">
      <c r="A87" s="58">
        <v>44145.978110162032</v>
      </c>
      <c r="B87" s="21" t="s">
        <v>55</v>
      </c>
      <c r="C87" s="21" t="s">
        <v>10</v>
      </c>
      <c r="D87" s="21" t="s">
        <v>1952</v>
      </c>
      <c r="E87" s="30" t="s">
        <v>265</v>
      </c>
      <c r="F87" s="59" t="s">
        <v>38</v>
      </c>
      <c r="G87" s="21" t="s">
        <v>22</v>
      </c>
      <c r="H87" s="59" t="s">
        <v>1810</v>
      </c>
      <c r="I87" s="61" t="s">
        <v>157</v>
      </c>
      <c r="J87" s="20" t="s">
        <v>1811</v>
      </c>
      <c r="K87" s="21">
        <v>37813345</v>
      </c>
      <c r="L87" s="21">
        <v>9</v>
      </c>
      <c r="M87" s="21" t="s">
        <v>18</v>
      </c>
      <c r="N87" s="22">
        <v>9</v>
      </c>
      <c r="O87" s="20"/>
      <c r="P87" s="21"/>
      <c r="Q87" s="21"/>
      <c r="R87" s="21"/>
      <c r="S87" s="22"/>
      <c r="T87" s="20"/>
      <c r="U87" s="21"/>
      <c r="V87" s="21"/>
      <c r="W87" s="21"/>
      <c r="X87" s="22"/>
      <c r="Y87" s="20"/>
      <c r="Z87" s="14"/>
      <c r="AA87" s="14"/>
      <c r="AB87" s="14"/>
      <c r="AC87" s="16"/>
      <c r="AD87" s="15"/>
      <c r="AE87" s="14"/>
      <c r="AF87" s="14"/>
      <c r="AG87" s="14"/>
      <c r="AH87" s="16"/>
      <c r="AI87" s="15"/>
      <c r="AJ87" s="14"/>
      <c r="AK87" s="14"/>
      <c r="AL87" s="14"/>
      <c r="AM87" s="17"/>
      <c r="AN87" s="15"/>
      <c r="AO87" s="14"/>
      <c r="AP87" s="14"/>
      <c r="AQ87" s="14"/>
      <c r="AR87" s="16"/>
      <c r="AS87" s="15"/>
      <c r="AT87" s="14"/>
      <c r="AU87" s="14"/>
      <c r="AV87" s="14"/>
      <c r="AW87" s="16"/>
      <c r="AX87" s="15"/>
      <c r="AY87" s="14"/>
      <c r="AZ87" s="14"/>
      <c r="BA87" s="14"/>
      <c r="BB87" s="16"/>
      <c r="BC87" s="15"/>
      <c r="BD87" s="14"/>
      <c r="BE87" s="14"/>
      <c r="BF87" s="14"/>
      <c r="BG87" s="16"/>
    </row>
    <row r="88" spans="1:59" ht="15.75" customHeight="1" x14ac:dyDescent="0.2">
      <c r="A88" s="58">
        <v>44146.058212511576</v>
      </c>
      <c r="B88" s="21" t="s">
        <v>1891</v>
      </c>
      <c r="C88" s="21" t="s">
        <v>521</v>
      </c>
      <c r="D88" s="21" t="s">
        <v>1952</v>
      </c>
      <c r="E88" s="30" t="s">
        <v>209</v>
      </c>
      <c r="F88" s="59" t="s">
        <v>32</v>
      </c>
      <c r="G88" s="21" t="s">
        <v>12</v>
      </c>
      <c r="H88" s="59" t="s">
        <v>522</v>
      </c>
      <c r="I88" s="20" t="s">
        <v>157</v>
      </c>
      <c r="J88" s="20" t="s">
        <v>523</v>
      </c>
      <c r="K88" s="59">
        <v>37813880</v>
      </c>
      <c r="L88" s="59">
        <v>9</v>
      </c>
      <c r="M88" s="59"/>
      <c r="N88" s="22">
        <v>9</v>
      </c>
      <c r="O88" s="20" t="s">
        <v>524</v>
      </c>
      <c r="P88" s="21">
        <v>40554680</v>
      </c>
      <c r="Q88" s="21">
        <v>10</v>
      </c>
      <c r="R88" s="21"/>
      <c r="S88" s="22">
        <v>10</v>
      </c>
      <c r="T88" s="20" t="s">
        <v>525</v>
      </c>
      <c r="U88" s="21">
        <v>38450889</v>
      </c>
      <c r="V88" s="21">
        <v>10</v>
      </c>
      <c r="W88" s="21"/>
      <c r="X88" s="22">
        <v>10</v>
      </c>
      <c r="Y88" s="20" t="s">
        <v>526</v>
      </c>
      <c r="Z88" s="42">
        <v>30490348</v>
      </c>
      <c r="AA88" s="42">
        <v>9</v>
      </c>
      <c r="AB88" s="42"/>
      <c r="AC88" s="44">
        <v>9</v>
      </c>
      <c r="AD88" s="43" t="s">
        <v>527</v>
      </c>
      <c r="AE88" s="42">
        <v>40958897</v>
      </c>
      <c r="AF88" s="42">
        <v>9</v>
      </c>
      <c r="AG88" s="42"/>
      <c r="AH88" s="44">
        <v>9</v>
      </c>
      <c r="AI88" s="43" t="s">
        <v>528</v>
      </c>
      <c r="AJ88" s="42">
        <v>41603008</v>
      </c>
      <c r="AK88" s="42">
        <v>9</v>
      </c>
      <c r="AL88" s="42"/>
      <c r="AM88" s="45">
        <v>9</v>
      </c>
      <c r="AN88" s="43"/>
      <c r="AO88" s="42"/>
      <c r="AP88" s="42"/>
      <c r="AQ88" s="42"/>
      <c r="AR88" s="44"/>
      <c r="AS88" s="43"/>
      <c r="AT88" s="42"/>
      <c r="AU88" s="42"/>
      <c r="AV88" s="42"/>
      <c r="AW88" s="44"/>
      <c r="AX88" s="43"/>
      <c r="AY88" s="42"/>
      <c r="AZ88" s="42"/>
      <c r="BA88" s="42"/>
      <c r="BB88" s="44"/>
      <c r="BC88" s="43"/>
      <c r="BD88" s="42"/>
      <c r="BE88" s="42"/>
      <c r="BF88" s="42"/>
      <c r="BG88" s="44"/>
    </row>
    <row r="89" spans="1:59" ht="15.75" customHeight="1" x14ac:dyDescent="0.2">
      <c r="A89" s="58">
        <v>44146.374026203703</v>
      </c>
      <c r="B89" s="21" t="s">
        <v>108</v>
      </c>
      <c r="C89" s="21" t="s">
        <v>10</v>
      </c>
      <c r="D89" s="21" t="s">
        <v>1952</v>
      </c>
      <c r="E89" s="30" t="s">
        <v>265</v>
      </c>
      <c r="F89" s="59" t="s">
        <v>19</v>
      </c>
      <c r="G89" s="21" t="s">
        <v>20</v>
      </c>
      <c r="H89" s="59" t="s">
        <v>1006</v>
      </c>
      <c r="I89" s="61" t="s">
        <v>157</v>
      </c>
      <c r="J89" s="20" t="s">
        <v>989</v>
      </c>
      <c r="K89" s="21">
        <v>41635887</v>
      </c>
      <c r="L89" s="21">
        <v>10</v>
      </c>
      <c r="M89" s="21">
        <v>10</v>
      </c>
      <c r="N89" s="22">
        <v>10</v>
      </c>
      <c r="O89" s="20" t="s">
        <v>1007</v>
      </c>
      <c r="P89" s="21">
        <v>41730218</v>
      </c>
      <c r="Q89" s="21">
        <v>9</v>
      </c>
      <c r="R89" s="21">
        <v>9</v>
      </c>
      <c r="S89" s="22">
        <v>9</v>
      </c>
      <c r="T89" s="20" t="s">
        <v>144</v>
      </c>
      <c r="U89" s="21">
        <v>41160367</v>
      </c>
      <c r="V89" s="21">
        <v>10</v>
      </c>
      <c r="W89" s="21">
        <v>10</v>
      </c>
      <c r="X89" s="22">
        <v>10</v>
      </c>
      <c r="Y89" s="20" t="s">
        <v>1008</v>
      </c>
      <c r="Z89" s="14">
        <v>38269011</v>
      </c>
      <c r="AA89" s="14">
        <v>9</v>
      </c>
      <c r="AB89" s="14">
        <v>9</v>
      </c>
      <c r="AC89" s="16">
        <v>9</v>
      </c>
      <c r="AD89" s="15" t="s">
        <v>1009</v>
      </c>
      <c r="AE89" s="14">
        <v>30331268</v>
      </c>
      <c r="AF89" s="14">
        <v>9</v>
      </c>
      <c r="AG89" s="14">
        <v>9</v>
      </c>
      <c r="AH89" s="16">
        <v>9</v>
      </c>
      <c r="AI89" s="15" t="s">
        <v>1010</v>
      </c>
      <c r="AJ89" s="14">
        <v>29977451</v>
      </c>
      <c r="AK89" s="14">
        <v>8</v>
      </c>
      <c r="AL89" s="14">
        <v>8</v>
      </c>
      <c r="AM89" s="17">
        <v>8</v>
      </c>
      <c r="AN89" s="15" t="s">
        <v>983</v>
      </c>
      <c r="AO89" s="14">
        <v>42532387</v>
      </c>
      <c r="AP89" s="14"/>
      <c r="AQ89" s="14"/>
      <c r="AR89" s="16"/>
      <c r="AS89" s="15"/>
      <c r="AT89" s="14"/>
      <c r="AU89" s="14"/>
      <c r="AV89" s="14"/>
      <c r="AW89" s="16"/>
      <c r="AX89" s="15"/>
      <c r="AY89" s="14"/>
      <c r="AZ89" s="14"/>
      <c r="BA89" s="14"/>
      <c r="BB89" s="16"/>
      <c r="BC89" s="15"/>
      <c r="BD89" s="14"/>
      <c r="BE89" s="14"/>
      <c r="BF89" s="14"/>
      <c r="BG89" s="16"/>
    </row>
    <row r="90" spans="1:59" ht="15.75" customHeight="1" x14ac:dyDescent="0.2">
      <c r="A90" s="58">
        <v>44146.388897488425</v>
      </c>
      <c r="B90" s="21" t="s">
        <v>115</v>
      </c>
      <c r="C90" s="29" t="s">
        <v>10</v>
      </c>
      <c r="D90" s="21" t="s">
        <v>1952</v>
      </c>
      <c r="E90" s="29" t="s">
        <v>178</v>
      </c>
      <c r="F90" s="59" t="s">
        <v>45</v>
      </c>
      <c r="G90" s="21" t="s">
        <v>24</v>
      </c>
      <c r="H90" s="59" t="s">
        <v>1159</v>
      </c>
      <c r="I90" s="61" t="s">
        <v>157</v>
      </c>
      <c r="J90" s="20" t="s">
        <v>1149</v>
      </c>
      <c r="K90" s="21">
        <v>40311785</v>
      </c>
      <c r="L90" s="21">
        <v>8</v>
      </c>
      <c r="M90" s="21">
        <v>8</v>
      </c>
      <c r="N90" s="22">
        <v>8</v>
      </c>
      <c r="O90" s="20" t="s">
        <v>1160</v>
      </c>
      <c r="P90" s="21">
        <v>37914081</v>
      </c>
      <c r="Q90" s="21">
        <v>8</v>
      </c>
      <c r="R90" s="21">
        <v>8</v>
      </c>
      <c r="S90" s="22">
        <v>8</v>
      </c>
      <c r="T90" s="20" t="s">
        <v>1161</v>
      </c>
      <c r="U90" s="21">
        <v>42355341</v>
      </c>
      <c r="V90" s="21">
        <v>8</v>
      </c>
      <c r="W90" s="21">
        <v>8</v>
      </c>
      <c r="X90" s="22">
        <v>8</v>
      </c>
      <c r="Y90" s="20" t="s">
        <v>1162</v>
      </c>
      <c r="Z90" s="14">
        <v>37396516</v>
      </c>
      <c r="AA90" s="14">
        <v>8</v>
      </c>
      <c r="AB90" s="14">
        <v>8</v>
      </c>
      <c r="AC90" s="16">
        <v>8</v>
      </c>
      <c r="AD90" s="15" t="s">
        <v>1163</v>
      </c>
      <c r="AE90" s="14">
        <v>42767002</v>
      </c>
      <c r="AF90" s="14">
        <v>8</v>
      </c>
      <c r="AG90" s="14">
        <v>8</v>
      </c>
      <c r="AH90" s="16">
        <v>8</v>
      </c>
      <c r="AI90" s="15" t="s">
        <v>1164</v>
      </c>
      <c r="AJ90" s="14">
        <v>41791318</v>
      </c>
      <c r="AK90" s="14">
        <v>8</v>
      </c>
      <c r="AL90" s="14">
        <v>8</v>
      </c>
      <c r="AM90" s="17">
        <v>8</v>
      </c>
      <c r="AN90" s="15" t="s">
        <v>1165</v>
      </c>
      <c r="AO90" s="14">
        <v>39050693</v>
      </c>
      <c r="AP90" s="14">
        <v>8</v>
      </c>
      <c r="AQ90" s="14">
        <v>8</v>
      </c>
      <c r="AR90" s="16">
        <v>8</v>
      </c>
      <c r="AS90" s="15" t="s">
        <v>1166</v>
      </c>
      <c r="AT90" s="14">
        <v>43714124</v>
      </c>
      <c r="AU90" s="14">
        <v>8</v>
      </c>
      <c r="AV90" s="14">
        <v>8</v>
      </c>
      <c r="AW90" s="16">
        <v>8</v>
      </c>
      <c r="AX90" s="15" t="s">
        <v>1167</v>
      </c>
      <c r="AY90" s="14">
        <v>40647570</v>
      </c>
      <c r="AZ90" s="14">
        <v>7</v>
      </c>
      <c r="BA90" s="14">
        <v>7</v>
      </c>
      <c r="BB90" s="16">
        <v>7</v>
      </c>
      <c r="BC90" s="15" t="s">
        <v>1168</v>
      </c>
      <c r="BD90" s="14">
        <v>39362806</v>
      </c>
      <c r="BE90" s="14">
        <v>8</v>
      </c>
      <c r="BF90" s="14">
        <v>8</v>
      </c>
      <c r="BG90" s="18">
        <v>8</v>
      </c>
    </row>
    <row r="91" spans="1:59" ht="15.75" customHeight="1" x14ac:dyDescent="0.2">
      <c r="A91" s="58">
        <v>44146.392278819447</v>
      </c>
      <c r="B91" s="21" t="s">
        <v>115</v>
      </c>
      <c r="C91" s="21" t="s">
        <v>235</v>
      </c>
      <c r="D91" s="21" t="s">
        <v>1952</v>
      </c>
      <c r="E91" s="30" t="s">
        <v>178</v>
      </c>
      <c r="F91" s="59" t="s">
        <v>45</v>
      </c>
      <c r="G91" s="21" t="s">
        <v>24</v>
      </c>
      <c r="H91" s="59" t="s">
        <v>1169</v>
      </c>
      <c r="I91" s="61" t="s">
        <v>157</v>
      </c>
      <c r="J91" s="20" t="s">
        <v>1170</v>
      </c>
      <c r="K91" s="21">
        <v>43426234</v>
      </c>
      <c r="L91" s="21">
        <v>7</v>
      </c>
      <c r="M91" s="21">
        <v>7</v>
      </c>
      <c r="N91" s="22">
        <v>7</v>
      </c>
      <c r="O91" s="20" t="s">
        <v>1171</v>
      </c>
      <c r="P91" s="21">
        <v>43579578</v>
      </c>
      <c r="Q91" s="21">
        <v>8</v>
      </c>
      <c r="R91" s="21">
        <v>8</v>
      </c>
      <c r="S91" s="22">
        <v>8</v>
      </c>
      <c r="T91" s="20" t="s">
        <v>1172</v>
      </c>
      <c r="U91" s="21">
        <v>29677229</v>
      </c>
      <c r="V91" s="21">
        <v>7</v>
      </c>
      <c r="W91" s="21">
        <v>7</v>
      </c>
      <c r="X91" s="22">
        <v>7</v>
      </c>
      <c r="Y91" s="20"/>
      <c r="Z91" s="14"/>
      <c r="AA91" s="14"/>
      <c r="AB91" s="14"/>
      <c r="AC91" s="16"/>
      <c r="AD91" s="15"/>
      <c r="AE91" s="14"/>
      <c r="AF91" s="14"/>
      <c r="AG91" s="14"/>
      <c r="AH91" s="16"/>
      <c r="AI91" s="15"/>
      <c r="AJ91" s="14"/>
      <c r="AK91" s="14"/>
      <c r="AL91" s="14"/>
      <c r="AM91" s="17"/>
      <c r="AN91" s="15"/>
      <c r="AO91" s="14"/>
      <c r="AP91" s="14"/>
      <c r="AQ91" s="14"/>
      <c r="AR91" s="16"/>
      <c r="AS91" s="15"/>
      <c r="AT91" s="14"/>
      <c r="AU91" s="14"/>
      <c r="AV91" s="14"/>
      <c r="AW91" s="16"/>
      <c r="AX91" s="15"/>
      <c r="AY91" s="14"/>
      <c r="AZ91" s="14"/>
      <c r="BA91" s="14"/>
      <c r="BB91" s="16"/>
      <c r="BC91" s="15"/>
      <c r="BD91" s="14"/>
      <c r="BE91" s="14"/>
      <c r="BF91" s="14"/>
      <c r="BG91" s="16"/>
    </row>
    <row r="92" spans="1:59" ht="15.75" customHeight="1" x14ac:dyDescent="0.2">
      <c r="A92" s="58">
        <v>44146.44065793982</v>
      </c>
      <c r="B92" s="21" t="s">
        <v>1892</v>
      </c>
      <c r="C92" s="29" t="s">
        <v>10</v>
      </c>
      <c r="D92" s="21" t="s">
        <v>1952</v>
      </c>
      <c r="E92" s="29" t="s">
        <v>189</v>
      </c>
      <c r="F92" s="59" t="s">
        <v>11</v>
      </c>
      <c r="G92" s="21" t="s">
        <v>20</v>
      </c>
      <c r="H92" s="59" t="s">
        <v>786</v>
      </c>
      <c r="I92" s="61" t="s">
        <v>157</v>
      </c>
      <c r="J92" s="20" t="s">
        <v>787</v>
      </c>
      <c r="K92" s="21">
        <v>38902298</v>
      </c>
      <c r="L92" s="21">
        <v>10</v>
      </c>
      <c r="M92" s="21"/>
      <c r="N92" s="22">
        <v>10</v>
      </c>
      <c r="O92" s="20" t="s">
        <v>771</v>
      </c>
      <c r="P92" s="21">
        <v>36832074</v>
      </c>
      <c r="Q92" s="21">
        <v>10</v>
      </c>
      <c r="R92" s="21"/>
      <c r="S92" s="22">
        <v>10</v>
      </c>
      <c r="T92" s="20" t="s">
        <v>788</v>
      </c>
      <c r="U92" s="21">
        <v>31302407</v>
      </c>
      <c r="V92" s="21">
        <v>9</v>
      </c>
      <c r="W92" s="21"/>
      <c r="X92" s="22">
        <v>9</v>
      </c>
      <c r="Y92" s="20" t="s">
        <v>789</v>
      </c>
      <c r="Z92" s="14">
        <v>42531693</v>
      </c>
      <c r="AA92" s="14">
        <v>8</v>
      </c>
      <c r="AB92" s="14"/>
      <c r="AC92" s="16">
        <v>8</v>
      </c>
      <c r="AD92" s="15" t="s">
        <v>790</v>
      </c>
      <c r="AE92" s="14">
        <v>42204608</v>
      </c>
      <c r="AF92" s="14">
        <v>8</v>
      </c>
      <c r="AG92" s="14"/>
      <c r="AH92" s="16">
        <v>8</v>
      </c>
      <c r="AI92" s="15"/>
      <c r="AJ92" s="14"/>
      <c r="AK92" s="14"/>
      <c r="AL92" s="14"/>
      <c r="AM92" s="17"/>
      <c r="AN92" s="15"/>
      <c r="AO92" s="14"/>
      <c r="AP92" s="14"/>
      <c r="AQ92" s="14"/>
      <c r="AR92" s="16"/>
      <c r="AS92" s="15"/>
      <c r="AT92" s="14"/>
      <c r="AU92" s="14"/>
      <c r="AV92" s="14"/>
      <c r="AW92" s="16"/>
      <c r="AX92" s="15"/>
      <c r="AY92" s="14"/>
      <c r="AZ92" s="14"/>
      <c r="BA92" s="14"/>
      <c r="BB92" s="16"/>
      <c r="BC92" s="15"/>
      <c r="BD92" s="14"/>
      <c r="BE92" s="14"/>
      <c r="BF92" s="14"/>
      <c r="BG92" s="18"/>
    </row>
    <row r="93" spans="1:59" ht="15.75" customHeight="1" x14ac:dyDescent="0.2">
      <c r="A93" s="58">
        <v>44146.449431539353</v>
      </c>
      <c r="B93" s="21" t="s">
        <v>1893</v>
      </c>
      <c r="C93" s="21" t="s">
        <v>10</v>
      </c>
      <c r="D93" s="21" t="s">
        <v>1952</v>
      </c>
      <c r="E93" s="30" t="s">
        <v>205</v>
      </c>
      <c r="F93" s="59" t="s">
        <v>28</v>
      </c>
      <c r="G93" s="21" t="s">
        <v>12</v>
      </c>
      <c r="H93" s="59" t="s">
        <v>1754</v>
      </c>
      <c r="I93" s="61" t="s">
        <v>157</v>
      </c>
      <c r="J93" s="20" t="s">
        <v>1755</v>
      </c>
      <c r="K93" s="21">
        <v>41719554</v>
      </c>
      <c r="L93" s="21">
        <v>10</v>
      </c>
      <c r="M93" s="21" t="s">
        <v>18</v>
      </c>
      <c r="N93" s="22">
        <v>10</v>
      </c>
      <c r="O93" s="20"/>
      <c r="P93" s="21"/>
      <c r="Q93" s="21"/>
      <c r="R93" s="21"/>
      <c r="S93" s="22"/>
      <c r="T93" s="20"/>
      <c r="U93" s="21"/>
      <c r="V93" s="21"/>
      <c r="W93" s="21"/>
      <c r="X93" s="22"/>
      <c r="Y93" s="20"/>
      <c r="Z93" s="14"/>
      <c r="AA93" s="14"/>
      <c r="AB93" s="14"/>
      <c r="AC93" s="16"/>
      <c r="AD93" s="15"/>
      <c r="AE93" s="14"/>
      <c r="AF93" s="14"/>
      <c r="AG93" s="14"/>
      <c r="AH93" s="16"/>
      <c r="AI93" s="15"/>
      <c r="AJ93" s="14"/>
      <c r="AK93" s="14"/>
      <c r="AL93" s="14"/>
      <c r="AM93" s="17"/>
      <c r="AN93" s="15"/>
      <c r="AO93" s="14"/>
      <c r="AP93" s="14"/>
      <c r="AQ93" s="14"/>
      <c r="AR93" s="16"/>
      <c r="AS93" s="15"/>
      <c r="AT93" s="14"/>
      <c r="AU93" s="14"/>
      <c r="AV93" s="14"/>
      <c r="AW93" s="16"/>
      <c r="AX93" s="15"/>
      <c r="AY93" s="14"/>
      <c r="AZ93" s="14"/>
      <c r="BA93" s="14"/>
      <c r="BB93" s="16"/>
      <c r="BC93" s="15"/>
      <c r="BD93" s="14"/>
      <c r="BE93" s="14"/>
      <c r="BF93" s="14"/>
      <c r="BG93" s="16"/>
    </row>
    <row r="94" spans="1:59" ht="15.75" customHeight="1" x14ac:dyDescent="0.2">
      <c r="A94" s="58">
        <v>44146.453819375005</v>
      </c>
      <c r="B94" s="21" t="s">
        <v>1893</v>
      </c>
      <c r="C94" s="21" t="s">
        <v>10</v>
      </c>
      <c r="D94" s="21" t="s">
        <v>1952</v>
      </c>
      <c r="E94" s="30" t="s">
        <v>205</v>
      </c>
      <c r="F94" s="59" t="s">
        <v>28</v>
      </c>
      <c r="G94" s="21" t="s">
        <v>12</v>
      </c>
      <c r="H94" s="59" t="s">
        <v>1756</v>
      </c>
      <c r="I94" s="61" t="s">
        <v>157</v>
      </c>
      <c r="J94" s="20" t="s">
        <v>1757</v>
      </c>
      <c r="K94" s="21">
        <v>41719554</v>
      </c>
      <c r="L94" s="21">
        <v>10</v>
      </c>
      <c r="M94" s="21" t="s">
        <v>18</v>
      </c>
      <c r="N94" s="22">
        <v>10</v>
      </c>
      <c r="O94" s="20" t="s">
        <v>1758</v>
      </c>
      <c r="P94" s="21">
        <v>21511172</v>
      </c>
      <c r="Q94" s="21">
        <v>10</v>
      </c>
      <c r="R94" s="21" t="s">
        <v>18</v>
      </c>
      <c r="S94" s="22">
        <v>10</v>
      </c>
      <c r="T94" s="20"/>
      <c r="U94" s="21"/>
      <c r="V94" s="21"/>
      <c r="W94" s="21"/>
      <c r="X94" s="22"/>
      <c r="Y94" s="20"/>
      <c r="Z94" s="14"/>
      <c r="AA94" s="14"/>
      <c r="AB94" s="14"/>
      <c r="AC94" s="16"/>
      <c r="AD94" s="15"/>
      <c r="AE94" s="14"/>
      <c r="AF94" s="14"/>
      <c r="AG94" s="14"/>
      <c r="AH94" s="16"/>
      <c r="AI94" s="15"/>
      <c r="AJ94" s="14"/>
      <c r="AK94" s="14"/>
      <c r="AL94" s="14"/>
      <c r="AM94" s="17"/>
      <c r="AN94" s="15"/>
      <c r="AO94" s="14"/>
      <c r="AP94" s="14"/>
      <c r="AQ94" s="14"/>
      <c r="AR94" s="16"/>
      <c r="AS94" s="15"/>
      <c r="AT94" s="14"/>
      <c r="AU94" s="14"/>
      <c r="AV94" s="14"/>
      <c r="AW94" s="16"/>
      <c r="AX94" s="15"/>
      <c r="AY94" s="14"/>
      <c r="AZ94" s="14"/>
      <c r="BA94" s="14"/>
      <c r="BB94" s="16"/>
      <c r="BC94" s="15"/>
      <c r="BD94" s="14"/>
      <c r="BE94" s="14"/>
      <c r="BF94" s="14"/>
      <c r="BG94" s="16"/>
    </row>
    <row r="95" spans="1:59" ht="15.75" customHeight="1" x14ac:dyDescent="0.2">
      <c r="A95" s="58">
        <v>44146.483172962966</v>
      </c>
      <c r="B95" s="21" t="s">
        <v>1887</v>
      </c>
      <c r="C95" s="21" t="s">
        <v>350</v>
      </c>
      <c r="D95" s="21" t="s">
        <v>1952</v>
      </c>
      <c r="E95" s="30" t="s">
        <v>265</v>
      </c>
      <c r="F95" s="59" t="s">
        <v>32</v>
      </c>
      <c r="G95" s="21" t="s">
        <v>24</v>
      </c>
      <c r="H95" s="59" t="s">
        <v>351</v>
      </c>
      <c r="I95" s="61" t="s">
        <v>157</v>
      </c>
      <c r="J95" s="20" t="s">
        <v>312</v>
      </c>
      <c r="K95" s="21">
        <v>43579535</v>
      </c>
      <c r="L95" s="21">
        <v>8</v>
      </c>
      <c r="M95" s="21">
        <v>8</v>
      </c>
      <c r="N95" s="22">
        <v>8</v>
      </c>
      <c r="O95" s="20"/>
      <c r="P95" s="21"/>
      <c r="Q95" s="21"/>
      <c r="R95" s="21"/>
      <c r="S95" s="22"/>
      <c r="T95" s="20"/>
      <c r="U95" s="21"/>
      <c r="V95" s="21"/>
      <c r="W95" s="21"/>
      <c r="X95" s="22"/>
      <c r="Y95" s="20"/>
      <c r="Z95" s="14"/>
      <c r="AA95" s="14"/>
      <c r="AB95" s="14"/>
      <c r="AC95" s="16"/>
      <c r="AD95" s="15"/>
      <c r="AE95" s="14"/>
      <c r="AF95" s="14"/>
      <c r="AG95" s="14"/>
      <c r="AH95" s="16"/>
      <c r="AI95" s="15"/>
      <c r="AJ95" s="14"/>
      <c r="AK95" s="14"/>
      <c r="AL95" s="14"/>
      <c r="AM95" s="17"/>
      <c r="AN95" s="15"/>
      <c r="AO95" s="14"/>
      <c r="AP95" s="14"/>
      <c r="AQ95" s="14"/>
      <c r="AR95" s="16"/>
      <c r="AS95" s="15"/>
      <c r="AT95" s="14"/>
      <c r="AU95" s="14"/>
      <c r="AV95" s="14"/>
      <c r="AW95" s="16"/>
      <c r="AX95" s="15"/>
      <c r="AY95" s="14"/>
      <c r="AZ95" s="14"/>
      <c r="BA95" s="14"/>
      <c r="BB95" s="16"/>
      <c r="BC95" s="15"/>
      <c r="BD95" s="14"/>
      <c r="BE95" s="14"/>
      <c r="BF95" s="14"/>
      <c r="BG95" s="16"/>
    </row>
    <row r="96" spans="1:59" ht="15.75" customHeight="1" x14ac:dyDescent="0.2">
      <c r="A96" s="58">
        <v>44146.489492650464</v>
      </c>
      <c r="B96" s="21" t="s">
        <v>1879</v>
      </c>
      <c r="C96" s="21" t="s">
        <v>235</v>
      </c>
      <c r="D96" s="21" t="s">
        <v>1952</v>
      </c>
      <c r="E96" s="30" t="s">
        <v>198</v>
      </c>
      <c r="F96" s="59" t="s">
        <v>19</v>
      </c>
      <c r="G96" s="21" t="s">
        <v>24</v>
      </c>
      <c r="H96" s="59" t="s">
        <v>924</v>
      </c>
      <c r="I96" s="61" t="s">
        <v>157</v>
      </c>
      <c r="J96" s="20" t="s">
        <v>925</v>
      </c>
      <c r="K96" s="21">
        <v>35479337</v>
      </c>
      <c r="L96" s="21">
        <v>10</v>
      </c>
      <c r="M96" s="21" t="s">
        <v>18</v>
      </c>
      <c r="N96" s="22">
        <v>10</v>
      </c>
      <c r="O96" s="20" t="s">
        <v>926</v>
      </c>
      <c r="P96" s="21">
        <v>42436364</v>
      </c>
      <c r="Q96" s="21">
        <v>9</v>
      </c>
      <c r="R96" s="21" t="s">
        <v>18</v>
      </c>
      <c r="S96" s="22">
        <v>9</v>
      </c>
      <c r="T96" s="20" t="s">
        <v>927</v>
      </c>
      <c r="U96" s="21">
        <v>39049701</v>
      </c>
      <c r="V96" s="21">
        <v>9</v>
      </c>
      <c r="W96" s="21" t="s">
        <v>18</v>
      </c>
      <c r="X96" s="22">
        <v>9</v>
      </c>
      <c r="Y96" s="20" t="s">
        <v>928</v>
      </c>
      <c r="Z96" s="14">
        <v>38134638</v>
      </c>
      <c r="AA96" s="14">
        <v>8</v>
      </c>
      <c r="AB96" s="14" t="s">
        <v>18</v>
      </c>
      <c r="AC96" s="16">
        <v>8</v>
      </c>
      <c r="AD96" s="15" t="s">
        <v>929</v>
      </c>
      <c r="AE96" s="14">
        <v>37814356</v>
      </c>
      <c r="AF96" s="14">
        <v>10</v>
      </c>
      <c r="AG96" s="14" t="s">
        <v>18</v>
      </c>
      <c r="AH96" s="16">
        <v>10</v>
      </c>
      <c r="AI96" s="15" t="s">
        <v>110</v>
      </c>
      <c r="AJ96" s="14">
        <v>43427757</v>
      </c>
      <c r="AK96" s="14">
        <v>8</v>
      </c>
      <c r="AL96" s="14" t="s">
        <v>18</v>
      </c>
      <c r="AM96" s="17">
        <v>8</v>
      </c>
      <c r="AN96" s="15" t="s">
        <v>930</v>
      </c>
      <c r="AO96" s="14">
        <v>41088037</v>
      </c>
      <c r="AP96" s="14">
        <v>10</v>
      </c>
      <c r="AQ96" s="14" t="s">
        <v>18</v>
      </c>
      <c r="AR96" s="16">
        <v>10</v>
      </c>
      <c r="AS96" s="15" t="s">
        <v>931</v>
      </c>
      <c r="AT96" s="14">
        <v>36649415</v>
      </c>
      <c r="AU96" s="14">
        <v>9</v>
      </c>
      <c r="AV96" s="14" t="s">
        <v>18</v>
      </c>
      <c r="AW96" s="16">
        <v>9</v>
      </c>
      <c r="AX96" s="15" t="s">
        <v>932</v>
      </c>
      <c r="AY96" s="14">
        <v>38288494</v>
      </c>
      <c r="AZ96" s="14">
        <v>8</v>
      </c>
      <c r="BA96" s="14" t="s">
        <v>18</v>
      </c>
      <c r="BB96" s="16">
        <v>8</v>
      </c>
      <c r="BC96" s="15" t="s">
        <v>933</v>
      </c>
      <c r="BD96" s="14">
        <v>37902937</v>
      </c>
      <c r="BE96" s="14">
        <v>10</v>
      </c>
      <c r="BF96" s="14" t="s">
        <v>18</v>
      </c>
      <c r="BG96" s="16">
        <v>10</v>
      </c>
    </row>
    <row r="97" spans="1:59" ht="15.75" customHeight="1" x14ac:dyDescent="0.2">
      <c r="A97" s="58">
        <v>44146.489786666665</v>
      </c>
      <c r="B97" s="21" t="s">
        <v>1892</v>
      </c>
      <c r="C97" s="21" t="s">
        <v>10</v>
      </c>
      <c r="D97" s="21" t="s">
        <v>1952</v>
      </c>
      <c r="E97" s="30" t="s">
        <v>265</v>
      </c>
      <c r="F97" s="59" t="s">
        <v>15</v>
      </c>
      <c r="G97" s="21" t="s">
        <v>1335</v>
      </c>
      <c r="H97" s="59" t="s">
        <v>1362</v>
      </c>
      <c r="I97" s="61" t="s">
        <v>157</v>
      </c>
      <c r="J97" s="20" t="s">
        <v>1363</v>
      </c>
      <c r="K97" s="21">
        <v>31302339</v>
      </c>
      <c r="L97" s="21"/>
      <c r="M97" s="21"/>
      <c r="N97" s="22">
        <v>8</v>
      </c>
      <c r="O97" s="20" t="s">
        <v>1364</v>
      </c>
      <c r="P97" s="21">
        <v>41160370</v>
      </c>
      <c r="Q97" s="21"/>
      <c r="R97" s="21"/>
      <c r="S97" s="22">
        <v>9</v>
      </c>
      <c r="T97" s="20" t="s">
        <v>1365</v>
      </c>
      <c r="U97" s="21">
        <v>42182973</v>
      </c>
      <c r="V97" s="21"/>
      <c r="W97" s="21"/>
      <c r="X97" s="22">
        <v>9</v>
      </c>
      <c r="Y97" s="20" t="s">
        <v>1366</v>
      </c>
      <c r="Z97" s="14">
        <v>39967435</v>
      </c>
      <c r="AA97" s="14"/>
      <c r="AB97" s="14"/>
      <c r="AC97" s="16">
        <v>9</v>
      </c>
      <c r="AD97" s="15" t="s">
        <v>1367</v>
      </c>
      <c r="AE97" s="14">
        <v>37645761</v>
      </c>
      <c r="AF97" s="14"/>
      <c r="AG97" s="14"/>
      <c r="AH97" s="16">
        <v>9</v>
      </c>
      <c r="AI97" s="15" t="s">
        <v>1368</v>
      </c>
      <c r="AJ97" s="14">
        <v>42531679</v>
      </c>
      <c r="AK97" s="14"/>
      <c r="AL97" s="14"/>
      <c r="AM97" s="17">
        <v>8</v>
      </c>
      <c r="AN97" s="15" t="s">
        <v>1369</v>
      </c>
      <c r="AO97" s="14">
        <v>94748250</v>
      </c>
      <c r="AP97" s="14"/>
      <c r="AQ97" s="14"/>
      <c r="AR97" s="16">
        <v>8</v>
      </c>
      <c r="AS97" s="15" t="s">
        <v>1370</v>
      </c>
      <c r="AT97" s="14">
        <v>37589577</v>
      </c>
      <c r="AU97" s="14"/>
      <c r="AV97" s="14"/>
      <c r="AW97" s="16">
        <v>8</v>
      </c>
      <c r="AX97" s="15"/>
      <c r="AY97" s="14"/>
      <c r="AZ97" s="14"/>
      <c r="BA97" s="14"/>
      <c r="BB97" s="16"/>
      <c r="BC97" s="15"/>
      <c r="BD97" s="14"/>
      <c r="BE97" s="14"/>
      <c r="BF97" s="14"/>
      <c r="BG97" s="16"/>
    </row>
    <row r="98" spans="1:59" ht="15.75" customHeight="1" x14ac:dyDescent="0.2">
      <c r="A98" s="58">
        <v>44146.5081765625</v>
      </c>
      <c r="B98" s="21" t="s">
        <v>1892</v>
      </c>
      <c r="C98" s="21" t="s">
        <v>235</v>
      </c>
      <c r="D98" s="21" t="s">
        <v>1952</v>
      </c>
      <c r="E98" s="30" t="s">
        <v>209</v>
      </c>
      <c r="F98" s="59" t="s">
        <v>15</v>
      </c>
      <c r="G98" s="21" t="s">
        <v>16</v>
      </c>
      <c r="H98" s="59" t="s">
        <v>1406</v>
      </c>
      <c r="I98" s="61" t="s">
        <v>157</v>
      </c>
      <c r="J98" s="20" t="s">
        <v>1347</v>
      </c>
      <c r="K98" s="62">
        <v>43766064</v>
      </c>
      <c r="L98" s="21"/>
      <c r="M98" s="21"/>
      <c r="N98" s="22">
        <v>9</v>
      </c>
      <c r="O98" s="20" t="s">
        <v>1355</v>
      </c>
      <c r="P98" s="62">
        <v>43494858</v>
      </c>
      <c r="Q98" s="21"/>
      <c r="R98" s="21"/>
      <c r="S98" s="22">
        <v>9</v>
      </c>
      <c r="T98" s="20" t="s">
        <v>1348</v>
      </c>
      <c r="U98" s="62">
        <v>37295480</v>
      </c>
      <c r="V98" s="21"/>
      <c r="W98" s="21"/>
      <c r="X98" s="22">
        <v>10</v>
      </c>
      <c r="Y98" s="20" t="s">
        <v>1407</v>
      </c>
      <c r="Z98" s="19">
        <v>42184516</v>
      </c>
      <c r="AA98" s="14"/>
      <c r="AB98" s="14"/>
      <c r="AC98" s="16">
        <v>10</v>
      </c>
      <c r="AD98" s="15" t="s">
        <v>1408</v>
      </c>
      <c r="AE98" s="19">
        <v>38819143</v>
      </c>
      <c r="AF98" s="14"/>
      <c r="AG98" s="14"/>
      <c r="AH98" s="16">
        <v>10</v>
      </c>
      <c r="AI98" s="15" t="s">
        <v>1399</v>
      </c>
      <c r="AJ98" s="19">
        <v>43580943</v>
      </c>
      <c r="AK98" s="14"/>
      <c r="AL98" s="14"/>
      <c r="AM98" s="17">
        <v>10</v>
      </c>
      <c r="AN98" s="15" t="s">
        <v>1409</v>
      </c>
      <c r="AO98" s="19">
        <v>41975081</v>
      </c>
      <c r="AP98" s="14"/>
      <c r="AQ98" s="14"/>
      <c r="AR98" s="16">
        <v>8</v>
      </c>
      <c r="AS98" s="15" t="s">
        <v>1410</v>
      </c>
      <c r="AT98" s="19">
        <v>43579494</v>
      </c>
      <c r="AU98" s="14"/>
      <c r="AV98" s="14"/>
      <c r="AW98" s="16">
        <v>9</v>
      </c>
      <c r="AX98" s="15" t="s">
        <v>1389</v>
      </c>
      <c r="AY98" s="19">
        <v>39248314</v>
      </c>
      <c r="AZ98" s="14"/>
      <c r="BA98" s="14"/>
      <c r="BB98" s="16">
        <v>8</v>
      </c>
      <c r="BC98" s="15" t="s">
        <v>1398</v>
      </c>
      <c r="BD98" s="14">
        <v>43425420</v>
      </c>
      <c r="BE98" s="14"/>
      <c r="BF98" s="14"/>
      <c r="BG98" s="16">
        <v>8</v>
      </c>
    </row>
    <row r="99" spans="1:59" ht="15.75" customHeight="1" x14ac:dyDescent="0.2">
      <c r="A99" s="58">
        <v>44146.518462025459</v>
      </c>
      <c r="B99" s="21" t="s">
        <v>1892</v>
      </c>
      <c r="C99" s="21" t="s">
        <v>48</v>
      </c>
      <c r="D99" s="21" t="s">
        <v>1952</v>
      </c>
      <c r="E99" s="30" t="s">
        <v>209</v>
      </c>
      <c r="F99" s="59" t="s">
        <v>15</v>
      </c>
      <c r="G99" s="21" t="s">
        <v>16</v>
      </c>
      <c r="H99" s="59" t="s">
        <v>1411</v>
      </c>
      <c r="I99" s="61" t="s">
        <v>157</v>
      </c>
      <c r="J99" s="20" t="s">
        <v>1412</v>
      </c>
      <c r="K99" s="62">
        <v>41975194</v>
      </c>
      <c r="L99" s="21"/>
      <c r="M99" s="21"/>
      <c r="N99" s="22">
        <v>9</v>
      </c>
      <c r="O99" s="20" t="s">
        <v>1413</v>
      </c>
      <c r="P99" s="21">
        <v>33098261</v>
      </c>
      <c r="Q99" s="21"/>
      <c r="R99" s="21"/>
      <c r="S99" s="22">
        <v>8</v>
      </c>
      <c r="T99" s="20" t="s">
        <v>1414</v>
      </c>
      <c r="U99" s="21">
        <v>36004251</v>
      </c>
      <c r="V99" s="21"/>
      <c r="W99" s="21"/>
      <c r="X99" s="22">
        <v>8</v>
      </c>
      <c r="Y99" s="20" t="s">
        <v>1415</v>
      </c>
      <c r="Z99" s="14">
        <v>40553649</v>
      </c>
      <c r="AA99" s="14"/>
      <c r="AB99" s="14"/>
      <c r="AC99" s="16">
        <v>8</v>
      </c>
      <c r="AD99" s="15"/>
      <c r="AE99" s="14"/>
      <c r="AF99" s="14"/>
      <c r="AG99" s="14"/>
      <c r="AH99" s="16"/>
      <c r="AI99" s="15"/>
      <c r="AJ99" s="14"/>
      <c r="AK99" s="14"/>
      <c r="AL99" s="14"/>
      <c r="AM99" s="17"/>
      <c r="AN99" s="15"/>
      <c r="AO99" s="14"/>
      <c r="AP99" s="14"/>
      <c r="AQ99" s="14"/>
      <c r="AR99" s="16"/>
      <c r="AS99" s="15"/>
      <c r="AT99" s="14"/>
      <c r="AU99" s="14"/>
      <c r="AV99" s="14"/>
      <c r="AW99" s="16"/>
      <c r="AX99" s="15"/>
      <c r="AY99" s="14"/>
      <c r="AZ99" s="14"/>
      <c r="BA99" s="14"/>
      <c r="BB99" s="16"/>
      <c r="BC99" s="15"/>
      <c r="BD99" s="14"/>
      <c r="BE99" s="14"/>
      <c r="BF99" s="14"/>
      <c r="BG99" s="16"/>
    </row>
    <row r="100" spans="1:59" ht="15.75" customHeight="1" x14ac:dyDescent="0.2">
      <c r="A100" s="58">
        <v>44146.56052230324</v>
      </c>
      <c r="B100" s="21" t="s">
        <v>108</v>
      </c>
      <c r="C100" s="21" t="s">
        <v>10</v>
      </c>
      <c r="D100" s="21" t="s">
        <v>1952</v>
      </c>
      <c r="E100" s="30" t="s">
        <v>209</v>
      </c>
      <c r="F100" s="59" t="s">
        <v>15</v>
      </c>
      <c r="G100" s="21" t="s">
        <v>112</v>
      </c>
      <c r="H100" s="59" t="s">
        <v>1481</v>
      </c>
      <c r="I100" s="61" t="s">
        <v>157</v>
      </c>
      <c r="J100" s="20" t="s">
        <v>1482</v>
      </c>
      <c r="K100" s="62">
        <v>42925251</v>
      </c>
      <c r="L100" s="21">
        <v>8</v>
      </c>
      <c r="M100" s="21">
        <v>8</v>
      </c>
      <c r="N100" s="22">
        <v>8</v>
      </c>
      <c r="O100" s="20" t="s">
        <v>1483</v>
      </c>
      <c r="P100" s="62">
        <v>40118091</v>
      </c>
      <c r="Q100" s="21">
        <v>8</v>
      </c>
      <c r="R100" s="21">
        <v>8</v>
      </c>
      <c r="S100" s="22">
        <v>8</v>
      </c>
      <c r="T100" s="20" t="s">
        <v>1484</v>
      </c>
      <c r="U100" s="62">
        <v>39814906</v>
      </c>
      <c r="V100" s="21">
        <v>8</v>
      </c>
      <c r="W100" s="21">
        <v>8</v>
      </c>
      <c r="X100" s="22">
        <v>8</v>
      </c>
      <c r="Y100" s="20" t="s">
        <v>1485</v>
      </c>
      <c r="Z100" s="19">
        <v>41603082</v>
      </c>
      <c r="AA100" s="14">
        <v>8</v>
      </c>
      <c r="AB100" s="14">
        <v>8</v>
      </c>
      <c r="AC100" s="16">
        <v>8</v>
      </c>
      <c r="AD100" s="15" t="s">
        <v>1486</v>
      </c>
      <c r="AE100" s="19">
        <v>36833383</v>
      </c>
      <c r="AF100" s="14">
        <v>10</v>
      </c>
      <c r="AG100" s="14">
        <v>10</v>
      </c>
      <c r="AH100" s="16">
        <v>10</v>
      </c>
      <c r="AI100" s="15" t="s">
        <v>1487</v>
      </c>
      <c r="AJ100" s="19">
        <v>34788082</v>
      </c>
      <c r="AK100" s="14">
        <v>10</v>
      </c>
      <c r="AL100" s="14">
        <v>10</v>
      </c>
      <c r="AM100" s="17">
        <v>10</v>
      </c>
      <c r="AN100" s="15" t="s">
        <v>1488</v>
      </c>
      <c r="AO100" s="19">
        <v>36123249</v>
      </c>
      <c r="AP100" s="14">
        <v>9</v>
      </c>
      <c r="AQ100" s="14">
        <v>9</v>
      </c>
      <c r="AR100" s="16">
        <v>9</v>
      </c>
      <c r="AS100" s="15" t="s">
        <v>1489</v>
      </c>
      <c r="AT100" s="19">
        <v>40556367</v>
      </c>
      <c r="AU100" s="14"/>
      <c r="AV100" s="14"/>
      <c r="AW100" s="16"/>
      <c r="AX100" s="15"/>
      <c r="AY100" s="19"/>
      <c r="AZ100" s="14"/>
      <c r="BA100" s="14"/>
      <c r="BB100" s="16"/>
      <c r="BC100" s="15"/>
      <c r="BD100" s="19"/>
      <c r="BE100" s="14"/>
      <c r="BF100" s="14"/>
      <c r="BG100" s="16"/>
    </row>
    <row r="101" spans="1:59" ht="15.75" customHeight="1" x14ac:dyDescent="0.2">
      <c r="A101" s="58">
        <v>44146.607150902782</v>
      </c>
      <c r="B101" s="21" t="s">
        <v>1894</v>
      </c>
      <c r="C101" s="21" t="s">
        <v>350</v>
      </c>
      <c r="D101" s="21" t="s">
        <v>1952</v>
      </c>
      <c r="E101" s="30" t="s">
        <v>178</v>
      </c>
      <c r="F101" s="59" t="s">
        <v>19</v>
      </c>
      <c r="G101" s="21" t="s">
        <v>22</v>
      </c>
      <c r="H101" s="59" t="s">
        <v>19</v>
      </c>
      <c r="I101" s="61" t="s">
        <v>157</v>
      </c>
      <c r="J101" s="20" t="s">
        <v>967</v>
      </c>
      <c r="K101" s="62">
        <v>39050544</v>
      </c>
      <c r="L101" s="21">
        <v>8</v>
      </c>
      <c r="M101" s="21">
        <v>8</v>
      </c>
      <c r="N101" s="22">
        <v>8</v>
      </c>
      <c r="O101" s="20" t="s">
        <v>978</v>
      </c>
      <c r="P101" s="62">
        <v>42704341</v>
      </c>
      <c r="Q101" s="21">
        <v>8</v>
      </c>
      <c r="R101" s="21">
        <v>8</v>
      </c>
      <c r="S101" s="22">
        <v>8</v>
      </c>
      <c r="T101" s="20" t="s">
        <v>979</v>
      </c>
      <c r="U101" s="62">
        <v>40403595</v>
      </c>
      <c r="V101" s="21">
        <v>8</v>
      </c>
      <c r="W101" s="21">
        <v>8</v>
      </c>
      <c r="X101" s="22">
        <v>8</v>
      </c>
      <c r="Y101" s="20"/>
      <c r="Z101" s="19"/>
      <c r="AA101" s="14"/>
      <c r="AB101" s="14"/>
      <c r="AC101" s="16"/>
      <c r="AD101" s="15"/>
      <c r="AE101" s="19"/>
      <c r="AF101" s="14"/>
      <c r="AG101" s="14"/>
      <c r="AH101" s="16"/>
      <c r="AI101" s="15"/>
      <c r="AJ101" s="19"/>
      <c r="AK101" s="14"/>
      <c r="AL101" s="14"/>
      <c r="AM101" s="17"/>
      <c r="AN101" s="15"/>
      <c r="AO101" s="14"/>
      <c r="AP101" s="14"/>
      <c r="AQ101" s="14"/>
      <c r="AR101" s="16"/>
      <c r="AS101" s="15"/>
      <c r="AT101" s="14"/>
      <c r="AU101" s="14"/>
      <c r="AV101" s="14"/>
      <c r="AW101" s="16"/>
      <c r="AX101" s="15"/>
      <c r="AY101" s="14"/>
      <c r="AZ101" s="14"/>
      <c r="BA101" s="14"/>
      <c r="BB101" s="16"/>
      <c r="BC101" s="15"/>
      <c r="BD101" s="14"/>
      <c r="BE101" s="14"/>
      <c r="BF101" s="14"/>
      <c r="BG101" s="16"/>
    </row>
    <row r="102" spans="1:59" ht="15.75" customHeight="1" x14ac:dyDescent="0.2">
      <c r="A102" s="58">
        <v>44146.613966041667</v>
      </c>
      <c r="B102" s="21" t="s">
        <v>1894</v>
      </c>
      <c r="C102" s="21" t="s">
        <v>10</v>
      </c>
      <c r="D102" s="21" t="s">
        <v>1952</v>
      </c>
      <c r="E102" s="30" t="s">
        <v>178</v>
      </c>
      <c r="F102" s="59" t="s">
        <v>19</v>
      </c>
      <c r="G102" s="21" t="s">
        <v>12</v>
      </c>
      <c r="H102" s="59" t="s">
        <v>1029</v>
      </c>
      <c r="I102" s="61" t="s">
        <v>157</v>
      </c>
      <c r="J102" s="20" t="s">
        <v>1030</v>
      </c>
      <c r="K102" s="21">
        <v>40353663</v>
      </c>
      <c r="L102" s="21">
        <v>8</v>
      </c>
      <c r="M102" s="21">
        <v>8</v>
      </c>
      <c r="N102" s="22">
        <v>8</v>
      </c>
      <c r="O102" s="20" t="s">
        <v>1031</v>
      </c>
      <c r="P102" s="21">
        <v>36318225</v>
      </c>
      <c r="Q102" s="21">
        <v>9</v>
      </c>
      <c r="R102" s="21">
        <v>9</v>
      </c>
      <c r="S102" s="22">
        <v>9</v>
      </c>
      <c r="T102" s="20" t="s">
        <v>1032</v>
      </c>
      <c r="U102" s="21">
        <v>38451473</v>
      </c>
      <c r="V102" s="21">
        <v>8</v>
      </c>
      <c r="W102" s="21">
        <v>8</v>
      </c>
      <c r="X102" s="22">
        <v>8</v>
      </c>
      <c r="Y102" s="20" t="s">
        <v>135</v>
      </c>
      <c r="Z102" s="14">
        <v>41405782</v>
      </c>
      <c r="AA102" s="14">
        <v>8</v>
      </c>
      <c r="AB102" s="14">
        <v>8</v>
      </c>
      <c r="AC102" s="16">
        <v>8</v>
      </c>
      <c r="AD102" s="15" t="s">
        <v>1033</v>
      </c>
      <c r="AE102" s="14">
        <v>37098341</v>
      </c>
      <c r="AF102" s="14">
        <v>10</v>
      </c>
      <c r="AG102" s="14">
        <v>10</v>
      </c>
      <c r="AH102" s="16">
        <v>10</v>
      </c>
      <c r="AI102" s="15" t="s">
        <v>1034</v>
      </c>
      <c r="AJ102" s="14">
        <v>40552487</v>
      </c>
      <c r="AK102" s="14">
        <v>8</v>
      </c>
      <c r="AL102" s="14">
        <v>8</v>
      </c>
      <c r="AM102" s="17">
        <v>8</v>
      </c>
      <c r="AN102" s="15"/>
      <c r="AO102" s="14"/>
      <c r="AP102" s="14"/>
      <c r="AQ102" s="14"/>
      <c r="AR102" s="16"/>
      <c r="AS102" s="15"/>
      <c r="AT102" s="14"/>
      <c r="AU102" s="14"/>
      <c r="AV102" s="14"/>
      <c r="AW102" s="16"/>
      <c r="AX102" s="15"/>
      <c r="AY102" s="14"/>
      <c r="AZ102" s="14"/>
      <c r="BA102" s="14"/>
      <c r="BB102" s="16"/>
      <c r="BC102" s="15"/>
      <c r="BD102" s="14"/>
      <c r="BE102" s="14"/>
      <c r="BF102" s="14"/>
      <c r="BG102" s="16"/>
    </row>
    <row r="103" spans="1:59" ht="15.75" customHeight="1" x14ac:dyDescent="0.2">
      <c r="A103" s="58">
        <v>44146.655164039352</v>
      </c>
      <c r="B103" s="21" t="s">
        <v>1895</v>
      </c>
      <c r="C103" s="21" t="s">
        <v>235</v>
      </c>
      <c r="D103" s="21" t="s">
        <v>1952</v>
      </c>
      <c r="E103" s="30" t="s">
        <v>178</v>
      </c>
      <c r="F103" s="59" t="s">
        <v>15</v>
      </c>
      <c r="G103" s="21" t="s">
        <v>16</v>
      </c>
      <c r="H103" s="59" t="s">
        <v>1101</v>
      </c>
      <c r="I103" s="61" t="s">
        <v>157</v>
      </c>
      <c r="J103" s="20" t="s">
        <v>1390</v>
      </c>
      <c r="K103" s="21">
        <v>38819143</v>
      </c>
      <c r="L103" s="21">
        <v>10</v>
      </c>
      <c r="M103" s="21">
        <v>10</v>
      </c>
      <c r="N103" s="22">
        <v>10</v>
      </c>
      <c r="O103" s="20" t="s">
        <v>1391</v>
      </c>
      <c r="P103" s="21">
        <v>41490450</v>
      </c>
      <c r="Q103" s="21">
        <v>8</v>
      </c>
      <c r="R103" s="21">
        <v>8</v>
      </c>
      <c r="S103" s="22">
        <v>8</v>
      </c>
      <c r="T103" s="20" t="s">
        <v>1392</v>
      </c>
      <c r="U103" s="21">
        <v>36004251</v>
      </c>
      <c r="V103" s="21">
        <v>10</v>
      </c>
      <c r="W103" s="21">
        <v>10</v>
      </c>
      <c r="X103" s="22">
        <v>10</v>
      </c>
      <c r="Y103" s="20" t="s">
        <v>1393</v>
      </c>
      <c r="Z103" s="14">
        <v>37295480</v>
      </c>
      <c r="AA103" s="14">
        <v>10</v>
      </c>
      <c r="AB103" s="14">
        <v>10</v>
      </c>
      <c r="AC103" s="16">
        <v>10</v>
      </c>
      <c r="AD103" s="15" t="s">
        <v>1394</v>
      </c>
      <c r="AE103" s="14">
        <v>41975199</v>
      </c>
      <c r="AF103" s="14">
        <v>10</v>
      </c>
      <c r="AG103" s="14">
        <v>10</v>
      </c>
      <c r="AH103" s="16">
        <v>10</v>
      </c>
      <c r="AI103" s="15" t="s">
        <v>1395</v>
      </c>
      <c r="AJ103" s="14">
        <v>40450605</v>
      </c>
      <c r="AK103" s="14">
        <v>6</v>
      </c>
      <c r="AL103" s="14">
        <v>6</v>
      </c>
      <c r="AM103" s="17">
        <v>6</v>
      </c>
      <c r="AN103" s="15" t="s">
        <v>1396</v>
      </c>
      <c r="AO103" s="14">
        <v>43766064</v>
      </c>
      <c r="AP103" s="14">
        <v>10</v>
      </c>
      <c r="AQ103" s="14">
        <v>10</v>
      </c>
      <c r="AR103" s="16">
        <v>10</v>
      </c>
      <c r="AS103" s="15" t="s">
        <v>1397</v>
      </c>
      <c r="AT103" s="14">
        <v>41490422</v>
      </c>
      <c r="AU103" s="14">
        <v>9</v>
      </c>
      <c r="AV103" s="14">
        <v>9</v>
      </c>
      <c r="AW103" s="16">
        <v>9</v>
      </c>
      <c r="AX103" s="15" t="s">
        <v>1398</v>
      </c>
      <c r="AY103" s="14">
        <v>43425420</v>
      </c>
      <c r="AZ103" s="14">
        <v>9</v>
      </c>
      <c r="BA103" s="14">
        <v>9</v>
      </c>
      <c r="BB103" s="16">
        <v>9</v>
      </c>
      <c r="BC103" s="15" t="s">
        <v>1399</v>
      </c>
      <c r="BD103" s="14">
        <v>43580943</v>
      </c>
      <c r="BE103" s="14">
        <v>10</v>
      </c>
      <c r="BF103" s="14">
        <v>10</v>
      </c>
      <c r="BG103" s="16">
        <v>10</v>
      </c>
    </row>
    <row r="104" spans="1:59" ht="15.75" customHeight="1" x14ac:dyDescent="0.2">
      <c r="A104" s="58">
        <v>44146.657895983793</v>
      </c>
      <c r="B104" s="21" t="s">
        <v>9</v>
      </c>
      <c r="C104" s="29" t="s">
        <v>10</v>
      </c>
      <c r="D104" s="21" t="s">
        <v>1952</v>
      </c>
      <c r="E104" s="29" t="s">
        <v>265</v>
      </c>
      <c r="F104" s="59" t="s">
        <v>15</v>
      </c>
      <c r="G104" s="21" t="s">
        <v>1512</v>
      </c>
      <c r="H104" s="59" t="s">
        <v>1544</v>
      </c>
      <c r="I104" s="61" t="s">
        <v>157</v>
      </c>
      <c r="J104" s="20" t="s">
        <v>1545</v>
      </c>
      <c r="K104" s="21">
        <v>41975253</v>
      </c>
      <c r="L104" s="21">
        <v>9</v>
      </c>
      <c r="M104" s="21" t="s">
        <v>18</v>
      </c>
      <c r="N104" s="22">
        <v>9</v>
      </c>
      <c r="O104" s="20" t="s">
        <v>1546</v>
      </c>
      <c r="P104" s="21">
        <v>21511194</v>
      </c>
      <c r="Q104" s="21">
        <v>8</v>
      </c>
      <c r="R104" s="21" t="s">
        <v>18</v>
      </c>
      <c r="S104" s="22">
        <v>8</v>
      </c>
      <c r="T104" s="20" t="s">
        <v>1547</v>
      </c>
      <c r="U104" s="21">
        <v>42531790</v>
      </c>
      <c r="V104" s="21">
        <v>9</v>
      </c>
      <c r="W104" s="21" t="s">
        <v>18</v>
      </c>
      <c r="X104" s="22">
        <v>9</v>
      </c>
      <c r="Y104" s="20"/>
      <c r="Z104" s="14"/>
      <c r="AA104" s="14"/>
      <c r="AB104" s="14"/>
      <c r="AC104" s="16"/>
      <c r="AD104" s="15"/>
      <c r="AE104" s="14"/>
      <c r="AF104" s="14"/>
      <c r="AG104" s="14"/>
      <c r="AH104" s="16"/>
      <c r="AI104" s="15"/>
      <c r="AJ104" s="14"/>
      <c r="AK104" s="14"/>
      <c r="AL104" s="14"/>
      <c r="AM104" s="17"/>
      <c r="AN104" s="15"/>
      <c r="AO104" s="14"/>
      <c r="AP104" s="14"/>
      <c r="AQ104" s="14"/>
      <c r="AR104" s="16"/>
      <c r="AS104" s="15"/>
      <c r="AT104" s="14"/>
      <c r="AU104" s="14"/>
      <c r="AV104" s="14"/>
      <c r="AW104" s="16"/>
      <c r="AX104" s="15"/>
      <c r="AY104" s="14"/>
      <c r="AZ104" s="14"/>
      <c r="BA104" s="14"/>
      <c r="BB104" s="16"/>
      <c r="BC104" s="15"/>
      <c r="BD104" s="14"/>
      <c r="BE104" s="14"/>
      <c r="BF104" s="14"/>
      <c r="BG104" s="18"/>
    </row>
    <row r="105" spans="1:59" ht="15.75" customHeight="1" x14ac:dyDescent="0.2">
      <c r="A105" s="58">
        <v>44146.658866678241</v>
      </c>
      <c r="B105" s="21" t="s">
        <v>1895</v>
      </c>
      <c r="C105" s="29" t="s">
        <v>48</v>
      </c>
      <c r="D105" s="21" t="s">
        <v>1952</v>
      </c>
      <c r="E105" s="29" t="s">
        <v>178</v>
      </c>
      <c r="F105" s="59" t="s">
        <v>15</v>
      </c>
      <c r="G105" s="21" t="s">
        <v>16</v>
      </c>
      <c r="H105" s="59" t="s">
        <v>1091</v>
      </c>
      <c r="I105" s="61" t="s">
        <v>157</v>
      </c>
      <c r="J105" s="20" t="s">
        <v>1387</v>
      </c>
      <c r="K105" s="21">
        <v>43494858</v>
      </c>
      <c r="L105" s="21">
        <v>10</v>
      </c>
      <c r="M105" s="21">
        <v>10</v>
      </c>
      <c r="N105" s="22">
        <v>10</v>
      </c>
      <c r="O105" s="20" t="s">
        <v>1388</v>
      </c>
      <c r="P105" s="21">
        <v>40553649</v>
      </c>
      <c r="Q105" s="21">
        <v>7</v>
      </c>
      <c r="R105" s="21">
        <v>7</v>
      </c>
      <c r="S105" s="22">
        <v>7</v>
      </c>
      <c r="T105" s="20" t="s">
        <v>1389</v>
      </c>
      <c r="U105" s="21">
        <v>39248314</v>
      </c>
      <c r="V105" s="21">
        <v>10</v>
      </c>
      <c r="W105" s="21">
        <v>10</v>
      </c>
      <c r="X105" s="22">
        <v>10</v>
      </c>
      <c r="Y105" s="20"/>
      <c r="Z105" s="14"/>
      <c r="AA105" s="14"/>
      <c r="AB105" s="14"/>
      <c r="AC105" s="16"/>
      <c r="AD105" s="15"/>
      <c r="AE105" s="14"/>
      <c r="AF105" s="14"/>
      <c r="AG105" s="14"/>
      <c r="AH105" s="16"/>
      <c r="AI105" s="15"/>
      <c r="AJ105" s="14"/>
      <c r="AK105" s="14"/>
      <c r="AL105" s="14"/>
      <c r="AM105" s="17"/>
      <c r="AN105" s="15"/>
      <c r="AO105" s="14"/>
      <c r="AP105" s="14"/>
      <c r="AQ105" s="14"/>
      <c r="AR105" s="16"/>
      <c r="AS105" s="15"/>
      <c r="AT105" s="14"/>
      <c r="AU105" s="14"/>
      <c r="AV105" s="14"/>
      <c r="AW105" s="16"/>
      <c r="AX105" s="15"/>
      <c r="AY105" s="14"/>
      <c r="AZ105" s="14"/>
      <c r="BA105" s="14"/>
      <c r="BB105" s="16"/>
      <c r="BC105" s="15"/>
      <c r="BD105" s="14"/>
      <c r="BE105" s="14"/>
      <c r="BF105" s="14"/>
      <c r="BG105" s="18"/>
    </row>
    <row r="106" spans="1:59" ht="15.75" customHeight="1" x14ac:dyDescent="0.2">
      <c r="A106" s="58">
        <v>44146.707031412036</v>
      </c>
      <c r="B106" s="21" t="s">
        <v>109</v>
      </c>
      <c r="C106" s="21" t="s">
        <v>10</v>
      </c>
      <c r="D106" s="21" t="s">
        <v>1952</v>
      </c>
      <c r="E106" s="30" t="s">
        <v>178</v>
      </c>
      <c r="F106" s="59" t="s">
        <v>26</v>
      </c>
      <c r="G106" s="21" t="s">
        <v>20</v>
      </c>
      <c r="H106" s="59" t="s">
        <v>633</v>
      </c>
      <c r="I106" s="61" t="s">
        <v>157</v>
      </c>
      <c r="J106" s="20" t="s">
        <v>634</v>
      </c>
      <c r="K106" s="21">
        <v>42342248</v>
      </c>
      <c r="L106" s="21">
        <v>9</v>
      </c>
      <c r="M106" s="21" t="s">
        <v>18</v>
      </c>
      <c r="N106" s="22">
        <v>9</v>
      </c>
      <c r="O106" s="20" t="s">
        <v>635</v>
      </c>
      <c r="P106" s="21">
        <v>39543083</v>
      </c>
      <c r="Q106" s="21">
        <v>9</v>
      </c>
      <c r="R106" s="21" t="s">
        <v>18</v>
      </c>
      <c r="S106" s="22">
        <v>9</v>
      </c>
      <c r="T106" s="20" t="s">
        <v>113</v>
      </c>
      <c r="U106" s="21">
        <v>39453284</v>
      </c>
      <c r="V106" s="21">
        <v>9</v>
      </c>
      <c r="W106" s="21" t="s">
        <v>18</v>
      </c>
      <c r="X106" s="22">
        <v>9</v>
      </c>
      <c r="Y106" s="20" t="s">
        <v>636</v>
      </c>
      <c r="Z106" s="14">
        <v>40647522</v>
      </c>
      <c r="AA106" s="14">
        <v>8</v>
      </c>
      <c r="AB106" s="14" t="s">
        <v>18</v>
      </c>
      <c r="AC106" s="16">
        <v>8</v>
      </c>
      <c r="AD106" s="15" t="s">
        <v>629</v>
      </c>
      <c r="AE106" s="14">
        <v>40703171</v>
      </c>
      <c r="AF106" s="14">
        <v>9</v>
      </c>
      <c r="AG106" s="14" t="s">
        <v>18</v>
      </c>
      <c r="AH106" s="16">
        <v>9</v>
      </c>
      <c r="AI106" s="15" t="s">
        <v>630</v>
      </c>
      <c r="AJ106" s="14">
        <v>41407738</v>
      </c>
      <c r="AK106" s="14">
        <v>9</v>
      </c>
      <c r="AL106" s="14" t="s">
        <v>18</v>
      </c>
      <c r="AM106" s="17">
        <v>9</v>
      </c>
      <c r="AN106" s="15" t="s">
        <v>637</v>
      </c>
      <c r="AO106" s="14">
        <v>41323555</v>
      </c>
      <c r="AP106" s="14">
        <v>9</v>
      </c>
      <c r="AQ106" s="14" t="s">
        <v>18</v>
      </c>
      <c r="AR106" s="16">
        <v>9</v>
      </c>
      <c r="AS106" s="15"/>
      <c r="AT106" s="14"/>
      <c r="AU106" s="14"/>
      <c r="AV106" s="14"/>
      <c r="AW106" s="16"/>
      <c r="AX106" s="15"/>
      <c r="AY106" s="14"/>
      <c r="AZ106" s="14"/>
      <c r="BA106" s="14"/>
      <c r="BB106" s="16"/>
      <c r="BC106" s="15"/>
      <c r="BD106" s="14"/>
      <c r="BE106" s="14"/>
      <c r="BF106" s="14"/>
      <c r="BG106" s="16"/>
    </row>
    <row r="107" spans="1:59" ht="15.75" customHeight="1" x14ac:dyDescent="0.2">
      <c r="A107" s="58">
        <v>44146.717927268517</v>
      </c>
      <c r="B107" s="21" t="s">
        <v>40</v>
      </c>
      <c r="C107" s="21" t="s">
        <v>10</v>
      </c>
      <c r="D107" s="21" t="s">
        <v>1952</v>
      </c>
      <c r="E107" s="30" t="s">
        <v>265</v>
      </c>
      <c r="F107" s="59" t="s">
        <v>26</v>
      </c>
      <c r="G107" s="21" t="s">
        <v>22</v>
      </c>
      <c r="H107" s="59" t="s">
        <v>41</v>
      </c>
      <c r="I107" s="61" t="s">
        <v>157</v>
      </c>
      <c r="J107" s="20" t="s">
        <v>569</v>
      </c>
      <c r="K107" s="21">
        <v>41323555</v>
      </c>
      <c r="L107" s="21">
        <v>10</v>
      </c>
      <c r="M107" s="21">
        <v>10</v>
      </c>
      <c r="N107" s="22">
        <v>10</v>
      </c>
      <c r="O107" s="20"/>
      <c r="P107" s="21"/>
      <c r="Q107" s="21"/>
      <c r="R107" s="21"/>
      <c r="S107" s="22"/>
      <c r="T107" s="20"/>
      <c r="U107" s="21"/>
      <c r="V107" s="21"/>
      <c r="W107" s="21"/>
      <c r="X107" s="22"/>
      <c r="Y107" s="20"/>
      <c r="Z107" s="14"/>
      <c r="AA107" s="14"/>
      <c r="AB107" s="14"/>
      <c r="AC107" s="16"/>
      <c r="AD107" s="15"/>
      <c r="AE107" s="14"/>
      <c r="AF107" s="14"/>
      <c r="AG107" s="14"/>
      <c r="AH107" s="16"/>
      <c r="AI107" s="15"/>
      <c r="AJ107" s="14"/>
      <c r="AK107" s="14"/>
      <c r="AL107" s="14"/>
      <c r="AM107" s="17"/>
      <c r="AN107" s="15"/>
      <c r="AO107" s="14"/>
      <c r="AP107" s="14"/>
      <c r="AQ107" s="14"/>
      <c r="AR107" s="16"/>
      <c r="AS107" s="15"/>
      <c r="AT107" s="14"/>
      <c r="AU107" s="14"/>
      <c r="AV107" s="14"/>
      <c r="AW107" s="16"/>
      <c r="AX107" s="15"/>
      <c r="AY107" s="14"/>
      <c r="AZ107" s="14"/>
      <c r="BA107" s="14"/>
      <c r="BB107" s="16"/>
      <c r="BC107" s="15"/>
      <c r="BD107" s="14"/>
      <c r="BE107" s="14"/>
      <c r="BF107" s="14"/>
      <c r="BG107" s="16"/>
    </row>
    <row r="108" spans="1:59" ht="15.75" customHeight="1" x14ac:dyDescent="0.2">
      <c r="A108" s="58">
        <v>44146.731214120373</v>
      </c>
      <c r="B108" s="21" t="s">
        <v>57</v>
      </c>
      <c r="C108" s="21" t="s">
        <v>235</v>
      </c>
      <c r="D108" s="21" t="s">
        <v>1952</v>
      </c>
      <c r="E108" s="30" t="s">
        <v>209</v>
      </c>
      <c r="F108" s="59" t="s">
        <v>11</v>
      </c>
      <c r="G108" s="21" t="s">
        <v>24</v>
      </c>
      <c r="H108" s="59" t="s">
        <v>710</v>
      </c>
      <c r="I108" s="61" t="s">
        <v>157</v>
      </c>
      <c r="J108" s="20" t="s">
        <v>711</v>
      </c>
      <c r="K108" s="21">
        <v>30711141</v>
      </c>
      <c r="L108" s="21">
        <v>8</v>
      </c>
      <c r="M108" s="21"/>
      <c r="N108" s="22">
        <v>8</v>
      </c>
      <c r="O108" s="20" t="s">
        <v>712</v>
      </c>
      <c r="P108" s="21">
        <v>34812198</v>
      </c>
      <c r="Q108" s="21">
        <v>10</v>
      </c>
      <c r="R108" s="21"/>
      <c r="S108" s="22">
        <v>10</v>
      </c>
      <c r="T108" s="20" t="s">
        <v>713</v>
      </c>
      <c r="U108" s="21">
        <v>40039483</v>
      </c>
      <c r="V108" s="21">
        <v>10</v>
      </c>
      <c r="W108" s="21"/>
      <c r="X108" s="22">
        <v>10</v>
      </c>
      <c r="Y108" s="20" t="s">
        <v>714</v>
      </c>
      <c r="Z108" s="14">
        <v>42767381</v>
      </c>
      <c r="AA108" s="14">
        <v>8</v>
      </c>
      <c r="AB108" s="14"/>
      <c r="AC108" s="16">
        <v>8</v>
      </c>
      <c r="AD108" s="15" t="s">
        <v>715</v>
      </c>
      <c r="AE108" s="14">
        <v>37097345</v>
      </c>
      <c r="AF108" s="14">
        <v>9</v>
      </c>
      <c r="AG108" s="14"/>
      <c r="AH108" s="16">
        <v>9</v>
      </c>
      <c r="AI108" s="15" t="s">
        <v>716</v>
      </c>
      <c r="AJ108" s="14">
        <v>39248325</v>
      </c>
      <c r="AK108" s="14">
        <v>9</v>
      </c>
      <c r="AL108" s="14"/>
      <c r="AM108" s="17">
        <v>9</v>
      </c>
      <c r="AN108" s="15" t="s">
        <v>717</v>
      </c>
      <c r="AO108" s="14">
        <v>22079572</v>
      </c>
      <c r="AP108" s="14">
        <v>9</v>
      </c>
      <c r="AQ108" s="14"/>
      <c r="AR108" s="16">
        <v>9</v>
      </c>
      <c r="AS108" s="15" t="s">
        <v>718</v>
      </c>
      <c r="AT108" s="14">
        <v>43128655</v>
      </c>
      <c r="AU108" s="14">
        <v>8</v>
      </c>
      <c r="AV108" s="14"/>
      <c r="AW108" s="16">
        <v>8</v>
      </c>
      <c r="AX108" s="15" t="s">
        <v>719</v>
      </c>
      <c r="AY108" s="14">
        <v>23094830</v>
      </c>
      <c r="AZ108" s="14">
        <v>9</v>
      </c>
      <c r="BA108" s="14"/>
      <c r="BB108" s="16">
        <v>9</v>
      </c>
      <c r="BC108" s="15" t="s">
        <v>720</v>
      </c>
      <c r="BD108" s="14">
        <v>17790024</v>
      </c>
      <c r="BE108" s="14">
        <v>8</v>
      </c>
      <c r="BF108" s="14"/>
      <c r="BG108" s="16">
        <v>8</v>
      </c>
    </row>
    <row r="109" spans="1:59" ht="15.75" customHeight="1" x14ac:dyDescent="0.2">
      <c r="A109" s="58">
        <v>44146.736478078703</v>
      </c>
      <c r="B109" s="21" t="s">
        <v>57</v>
      </c>
      <c r="C109" s="21" t="s">
        <v>48</v>
      </c>
      <c r="D109" s="21" t="s">
        <v>1952</v>
      </c>
      <c r="E109" s="30" t="s">
        <v>209</v>
      </c>
      <c r="F109" s="59" t="s">
        <v>11</v>
      </c>
      <c r="G109" s="21" t="s">
        <v>24</v>
      </c>
      <c r="H109" s="59" t="s">
        <v>721</v>
      </c>
      <c r="I109" s="61" t="s">
        <v>157</v>
      </c>
      <c r="J109" s="20" t="s">
        <v>722</v>
      </c>
      <c r="K109" s="21">
        <v>39453477</v>
      </c>
      <c r="L109" s="21">
        <v>9</v>
      </c>
      <c r="M109" s="21"/>
      <c r="N109" s="22">
        <v>9</v>
      </c>
      <c r="O109" s="20" t="s">
        <v>723</v>
      </c>
      <c r="P109" s="21">
        <v>33122981</v>
      </c>
      <c r="Q109" s="21">
        <v>9</v>
      </c>
      <c r="R109" s="21"/>
      <c r="S109" s="22">
        <v>9</v>
      </c>
      <c r="T109" s="20" t="s">
        <v>724</v>
      </c>
      <c r="U109" s="21">
        <v>41056652</v>
      </c>
      <c r="V109" s="21">
        <v>8</v>
      </c>
      <c r="W109" s="21"/>
      <c r="X109" s="22">
        <v>8</v>
      </c>
      <c r="Y109" s="20" t="s">
        <v>725</v>
      </c>
      <c r="Z109" s="14">
        <v>35470561</v>
      </c>
      <c r="AA109" s="14">
        <v>8</v>
      </c>
      <c r="AB109" s="14"/>
      <c r="AC109" s="16">
        <v>8</v>
      </c>
      <c r="AD109" s="15" t="s">
        <v>726</v>
      </c>
      <c r="AE109" s="14">
        <v>29677492</v>
      </c>
      <c r="AF109" s="14">
        <v>10</v>
      </c>
      <c r="AG109" s="14"/>
      <c r="AH109" s="16">
        <v>10</v>
      </c>
      <c r="AI109" s="15" t="s">
        <v>727</v>
      </c>
      <c r="AJ109" s="14">
        <v>41515749</v>
      </c>
      <c r="AK109" s="14">
        <v>8</v>
      </c>
      <c r="AL109" s="14"/>
      <c r="AM109" s="17">
        <v>8</v>
      </c>
      <c r="AN109" s="15" t="s">
        <v>728</v>
      </c>
      <c r="AO109" s="14">
        <v>11917396</v>
      </c>
      <c r="AP109" s="14"/>
      <c r="AQ109" s="14"/>
      <c r="AR109" s="16"/>
      <c r="AS109" s="15"/>
      <c r="AT109" s="14"/>
      <c r="AU109" s="14"/>
      <c r="AV109" s="14"/>
      <c r="AW109" s="16"/>
      <c r="AX109" s="15"/>
      <c r="AY109" s="14"/>
      <c r="AZ109" s="14"/>
      <c r="BA109" s="14"/>
      <c r="BB109" s="16"/>
      <c r="BC109" s="15"/>
      <c r="BD109" s="14"/>
      <c r="BE109" s="14"/>
      <c r="BF109" s="14"/>
      <c r="BG109" s="16"/>
    </row>
    <row r="110" spans="1:59" ht="15.75" customHeight="1" x14ac:dyDescent="0.2">
      <c r="A110" s="58">
        <v>44146.777639571759</v>
      </c>
      <c r="B110" s="21" t="s">
        <v>1895</v>
      </c>
      <c r="C110" s="21" t="s">
        <v>235</v>
      </c>
      <c r="D110" s="21" t="s">
        <v>1952</v>
      </c>
      <c r="E110" s="30" t="s">
        <v>178</v>
      </c>
      <c r="F110" s="59" t="s">
        <v>32</v>
      </c>
      <c r="G110" s="21" t="s">
        <v>24</v>
      </c>
      <c r="H110" s="59" t="s">
        <v>296</v>
      </c>
      <c r="I110" s="61" t="s">
        <v>157</v>
      </c>
      <c r="J110" s="20" t="s">
        <v>297</v>
      </c>
      <c r="K110" s="21">
        <v>28334721</v>
      </c>
      <c r="L110" s="21">
        <v>10</v>
      </c>
      <c r="M110" s="21">
        <v>10</v>
      </c>
      <c r="N110" s="22">
        <v>10</v>
      </c>
      <c r="O110" s="20" t="s">
        <v>298</v>
      </c>
      <c r="P110" s="21">
        <v>37212448</v>
      </c>
      <c r="Q110" s="21">
        <v>9</v>
      </c>
      <c r="R110" s="21">
        <v>9</v>
      </c>
      <c r="S110" s="22">
        <v>9</v>
      </c>
      <c r="T110" s="20" t="s">
        <v>299</v>
      </c>
      <c r="U110" s="21">
        <v>40268839</v>
      </c>
      <c r="V110" s="21">
        <v>9</v>
      </c>
      <c r="W110" s="21">
        <v>9</v>
      </c>
      <c r="X110" s="22">
        <v>9</v>
      </c>
      <c r="Y110" s="20" t="s">
        <v>300</v>
      </c>
      <c r="Z110" s="14">
        <v>41407657</v>
      </c>
      <c r="AA110" s="14">
        <v>9</v>
      </c>
      <c r="AB110" s="14">
        <v>9</v>
      </c>
      <c r="AC110" s="16">
        <v>9</v>
      </c>
      <c r="AD110" s="15" t="s">
        <v>301</v>
      </c>
      <c r="AE110" s="14">
        <v>29215580</v>
      </c>
      <c r="AF110" s="14">
        <v>8</v>
      </c>
      <c r="AG110" s="14">
        <v>8</v>
      </c>
      <c r="AH110" s="16">
        <v>8</v>
      </c>
      <c r="AI110" s="15" t="s">
        <v>302</v>
      </c>
      <c r="AJ110" s="14">
        <v>37199518</v>
      </c>
      <c r="AK110" s="14">
        <v>9</v>
      </c>
      <c r="AL110" s="14">
        <v>9</v>
      </c>
      <c r="AM110" s="17">
        <v>9</v>
      </c>
      <c r="AN110" s="15" t="s">
        <v>303</v>
      </c>
      <c r="AO110" s="14">
        <v>26964066</v>
      </c>
      <c r="AP110" s="14">
        <v>10</v>
      </c>
      <c r="AQ110" s="14">
        <v>10</v>
      </c>
      <c r="AR110" s="16">
        <v>10</v>
      </c>
      <c r="AS110" s="15" t="s">
        <v>304</v>
      </c>
      <c r="AT110" s="14">
        <v>43714046</v>
      </c>
      <c r="AU110" s="14">
        <v>8</v>
      </c>
      <c r="AV110" s="14">
        <v>8</v>
      </c>
      <c r="AW110" s="16">
        <v>8</v>
      </c>
      <c r="AX110" s="15" t="s">
        <v>305</v>
      </c>
      <c r="AY110" s="14">
        <v>35641591</v>
      </c>
      <c r="AZ110" s="14">
        <v>9</v>
      </c>
      <c r="BA110" s="14">
        <v>9</v>
      </c>
      <c r="BB110" s="16">
        <v>9</v>
      </c>
      <c r="BC110" s="15" t="s">
        <v>306</v>
      </c>
      <c r="BD110" s="14">
        <v>28859965</v>
      </c>
      <c r="BE110" s="14">
        <v>9</v>
      </c>
      <c r="BF110" s="14">
        <v>9</v>
      </c>
      <c r="BG110" s="16">
        <v>9</v>
      </c>
    </row>
    <row r="111" spans="1:59" ht="15.75" customHeight="1" x14ac:dyDescent="0.2">
      <c r="A111" s="58">
        <v>44146.781833020832</v>
      </c>
      <c r="B111" s="21" t="s">
        <v>1895</v>
      </c>
      <c r="C111" s="21" t="s">
        <v>48</v>
      </c>
      <c r="D111" s="21" t="s">
        <v>1952</v>
      </c>
      <c r="E111" s="30" t="s">
        <v>178</v>
      </c>
      <c r="F111" s="59" t="s">
        <v>32</v>
      </c>
      <c r="G111" s="21" t="s">
        <v>24</v>
      </c>
      <c r="H111" s="59" t="s">
        <v>290</v>
      </c>
      <c r="I111" s="61" t="s">
        <v>157</v>
      </c>
      <c r="J111" s="20" t="s">
        <v>291</v>
      </c>
      <c r="K111" s="21">
        <v>38669945</v>
      </c>
      <c r="L111" s="21">
        <v>9</v>
      </c>
      <c r="M111" s="21">
        <v>9</v>
      </c>
      <c r="N111" s="22">
        <v>9</v>
      </c>
      <c r="O111" s="20" t="s">
        <v>292</v>
      </c>
      <c r="P111" s="21">
        <v>38898450</v>
      </c>
      <c r="Q111" s="21">
        <v>8</v>
      </c>
      <c r="R111" s="21">
        <v>8</v>
      </c>
      <c r="S111" s="22">
        <v>8</v>
      </c>
      <c r="T111" s="20" t="s">
        <v>293</v>
      </c>
      <c r="U111" s="21">
        <v>43714037</v>
      </c>
      <c r="V111" s="21">
        <v>10</v>
      </c>
      <c r="W111" s="21">
        <v>10</v>
      </c>
      <c r="X111" s="22">
        <v>10</v>
      </c>
      <c r="Y111" s="20" t="s">
        <v>294</v>
      </c>
      <c r="Z111" s="14">
        <v>27696956</v>
      </c>
      <c r="AA111" s="14">
        <v>8</v>
      </c>
      <c r="AB111" s="14">
        <v>8</v>
      </c>
      <c r="AC111" s="16">
        <v>8</v>
      </c>
      <c r="AD111" s="15" t="s">
        <v>295</v>
      </c>
      <c r="AE111" s="14">
        <v>21402463</v>
      </c>
      <c r="AF111" s="14">
        <v>10</v>
      </c>
      <c r="AG111" s="14">
        <v>10</v>
      </c>
      <c r="AH111" s="16">
        <v>10</v>
      </c>
      <c r="AI111" s="15"/>
      <c r="AJ111" s="14"/>
      <c r="AK111" s="14"/>
      <c r="AL111" s="14"/>
      <c r="AM111" s="17"/>
      <c r="AN111" s="15"/>
      <c r="AO111" s="14"/>
      <c r="AP111" s="14"/>
      <c r="AQ111" s="14"/>
      <c r="AR111" s="16"/>
      <c r="AS111" s="15"/>
      <c r="AT111" s="14"/>
      <c r="AU111" s="14"/>
      <c r="AV111" s="14"/>
      <c r="AW111" s="16"/>
      <c r="AX111" s="15"/>
      <c r="AY111" s="14"/>
      <c r="AZ111" s="14"/>
      <c r="BA111" s="14"/>
      <c r="BB111" s="16"/>
      <c r="BC111" s="15"/>
      <c r="BD111" s="14"/>
      <c r="BE111" s="14"/>
      <c r="BF111" s="14"/>
      <c r="BG111" s="16"/>
    </row>
    <row r="112" spans="1:59" ht="15.75" customHeight="1" x14ac:dyDescent="0.2">
      <c r="A112" s="58">
        <v>44146.791173287042</v>
      </c>
      <c r="B112" s="21" t="s">
        <v>1896</v>
      </c>
      <c r="C112" s="21"/>
      <c r="D112" s="21" t="s">
        <v>1952</v>
      </c>
      <c r="E112" s="30" t="s">
        <v>1460</v>
      </c>
      <c r="F112" s="59" t="s">
        <v>56</v>
      </c>
      <c r="G112" s="21" t="s">
        <v>24</v>
      </c>
      <c r="H112" s="59" t="s">
        <v>1613</v>
      </c>
      <c r="I112" s="61" t="s">
        <v>157</v>
      </c>
      <c r="J112" s="20" t="s">
        <v>1614</v>
      </c>
      <c r="K112" s="21">
        <v>37813468</v>
      </c>
      <c r="L112" s="21">
        <v>9</v>
      </c>
      <c r="M112" s="21">
        <v>10</v>
      </c>
      <c r="N112" s="22">
        <v>9</v>
      </c>
      <c r="O112" s="20" t="s">
        <v>1605</v>
      </c>
      <c r="P112" s="21">
        <v>30966261</v>
      </c>
      <c r="Q112" s="21">
        <v>8</v>
      </c>
      <c r="R112" s="21">
        <v>9</v>
      </c>
      <c r="S112" s="22">
        <v>9</v>
      </c>
      <c r="T112" s="20" t="s">
        <v>1606</v>
      </c>
      <c r="U112" s="21">
        <v>43426332</v>
      </c>
      <c r="V112" s="21">
        <v>10</v>
      </c>
      <c r="W112" s="21">
        <v>10</v>
      </c>
      <c r="X112" s="22">
        <v>10</v>
      </c>
      <c r="Y112" s="20" t="s">
        <v>1615</v>
      </c>
      <c r="Z112" s="14">
        <v>96885136</v>
      </c>
      <c r="AA112" s="14">
        <v>10</v>
      </c>
      <c r="AB112" s="14">
        <v>10</v>
      </c>
      <c r="AC112" s="16">
        <v>10</v>
      </c>
      <c r="AD112" s="15"/>
      <c r="AE112" s="14"/>
      <c r="AF112" s="14"/>
      <c r="AG112" s="14"/>
      <c r="AH112" s="16"/>
      <c r="AI112" s="15"/>
      <c r="AJ112" s="14"/>
      <c r="AK112" s="14"/>
      <c r="AL112" s="14"/>
      <c r="AM112" s="17"/>
      <c r="AN112" s="15"/>
      <c r="AO112" s="14"/>
      <c r="AP112" s="14"/>
      <c r="AQ112" s="14"/>
      <c r="AR112" s="16"/>
      <c r="AS112" s="15"/>
      <c r="AT112" s="14"/>
      <c r="AU112" s="14"/>
      <c r="AV112" s="14"/>
      <c r="AW112" s="16"/>
      <c r="AX112" s="15"/>
      <c r="AY112" s="14"/>
      <c r="AZ112" s="14"/>
      <c r="BA112" s="14"/>
      <c r="BB112" s="16"/>
      <c r="BC112" s="15"/>
      <c r="BD112" s="14"/>
      <c r="BE112" s="14"/>
      <c r="BF112" s="14"/>
      <c r="BG112" s="16"/>
    </row>
    <row r="113" spans="1:59" ht="15.75" customHeight="1" x14ac:dyDescent="0.2">
      <c r="A113" s="58">
        <v>44146.793548553236</v>
      </c>
      <c r="B113" s="21" t="s">
        <v>1897</v>
      </c>
      <c r="C113" s="21" t="s">
        <v>10</v>
      </c>
      <c r="D113" s="21" t="s">
        <v>1952</v>
      </c>
      <c r="E113" s="30" t="s">
        <v>178</v>
      </c>
      <c r="F113" s="59" t="s">
        <v>19</v>
      </c>
      <c r="G113" s="21" t="s">
        <v>22</v>
      </c>
      <c r="H113" s="59" t="s">
        <v>966</v>
      </c>
      <c r="I113" s="61" t="s">
        <v>157</v>
      </c>
      <c r="J113" s="20" t="s">
        <v>967</v>
      </c>
      <c r="K113" s="21">
        <v>39050544</v>
      </c>
      <c r="L113" s="21">
        <v>8</v>
      </c>
      <c r="M113" s="21" t="s">
        <v>18</v>
      </c>
      <c r="N113" s="22">
        <v>8</v>
      </c>
      <c r="O113" s="20"/>
      <c r="P113" s="21"/>
      <c r="Q113" s="21"/>
      <c r="R113" s="21"/>
      <c r="S113" s="22"/>
      <c r="T113" s="20"/>
      <c r="U113" s="21"/>
      <c r="V113" s="21"/>
      <c r="W113" s="21"/>
      <c r="X113" s="22"/>
      <c r="Y113" s="20"/>
      <c r="Z113" s="14"/>
      <c r="AA113" s="14"/>
      <c r="AB113" s="14"/>
      <c r="AC113" s="16"/>
      <c r="AD113" s="15"/>
      <c r="AE113" s="14"/>
      <c r="AF113" s="14"/>
      <c r="AG113" s="14"/>
      <c r="AH113" s="16"/>
      <c r="AI113" s="15"/>
      <c r="AJ113" s="14"/>
      <c r="AK113" s="14"/>
      <c r="AL113" s="14"/>
      <c r="AM113" s="17"/>
      <c r="AN113" s="15"/>
      <c r="AO113" s="14"/>
      <c r="AP113" s="14"/>
      <c r="AQ113" s="14"/>
      <c r="AR113" s="16"/>
      <c r="AS113" s="15"/>
      <c r="AT113" s="14"/>
      <c r="AU113" s="14"/>
      <c r="AV113" s="14"/>
      <c r="AW113" s="16"/>
      <c r="AX113" s="15"/>
      <c r="AY113" s="14"/>
      <c r="AZ113" s="14"/>
      <c r="BA113" s="14"/>
      <c r="BB113" s="16"/>
      <c r="BC113" s="15"/>
      <c r="BD113" s="14"/>
      <c r="BE113" s="14"/>
      <c r="BF113" s="14"/>
      <c r="BG113" s="16"/>
    </row>
    <row r="114" spans="1:59" ht="15.75" customHeight="1" x14ac:dyDescent="0.2">
      <c r="A114" s="58">
        <v>44146.798196655094</v>
      </c>
      <c r="B114" s="21" t="s">
        <v>1869</v>
      </c>
      <c r="C114" s="29" t="s">
        <v>10</v>
      </c>
      <c r="D114" s="21" t="s">
        <v>1952</v>
      </c>
      <c r="E114" s="29" t="s">
        <v>178</v>
      </c>
      <c r="F114" s="59" t="s">
        <v>38</v>
      </c>
      <c r="G114" s="21" t="s">
        <v>22</v>
      </c>
      <c r="H114" s="59" t="s">
        <v>1812</v>
      </c>
      <c r="I114" s="61" t="s">
        <v>157</v>
      </c>
      <c r="J114" s="20" t="s">
        <v>1813</v>
      </c>
      <c r="K114" s="21">
        <v>42531760</v>
      </c>
      <c r="L114" s="21">
        <v>9</v>
      </c>
      <c r="M114" s="21" t="s">
        <v>18</v>
      </c>
      <c r="N114" s="22">
        <v>9</v>
      </c>
      <c r="O114" s="20" t="s">
        <v>1814</v>
      </c>
      <c r="P114" s="21">
        <v>42770252</v>
      </c>
      <c r="Q114" s="21">
        <v>9</v>
      </c>
      <c r="R114" s="21" t="s">
        <v>18</v>
      </c>
      <c r="S114" s="22">
        <v>9</v>
      </c>
      <c r="T114" s="20" t="s">
        <v>1815</v>
      </c>
      <c r="U114" s="21">
        <v>37813345</v>
      </c>
      <c r="V114" s="21">
        <v>9</v>
      </c>
      <c r="W114" s="21" t="s">
        <v>18</v>
      </c>
      <c r="X114" s="22">
        <v>9</v>
      </c>
      <c r="Y114" s="20" t="s">
        <v>1816</v>
      </c>
      <c r="Z114" s="14">
        <v>41975075</v>
      </c>
      <c r="AA114" s="14">
        <v>9</v>
      </c>
      <c r="AB114" s="14" t="s">
        <v>18</v>
      </c>
      <c r="AC114" s="16">
        <v>9</v>
      </c>
      <c r="AD114" s="15" t="s">
        <v>1817</v>
      </c>
      <c r="AE114" s="14">
        <v>43426288</v>
      </c>
      <c r="AF114" s="14">
        <v>10</v>
      </c>
      <c r="AG114" s="14" t="s">
        <v>18</v>
      </c>
      <c r="AH114" s="16">
        <v>10</v>
      </c>
      <c r="AI114" s="15"/>
      <c r="AJ114" s="14"/>
      <c r="AK114" s="14"/>
      <c r="AL114" s="14"/>
      <c r="AM114" s="17"/>
      <c r="AN114" s="15"/>
      <c r="AO114" s="14"/>
      <c r="AP114" s="14"/>
      <c r="AQ114" s="14"/>
      <c r="AR114" s="16"/>
      <c r="AS114" s="15"/>
      <c r="AT114" s="14"/>
      <c r="AU114" s="14"/>
      <c r="AV114" s="14"/>
      <c r="AW114" s="16"/>
      <c r="AX114" s="15"/>
      <c r="AY114" s="14"/>
      <c r="AZ114" s="14"/>
      <c r="BA114" s="14"/>
      <c r="BB114" s="16"/>
      <c r="BC114" s="15"/>
      <c r="BD114" s="14"/>
      <c r="BE114" s="14"/>
      <c r="BF114" s="14"/>
      <c r="BG114" s="18"/>
    </row>
    <row r="115" spans="1:59" ht="15.75" customHeight="1" x14ac:dyDescent="0.2">
      <c r="A115" s="58">
        <v>44146.800548483792</v>
      </c>
      <c r="B115" s="21" t="s">
        <v>14</v>
      </c>
      <c r="C115" s="21" t="s">
        <v>10</v>
      </c>
      <c r="D115" s="21" t="s">
        <v>1952</v>
      </c>
      <c r="E115" s="30" t="s">
        <v>178</v>
      </c>
      <c r="F115" s="59" t="s">
        <v>30</v>
      </c>
      <c r="G115" s="21" t="s">
        <v>24</v>
      </c>
      <c r="H115" s="59" t="s">
        <v>190</v>
      </c>
      <c r="I115" s="61" t="s">
        <v>157</v>
      </c>
      <c r="J115" s="20" t="s">
        <v>175</v>
      </c>
      <c r="K115" s="21">
        <v>33833017</v>
      </c>
      <c r="L115" s="21">
        <v>10</v>
      </c>
      <c r="M115" s="21">
        <v>10</v>
      </c>
      <c r="N115" s="22">
        <v>10</v>
      </c>
      <c r="O115" s="20" t="s">
        <v>191</v>
      </c>
      <c r="P115" s="21">
        <v>38898434</v>
      </c>
      <c r="Q115" s="21">
        <v>9</v>
      </c>
      <c r="R115" s="21">
        <v>9</v>
      </c>
      <c r="S115" s="22">
        <v>9</v>
      </c>
      <c r="T115" s="20" t="s">
        <v>192</v>
      </c>
      <c r="U115" s="21">
        <v>40674559</v>
      </c>
      <c r="V115" s="21">
        <v>8</v>
      </c>
      <c r="W115" s="21">
        <v>8</v>
      </c>
      <c r="X115" s="22">
        <v>8</v>
      </c>
      <c r="Y115" s="20" t="s">
        <v>196</v>
      </c>
      <c r="Z115" s="14">
        <v>41905691</v>
      </c>
      <c r="AA115" s="14">
        <v>8</v>
      </c>
      <c r="AB115" s="14">
        <v>8</v>
      </c>
      <c r="AC115" s="16">
        <v>8</v>
      </c>
      <c r="AD115" s="15" t="s">
        <v>194</v>
      </c>
      <c r="AE115" s="14">
        <v>39694356</v>
      </c>
      <c r="AF115" s="14">
        <v>8</v>
      </c>
      <c r="AG115" s="14">
        <v>8</v>
      </c>
      <c r="AH115" s="16">
        <v>8</v>
      </c>
      <c r="AI115" s="15" t="s">
        <v>195</v>
      </c>
      <c r="AJ115" s="14">
        <v>39371520</v>
      </c>
      <c r="AK115" s="14">
        <v>8</v>
      </c>
      <c r="AL115" s="14">
        <v>8</v>
      </c>
      <c r="AM115" s="17">
        <v>8</v>
      </c>
      <c r="AN115" s="15" t="s">
        <v>176</v>
      </c>
      <c r="AO115" s="14">
        <v>32954113</v>
      </c>
      <c r="AP115" s="14">
        <v>9</v>
      </c>
      <c r="AQ115" s="14">
        <v>9</v>
      </c>
      <c r="AR115" s="16">
        <v>9</v>
      </c>
      <c r="AS115" s="15" t="s">
        <v>177</v>
      </c>
      <c r="AT115" s="14">
        <v>35294281</v>
      </c>
      <c r="AU115" s="14">
        <v>9</v>
      </c>
      <c r="AV115" s="14">
        <v>9</v>
      </c>
      <c r="AW115" s="16">
        <v>9</v>
      </c>
      <c r="AX115" s="15"/>
      <c r="AY115" s="14"/>
      <c r="AZ115" s="14"/>
      <c r="BA115" s="14"/>
      <c r="BB115" s="16"/>
      <c r="BC115" s="15"/>
      <c r="BD115" s="14"/>
      <c r="BE115" s="14"/>
      <c r="BF115" s="14"/>
      <c r="BG115" s="16"/>
    </row>
    <row r="116" spans="1:59" s="27" customFormat="1" ht="15.75" customHeight="1" x14ac:dyDescent="0.2">
      <c r="A116" s="58">
        <v>44146.80224931713</v>
      </c>
      <c r="B116" s="21" t="s">
        <v>109</v>
      </c>
      <c r="C116" s="21" t="s">
        <v>10</v>
      </c>
      <c r="D116" s="21" t="s">
        <v>1952</v>
      </c>
      <c r="E116" s="30" t="s">
        <v>178</v>
      </c>
      <c r="F116" s="59" t="s">
        <v>26</v>
      </c>
      <c r="G116" s="21" t="s">
        <v>20</v>
      </c>
      <c r="H116" s="59" t="s">
        <v>626</v>
      </c>
      <c r="I116" s="61"/>
      <c r="J116" s="20"/>
      <c r="K116" s="21"/>
      <c r="L116" s="21"/>
      <c r="M116" s="21"/>
      <c r="N116" s="22"/>
      <c r="O116" s="20"/>
      <c r="P116" s="21"/>
      <c r="Q116" s="21"/>
      <c r="R116" s="21"/>
      <c r="S116" s="22"/>
      <c r="T116" s="20"/>
      <c r="U116" s="21"/>
      <c r="V116" s="21"/>
      <c r="W116" s="21"/>
      <c r="X116" s="22"/>
      <c r="Y116" s="20"/>
      <c r="Z116" s="14"/>
      <c r="AA116" s="14"/>
      <c r="AB116" s="14"/>
      <c r="AC116" s="16"/>
      <c r="AD116" s="15"/>
      <c r="AE116" s="14"/>
      <c r="AF116" s="14"/>
      <c r="AG116" s="14"/>
      <c r="AH116" s="16"/>
      <c r="AI116" s="15"/>
      <c r="AJ116" s="14"/>
      <c r="AK116" s="14"/>
      <c r="AL116" s="14"/>
      <c r="AM116" s="17"/>
      <c r="AN116" s="15"/>
      <c r="AO116" s="14"/>
      <c r="AP116" s="14"/>
      <c r="AQ116" s="14"/>
      <c r="AR116" s="16"/>
      <c r="AS116" s="15"/>
      <c r="AT116" s="14"/>
      <c r="AU116" s="14"/>
      <c r="AV116" s="14"/>
      <c r="AW116" s="16"/>
      <c r="AX116" s="15"/>
      <c r="AY116" s="14"/>
      <c r="AZ116" s="14"/>
      <c r="BA116" s="14"/>
      <c r="BB116" s="16"/>
      <c r="BC116" s="15"/>
      <c r="BD116" s="14"/>
      <c r="BE116" s="14"/>
      <c r="BF116" s="14"/>
      <c r="BG116" s="16"/>
    </row>
    <row r="117" spans="1:59" ht="15.75" customHeight="1" x14ac:dyDescent="0.2">
      <c r="A117" s="58">
        <v>44146.809445752311</v>
      </c>
      <c r="B117" s="21" t="s">
        <v>1888</v>
      </c>
      <c r="C117" s="21" t="s">
        <v>10</v>
      </c>
      <c r="D117" s="21" t="s">
        <v>1952</v>
      </c>
      <c r="E117" s="30" t="s">
        <v>178</v>
      </c>
      <c r="F117" s="59" t="s">
        <v>32</v>
      </c>
      <c r="G117" s="21" t="s">
        <v>20</v>
      </c>
      <c r="H117" s="59" t="s">
        <v>466</v>
      </c>
      <c r="I117" s="61" t="s">
        <v>157</v>
      </c>
      <c r="J117" s="20" t="s">
        <v>436</v>
      </c>
      <c r="K117" s="21">
        <v>41942884</v>
      </c>
      <c r="L117" s="21">
        <v>9</v>
      </c>
      <c r="M117" s="21">
        <v>9</v>
      </c>
      <c r="N117" s="22">
        <v>9</v>
      </c>
      <c r="O117" s="20" t="s">
        <v>437</v>
      </c>
      <c r="P117" s="21">
        <v>40556385</v>
      </c>
      <c r="Q117" s="21">
        <v>10</v>
      </c>
      <c r="R117" s="21">
        <v>10</v>
      </c>
      <c r="S117" s="22">
        <v>10</v>
      </c>
      <c r="T117" s="20" t="s">
        <v>467</v>
      </c>
      <c r="U117" s="21">
        <v>41601402</v>
      </c>
      <c r="V117" s="21">
        <v>8</v>
      </c>
      <c r="W117" s="21">
        <v>8</v>
      </c>
      <c r="X117" s="22">
        <v>8</v>
      </c>
      <c r="Y117" s="20" t="s">
        <v>468</v>
      </c>
      <c r="Z117" s="14">
        <v>36576153</v>
      </c>
      <c r="AA117" s="14">
        <v>8</v>
      </c>
      <c r="AB117" s="14">
        <v>8</v>
      </c>
      <c r="AC117" s="16">
        <v>8</v>
      </c>
      <c r="AD117" s="15" t="s">
        <v>469</v>
      </c>
      <c r="AE117" s="14">
        <v>41849323</v>
      </c>
      <c r="AF117" s="14">
        <v>8</v>
      </c>
      <c r="AG117" s="14">
        <v>8</v>
      </c>
      <c r="AH117" s="16">
        <v>8</v>
      </c>
      <c r="AI117" s="15"/>
      <c r="AJ117" s="14"/>
      <c r="AK117" s="14"/>
      <c r="AL117" s="14"/>
      <c r="AM117" s="17"/>
      <c r="AN117" s="15"/>
      <c r="AO117" s="14"/>
      <c r="AP117" s="14"/>
      <c r="AQ117" s="14"/>
      <c r="AR117" s="16"/>
      <c r="AS117" s="15"/>
      <c r="AT117" s="14"/>
      <c r="AU117" s="14"/>
      <c r="AV117" s="14"/>
      <c r="AW117" s="16"/>
      <c r="AX117" s="15"/>
      <c r="AY117" s="14"/>
      <c r="AZ117" s="14"/>
      <c r="BA117" s="14"/>
      <c r="BB117" s="16"/>
      <c r="BC117" s="15"/>
      <c r="BD117" s="14"/>
      <c r="BE117" s="14"/>
      <c r="BF117" s="14"/>
      <c r="BG117" s="16"/>
    </row>
    <row r="118" spans="1:59" ht="15.75" customHeight="1" x14ac:dyDescent="0.2">
      <c r="A118" s="58">
        <v>44146.813734201394</v>
      </c>
      <c r="B118" s="21" t="s">
        <v>1888</v>
      </c>
      <c r="C118" s="21" t="s">
        <v>10</v>
      </c>
      <c r="D118" s="21" t="s">
        <v>1952</v>
      </c>
      <c r="E118" s="30" t="s">
        <v>178</v>
      </c>
      <c r="F118" s="59" t="s">
        <v>32</v>
      </c>
      <c r="G118" s="21" t="s">
        <v>12</v>
      </c>
      <c r="H118" s="59" t="s">
        <v>508</v>
      </c>
      <c r="I118" s="61" t="s">
        <v>157</v>
      </c>
      <c r="J118" s="20" t="s">
        <v>509</v>
      </c>
      <c r="K118" s="21">
        <v>37814082</v>
      </c>
      <c r="L118" s="21">
        <v>9</v>
      </c>
      <c r="M118" s="21">
        <v>9</v>
      </c>
      <c r="N118" s="22">
        <v>9</v>
      </c>
      <c r="O118" s="20"/>
      <c r="P118" s="21"/>
      <c r="Q118" s="21"/>
      <c r="R118" s="21"/>
      <c r="S118" s="22"/>
      <c r="T118" s="20"/>
      <c r="U118" s="21"/>
      <c r="V118" s="21"/>
      <c r="W118" s="21"/>
      <c r="X118" s="22"/>
      <c r="Y118" s="20"/>
      <c r="Z118" s="14"/>
      <c r="AA118" s="14"/>
      <c r="AB118" s="14"/>
      <c r="AC118" s="16"/>
      <c r="AD118" s="15"/>
      <c r="AE118" s="14"/>
      <c r="AF118" s="14"/>
      <c r="AG118" s="14"/>
      <c r="AH118" s="16"/>
      <c r="AI118" s="15"/>
      <c r="AJ118" s="14"/>
      <c r="AK118" s="14"/>
      <c r="AL118" s="14"/>
      <c r="AM118" s="17"/>
      <c r="AN118" s="15"/>
      <c r="AO118" s="14"/>
      <c r="AP118" s="14"/>
      <c r="AQ118" s="14"/>
      <c r="AR118" s="16"/>
      <c r="AS118" s="15"/>
      <c r="AT118" s="14"/>
      <c r="AU118" s="14"/>
      <c r="AV118" s="14"/>
      <c r="AW118" s="16"/>
      <c r="AX118" s="15"/>
      <c r="AY118" s="14"/>
      <c r="AZ118" s="14"/>
      <c r="BA118" s="14"/>
      <c r="BB118" s="16"/>
      <c r="BC118" s="15"/>
      <c r="BD118" s="14"/>
      <c r="BE118" s="14"/>
      <c r="BF118" s="14"/>
      <c r="BG118" s="16"/>
    </row>
    <row r="119" spans="1:59" ht="15.75" customHeight="1" x14ac:dyDescent="0.2">
      <c r="A119" s="58">
        <v>44146.814365659724</v>
      </c>
      <c r="B119" s="21" t="s">
        <v>1894</v>
      </c>
      <c r="C119" s="21" t="s">
        <v>10</v>
      </c>
      <c r="D119" s="21" t="s">
        <v>1952</v>
      </c>
      <c r="E119" s="30" t="s">
        <v>178</v>
      </c>
      <c r="F119" s="59" t="s">
        <v>19</v>
      </c>
      <c r="G119" s="21" t="s">
        <v>12</v>
      </c>
      <c r="H119" s="59" t="s">
        <v>1029</v>
      </c>
      <c r="I119" s="61" t="s">
        <v>157</v>
      </c>
      <c r="J119" s="20" t="s">
        <v>1035</v>
      </c>
      <c r="K119" s="21">
        <v>40553679</v>
      </c>
      <c r="L119" s="21">
        <v>8</v>
      </c>
      <c r="M119" s="21">
        <v>8</v>
      </c>
      <c r="N119" s="22">
        <v>8</v>
      </c>
      <c r="O119" s="20"/>
      <c r="P119" s="21"/>
      <c r="Q119" s="21"/>
      <c r="R119" s="21"/>
      <c r="S119" s="22"/>
      <c r="T119" s="20"/>
      <c r="U119" s="21"/>
      <c r="V119" s="21"/>
      <c r="W119" s="21"/>
      <c r="X119" s="22"/>
      <c r="Y119" s="20"/>
      <c r="Z119" s="14"/>
      <c r="AA119" s="14"/>
      <c r="AB119" s="14"/>
      <c r="AC119" s="16"/>
      <c r="AD119" s="15"/>
      <c r="AE119" s="14"/>
      <c r="AF119" s="14"/>
      <c r="AG119" s="14"/>
      <c r="AH119" s="16"/>
      <c r="AI119" s="15"/>
      <c r="AJ119" s="14"/>
      <c r="AK119" s="14"/>
      <c r="AL119" s="14"/>
      <c r="AM119" s="17"/>
      <c r="AN119" s="15"/>
      <c r="AO119" s="14"/>
      <c r="AP119" s="14"/>
      <c r="AQ119" s="14"/>
      <c r="AR119" s="16"/>
      <c r="AS119" s="15"/>
      <c r="AT119" s="14"/>
      <c r="AU119" s="14"/>
      <c r="AV119" s="14"/>
      <c r="AW119" s="16"/>
      <c r="AX119" s="15"/>
      <c r="AY119" s="14"/>
      <c r="AZ119" s="14"/>
      <c r="BA119" s="14"/>
      <c r="BB119" s="16"/>
      <c r="BC119" s="15"/>
      <c r="BD119" s="14"/>
      <c r="BE119" s="14"/>
      <c r="BF119" s="14"/>
      <c r="BG119" s="16"/>
    </row>
    <row r="120" spans="1:59" ht="15.75" customHeight="1" x14ac:dyDescent="0.2">
      <c r="A120" s="58">
        <v>44146.818591493051</v>
      </c>
      <c r="B120" s="21" t="s">
        <v>108</v>
      </c>
      <c r="C120" s="21" t="s">
        <v>10</v>
      </c>
      <c r="D120" s="21" t="s">
        <v>1952</v>
      </c>
      <c r="E120" s="30" t="s">
        <v>209</v>
      </c>
      <c r="F120" s="59" t="s">
        <v>45</v>
      </c>
      <c r="G120" s="21" t="s">
        <v>22</v>
      </c>
      <c r="H120" s="59" t="s">
        <v>1212</v>
      </c>
      <c r="I120" s="61" t="s">
        <v>157</v>
      </c>
      <c r="J120" s="20" t="s">
        <v>1213</v>
      </c>
      <c r="K120" s="21">
        <v>37097630</v>
      </c>
      <c r="L120" s="21">
        <v>9</v>
      </c>
      <c r="M120" s="21">
        <v>9</v>
      </c>
      <c r="N120" s="22">
        <v>9</v>
      </c>
      <c r="O120" s="20" t="s">
        <v>1214</v>
      </c>
      <c r="P120" s="21">
        <v>37125079</v>
      </c>
      <c r="Q120" s="21">
        <v>8</v>
      </c>
      <c r="R120" s="21">
        <v>8</v>
      </c>
      <c r="S120" s="22">
        <v>8</v>
      </c>
      <c r="T120" s="20" t="s">
        <v>1192</v>
      </c>
      <c r="U120" s="21">
        <v>42778093</v>
      </c>
      <c r="V120" s="21">
        <v>8</v>
      </c>
      <c r="W120" s="21">
        <v>8</v>
      </c>
      <c r="X120" s="22">
        <v>8</v>
      </c>
      <c r="Y120" s="20" t="s">
        <v>1215</v>
      </c>
      <c r="Z120" s="14">
        <v>43286849</v>
      </c>
      <c r="AA120" s="14">
        <v>8</v>
      </c>
      <c r="AB120" s="14">
        <v>8</v>
      </c>
      <c r="AC120" s="16">
        <v>8</v>
      </c>
      <c r="AD120" s="15" t="s">
        <v>1216</v>
      </c>
      <c r="AE120" s="14">
        <v>43286849</v>
      </c>
      <c r="AF120" s="14">
        <v>9</v>
      </c>
      <c r="AG120" s="14">
        <v>9</v>
      </c>
      <c r="AH120" s="16">
        <v>9</v>
      </c>
      <c r="AI120" s="15" t="s">
        <v>1194</v>
      </c>
      <c r="AJ120" s="14">
        <v>42767571</v>
      </c>
      <c r="AK120" s="14">
        <v>9</v>
      </c>
      <c r="AL120" s="14">
        <v>9</v>
      </c>
      <c r="AM120" s="17">
        <v>9</v>
      </c>
      <c r="AN120" s="15" t="s">
        <v>1190</v>
      </c>
      <c r="AO120" s="14">
        <v>39543070</v>
      </c>
      <c r="AP120" s="14">
        <v>8</v>
      </c>
      <c r="AQ120" s="14">
        <v>8</v>
      </c>
      <c r="AR120" s="16">
        <v>8</v>
      </c>
      <c r="AS120" s="15" t="s">
        <v>1191</v>
      </c>
      <c r="AT120" s="14">
        <v>43426232</v>
      </c>
      <c r="AU120" s="14">
        <v>8</v>
      </c>
      <c r="AV120" s="14">
        <v>8</v>
      </c>
      <c r="AW120" s="16">
        <v>8</v>
      </c>
      <c r="AX120" s="15" t="s">
        <v>1189</v>
      </c>
      <c r="AY120" s="14">
        <v>40268880</v>
      </c>
      <c r="AZ120" s="14">
        <v>8</v>
      </c>
      <c r="BA120" s="14">
        <v>8</v>
      </c>
      <c r="BB120" s="16">
        <v>8</v>
      </c>
      <c r="BC120" s="15" t="s">
        <v>1195</v>
      </c>
      <c r="BD120" s="14">
        <v>43426445</v>
      </c>
      <c r="BE120" s="14">
        <v>10</v>
      </c>
      <c r="BF120" s="14">
        <v>10</v>
      </c>
      <c r="BG120" s="16">
        <v>10</v>
      </c>
    </row>
    <row r="121" spans="1:59" ht="15.75" customHeight="1" x14ac:dyDescent="0.2">
      <c r="A121" s="58">
        <v>44146.820638414356</v>
      </c>
      <c r="B121" s="21" t="s">
        <v>1898</v>
      </c>
      <c r="C121" s="21" t="s">
        <v>10</v>
      </c>
      <c r="D121" s="21" t="s">
        <v>1952</v>
      </c>
      <c r="E121" s="30" t="s">
        <v>178</v>
      </c>
      <c r="F121" s="59" t="s">
        <v>45</v>
      </c>
      <c r="G121" s="21" t="s">
        <v>20</v>
      </c>
      <c r="H121" s="59" t="s">
        <v>1252</v>
      </c>
      <c r="I121" s="61" t="s">
        <v>157</v>
      </c>
      <c r="J121" s="20" t="s">
        <v>1253</v>
      </c>
      <c r="K121" s="21">
        <v>39686917</v>
      </c>
      <c r="L121" s="21">
        <v>9</v>
      </c>
      <c r="M121" s="21"/>
      <c r="N121" s="22">
        <v>9</v>
      </c>
      <c r="O121" s="20" t="s">
        <v>1254</v>
      </c>
      <c r="P121" s="21">
        <v>41637044</v>
      </c>
      <c r="Q121" s="21">
        <v>10</v>
      </c>
      <c r="R121" s="21"/>
      <c r="S121" s="22">
        <v>10</v>
      </c>
      <c r="T121" s="20" t="s">
        <v>1255</v>
      </c>
      <c r="U121" s="21">
        <v>35647842</v>
      </c>
      <c r="V121" s="21">
        <v>9</v>
      </c>
      <c r="W121" s="21"/>
      <c r="X121" s="22">
        <v>9</v>
      </c>
      <c r="Y121" s="20"/>
      <c r="Z121" s="14"/>
      <c r="AA121" s="14"/>
      <c r="AB121" s="14"/>
      <c r="AC121" s="16"/>
      <c r="AD121" s="15"/>
      <c r="AE121" s="14"/>
      <c r="AF121" s="14"/>
      <c r="AG121" s="14"/>
      <c r="AH121" s="16"/>
      <c r="AI121" s="15"/>
      <c r="AJ121" s="14"/>
      <c r="AK121" s="14"/>
      <c r="AL121" s="14"/>
      <c r="AM121" s="17"/>
      <c r="AN121" s="15"/>
      <c r="AO121" s="14"/>
      <c r="AP121" s="14"/>
      <c r="AQ121" s="14"/>
      <c r="AR121" s="16"/>
      <c r="AS121" s="15"/>
      <c r="AT121" s="14"/>
      <c r="AU121" s="14"/>
      <c r="AV121" s="14"/>
      <c r="AW121" s="16"/>
      <c r="AX121" s="15"/>
      <c r="AY121" s="14"/>
      <c r="AZ121" s="14"/>
      <c r="BA121" s="14"/>
      <c r="BB121" s="16"/>
      <c r="BC121" s="15"/>
      <c r="BD121" s="14"/>
      <c r="BE121" s="14"/>
      <c r="BF121" s="14"/>
      <c r="BG121" s="16"/>
    </row>
    <row r="122" spans="1:59" ht="15.75" customHeight="1" x14ac:dyDescent="0.2">
      <c r="A122" s="58">
        <v>44146.82498532407</v>
      </c>
      <c r="B122" s="21" t="s">
        <v>54</v>
      </c>
      <c r="C122" s="29" t="s">
        <v>10</v>
      </c>
      <c r="D122" s="21" t="s">
        <v>1952</v>
      </c>
      <c r="E122" s="29" t="s">
        <v>178</v>
      </c>
      <c r="F122" s="59" t="s">
        <v>30</v>
      </c>
      <c r="G122" s="21" t="s">
        <v>20</v>
      </c>
      <c r="H122" s="59" t="s">
        <v>222</v>
      </c>
      <c r="I122" s="61" t="s">
        <v>157</v>
      </c>
      <c r="J122" s="20" t="s">
        <v>215</v>
      </c>
      <c r="K122" s="21">
        <v>42610412</v>
      </c>
      <c r="L122" s="21">
        <v>8</v>
      </c>
      <c r="M122" s="21">
        <v>8</v>
      </c>
      <c r="N122" s="22">
        <v>8</v>
      </c>
      <c r="O122" s="20" t="s">
        <v>207</v>
      </c>
      <c r="P122" s="21">
        <v>39050426</v>
      </c>
      <c r="Q122" s="21">
        <v>9</v>
      </c>
      <c r="R122" s="21">
        <v>9</v>
      </c>
      <c r="S122" s="22">
        <v>9</v>
      </c>
      <c r="T122" s="20" t="s">
        <v>208</v>
      </c>
      <c r="U122" s="21">
        <v>39248317</v>
      </c>
      <c r="V122" s="21"/>
      <c r="W122" s="21"/>
      <c r="X122" s="22"/>
      <c r="Y122" s="20"/>
      <c r="Z122" s="14"/>
      <c r="AA122" s="14"/>
      <c r="AB122" s="14"/>
      <c r="AC122" s="16"/>
      <c r="AD122" s="15"/>
      <c r="AE122" s="14"/>
      <c r="AF122" s="14"/>
      <c r="AG122" s="14"/>
      <c r="AH122" s="16"/>
      <c r="AI122" s="15"/>
      <c r="AJ122" s="14"/>
      <c r="AK122" s="14"/>
      <c r="AL122" s="14"/>
      <c r="AM122" s="17"/>
      <c r="AN122" s="15"/>
      <c r="AO122" s="14"/>
      <c r="AP122" s="14"/>
      <c r="AQ122" s="14"/>
      <c r="AR122" s="16"/>
      <c r="AS122" s="15"/>
      <c r="AT122" s="14"/>
      <c r="AU122" s="14"/>
      <c r="AV122" s="14"/>
      <c r="AW122" s="16"/>
      <c r="AX122" s="15"/>
      <c r="AY122" s="14"/>
      <c r="AZ122" s="14"/>
      <c r="BA122" s="14"/>
      <c r="BB122" s="16"/>
      <c r="BC122" s="15"/>
      <c r="BD122" s="14"/>
      <c r="BE122" s="14"/>
      <c r="BF122" s="14"/>
      <c r="BG122" s="18"/>
    </row>
    <row r="123" spans="1:59" ht="15.75" customHeight="1" x14ac:dyDescent="0.2">
      <c r="A123" s="58">
        <v>44146.827406840282</v>
      </c>
      <c r="B123" s="21" t="s">
        <v>54</v>
      </c>
      <c r="C123" s="21" t="s">
        <v>10</v>
      </c>
      <c r="D123" s="21" t="s">
        <v>1952</v>
      </c>
      <c r="E123" s="30" t="s">
        <v>178</v>
      </c>
      <c r="F123" s="59" t="s">
        <v>30</v>
      </c>
      <c r="G123" s="21" t="s">
        <v>12</v>
      </c>
      <c r="H123" s="59" t="s">
        <v>224</v>
      </c>
      <c r="I123" s="61" t="s">
        <v>157</v>
      </c>
      <c r="J123" s="20" t="s">
        <v>225</v>
      </c>
      <c r="K123" s="21">
        <v>35031785</v>
      </c>
      <c r="L123" s="21">
        <v>8</v>
      </c>
      <c r="M123" s="21">
        <v>8</v>
      </c>
      <c r="N123" s="22">
        <v>8</v>
      </c>
      <c r="O123" s="20" t="s">
        <v>226</v>
      </c>
      <c r="P123" s="21">
        <v>40969914</v>
      </c>
      <c r="Q123" s="21">
        <v>8</v>
      </c>
      <c r="R123" s="21">
        <v>8</v>
      </c>
      <c r="S123" s="22">
        <v>8</v>
      </c>
      <c r="T123" s="20"/>
      <c r="U123" s="21"/>
      <c r="V123" s="21"/>
      <c r="W123" s="21"/>
      <c r="X123" s="22"/>
      <c r="Y123" s="20"/>
      <c r="Z123" s="14"/>
      <c r="AA123" s="14"/>
      <c r="AB123" s="14"/>
      <c r="AC123" s="16"/>
      <c r="AD123" s="15"/>
      <c r="AE123" s="14"/>
      <c r="AF123" s="14"/>
      <c r="AG123" s="14"/>
      <c r="AH123" s="16"/>
      <c r="AI123" s="15"/>
      <c r="AJ123" s="14"/>
      <c r="AK123" s="14"/>
      <c r="AL123" s="14"/>
      <c r="AM123" s="17"/>
      <c r="AN123" s="15"/>
      <c r="AO123" s="14"/>
      <c r="AP123" s="14"/>
      <c r="AQ123" s="14"/>
      <c r="AR123" s="16"/>
      <c r="AS123" s="15"/>
      <c r="AT123" s="14"/>
      <c r="AU123" s="14"/>
      <c r="AV123" s="14"/>
      <c r="AW123" s="16"/>
      <c r="AX123" s="15"/>
      <c r="AY123" s="14"/>
      <c r="AZ123" s="14"/>
      <c r="BA123" s="14"/>
      <c r="BB123" s="16"/>
      <c r="BC123" s="15"/>
      <c r="BD123" s="14"/>
      <c r="BE123" s="14"/>
      <c r="BF123" s="14"/>
      <c r="BG123" s="16"/>
    </row>
    <row r="124" spans="1:59" ht="15.75" customHeight="1" x14ac:dyDescent="0.2">
      <c r="A124" s="58">
        <v>44146.829017395838</v>
      </c>
      <c r="B124" s="21" t="s">
        <v>9</v>
      </c>
      <c r="C124" s="21" t="s">
        <v>10</v>
      </c>
      <c r="D124" s="21" t="s">
        <v>1952</v>
      </c>
      <c r="E124" s="30" t="s">
        <v>178</v>
      </c>
      <c r="F124" s="59" t="s">
        <v>11</v>
      </c>
      <c r="G124" s="21" t="s">
        <v>12</v>
      </c>
      <c r="H124" s="59" t="s">
        <v>801</v>
      </c>
      <c r="I124" s="61" t="s">
        <v>157</v>
      </c>
      <c r="J124" s="20" t="s">
        <v>802</v>
      </c>
      <c r="K124" s="21">
        <v>41635869</v>
      </c>
      <c r="L124" s="21">
        <v>10</v>
      </c>
      <c r="M124" s="21" t="s">
        <v>18</v>
      </c>
      <c r="N124" s="22">
        <v>10</v>
      </c>
      <c r="O124" s="20" t="s">
        <v>803</v>
      </c>
      <c r="P124" s="21">
        <v>41012438</v>
      </c>
      <c r="Q124" s="21">
        <v>8</v>
      </c>
      <c r="R124" s="21" t="s">
        <v>18</v>
      </c>
      <c r="S124" s="22">
        <v>8</v>
      </c>
      <c r="T124" s="20" t="s">
        <v>804</v>
      </c>
      <c r="U124" s="21">
        <v>37580339</v>
      </c>
      <c r="V124" s="21">
        <v>10</v>
      </c>
      <c r="W124" s="21" t="s">
        <v>18</v>
      </c>
      <c r="X124" s="22">
        <v>10</v>
      </c>
      <c r="Y124" s="20" t="s">
        <v>805</v>
      </c>
      <c r="Z124" s="14">
        <v>41635809</v>
      </c>
      <c r="AA124" s="14">
        <v>8</v>
      </c>
      <c r="AB124" s="14" t="s">
        <v>18</v>
      </c>
      <c r="AC124" s="16">
        <v>8</v>
      </c>
      <c r="AD124" s="15" t="s">
        <v>806</v>
      </c>
      <c r="AE124" s="14">
        <v>41056686</v>
      </c>
      <c r="AF124" s="14">
        <v>8</v>
      </c>
      <c r="AG124" s="14" t="s">
        <v>18</v>
      </c>
      <c r="AH124" s="16">
        <v>8</v>
      </c>
      <c r="AI124" s="15"/>
      <c r="AJ124" s="14"/>
      <c r="AK124" s="14"/>
      <c r="AL124" s="14"/>
      <c r="AM124" s="17"/>
      <c r="AN124" s="15"/>
      <c r="AO124" s="14"/>
      <c r="AP124" s="14"/>
      <c r="AQ124" s="14"/>
      <c r="AR124" s="16"/>
      <c r="AS124" s="15"/>
      <c r="AT124" s="14"/>
      <c r="AU124" s="14"/>
      <c r="AV124" s="14"/>
      <c r="AW124" s="16"/>
      <c r="AX124" s="15"/>
      <c r="AY124" s="14"/>
      <c r="AZ124" s="14"/>
      <c r="BA124" s="14"/>
      <c r="BB124" s="16"/>
      <c r="BC124" s="15"/>
      <c r="BD124" s="14"/>
      <c r="BE124" s="14"/>
      <c r="BF124" s="14"/>
      <c r="BG124" s="16"/>
    </row>
    <row r="125" spans="1:59" ht="15.75" customHeight="1" x14ac:dyDescent="0.2">
      <c r="A125" s="58">
        <v>44146.830250706014</v>
      </c>
      <c r="B125" s="21" t="s">
        <v>1888</v>
      </c>
      <c r="C125" s="21" t="s">
        <v>10</v>
      </c>
      <c r="D125" s="21" t="s">
        <v>1952</v>
      </c>
      <c r="E125" s="30" t="s">
        <v>178</v>
      </c>
      <c r="F125" s="59" t="s">
        <v>32</v>
      </c>
      <c r="G125" s="21" t="s">
        <v>22</v>
      </c>
      <c r="H125" s="59" t="s">
        <v>396</v>
      </c>
      <c r="I125" s="61" t="s">
        <v>157</v>
      </c>
      <c r="J125" s="20" t="s">
        <v>397</v>
      </c>
      <c r="K125" s="21">
        <v>25505945</v>
      </c>
      <c r="L125" s="21">
        <v>8</v>
      </c>
      <c r="M125" s="21">
        <v>8</v>
      </c>
      <c r="N125" s="22">
        <v>8</v>
      </c>
      <c r="O125" s="20" t="s">
        <v>398</v>
      </c>
      <c r="P125" s="21">
        <v>29860839</v>
      </c>
      <c r="Q125" s="21">
        <v>8</v>
      </c>
      <c r="R125" s="21">
        <v>8</v>
      </c>
      <c r="S125" s="22">
        <v>8</v>
      </c>
      <c r="T125" s="20" t="s">
        <v>399</v>
      </c>
      <c r="U125" s="21">
        <v>40610546</v>
      </c>
      <c r="V125" s="21">
        <v>9</v>
      </c>
      <c r="W125" s="21">
        <v>9</v>
      </c>
      <c r="X125" s="22">
        <v>9</v>
      </c>
      <c r="Y125" s="20" t="s">
        <v>400</v>
      </c>
      <c r="Z125" s="14">
        <v>17758382</v>
      </c>
      <c r="AA125" s="14">
        <v>9</v>
      </c>
      <c r="AB125" s="14">
        <v>9</v>
      </c>
      <c r="AC125" s="16">
        <v>9</v>
      </c>
      <c r="AD125" s="15" t="s">
        <v>401</v>
      </c>
      <c r="AE125" s="14">
        <v>42610546</v>
      </c>
      <c r="AF125" s="14">
        <v>9</v>
      </c>
      <c r="AG125" s="14">
        <v>9</v>
      </c>
      <c r="AH125" s="16">
        <v>9</v>
      </c>
      <c r="AI125" s="15"/>
      <c r="AJ125" s="14"/>
      <c r="AK125" s="14"/>
      <c r="AL125" s="14"/>
      <c r="AM125" s="17"/>
      <c r="AN125" s="15"/>
      <c r="AO125" s="14"/>
      <c r="AP125" s="14"/>
      <c r="AQ125" s="14"/>
      <c r="AR125" s="16"/>
      <c r="AS125" s="15"/>
      <c r="AT125" s="14"/>
      <c r="AU125" s="14"/>
      <c r="AV125" s="14"/>
      <c r="AW125" s="16"/>
      <c r="AX125" s="15"/>
      <c r="AY125" s="14"/>
      <c r="AZ125" s="14"/>
      <c r="BA125" s="14"/>
      <c r="BB125" s="16"/>
      <c r="BC125" s="15"/>
      <c r="BD125" s="14"/>
      <c r="BE125" s="14"/>
      <c r="BF125" s="14"/>
      <c r="BG125" s="16"/>
    </row>
    <row r="126" spans="1:59" ht="15.75" customHeight="1" x14ac:dyDescent="0.2">
      <c r="A126" s="58">
        <v>44146.837181736111</v>
      </c>
      <c r="B126" s="21" t="s">
        <v>1876</v>
      </c>
      <c r="C126" s="21" t="s">
        <v>10</v>
      </c>
      <c r="D126" s="21" t="s">
        <v>1952</v>
      </c>
      <c r="E126" s="30" t="s">
        <v>178</v>
      </c>
      <c r="F126" s="59" t="s">
        <v>56</v>
      </c>
      <c r="G126" s="21" t="s">
        <v>20</v>
      </c>
      <c r="H126" s="59" t="s">
        <v>1685</v>
      </c>
      <c r="I126" s="61" t="s">
        <v>157</v>
      </c>
      <c r="J126" s="20" t="s">
        <v>1681</v>
      </c>
      <c r="K126" s="21">
        <v>31927942</v>
      </c>
      <c r="L126" s="21">
        <v>8</v>
      </c>
      <c r="M126" s="21" t="s">
        <v>18</v>
      </c>
      <c r="N126" s="22">
        <v>8</v>
      </c>
      <c r="O126" s="20" t="s">
        <v>1682</v>
      </c>
      <c r="P126" s="21">
        <v>38450807</v>
      </c>
      <c r="Q126" s="21">
        <v>8</v>
      </c>
      <c r="R126" s="21" t="s">
        <v>18</v>
      </c>
      <c r="S126" s="22">
        <v>8</v>
      </c>
      <c r="T126" s="20" t="s">
        <v>1683</v>
      </c>
      <c r="U126" s="21">
        <v>40959414</v>
      </c>
      <c r="V126" s="21">
        <v>8</v>
      </c>
      <c r="W126" s="21" t="s">
        <v>18</v>
      </c>
      <c r="X126" s="22">
        <v>8</v>
      </c>
      <c r="Y126" s="20" t="s">
        <v>1684</v>
      </c>
      <c r="Z126" s="14">
        <v>39686935</v>
      </c>
      <c r="AA126" s="14">
        <v>9</v>
      </c>
      <c r="AB126" s="14" t="s">
        <v>18</v>
      </c>
      <c r="AC126" s="16">
        <v>9</v>
      </c>
      <c r="AD126" s="15"/>
      <c r="AE126" s="14"/>
      <c r="AF126" s="14"/>
      <c r="AG126" s="14"/>
      <c r="AH126" s="16"/>
      <c r="AI126" s="15"/>
      <c r="AJ126" s="14"/>
      <c r="AK126" s="14"/>
      <c r="AL126" s="14"/>
      <c r="AM126" s="17"/>
      <c r="AN126" s="15"/>
      <c r="AO126" s="14"/>
      <c r="AP126" s="14"/>
      <c r="AQ126" s="14"/>
      <c r="AR126" s="16"/>
      <c r="AS126" s="15"/>
      <c r="AT126" s="14"/>
      <c r="AU126" s="14"/>
      <c r="AV126" s="14"/>
      <c r="AW126" s="16"/>
      <c r="AX126" s="15"/>
      <c r="AY126" s="14"/>
      <c r="AZ126" s="14"/>
      <c r="BA126" s="14"/>
      <c r="BB126" s="16"/>
      <c r="BC126" s="15"/>
      <c r="BD126" s="14"/>
      <c r="BE126" s="14"/>
      <c r="BF126" s="14"/>
      <c r="BG126" s="16"/>
    </row>
    <row r="127" spans="1:59" ht="15.75" customHeight="1" x14ac:dyDescent="0.2">
      <c r="A127" s="58">
        <v>44146.837238495369</v>
      </c>
      <c r="B127" s="21" t="s">
        <v>1899</v>
      </c>
      <c r="C127" s="21" t="s">
        <v>10</v>
      </c>
      <c r="D127" s="21" t="s">
        <v>1952</v>
      </c>
      <c r="E127" s="30" t="s">
        <v>178</v>
      </c>
      <c r="F127" s="59" t="s">
        <v>26</v>
      </c>
      <c r="G127" s="21" t="s">
        <v>22</v>
      </c>
      <c r="H127" s="59" t="s">
        <v>612</v>
      </c>
      <c r="I127" s="61" t="s">
        <v>157</v>
      </c>
      <c r="J127" s="20" t="s">
        <v>613</v>
      </c>
      <c r="K127" s="21">
        <v>414487775</v>
      </c>
      <c r="L127" s="21">
        <v>10</v>
      </c>
      <c r="M127" s="21">
        <v>10</v>
      </c>
      <c r="N127" s="22">
        <v>10</v>
      </c>
      <c r="O127" s="20" t="s">
        <v>614</v>
      </c>
      <c r="P127" s="21">
        <v>42328328</v>
      </c>
      <c r="Q127" s="21">
        <v>10</v>
      </c>
      <c r="R127" s="21">
        <v>10</v>
      </c>
      <c r="S127" s="22">
        <v>10</v>
      </c>
      <c r="T127" s="20" t="s">
        <v>615</v>
      </c>
      <c r="U127" s="21">
        <v>43009850</v>
      </c>
      <c r="V127" s="21">
        <v>8</v>
      </c>
      <c r="W127" s="21">
        <v>8</v>
      </c>
      <c r="X127" s="22">
        <v>8</v>
      </c>
      <c r="Y127" s="20" t="s">
        <v>616</v>
      </c>
      <c r="Z127" s="14">
        <v>41056699</v>
      </c>
      <c r="AA127" s="14">
        <v>9</v>
      </c>
      <c r="AB127" s="14">
        <v>9</v>
      </c>
      <c r="AC127" s="16">
        <v>9</v>
      </c>
      <c r="AD127" s="15" t="s">
        <v>617</v>
      </c>
      <c r="AE127" s="14">
        <v>42767489</v>
      </c>
      <c r="AF127" s="14">
        <v>9</v>
      </c>
      <c r="AG127" s="14">
        <v>9</v>
      </c>
      <c r="AH127" s="16">
        <v>9</v>
      </c>
      <c r="AI127" s="15" t="s">
        <v>618</v>
      </c>
      <c r="AJ127" s="14">
        <v>42866520</v>
      </c>
      <c r="AK127" s="14">
        <v>9</v>
      </c>
      <c r="AL127" s="14">
        <v>9</v>
      </c>
      <c r="AM127" s="17">
        <v>9</v>
      </c>
      <c r="AN127" s="15" t="s">
        <v>619</v>
      </c>
      <c r="AO127" s="14">
        <v>41849140</v>
      </c>
      <c r="AP127" s="14">
        <v>10</v>
      </c>
      <c r="AQ127" s="14">
        <v>10</v>
      </c>
      <c r="AR127" s="16">
        <v>10</v>
      </c>
      <c r="AS127" s="15" t="s">
        <v>620</v>
      </c>
      <c r="AT127" s="14">
        <v>38450978</v>
      </c>
      <c r="AU127" s="14">
        <v>8</v>
      </c>
      <c r="AV127" s="14">
        <v>8</v>
      </c>
      <c r="AW127" s="16">
        <v>8</v>
      </c>
      <c r="AX127" s="15" t="s">
        <v>621</v>
      </c>
      <c r="AY127" s="14">
        <v>42610586</v>
      </c>
      <c r="AZ127" s="14">
        <v>8</v>
      </c>
      <c r="BA127" s="14">
        <v>8</v>
      </c>
      <c r="BB127" s="16">
        <v>8</v>
      </c>
      <c r="BC127" s="15" t="s">
        <v>622</v>
      </c>
      <c r="BD127" s="14">
        <v>42533608</v>
      </c>
      <c r="BE127" s="14">
        <v>9</v>
      </c>
      <c r="BF127" s="14">
        <v>9</v>
      </c>
      <c r="BG127" s="16">
        <v>9</v>
      </c>
    </row>
    <row r="128" spans="1:59" ht="15.75" customHeight="1" x14ac:dyDescent="0.2">
      <c r="A128" s="58">
        <v>44146.837307847221</v>
      </c>
      <c r="B128" s="21" t="s">
        <v>40</v>
      </c>
      <c r="C128" s="21" t="s">
        <v>10</v>
      </c>
      <c r="D128" s="21" t="s">
        <v>1952</v>
      </c>
      <c r="E128" s="30" t="s">
        <v>178</v>
      </c>
      <c r="F128" s="59" t="s">
        <v>30</v>
      </c>
      <c r="G128" s="21" t="s">
        <v>24</v>
      </c>
      <c r="H128" s="59" t="s">
        <v>172</v>
      </c>
      <c r="I128" s="61" t="s">
        <v>157</v>
      </c>
      <c r="J128" s="20" t="s">
        <v>184</v>
      </c>
      <c r="K128" s="21">
        <v>33833017</v>
      </c>
      <c r="L128" s="21">
        <v>10</v>
      </c>
      <c r="M128" s="21">
        <v>10</v>
      </c>
      <c r="N128" s="22">
        <v>10</v>
      </c>
      <c r="O128" s="20" t="s">
        <v>185</v>
      </c>
      <c r="P128" s="21">
        <v>40674559</v>
      </c>
      <c r="Q128" s="21">
        <v>9</v>
      </c>
      <c r="R128" s="21">
        <v>9</v>
      </c>
      <c r="S128" s="22">
        <v>9</v>
      </c>
      <c r="T128" s="20"/>
      <c r="U128" s="21"/>
      <c r="V128" s="21"/>
      <c r="W128" s="21"/>
      <c r="X128" s="22"/>
      <c r="Y128" s="20"/>
      <c r="Z128" s="14"/>
      <c r="AA128" s="14"/>
      <c r="AB128" s="14"/>
      <c r="AC128" s="16"/>
      <c r="AD128" s="15"/>
      <c r="AE128" s="14"/>
      <c r="AF128" s="14"/>
      <c r="AG128" s="14"/>
      <c r="AH128" s="16"/>
      <c r="AI128" s="15"/>
      <c r="AJ128" s="14"/>
      <c r="AK128" s="14"/>
      <c r="AL128" s="14"/>
      <c r="AM128" s="17"/>
      <c r="AN128" s="15"/>
      <c r="AO128" s="14"/>
      <c r="AP128" s="14"/>
      <c r="AQ128" s="14"/>
      <c r="AR128" s="16"/>
      <c r="AS128" s="15"/>
      <c r="AT128" s="14"/>
      <c r="AU128" s="14"/>
      <c r="AV128" s="14"/>
      <c r="AW128" s="16"/>
      <c r="AX128" s="15"/>
      <c r="AY128" s="14"/>
      <c r="AZ128" s="14"/>
      <c r="BA128" s="14"/>
      <c r="BB128" s="16"/>
      <c r="BC128" s="15"/>
      <c r="BD128" s="14"/>
      <c r="BE128" s="14"/>
      <c r="BF128" s="14"/>
      <c r="BG128" s="16"/>
    </row>
    <row r="129" spans="1:59" ht="15.75" customHeight="1" x14ac:dyDescent="0.2">
      <c r="A129" s="58">
        <v>44146.838862465273</v>
      </c>
      <c r="B129" s="21" t="s">
        <v>1899</v>
      </c>
      <c r="C129" s="21" t="s">
        <v>48</v>
      </c>
      <c r="D129" s="21" t="s">
        <v>1952</v>
      </c>
      <c r="E129" s="30" t="s">
        <v>178</v>
      </c>
      <c r="F129" s="59" t="s">
        <v>26</v>
      </c>
      <c r="G129" s="21" t="s">
        <v>22</v>
      </c>
      <c r="H129" s="59" t="s">
        <v>612</v>
      </c>
      <c r="I129" s="61" t="s">
        <v>157</v>
      </c>
      <c r="J129" s="20" t="s">
        <v>43</v>
      </c>
      <c r="K129" s="21">
        <v>41791269</v>
      </c>
      <c r="L129" s="21">
        <v>10</v>
      </c>
      <c r="M129" s="21">
        <v>10</v>
      </c>
      <c r="N129" s="22">
        <v>10</v>
      </c>
      <c r="O129" s="20"/>
      <c r="P129" s="21"/>
      <c r="Q129" s="21"/>
      <c r="R129" s="21"/>
      <c r="S129" s="22"/>
      <c r="T129" s="20"/>
      <c r="U129" s="21"/>
      <c r="V129" s="21"/>
      <c r="W129" s="21"/>
      <c r="X129" s="22"/>
      <c r="Y129" s="20"/>
      <c r="Z129" s="14"/>
      <c r="AA129" s="14"/>
      <c r="AB129" s="14"/>
      <c r="AC129" s="16"/>
      <c r="AD129" s="15"/>
      <c r="AE129" s="14"/>
      <c r="AF129" s="14"/>
      <c r="AG129" s="14"/>
      <c r="AH129" s="16"/>
      <c r="AI129" s="15"/>
      <c r="AJ129" s="14"/>
      <c r="AK129" s="14"/>
      <c r="AL129" s="14"/>
      <c r="AM129" s="17"/>
      <c r="AN129" s="15"/>
      <c r="AO129" s="14"/>
      <c r="AP129" s="14"/>
      <c r="AQ129" s="14"/>
      <c r="AR129" s="16"/>
      <c r="AS129" s="15"/>
      <c r="AT129" s="14"/>
      <c r="AU129" s="14"/>
      <c r="AV129" s="14"/>
      <c r="AW129" s="16"/>
      <c r="AX129" s="15"/>
      <c r="AY129" s="14"/>
      <c r="AZ129" s="14"/>
      <c r="BA129" s="14"/>
      <c r="BB129" s="16"/>
      <c r="BC129" s="15"/>
      <c r="BD129" s="14"/>
      <c r="BE129" s="14"/>
      <c r="BF129" s="14"/>
      <c r="BG129" s="16"/>
    </row>
    <row r="130" spans="1:59" ht="15.75" customHeight="1" x14ac:dyDescent="0.2">
      <c r="A130" s="58">
        <v>44146.844281805556</v>
      </c>
      <c r="B130" s="21" t="s">
        <v>1879</v>
      </c>
      <c r="C130" s="21" t="s">
        <v>10</v>
      </c>
      <c r="D130" s="21" t="s">
        <v>1952</v>
      </c>
      <c r="E130" s="30" t="s">
        <v>794</v>
      </c>
      <c r="F130" s="59" t="s">
        <v>19</v>
      </c>
      <c r="G130" s="21" t="s">
        <v>20</v>
      </c>
      <c r="H130" s="59" t="s">
        <v>987</v>
      </c>
      <c r="I130" s="61" t="s">
        <v>157</v>
      </c>
      <c r="J130" s="20" t="s">
        <v>988</v>
      </c>
      <c r="K130" s="21">
        <v>42204553</v>
      </c>
      <c r="L130" s="21">
        <v>10</v>
      </c>
      <c r="M130" s="21" t="s">
        <v>18</v>
      </c>
      <c r="N130" s="22">
        <v>10</v>
      </c>
      <c r="O130" s="20" t="s">
        <v>989</v>
      </c>
      <c r="P130" s="21">
        <v>41635887</v>
      </c>
      <c r="Q130" s="21">
        <v>10</v>
      </c>
      <c r="R130" s="21" t="s">
        <v>18</v>
      </c>
      <c r="S130" s="22">
        <v>10</v>
      </c>
      <c r="T130" s="20" t="s">
        <v>990</v>
      </c>
      <c r="U130" s="21">
        <v>40116049</v>
      </c>
      <c r="V130" s="21">
        <v>10</v>
      </c>
      <c r="W130" s="21" t="s">
        <v>18</v>
      </c>
      <c r="X130" s="22">
        <v>10</v>
      </c>
      <c r="Y130" s="20"/>
      <c r="Z130" s="14"/>
      <c r="AA130" s="14"/>
      <c r="AB130" s="14"/>
      <c r="AC130" s="16"/>
      <c r="AD130" s="15"/>
      <c r="AE130" s="14"/>
      <c r="AF130" s="14"/>
      <c r="AG130" s="14"/>
      <c r="AH130" s="16"/>
      <c r="AI130" s="15"/>
      <c r="AJ130" s="14"/>
      <c r="AK130" s="14"/>
      <c r="AL130" s="14"/>
      <c r="AM130" s="17"/>
      <c r="AN130" s="15"/>
      <c r="AO130" s="14"/>
      <c r="AP130" s="14"/>
      <c r="AQ130" s="14"/>
      <c r="AR130" s="16"/>
      <c r="AS130" s="15"/>
      <c r="AT130" s="14"/>
      <c r="AU130" s="14"/>
      <c r="AV130" s="14"/>
      <c r="AW130" s="16"/>
      <c r="AX130" s="15"/>
      <c r="AY130" s="14"/>
      <c r="AZ130" s="14"/>
      <c r="BA130" s="14"/>
      <c r="BB130" s="16"/>
      <c r="BC130" s="15"/>
      <c r="BD130" s="14"/>
      <c r="BE130" s="14"/>
      <c r="BF130" s="14"/>
      <c r="BG130" s="16"/>
    </row>
    <row r="131" spans="1:59" ht="15.75" customHeight="1" x14ac:dyDescent="0.2">
      <c r="A131" s="58">
        <v>44146.846622453704</v>
      </c>
      <c r="B131" s="21" t="s">
        <v>109</v>
      </c>
      <c r="C131" s="21" t="s">
        <v>10</v>
      </c>
      <c r="D131" s="21" t="s">
        <v>1952</v>
      </c>
      <c r="E131" s="30" t="s">
        <v>178</v>
      </c>
      <c r="F131" s="59" t="s">
        <v>15</v>
      </c>
      <c r="G131" s="21" t="s">
        <v>51</v>
      </c>
      <c r="H131" s="59" t="s">
        <v>1551</v>
      </c>
      <c r="I131" s="61" t="s">
        <v>157</v>
      </c>
      <c r="J131" s="20" t="s">
        <v>1552</v>
      </c>
      <c r="K131" s="21">
        <v>35196131</v>
      </c>
      <c r="L131" s="21">
        <v>9</v>
      </c>
      <c r="M131" s="21" t="s">
        <v>18</v>
      </c>
      <c r="N131" s="22">
        <v>9</v>
      </c>
      <c r="O131" s="20" t="s">
        <v>1553</v>
      </c>
      <c r="P131" s="21">
        <v>37097475</v>
      </c>
      <c r="Q131" s="21">
        <v>9</v>
      </c>
      <c r="R131" s="21" t="s">
        <v>18</v>
      </c>
      <c r="S131" s="22">
        <v>9</v>
      </c>
      <c r="T131" s="20" t="s">
        <v>1554</v>
      </c>
      <c r="U131" s="21">
        <v>34268219</v>
      </c>
      <c r="V131" s="21">
        <v>9</v>
      </c>
      <c r="W131" s="21" t="s">
        <v>18</v>
      </c>
      <c r="X131" s="22">
        <v>9</v>
      </c>
      <c r="Y131" s="20"/>
      <c r="Z131" s="14"/>
      <c r="AA131" s="14"/>
      <c r="AB131" s="14"/>
      <c r="AC131" s="16"/>
      <c r="AD131" s="15"/>
      <c r="AE131" s="14"/>
      <c r="AF131" s="14"/>
      <c r="AG131" s="14"/>
      <c r="AH131" s="16"/>
      <c r="AI131" s="15"/>
      <c r="AJ131" s="14"/>
      <c r="AK131" s="14"/>
      <c r="AL131" s="14"/>
      <c r="AM131" s="17"/>
      <c r="AN131" s="15"/>
      <c r="AO131" s="14"/>
      <c r="AP131" s="14"/>
      <c r="AQ131" s="14"/>
      <c r="AR131" s="16"/>
      <c r="AS131" s="15"/>
      <c r="AT131" s="14"/>
      <c r="AU131" s="14"/>
      <c r="AV131" s="14"/>
      <c r="AW131" s="16"/>
      <c r="AX131" s="15"/>
      <c r="AY131" s="14"/>
      <c r="AZ131" s="14"/>
      <c r="BA131" s="14"/>
      <c r="BB131" s="16"/>
      <c r="BC131" s="15"/>
      <c r="BD131" s="14"/>
      <c r="BE131" s="14"/>
      <c r="BF131" s="14"/>
      <c r="BG131" s="16"/>
    </row>
    <row r="132" spans="1:59" ht="15.75" customHeight="1" x14ac:dyDescent="0.2">
      <c r="A132" s="58">
        <v>44146.857591631946</v>
      </c>
      <c r="B132" s="21" t="s">
        <v>1900</v>
      </c>
      <c r="C132" s="21" t="s">
        <v>235</v>
      </c>
      <c r="D132" s="21" t="s">
        <v>1952</v>
      </c>
      <c r="E132" s="30" t="s">
        <v>178</v>
      </c>
      <c r="F132" s="59" t="s">
        <v>45</v>
      </c>
      <c r="G132" s="21" t="s">
        <v>24</v>
      </c>
      <c r="H132" s="59" t="s">
        <v>1173</v>
      </c>
      <c r="I132" s="61" t="s">
        <v>157</v>
      </c>
      <c r="J132" s="20" t="s">
        <v>1174</v>
      </c>
      <c r="K132" s="21">
        <v>44050605</v>
      </c>
      <c r="L132" s="21"/>
      <c r="M132" s="21"/>
      <c r="N132" s="22">
        <v>8</v>
      </c>
      <c r="O132" s="20" t="s">
        <v>1175</v>
      </c>
      <c r="P132" s="21">
        <v>40311785</v>
      </c>
      <c r="Q132" s="21"/>
      <c r="R132" s="21"/>
      <c r="S132" s="22">
        <v>9</v>
      </c>
      <c r="T132" s="20" t="s">
        <v>1176</v>
      </c>
      <c r="U132" s="21">
        <v>42355341</v>
      </c>
      <c r="V132" s="21"/>
      <c r="W132" s="21"/>
      <c r="X132" s="22">
        <v>9</v>
      </c>
      <c r="Y132" s="20" t="s">
        <v>1177</v>
      </c>
      <c r="Z132" s="14">
        <v>37814081</v>
      </c>
      <c r="AA132" s="14"/>
      <c r="AB132" s="14"/>
      <c r="AC132" s="16">
        <v>9</v>
      </c>
      <c r="AD132" s="15" t="s">
        <v>1178</v>
      </c>
      <c r="AE132" s="14">
        <v>43958359</v>
      </c>
      <c r="AF132" s="14"/>
      <c r="AG132" s="14"/>
      <c r="AH132" s="16">
        <v>8</v>
      </c>
      <c r="AI132" s="15" t="s">
        <v>1179</v>
      </c>
      <c r="AJ132" s="14">
        <v>37396516</v>
      </c>
      <c r="AK132" s="14"/>
      <c r="AL132" s="14"/>
      <c r="AM132" s="17">
        <v>9</v>
      </c>
      <c r="AN132" s="15" t="s">
        <v>1180</v>
      </c>
      <c r="AO132" s="14">
        <v>41791318</v>
      </c>
      <c r="AP132" s="14"/>
      <c r="AQ132" s="14"/>
      <c r="AR132" s="16">
        <v>8</v>
      </c>
      <c r="AS132" s="15" t="s">
        <v>1181</v>
      </c>
      <c r="AT132" s="14">
        <v>42767002</v>
      </c>
      <c r="AU132" s="14"/>
      <c r="AV132" s="14"/>
      <c r="AW132" s="16">
        <v>9</v>
      </c>
      <c r="AX132" s="15" t="s">
        <v>1182</v>
      </c>
      <c r="AY132" s="14">
        <v>39050693</v>
      </c>
      <c r="AZ132" s="14"/>
      <c r="BA132" s="14"/>
      <c r="BB132" s="16">
        <v>9</v>
      </c>
      <c r="BC132" s="15" t="s">
        <v>1183</v>
      </c>
      <c r="BD132" s="14">
        <v>43426232</v>
      </c>
      <c r="BE132" s="14"/>
      <c r="BF132" s="14"/>
      <c r="BG132" s="16">
        <v>8</v>
      </c>
    </row>
    <row r="133" spans="1:59" ht="15.75" customHeight="1" x14ac:dyDescent="0.2">
      <c r="A133" s="58">
        <v>44146.861952152773</v>
      </c>
      <c r="B133" s="21" t="s">
        <v>1877</v>
      </c>
      <c r="C133" s="21" t="s">
        <v>10</v>
      </c>
      <c r="D133" s="21" t="s">
        <v>1952</v>
      </c>
      <c r="E133" s="30" t="s">
        <v>178</v>
      </c>
      <c r="F133" s="59" t="s">
        <v>28</v>
      </c>
      <c r="G133" s="21" t="s">
        <v>22</v>
      </c>
      <c r="H133" s="59" t="s">
        <v>372</v>
      </c>
      <c r="I133" s="61" t="s">
        <v>157</v>
      </c>
      <c r="J133" s="20" t="s">
        <v>1718</v>
      </c>
      <c r="K133" s="21">
        <v>41849303</v>
      </c>
      <c r="L133" s="21">
        <v>8</v>
      </c>
      <c r="M133" s="21"/>
      <c r="N133" s="22">
        <v>8</v>
      </c>
      <c r="O133" s="20"/>
      <c r="P133" s="21"/>
      <c r="Q133" s="21"/>
      <c r="R133" s="21"/>
      <c r="S133" s="22"/>
      <c r="T133" s="20"/>
      <c r="U133" s="21"/>
      <c r="V133" s="21"/>
      <c r="W133" s="21"/>
      <c r="X133" s="22"/>
      <c r="Y133" s="20"/>
      <c r="Z133" s="14"/>
      <c r="AA133" s="14"/>
      <c r="AB133" s="14"/>
      <c r="AC133" s="16"/>
      <c r="AD133" s="15"/>
      <c r="AE133" s="14"/>
      <c r="AF133" s="14"/>
      <c r="AG133" s="14"/>
      <c r="AH133" s="16"/>
      <c r="AI133" s="15"/>
      <c r="AJ133" s="14"/>
      <c r="AK133" s="14"/>
      <c r="AL133" s="14"/>
      <c r="AM133" s="17"/>
      <c r="AN133" s="15"/>
      <c r="AO133" s="14"/>
      <c r="AP133" s="14"/>
      <c r="AQ133" s="14"/>
      <c r="AR133" s="16"/>
      <c r="AS133" s="15"/>
      <c r="AT133" s="14"/>
      <c r="AU133" s="14"/>
      <c r="AV133" s="14"/>
      <c r="AW133" s="16"/>
      <c r="AX133" s="15"/>
      <c r="AY133" s="14"/>
      <c r="AZ133" s="14"/>
      <c r="BA133" s="14"/>
      <c r="BB133" s="16"/>
      <c r="BC133" s="15"/>
      <c r="BD133" s="14"/>
      <c r="BE133" s="14"/>
      <c r="BF133" s="14"/>
      <c r="BG133" s="16"/>
    </row>
    <row r="134" spans="1:59" ht="15.75" customHeight="1" x14ac:dyDescent="0.2">
      <c r="A134" s="58">
        <v>44146.862282951392</v>
      </c>
      <c r="B134" s="21" t="s">
        <v>1900</v>
      </c>
      <c r="C134" s="21" t="s">
        <v>48</v>
      </c>
      <c r="D134" s="21" t="s">
        <v>1952</v>
      </c>
      <c r="E134" s="30" t="s">
        <v>178</v>
      </c>
      <c r="F134" s="59" t="s">
        <v>45</v>
      </c>
      <c r="G134" s="21" t="s">
        <v>24</v>
      </c>
      <c r="H134" s="59" t="s">
        <v>1173</v>
      </c>
      <c r="I134" s="61" t="s">
        <v>157</v>
      </c>
      <c r="J134" s="20" t="s">
        <v>1184</v>
      </c>
      <c r="K134" s="21">
        <v>43579578</v>
      </c>
      <c r="L134" s="21"/>
      <c r="M134" s="21"/>
      <c r="N134" s="22">
        <v>8</v>
      </c>
      <c r="O134" s="20" t="s">
        <v>1185</v>
      </c>
      <c r="P134" s="21">
        <v>40556345</v>
      </c>
      <c r="Q134" s="21"/>
      <c r="R134" s="21"/>
      <c r="S134" s="22">
        <v>8</v>
      </c>
      <c r="T134" s="20" t="s">
        <v>1150</v>
      </c>
      <c r="U134" s="21">
        <v>40647570</v>
      </c>
      <c r="V134" s="21"/>
      <c r="W134" s="21"/>
      <c r="X134" s="22">
        <v>9</v>
      </c>
      <c r="Y134" s="20" t="s">
        <v>1186</v>
      </c>
      <c r="Z134" s="14">
        <v>43714124</v>
      </c>
      <c r="AA134" s="14"/>
      <c r="AB134" s="14"/>
      <c r="AC134" s="16">
        <v>8</v>
      </c>
      <c r="AD134" s="15" t="s">
        <v>1157</v>
      </c>
      <c r="AE134" s="14">
        <v>39362806</v>
      </c>
      <c r="AF134" s="14"/>
      <c r="AG134" s="14"/>
      <c r="AH134" s="16">
        <v>9</v>
      </c>
      <c r="AI134" s="15" t="s">
        <v>1187</v>
      </c>
      <c r="AJ134" s="14">
        <v>29677229</v>
      </c>
      <c r="AK134" s="14"/>
      <c r="AL134" s="14"/>
      <c r="AM134" s="17">
        <v>10</v>
      </c>
      <c r="AN134" s="15" t="s">
        <v>1188</v>
      </c>
      <c r="AO134" s="14">
        <v>43426234</v>
      </c>
      <c r="AP134" s="14"/>
      <c r="AQ134" s="14"/>
      <c r="AR134" s="16">
        <v>8</v>
      </c>
      <c r="AS134" s="15"/>
      <c r="AT134" s="14"/>
      <c r="AU134" s="14"/>
      <c r="AV134" s="14"/>
      <c r="AW134" s="16"/>
      <c r="AX134" s="15"/>
      <c r="AY134" s="14"/>
      <c r="AZ134" s="14"/>
      <c r="BA134" s="14"/>
      <c r="BB134" s="16"/>
      <c r="BC134" s="15"/>
      <c r="BD134" s="14"/>
      <c r="BE134" s="14"/>
      <c r="BF134" s="14"/>
      <c r="BG134" s="16"/>
    </row>
    <row r="135" spans="1:59" ht="15.75" customHeight="1" x14ac:dyDescent="0.2">
      <c r="A135" s="58">
        <v>44146.867908425927</v>
      </c>
      <c r="B135" s="21" t="s">
        <v>1885</v>
      </c>
      <c r="C135" s="21" t="s">
        <v>10</v>
      </c>
      <c r="D135" s="21" t="s">
        <v>1952</v>
      </c>
      <c r="E135" s="30" t="s">
        <v>178</v>
      </c>
      <c r="F135" s="59" t="s">
        <v>15</v>
      </c>
      <c r="G135" s="21" t="s">
        <v>1335</v>
      </c>
      <c r="H135" s="59" t="s">
        <v>1385</v>
      </c>
      <c r="I135" s="61" t="s">
        <v>157</v>
      </c>
      <c r="J135" s="20" t="s">
        <v>1386</v>
      </c>
      <c r="K135" s="21">
        <v>41160370</v>
      </c>
      <c r="L135" s="21">
        <v>8</v>
      </c>
      <c r="M135" s="21"/>
      <c r="N135" s="22">
        <v>8</v>
      </c>
      <c r="O135" s="20"/>
      <c r="P135" s="21"/>
      <c r="Q135" s="21"/>
      <c r="R135" s="21"/>
      <c r="S135" s="22"/>
      <c r="T135" s="20"/>
      <c r="U135" s="21"/>
      <c r="V135" s="21"/>
      <c r="W135" s="21"/>
      <c r="X135" s="22"/>
      <c r="Y135" s="20"/>
      <c r="Z135" s="14"/>
      <c r="AA135" s="14"/>
      <c r="AB135" s="14"/>
      <c r="AC135" s="16"/>
      <c r="AD135" s="15"/>
      <c r="AE135" s="14"/>
      <c r="AF135" s="14"/>
      <c r="AG135" s="14"/>
      <c r="AH135" s="16"/>
      <c r="AI135" s="15"/>
      <c r="AJ135" s="14"/>
      <c r="AK135" s="14"/>
      <c r="AL135" s="14"/>
      <c r="AM135" s="17"/>
      <c r="AN135" s="15"/>
      <c r="AO135" s="14"/>
      <c r="AP135" s="14"/>
      <c r="AQ135" s="14"/>
      <c r="AR135" s="16"/>
      <c r="AS135" s="15"/>
      <c r="AT135" s="14"/>
      <c r="AU135" s="14"/>
      <c r="AV135" s="14"/>
      <c r="AW135" s="16"/>
      <c r="AX135" s="15"/>
      <c r="AY135" s="14"/>
      <c r="AZ135" s="14"/>
      <c r="BA135" s="14"/>
      <c r="BB135" s="16"/>
      <c r="BC135" s="15"/>
      <c r="BD135" s="14"/>
      <c r="BE135" s="14"/>
      <c r="BF135" s="14"/>
      <c r="BG135" s="16"/>
    </row>
    <row r="136" spans="1:59" ht="15.75" customHeight="1" x14ac:dyDescent="0.2">
      <c r="A136" s="58">
        <v>44146.872039884256</v>
      </c>
      <c r="B136" s="21" t="s">
        <v>132</v>
      </c>
      <c r="C136" s="21" t="s">
        <v>10</v>
      </c>
      <c r="D136" s="21" t="s">
        <v>1952</v>
      </c>
      <c r="E136" s="30" t="s">
        <v>178</v>
      </c>
      <c r="F136" s="59" t="s">
        <v>19</v>
      </c>
      <c r="G136" s="21" t="s">
        <v>12</v>
      </c>
      <c r="H136" s="59" t="s">
        <v>1065</v>
      </c>
      <c r="I136" s="61" t="s">
        <v>157</v>
      </c>
      <c r="J136" s="20" t="s">
        <v>1066</v>
      </c>
      <c r="K136" s="21">
        <v>36318225</v>
      </c>
      <c r="L136" s="21">
        <v>10</v>
      </c>
      <c r="M136" s="21" t="s">
        <v>18</v>
      </c>
      <c r="N136" s="22">
        <v>10</v>
      </c>
      <c r="O136" s="20" t="s">
        <v>977</v>
      </c>
      <c r="P136" s="21">
        <v>40553663</v>
      </c>
      <c r="Q136" s="21">
        <v>8</v>
      </c>
      <c r="R136" s="21" t="s">
        <v>18</v>
      </c>
      <c r="S136" s="22">
        <v>8</v>
      </c>
      <c r="T136" s="20" t="s">
        <v>1067</v>
      </c>
      <c r="U136" s="21">
        <v>37098341</v>
      </c>
      <c r="V136" s="21">
        <v>10</v>
      </c>
      <c r="W136" s="21" t="s">
        <v>18</v>
      </c>
      <c r="X136" s="22">
        <v>10</v>
      </c>
      <c r="Y136" s="20" t="s">
        <v>1068</v>
      </c>
      <c r="Z136" s="14">
        <v>28463204</v>
      </c>
      <c r="AA136" s="14">
        <v>9</v>
      </c>
      <c r="AB136" s="14" t="s">
        <v>18</v>
      </c>
      <c r="AC136" s="16">
        <v>9</v>
      </c>
      <c r="AD136" s="15" t="s">
        <v>1069</v>
      </c>
      <c r="AE136" s="14">
        <v>35031823</v>
      </c>
      <c r="AF136" s="14">
        <v>8</v>
      </c>
      <c r="AG136" s="14" t="s">
        <v>18</v>
      </c>
      <c r="AH136" s="16">
        <v>8</v>
      </c>
      <c r="AI136" s="15" t="s">
        <v>1070</v>
      </c>
      <c r="AJ136" s="14">
        <v>29977451</v>
      </c>
      <c r="AK136" s="14">
        <v>9</v>
      </c>
      <c r="AL136" s="14" t="s">
        <v>18</v>
      </c>
      <c r="AM136" s="17">
        <v>9</v>
      </c>
      <c r="AN136" s="15" t="s">
        <v>1071</v>
      </c>
      <c r="AO136" s="14">
        <v>38372606</v>
      </c>
      <c r="AP136" s="14">
        <v>9</v>
      </c>
      <c r="AQ136" s="14" t="s">
        <v>18</v>
      </c>
      <c r="AR136" s="16">
        <v>9</v>
      </c>
      <c r="AS136" s="15"/>
      <c r="AT136" s="14"/>
      <c r="AU136" s="14"/>
      <c r="AV136" s="14"/>
      <c r="AW136" s="16"/>
      <c r="AX136" s="15"/>
      <c r="AY136" s="14"/>
      <c r="AZ136" s="14"/>
      <c r="BA136" s="14"/>
      <c r="BB136" s="16"/>
      <c r="BC136" s="15"/>
      <c r="BD136" s="14"/>
      <c r="BE136" s="14"/>
      <c r="BF136" s="14"/>
      <c r="BG136" s="16"/>
    </row>
    <row r="137" spans="1:59" ht="15.75" customHeight="1" x14ac:dyDescent="0.2">
      <c r="A137" s="58">
        <v>44146.874267534724</v>
      </c>
      <c r="B137" s="21" t="s">
        <v>1867</v>
      </c>
      <c r="C137" s="21" t="s">
        <v>235</v>
      </c>
      <c r="D137" s="21" t="s">
        <v>1952</v>
      </c>
      <c r="E137" s="30" t="s">
        <v>178</v>
      </c>
      <c r="F137" s="59" t="s">
        <v>45</v>
      </c>
      <c r="G137" s="21" t="s">
        <v>24</v>
      </c>
      <c r="H137" s="59" t="s">
        <v>1091</v>
      </c>
      <c r="I137" s="61" t="s">
        <v>157</v>
      </c>
      <c r="J137" s="20" t="s">
        <v>1092</v>
      </c>
      <c r="K137" s="21">
        <v>40311785</v>
      </c>
      <c r="L137" s="21" t="s">
        <v>36</v>
      </c>
      <c r="M137" s="21" t="s">
        <v>18</v>
      </c>
      <c r="N137" s="22">
        <v>9</v>
      </c>
      <c r="O137" s="20" t="s">
        <v>1093</v>
      </c>
      <c r="P137" s="21">
        <v>42355341</v>
      </c>
      <c r="Q137" s="21" t="s">
        <v>36</v>
      </c>
      <c r="R137" s="21" t="s">
        <v>18</v>
      </c>
      <c r="S137" s="22">
        <v>9</v>
      </c>
      <c r="T137" s="20" t="s">
        <v>1094</v>
      </c>
      <c r="U137" s="21">
        <v>37814081</v>
      </c>
      <c r="V137" s="21" t="s">
        <v>36</v>
      </c>
      <c r="W137" s="21" t="s">
        <v>18</v>
      </c>
      <c r="X137" s="22">
        <v>9</v>
      </c>
      <c r="Y137" s="20" t="s">
        <v>46</v>
      </c>
      <c r="Z137" s="14">
        <v>43958359</v>
      </c>
      <c r="AA137" s="14" t="s">
        <v>36</v>
      </c>
      <c r="AB137" s="14" t="s">
        <v>18</v>
      </c>
      <c r="AC137" s="16">
        <v>7</v>
      </c>
      <c r="AD137" s="15" t="s">
        <v>1095</v>
      </c>
      <c r="AE137" s="14">
        <v>37396516</v>
      </c>
      <c r="AF137" s="14" t="s">
        <v>36</v>
      </c>
      <c r="AG137" s="14" t="s">
        <v>18</v>
      </c>
      <c r="AH137" s="16">
        <v>10</v>
      </c>
      <c r="AI137" s="15" t="s">
        <v>1096</v>
      </c>
      <c r="AJ137" s="14">
        <v>42767002</v>
      </c>
      <c r="AK137" s="14" t="s">
        <v>36</v>
      </c>
      <c r="AL137" s="14" t="s">
        <v>18</v>
      </c>
      <c r="AM137" s="17">
        <v>9</v>
      </c>
      <c r="AN137" s="15" t="s">
        <v>47</v>
      </c>
      <c r="AO137" s="14">
        <v>41791318</v>
      </c>
      <c r="AP137" s="14" t="s">
        <v>36</v>
      </c>
      <c r="AQ137" s="14" t="s">
        <v>18</v>
      </c>
      <c r="AR137" s="16">
        <v>9</v>
      </c>
      <c r="AS137" s="15" t="s">
        <v>1097</v>
      </c>
      <c r="AT137" s="14">
        <v>38808050</v>
      </c>
      <c r="AU137" s="14" t="s">
        <v>36</v>
      </c>
      <c r="AV137" s="14" t="s">
        <v>18</v>
      </c>
      <c r="AW137" s="16">
        <v>7</v>
      </c>
      <c r="AX137" s="15" t="s">
        <v>1098</v>
      </c>
      <c r="AY137" s="14">
        <v>39050693</v>
      </c>
      <c r="AZ137" s="14" t="s">
        <v>36</v>
      </c>
      <c r="BA137" s="14" t="s">
        <v>18</v>
      </c>
      <c r="BB137" s="16">
        <v>8</v>
      </c>
      <c r="BC137" s="15" t="s">
        <v>1099</v>
      </c>
      <c r="BD137" s="14">
        <v>43238321</v>
      </c>
      <c r="BE137" s="14" t="s">
        <v>36</v>
      </c>
      <c r="BF137" s="14" t="s">
        <v>18</v>
      </c>
      <c r="BG137" s="16">
        <v>7</v>
      </c>
    </row>
    <row r="138" spans="1:59" ht="15.75" customHeight="1" x14ac:dyDescent="0.2">
      <c r="A138" s="58">
        <v>44146.876957488421</v>
      </c>
      <c r="B138" s="21" t="s">
        <v>1867</v>
      </c>
      <c r="C138" s="21" t="s">
        <v>48</v>
      </c>
      <c r="D138" s="21" t="s">
        <v>1952</v>
      </c>
      <c r="E138" s="30" t="s">
        <v>178</v>
      </c>
      <c r="F138" s="59" t="s">
        <v>45</v>
      </c>
      <c r="G138" s="21" t="s">
        <v>24</v>
      </c>
      <c r="H138" s="59" t="s">
        <v>1101</v>
      </c>
      <c r="I138" s="61" t="s">
        <v>157</v>
      </c>
      <c r="J138" s="20" t="s">
        <v>1103</v>
      </c>
      <c r="K138" s="21">
        <v>43579578</v>
      </c>
      <c r="L138" s="21" t="s">
        <v>36</v>
      </c>
      <c r="M138" s="21" t="s">
        <v>18</v>
      </c>
      <c r="N138" s="22">
        <v>10</v>
      </c>
      <c r="O138" s="20" t="s">
        <v>1104</v>
      </c>
      <c r="P138" s="21">
        <v>40556345</v>
      </c>
      <c r="Q138" s="21" t="s">
        <v>36</v>
      </c>
      <c r="R138" s="21" t="s">
        <v>18</v>
      </c>
      <c r="S138" s="22">
        <v>8</v>
      </c>
      <c r="T138" s="20" t="s">
        <v>1105</v>
      </c>
      <c r="U138" s="21">
        <v>40647570</v>
      </c>
      <c r="V138" s="21" t="s">
        <v>36</v>
      </c>
      <c r="W138" s="21" t="s">
        <v>18</v>
      </c>
      <c r="X138" s="22">
        <v>8</v>
      </c>
      <c r="Y138" s="20" t="s">
        <v>1106</v>
      </c>
      <c r="Z138" s="14">
        <v>43714124</v>
      </c>
      <c r="AA138" s="14" t="s">
        <v>36</v>
      </c>
      <c r="AB138" s="14" t="s">
        <v>18</v>
      </c>
      <c r="AC138" s="16">
        <v>8</v>
      </c>
      <c r="AD138" s="15" t="s">
        <v>1107</v>
      </c>
      <c r="AE138" s="14">
        <v>39362806</v>
      </c>
      <c r="AF138" s="14" t="s">
        <v>36</v>
      </c>
      <c r="AG138" s="14" t="s">
        <v>18</v>
      </c>
      <c r="AH138" s="16">
        <v>8</v>
      </c>
      <c r="AI138" s="15" t="s">
        <v>1108</v>
      </c>
      <c r="AJ138" s="14">
        <v>29677229</v>
      </c>
      <c r="AK138" s="14" t="s">
        <v>36</v>
      </c>
      <c r="AL138" s="14" t="s">
        <v>18</v>
      </c>
      <c r="AM138" s="17">
        <v>9</v>
      </c>
      <c r="AN138" s="15" t="s">
        <v>1109</v>
      </c>
      <c r="AO138" s="14">
        <v>43426234</v>
      </c>
      <c r="AP138" s="14" t="s">
        <v>36</v>
      </c>
      <c r="AQ138" s="14" t="s">
        <v>18</v>
      </c>
      <c r="AR138" s="16">
        <v>10</v>
      </c>
      <c r="AS138" s="15"/>
      <c r="AT138" s="14"/>
      <c r="AU138" s="14"/>
      <c r="AV138" s="14"/>
      <c r="AW138" s="16"/>
      <c r="AX138" s="15"/>
      <c r="AY138" s="14"/>
      <c r="AZ138" s="14"/>
      <c r="BA138" s="14"/>
      <c r="BB138" s="16"/>
      <c r="BC138" s="15"/>
      <c r="BD138" s="14"/>
      <c r="BE138" s="14"/>
      <c r="BF138" s="14"/>
      <c r="BG138" s="16"/>
    </row>
    <row r="139" spans="1:59" ht="15.75" customHeight="1" x14ac:dyDescent="0.2">
      <c r="A139" s="58">
        <v>44146.881023194444</v>
      </c>
      <c r="B139" s="21" t="s">
        <v>1886</v>
      </c>
      <c r="C139" s="21" t="s">
        <v>10</v>
      </c>
      <c r="D139" s="21" t="s">
        <v>1952</v>
      </c>
      <c r="E139" s="30" t="s">
        <v>178</v>
      </c>
      <c r="F139" s="59" t="s">
        <v>19</v>
      </c>
      <c r="G139" s="21" t="s">
        <v>20</v>
      </c>
      <c r="H139" s="59" t="s">
        <v>1002</v>
      </c>
      <c r="I139" s="61" t="s">
        <v>157</v>
      </c>
      <c r="J139" s="20" t="s">
        <v>1003</v>
      </c>
      <c r="K139" s="21">
        <v>41160367</v>
      </c>
      <c r="L139" s="21">
        <v>10</v>
      </c>
      <c r="M139" s="21">
        <v>8</v>
      </c>
      <c r="N139" s="22">
        <v>9</v>
      </c>
      <c r="O139" s="20" t="s">
        <v>1004</v>
      </c>
      <c r="P139" s="21">
        <v>35470337</v>
      </c>
      <c r="Q139" s="21">
        <v>10</v>
      </c>
      <c r="R139" s="21">
        <v>10</v>
      </c>
      <c r="S139" s="22">
        <v>10</v>
      </c>
      <c r="T139" s="20" t="s">
        <v>1005</v>
      </c>
      <c r="U139" s="21">
        <v>41635887</v>
      </c>
      <c r="V139" s="21">
        <v>10</v>
      </c>
      <c r="W139" s="21">
        <v>8</v>
      </c>
      <c r="X139" s="22">
        <v>9</v>
      </c>
      <c r="Y139" s="20"/>
      <c r="Z139" s="14"/>
      <c r="AA139" s="14"/>
      <c r="AB139" s="14"/>
      <c r="AC139" s="16"/>
      <c r="AD139" s="15"/>
      <c r="AE139" s="14"/>
      <c r="AF139" s="14"/>
      <c r="AG139" s="14"/>
      <c r="AH139" s="16"/>
      <c r="AI139" s="15"/>
      <c r="AJ139" s="14"/>
      <c r="AK139" s="14"/>
      <c r="AL139" s="14"/>
      <c r="AM139" s="17"/>
      <c r="AN139" s="15"/>
      <c r="AO139" s="14"/>
      <c r="AP139" s="14"/>
      <c r="AQ139" s="14"/>
      <c r="AR139" s="16"/>
      <c r="AS139" s="15"/>
      <c r="AT139" s="14"/>
      <c r="AU139" s="14"/>
      <c r="AV139" s="14"/>
      <c r="AW139" s="16"/>
      <c r="AX139" s="15"/>
      <c r="AY139" s="14"/>
      <c r="AZ139" s="14"/>
      <c r="BA139" s="14"/>
      <c r="BB139" s="16"/>
      <c r="BC139" s="15"/>
      <c r="BD139" s="14"/>
      <c r="BE139" s="14"/>
      <c r="BF139" s="14"/>
      <c r="BG139" s="16"/>
    </row>
    <row r="140" spans="1:59" ht="15.75" customHeight="1" x14ac:dyDescent="0.2">
      <c r="A140" s="58">
        <v>44146.884757453707</v>
      </c>
      <c r="B140" s="21" t="s">
        <v>1867</v>
      </c>
      <c r="C140" s="21" t="s">
        <v>10</v>
      </c>
      <c r="D140" s="21" t="s">
        <v>1952</v>
      </c>
      <c r="E140" s="30" t="s">
        <v>178</v>
      </c>
      <c r="F140" s="59" t="s">
        <v>15</v>
      </c>
      <c r="G140" s="21" t="s">
        <v>1335</v>
      </c>
      <c r="H140" s="59" t="s">
        <v>1101</v>
      </c>
      <c r="I140" s="61" t="s">
        <v>157</v>
      </c>
      <c r="J140" s="20" t="s">
        <v>1336</v>
      </c>
      <c r="K140" s="21">
        <v>31302339</v>
      </c>
      <c r="L140" s="21" t="s">
        <v>36</v>
      </c>
      <c r="M140" s="21" t="s">
        <v>18</v>
      </c>
      <c r="N140" s="22">
        <v>7</v>
      </c>
      <c r="O140" s="20" t="s">
        <v>1337</v>
      </c>
      <c r="P140" s="21">
        <v>41160370</v>
      </c>
      <c r="Q140" s="21" t="s">
        <v>36</v>
      </c>
      <c r="R140" s="21" t="s">
        <v>18</v>
      </c>
      <c r="S140" s="22">
        <v>10</v>
      </c>
      <c r="T140" s="20" t="s">
        <v>1338</v>
      </c>
      <c r="U140" s="21">
        <v>42182973</v>
      </c>
      <c r="V140" s="21" t="s">
        <v>36</v>
      </c>
      <c r="W140" s="21" t="s">
        <v>18</v>
      </c>
      <c r="X140" s="22">
        <v>10</v>
      </c>
      <c r="Y140" s="20" t="s">
        <v>1344</v>
      </c>
      <c r="Z140" s="14">
        <v>40958804</v>
      </c>
      <c r="AA140" s="14" t="s">
        <v>36</v>
      </c>
      <c r="AB140" s="14" t="s">
        <v>18</v>
      </c>
      <c r="AC140" s="16">
        <v>6</v>
      </c>
      <c r="AD140" s="15" t="s">
        <v>1339</v>
      </c>
      <c r="AE140" s="14">
        <v>39967435</v>
      </c>
      <c r="AF140" s="14" t="s">
        <v>36</v>
      </c>
      <c r="AG140" s="14" t="s">
        <v>18</v>
      </c>
      <c r="AH140" s="16">
        <v>10</v>
      </c>
      <c r="AI140" s="15" t="s">
        <v>1345</v>
      </c>
      <c r="AJ140" s="14">
        <v>94748250</v>
      </c>
      <c r="AK140" s="14" t="s">
        <v>36</v>
      </c>
      <c r="AL140" s="14" t="s">
        <v>18</v>
      </c>
      <c r="AM140" s="17">
        <v>7</v>
      </c>
      <c r="AN140" s="15" t="s">
        <v>1346</v>
      </c>
      <c r="AO140" s="14">
        <v>37589577</v>
      </c>
      <c r="AP140" s="14" t="s">
        <v>36</v>
      </c>
      <c r="AQ140" s="14" t="s">
        <v>18</v>
      </c>
      <c r="AR140" s="16">
        <v>8</v>
      </c>
      <c r="AS140" s="15" t="s">
        <v>1341</v>
      </c>
      <c r="AT140" s="14">
        <v>42766742</v>
      </c>
      <c r="AU140" s="14" t="s">
        <v>36</v>
      </c>
      <c r="AV140" s="14" t="s">
        <v>18</v>
      </c>
      <c r="AW140" s="16">
        <v>6</v>
      </c>
      <c r="AX140" s="15"/>
      <c r="AY140" s="14"/>
      <c r="AZ140" s="14"/>
      <c r="BA140" s="14"/>
      <c r="BB140" s="16"/>
      <c r="BC140" s="15"/>
      <c r="BD140" s="14"/>
      <c r="BE140" s="14"/>
      <c r="BF140" s="14"/>
      <c r="BG140" s="16"/>
    </row>
    <row r="141" spans="1:59" ht="15.75" customHeight="1" x14ac:dyDescent="0.2">
      <c r="A141" s="58">
        <v>44146.894391111113</v>
      </c>
      <c r="B141" s="21" t="s">
        <v>1901</v>
      </c>
      <c r="C141" s="21" t="s">
        <v>10</v>
      </c>
      <c r="D141" s="21" t="s">
        <v>1952</v>
      </c>
      <c r="E141" s="30" t="s">
        <v>178</v>
      </c>
      <c r="F141" s="59" t="s">
        <v>11</v>
      </c>
      <c r="G141" s="21" t="s">
        <v>22</v>
      </c>
      <c r="H141" s="59" t="s">
        <v>731</v>
      </c>
      <c r="I141" s="61" t="s">
        <v>157</v>
      </c>
      <c r="J141" s="20" t="s">
        <v>732</v>
      </c>
      <c r="K141" s="21">
        <v>43128685</v>
      </c>
      <c r="L141" s="21">
        <v>10</v>
      </c>
      <c r="M141" s="21">
        <v>10</v>
      </c>
      <c r="N141" s="22">
        <v>10</v>
      </c>
      <c r="O141" s="20" t="s">
        <v>733</v>
      </c>
      <c r="P141" s="21">
        <v>29677492</v>
      </c>
      <c r="Q141" s="21">
        <v>10</v>
      </c>
      <c r="R141" s="21">
        <v>10</v>
      </c>
      <c r="S141" s="22">
        <v>10</v>
      </c>
      <c r="T141" s="20" t="s">
        <v>734</v>
      </c>
      <c r="U141" s="21">
        <v>32542657</v>
      </c>
      <c r="V141" s="21">
        <v>10</v>
      </c>
      <c r="W141" s="21">
        <v>10</v>
      </c>
      <c r="X141" s="22">
        <v>10</v>
      </c>
      <c r="Y141" s="20"/>
      <c r="Z141" s="14"/>
      <c r="AA141" s="14"/>
      <c r="AB141" s="14"/>
      <c r="AC141" s="16"/>
      <c r="AD141" s="15"/>
      <c r="AE141" s="14"/>
      <c r="AF141" s="14"/>
      <c r="AG141" s="14"/>
      <c r="AH141" s="16"/>
      <c r="AI141" s="15"/>
      <c r="AJ141" s="14"/>
      <c r="AK141" s="14"/>
      <c r="AL141" s="14"/>
      <c r="AM141" s="17"/>
      <c r="AN141" s="15"/>
      <c r="AO141" s="14"/>
      <c r="AP141" s="14"/>
      <c r="AQ141" s="14"/>
      <c r="AR141" s="16"/>
      <c r="AS141" s="15"/>
      <c r="AT141" s="14"/>
      <c r="AU141" s="14"/>
      <c r="AV141" s="14"/>
      <c r="AW141" s="16"/>
      <c r="AX141" s="15"/>
      <c r="AY141" s="14"/>
      <c r="AZ141" s="14"/>
      <c r="BA141" s="14"/>
      <c r="BB141" s="16"/>
      <c r="BC141" s="15"/>
      <c r="BD141" s="14"/>
      <c r="BE141" s="14"/>
      <c r="BF141" s="14"/>
      <c r="BG141" s="16"/>
    </row>
    <row r="142" spans="1:59" ht="15.75" customHeight="1" x14ac:dyDescent="0.2">
      <c r="A142" s="58">
        <v>44146.898910451389</v>
      </c>
      <c r="B142" s="21" t="s">
        <v>1867</v>
      </c>
      <c r="C142" s="21" t="s">
        <v>235</v>
      </c>
      <c r="D142" s="21" t="s">
        <v>1952</v>
      </c>
      <c r="E142" s="30" t="s">
        <v>178</v>
      </c>
      <c r="F142" s="59" t="s">
        <v>15</v>
      </c>
      <c r="G142" s="21" t="s">
        <v>1335</v>
      </c>
      <c r="H142" s="59" t="s">
        <v>1101</v>
      </c>
      <c r="I142" s="61" t="s">
        <v>157</v>
      </c>
      <c r="J142" s="20" t="s">
        <v>1347</v>
      </c>
      <c r="K142" s="21">
        <v>43766064</v>
      </c>
      <c r="L142" s="21" t="s">
        <v>36</v>
      </c>
      <c r="M142" s="21" t="s">
        <v>18</v>
      </c>
      <c r="N142" s="22">
        <v>10</v>
      </c>
      <c r="O142" s="20" t="s">
        <v>1348</v>
      </c>
      <c r="P142" s="21">
        <v>37295480</v>
      </c>
      <c r="Q142" s="21" t="s">
        <v>36</v>
      </c>
      <c r="R142" s="21" t="s">
        <v>18</v>
      </c>
      <c r="S142" s="22">
        <v>10</v>
      </c>
      <c r="T142" s="20" t="s">
        <v>1349</v>
      </c>
      <c r="U142" s="21">
        <v>41490422</v>
      </c>
      <c r="V142" s="21" t="s">
        <v>36</v>
      </c>
      <c r="W142" s="21" t="s">
        <v>18</v>
      </c>
      <c r="X142" s="22">
        <v>9</v>
      </c>
      <c r="Y142" s="20" t="s">
        <v>1350</v>
      </c>
      <c r="Z142" s="14">
        <v>36004251</v>
      </c>
      <c r="AA142" s="14" t="s">
        <v>36</v>
      </c>
      <c r="AB142" s="14" t="s">
        <v>18</v>
      </c>
      <c r="AC142" s="16">
        <v>10</v>
      </c>
      <c r="AD142" s="15" t="s">
        <v>1351</v>
      </c>
      <c r="AE142" s="14">
        <v>43425420</v>
      </c>
      <c r="AF142" s="14" t="s">
        <v>36</v>
      </c>
      <c r="AG142" s="14" t="s">
        <v>18</v>
      </c>
      <c r="AH142" s="16">
        <v>9</v>
      </c>
      <c r="AI142" s="15" t="s">
        <v>1352</v>
      </c>
      <c r="AJ142" s="14">
        <v>41975194</v>
      </c>
      <c r="AK142" s="14" t="s">
        <v>36</v>
      </c>
      <c r="AL142" s="14" t="s">
        <v>18</v>
      </c>
      <c r="AM142" s="17">
        <v>10</v>
      </c>
      <c r="AN142" s="15" t="s">
        <v>1353</v>
      </c>
      <c r="AO142" s="14">
        <v>39248314</v>
      </c>
      <c r="AP142" s="14" t="s">
        <v>36</v>
      </c>
      <c r="AQ142" s="14" t="s">
        <v>18</v>
      </c>
      <c r="AR142" s="16">
        <v>10</v>
      </c>
      <c r="AS142" s="15" t="s">
        <v>1354</v>
      </c>
      <c r="AT142" s="14">
        <v>38819143</v>
      </c>
      <c r="AU142" s="14" t="s">
        <v>36</v>
      </c>
      <c r="AV142" s="14" t="s">
        <v>18</v>
      </c>
      <c r="AW142" s="16">
        <v>10</v>
      </c>
      <c r="AX142" s="15" t="s">
        <v>1355</v>
      </c>
      <c r="AY142" s="14">
        <v>43494858</v>
      </c>
      <c r="AZ142" s="14" t="s">
        <v>36</v>
      </c>
      <c r="BA142" s="14" t="s">
        <v>18</v>
      </c>
      <c r="BB142" s="16">
        <v>10</v>
      </c>
      <c r="BC142" s="15" t="s">
        <v>1356</v>
      </c>
      <c r="BD142" s="14">
        <v>41490450</v>
      </c>
      <c r="BE142" s="14" t="s">
        <v>36</v>
      </c>
      <c r="BF142" s="14" t="s">
        <v>18</v>
      </c>
      <c r="BG142" s="16">
        <v>8</v>
      </c>
    </row>
    <row r="143" spans="1:59" ht="15.75" customHeight="1" x14ac:dyDescent="0.2">
      <c r="A143" s="58">
        <v>44146.900313564816</v>
      </c>
      <c r="B143" s="21" t="s">
        <v>1867</v>
      </c>
      <c r="C143" s="21" t="s">
        <v>48</v>
      </c>
      <c r="D143" s="21" t="s">
        <v>1952</v>
      </c>
      <c r="E143" s="30" t="s">
        <v>178</v>
      </c>
      <c r="F143" s="59" t="s">
        <v>15</v>
      </c>
      <c r="G143" s="21" t="s">
        <v>16</v>
      </c>
      <c r="H143" s="59" t="s">
        <v>1101</v>
      </c>
      <c r="I143" s="61" t="s">
        <v>157</v>
      </c>
      <c r="J143" s="20" t="s">
        <v>1400</v>
      </c>
      <c r="K143" s="21">
        <v>43580943</v>
      </c>
      <c r="L143" s="21" t="s">
        <v>36</v>
      </c>
      <c r="M143" s="21" t="s">
        <v>18</v>
      </c>
      <c r="N143" s="22">
        <v>10</v>
      </c>
      <c r="O143" s="20" t="s">
        <v>1401</v>
      </c>
      <c r="P143" s="21">
        <v>40553649</v>
      </c>
      <c r="Q143" s="21" t="s">
        <v>36</v>
      </c>
      <c r="R143" s="21" t="s">
        <v>18</v>
      </c>
      <c r="S143" s="22">
        <v>7</v>
      </c>
      <c r="T143" s="20"/>
      <c r="U143" s="21"/>
      <c r="V143" s="21"/>
      <c r="W143" s="21"/>
      <c r="X143" s="22"/>
      <c r="Y143" s="20"/>
      <c r="Z143" s="14"/>
      <c r="AA143" s="14"/>
      <c r="AB143" s="14"/>
      <c r="AC143" s="16"/>
      <c r="AD143" s="15"/>
      <c r="AE143" s="14"/>
      <c r="AF143" s="14"/>
      <c r="AG143" s="14"/>
      <c r="AH143" s="16"/>
      <c r="AI143" s="15"/>
      <c r="AJ143" s="14"/>
      <c r="AK143" s="14"/>
      <c r="AL143" s="14"/>
      <c r="AM143" s="17"/>
      <c r="AN143" s="15"/>
      <c r="AO143" s="14"/>
      <c r="AP143" s="14"/>
      <c r="AQ143" s="14"/>
      <c r="AR143" s="16"/>
      <c r="AS143" s="15"/>
      <c r="AT143" s="14"/>
      <c r="AU143" s="14"/>
      <c r="AV143" s="14"/>
      <c r="AW143" s="16"/>
      <c r="AX143" s="15"/>
      <c r="AY143" s="14"/>
      <c r="AZ143" s="14"/>
      <c r="BA143" s="14"/>
      <c r="BB143" s="16"/>
      <c r="BC143" s="15"/>
      <c r="BD143" s="14"/>
      <c r="BE143" s="14"/>
      <c r="BF143" s="14"/>
      <c r="BG143" s="16"/>
    </row>
    <row r="144" spans="1:59" ht="15.75" customHeight="1" x14ac:dyDescent="0.2">
      <c r="A144" s="58">
        <v>44146.902243472221</v>
      </c>
      <c r="B144" s="21" t="s">
        <v>1876</v>
      </c>
      <c r="C144" s="21" t="s">
        <v>10</v>
      </c>
      <c r="D144" s="21" t="s">
        <v>1952</v>
      </c>
      <c r="E144" s="30" t="s">
        <v>178</v>
      </c>
      <c r="F144" s="59" t="s">
        <v>56</v>
      </c>
      <c r="G144" s="21" t="s">
        <v>20</v>
      </c>
      <c r="H144" s="59" t="s">
        <v>1680</v>
      </c>
      <c r="I144" s="61" t="s">
        <v>157</v>
      </c>
      <c r="J144" s="20" t="s">
        <v>1681</v>
      </c>
      <c r="K144" s="21">
        <v>31927942</v>
      </c>
      <c r="L144" s="21">
        <v>8</v>
      </c>
      <c r="M144" s="21" t="s">
        <v>18</v>
      </c>
      <c r="N144" s="22">
        <v>8</v>
      </c>
      <c r="O144" s="20" t="s">
        <v>1682</v>
      </c>
      <c r="P144" s="21">
        <v>38450807</v>
      </c>
      <c r="Q144" s="21">
        <v>8</v>
      </c>
      <c r="R144" s="21" t="s">
        <v>18</v>
      </c>
      <c r="S144" s="22">
        <v>8</v>
      </c>
      <c r="T144" s="20" t="s">
        <v>1683</v>
      </c>
      <c r="U144" s="21">
        <v>40959414</v>
      </c>
      <c r="V144" s="21">
        <v>9</v>
      </c>
      <c r="W144" s="21" t="s">
        <v>18</v>
      </c>
      <c r="X144" s="22">
        <v>9</v>
      </c>
      <c r="Y144" s="20" t="s">
        <v>1684</v>
      </c>
      <c r="Z144" s="14">
        <v>39686935</v>
      </c>
      <c r="AA144" s="14">
        <v>8</v>
      </c>
      <c r="AB144" s="14" t="s">
        <v>18</v>
      </c>
      <c r="AC144" s="16">
        <v>8</v>
      </c>
      <c r="AD144" s="15"/>
      <c r="AE144" s="14"/>
      <c r="AF144" s="14"/>
      <c r="AG144" s="14"/>
      <c r="AH144" s="16"/>
      <c r="AI144" s="15"/>
      <c r="AJ144" s="14"/>
      <c r="AK144" s="14"/>
      <c r="AL144" s="14"/>
      <c r="AM144" s="17"/>
      <c r="AN144" s="15"/>
      <c r="AO144" s="14"/>
      <c r="AP144" s="14"/>
      <c r="AQ144" s="14"/>
      <c r="AR144" s="16"/>
      <c r="AS144" s="15"/>
      <c r="AT144" s="14"/>
      <c r="AU144" s="14"/>
      <c r="AV144" s="14"/>
      <c r="AW144" s="16"/>
      <c r="AX144" s="15"/>
      <c r="AY144" s="14"/>
      <c r="AZ144" s="14"/>
      <c r="BA144" s="14"/>
      <c r="BB144" s="16"/>
      <c r="BC144" s="15"/>
      <c r="BD144" s="14"/>
      <c r="BE144" s="14"/>
      <c r="BF144" s="14"/>
      <c r="BG144" s="16"/>
    </row>
    <row r="145" spans="1:59" ht="15.75" customHeight="1" x14ac:dyDescent="0.2">
      <c r="A145" s="58">
        <v>44146.906737291662</v>
      </c>
      <c r="B145" s="21" t="s">
        <v>1876</v>
      </c>
      <c r="C145" s="21" t="s">
        <v>10</v>
      </c>
      <c r="D145" s="21" t="s">
        <v>1952</v>
      </c>
      <c r="E145" s="30" t="s">
        <v>178</v>
      </c>
      <c r="F145" s="59" t="s">
        <v>56</v>
      </c>
      <c r="G145" s="21" t="s">
        <v>20</v>
      </c>
      <c r="H145" s="59" t="s">
        <v>1685</v>
      </c>
      <c r="I145" s="61" t="s">
        <v>157</v>
      </c>
      <c r="J145" s="20" t="s">
        <v>1681</v>
      </c>
      <c r="K145" s="21">
        <v>31927942</v>
      </c>
      <c r="L145" s="21">
        <v>8</v>
      </c>
      <c r="M145" s="21" t="s">
        <v>18</v>
      </c>
      <c r="N145" s="22">
        <v>8</v>
      </c>
      <c r="O145" s="20" t="s">
        <v>1686</v>
      </c>
      <c r="P145" s="21">
        <v>38450807</v>
      </c>
      <c r="Q145" s="21">
        <v>8</v>
      </c>
      <c r="R145" s="21" t="s">
        <v>18</v>
      </c>
      <c r="S145" s="22">
        <v>8</v>
      </c>
      <c r="T145" s="20" t="s">
        <v>1683</v>
      </c>
      <c r="U145" s="21">
        <v>40959414</v>
      </c>
      <c r="V145" s="21">
        <v>8</v>
      </c>
      <c r="W145" s="21" t="s">
        <v>18</v>
      </c>
      <c r="X145" s="22">
        <v>8</v>
      </c>
      <c r="Y145" s="20" t="s">
        <v>1684</v>
      </c>
      <c r="Z145" s="14">
        <v>39686935</v>
      </c>
      <c r="AA145" s="14">
        <v>9</v>
      </c>
      <c r="AB145" s="14" t="s">
        <v>18</v>
      </c>
      <c r="AC145" s="16">
        <v>9</v>
      </c>
      <c r="AD145" s="15"/>
      <c r="AE145" s="14"/>
      <c r="AF145" s="14"/>
      <c r="AG145" s="14"/>
      <c r="AH145" s="16"/>
      <c r="AI145" s="15"/>
      <c r="AJ145" s="14"/>
      <c r="AK145" s="14"/>
      <c r="AL145" s="14"/>
      <c r="AM145" s="17"/>
      <c r="AN145" s="15"/>
      <c r="AO145" s="14"/>
      <c r="AP145" s="14"/>
      <c r="AQ145" s="14"/>
      <c r="AR145" s="16"/>
      <c r="AS145" s="15"/>
      <c r="AT145" s="14"/>
      <c r="AU145" s="14"/>
      <c r="AV145" s="14"/>
      <c r="AW145" s="16"/>
      <c r="AX145" s="15"/>
      <c r="AY145" s="14"/>
      <c r="AZ145" s="14"/>
      <c r="BA145" s="14"/>
      <c r="BB145" s="16"/>
      <c r="BC145" s="15"/>
      <c r="BD145" s="14"/>
      <c r="BE145" s="14"/>
      <c r="BF145" s="14"/>
      <c r="BG145" s="16"/>
    </row>
    <row r="146" spans="1:59" ht="15.75" customHeight="1" x14ac:dyDescent="0.2">
      <c r="A146" s="58">
        <v>44146.920139814814</v>
      </c>
      <c r="B146" s="21" t="s">
        <v>1902</v>
      </c>
      <c r="C146" s="21" t="s">
        <v>235</v>
      </c>
      <c r="D146" s="21" t="s">
        <v>1952</v>
      </c>
      <c r="E146" s="30" t="s">
        <v>178</v>
      </c>
      <c r="F146" s="59" t="s">
        <v>56</v>
      </c>
      <c r="G146" s="21" t="s">
        <v>24</v>
      </c>
      <c r="H146" s="59" t="s">
        <v>1628</v>
      </c>
      <c r="I146" s="61" t="s">
        <v>157</v>
      </c>
      <c r="J146" s="20" t="s">
        <v>1626</v>
      </c>
      <c r="K146" s="21">
        <v>37973142</v>
      </c>
      <c r="L146" s="21">
        <v>8</v>
      </c>
      <c r="M146" s="21">
        <v>8</v>
      </c>
      <c r="N146" s="22">
        <v>8</v>
      </c>
      <c r="O146" s="20" t="s">
        <v>1629</v>
      </c>
      <c r="P146" s="21">
        <v>30966261</v>
      </c>
      <c r="Q146" s="21">
        <v>8</v>
      </c>
      <c r="R146" s="21">
        <v>8</v>
      </c>
      <c r="S146" s="22">
        <v>8</v>
      </c>
      <c r="T146" s="20" t="s">
        <v>1623</v>
      </c>
      <c r="U146" s="21">
        <v>43426332</v>
      </c>
      <c r="V146" s="21">
        <v>10</v>
      </c>
      <c r="W146" s="21">
        <v>10</v>
      </c>
      <c r="X146" s="22">
        <v>10</v>
      </c>
      <c r="Y146" s="20" t="s">
        <v>1630</v>
      </c>
      <c r="Z146" s="14">
        <v>35470570</v>
      </c>
      <c r="AA146" s="14">
        <v>10</v>
      </c>
      <c r="AB146" s="14">
        <v>10</v>
      </c>
      <c r="AC146" s="16">
        <v>10</v>
      </c>
      <c r="AD146" s="15" t="s">
        <v>1627</v>
      </c>
      <c r="AE146" s="14">
        <v>32274975</v>
      </c>
      <c r="AF146" s="14">
        <v>9</v>
      </c>
      <c r="AG146" s="14">
        <v>9</v>
      </c>
      <c r="AH146" s="16">
        <v>9</v>
      </c>
      <c r="AI146" s="15" t="s">
        <v>1631</v>
      </c>
      <c r="AJ146" s="14">
        <v>96895136</v>
      </c>
      <c r="AK146" s="14">
        <v>10</v>
      </c>
      <c r="AL146" s="14">
        <v>10</v>
      </c>
      <c r="AM146" s="17">
        <v>10</v>
      </c>
      <c r="AN146" s="15"/>
      <c r="AO146" s="14"/>
      <c r="AP146" s="14"/>
      <c r="AQ146" s="14"/>
      <c r="AR146" s="16"/>
      <c r="AS146" s="15"/>
      <c r="AT146" s="14"/>
      <c r="AU146" s="14"/>
      <c r="AV146" s="14"/>
      <c r="AW146" s="16"/>
      <c r="AX146" s="15"/>
      <c r="AY146" s="14"/>
      <c r="AZ146" s="14"/>
      <c r="BA146" s="14"/>
      <c r="BB146" s="16"/>
      <c r="BC146" s="15"/>
      <c r="BD146" s="14"/>
      <c r="BE146" s="14"/>
      <c r="BF146" s="14"/>
      <c r="BG146" s="16"/>
    </row>
    <row r="147" spans="1:59" ht="15.75" customHeight="1" x14ac:dyDescent="0.2">
      <c r="A147" s="58">
        <v>44146.928871504628</v>
      </c>
      <c r="B147" s="21" t="s">
        <v>1875</v>
      </c>
      <c r="C147" s="21" t="s">
        <v>10</v>
      </c>
      <c r="D147" s="21" t="s">
        <v>1952</v>
      </c>
      <c r="E147" s="30" t="s">
        <v>178</v>
      </c>
      <c r="F147" s="59" t="s">
        <v>30</v>
      </c>
      <c r="G147" s="21" t="s">
        <v>12</v>
      </c>
      <c r="H147" s="59" t="s">
        <v>232</v>
      </c>
      <c r="I147" s="61" t="s">
        <v>157</v>
      </c>
      <c r="J147" s="20" t="s">
        <v>233</v>
      </c>
      <c r="K147" s="21">
        <v>39050226</v>
      </c>
      <c r="L147" s="21">
        <v>9</v>
      </c>
      <c r="M147" s="21">
        <v>9</v>
      </c>
      <c r="N147" s="22">
        <v>9</v>
      </c>
      <c r="O147" s="20" t="s">
        <v>225</v>
      </c>
      <c r="P147" s="21">
        <v>35031785</v>
      </c>
      <c r="Q147" s="21">
        <v>9</v>
      </c>
      <c r="R147" s="21">
        <v>9</v>
      </c>
      <c r="S147" s="22">
        <v>9</v>
      </c>
      <c r="T147" s="20" t="s">
        <v>234</v>
      </c>
      <c r="U147" s="21">
        <v>39947583</v>
      </c>
      <c r="V147" s="21">
        <v>8</v>
      </c>
      <c r="W147" s="21">
        <v>8</v>
      </c>
      <c r="X147" s="22">
        <v>8</v>
      </c>
      <c r="Y147" s="20"/>
      <c r="Z147" s="14"/>
      <c r="AA147" s="14"/>
      <c r="AB147" s="14"/>
      <c r="AC147" s="16"/>
      <c r="AD147" s="15"/>
      <c r="AE147" s="14"/>
      <c r="AF147" s="14"/>
      <c r="AG147" s="14"/>
      <c r="AH147" s="16"/>
      <c r="AI147" s="15"/>
      <c r="AJ147" s="14"/>
      <c r="AK147" s="14"/>
      <c r="AL147" s="14"/>
      <c r="AM147" s="17"/>
      <c r="AN147" s="15"/>
      <c r="AO147" s="14"/>
      <c r="AP147" s="14"/>
      <c r="AQ147" s="14"/>
      <c r="AR147" s="16"/>
      <c r="AS147" s="15"/>
      <c r="AT147" s="14"/>
      <c r="AU147" s="14"/>
      <c r="AV147" s="14"/>
      <c r="AW147" s="16"/>
      <c r="AX147" s="15"/>
      <c r="AY147" s="14"/>
      <c r="AZ147" s="14"/>
      <c r="BA147" s="14"/>
      <c r="BB147" s="16"/>
      <c r="BC147" s="15"/>
      <c r="BD147" s="14"/>
      <c r="BE147" s="14"/>
      <c r="BF147" s="14"/>
      <c r="BG147" s="16"/>
    </row>
    <row r="148" spans="1:59" ht="15.75" customHeight="1" x14ac:dyDescent="0.2">
      <c r="A148" s="58">
        <v>44146.933431099533</v>
      </c>
      <c r="B148" s="21" t="s">
        <v>1886</v>
      </c>
      <c r="C148" s="21" t="s">
        <v>235</v>
      </c>
      <c r="D148" s="21" t="s">
        <v>1952</v>
      </c>
      <c r="E148" s="30" t="s">
        <v>209</v>
      </c>
      <c r="F148" s="59" t="s">
        <v>11</v>
      </c>
      <c r="G148" s="21" t="s">
        <v>24</v>
      </c>
      <c r="H148" s="59" t="s">
        <v>704</v>
      </c>
      <c r="I148" s="61" t="s">
        <v>157</v>
      </c>
      <c r="J148" s="20" t="s">
        <v>160</v>
      </c>
      <c r="K148" s="21">
        <v>34812198</v>
      </c>
      <c r="L148" s="21">
        <v>10</v>
      </c>
      <c r="M148" s="21" t="s">
        <v>18</v>
      </c>
      <c r="N148" s="22">
        <v>10</v>
      </c>
      <c r="O148" s="20" t="s">
        <v>691</v>
      </c>
      <c r="P148" s="21">
        <v>39453477</v>
      </c>
      <c r="Q148" s="21">
        <v>9</v>
      </c>
      <c r="R148" s="21" t="s">
        <v>18</v>
      </c>
      <c r="S148" s="22">
        <v>9</v>
      </c>
      <c r="T148" s="20" t="s">
        <v>692</v>
      </c>
      <c r="U148" s="21">
        <v>30711141</v>
      </c>
      <c r="V148" s="21">
        <v>8</v>
      </c>
      <c r="W148" s="21" t="s">
        <v>18</v>
      </c>
      <c r="X148" s="22">
        <v>8</v>
      </c>
      <c r="Y148" s="20" t="s">
        <v>693</v>
      </c>
      <c r="Z148" s="14">
        <v>37097345</v>
      </c>
      <c r="AA148" s="14">
        <v>9</v>
      </c>
      <c r="AB148" s="14" t="s">
        <v>18</v>
      </c>
      <c r="AC148" s="16">
        <v>9</v>
      </c>
      <c r="AD148" s="15" t="s">
        <v>705</v>
      </c>
      <c r="AE148" s="14">
        <v>41515749</v>
      </c>
      <c r="AF148" s="14">
        <v>1</v>
      </c>
      <c r="AG148" s="14" t="s">
        <v>18</v>
      </c>
      <c r="AH148" s="16">
        <v>1</v>
      </c>
      <c r="AI148" s="15" t="s">
        <v>706</v>
      </c>
      <c r="AJ148" s="14">
        <v>42767381</v>
      </c>
      <c r="AK148" s="14">
        <v>1</v>
      </c>
      <c r="AL148" s="14" t="s">
        <v>18</v>
      </c>
      <c r="AM148" s="17">
        <v>1</v>
      </c>
      <c r="AN148" s="15" t="s">
        <v>707</v>
      </c>
      <c r="AO148" s="14">
        <v>34850770</v>
      </c>
      <c r="AP148" s="14">
        <v>9</v>
      </c>
      <c r="AQ148" s="14" t="s">
        <v>18</v>
      </c>
      <c r="AR148" s="16">
        <v>9</v>
      </c>
      <c r="AS148" s="15" t="s">
        <v>708</v>
      </c>
      <c r="AT148" s="14">
        <v>37629971</v>
      </c>
      <c r="AU148" s="14">
        <v>9</v>
      </c>
      <c r="AV148" s="14" t="s">
        <v>18</v>
      </c>
      <c r="AW148" s="16">
        <v>9</v>
      </c>
      <c r="AX148" s="15" t="s">
        <v>696</v>
      </c>
      <c r="AY148" s="14">
        <v>22079572</v>
      </c>
      <c r="AZ148" s="14">
        <v>10</v>
      </c>
      <c r="BA148" s="14" t="s">
        <v>18</v>
      </c>
      <c r="BB148" s="16">
        <v>10</v>
      </c>
      <c r="BC148" s="15" t="s">
        <v>709</v>
      </c>
      <c r="BD148" s="14">
        <v>23094830</v>
      </c>
      <c r="BE148" s="14">
        <v>10</v>
      </c>
      <c r="BF148" s="14" t="s">
        <v>18</v>
      </c>
      <c r="BG148" s="16">
        <v>10</v>
      </c>
    </row>
    <row r="149" spans="1:59" ht="15.75" customHeight="1" x14ac:dyDescent="0.2">
      <c r="A149" s="58">
        <v>44146.93465664352</v>
      </c>
      <c r="B149" s="21" t="s">
        <v>109</v>
      </c>
      <c r="C149" s="21" t="s">
        <v>10</v>
      </c>
      <c r="D149" s="21" t="s">
        <v>1952</v>
      </c>
      <c r="E149" s="30" t="s">
        <v>178</v>
      </c>
      <c r="F149" s="59" t="s">
        <v>26</v>
      </c>
      <c r="G149" s="21" t="s">
        <v>24</v>
      </c>
      <c r="H149" s="59" t="s">
        <v>560</v>
      </c>
      <c r="I149" s="61" t="s">
        <v>157</v>
      </c>
      <c r="J149" s="20" t="s">
        <v>561</v>
      </c>
      <c r="K149" s="21">
        <v>37402205</v>
      </c>
      <c r="L149" s="21">
        <v>7</v>
      </c>
      <c r="M149" s="21" t="s">
        <v>18</v>
      </c>
      <c r="N149" s="22">
        <v>7</v>
      </c>
      <c r="O149" s="20" t="s">
        <v>562</v>
      </c>
      <c r="P149" s="21">
        <v>36416664</v>
      </c>
      <c r="Q149" s="21">
        <v>8</v>
      </c>
      <c r="R149" s="21" t="s">
        <v>18</v>
      </c>
      <c r="S149" s="22">
        <v>8</v>
      </c>
      <c r="T149" s="20" t="s">
        <v>563</v>
      </c>
      <c r="U149" s="21">
        <v>41085821</v>
      </c>
      <c r="V149" s="21">
        <v>8</v>
      </c>
      <c r="W149" s="21" t="s">
        <v>18</v>
      </c>
      <c r="X149" s="22">
        <v>8</v>
      </c>
      <c r="Y149" s="20" t="s">
        <v>544</v>
      </c>
      <c r="Z149" s="14">
        <v>32156495</v>
      </c>
      <c r="AA149" s="14">
        <v>9</v>
      </c>
      <c r="AB149" s="14" t="s">
        <v>18</v>
      </c>
      <c r="AC149" s="16">
        <v>9</v>
      </c>
      <c r="AD149" s="15" t="s">
        <v>537</v>
      </c>
      <c r="AE149" s="14">
        <v>36832238</v>
      </c>
      <c r="AF149" s="14">
        <v>10</v>
      </c>
      <c r="AG149" s="14" t="s">
        <v>18</v>
      </c>
      <c r="AH149" s="16">
        <v>10</v>
      </c>
      <c r="AI149" s="15" t="s">
        <v>564</v>
      </c>
      <c r="AJ149" s="14">
        <v>28723487</v>
      </c>
      <c r="AK149" s="14">
        <v>9</v>
      </c>
      <c r="AL149" s="14" t="s">
        <v>18</v>
      </c>
      <c r="AM149" s="17">
        <v>9</v>
      </c>
      <c r="AN149" s="15" t="s">
        <v>53</v>
      </c>
      <c r="AO149" s="14">
        <v>44426306</v>
      </c>
      <c r="AP149" s="14">
        <v>10</v>
      </c>
      <c r="AQ149" s="14" t="s">
        <v>18</v>
      </c>
      <c r="AR149" s="16">
        <v>10</v>
      </c>
      <c r="AS149" s="15" t="s">
        <v>565</v>
      </c>
      <c r="AT149" s="14">
        <v>41011452</v>
      </c>
      <c r="AU149" s="14">
        <v>8</v>
      </c>
      <c r="AV149" s="14" t="s">
        <v>18</v>
      </c>
      <c r="AW149" s="16">
        <v>8</v>
      </c>
      <c r="AX149" s="15" t="s">
        <v>566</v>
      </c>
      <c r="AY149" s="14">
        <v>43769634</v>
      </c>
      <c r="AZ149" s="14">
        <v>8</v>
      </c>
      <c r="BA149" s="14" t="s">
        <v>18</v>
      </c>
      <c r="BB149" s="16">
        <v>8</v>
      </c>
      <c r="BC149" s="15"/>
      <c r="BD149" s="14"/>
      <c r="BE149" s="14"/>
      <c r="BF149" s="14"/>
      <c r="BG149" s="16"/>
    </row>
    <row r="150" spans="1:59" ht="15.75" customHeight="1" x14ac:dyDescent="0.2">
      <c r="A150" s="58">
        <v>44146.935649398147</v>
      </c>
      <c r="B150" s="21" t="s">
        <v>1886</v>
      </c>
      <c r="C150" s="21" t="s">
        <v>48</v>
      </c>
      <c r="D150" s="21" t="s">
        <v>1952</v>
      </c>
      <c r="E150" s="30" t="s">
        <v>209</v>
      </c>
      <c r="F150" s="59" t="s">
        <v>11</v>
      </c>
      <c r="G150" s="21" t="s">
        <v>24</v>
      </c>
      <c r="H150" s="59" t="s">
        <v>690</v>
      </c>
      <c r="I150" s="61" t="s">
        <v>157</v>
      </c>
      <c r="J150" s="20" t="s">
        <v>698</v>
      </c>
      <c r="K150" s="21">
        <v>40039483</v>
      </c>
      <c r="L150" s="21">
        <v>10</v>
      </c>
      <c r="M150" s="21" t="s">
        <v>18</v>
      </c>
      <c r="N150" s="22">
        <v>10</v>
      </c>
      <c r="O150" s="20" t="s">
        <v>700</v>
      </c>
      <c r="P150" s="21">
        <v>33122981</v>
      </c>
      <c r="Q150" s="21">
        <v>10</v>
      </c>
      <c r="R150" s="21" t="s">
        <v>18</v>
      </c>
      <c r="S150" s="22">
        <v>10</v>
      </c>
      <c r="T150" s="20" t="s">
        <v>701</v>
      </c>
      <c r="U150" s="21">
        <v>17790024</v>
      </c>
      <c r="V150" s="21">
        <v>9</v>
      </c>
      <c r="W150" s="21" t="s">
        <v>18</v>
      </c>
      <c r="X150" s="22">
        <v>9</v>
      </c>
      <c r="Y150" s="20" t="s">
        <v>702</v>
      </c>
      <c r="Z150" s="14">
        <v>11917396</v>
      </c>
      <c r="AA150" s="14">
        <v>8</v>
      </c>
      <c r="AB150" s="14" t="s">
        <v>18</v>
      </c>
      <c r="AC150" s="16">
        <v>8</v>
      </c>
      <c r="AD150" s="15"/>
      <c r="AE150" s="14"/>
      <c r="AF150" s="14"/>
      <c r="AG150" s="14"/>
      <c r="AH150" s="16"/>
      <c r="AI150" s="15"/>
      <c r="AJ150" s="14"/>
      <c r="AK150" s="14"/>
      <c r="AL150" s="14"/>
      <c r="AM150" s="17"/>
      <c r="AN150" s="15"/>
      <c r="AO150" s="14"/>
      <c r="AP150" s="14"/>
      <c r="AQ150" s="14"/>
      <c r="AR150" s="16"/>
      <c r="AS150" s="15"/>
      <c r="AT150" s="14"/>
      <c r="AU150" s="14"/>
      <c r="AV150" s="14"/>
      <c r="AW150" s="16"/>
      <c r="AX150" s="15"/>
      <c r="AY150" s="14"/>
      <c r="AZ150" s="14"/>
      <c r="BA150" s="14"/>
      <c r="BB150" s="16"/>
      <c r="BC150" s="15"/>
      <c r="BD150" s="14"/>
      <c r="BE150" s="14"/>
      <c r="BF150" s="14"/>
      <c r="BG150" s="16"/>
    </row>
    <row r="151" spans="1:59" ht="15.75" customHeight="1" x14ac:dyDescent="0.2">
      <c r="A151" s="58">
        <v>44146.951366134264</v>
      </c>
      <c r="B151" s="21" t="s">
        <v>1887</v>
      </c>
      <c r="C151" s="21" t="s">
        <v>235</v>
      </c>
      <c r="D151" s="21" t="s">
        <v>1952</v>
      </c>
      <c r="E151" s="30" t="s">
        <v>265</v>
      </c>
      <c r="F151" s="59" t="s">
        <v>32</v>
      </c>
      <c r="G151" s="21" t="s">
        <v>24</v>
      </c>
      <c r="H151" s="59" t="s">
        <v>370</v>
      </c>
      <c r="I151" s="61" t="s">
        <v>157</v>
      </c>
      <c r="J151" s="20" t="s">
        <v>316</v>
      </c>
      <c r="K151" s="21">
        <v>43714046</v>
      </c>
      <c r="L151" s="21">
        <v>9</v>
      </c>
      <c r="M151" s="21">
        <v>9</v>
      </c>
      <c r="N151" s="22">
        <v>9</v>
      </c>
      <c r="O151" s="20" t="s">
        <v>301</v>
      </c>
      <c r="P151" s="21">
        <v>29215580</v>
      </c>
      <c r="Q151" s="21">
        <v>9</v>
      </c>
      <c r="R151" s="21">
        <v>9</v>
      </c>
      <c r="S151" s="22">
        <v>9</v>
      </c>
      <c r="T151" s="20" t="s">
        <v>339</v>
      </c>
      <c r="U151" s="21">
        <v>37212448</v>
      </c>
      <c r="V151" s="21">
        <v>9</v>
      </c>
      <c r="W151" s="21">
        <v>9</v>
      </c>
      <c r="X151" s="22">
        <v>9</v>
      </c>
      <c r="Y151" s="20" t="s">
        <v>340</v>
      </c>
      <c r="Z151" s="14">
        <v>37199518</v>
      </c>
      <c r="AA151" s="14">
        <v>10</v>
      </c>
      <c r="AB151" s="14">
        <v>10</v>
      </c>
      <c r="AC151" s="16">
        <v>10</v>
      </c>
      <c r="AD151" s="15" t="s">
        <v>371</v>
      </c>
      <c r="AE151" s="14">
        <v>40268839</v>
      </c>
      <c r="AF151" s="14">
        <v>10</v>
      </c>
      <c r="AG151" s="14">
        <v>10</v>
      </c>
      <c r="AH151" s="16">
        <v>10</v>
      </c>
      <c r="AI151" s="15" t="s">
        <v>342</v>
      </c>
      <c r="AJ151" s="14">
        <v>430005518</v>
      </c>
      <c r="AK151" s="14">
        <v>9</v>
      </c>
      <c r="AL151" s="14">
        <v>9</v>
      </c>
      <c r="AM151" s="17">
        <v>9</v>
      </c>
      <c r="AN151" s="15" t="s">
        <v>344</v>
      </c>
      <c r="AO151" s="14">
        <v>40618971</v>
      </c>
      <c r="AP151" s="14">
        <v>8</v>
      </c>
      <c r="AQ151" s="14">
        <v>8</v>
      </c>
      <c r="AR151" s="16">
        <v>8</v>
      </c>
      <c r="AS151" s="15" t="s">
        <v>312</v>
      </c>
      <c r="AT151" s="14">
        <v>43579535</v>
      </c>
      <c r="AU151" s="14" t="s">
        <v>13</v>
      </c>
      <c r="AV151" s="14" t="s">
        <v>13</v>
      </c>
      <c r="AW151" s="16" t="s">
        <v>13</v>
      </c>
      <c r="AX151" s="15"/>
      <c r="AY151" s="14"/>
      <c r="AZ151" s="14"/>
      <c r="BA151" s="14"/>
      <c r="BB151" s="16"/>
      <c r="BC151" s="15"/>
      <c r="BD151" s="14"/>
      <c r="BE151" s="14"/>
      <c r="BF151" s="14"/>
      <c r="BG151" s="16"/>
    </row>
    <row r="152" spans="1:59" ht="15.75" customHeight="1" x14ac:dyDescent="0.2">
      <c r="A152" s="58">
        <v>44146.966306076385</v>
      </c>
      <c r="B152" s="21" t="s">
        <v>29</v>
      </c>
      <c r="C152" s="21" t="s">
        <v>10</v>
      </c>
      <c r="D152" s="21" t="s">
        <v>1952</v>
      </c>
      <c r="E152" s="30" t="s">
        <v>178</v>
      </c>
      <c r="F152" s="59" t="s">
        <v>30</v>
      </c>
      <c r="G152" s="21" t="s">
        <v>20</v>
      </c>
      <c r="H152" s="59" t="s">
        <v>223</v>
      </c>
      <c r="I152" s="61" t="s">
        <v>157</v>
      </c>
      <c r="J152" s="20" t="s">
        <v>218</v>
      </c>
      <c r="K152" s="21">
        <v>39050426</v>
      </c>
      <c r="L152" s="21">
        <v>9</v>
      </c>
      <c r="M152" s="21">
        <v>9</v>
      </c>
      <c r="N152" s="22">
        <v>9</v>
      </c>
      <c r="O152" s="20" t="s">
        <v>219</v>
      </c>
      <c r="P152" s="21">
        <v>33122958</v>
      </c>
      <c r="Q152" s="21">
        <v>9</v>
      </c>
      <c r="R152" s="21">
        <v>9</v>
      </c>
      <c r="S152" s="22">
        <v>9</v>
      </c>
      <c r="T152" s="20"/>
      <c r="U152" s="21"/>
      <c r="V152" s="21"/>
      <c r="W152" s="21"/>
      <c r="X152" s="22"/>
      <c r="Y152" s="20"/>
      <c r="Z152" s="14"/>
      <c r="AA152" s="14"/>
      <c r="AB152" s="14"/>
      <c r="AC152" s="16"/>
      <c r="AD152" s="15"/>
      <c r="AE152" s="14"/>
      <c r="AF152" s="14"/>
      <c r="AG152" s="14"/>
      <c r="AH152" s="16"/>
      <c r="AI152" s="15"/>
      <c r="AJ152" s="14"/>
      <c r="AK152" s="14"/>
      <c r="AL152" s="14"/>
      <c r="AM152" s="17"/>
      <c r="AN152" s="15"/>
      <c r="AO152" s="14"/>
      <c r="AP152" s="14"/>
      <c r="AQ152" s="14"/>
      <c r="AR152" s="16"/>
      <c r="AS152" s="15"/>
      <c r="AT152" s="14"/>
      <c r="AU152" s="14"/>
      <c r="AV152" s="14"/>
      <c r="AW152" s="16"/>
      <c r="AX152" s="15"/>
      <c r="AY152" s="14"/>
      <c r="AZ152" s="14"/>
      <c r="BA152" s="14"/>
      <c r="BB152" s="16"/>
      <c r="BC152" s="15"/>
      <c r="BD152" s="14"/>
      <c r="BE152" s="14"/>
      <c r="BF152" s="14"/>
      <c r="BG152" s="16"/>
    </row>
    <row r="153" spans="1:59" ht="15.75" customHeight="1" x14ac:dyDescent="0.2">
      <c r="A153" s="58">
        <v>44146.969147361116</v>
      </c>
      <c r="B153" s="21" t="s">
        <v>29</v>
      </c>
      <c r="C153" s="21" t="s">
        <v>10</v>
      </c>
      <c r="D153" s="21" t="s">
        <v>1952</v>
      </c>
      <c r="E153" s="30" t="s">
        <v>178</v>
      </c>
      <c r="F153" s="59" t="s">
        <v>30</v>
      </c>
      <c r="G153" s="21" t="s">
        <v>20</v>
      </c>
      <c r="H153" s="59" t="s">
        <v>217</v>
      </c>
      <c r="I153" s="61" t="s">
        <v>157</v>
      </c>
      <c r="J153" s="20" t="s">
        <v>218</v>
      </c>
      <c r="K153" s="21">
        <v>39050426</v>
      </c>
      <c r="L153" s="21">
        <v>9</v>
      </c>
      <c r="M153" s="21">
        <v>9</v>
      </c>
      <c r="N153" s="22">
        <v>9</v>
      </c>
      <c r="O153" s="20" t="s">
        <v>219</v>
      </c>
      <c r="P153" s="21">
        <v>33122958</v>
      </c>
      <c r="Q153" s="21">
        <v>9</v>
      </c>
      <c r="R153" s="21">
        <v>9</v>
      </c>
      <c r="S153" s="22">
        <v>9</v>
      </c>
      <c r="T153" s="20" t="s">
        <v>220</v>
      </c>
      <c r="U153" s="21">
        <v>35641288</v>
      </c>
      <c r="V153" s="21">
        <v>8</v>
      </c>
      <c r="W153" s="21">
        <v>8</v>
      </c>
      <c r="X153" s="22">
        <v>8</v>
      </c>
      <c r="Y153" s="20" t="s">
        <v>221</v>
      </c>
      <c r="Z153" s="14">
        <v>37814364</v>
      </c>
      <c r="AA153" s="14">
        <v>8</v>
      </c>
      <c r="AB153" s="14">
        <v>8</v>
      </c>
      <c r="AC153" s="16">
        <v>8</v>
      </c>
      <c r="AD153" s="15"/>
      <c r="AE153" s="14"/>
      <c r="AF153" s="14"/>
      <c r="AG153" s="14"/>
      <c r="AH153" s="16"/>
      <c r="AI153" s="15"/>
      <c r="AJ153" s="14"/>
      <c r="AK153" s="14"/>
      <c r="AL153" s="14"/>
      <c r="AM153" s="17"/>
      <c r="AN153" s="15"/>
      <c r="AO153" s="14"/>
      <c r="AP153" s="14"/>
      <c r="AQ153" s="14"/>
      <c r="AR153" s="16"/>
      <c r="AS153" s="15"/>
      <c r="AT153" s="14"/>
      <c r="AU153" s="14"/>
      <c r="AV153" s="14"/>
      <c r="AW153" s="16"/>
      <c r="AX153" s="15"/>
      <c r="AY153" s="14"/>
      <c r="AZ153" s="14"/>
      <c r="BA153" s="14"/>
      <c r="BB153" s="16"/>
      <c r="BC153" s="15"/>
      <c r="BD153" s="14"/>
      <c r="BE153" s="14"/>
      <c r="BF153" s="14"/>
      <c r="BG153" s="16"/>
    </row>
    <row r="154" spans="1:59" ht="15.75" customHeight="1" x14ac:dyDescent="0.2">
      <c r="A154" s="58">
        <v>44146.976465960644</v>
      </c>
      <c r="B154" s="21" t="s">
        <v>29</v>
      </c>
      <c r="C154" s="21" t="s">
        <v>10</v>
      </c>
      <c r="D154" s="21" t="s">
        <v>1952</v>
      </c>
      <c r="E154" s="30" t="s">
        <v>178</v>
      </c>
      <c r="F154" s="59" t="s">
        <v>30</v>
      </c>
      <c r="G154" s="21" t="s">
        <v>24</v>
      </c>
      <c r="H154" s="59" t="s">
        <v>31</v>
      </c>
      <c r="I154" s="61" t="s">
        <v>157</v>
      </c>
      <c r="J154" s="20" t="s">
        <v>179</v>
      </c>
      <c r="K154" s="21">
        <v>41905691</v>
      </c>
      <c r="L154" s="21">
        <v>8</v>
      </c>
      <c r="M154" s="21">
        <v>8</v>
      </c>
      <c r="N154" s="22">
        <v>8</v>
      </c>
      <c r="O154" s="20" t="s">
        <v>180</v>
      </c>
      <c r="P154" s="21">
        <v>33833017</v>
      </c>
      <c r="Q154" s="21">
        <v>10</v>
      </c>
      <c r="R154" s="21">
        <v>10</v>
      </c>
      <c r="S154" s="22">
        <v>10</v>
      </c>
      <c r="T154" s="20" t="s">
        <v>181</v>
      </c>
      <c r="U154" s="21">
        <v>39694356</v>
      </c>
      <c r="V154" s="21">
        <v>8</v>
      </c>
      <c r="W154" s="21">
        <v>8</v>
      </c>
      <c r="X154" s="22">
        <v>8</v>
      </c>
      <c r="Y154" s="20" t="s">
        <v>182</v>
      </c>
      <c r="Z154" s="23">
        <v>32954113</v>
      </c>
      <c r="AA154" s="23">
        <v>9</v>
      </c>
      <c r="AB154" s="23">
        <v>9</v>
      </c>
      <c r="AC154" s="25">
        <v>9</v>
      </c>
      <c r="AD154" s="24" t="s">
        <v>183</v>
      </c>
      <c r="AE154" s="23">
        <v>35294281</v>
      </c>
      <c r="AF154" s="23">
        <v>8</v>
      </c>
      <c r="AG154" s="23">
        <v>8</v>
      </c>
      <c r="AH154" s="25">
        <v>8</v>
      </c>
      <c r="AI154" s="24"/>
      <c r="AJ154" s="23"/>
      <c r="AK154" s="23"/>
      <c r="AL154" s="23"/>
      <c r="AM154" s="26"/>
      <c r="AN154" s="24"/>
      <c r="AO154" s="23"/>
      <c r="AP154" s="23"/>
      <c r="AQ154" s="23"/>
      <c r="AR154" s="25"/>
      <c r="AS154" s="24"/>
      <c r="AT154" s="23"/>
      <c r="AU154" s="23"/>
      <c r="AV154" s="23"/>
      <c r="AW154" s="25"/>
      <c r="AX154" s="24"/>
      <c r="AY154" s="23"/>
      <c r="AZ154" s="23"/>
      <c r="BA154" s="23"/>
      <c r="BB154" s="25"/>
      <c r="BC154" s="24"/>
      <c r="BD154" s="23"/>
      <c r="BE154" s="23"/>
      <c r="BF154" s="23"/>
      <c r="BG154" s="25"/>
    </row>
    <row r="155" spans="1:59" ht="15.75" customHeight="1" x14ac:dyDescent="0.2">
      <c r="A155" s="58">
        <v>44146.978518993055</v>
      </c>
      <c r="B155" s="21" t="s">
        <v>29</v>
      </c>
      <c r="C155" s="21" t="s">
        <v>10</v>
      </c>
      <c r="D155" s="21" t="s">
        <v>1952</v>
      </c>
      <c r="E155" s="30" t="s">
        <v>178</v>
      </c>
      <c r="F155" s="59" t="s">
        <v>30</v>
      </c>
      <c r="G155" s="21" t="s">
        <v>24</v>
      </c>
      <c r="H155" s="59" t="s">
        <v>197</v>
      </c>
      <c r="I155" s="61" t="s">
        <v>157</v>
      </c>
      <c r="J155" s="20" t="s">
        <v>180</v>
      </c>
      <c r="K155" s="21">
        <v>33833017</v>
      </c>
      <c r="L155" s="21">
        <v>10</v>
      </c>
      <c r="M155" s="21">
        <v>10</v>
      </c>
      <c r="N155" s="22">
        <v>10</v>
      </c>
      <c r="O155" s="20" t="s">
        <v>182</v>
      </c>
      <c r="P155" s="21">
        <v>32954113</v>
      </c>
      <c r="Q155" s="21">
        <v>9</v>
      </c>
      <c r="R155" s="21">
        <v>9</v>
      </c>
      <c r="S155" s="22">
        <v>9</v>
      </c>
      <c r="T155" s="20" t="s">
        <v>183</v>
      </c>
      <c r="U155" s="21">
        <v>35294281</v>
      </c>
      <c r="V155" s="21">
        <v>9</v>
      </c>
      <c r="W155" s="21">
        <v>9</v>
      </c>
      <c r="X155" s="22">
        <v>9</v>
      </c>
      <c r="Y155" s="20"/>
      <c r="Z155" s="14"/>
      <c r="AA155" s="14"/>
      <c r="AB155" s="14"/>
      <c r="AC155" s="16"/>
      <c r="AD155" s="15"/>
      <c r="AE155" s="14"/>
      <c r="AF155" s="14"/>
      <c r="AG155" s="14"/>
      <c r="AH155" s="16"/>
      <c r="AI155" s="15"/>
      <c r="AJ155" s="14"/>
      <c r="AK155" s="14"/>
      <c r="AL155" s="14"/>
      <c r="AM155" s="17"/>
      <c r="AN155" s="15"/>
      <c r="AO155" s="14"/>
      <c r="AP155" s="14"/>
      <c r="AQ155" s="14"/>
      <c r="AR155" s="16"/>
      <c r="AS155" s="15"/>
      <c r="AT155" s="14"/>
      <c r="AU155" s="14"/>
      <c r="AV155" s="14"/>
      <c r="AW155" s="16"/>
      <c r="AX155" s="15"/>
      <c r="AY155" s="14"/>
      <c r="AZ155" s="14"/>
      <c r="BA155" s="14"/>
      <c r="BB155" s="16"/>
      <c r="BC155" s="15"/>
      <c r="BD155" s="14"/>
      <c r="BE155" s="14"/>
      <c r="BF155" s="14"/>
      <c r="BG155" s="16"/>
    </row>
    <row r="156" spans="1:59" ht="15.75" customHeight="1" x14ac:dyDescent="0.2">
      <c r="A156" s="58">
        <v>44146.996662164354</v>
      </c>
      <c r="B156" s="21" t="s">
        <v>1903</v>
      </c>
      <c r="C156" s="21" t="s">
        <v>10</v>
      </c>
      <c r="D156" s="21" t="s">
        <v>1952</v>
      </c>
      <c r="E156" s="30" t="s">
        <v>173</v>
      </c>
      <c r="F156" s="59" t="s">
        <v>15</v>
      </c>
      <c r="G156" s="21" t="s">
        <v>1512</v>
      </c>
      <c r="H156" s="59" t="s">
        <v>1283</v>
      </c>
      <c r="I156" s="61" t="s">
        <v>157</v>
      </c>
      <c r="J156" s="20" t="s">
        <v>1542</v>
      </c>
      <c r="K156" s="21">
        <v>28308800</v>
      </c>
      <c r="L156" s="21">
        <v>8</v>
      </c>
      <c r="M156" s="21">
        <v>8</v>
      </c>
      <c r="N156" s="22">
        <v>8</v>
      </c>
      <c r="O156" s="20" t="s">
        <v>1521</v>
      </c>
      <c r="P156" s="21">
        <v>42531790</v>
      </c>
      <c r="Q156" s="21">
        <v>8</v>
      </c>
      <c r="R156" s="21">
        <v>8</v>
      </c>
      <c r="S156" s="22">
        <v>8</v>
      </c>
      <c r="T156" s="20"/>
      <c r="U156" s="21"/>
      <c r="V156" s="21"/>
      <c r="W156" s="21"/>
      <c r="X156" s="22"/>
      <c r="Y156" s="20"/>
      <c r="Z156" s="14"/>
      <c r="AA156" s="14"/>
      <c r="AB156" s="14"/>
      <c r="AC156" s="16"/>
      <c r="AD156" s="15"/>
      <c r="AE156" s="14"/>
      <c r="AF156" s="14"/>
      <c r="AG156" s="14"/>
      <c r="AH156" s="16"/>
      <c r="AI156" s="15"/>
      <c r="AJ156" s="14"/>
      <c r="AK156" s="14"/>
      <c r="AL156" s="14"/>
      <c r="AM156" s="17"/>
      <c r="AN156" s="15"/>
      <c r="AO156" s="14"/>
      <c r="AP156" s="14"/>
      <c r="AQ156" s="14"/>
      <c r="AR156" s="16"/>
      <c r="AS156" s="15"/>
      <c r="AT156" s="14"/>
      <c r="AU156" s="14"/>
      <c r="AV156" s="14"/>
      <c r="AW156" s="16"/>
      <c r="AX156" s="15"/>
      <c r="AY156" s="14"/>
      <c r="AZ156" s="14"/>
      <c r="BA156" s="14"/>
      <c r="BB156" s="16"/>
      <c r="BC156" s="15"/>
      <c r="BD156" s="14"/>
      <c r="BE156" s="14"/>
      <c r="BF156" s="14"/>
      <c r="BG156" s="16"/>
    </row>
    <row r="157" spans="1:59" ht="15.75" customHeight="1" x14ac:dyDescent="0.2">
      <c r="A157" s="58">
        <v>44147.003264178245</v>
      </c>
      <c r="B157" s="21" t="s">
        <v>114</v>
      </c>
      <c r="C157" s="21" t="s">
        <v>10</v>
      </c>
      <c r="D157" s="21" t="s">
        <v>1952</v>
      </c>
      <c r="E157" s="30" t="s">
        <v>205</v>
      </c>
      <c r="F157" s="59" t="s">
        <v>56</v>
      </c>
      <c r="G157" s="21" t="s">
        <v>24</v>
      </c>
      <c r="H157" s="59" t="s">
        <v>124</v>
      </c>
      <c r="I157" s="61" t="s">
        <v>157</v>
      </c>
      <c r="J157" s="20" t="s">
        <v>1612</v>
      </c>
      <c r="K157" s="21">
        <v>30966261</v>
      </c>
      <c r="L157" s="21">
        <v>8</v>
      </c>
      <c r="M157" s="21">
        <v>8</v>
      </c>
      <c r="N157" s="22">
        <v>8</v>
      </c>
      <c r="O157" s="20" t="s">
        <v>1608</v>
      </c>
      <c r="P157" s="21">
        <v>35470570</v>
      </c>
      <c r="Q157" s="21">
        <v>8</v>
      </c>
      <c r="R157" s="21">
        <v>8</v>
      </c>
      <c r="S157" s="22">
        <v>8</v>
      </c>
      <c r="T157" s="20" t="s">
        <v>1609</v>
      </c>
      <c r="U157" s="21">
        <v>32274975</v>
      </c>
      <c r="V157" s="21">
        <v>9</v>
      </c>
      <c r="W157" s="21">
        <v>9</v>
      </c>
      <c r="X157" s="22">
        <v>9</v>
      </c>
      <c r="Y157" s="20"/>
      <c r="Z157" s="14"/>
      <c r="AA157" s="14"/>
      <c r="AB157" s="14"/>
      <c r="AC157" s="16"/>
      <c r="AD157" s="15"/>
      <c r="AE157" s="14"/>
      <c r="AF157" s="14"/>
      <c r="AG157" s="14"/>
      <c r="AH157" s="16"/>
      <c r="AI157" s="15"/>
      <c r="AJ157" s="14"/>
      <c r="AK157" s="14"/>
      <c r="AL157" s="14"/>
      <c r="AM157" s="17"/>
      <c r="AN157" s="15"/>
      <c r="AO157" s="14"/>
      <c r="AP157" s="14"/>
      <c r="AQ157" s="14"/>
      <c r="AR157" s="16"/>
      <c r="AS157" s="15"/>
      <c r="AT157" s="14"/>
      <c r="AU157" s="14"/>
      <c r="AV157" s="14"/>
      <c r="AW157" s="16"/>
      <c r="AX157" s="15"/>
      <c r="AY157" s="14"/>
      <c r="AZ157" s="14"/>
      <c r="BA157" s="14"/>
      <c r="BB157" s="16"/>
      <c r="BC157" s="15"/>
      <c r="BD157" s="14"/>
      <c r="BE157" s="14"/>
      <c r="BF157" s="14"/>
      <c r="BG157" s="16"/>
    </row>
    <row r="158" spans="1:59" ht="15.75" customHeight="1" x14ac:dyDescent="0.2">
      <c r="A158" s="58">
        <v>44147.005622083336</v>
      </c>
      <c r="B158" s="21" t="s">
        <v>1884</v>
      </c>
      <c r="C158" s="21" t="s">
        <v>10</v>
      </c>
      <c r="D158" s="21" t="s">
        <v>1952</v>
      </c>
      <c r="E158" s="30" t="s">
        <v>178</v>
      </c>
      <c r="F158" s="59" t="s">
        <v>32</v>
      </c>
      <c r="G158" s="21" t="s">
        <v>24</v>
      </c>
      <c r="H158" s="59" t="s">
        <v>372</v>
      </c>
      <c r="I158" s="61" t="s">
        <v>157</v>
      </c>
      <c r="J158" s="20" t="s">
        <v>243</v>
      </c>
      <c r="K158" s="21">
        <v>26964066</v>
      </c>
      <c r="L158" s="21">
        <v>10</v>
      </c>
      <c r="M158" s="21" t="s">
        <v>18</v>
      </c>
      <c r="N158" s="22">
        <v>10</v>
      </c>
      <c r="O158" s="20" t="s">
        <v>373</v>
      </c>
      <c r="P158" s="21">
        <v>43714037</v>
      </c>
      <c r="Q158" s="21">
        <v>8</v>
      </c>
      <c r="R158" s="21" t="s">
        <v>18</v>
      </c>
      <c r="S158" s="22">
        <v>8</v>
      </c>
      <c r="T158" s="20" t="s">
        <v>278</v>
      </c>
      <c r="U158" s="21">
        <v>28859965</v>
      </c>
      <c r="V158" s="21">
        <v>9</v>
      </c>
      <c r="W158" s="21" t="s">
        <v>18</v>
      </c>
      <c r="X158" s="22">
        <v>9</v>
      </c>
      <c r="Y158" s="20" t="s">
        <v>273</v>
      </c>
      <c r="Z158" s="14">
        <v>43714046</v>
      </c>
      <c r="AA158" s="14">
        <v>9</v>
      </c>
      <c r="AB158" s="14" t="s">
        <v>18</v>
      </c>
      <c r="AC158" s="16">
        <v>9</v>
      </c>
      <c r="AD158" s="15" t="s">
        <v>245</v>
      </c>
      <c r="AE158" s="14">
        <v>38898450</v>
      </c>
      <c r="AF158" s="14">
        <v>9</v>
      </c>
      <c r="AG158" s="14" t="s">
        <v>18</v>
      </c>
      <c r="AH158" s="16">
        <v>9</v>
      </c>
      <c r="AI158" s="15" t="s">
        <v>280</v>
      </c>
      <c r="AJ158" s="14">
        <v>38669945</v>
      </c>
      <c r="AK158" s="14">
        <v>10</v>
      </c>
      <c r="AL158" s="14" t="s">
        <v>18</v>
      </c>
      <c r="AM158" s="17">
        <v>10</v>
      </c>
      <c r="AN158" s="15"/>
      <c r="AO158" s="14"/>
      <c r="AP158" s="14"/>
      <c r="AQ158" s="14"/>
      <c r="AR158" s="16"/>
      <c r="AS158" s="15"/>
      <c r="AT158" s="14"/>
      <c r="AU158" s="14"/>
      <c r="AV158" s="14"/>
      <c r="AW158" s="16"/>
      <c r="AX158" s="15"/>
      <c r="AY158" s="14"/>
      <c r="AZ158" s="14"/>
      <c r="BA158" s="14"/>
      <c r="BB158" s="16"/>
      <c r="BC158" s="15"/>
      <c r="BD158" s="14"/>
      <c r="BE158" s="14"/>
      <c r="BF158" s="14"/>
      <c r="BG158" s="16"/>
    </row>
    <row r="159" spans="1:59" ht="15.75" customHeight="1" x14ac:dyDescent="0.2">
      <c r="A159" s="58">
        <v>44147.018314803237</v>
      </c>
      <c r="B159" s="21" t="s">
        <v>114</v>
      </c>
      <c r="C159" s="21" t="s">
        <v>10</v>
      </c>
      <c r="D159" s="21" t="s">
        <v>1952</v>
      </c>
      <c r="E159" s="30" t="s">
        <v>173</v>
      </c>
      <c r="F159" s="59" t="s">
        <v>15</v>
      </c>
      <c r="G159" s="21" t="s">
        <v>1512</v>
      </c>
      <c r="H159" s="59" t="s">
        <v>1283</v>
      </c>
      <c r="I159" s="61" t="s">
        <v>157</v>
      </c>
      <c r="J159" s="20" t="s">
        <v>1523</v>
      </c>
      <c r="K159" s="21">
        <v>28308800</v>
      </c>
      <c r="L159" s="21">
        <v>8</v>
      </c>
      <c r="M159" s="21">
        <v>8</v>
      </c>
      <c r="N159" s="22">
        <v>8</v>
      </c>
      <c r="O159" s="20" t="s">
        <v>1543</v>
      </c>
      <c r="P159" s="21">
        <v>42531790</v>
      </c>
      <c r="Q159" s="21">
        <v>8</v>
      </c>
      <c r="R159" s="21">
        <v>8</v>
      </c>
      <c r="S159" s="22">
        <v>8</v>
      </c>
      <c r="T159" s="20"/>
      <c r="U159" s="21"/>
      <c r="V159" s="21"/>
      <c r="W159" s="21"/>
      <c r="X159" s="22"/>
      <c r="Y159" s="20"/>
      <c r="Z159" s="14"/>
      <c r="AA159" s="14"/>
      <c r="AB159" s="14"/>
      <c r="AC159" s="16"/>
      <c r="AD159" s="15"/>
      <c r="AE159" s="14"/>
      <c r="AF159" s="14"/>
      <c r="AG159" s="14"/>
      <c r="AH159" s="16"/>
      <c r="AI159" s="15"/>
      <c r="AJ159" s="14"/>
      <c r="AK159" s="14"/>
      <c r="AL159" s="14"/>
      <c r="AM159" s="17"/>
      <c r="AN159" s="15"/>
      <c r="AO159" s="14"/>
      <c r="AP159" s="14"/>
      <c r="AQ159" s="14"/>
      <c r="AR159" s="16"/>
      <c r="AS159" s="15"/>
      <c r="AT159" s="14"/>
      <c r="AU159" s="14"/>
      <c r="AV159" s="14"/>
      <c r="AW159" s="16"/>
      <c r="AX159" s="15"/>
      <c r="AY159" s="14"/>
      <c r="AZ159" s="14"/>
      <c r="BA159" s="14"/>
      <c r="BB159" s="16"/>
      <c r="BC159" s="15"/>
      <c r="BD159" s="14"/>
      <c r="BE159" s="14"/>
      <c r="BF159" s="14"/>
      <c r="BG159" s="16"/>
    </row>
    <row r="160" spans="1:59" ht="15.75" customHeight="1" x14ac:dyDescent="0.2">
      <c r="A160" s="58">
        <v>44147.019636203702</v>
      </c>
      <c r="B160" s="21" t="s">
        <v>114</v>
      </c>
      <c r="C160" s="21" t="s">
        <v>10</v>
      </c>
      <c r="D160" s="21" t="s">
        <v>1952</v>
      </c>
      <c r="E160" s="30" t="s">
        <v>1460</v>
      </c>
      <c r="F160" s="59" t="s">
        <v>15</v>
      </c>
      <c r="G160" s="21" t="s">
        <v>51</v>
      </c>
      <c r="H160" s="59" t="s">
        <v>1558</v>
      </c>
      <c r="I160" s="61" t="s">
        <v>157</v>
      </c>
      <c r="J160" s="20" t="s">
        <v>1554</v>
      </c>
      <c r="K160" s="21">
        <v>34268219</v>
      </c>
      <c r="L160" s="21">
        <v>8</v>
      </c>
      <c r="M160" s="21">
        <v>8</v>
      </c>
      <c r="N160" s="22">
        <v>8</v>
      </c>
      <c r="O160" s="20"/>
      <c r="P160" s="21"/>
      <c r="Q160" s="21"/>
      <c r="R160" s="21"/>
      <c r="S160" s="22"/>
      <c r="T160" s="20"/>
      <c r="U160" s="21"/>
      <c r="V160" s="21"/>
      <c r="W160" s="21"/>
      <c r="X160" s="22"/>
      <c r="Y160" s="20"/>
      <c r="Z160" s="14"/>
      <c r="AA160" s="14"/>
      <c r="AB160" s="14"/>
      <c r="AC160" s="16"/>
      <c r="AD160" s="15"/>
      <c r="AE160" s="14"/>
      <c r="AF160" s="14"/>
      <c r="AG160" s="14"/>
      <c r="AH160" s="16"/>
      <c r="AI160" s="15"/>
      <c r="AJ160" s="14"/>
      <c r="AK160" s="14"/>
      <c r="AL160" s="14"/>
      <c r="AM160" s="17"/>
      <c r="AN160" s="15"/>
      <c r="AO160" s="14"/>
      <c r="AP160" s="14"/>
      <c r="AQ160" s="14"/>
      <c r="AR160" s="16"/>
      <c r="AS160" s="15"/>
      <c r="AT160" s="14"/>
      <c r="AU160" s="14"/>
      <c r="AV160" s="14"/>
      <c r="AW160" s="16"/>
      <c r="AX160" s="15"/>
      <c r="AY160" s="14"/>
      <c r="AZ160" s="14"/>
      <c r="BA160" s="14"/>
      <c r="BB160" s="16"/>
      <c r="BC160" s="15"/>
      <c r="BD160" s="14"/>
      <c r="BE160" s="14"/>
      <c r="BF160" s="14"/>
      <c r="BG160" s="16"/>
    </row>
    <row r="161" spans="1:59" ht="15.75" customHeight="1" x14ac:dyDescent="0.2">
      <c r="A161" s="58">
        <v>44147.035134606485</v>
      </c>
      <c r="B161" s="21" t="s">
        <v>1904</v>
      </c>
      <c r="C161" s="21" t="s">
        <v>1402</v>
      </c>
      <c r="D161" s="21" t="s">
        <v>1952</v>
      </c>
      <c r="E161" s="30" t="s">
        <v>198</v>
      </c>
      <c r="F161" s="59" t="s">
        <v>15</v>
      </c>
      <c r="G161" s="21" t="s">
        <v>16</v>
      </c>
      <c r="H161" s="59" t="s">
        <v>1110</v>
      </c>
      <c r="I161" s="61" t="s">
        <v>157</v>
      </c>
      <c r="J161" s="20" t="s">
        <v>1347</v>
      </c>
      <c r="K161" s="21">
        <v>38819143</v>
      </c>
      <c r="L161" s="21" t="s">
        <v>36</v>
      </c>
      <c r="M161" s="21" t="s">
        <v>18</v>
      </c>
      <c r="N161" s="22">
        <v>9</v>
      </c>
      <c r="O161" s="20" t="s">
        <v>1349</v>
      </c>
      <c r="P161" s="21">
        <v>43579541</v>
      </c>
      <c r="Q161" s="21" t="s">
        <v>36</v>
      </c>
      <c r="R161" s="21" t="s">
        <v>18</v>
      </c>
      <c r="S161" s="22">
        <v>10</v>
      </c>
      <c r="T161" s="20" t="s">
        <v>1350</v>
      </c>
      <c r="U161" s="21">
        <v>43494857</v>
      </c>
      <c r="V161" s="21" t="s">
        <v>36</v>
      </c>
      <c r="W161" s="21" t="s">
        <v>18</v>
      </c>
      <c r="X161" s="22">
        <v>9</v>
      </c>
      <c r="Y161" s="20" t="s">
        <v>1351</v>
      </c>
      <c r="Z161" s="14">
        <v>43958482</v>
      </c>
      <c r="AA161" s="14" t="s">
        <v>36</v>
      </c>
      <c r="AB161" s="14" t="s">
        <v>18</v>
      </c>
      <c r="AC161" s="16">
        <v>8</v>
      </c>
      <c r="AD161" s="15" t="s">
        <v>1352</v>
      </c>
      <c r="AE161" s="14">
        <v>42531858</v>
      </c>
      <c r="AF161" s="14" t="s">
        <v>36</v>
      </c>
      <c r="AG161" s="14" t="s">
        <v>18</v>
      </c>
      <c r="AH161" s="16">
        <v>8</v>
      </c>
      <c r="AI161" s="15" t="s">
        <v>1403</v>
      </c>
      <c r="AJ161" s="14">
        <v>41605386</v>
      </c>
      <c r="AK161" s="14" t="s">
        <v>36</v>
      </c>
      <c r="AL161" s="14" t="s">
        <v>18</v>
      </c>
      <c r="AM161" s="17">
        <v>9</v>
      </c>
      <c r="AN161" s="15" t="s">
        <v>1354</v>
      </c>
      <c r="AO161" s="14">
        <v>41490442</v>
      </c>
      <c r="AP161" s="14" t="s">
        <v>36</v>
      </c>
      <c r="AQ161" s="14" t="s">
        <v>18</v>
      </c>
      <c r="AR161" s="16">
        <v>8</v>
      </c>
      <c r="AS161" s="15" t="s">
        <v>1355</v>
      </c>
      <c r="AT161" s="14">
        <v>40116094</v>
      </c>
      <c r="AU161" s="14" t="s">
        <v>36</v>
      </c>
      <c r="AV161" s="14" t="s">
        <v>18</v>
      </c>
      <c r="AW161" s="16">
        <v>9</v>
      </c>
      <c r="AX161" s="15" t="s">
        <v>1356</v>
      </c>
      <c r="AY161" s="14">
        <v>39686999</v>
      </c>
      <c r="AZ161" s="14" t="s">
        <v>36</v>
      </c>
      <c r="BA161" s="14" t="s">
        <v>18</v>
      </c>
      <c r="BB161" s="16">
        <v>9</v>
      </c>
      <c r="BC161" s="15" t="s">
        <v>1400</v>
      </c>
      <c r="BD161" s="14">
        <v>39814906</v>
      </c>
      <c r="BE161" s="14" t="s">
        <v>36</v>
      </c>
      <c r="BF161" s="14" t="s">
        <v>18</v>
      </c>
      <c r="BG161" s="16">
        <v>8</v>
      </c>
    </row>
    <row r="162" spans="1:59" ht="15.75" customHeight="1" x14ac:dyDescent="0.2">
      <c r="A162" s="58">
        <v>44147.043913784721</v>
      </c>
      <c r="B162" s="21" t="s">
        <v>1904</v>
      </c>
      <c r="C162" s="21" t="s">
        <v>1361</v>
      </c>
      <c r="D162" s="21" t="s">
        <v>1952</v>
      </c>
      <c r="E162" s="30" t="s">
        <v>198</v>
      </c>
      <c r="F162" s="59" t="s">
        <v>15</v>
      </c>
      <c r="G162" s="21" t="s">
        <v>1335</v>
      </c>
      <c r="H162" s="59" t="s">
        <v>1110</v>
      </c>
      <c r="I162" s="61" t="s">
        <v>157</v>
      </c>
      <c r="J162" s="20" t="s">
        <v>1337</v>
      </c>
      <c r="K162" s="21">
        <v>36747876</v>
      </c>
      <c r="L162" s="21" t="s">
        <v>36</v>
      </c>
      <c r="M162" s="21" t="s">
        <v>18</v>
      </c>
      <c r="N162" s="22">
        <v>10</v>
      </c>
      <c r="O162" s="20" t="s">
        <v>1338</v>
      </c>
      <c r="P162" s="21">
        <v>33777096</v>
      </c>
      <c r="Q162" s="21" t="s">
        <v>36</v>
      </c>
      <c r="R162" s="21" t="s">
        <v>18</v>
      </c>
      <c r="S162" s="22">
        <v>9</v>
      </c>
      <c r="T162" s="20" t="s">
        <v>1339</v>
      </c>
      <c r="U162" s="21">
        <v>43297053</v>
      </c>
      <c r="V162" s="21" t="s">
        <v>36</v>
      </c>
      <c r="W162" s="21" t="s">
        <v>18</v>
      </c>
      <c r="X162" s="22">
        <v>9</v>
      </c>
      <c r="Y162" s="20" t="s">
        <v>1345</v>
      </c>
      <c r="Z162" s="14">
        <v>33098261</v>
      </c>
      <c r="AA162" s="14" t="s">
        <v>36</v>
      </c>
      <c r="AB162" s="14" t="s">
        <v>18</v>
      </c>
      <c r="AC162" s="16">
        <v>8</v>
      </c>
      <c r="AD162" s="15" t="s">
        <v>1346</v>
      </c>
      <c r="AE162" s="14">
        <v>42767615</v>
      </c>
      <c r="AF162" s="14" t="s">
        <v>36</v>
      </c>
      <c r="AG162" s="14" t="s">
        <v>18</v>
      </c>
      <c r="AH162" s="16">
        <v>9</v>
      </c>
      <c r="AI162" s="15"/>
      <c r="AJ162" s="14"/>
      <c r="AK162" s="14"/>
      <c r="AL162" s="14"/>
      <c r="AM162" s="17"/>
      <c r="AN162" s="15"/>
      <c r="AO162" s="14"/>
      <c r="AP162" s="14"/>
      <c r="AQ162" s="14"/>
      <c r="AR162" s="16"/>
      <c r="AS162" s="15"/>
      <c r="AT162" s="14"/>
      <c r="AU162" s="14"/>
      <c r="AV162" s="14"/>
      <c r="AW162" s="16"/>
      <c r="AX162" s="15"/>
      <c r="AY162" s="14"/>
      <c r="AZ162" s="14"/>
      <c r="BA162" s="14"/>
      <c r="BB162" s="16"/>
      <c r="BC162" s="15"/>
      <c r="BD162" s="14"/>
      <c r="BE162" s="14"/>
      <c r="BF162" s="14"/>
      <c r="BG162" s="16"/>
    </row>
    <row r="163" spans="1:59" ht="15.75" customHeight="1" x14ac:dyDescent="0.2">
      <c r="A163" s="58">
        <v>44147.056582766207</v>
      </c>
      <c r="B163" s="21" t="s">
        <v>1904</v>
      </c>
      <c r="C163" s="21" t="s">
        <v>1499</v>
      </c>
      <c r="D163" s="21" t="s">
        <v>1952</v>
      </c>
      <c r="E163" s="30" t="s">
        <v>198</v>
      </c>
      <c r="F163" s="59" t="s">
        <v>15</v>
      </c>
      <c r="G163" s="21" t="s">
        <v>112</v>
      </c>
      <c r="H163" s="59" t="s">
        <v>1204</v>
      </c>
      <c r="I163" s="61" t="s">
        <v>157</v>
      </c>
      <c r="J163" s="20" t="s">
        <v>1478</v>
      </c>
      <c r="K163" s="21">
        <v>21511194</v>
      </c>
      <c r="L163" s="21" t="s">
        <v>36</v>
      </c>
      <c r="M163" s="21" t="s">
        <v>18</v>
      </c>
      <c r="N163" s="22">
        <v>9</v>
      </c>
      <c r="O163" s="20" t="s">
        <v>1500</v>
      </c>
      <c r="P163" s="21">
        <v>40554633</v>
      </c>
      <c r="Q163" s="21" t="s">
        <v>36</v>
      </c>
      <c r="R163" s="21" t="s">
        <v>18</v>
      </c>
      <c r="S163" s="22">
        <v>8</v>
      </c>
      <c r="T163" s="20" t="s">
        <v>1501</v>
      </c>
      <c r="U163" s="21">
        <v>41849254</v>
      </c>
      <c r="V163" s="21" t="s">
        <v>36</v>
      </c>
      <c r="W163" s="21" t="s">
        <v>18</v>
      </c>
      <c r="X163" s="22">
        <v>8</v>
      </c>
      <c r="Y163" s="20" t="s">
        <v>1502</v>
      </c>
      <c r="Z163" s="14">
        <v>41012093</v>
      </c>
      <c r="AA163" s="14" t="s">
        <v>36</v>
      </c>
      <c r="AB163" s="14" t="s">
        <v>18</v>
      </c>
      <c r="AC163" s="16">
        <v>8</v>
      </c>
      <c r="AD163" s="15" t="s">
        <v>1503</v>
      </c>
      <c r="AE163" s="14">
        <v>41975235</v>
      </c>
      <c r="AF163" s="14" t="s">
        <v>36</v>
      </c>
      <c r="AG163" s="14" t="s">
        <v>18</v>
      </c>
      <c r="AH163" s="16">
        <v>7</v>
      </c>
      <c r="AI163" s="15" t="s">
        <v>1504</v>
      </c>
      <c r="AJ163" s="14">
        <v>40202940</v>
      </c>
      <c r="AK163" s="14" t="s">
        <v>36</v>
      </c>
      <c r="AL163" s="14" t="s">
        <v>18</v>
      </c>
      <c r="AM163" s="17">
        <v>10</v>
      </c>
      <c r="AN163" s="15" t="s">
        <v>1505</v>
      </c>
      <c r="AO163" s="14">
        <v>42531790</v>
      </c>
      <c r="AP163" s="14" t="s">
        <v>36</v>
      </c>
      <c r="AQ163" s="14" t="s">
        <v>18</v>
      </c>
      <c r="AR163" s="16">
        <v>9</v>
      </c>
      <c r="AS163" s="15" t="s">
        <v>1506</v>
      </c>
      <c r="AT163" s="14">
        <v>35196131</v>
      </c>
      <c r="AU163" s="14" t="s">
        <v>36</v>
      </c>
      <c r="AV163" s="14" t="s">
        <v>18</v>
      </c>
      <c r="AW163" s="16">
        <v>7</v>
      </c>
      <c r="AX163" s="15"/>
      <c r="AY163" s="14"/>
      <c r="AZ163" s="14"/>
      <c r="BA163" s="14"/>
      <c r="BB163" s="16"/>
      <c r="BC163" s="15"/>
      <c r="BD163" s="14"/>
      <c r="BE163" s="14"/>
      <c r="BF163" s="14"/>
      <c r="BG163" s="16"/>
    </row>
    <row r="164" spans="1:59" ht="15.75" customHeight="1" x14ac:dyDescent="0.2">
      <c r="A164" s="58">
        <v>44147.065222824072</v>
      </c>
      <c r="B164" s="21" t="s">
        <v>1904</v>
      </c>
      <c r="C164" s="21" t="s">
        <v>1466</v>
      </c>
      <c r="D164" s="21" t="s">
        <v>1952</v>
      </c>
      <c r="E164" s="30" t="s">
        <v>198</v>
      </c>
      <c r="F164" s="59" t="s">
        <v>15</v>
      </c>
      <c r="G164" s="21" t="s">
        <v>50</v>
      </c>
      <c r="H164" s="59" t="s">
        <v>1204</v>
      </c>
      <c r="I164" s="61" t="s">
        <v>157</v>
      </c>
      <c r="J164" s="20" t="s">
        <v>1467</v>
      </c>
      <c r="K164" s="21">
        <v>41603082</v>
      </c>
      <c r="L164" s="21" t="s">
        <v>36</v>
      </c>
      <c r="M164" s="21" t="s">
        <v>18</v>
      </c>
      <c r="N164" s="22">
        <v>9</v>
      </c>
      <c r="O164" s="20" t="s">
        <v>1468</v>
      </c>
      <c r="P164" s="21">
        <v>35809057</v>
      </c>
      <c r="Q164" s="21" t="s">
        <v>36</v>
      </c>
      <c r="R164" s="21" t="s">
        <v>18</v>
      </c>
      <c r="S164" s="22">
        <v>7</v>
      </c>
      <c r="T164" s="20" t="s">
        <v>1458</v>
      </c>
      <c r="U164" s="21">
        <v>42326011</v>
      </c>
      <c r="V164" s="21" t="s">
        <v>36</v>
      </c>
      <c r="W164" s="21" t="s">
        <v>18</v>
      </c>
      <c r="X164" s="22">
        <v>9</v>
      </c>
      <c r="Y164" s="20" t="s">
        <v>1469</v>
      </c>
      <c r="Z164" s="14">
        <v>39686992</v>
      </c>
      <c r="AA164" s="14" t="s">
        <v>36</v>
      </c>
      <c r="AB164" s="14" t="s">
        <v>18</v>
      </c>
      <c r="AC164" s="16">
        <v>8</v>
      </c>
      <c r="AD164" s="15" t="s">
        <v>1470</v>
      </c>
      <c r="AE164" s="14">
        <v>41407831</v>
      </c>
      <c r="AF164" s="14" t="s">
        <v>36</v>
      </c>
      <c r="AG164" s="14" t="s">
        <v>18</v>
      </c>
      <c r="AH164" s="16">
        <v>9</v>
      </c>
      <c r="AI164" s="15" t="s">
        <v>1471</v>
      </c>
      <c r="AJ164" s="14">
        <v>40619085</v>
      </c>
      <c r="AK164" s="14" t="s">
        <v>36</v>
      </c>
      <c r="AL164" s="14" t="s">
        <v>18</v>
      </c>
      <c r="AM164" s="17">
        <v>8</v>
      </c>
      <c r="AN164" s="15"/>
      <c r="AO164" s="14"/>
      <c r="AP164" s="14"/>
      <c r="AQ164" s="14"/>
      <c r="AR164" s="16"/>
      <c r="AS164" s="15"/>
      <c r="AT164" s="14"/>
      <c r="AU164" s="14"/>
      <c r="AV164" s="14"/>
      <c r="AW164" s="16"/>
      <c r="AX164" s="15"/>
      <c r="AY164" s="14"/>
      <c r="AZ164" s="14"/>
      <c r="BA164" s="14"/>
      <c r="BB164" s="16"/>
      <c r="BC164" s="15"/>
      <c r="BD164" s="14"/>
      <c r="BE164" s="14"/>
      <c r="BF164" s="14"/>
      <c r="BG164" s="16"/>
    </row>
    <row r="165" spans="1:59" ht="15.75" customHeight="1" x14ac:dyDescent="0.2">
      <c r="A165" s="58">
        <v>44147.32038769676</v>
      </c>
      <c r="B165" s="21" t="s">
        <v>1905</v>
      </c>
      <c r="C165" s="21" t="s">
        <v>10</v>
      </c>
      <c r="D165" s="21" t="s">
        <v>1952</v>
      </c>
      <c r="E165" s="30" t="s">
        <v>198</v>
      </c>
      <c r="F165" s="59" t="s">
        <v>11</v>
      </c>
      <c r="G165" s="21" t="s">
        <v>22</v>
      </c>
      <c r="H165" s="59" t="s">
        <v>742</v>
      </c>
      <c r="I165" s="61" t="s">
        <v>157</v>
      </c>
      <c r="J165" s="20" t="s">
        <v>743</v>
      </c>
      <c r="K165" s="21">
        <v>32542657</v>
      </c>
      <c r="L165" s="21" t="s">
        <v>36</v>
      </c>
      <c r="M165" s="21">
        <v>10</v>
      </c>
      <c r="N165" s="22">
        <v>10</v>
      </c>
      <c r="O165" s="20" t="s">
        <v>744</v>
      </c>
      <c r="P165" s="21">
        <v>41975277</v>
      </c>
      <c r="Q165" s="21">
        <v>9</v>
      </c>
      <c r="R165" s="21" t="s">
        <v>18</v>
      </c>
      <c r="S165" s="22">
        <v>9</v>
      </c>
      <c r="T165" s="20" t="s">
        <v>745</v>
      </c>
      <c r="U165" s="21">
        <v>37917954</v>
      </c>
      <c r="V165" s="21">
        <v>8</v>
      </c>
      <c r="W165" s="21" t="s">
        <v>18</v>
      </c>
      <c r="X165" s="22">
        <v>8</v>
      </c>
      <c r="Y165" s="20" t="s">
        <v>746</v>
      </c>
      <c r="Z165" s="14">
        <v>41942812</v>
      </c>
      <c r="AA165" s="14" t="s">
        <v>36</v>
      </c>
      <c r="AB165" s="14">
        <v>8</v>
      </c>
      <c r="AC165" s="16">
        <v>8</v>
      </c>
      <c r="AD165" s="15" t="s">
        <v>747</v>
      </c>
      <c r="AE165" s="14">
        <v>34157881</v>
      </c>
      <c r="AF165" s="14">
        <v>9</v>
      </c>
      <c r="AG165" s="14" t="s">
        <v>18</v>
      </c>
      <c r="AH165" s="16">
        <v>9</v>
      </c>
      <c r="AI165" s="15" t="s">
        <v>748</v>
      </c>
      <c r="AJ165" s="14">
        <v>29677492</v>
      </c>
      <c r="AK165" s="14">
        <v>10</v>
      </c>
      <c r="AL165" s="14" t="s">
        <v>18</v>
      </c>
      <c r="AM165" s="17">
        <v>10</v>
      </c>
      <c r="AN165" s="15" t="s">
        <v>749</v>
      </c>
      <c r="AO165" s="14">
        <v>38836987</v>
      </c>
      <c r="AP165" s="14">
        <v>9</v>
      </c>
      <c r="AQ165" s="14" t="s">
        <v>18</v>
      </c>
      <c r="AR165" s="16">
        <v>9</v>
      </c>
      <c r="AS165" s="15"/>
      <c r="AT165" s="14"/>
      <c r="AU165" s="14"/>
      <c r="AV165" s="14"/>
      <c r="AW165" s="16"/>
      <c r="AX165" s="15"/>
      <c r="AY165" s="14"/>
      <c r="AZ165" s="14"/>
      <c r="BA165" s="14"/>
      <c r="BB165" s="16"/>
      <c r="BC165" s="15"/>
      <c r="BD165" s="14"/>
      <c r="BE165" s="14"/>
      <c r="BF165" s="14"/>
      <c r="BG165" s="16"/>
    </row>
    <row r="166" spans="1:59" ht="15.75" customHeight="1" x14ac:dyDescent="0.2">
      <c r="A166" s="58">
        <v>44147.400403796295</v>
      </c>
      <c r="B166" s="21" t="s">
        <v>1906</v>
      </c>
      <c r="C166" s="21" t="s">
        <v>10</v>
      </c>
      <c r="D166" s="21" t="s">
        <v>1952</v>
      </c>
      <c r="E166" s="30" t="s">
        <v>265</v>
      </c>
      <c r="F166" s="59" t="s">
        <v>28</v>
      </c>
      <c r="G166" s="21" t="s">
        <v>20</v>
      </c>
      <c r="H166" s="59" t="s">
        <v>1738</v>
      </c>
      <c r="I166" s="61" t="s">
        <v>157</v>
      </c>
      <c r="J166" s="20" t="s">
        <v>1731</v>
      </c>
      <c r="K166" s="21">
        <v>26649025</v>
      </c>
      <c r="L166" s="21">
        <v>9</v>
      </c>
      <c r="M166" s="21" t="s">
        <v>18</v>
      </c>
      <c r="N166" s="22">
        <v>9</v>
      </c>
      <c r="O166" s="20"/>
      <c r="P166" s="21"/>
      <c r="Q166" s="21"/>
      <c r="R166" s="21"/>
      <c r="S166" s="22"/>
      <c r="T166" s="20"/>
      <c r="U166" s="21"/>
      <c r="V166" s="21"/>
      <c r="W166" s="21"/>
      <c r="X166" s="22"/>
      <c r="Y166" s="20"/>
      <c r="Z166" s="14"/>
      <c r="AA166" s="14"/>
      <c r="AB166" s="14"/>
      <c r="AC166" s="16"/>
      <c r="AD166" s="15"/>
      <c r="AE166" s="14"/>
      <c r="AF166" s="14"/>
      <c r="AG166" s="14"/>
      <c r="AH166" s="16"/>
      <c r="AI166" s="15"/>
      <c r="AJ166" s="14"/>
      <c r="AK166" s="14"/>
      <c r="AL166" s="14"/>
      <c r="AM166" s="17"/>
      <c r="AN166" s="15"/>
      <c r="AO166" s="14"/>
      <c r="AP166" s="14"/>
      <c r="AQ166" s="14"/>
      <c r="AR166" s="16"/>
      <c r="AS166" s="15"/>
      <c r="AT166" s="14"/>
      <c r="AU166" s="14"/>
      <c r="AV166" s="14"/>
      <c r="AW166" s="16"/>
      <c r="AX166" s="15"/>
      <c r="AY166" s="14"/>
      <c r="AZ166" s="14"/>
      <c r="BA166" s="14"/>
      <c r="BB166" s="16"/>
      <c r="BC166" s="15"/>
      <c r="BD166" s="14"/>
      <c r="BE166" s="14"/>
      <c r="BF166" s="14"/>
      <c r="BG166" s="16"/>
    </row>
    <row r="167" spans="1:59" ht="15.75" customHeight="1" x14ac:dyDescent="0.2">
      <c r="A167" s="58">
        <v>44147.40265103009</v>
      </c>
      <c r="B167" s="21" t="s">
        <v>1906</v>
      </c>
      <c r="C167" s="21" t="s">
        <v>10</v>
      </c>
      <c r="D167" s="21" t="s">
        <v>1952</v>
      </c>
      <c r="E167" s="30" t="s">
        <v>178</v>
      </c>
      <c r="F167" s="59" t="s">
        <v>32</v>
      </c>
      <c r="G167" s="21" t="s">
        <v>22</v>
      </c>
      <c r="H167" s="59" t="s">
        <v>424</v>
      </c>
      <c r="I167" s="61" t="s">
        <v>157</v>
      </c>
      <c r="J167" s="20" t="s">
        <v>425</v>
      </c>
      <c r="K167" s="21">
        <v>17758382</v>
      </c>
      <c r="L167" s="21">
        <v>9</v>
      </c>
      <c r="M167" s="21" t="s">
        <v>18</v>
      </c>
      <c r="N167" s="22">
        <v>9</v>
      </c>
      <c r="O167" s="20"/>
      <c r="P167" s="21"/>
      <c r="Q167" s="21"/>
      <c r="R167" s="21"/>
      <c r="S167" s="22"/>
      <c r="T167" s="20"/>
      <c r="U167" s="21"/>
      <c r="V167" s="21"/>
      <c r="W167" s="21"/>
      <c r="X167" s="22"/>
      <c r="Y167" s="20"/>
      <c r="Z167" s="14"/>
      <c r="AA167" s="14"/>
      <c r="AB167" s="14"/>
      <c r="AC167" s="16"/>
      <c r="AD167" s="15"/>
      <c r="AE167" s="14"/>
      <c r="AF167" s="14"/>
      <c r="AG167" s="14"/>
      <c r="AH167" s="16"/>
      <c r="AI167" s="15"/>
      <c r="AJ167" s="14"/>
      <c r="AK167" s="14"/>
      <c r="AL167" s="14"/>
      <c r="AM167" s="17"/>
      <c r="AN167" s="15"/>
      <c r="AO167" s="14"/>
      <c r="AP167" s="14"/>
      <c r="AQ167" s="14"/>
      <c r="AR167" s="16"/>
      <c r="AS167" s="15"/>
      <c r="AT167" s="14"/>
      <c r="AU167" s="14"/>
      <c r="AV167" s="14"/>
      <c r="AW167" s="16"/>
      <c r="AX167" s="15"/>
      <c r="AY167" s="14"/>
      <c r="AZ167" s="14"/>
      <c r="BA167" s="14"/>
      <c r="BB167" s="16"/>
      <c r="BC167" s="15"/>
      <c r="BD167" s="14"/>
      <c r="BE167" s="14"/>
      <c r="BF167" s="14"/>
      <c r="BG167" s="16"/>
    </row>
    <row r="168" spans="1:59" ht="15.75" customHeight="1" x14ac:dyDescent="0.2">
      <c r="A168" s="58">
        <v>44147.414852638889</v>
      </c>
      <c r="B168" s="21" t="s">
        <v>1906</v>
      </c>
      <c r="C168" s="21" t="s">
        <v>10</v>
      </c>
      <c r="D168" s="21" t="s">
        <v>1952</v>
      </c>
      <c r="E168" s="30" t="s">
        <v>198</v>
      </c>
      <c r="F168" s="59" t="s">
        <v>26</v>
      </c>
      <c r="G168" s="21" t="s">
        <v>22</v>
      </c>
      <c r="H168" s="59" t="s">
        <v>623</v>
      </c>
      <c r="I168" s="61" t="s">
        <v>157</v>
      </c>
      <c r="J168" s="20" t="s">
        <v>613</v>
      </c>
      <c r="K168" s="21">
        <v>41448775</v>
      </c>
      <c r="L168" s="21">
        <v>9</v>
      </c>
      <c r="M168" s="21" t="s">
        <v>18</v>
      </c>
      <c r="N168" s="22">
        <v>9</v>
      </c>
      <c r="O168" s="20" t="s">
        <v>614</v>
      </c>
      <c r="P168" s="21">
        <v>42328328</v>
      </c>
      <c r="Q168" s="21">
        <v>9</v>
      </c>
      <c r="R168" s="21" t="s">
        <v>18</v>
      </c>
      <c r="S168" s="22">
        <v>9</v>
      </c>
      <c r="T168" s="20" t="s">
        <v>598</v>
      </c>
      <c r="U168" s="21">
        <v>41849140</v>
      </c>
      <c r="V168" s="21">
        <v>10</v>
      </c>
      <c r="W168" s="21" t="s">
        <v>18</v>
      </c>
      <c r="X168" s="22">
        <v>10</v>
      </c>
      <c r="Y168" s="20" t="s">
        <v>42</v>
      </c>
      <c r="Z168" s="14">
        <v>40366241</v>
      </c>
      <c r="AA168" s="14">
        <v>10</v>
      </c>
      <c r="AB168" s="14" t="s">
        <v>18</v>
      </c>
      <c r="AC168" s="16">
        <v>10</v>
      </c>
      <c r="AD168" s="15" t="s">
        <v>581</v>
      </c>
      <c r="AE168" s="14">
        <v>42866520</v>
      </c>
      <c r="AF168" s="14">
        <v>8</v>
      </c>
      <c r="AG168" s="14" t="s">
        <v>18</v>
      </c>
      <c r="AH168" s="16">
        <v>8</v>
      </c>
      <c r="AI168" s="15" t="s">
        <v>624</v>
      </c>
      <c r="AJ168" s="14">
        <v>41975342</v>
      </c>
      <c r="AK168" s="14">
        <v>8</v>
      </c>
      <c r="AL168" s="14" t="s">
        <v>18</v>
      </c>
      <c r="AM168" s="17">
        <v>8</v>
      </c>
      <c r="AN168" s="15" t="s">
        <v>572</v>
      </c>
      <c r="AO168" s="14">
        <v>41791269</v>
      </c>
      <c r="AP168" s="14">
        <v>8</v>
      </c>
      <c r="AQ168" s="14" t="s">
        <v>18</v>
      </c>
      <c r="AR168" s="16">
        <v>8</v>
      </c>
      <c r="AS168" s="15" t="s">
        <v>625</v>
      </c>
      <c r="AT168" s="14">
        <v>42767489</v>
      </c>
      <c r="AU168" s="14">
        <v>8</v>
      </c>
      <c r="AV168" s="14" t="s">
        <v>18</v>
      </c>
      <c r="AW168" s="16">
        <v>8</v>
      </c>
      <c r="AX168" s="15" t="s">
        <v>622</v>
      </c>
      <c r="AY168" s="14">
        <v>42533608</v>
      </c>
      <c r="AZ168" s="14">
        <v>8</v>
      </c>
      <c r="BA168" s="14" t="s">
        <v>18</v>
      </c>
      <c r="BB168" s="16">
        <v>8</v>
      </c>
      <c r="BC168" s="15"/>
      <c r="BD168" s="14"/>
      <c r="BE168" s="14"/>
      <c r="BF168" s="14"/>
      <c r="BG168" s="16"/>
    </row>
    <row r="169" spans="1:59" ht="15.75" customHeight="1" x14ac:dyDescent="0.2">
      <c r="A169" s="58">
        <v>44147.420852581017</v>
      </c>
      <c r="B169" s="21" t="s">
        <v>52</v>
      </c>
      <c r="C169" s="21" t="s">
        <v>350</v>
      </c>
      <c r="D169" s="21" t="s">
        <v>1952</v>
      </c>
      <c r="E169" s="30" t="s">
        <v>198</v>
      </c>
      <c r="F169" s="59" t="s">
        <v>38</v>
      </c>
      <c r="G169" s="21" t="s">
        <v>12</v>
      </c>
      <c r="H169" s="59" t="s">
        <v>1850</v>
      </c>
      <c r="I169" s="61" t="s">
        <v>157</v>
      </c>
      <c r="J169" s="20" t="s">
        <v>1851</v>
      </c>
      <c r="K169" s="21">
        <v>40311556</v>
      </c>
      <c r="L169" s="21" t="s">
        <v>36</v>
      </c>
      <c r="M169" s="21">
        <v>9</v>
      </c>
      <c r="N169" s="22">
        <v>9</v>
      </c>
      <c r="O169" s="20" t="s">
        <v>1852</v>
      </c>
      <c r="P169" s="21">
        <v>41056585</v>
      </c>
      <c r="Q169" s="21" t="s">
        <v>36</v>
      </c>
      <c r="R169" s="21">
        <v>10</v>
      </c>
      <c r="S169" s="22">
        <v>10</v>
      </c>
      <c r="T169" s="20" t="s">
        <v>120</v>
      </c>
      <c r="U169" s="21">
        <v>40958745</v>
      </c>
      <c r="V169" s="21" t="s">
        <v>36</v>
      </c>
      <c r="W169" s="21">
        <v>8</v>
      </c>
      <c r="X169" s="22">
        <v>8</v>
      </c>
      <c r="Y169" s="20"/>
      <c r="Z169" s="14"/>
      <c r="AA169" s="14"/>
      <c r="AB169" s="14"/>
      <c r="AC169" s="16"/>
      <c r="AD169" s="15"/>
      <c r="AE169" s="14"/>
      <c r="AF169" s="14"/>
      <c r="AG169" s="14"/>
      <c r="AH169" s="16"/>
      <c r="AI169" s="15"/>
      <c r="AJ169" s="14"/>
      <c r="AK169" s="14"/>
      <c r="AL169" s="14"/>
      <c r="AM169" s="17"/>
      <c r="AN169" s="15"/>
      <c r="AO169" s="14"/>
      <c r="AP169" s="14"/>
      <c r="AQ169" s="14"/>
      <c r="AR169" s="16"/>
      <c r="AS169" s="15" t="s">
        <v>1850</v>
      </c>
      <c r="AT169" s="14"/>
      <c r="AU169" s="14"/>
      <c r="AV169" s="14"/>
      <c r="AW169" s="16"/>
      <c r="AX169" s="15"/>
      <c r="AY169" s="14"/>
      <c r="AZ169" s="14"/>
      <c r="BA169" s="14"/>
      <c r="BB169" s="16"/>
      <c r="BC169" s="15"/>
      <c r="BD169" s="14"/>
      <c r="BE169" s="14"/>
      <c r="BF169" s="14"/>
      <c r="BG169" s="16"/>
    </row>
    <row r="170" spans="1:59" ht="15.75" customHeight="1" x14ac:dyDescent="0.2">
      <c r="A170" s="58">
        <v>44147.427243784725</v>
      </c>
      <c r="B170" s="21" t="s">
        <v>1907</v>
      </c>
      <c r="C170" s="21" t="s">
        <v>235</v>
      </c>
      <c r="D170" s="21" t="s">
        <v>1952</v>
      </c>
      <c r="E170" s="30" t="s">
        <v>265</v>
      </c>
      <c r="F170" s="59" t="s">
        <v>26</v>
      </c>
      <c r="G170" s="21" t="s">
        <v>20</v>
      </c>
      <c r="H170" s="59" t="s">
        <v>127</v>
      </c>
      <c r="I170" s="61" t="s">
        <v>157</v>
      </c>
      <c r="J170" s="20" t="s">
        <v>641</v>
      </c>
      <c r="K170" s="21">
        <v>39543083</v>
      </c>
      <c r="L170" s="21">
        <v>8</v>
      </c>
      <c r="M170" s="21">
        <v>9</v>
      </c>
      <c r="N170" s="22">
        <v>8</v>
      </c>
      <c r="O170" s="20" t="s">
        <v>642</v>
      </c>
      <c r="P170" s="21">
        <v>42342248</v>
      </c>
      <c r="Q170" s="21">
        <v>8</v>
      </c>
      <c r="R170" s="21">
        <v>9</v>
      </c>
      <c r="S170" s="22">
        <v>8</v>
      </c>
      <c r="T170" s="20" t="s">
        <v>643</v>
      </c>
      <c r="U170" s="21">
        <v>40703171</v>
      </c>
      <c r="V170" s="21">
        <v>8</v>
      </c>
      <c r="W170" s="21">
        <v>9</v>
      </c>
      <c r="X170" s="22">
        <v>8</v>
      </c>
      <c r="Y170" s="20" t="s">
        <v>644</v>
      </c>
      <c r="Z170" s="14">
        <v>41407738</v>
      </c>
      <c r="AA170" s="14">
        <v>8</v>
      </c>
      <c r="AB170" s="14">
        <v>9</v>
      </c>
      <c r="AC170" s="16">
        <v>8</v>
      </c>
      <c r="AD170" s="15" t="s">
        <v>645</v>
      </c>
      <c r="AE170" s="14">
        <v>41636823</v>
      </c>
      <c r="AF170" s="14">
        <v>8</v>
      </c>
      <c r="AG170" s="14">
        <v>9</v>
      </c>
      <c r="AH170" s="16">
        <v>8</v>
      </c>
      <c r="AI170" s="15" t="s">
        <v>646</v>
      </c>
      <c r="AJ170" s="14">
        <v>40278563</v>
      </c>
      <c r="AK170" s="14">
        <v>8</v>
      </c>
      <c r="AL170" s="14">
        <v>8</v>
      </c>
      <c r="AM170" s="17">
        <v>8</v>
      </c>
      <c r="AN170" s="15" t="s">
        <v>647</v>
      </c>
      <c r="AO170" s="14">
        <v>34856827</v>
      </c>
      <c r="AP170" s="14">
        <v>8</v>
      </c>
      <c r="AQ170" s="14">
        <v>8</v>
      </c>
      <c r="AR170" s="16">
        <v>8</v>
      </c>
      <c r="AS170" s="15" t="s">
        <v>648</v>
      </c>
      <c r="AT170" s="14">
        <v>41931964</v>
      </c>
      <c r="AU170" s="14">
        <v>8</v>
      </c>
      <c r="AV170" s="14">
        <v>8</v>
      </c>
      <c r="AW170" s="16">
        <v>8</v>
      </c>
      <c r="AX170" s="15" t="s">
        <v>649</v>
      </c>
      <c r="AY170" s="14">
        <v>41975232</v>
      </c>
      <c r="AZ170" s="14">
        <v>8</v>
      </c>
      <c r="BA170" s="14">
        <v>8</v>
      </c>
      <c r="BB170" s="16">
        <v>8</v>
      </c>
      <c r="BC170" s="15" t="s">
        <v>650</v>
      </c>
      <c r="BD170" s="14">
        <v>33833016</v>
      </c>
      <c r="BE170" s="14">
        <v>8</v>
      </c>
      <c r="BF170" s="14">
        <v>8</v>
      </c>
      <c r="BG170" s="16">
        <v>8</v>
      </c>
    </row>
    <row r="171" spans="1:59" ht="15.75" customHeight="1" x14ac:dyDescent="0.2">
      <c r="A171" s="58">
        <v>44147.4286177662</v>
      </c>
      <c r="B171" s="21" t="s">
        <v>132</v>
      </c>
      <c r="C171" s="21" t="s">
        <v>48</v>
      </c>
      <c r="D171" s="21" t="s">
        <v>1952</v>
      </c>
      <c r="E171" s="30" t="s">
        <v>178</v>
      </c>
      <c r="F171" s="59" t="s">
        <v>19</v>
      </c>
      <c r="G171" s="21" t="s">
        <v>12</v>
      </c>
      <c r="H171" s="59" t="s">
        <v>1056</v>
      </c>
      <c r="I171" s="61" t="s">
        <v>157</v>
      </c>
      <c r="J171" s="20" t="s">
        <v>1057</v>
      </c>
      <c r="K171" s="21">
        <v>36318225</v>
      </c>
      <c r="L171" s="21">
        <v>10</v>
      </c>
      <c r="M171" s="21" t="s">
        <v>18</v>
      </c>
      <c r="N171" s="22">
        <v>10</v>
      </c>
      <c r="O171" s="20" t="s">
        <v>977</v>
      </c>
      <c r="P171" s="21">
        <v>40553663</v>
      </c>
      <c r="Q171" s="21">
        <v>8</v>
      </c>
      <c r="R171" s="21" t="s">
        <v>18</v>
      </c>
      <c r="S171" s="22">
        <v>8</v>
      </c>
      <c r="T171" s="20" t="s">
        <v>1058</v>
      </c>
      <c r="U171" s="21">
        <v>37098341</v>
      </c>
      <c r="V171" s="21">
        <v>10</v>
      </c>
      <c r="W171" s="21" t="s">
        <v>18</v>
      </c>
      <c r="X171" s="22">
        <v>10</v>
      </c>
      <c r="Y171" s="20" t="s">
        <v>1059</v>
      </c>
      <c r="Z171" s="14">
        <v>28463204</v>
      </c>
      <c r="AA171" s="14">
        <v>9</v>
      </c>
      <c r="AB171" s="14" t="s">
        <v>18</v>
      </c>
      <c r="AC171" s="16">
        <v>9</v>
      </c>
      <c r="AD171" s="15" t="s">
        <v>162</v>
      </c>
      <c r="AE171" s="14">
        <v>35031823</v>
      </c>
      <c r="AF171" s="14">
        <v>8</v>
      </c>
      <c r="AG171" s="14" t="s">
        <v>18</v>
      </c>
      <c r="AH171" s="16">
        <v>8</v>
      </c>
      <c r="AI171" s="15" t="s">
        <v>1060</v>
      </c>
      <c r="AJ171" s="14">
        <v>29977451</v>
      </c>
      <c r="AK171" s="14">
        <v>9</v>
      </c>
      <c r="AL171" s="14" t="s">
        <v>18</v>
      </c>
      <c r="AM171" s="17">
        <v>9</v>
      </c>
      <c r="AN171" s="15" t="s">
        <v>1061</v>
      </c>
      <c r="AO171" s="14">
        <v>38372606</v>
      </c>
      <c r="AP171" s="14">
        <v>9</v>
      </c>
      <c r="AQ171" s="14" t="s">
        <v>18</v>
      </c>
      <c r="AR171" s="16">
        <v>9</v>
      </c>
      <c r="AS171" s="15"/>
      <c r="AT171" s="14"/>
      <c r="AU171" s="14"/>
      <c r="AV171" s="14"/>
      <c r="AW171" s="16"/>
      <c r="AX171" s="15"/>
      <c r="AY171" s="14"/>
      <c r="AZ171" s="14"/>
      <c r="BA171" s="14"/>
      <c r="BB171" s="16"/>
      <c r="BC171" s="15"/>
      <c r="BD171" s="14"/>
      <c r="BE171" s="14"/>
      <c r="BF171" s="14"/>
      <c r="BG171" s="16"/>
    </row>
    <row r="172" spans="1:59" ht="15.75" customHeight="1" x14ac:dyDescent="0.2">
      <c r="A172" s="58">
        <v>44147.435009699075</v>
      </c>
      <c r="B172" s="21" t="s">
        <v>1907</v>
      </c>
      <c r="C172" s="21" t="s">
        <v>48</v>
      </c>
      <c r="D172" s="21" t="s">
        <v>1952</v>
      </c>
      <c r="E172" s="30" t="s">
        <v>265</v>
      </c>
      <c r="F172" s="59" t="s">
        <v>26</v>
      </c>
      <c r="G172" s="21" t="s">
        <v>20</v>
      </c>
      <c r="H172" s="59" t="s">
        <v>168</v>
      </c>
      <c r="I172" s="61" t="s">
        <v>157</v>
      </c>
      <c r="J172" s="20" t="s">
        <v>638</v>
      </c>
      <c r="K172" s="21">
        <v>42532358</v>
      </c>
      <c r="L172" s="21">
        <v>10</v>
      </c>
      <c r="M172" s="21">
        <v>9</v>
      </c>
      <c r="N172" s="22">
        <v>10</v>
      </c>
      <c r="O172" s="20" t="s">
        <v>639</v>
      </c>
      <c r="P172" s="21">
        <v>39453284</v>
      </c>
      <c r="Q172" s="21">
        <v>9</v>
      </c>
      <c r="R172" s="21">
        <v>9</v>
      </c>
      <c r="S172" s="22">
        <v>9</v>
      </c>
      <c r="T172" s="20" t="s">
        <v>640</v>
      </c>
      <c r="U172" s="21">
        <v>42700255</v>
      </c>
      <c r="V172" s="21">
        <v>9</v>
      </c>
      <c r="W172" s="21">
        <v>9</v>
      </c>
      <c r="X172" s="22">
        <v>9</v>
      </c>
      <c r="Y172" s="20"/>
      <c r="Z172" s="14"/>
      <c r="AA172" s="14"/>
      <c r="AB172" s="14"/>
      <c r="AC172" s="16"/>
      <c r="AD172" s="15"/>
      <c r="AE172" s="14"/>
      <c r="AF172" s="14"/>
      <c r="AG172" s="14"/>
      <c r="AH172" s="16"/>
      <c r="AI172" s="15"/>
      <c r="AJ172" s="14"/>
      <c r="AK172" s="14"/>
      <c r="AL172" s="14"/>
      <c r="AM172" s="17"/>
      <c r="AN172" s="15"/>
      <c r="AO172" s="14"/>
      <c r="AP172" s="14"/>
      <c r="AQ172" s="14"/>
      <c r="AR172" s="16"/>
      <c r="AS172" s="15"/>
      <c r="AT172" s="14"/>
      <c r="AU172" s="14"/>
      <c r="AV172" s="14"/>
      <c r="AW172" s="16"/>
      <c r="AX172" s="15"/>
      <c r="AY172" s="14"/>
      <c r="AZ172" s="14"/>
      <c r="BA172" s="14"/>
      <c r="BB172" s="16"/>
      <c r="BC172" s="15"/>
      <c r="BD172" s="14"/>
      <c r="BE172" s="14"/>
      <c r="BF172" s="14"/>
      <c r="BG172" s="16"/>
    </row>
    <row r="173" spans="1:59" ht="15.75" customHeight="1" x14ac:dyDescent="0.2">
      <c r="A173" s="58">
        <v>44147.495429386574</v>
      </c>
      <c r="B173" s="21" t="s">
        <v>111</v>
      </c>
      <c r="C173" s="21" t="s">
        <v>10</v>
      </c>
      <c r="D173" s="21" t="s">
        <v>1952</v>
      </c>
      <c r="E173" s="30" t="s">
        <v>178</v>
      </c>
      <c r="F173" s="59" t="s">
        <v>11</v>
      </c>
      <c r="G173" s="21" t="s">
        <v>20</v>
      </c>
      <c r="H173" s="59" t="s">
        <v>791</v>
      </c>
      <c r="I173" s="61" t="s">
        <v>157</v>
      </c>
      <c r="J173" s="20" t="s">
        <v>792</v>
      </c>
      <c r="K173" s="21">
        <v>40316537</v>
      </c>
      <c r="L173" s="21">
        <v>8</v>
      </c>
      <c r="M173" s="21" t="s">
        <v>18</v>
      </c>
      <c r="N173" s="22">
        <v>8</v>
      </c>
      <c r="O173" s="20" t="s">
        <v>793</v>
      </c>
      <c r="P173" s="21">
        <v>36832074</v>
      </c>
      <c r="Q173" s="21">
        <v>10</v>
      </c>
      <c r="R173" s="21" t="s">
        <v>18</v>
      </c>
      <c r="S173" s="22">
        <v>10</v>
      </c>
      <c r="T173" s="20"/>
      <c r="U173" s="21"/>
      <c r="V173" s="21"/>
      <c r="W173" s="21"/>
      <c r="X173" s="22"/>
      <c r="Y173" s="20"/>
      <c r="Z173" s="14"/>
      <c r="AA173" s="14"/>
      <c r="AB173" s="14"/>
      <c r="AC173" s="16"/>
      <c r="AD173" s="15"/>
      <c r="AE173" s="14"/>
      <c r="AF173" s="14"/>
      <c r="AG173" s="14"/>
      <c r="AH173" s="16"/>
      <c r="AI173" s="15"/>
      <c r="AJ173" s="14"/>
      <c r="AK173" s="14"/>
      <c r="AL173" s="14"/>
      <c r="AM173" s="17"/>
      <c r="AN173" s="15"/>
      <c r="AO173" s="14"/>
      <c r="AP173" s="14"/>
      <c r="AQ173" s="14"/>
      <c r="AR173" s="16"/>
      <c r="AS173" s="15"/>
      <c r="AT173" s="14"/>
      <c r="AU173" s="14"/>
      <c r="AV173" s="14"/>
      <c r="AW173" s="16"/>
      <c r="AX173" s="15"/>
      <c r="AY173" s="14"/>
      <c r="AZ173" s="14"/>
      <c r="BA173" s="14"/>
      <c r="BB173" s="16"/>
      <c r="BC173" s="15"/>
      <c r="BD173" s="14"/>
      <c r="BE173" s="14"/>
      <c r="BF173" s="14"/>
      <c r="BG173" s="16"/>
    </row>
    <row r="174" spans="1:59" ht="15.75" customHeight="1" x14ac:dyDescent="0.2">
      <c r="A174" s="58">
        <v>44147.502773379631</v>
      </c>
      <c r="B174" s="21" t="s">
        <v>1908</v>
      </c>
      <c r="C174" s="21" t="s">
        <v>10</v>
      </c>
      <c r="D174" s="21" t="s">
        <v>1952</v>
      </c>
      <c r="E174" s="30" t="s">
        <v>198</v>
      </c>
      <c r="F174" s="59" t="s">
        <v>30</v>
      </c>
      <c r="G174" s="21" t="s">
        <v>20</v>
      </c>
      <c r="H174" s="59" t="s">
        <v>214</v>
      </c>
      <c r="I174" s="61" t="s">
        <v>157</v>
      </c>
      <c r="J174" s="20" t="s">
        <v>215</v>
      </c>
      <c r="K174" s="21">
        <v>42610412</v>
      </c>
      <c r="L174" s="21">
        <v>9</v>
      </c>
      <c r="M174" s="21"/>
      <c r="N174" s="22">
        <v>9</v>
      </c>
      <c r="O174" s="20" t="s">
        <v>216</v>
      </c>
      <c r="P174" s="21">
        <v>39050426</v>
      </c>
      <c r="Q174" s="21">
        <v>9</v>
      </c>
      <c r="R174" s="21"/>
      <c r="S174" s="22">
        <v>9</v>
      </c>
      <c r="T174" s="20"/>
      <c r="U174" s="21"/>
      <c r="V174" s="21"/>
      <c r="W174" s="21"/>
      <c r="X174" s="22"/>
      <c r="Y174" s="20"/>
      <c r="Z174" s="14"/>
      <c r="AA174" s="14"/>
      <c r="AB174" s="14"/>
      <c r="AC174" s="16"/>
      <c r="AD174" s="15"/>
      <c r="AE174" s="14"/>
      <c r="AF174" s="14"/>
      <c r="AG174" s="14"/>
      <c r="AH174" s="16"/>
      <c r="AI174" s="15"/>
      <c r="AJ174" s="14"/>
      <c r="AK174" s="14"/>
      <c r="AL174" s="14"/>
      <c r="AM174" s="17"/>
      <c r="AN174" s="15"/>
      <c r="AO174" s="14"/>
      <c r="AP174" s="14"/>
      <c r="AQ174" s="14"/>
      <c r="AR174" s="16"/>
      <c r="AS174" s="15"/>
      <c r="AT174" s="14"/>
      <c r="AU174" s="14"/>
      <c r="AV174" s="14"/>
      <c r="AW174" s="16"/>
      <c r="AX174" s="15"/>
      <c r="AY174" s="14"/>
      <c r="AZ174" s="14"/>
      <c r="BA174" s="14"/>
      <c r="BB174" s="16"/>
      <c r="BC174" s="15"/>
      <c r="BD174" s="14"/>
      <c r="BE174" s="14"/>
      <c r="BF174" s="14"/>
      <c r="BG174" s="16"/>
    </row>
    <row r="175" spans="1:59" ht="15.75" customHeight="1" x14ac:dyDescent="0.2">
      <c r="A175" s="58">
        <v>44147.507353009263</v>
      </c>
      <c r="B175" s="21" t="s">
        <v>115</v>
      </c>
      <c r="C175" s="21" t="s">
        <v>10</v>
      </c>
      <c r="D175" s="21" t="s">
        <v>1952</v>
      </c>
      <c r="E175" s="30" t="s">
        <v>198</v>
      </c>
      <c r="F175" s="59" t="s">
        <v>15</v>
      </c>
      <c r="G175" s="21" t="s">
        <v>16</v>
      </c>
      <c r="H175" s="59" t="s">
        <v>1441</v>
      </c>
      <c r="I175" s="61" t="s">
        <v>157</v>
      </c>
      <c r="J175" s="20" t="s">
        <v>1396</v>
      </c>
      <c r="K175" s="21">
        <v>43766064</v>
      </c>
      <c r="L175" s="21">
        <v>9</v>
      </c>
      <c r="M175" s="21">
        <v>9</v>
      </c>
      <c r="N175" s="22">
        <v>9</v>
      </c>
      <c r="O175" s="20" t="s">
        <v>1393</v>
      </c>
      <c r="P175" s="21">
        <v>37295480</v>
      </c>
      <c r="Q175" s="21">
        <v>9</v>
      </c>
      <c r="R175" s="21">
        <v>9</v>
      </c>
      <c r="S175" s="22">
        <v>9</v>
      </c>
      <c r="T175" s="20" t="s">
        <v>1392</v>
      </c>
      <c r="U175" s="21">
        <v>36004251</v>
      </c>
      <c r="V175" s="21">
        <v>8</v>
      </c>
      <c r="W175" s="21">
        <v>8</v>
      </c>
      <c r="X175" s="22">
        <v>8</v>
      </c>
      <c r="Y175" s="20" t="s">
        <v>1442</v>
      </c>
      <c r="Z175" s="14">
        <v>41975194</v>
      </c>
      <c r="AA175" s="14">
        <v>8</v>
      </c>
      <c r="AB175" s="14">
        <v>8</v>
      </c>
      <c r="AC175" s="16">
        <v>8</v>
      </c>
      <c r="AD175" s="15" t="s">
        <v>1404</v>
      </c>
      <c r="AE175" s="14">
        <v>38819143</v>
      </c>
      <c r="AF175" s="14">
        <v>9</v>
      </c>
      <c r="AG175" s="14">
        <v>9</v>
      </c>
      <c r="AH175" s="16">
        <v>9</v>
      </c>
      <c r="AI175" s="15" t="s">
        <v>1387</v>
      </c>
      <c r="AJ175" s="14">
        <v>43494858</v>
      </c>
      <c r="AK175" s="14">
        <v>9</v>
      </c>
      <c r="AL175" s="14">
        <v>9</v>
      </c>
      <c r="AM175" s="17">
        <v>9</v>
      </c>
      <c r="AN175" s="15" t="s">
        <v>1399</v>
      </c>
      <c r="AO175" s="14">
        <v>43580943</v>
      </c>
      <c r="AP175" s="14">
        <v>8</v>
      </c>
      <c r="AQ175" s="14">
        <v>8</v>
      </c>
      <c r="AR175" s="16">
        <v>8</v>
      </c>
      <c r="AS175" s="15" t="s">
        <v>1388</v>
      </c>
      <c r="AT175" s="14">
        <v>40553649</v>
      </c>
      <c r="AU175" s="14">
        <v>8</v>
      </c>
      <c r="AV175" s="14">
        <v>8</v>
      </c>
      <c r="AW175" s="16">
        <v>8</v>
      </c>
      <c r="AX175" s="15"/>
      <c r="AY175" s="14"/>
      <c r="AZ175" s="14"/>
      <c r="BA175" s="14"/>
      <c r="BB175" s="16"/>
      <c r="BC175" s="15"/>
      <c r="BD175" s="14"/>
      <c r="BE175" s="14"/>
      <c r="BF175" s="14"/>
      <c r="BG175" s="16"/>
    </row>
    <row r="176" spans="1:59" ht="15.75" customHeight="1" x14ac:dyDescent="0.2">
      <c r="A176" s="58">
        <v>44147.51318952546</v>
      </c>
      <c r="B176" s="21" t="s">
        <v>1909</v>
      </c>
      <c r="C176" s="21" t="s">
        <v>10</v>
      </c>
      <c r="D176" s="21" t="s">
        <v>1952</v>
      </c>
      <c r="E176" s="30" t="s">
        <v>198</v>
      </c>
      <c r="F176" s="59" t="s">
        <v>56</v>
      </c>
      <c r="G176" s="21" t="s">
        <v>22</v>
      </c>
      <c r="H176" s="59" t="s">
        <v>1657</v>
      </c>
      <c r="I176" s="61" t="s">
        <v>157</v>
      </c>
      <c r="J176" s="20" t="s">
        <v>1641</v>
      </c>
      <c r="K176" s="21">
        <v>31501880</v>
      </c>
      <c r="L176" s="21" t="s">
        <v>36</v>
      </c>
      <c r="M176" s="21">
        <v>9</v>
      </c>
      <c r="N176" s="22">
        <v>9</v>
      </c>
      <c r="O176" s="20" t="s">
        <v>1658</v>
      </c>
      <c r="P176" s="21">
        <v>43005552</v>
      </c>
      <c r="Q176" s="21" t="s">
        <v>36</v>
      </c>
      <c r="R176" s="21">
        <v>8</v>
      </c>
      <c r="S176" s="22">
        <v>8</v>
      </c>
      <c r="T176" s="20" t="s">
        <v>1643</v>
      </c>
      <c r="U176" s="21">
        <v>35229172</v>
      </c>
      <c r="V176" s="21" t="s">
        <v>36</v>
      </c>
      <c r="W176" s="21">
        <v>9</v>
      </c>
      <c r="X176" s="22">
        <v>9</v>
      </c>
      <c r="Y176" s="20" t="s">
        <v>1659</v>
      </c>
      <c r="Z176" s="14"/>
      <c r="AA176" s="14" t="s">
        <v>36</v>
      </c>
      <c r="AB176" s="14">
        <v>8</v>
      </c>
      <c r="AC176" s="16">
        <v>8</v>
      </c>
      <c r="AD176" s="15" t="s">
        <v>1660</v>
      </c>
      <c r="AE176" s="14">
        <v>23807042</v>
      </c>
      <c r="AF176" s="14" t="s">
        <v>36</v>
      </c>
      <c r="AG176" s="14">
        <v>8</v>
      </c>
      <c r="AH176" s="16">
        <v>8</v>
      </c>
      <c r="AI176" s="15" t="s">
        <v>1661</v>
      </c>
      <c r="AJ176" s="14">
        <v>41199369</v>
      </c>
      <c r="AK176" s="14" t="s">
        <v>36</v>
      </c>
      <c r="AL176" s="14">
        <v>8</v>
      </c>
      <c r="AM176" s="17">
        <v>8</v>
      </c>
      <c r="AN176" s="15" t="s">
        <v>1647</v>
      </c>
      <c r="AO176" s="14">
        <v>32220603</v>
      </c>
      <c r="AP176" s="14" t="s">
        <v>36</v>
      </c>
      <c r="AQ176" s="14">
        <v>9</v>
      </c>
      <c r="AR176" s="16">
        <v>9</v>
      </c>
      <c r="AS176" s="15"/>
      <c r="AT176" s="14"/>
      <c r="AU176" s="14"/>
      <c r="AV176" s="14"/>
      <c r="AW176" s="16"/>
      <c r="AX176" s="15"/>
      <c r="AY176" s="14"/>
      <c r="AZ176" s="14"/>
      <c r="BA176" s="14"/>
      <c r="BB176" s="16"/>
      <c r="BC176" s="15"/>
      <c r="BD176" s="14"/>
      <c r="BE176" s="14"/>
      <c r="BF176" s="14"/>
      <c r="BG176" s="16"/>
    </row>
    <row r="177" spans="1:59" ht="15.75" customHeight="1" x14ac:dyDescent="0.2">
      <c r="A177" s="58">
        <v>44147.542274108797</v>
      </c>
      <c r="B177" s="21" t="s">
        <v>166</v>
      </c>
      <c r="C177" s="21"/>
      <c r="D177" s="21" t="s">
        <v>1952</v>
      </c>
      <c r="E177" s="30" t="s">
        <v>198</v>
      </c>
      <c r="F177" s="59" t="s">
        <v>15</v>
      </c>
      <c r="G177" s="21" t="s">
        <v>50</v>
      </c>
      <c r="H177" s="59" t="s">
        <v>1452</v>
      </c>
      <c r="I177" s="61" t="s">
        <v>157</v>
      </c>
      <c r="J177" s="20" t="s">
        <v>1453</v>
      </c>
      <c r="K177" s="21">
        <v>41605386</v>
      </c>
      <c r="L177" s="21">
        <v>10</v>
      </c>
      <c r="M177" s="21" t="s">
        <v>18</v>
      </c>
      <c r="N177" s="22">
        <v>10</v>
      </c>
      <c r="O177" s="20" t="s">
        <v>1454</v>
      </c>
      <c r="P177" s="21">
        <v>40958832</v>
      </c>
      <c r="Q177" s="21">
        <v>5</v>
      </c>
      <c r="R177" s="21" t="s">
        <v>18</v>
      </c>
      <c r="S177" s="22">
        <v>5</v>
      </c>
      <c r="T177" s="20" t="s">
        <v>1455</v>
      </c>
      <c r="U177" s="21">
        <v>41490442</v>
      </c>
      <c r="V177" s="21">
        <v>8</v>
      </c>
      <c r="W177" s="21" t="s">
        <v>18</v>
      </c>
      <c r="X177" s="22">
        <v>8</v>
      </c>
      <c r="Y177" s="20" t="s">
        <v>126</v>
      </c>
      <c r="Z177" s="14">
        <v>35196186</v>
      </c>
      <c r="AA177" s="14">
        <v>5</v>
      </c>
      <c r="AB177" s="14" t="s">
        <v>18</v>
      </c>
      <c r="AC177" s="16">
        <v>5</v>
      </c>
      <c r="AD177" s="15" t="s">
        <v>1456</v>
      </c>
      <c r="AE177" s="14">
        <v>42610582</v>
      </c>
      <c r="AF177" s="14">
        <v>8</v>
      </c>
      <c r="AG177" s="14" t="s">
        <v>18</v>
      </c>
      <c r="AH177" s="16">
        <v>8</v>
      </c>
      <c r="AI177" s="15" t="s">
        <v>1457</v>
      </c>
      <c r="AJ177" s="14">
        <v>39686999</v>
      </c>
      <c r="AK177" s="14">
        <v>10</v>
      </c>
      <c r="AL177" s="14" t="s">
        <v>18</v>
      </c>
      <c r="AM177" s="17">
        <v>10</v>
      </c>
      <c r="AN177" s="15"/>
      <c r="AO177" s="14"/>
      <c r="AP177" s="14"/>
      <c r="AQ177" s="14"/>
      <c r="AR177" s="16"/>
      <c r="AS177" s="15"/>
      <c r="AT177" s="14"/>
      <c r="AU177" s="14"/>
      <c r="AV177" s="14"/>
      <c r="AW177" s="16"/>
      <c r="AX177" s="15"/>
      <c r="AY177" s="14"/>
      <c r="AZ177" s="14"/>
      <c r="BA177" s="14"/>
      <c r="BB177" s="16"/>
      <c r="BC177" s="15"/>
      <c r="BD177" s="14"/>
      <c r="BE177" s="14"/>
      <c r="BF177" s="14"/>
      <c r="BG177" s="16"/>
    </row>
    <row r="178" spans="1:59" ht="15.75" customHeight="1" x14ac:dyDescent="0.2">
      <c r="A178" s="58">
        <v>44147.553471331019</v>
      </c>
      <c r="B178" s="21" t="s">
        <v>29</v>
      </c>
      <c r="C178" s="21" t="s">
        <v>10</v>
      </c>
      <c r="D178" s="21" t="s">
        <v>1952</v>
      </c>
      <c r="E178" s="30" t="s">
        <v>178</v>
      </c>
      <c r="F178" s="59" t="s">
        <v>23</v>
      </c>
      <c r="G178" s="21" t="s">
        <v>20</v>
      </c>
      <c r="H178" s="59" t="s">
        <v>913</v>
      </c>
      <c r="I178" s="61" t="s">
        <v>157</v>
      </c>
      <c r="J178" s="20" t="s">
        <v>914</v>
      </c>
      <c r="K178" s="21">
        <v>41493793</v>
      </c>
      <c r="L178" s="21">
        <v>9</v>
      </c>
      <c r="M178" s="21">
        <v>9</v>
      </c>
      <c r="N178" s="22">
        <v>9</v>
      </c>
      <c r="O178" s="20" t="s">
        <v>915</v>
      </c>
      <c r="P178" s="21">
        <v>37199475</v>
      </c>
      <c r="Q178" s="21">
        <v>8</v>
      </c>
      <c r="R178" s="21">
        <v>8</v>
      </c>
      <c r="S178" s="22">
        <v>8</v>
      </c>
      <c r="T178" s="20" t="s">
        <v>895</v>
      </c>
      <c r="U178" s="21">
        <v>38448116</v>
      </c>
      <c r="V178" s="21">
        <v>9</v>
      </c>
      <c r="W178" s="21">
        <v>9</v>
      </c>
      <c r="X178" s="22">
        <v>9</v>
      </c>
      <c r="Y178" s="20" t="s">
        <v>916</v>
      </c>
      <c r="Z178" s="14">
        <v>41602692</v>
      </c>
      <c r="AA178" s="14">
        <v>9</v>
      </c>
      <c r="AB178" s="14">
        <v>9</v>
      </c>
      <c r="AC178" s="16">
        <v>9</v>
      </c>
      <c r="AD178" s="15" t="s">
        <v>898</v>
      </c>
      <c r="AE178" s="14">
        <v>41975065</v>
      </c>
      <c r="AF178" s="14">
        <v>8</v>
      </c>
      <c r="AG178" s="14">
        <v>8</v>
      </c>
      <c r="AH178" s="16">
        <v>8</v>
      </c>
      <c r="AI178" s="15" t="s">
        <v>917</v>
      </c>
      <c r="AJ178" s="14">
        <v>37813349</v>
      </c>
      <c r="AK178" s="14">
        <v>9</v>
      </c>
      <c r="AL178" s="14">
        <v>9</v>
      </c>
      <c r="AM178" s="17">
        <v>9</v>
      </c>
      <c r="AN178" s="15" t="s">
        <v>897</v>
      </c>
      <c r="AO178" s="14">
        <v>41658970</v>
      </c>
      <c r="AP178" s="14">
        <v>9</v>
      </c>
      <c r="AQ178" s="14">
        <v>9</v>
      </c>
      <c r="AR178" s="16">
        <v>9</v>
      </c>
      <c r="AS178" s="15" t="s">
        <v>899</v>
      </c>
      <c r="AT178" s="14">
        <v>36832385</v>
      </c>
      <c r="AU178" s="14">
        <v>10</v>
      </c>
      <c r="AV178" s="14">
        <v>10</v>
      </c>
      <c r="AW178" s="16">
        <v>10</v>
      </c>
      <c r="AX178" s="15" t="s">
        <v>918</v>
      </c>
      <c r="AY178" s="14">
        <v>39626327</v>
      </c>
      <c r="AZ178" s="14">
        <v>9</v>
      </c>
      <c r="BA178" s="14">
        <v>9</v>
      </c>
      <c r="BB178" s="16">
        <v>9</v>
      </c>
      <c r="BC178" s="15"/>
      <c r="BD178" s="14"/>
      <c r="BE178" s="14"/>
      <c r="BF178" s="14"/>
      <c r="BG178" s="16"/>
    </row>
    <row r="179" spans="1:59" ht="15.75" customHeight="1" x14ac:dyDescent="0.2">
      <c r="A179" s="58">
        <v>44147.587245150462</v>
      </c>
      <c r="B179" s="21" t="s">
        <v>1910</v>
      </c>
      <c r="C179" s="21" t="s">
        <v>10</v>
      </c>
      <c r="D179" s="21" t="s">
        <v>1952</v>
      </c>
      <c r="E179" s="30" t="s">
        <v>198</v>
      </c>
      <c r="F179" s="59" t="s">
        <v>11</v>
      </c>
      <c r="G179" s="21" t="s">
        <v>22</v>
      </c>
      <c r="H179" s="59" t="s">
        <v>729</v>
      </c>
      <c r="I179" s="61" t="s">
        <v>157</v>
      </c>
      <c r="J179" s="20" t="s">
        <v>730</v>
      </c>
      <c r="K179" s="21">
        <v>32542657</v>
      </c>
      <c r="L179" s="21">
        <v>9</v>
      </c>
      <c r="M179" s="21">
        <v>9</v>
      </c>
      <c r="N179" s="22">
        <v>9</v>
      </c>
      <c r="O179" s="20"/>
      <c r="P179" s="21"/>
      <c r="Q179" s="21"/>
      <c r="R179" s="21"/>
      <c r="S179" s="22"/>
      <c r="T179" s="20"/>
      <c r="U179" s="21"/>
      <c r="V179" s="21"/>
      <c r="W179" s="21"/>
      <c r="X179" s="22"/>
      <c r="Y179" s="20"/>
      <c r="Z179" s="14"/>
      <c r="AA179" s="14"/>
      <c r="AB179" s="14"/>
      <c r="AC179" s="16"/>
      <c r="AD179" s="15"/>
      <c r="AE179" s="14"/>
      <c r="AF179" s="14"/>
      <c r="AG179" s="14"/>
      <c r="AH179" s="16"/>
      <c r="AI179" s="15"/>
      <c r="AJ179" s="14"/>
      <c r="AK179" s="14"/>
      <c r="AL179" s="14"/>
      <c r="AM179" s="17"/>
      <c r="AN179" s="15"/>
      <c r="AO179" s="14"/>
      <c r="AP179" s="14"/>
      <c r="AQ179" s="14"/>
      <c r="AR179" s="16"/>
      <c r="AS179" s="15"/>
      <c r="AT179" s="14"/>
      <c r="AU179" s="14"/>
      <c r="AV179" s="14"/>
      <c r="AW179" s="16"/>
      <c r="AX179" s="15"/>
      <c r="AY179" s="14"/>
      <c r="AZ179" s="14"/>
      <c r="BA179" s="14"/>
      <c r="BB179" s="16"/>
      <c r="BC179" s="15"/>
      <c r="BD179" s="14"/>
      <c r="BE179" s="14"/>
      <c r="BF179" s="14"/>
      <c r="BG179" s="16"/>
    </row>
    <row r="180" spans="1:59" ht="15.75" customHeight="1" x14ac:dyDescent="0.2">
      <c r="A180" s="58">
        <v>44147.596846400462</v>
      </c>
      <c r="B180" s="21" t="s">
        <v>1911</v>
      </c>
      <c r="C180" s="21" t="s">
        <v>235</v>
      </c>
      <c r="D180" s="21" t="s">
        <v>1952</v>
      </c>
      <c r="E180" s="30" t="s">
        <v>198</v>
      </c>
      <c r="F180" s="59" t="s">
        <v>15</v>
      </c>
      <c r="G180" s="21" t="s">
        <v>1335</v>
      </c>
      <c r="H180" s="59" t="s">
        <v>1173</v>
      </c>
      <c r="I180" s="61" t="s">
        <v>157</v>
      </c>
      <c r="J180" s="20" t="s">
        <v>1380</v>
      </c>
      <c r="K180" s="21">
        <v>42531679</v>
      </c>
      <c r="L180" s="21"/>
      <c r="M180" s="21"/>
      <c r="N180" s="22">
        <v>8</v>
      </c>
      <c r="O180" s="20" t="s">
        <v>1381</v>
      </c>
      <c r="P180" s="21">
        <v>39050333</v>
      </c>
      <c r="Q180" s="21"/>
      <c r="R180" s="21"/>
      <c r="S180" s="22">
        <v>8</v>
      </c>
      <c r="T180" s="20" t="s">
        <v>1336</v>
      </c>
      <c r="U180" s="21">
        <v>31302339</v>
      </c>
      <c r="V180" s="21"/>
      <c r="W180" s="21"/>
      <c r="X180" s="22">
        <v>8</v>
      </c>
      <c r="Y180" s="20" t="s">
        <v>1337</v>
      </c>
      <c r="Z180" s="14">
        <v>41160370</v>
      </c>
      <c r="AA180" s="14"/>
      <c r="AB180" s="14"/>
      <c r="AC180" s="16">
        <v>8</v>
      </c>
      <c r="AD180" s="15" t="s">
        <v>1358</v>
      </c>
      <c r="AE180" s="14">
        <v>41849129</v>
      </c>
      <c r="AF180" s="14"/>
      <c r="AG180" s="14"/>
      <c r="AH180" s="16">
        <v>8</v>
      </c>
      <c r="AI180" s="15" t="s">
        <v>1359</v>
      </c>
      <c r="AJ180" s="14">
        <v>37645761</v>
      </c>
      <c r="AK180" s="14"/>
      <c r="AL180" s="14"/>
      <c r="AM180" s="17">
        <v>8</v>
      </c>
      <c r="AN180" s="15" t="s">
        <v>1338</v>
      </c>
      <c r="AO180" s="14">
        <v>42182973</v>
      </c>
      <c r="AP180" s="14"/>
      <c r="AQ180" s="14"/>
      <c r="AR180" s="16">
        <v>8</v>
      </c>
      <c r="AS180" s="15" t="s">
        <v>1344</v>
      </c>
      <c r="AT180" s="14">
        <v>40958804</v>
      </c>
      <c r="AU180" s="14"/>
      <c r="AV180" s="14"/>
      <c r="AW180" s="16">
        <v>8</v>
      </c>
      <c r="AX180" s="15" t="s">
        <v>1382</v>
      </c>
      <c r="AY180" s="14">
        <v>39967435</v>
      </c>
      <c r="AZ180" s="14"/>
      <c r="BA180" s="14"/>
      <c r="BB180" s="16">
        <v>8</v>
      </c>
      <c r="BC180" s="15" t="s">
        <v>1383</v>
      </c>
      <c r="BD180" s="14">
        <v>94748250</v>
      </c>
      <c r="BE180" s="14"/>
      <c r="BF180" s="14"/>
      <c r="BG180" s="16">
        <v>8</v>
      </c>
    </row>
    <row r="181" spans="1:59" ht="15.75" customHeight="1" x14ac:dyDescent="0.2">
      <c r="A181" s="58">
        <v>44147.597476898147</v>
      </c>
      <c r="B181" s="21" t="s">
        <v>1910</v>
      </c>
      <c r="C181" s="21" t="s">
        <v>10</v>
      </c>
      <c r="D181" s="21" t="s">
        <v>1952</v>
      </c>
      <c r="E181" s="30" t="s">
        <v>198</v>
      </c>
      <c r="F181" s="59" t="s">
        <v>15</v>
      </c>
      <c r="G181" s="21" t="s">
        <v>16</v>
      </c>
      <c r="H181" s="59" t="s">
        <v>1443</v>
      </c>
      <c r="I181" s="61" t="s">
        <v>157</v>
      </c>
      <c r="J181" s="20" t="s">
        <v>1418</v>
      </c>
      <c r="K181" s="21">
        <v>43766064</v>
      </c>
      <c r="L181" s="21">
        <v>10</v>
      </c>
      <c r="M181" s="21">
        <v>10</v>
      </c>
      <c r="N181" s="22">
        <v>10</v>
      </c>
      <c r="O181" s="20" t="s">
        <v>1348</v>
      </c>
      <c r="P181" s="21">
        <v>37295480</v>
      </c>
      <c r="Q181" s="21">
        <v>10</v>
      </c>
      <c r="R181" s="21">
        <v>10</v>
      </c>
      <c r="S181" s="22">
        <v>10</v>
      </c>
      <c r="T181" s="20" t="s">
        <v>1444</v>
      </c>
      <c r="U181" s="21">
        <v>41490422</v>
      </c>
      <c r="V181" s="21">
        <v>10</v>
      </c>
      <c r="W181" s="21">
        <v>10</v>
      </c>
      <c r="X181" s="22">
        <v>10</v>
      </c>
      <c r="Y181" s="20" t="s">
        <v>1350</v>
      </c>
      <c r="Z181" s="14">
        <v>36004251</v>
      </c>
      <c r="AA181" s="14">
        <v>8</v>
      </c>
      <c r="AB181" s="14">
        <v>8</v>
      </c>
      <c r="AC181" s="16">
        <v>8</v>
      </c>
      <c r="AD181" s="15" t="s">
        <v>1445</v>
      </c>
      <c r="AE181" s="14">
        <v>43425420</v>
      </c>
      <c r="AF181" s="14">
        <v>8</v>
      </c>
      <c r="AG181" s="14">
        <v>8</v>
      </c>
      <c r="AH181" s="16">
        <v>8</v>
      </c>
      <c r="AI181" s="15" t="s">
        <v>1446</v>
      </c>
      <c r="AJ181" s="14">
        <v>41975194</v>
      </c>
      <c r="AK181" s="14">
        <v>9</v>
      </c>
      <c r="AL181" s="14">
        <v>9</v>
      </c>
      <c r="AM181" s="17">
        <v>9</v>
      </c>
      <c r="AN181" s="15" t="s">
        <v>1419</v>
      </c>
      <c r="AO181" s="14">
        <v>38819143</v>
      </c>
      <c r="AP181" s="14">
        <v>9</v>
      </c>
      <c r="AQ181" s="14">
        <v>9</v>
      </c>
      <c r="AR181" s="16">
        <v>9</v>
      </c>
      <c r="AS181" s="15" t="s">
        <v>1355</v>
      </c>
      <c r="AT181" s="14">
        <v>43494858</v>
      </c>
      <c r="AU181" s="14">
        <v>9</v>
      </c>
      <c r="AV181" s="14">
        <v>9</v>
      </c>
      <c r="AW181" s="16">
        <v>9</v>
      </c>
      <c r="AX181" s="15" t="s">
        <v>1447</v>
      </c>
      <c r="AY181" s="14">
        <v>43580943</v>
      </c>
      <c r="AZ181" s="14">
        <v>8</v>
      </c>
      <c r="BA181" s="14">
        <v>8</v>
      </c>
      <c r="BB181" s="16">
        <v>8</v>
      </c>
      <c r="BC181" s="15" t="s">
        <v>1448</v>
      </c>
      <c r="BD181" s="14">
        <v>40553649</v>
      </c>
      <c r="BE181" s="14">
        <v>8</v>
      </c>
      <c r="BF181" s="14">
        <v>8</v>
      </c>
      <c r="BG181" s="16">
        <v>8</v>
      </c>
    </row>
    <row r="182" spans="1:59" ht="15.75" customHeight="1" x14ac:dyDescent="0.2">
      <c r="A182" s="58">
        <v>44147.600286168978</v>
      </c>
      <c r="B182" s="21" t="s">
        <v>1911</v>
      </c>
      <c r="C182" s="29" t="s">
        <v>48</v>
      </c>
      <c r="D182" s="21" t="s">
        <v>1952</v>
      </c>
      <c r="E182" s="29" t="s">
        <v>198</v>
      </c>
      <c r="F182" s="59" t="s">
        <v>15</v>
      </c>
      <c r="G182" s="21" t="s">
        <v>1335</v>
      </c>
      <c r="H182" s="59" t="s">
        <v>1173</v>
      </c>
      <c r="I182" s="61" t="s">
        <v>157</v>
      </c>
      <c r="J182" s="20" t="s">
        <v>1340</v>
      </c>
      <c r="K182" s="21">
        <v>37589577</v>
      </c>
      <c r="L182" s="21"/>
      <c r="M182" s="21"/>
      <c r="N182" s="22">
        <v>8</v>
      </c>
      <c r="O182" s="20" t="s">
        <v>1384</v>
      </c>
      <c r="P182" s="21">
        <v>42766742</v>
      </c>
      <c r="Q182" s="21"/>
      <c r="R182" s="21"/>
      <c r="S182" s="22">
        <v>8</v>
      </c>
      <c r="T182" s="20"/>
      <c r="U182" s="21"/>
      <c r="V182" s="21"/>
      <c r="W182" s="21"/>
      <c r="X182" s="22"/>
      <c r="Y182" s="20"/>
      <c r="Z182" s="14"/>
      <c r="AA182" s="14"/>
      <c r="AB182" s="14"/>
      <c r="AC182" s="16"/>
      <c r="AD182" s="15"/>
      <c r="AE182" s="14"/>
      <c r="AF182" s="14"/>
      <c r="AG182" s="14"/>
      <c r="AH182" s="16"/>
      <c r="AI182" s="15"/>
      <c r="AJ182" s="14"/>
      <c r="AK182" s="14"/>
      <c r="AL182" s="14"/>
      <c r="AM182" s="17"/>
      <c r="AN182" s="15"/>
      <c r="AO182" s="14"/>
      <c r="AP182" s="14"/>
      <c r="AQ182" s="14"/>
      <c r="AR182" s="16"/>
      <c r="AS182" s="15"/>
      <c r="AT182" s="14"/>
      <c r="AU182" s="14"/>
      <c r="AV182" s="14"/>
      <c r="AW182" s="16"/>
      <c r="AX182" s="15"/>
      <c r="AY182" s="14"/>
      <c r="AZ182" s="14"/>
      <c r="BA182" s="14"/>
      <c r="BB182" s="16"/>
      <c r="BC182" s="15"/>
      <c r="BD182" s="14"/>
      <c r="BE182" s="14"/>
      <c r="BF182" s="14"/>
      <c r="BG182" s="18"/>
    </row>
    <row r="183" spans="1:59" ht="15.75" customHeight="1" x14ac:dyDescent="0.2">
      <c r="A183" s="58">
        <v>44147.612448125001</v>
      </c>
      <c r="B183" s="21" t="s">
        <v>111</v>
      </c>
      <c r="C183" s="21" t="s">
        <v>10</v>
      </c>
      <c r="D183" s="21" t="s">
        <v>1952</v>
      </c>
      <c r="E183" s="29" t="s">
        <v>178</v>
      </c>
      <c r="F183" s="59" t="s">
        <v>15</v>
      </c>
      <c r="G183" s="21" t="s">
        <v>50</v>
      </c>
      <c r="H183" s="59" t="s">
        <v>1472</v>
      </c>
      <c r="I183" s="61" t="s">
        <v>157</v>
      </c>
      <c r="J183" s="20" t="s">
        <v>1473</v>
      </c>
      <c r="K183" s="21">
        <v>41605386</v>
      </c>
      <c r="L183" s="21">
        <v>8</v>
      </c>
      <c r="M183" s="21" t="s">
        <v>18</v>
      </c>
      <c r="N183" s="22">
        <v>8</v>
      </c>
      <c r="O183" s="20" t="s">
        <v>1474</v>
      </c>
      <c r="P183" s="21">
        <v>39686999</v>
      </c>
      <c r="Q183" s="21">
        <v>9</v>
      </c>
      <c r="R183" s="21" t="s">
        <v>18</v>
      </c>
      <c r="S183" s="22">
        <v>9</v>
      </c>
      <c r="T183" s="20" t="s">
        <v>126</v>
      </c>
      <c r="U183" s="21">
        <v>35196186</v>
      </c>
      <c r="V183" s="21">
        <v>8</v>
      </c>
      <c r="W183" s="21" t="s">
        <v>18</v>
      </c>
      <c r="X183" s="22">
        <v>8</v>
      </c>
      <c r="Y183" s="20" t="s">
        <v>1475</v>
      </c>
      <c r="Z183" s="14">
        <v>42610582</v>
      </c>
      <c r="AA183" s="14">
        <v>8</v>
      </c>
      <c r="AB183" s="14" t="s">
        <v>18</v>
      </c>
      <c r="AC183" s="16">
        <v>8</v>
      </c>
      <c r="AD183" s="15" t="s">
        <v>1476</v>
      </c>
      <c r="AE183" s="14">
        <v>41012093</v>
      </c>
      <c r="AF183" s="14">
        <v>8</v>
      </c>
      <c r="AG183" s="14" t="s">
        <v>18</v>
      </c>
      <c r="AH183" s="16">
        <v>8</v>
      </c>
      <c r="AI183" s="15"/>
      <c r="AJ183" s="14"/>
      <c r="AK183" s="14"/>
      <c r="AL183" s="14"/>
      <c r="AM183" s="17"/>
      <c r="AN183" s="15"/>
      <c r="AO183" s="14"/>
      <c r="AP183" s="14"/>
      <c r="AQ183" s="14"/>
      <c r="AR183" s="16"/>
      <c r="AS183" s="15"/>
      <c r="AT183" s="14"/>
      <c r="AU183" s="14"/>
      <c r="AV183" s="14"/>
      <c r="AW183" s="16"/>
      <c r="AX183" s="15"/>
      <c r="AY183" s="14"/>
      <c r="AZ183" s="14"/>
      <c r="BA183" s="14"/>
      <c r="BB183" s="16"/>
      <c r="BC183" s="15"/>
      <c r="BD183" s="14"/>
      <c r="BE183" s="14"/>
      <c r="BF183" s="14"/>
      <c r="BG183" s="18"/>
    </row>
    <row r="184" spans="1:59" ht="15.75" customHeight="1" x14ac:dyDescent="0.2">
      <c r="A184" s="58">
        <v>44147.625276099541</v>
      </c>
      <c r="B184" s="21" t="s">
        <v>115</v>
      </c>
      <c r="C184" s="21" t="s">
        <v>10</v>
      </c>
      <c r="D184" s="21" t="s">
        <v>1952</v>
      </c>
      <c r="E184" s="30" t="s">
        <v>198</v>
      </c>
      <c r="F184" s="59" t="s">
        <v>15</v>
      </c>
      <c r="G184" s="21" t="s">
        <v>1335</v>
      </c>
      <c r="H184" s="59" t="s">
        <v>1374</v>
      </c>
      <c r="I184" s="61" t="s">
        <v>157</v>
      </c>
      <c r="J184" s="20" t="s">
        <v>1375</v>
      </c>
      <c r="K184" s="21">
        <v>41160370</v>
      </c>
      <c r="L184" s="21">
        <v>9</v>
      </c>
      <c r="M184" s="21">
        <v>9</v>
      </c>
      <c r="N184" s="22">
        <v>9</v>
      </c>
      <c r="O184" s="20" t="s">
        <v>1376</v>
      </c>
      <c r="P184" s="21">
        <v>42182973</v>
      </c>
      <c r="Q184" s="21">
        <v>9</v>
      </c>
      <c r="R184" s="21">
        <v>9</v>
      </c>
      <c r="S184" s="22">
        <v>9</v>
      </c>
      <c r="T184" s="20" t="s">
        <v>1377</v>
      </c>
      <c r="U184" s="21">
        <v>39967435</v>
      </c>
      <c r="V184" s="21">
        <v>8</v>
      </c>
      <c r="W184" s="21">
        <v>8</v>
      </c>
      <c r="X184" s="22">
        <v>8</v>
      </c>
      <c r="Y184" s="20" t="s">
        <v>1378</v>
      </c>
      <c r="Z184" s="14">
        <v>37589577</v>
      </c>
      <c r="AA184" s="14">
        <v>7</v>
      </c>
      <c r="AB184" s="14">
        <v>7</v>
      </c>
      <c r="AC184" s="16">
        <v>7</v>
      </c>
      <c r="AD184" s="15" t="s">
        <v>1379</v>
      </c>
      <c r="AE184" s="14">
        <v>31302339</v>
      </c>
      <c r="AF184" s="14">
        <v>8</v>
      </c>
      <c r="AG184" s="14">
        <v>8</v>
      </c>
      <c r="AH184" s="16">
        <v>8</v>
      </c>
      <c r="AI184" s="15"/>
      <c r="AJ184" s="14"/>
      <c r="AK184" s="14"/>
      <c r="AL184" s="14"/>
      <c r="AM184" s="17"/>
      <c r="AN184" s="15"/>
      <c r="AO184" s="14"/>
      <c r="AP184" s="14"/>
      <c r="AQ184" s="14"/>
      <c r="AR184" s="16"/>
      <c r="AS184" s="15"/>
      <c r="AT184" s="14"/>
      <c r="AU184" s="14"/>
      <c r="AV184" s="14"/>
      <c r="AW184" s="16"/>
      <c r="AX184" s="15"/>
      <c r="AY184" s="14"/>
      <c r="AZ184" s="14"/>
      <c r="BA184" s="14"/>
      <c r="BB184" s="16"/>
      <c r="BC184" s="15"/>
      <c r="BD184" s="14"/>
      <c r="BE184" s="14"/>
      <c r="BF184" s="14"/>
      <c r="BG184" s="16"/>
    </row>
    <row r="185" spans="1:59" ht="15.75" customHeight="1" x14ac:dyDescent="0.2">
      <c r="A185" s="58">
        <v>44147.637915462961</v>
      </c>
      <c r="B185" s="21" t="s">
        <v>14</v>
      </c>
      <c r="C185" s="21" t="s">
        <v>48</v>
      </c>
      <c r="D185" s="21" t="s">
        <v>1952</v>
      </c>
      <c r="E185" s="30" t="s">
        <v>198</v>
      </c>
      <c r="F185" s="59" t="s">
        <v>45</v>
      </c>
      <c r="G185" s="21" t="s">
        <v>22</v>
      </c>
      <c r="H185" s="59" t="s">
        <v>1224</v>
      </c>
      <c r="I185" s="61" t="s">
        <v>157</v>
      </c>
      <c r="J185" s="20" t="s">
        <v>1225</v>
      </c>
      <c r="K185" s="21">
        <v>35294282</v>
      </c>
      <c r="L185" s="21">
        <v>10</v>
      </c>
      <c r="M185" s="21">
        <v>10</v>
      </c>
      <c r="N185" s="22">
        <v>10</v>
      </c>
      <c r="O185" s="20" t="s">
        <v>1192</v>
      </c>
      <c r="P185" s="21">
        <v>42770093</v>
      </c>
      <c r="Q185" s="21">
        <v>10</v>
      </c>
      <c r="R185" s="21">
        <v>10</v>
      </c>
      <c r="S185" s="22">
        <v>10</v>
      </c>
      <c r="T185" s="20" t="s">
        <v>1190</v>
      </c>
      <c r="U185" s="21">
        <v>39543070</v>
      </c>
      <c r="V185" s="21">
        <v>9</v>
      </c>
      <c r="W185" s="21">
        <v>9</v>
      </c>
      <c r="X185" s="22">
        <v>9</v>
      </c>
      <c r="Y185" s="20" t="s">
        <v>1226</v>
      </c>
      <c r="Z185" s="14">
        <v>44235239</v>
      </c>
      <c r="AA185" s="14">
        <v>8</v>
      </c>
      <c r="AB185" s="14">
        <v>8</v>
      </c>
      <c r="AC185" s="16">
        <v>8</v>
      </c>
      <c r="AD185" s="15" t="s">
        <v>1227</v>
      </c>
      <c r="AE185" s="14">
        <v>43286849</v>
      </c>
      <c r="AF185" s="14">
        <v>10</v>
      </c>
      <c r="AG185" s="14">
        <v>10</v>
      </c>
      <c r="AH185" s="16">
        <v>10</v>
      </c>
      <c r="AI185" s="15" t="s">
        <v>1215</v>
      </c>
      <c r="AJ185" s="14">
        <v>41932693</v>
      </c>
      <c r="AK185" s="14">
        <v>8</v>
      </c>
      <c r="AL185" s="14">
        <v>8</v>
      </c>
      <c r="AM185" s="17">
        <v>8</v>
      </c>
      <c r="AN185" s="15" t="s">
        <v>1228</v>
      </c>
      <c r="AO185" s="14">
        <v>43426445</v>
      </c>
      <c r="AP185" s="14">
        <v>10</v>
      </c>
      <c r="AQ185" s="14">
        <v>10</v>
      </c>
      <c r="AR185" s="16">
        <v>10</v>
      </c>
      <c r="AS185" s="15" t="s">
        <v>1229</v>
      </c>
      <c r="AT185" s="14">
        <v>39453660</v>
      </c>
      <c r="AU185" s="14">
        <v>10</v>
      </c>
      <c r="AV185" s="14">
        <v>10</v>
      </c>
      <c r="AW185" s="16">
        <v>10</v>
      </c>
      <c r="AX185" s="15" t="s">
        <v>1230</v>
      </c>
      <c r="AY185" s="14">
        <v>37645710</v>
      </c>
      <c r="AZ185" s="14">
        <v>9</v>
      </c>
      <c r="BA185" s="14">
        <v>9</v>
      </c>
      <c r="BB185" s="16">
        <v>9</v>
      </c>
      <c r="BC185" s="15" t="s">
        <v>1194</v>
      </c>
      <c r="BD185" s="14">
        <v>42767571</v>
      </c>
      <c r="BE185" s="14">
        <v>10</v>
      </c>
      <c r="BF185" s="14">
        <v>10</v>
      </c>
      <c r="BG185" s="16">
        <v>10</v>
      </c>
    </row>
    <row r="186" spans="1:59" ht="15.75" customHeight="1" x14ac:dyDescent="0.2">
      <c r="A186" s="58">
        <v>44147.641161527776</v>
      </c>
      <c r="B186" s="21" t="s">
        <v>111</v>
      </c>
      <c r="C186" s="21" t="s">
        <v>10</v>
      </c>
      <c r="D186" s="21" t="s">
        <v>1952</v>
      </c>
      <c r="E186" s="30" t="s">
        <v>265</v>
      </c>
      <c r="F186" s="59" t="s">
        <v>15</v>
      </c>
      <c r="G186" s="21" t="s">
        <v>50</v>
      </c>
      <c r="H186" s="59" t="s">
        <v>133</v>
      </c>
      <c r="I186" s="61" t="s">
        <v>157</v>
      </c>
      <c r="J186" s="20" t="s">
        <v>126</v>
      </c>
      <c r="K186" s="21">
        <v>35196186</v>
      </c>
      <c r="L186" s="21">
        <v>8</v>
      </c>
      <c r="M186" s="21" t="s">
        <v>18</v>
      </c>
      <c r="N186" s="22">
        <v>8</v>
      </c>
      <c r="O186" s="20"/>
      <c r="P186" s="21"/>
      <c r="Q186" s="21"/>
      <c r="R186" s="21"/>
      <c r="S186" s="22"/>
      <c r="T186" s="20"/>
      <c r="U186" s="21"/>
      <c r="V186" s="21"/>
      <c r="W186" s="21"/>
      <c r="X186" s="22"/>
      <c r="Y186" s="20"/>
      <c r="Z186" s="14"/>
      <c r="AA186" s="14"/>
      <c r="AB186" s="14"/>
      <c r="AC186" s="16"/>
      <c r="AD186" s="15"/>
      <c r="AE186" s="14"/>
      <c r="AF186" s="14"/>
      <c r="AG186" s="14"/>
      <c r="AH186" s="16"/>
      <c r="AI186" s="15"/>
      <c r="AJ186" s="14"/>
      <c r="AK186" s="14"/>
      <c r="AL186" s="14"/>
      <c r="AM186" s="17"/>
      <c r="AN186" s="15"/>
      <c r="AO186" s="14"/>
      <c r="AP186" s="14"/>
      <c r="AQ186" s="14"/>
      <c r="AR186" s="16"/>
      <c r="AS186" s="15"/>
      <c r="AT186" s="14"/>
      <c r="AU186" s="14"/>
      <c r="AV186" s="14"/>
      <c r="AW186" s="16"/>
      <c r="AX186" s="15"/>
      <c r="AY186" s="14"/>
      <c r="AZ186" s="14"/>
      <c r="BA186" s="14"/>
      <c r="BB186" s="16"/>
      <c r="BC186" s="15"/>
      <c r="BD186" s="14"/>
      <c r="BE186" s="14"/>
      <c r="BF186" s="14"/>
      <c r="BG186" s="16"/>
    </row>
    <row r="187" spans="1:59" ht="15.75" customHeight="1" x14ac:dyDescent="0.2">
      <c r="A187" s="58">
        <v>44147.651936956019</v>
      </c>
      <c r="B187" s="21" t="s">
        <v>14</v>
      </c>
      <c r="C187" s="21" t="s">
        <v>48</v>
      </c>
      <c r="D187" s="21" t="s">
        <v>1952</v>
      </c>
      <c r="E187" s="30" t="s">
        <v>198</v>
      </c>
      <c r="F187" s="59" t="s">
        <v>45</v>
      </c>
      <c r="G187" s="21" t="s">
        <v>22</v>
      </c>
      <c r="H187" s="59" t="s">
        <v>1217</v>
      </c>
      <c r="I187" s="61" t="s">
        <v>157</v>
      </c>
      <c r="J187" s="20" t="s">
        <v>1218</v>
      </c>
      <c r="K187" s="21">
        <v>42531877</v>
      </c>
      <c r="L187" s="21">
        <v>8</v>
      </c>
      <c r="M187" s="21">
        <v>8</v>
      </c>
      <c r="N187" s="22">
        <v>8</v>
      </c>
      <c r="O187" s="20" t="s">
        <v>1219</v>
      </c>
      <c r="P187" s="21">
        <v>41605355</v>
      </c>
      <c r="Q187" s="21">
        <v>9</v>
      </c>
      <c r="R187" s="21">
        <v>9</v>
      </c>
      <c r="S187" s="22">
        <v>9</v>
      </c>
      <c r="T187" s="20" t="s">
        <v>1220</v>
      </c>
      <c r="U187" s="21">
        <v>40315915</v>
      </c>
      <c r="V187" s="21">
        <v>8</v>
      </c>
      <c r="W187" s="21">
        <v>8</v>
      </c>
      <c r="X187" s="22">
        <v>8</v>
      </c>
      <c r="Y187" s="20" t="s">
        <v>1221</v>
      </c>
      <c r="Z187" s="14">
        <v>37097630</v>
      </c>
      <c r="AA187" s="14">
        <v>10</v>
      </c>
      <c r="AB187" s="14">
        <v>10</v>
      </c>
      <c r="AC187" s="16">
        <v>10</v>
      </c>
      <c r="AD187" s="15" t="s">
        <v>1222</v>
      </c>
      <c r="AE187" s="14">
        <v>40268880</v>
      </c>
      <c r="AF187" s="14">
        <v>10</v>
      </c>
      <c r="AG187" s="14">
        <v>10</v>
      </c>
      <c r="AH187" s="16">
        <v>10</v>
      </c>
      <c r="AI187" s="15" t="s">
        <v>1223</v>
      </c>
      <c r="AJ187" s="14">
        <v>37125075</v>
      </c>
      <c r="AK187" s="14">
        <v>10</v>
      </c>
      <c r="AL187" s="14">
        <v>10</v>
      </c>
      <c r="AM187" s="17">
        <v>10</v>
      </c>
      <c r="AN187" s="15"/>
      <c r="AO187" s="14"/>
      <c r="AP187" s="14" t="s">
        <v>1912</v>
      </c>
      <c r="AQ187" s="14"/>
      <c r="AR187" s="16"/>
      <c r="AS187" s="15"/>
      <c r="AT187" s="14"/>
      <c r="AU187" s="14"/>
      <c r="AV187" s="14"/>
      <c r="AW187" s="16"/>
      <c r="AX187" s="15"/>
      <c r="AY187" s="14"/>
      <c r="AZ187" s="14"/>
      <c r="BA187" s="14"/>
      <c r="BB187" s="16"/>
      <c r="BC187" s="15"/>
      <c r="BD187" s="14"/>
      <c r="BE187" s="14"/>
      <c r="BF187" s="14"/>
      <c r="BG187" s="16"/>
    </row>
    <row r="188" spans="1:59" ht="15.75" customHeight="1" x14ac:dyDescent="0.2">
      <c r="A188" s="58">
        <v>44147.673311874998</v>
      </c>
      <c r="B188" s="21" t="s">
        <v>52</v>
      </c>
      <c r="C188" s="21" t="s">
        <v>10</v>
      </c>
      <c r="D188" s="21" t="s">
        <v>1952</v>
      </c>
      <c r="E188" s="30" t="s">
        <v>198</v>
      </c>
      <c r="F188" s="59" t="s">
        <v>38</v>
      </c>
      <c r="G188" s="21" t="s">
        <v>22</v>
      </c>
      <c r="H188" s="59" t="s">
        <v>1821</v>
      </c>
      <c r="I188" s="61" t="s">
        <v>157</v>
      </c>
      <c r="J188" s="20" t="s">
        <v>1822</v>
      </c>
      <c r="K188" s="21">
        <v>37813345</v>
      </c>
      <c r="L188" s="21" t="s">
        <v>36</v>
      </c>
      <c r="M188" s="21">
        <v>9</v>
      </c>
      <c r="N188" s="22">
        <v>9</v>
      </c>
      <c r="O188" s="20" t="s">
        <v>1823</v>
      </c>
      <c r="P188" s="21">
        <v>41975244</v>
      </c>
      <c r="Q188" s="21" t="s">
        <v>36</v>
      </c>
      <c r="R188" s="21">
        <v>8</v>
      </c>
      <c r="S188" s="22">
        <v>8</v>
      </c>
      <c r="T188" s="20" t="s">
        <v>1824</v>
      </c>
      <c r="U188" s="21">
        <v>42610482</v>
      </c>
      <c r="V188" s="21" t="s">
        <v>36</v>
      </c>
      <c r="W188" s="21">
        <v>8</v>
      </c>
      <c r="X188" s="22">
        <v>8</v>
      </c>
      <c r="Y188" s="20"/>
      <c r="Z188" s="14"/>
      <c r="AA188" s="14"/>
      <c r="AB188" s="14"/>
      <c r="AC188" s="16"/>
      <c r="AD188" s="15"/>
      <c r="AE188" s="14"/>
      <c r="AF188" s="14"/>
      <c r="AG188" s="14"/>
      <c r="AH188" s="16"/>
      <c r="AI188" s="15"/>
      <c r="AJ188" s="14"/>
      <c r="AK188" s="14"/>
      <c r="AL188" s="14"/>
      <c r="AM188" s="17"/>
      <c r="AN188" s="15"/>
      <c r="AO188" s="14"/>
      <c r="AP188" s="14"/>
      <c r="AQ188" s="14"/>
      <c r="AR188" s="16"/>
      <c r="AS188" s="15"/>
      <c r="AT188" s="14"/>
      <c r="AU188" s="14"/>
      <c r="AV188" s="14"/>
      <c r="AW188" s="16"/>
      <c r="AX188" s="15"/>
      <c r="AY188" s="14"/>
      <c r="AZ188" s="14"/>
      <c r="BA188" s="14"/>
      <c r="BB188" s="16"/>
      <c r="BC188" s="15"/>
      <c r="BD188" s="14"/>
      <c r="BE188" s="14"/>
      <c r="BF188" s="14"/>
      <c r="BG188" s="16"/>
    </row>
    <row r="189" spans="1:59" ht="15.75" customHeight="1" x14ac:dyDescent="0.2">
      <c r="A189" s="58">
        <v>44147.67752409722</v>
      </c>
      <c r="B189" s="21" t="s">
        <v>1904</v>
      </c>
      <c r="C189" s="21" t="s">
        <v>235</v>
      </c>
      <c r="D189" s="21" t="s">
        <v>1952</v>
      </c>
      <c r="E189" s="30" t="s">
        <v>198</v>
      </c>
      <c r="F189" s="59" t="s">
        <v>45</v>
      </c>
      <c r="G189" s="21" t="s">
        <v>24</v>
      </c>
      <c r="H189" s="59" t="s">
        <v>1110</v>
      </c>
      <c r="I189" s="61" t="s">
        <v>157</v>
      </c>
      <c r="J189" s="20" t="s">
        <v>1092</v>
      </c>
      <c r="K189" s="21">
        <v>40311785</v>
      </c>
      <c r="L189" s="21" t="s">
        <v>36</v>
      </c>
      <c r="M189" s="21" t="s">
        <v>18</v>
      </c>
      <c r="N189" s="22">
        <v>9</v>
      </c>
      <c r="O189" s="20" t="s">
        <v>1113</v>
      </c>
      <c r="P189" s="21">
        <v>42355341</v>
      </c>
      <c r="Q189" s="21" t="s">
        <v>36</v>
      </c>
      <c r="R189" s="21" t="s">
        <v>18</v>
      </c>
      <c r="S189" s="22">
        <v>9</v>
      </c>
      <c r="T189" s="20" t="s">
        <v>1094</v>
      </c>
      <c r="U189" s="21">
        <v>37814081</v>
      </c>
      <c r="V189" s="21" t="s">
        <v>36</v>
      </c>
      <c r="W189" s="21" t="s">
        <v>18</v>
      </c>
      <c r="X189" s="22">
        <v>9</v>
      </c>
      <c r="Y189" s="20" t="s">
        <v>46</v>
      </c>
      <c r="Z189" s="14">
        <v>43958359</v>
      </c>
      <c r="AA189" s="14" t="s">
        <v>36</v>
      </c>
      <c r="AB189" s="14" t="s">
        <v>18</v>
      </c>
      <c r="AC189" s="16">
        <v>8</v>
      </c>
      <c r="AD189" s="15" t="s">
        <v>1095</v>
      </c>
      <c r="AE189" s="14">
        <v>37396516</v>
      </c>
      <c r="AF189" s="14" t="s">
        <v>36</v>
      </c>
      <c r="AG189" s="14" t="s">
        <v>18</v>
      </c>
      <c r="AH189" s="16">
        <v>10</v>
      </c>
      <c r="AI189" s="15" t="s">
        <v>1114</v>
      </c>
      <c r="AJ189" s="14">
        <v>42767002</v>
      </c>
      <c r="AK189" s="14" t="s">
        <v>36</v>
      </c>
      <c r="AL189" s="14" t="s">
        <v>18</v>
      </c>
      <c r="AM189" s="17">
        <v>10</v>
      </c>
      <c r="AN189" s="15" t="s">
        <v>1115</v>
      </c>
      <c r="AO189" s="14">
        <v>41791318</v>
      </c>
      <c r="AP189" s="14" t="s">
        <v>36</v>
      </c>
      <c r="AQ189" s="14" t="s">
        <v>18</v>
      </c>
      <c r="AR189" s="16">
        <v>8</v>
      </c>
      <c r="AS189" s="15" t="s">
        <v>1098</v>
      </c>
      <c r="AT189" s="14">
        <v>39050693</v>
      </c>
      <c r="AU189" s="14" t="s">
        <v>36</v>
      </c>
      <c r="AV189" s="14" t="s">
        <v>18</v>
      </c>
      <c r="AW189" s="16">
        <v>8</v>
      </c>
      <c r="AX189" s="15" t="s">
        <v>1103</v>
      </c>
      <c r="AY189" s="14">
        <v>43579578</v>
      </c>
      <c r="AZ189" s="14" t="s">
        <v>36</v>
      </c>
      <c r="BA189" s="14" t="s">
        <v>18</v>
      </c>
      <c r="BB189" s="16">
        <v>10</v>
      </c>
      <c r="BC189" s="15" t="s">
        <v>1104</v>
      </c>
      <c r="BD189" s="14">
        <v>40556345</v>
      </c>
      <c r="BE189" s="14" t="s">
        <v>36</v>
      </c>
      <c r="BF189" s="14" t="s">
        <v>18</v>
      </c>
      <c r="BG189" s="16">
        <v>9</v>
      </c>
    </row>
    <row r="190" spans="1:59" ht="15.75" customHeight="1" x14ac:dyDescent="0.2">
      <c r="A190" s="58">
        <v>44147.682778136572</v>
      </c>
      <c r="B190" s="21" t="s">
        <v>1904</v>
      </c>
      <c r="C190" s="21" t="s">
        <v>10</v>
      </c>
      <c r="D190" s="21" t="s">
        <v>1952</v>
      </c>
      <c r="E190" s="30" t="s">
        <v>535</v>
      </c>
      <c r="F190" s="59" t="s">
        <v>45</v>
      </c>
      <c r="G190" s="21" t="s">
        <v>24</v>
      </c>
      <c r="H190" s="59" t="s">
        <v>1110</v>
      </c>
      <c r="I190" s="61" t="s">
        <v>157</v>
      </c>
      <c r="J190" s="20" t="s">
        <v>1105</v>
      </c>
      <c r="K190" s="21">
        <v>40647570</v>
      </c>
      <c r="L190" s="21" t="s">
        <v>36</v>
      </c>
      <c r="M190" s="21" t="s">
        <v>18</v>
      </c>
      <c r="N190" s="22">
        <v>9</v>
      </c>
      <c r="O190" s="20" t="s">
        <v>1106</v>
      </c>
      <c r="P190" s="21">
        <v>43714124</v>
      </c>
      <c r="Q190" s="21" t="s">
        <v>36</v>
      </c>
      <c r="R190" s="21" t="s">
        <v>18</v>
      </c>
      <c r="S190" s="22">
        <v>10</v>
      </c>
      <c r="T190" s="20" t="s">
        <v>1111</v>
      </c>
      <c r="U190" s="21">
        <v>43958482</v>
      </c>
      <c r="V190" s="21" t="s">
        <v>36</v>
      </c>
      <c r="W190" s="21" t="s">
        <v>18</v>
      </c>
      <c r="X190" s="22">
        <v>9</v>
      </c>
      <c r="Y190" s="20" t="s">
        <v>1112</v>
      </c>
      <c r="Z190" s="14">
        <v>40553649</v>
      </c>
      <c r="AA190" s="14" t="s">
        <v>36</v>
      </c>
      <c r="AB190" s="14" t="s">
        <v>18</v>
      </c>
      <c r="AC190" s="16">
        <v>10</v>
      </c>
      <c r="AD190" s="15" t="s">
        <v>1109</v>
      </c>
      <c r="AE190" s="14">
        <v>43426234</v>
      </c>
      <c r="AF190" s="14" t="s">
        <v>36</v>
      </c>
      <c r="AG190" s="14" t="s">
        <v>18</v>
      </c>
      <c r="AH190" s="16">
        <v>9</v>
      </c>
      <c r="AI190" s="15"/>
      <c r="AJ190" s="14"/>
      <c r="AK190" s="14"/>
      <c r="AL190" s="14"/>
      <c r="AM190" s="17"/>
      <c r="AN190" s="15"/>
      <c r="AO190" s="14"/>
      <c r="AP190" s="14"/>
      <c r="AQ190" s="14"/>
      <c r="AR190" s="16"/>
      <c r="AS190" s="15"/>
      <c r="AT190" s="14"/>
      <c r="AU190" s="14"/>
      <c r="AV190" s="14"/>
      <c r="AW190" s="16"/>
      <c r="AX190" s="15"/>
      <c r="AY190" s="14"/>
      <c r="AZ190" s="14"/>
      <c r="BA190" s="14"/>
      <c r="BB190" s="16"/>
      <c r="BC190" s="15"/>
      <c r="BD190" s="14"/>
      <c r="BE190" s="14"/>
      <c r="BF190" s="14"/>
      <c r="BG190" s="16"/>
    </row>
    <row r="191" spans="1:59" ht="15.75" customHeight="1" x14ac:dyDescent="0.2">
      <c r="A191" s="58">
        <v>44147.683029849533</v>
      </c>
      <c r="B191" s="21" t="s">
        <v>114</v>
      </c>
      <c r="C191" s="29" t="s">
        <v>10</v>
      </c>
      <c r="D191" s="21" t="s">
        <v>1952</v>
      </c>
      <c r="E191" s="29" t="s">
        <v>1460</v>
      </c>
      <c r="F191" s="59" t="s">
        <v>15</v>
      </c>
      <c r="G191" s="21" t="s">
        <v>50</v>
      </c>
      <c r="H191" s="59" t="s">
        <v>1461</v>
      </c>
      <c r="I191" s="61" t="s">
        <v>157</v>
      </c>
      <c r="J191" s="20" t="s">
        <v>1462</v>
      </c>
      <c r="K191" s="21">
        <v>41605386</v>
      </c>
      <c r="L191" s="21">
        <v>8</v>
      </c>
      <c r="M191" s="21">
        <v>8</v>
      </c>
      <c r="N191" s="22">
        <v>8</v>
      </c>
      <c r="O191" s="20" t="s">
        <v>126</v>
      </c>
      <c r="P191" s="21">
        <v>35196186</v>
      </c>
      <c r="Q191" s="21">
        <v>8</v>
      </c>
      <c r="R191" s="21">
        <v>8</v>
      </c>
      <c r="S191" s="22">
        <v>8</v>
      </c>
      <c r="T191" s="20" t="s">
        <v>1455</v>
      </c>
      <c r="U191" s="21">
        <v>41490442</v>
      </c>
      <c r="V191" s="21">
        <v>8</v>
      </c>
      <c r="W191" s="21">
        <v>8</v>
      </c>
      <c r="X191" s="22">
        <v>8</v>
      </c>
      <c r="Y191" s="20" t="s">
        <v>1463</v>
      </c>
      <c r="Z191" s="14">
        <v>42610582</v>
      </c>
      <c r="AA191" s="14">
        <v>8</v>
      </c>
      <c r="AB191" s="14">
        <v>8</v>
      </c>
      <c r="AC191" s="16">
        <v>8</v>
      </c>
      <c r="AD191" s="15" t="s">
        <v>1457</v>
      </c>
      <c r="AE191" s="14">
        <v>39686999</v>
      </c>
      <c r="AF191" s="14">
        <v>9</v>
      </c>
      <c r="AG191" s="14">
        <v>9</v>
      </c>
      <c r="AH191" s="16">
        <v>9</v>
      </c>
      <c r="AI191" s="15" t="s">
        <v>1464</v>
      </c>
      <c r="AJ191" s="14">
        <v>41012093</v>
      </c>
      <c r="AK191" s="14">
        <v>8</v>
      </c>
      <c r="AL191" s="14">
        <v>8</v>
      </c>
      <c r="AM191" s="17">
        <v>8</v>
      </c>
      <c r="AN191" s="15" t="s">
        <v>1465</v>
      </c>
      <c r="AO191" s="14">
        <v>41975235</v>
      </c>
      <c r="AP191" s="14">
        <v>8</v>
      </c>
      <c r="AQ191" s="14">
        <v>8</v>
      </c>
      <c r="AR191" s="16">
        <v>8</v>
      </c>
      <c r="AS191" s="15"/>
      <c r="AT191" s="14"/>
      <c r="AU191" s="14"/>
      <c r="AV191" s="14"/>
      <c r="AW191" s="16"/>
      <c r="AX191" s="15"/>
      <c r="AY191" s="14"/>
      <c r="AZ191" s="14"/>
      <c r="BA191" s="14"/>
      <c r="BB191" s="16"/>
      <c r="BC191" s="15"/>
      <c r="BD191" s="14"/>
      <c r="BE191" s="14"/>
      <c r="BF191" s="14"/>
      <c r="BG191" s="18"/>
    </row>
    <row r="192" spans="1:59" ht="15.75" customHeight="1" x14ac:dyDescent="0.2">
      <c r="A192" s="58">
        <v>44147.692630173609</v>
      </c>
      <c r="B192" s="21" t="s">
        <v>1868</v>
      </c>
      <c r="C192" s="29" t="s">
        <v>1296</v>
      </c>
      <c r="D192" s="21" t="s">
        <v>1952</v>
      </c>
      <c r="E192" s="29" t="s">
        <v>178</v>
      </c>
      <c r="F192" s="59" t="s">
        <v>56</v>
      </c>
      <c r="G192" s="21" t="s">
        <v>22</v>
      </c>
      <c r="H192" s="59" t="s">
        <v>1648</v>
      </c>
      <c r="I192" s="61" t="s">
        <v>157</v>
      </c>
      <c r="J192" s="20" t="s">
        <v>1649</v>
      </c>
      <c r="K192" s="21">
        <v>31501880</v>
      </c>
      <c r="L192" s="21">
        <v>9</v>
      </c>
      <c r="M192" s="21">
        <v>9</v>
      </c>
      <c r="N192" s="22">
        <v>9</v>
      </c>
      <c r="O192" s="20" t="s">
        <v>1650</v>
      </c>
      <c r="P192" s="21">
        <v>43005552</v>
      </c>
      <c r="Q192" s="21">
        <v>8</v>
      </c>
      <c r="R192" s="21">
        <v>8</v>
      </c>
      <c r="S192" s="22">
        <v>8</v>
      </c>
      <c r="T192" s="20" t="s">
        <v>1651</v>
      </c>
      <c r="U192" s="21">
        <v>35229172</v>
      </c>
      <c r="V192" s="21">
        <v>9</v>
      </c>
      <c r="W192" s="21">
        <v>9</v>
      </c>
      <c r="X192" s="22">
        <v>9</v>
      </c>
      <c r="Y192" s="20" t="s">
        <v>1652</v>
      </c>
      <c r="Z192" s="14">
        <v>40905781</v>
      </c>
      <c r="AA192" s="14">
        <v>8</v>
      </c>
      <c r="AB192" s="14">
        <v>8</v>
      </c>
      <c r="AC192" s="16">
        <v>8</v>
      </c>
      <c r="AD192" s="15" t="s">
        <v>1653</v>
      </c>
      <c r="AE192" s="14">
        <v>23807042</v>
      </c>
      <c r="AF192" s="14">
        <v>9</v>
      </c>
      <c r="AG192" s="14">
        <v>9</v>
      </c>
      <c r="AH192" s="16">
        <v>9</v>
      </c>
      <c r="AI192" s="15" t="s">
        <v>1654</v>
      </c>
      <c r="AJ192" s="14">
        <v>41199369</v>
      </c>
      <c r="AK192" s="14">
        <v>8</v>
      </c>
      <c r="AL192" s="14">
        <v>8</v>
      </c>
      <c r="AM192" s="17">
        <v>8</v>
      </c>
      <c r="AN192" s="15" t="s">
        <v>1655</v>
      </c>
      <c r="AO192" s="14"/>
      <c r="AP192" s="14">
        <v>8</v>
      </c>
      <c r="AQ192" s="14">
        <v>8</v>
      </c>
      <c r="AR192" s="16">
        <v>8</v>
      </c>
      <c r="AS192" s="15" t="s">
        <v>1656</v>
      </c>
      <c r="AT192" s="14">
        <v>32220603</v>
      </c>
      <c r="AU192" s="14">
        <v>9</v>
      </c>
      <c r="AV192" s="14">
        <v>9</v>
      </c>
      <c r="AW192" s="16">
        <v>9</v>
      </c>
      <c r="AX192" s="15"/>
      <c r="AY192" s="14"/>
      <c r="AZ192" s="14"/>
      <c r="BA192" s="14"/>
      <c r="BB192" s="16"/>
      <c r="BC192" s="15"/>
      <c r="BD192" s="14"/>
      <c r="BE192" s="14"/>
      <c r="BF192" s="14"/>
      <c r="BG192" s="18"/>
    </row>
    <row r="193" spans="1:59" ht="15.75" customHeight="1" x14ac:dyDescent="0.2">
      <c r="A193" s="58">
        <v>44147.694666435185</v>
      </c>
      <c r="B193" s="21" t="s">
        <v>114</v>
      </c>
      <c r="C193" s="21" t="s">
        <v>10</v>
      </c>
      <c r="D193" s="21" t="s">
        <v>1952</v>
      </c>
      <c r="E193" s="30" t="s">
        <v>205</v>
      </c>
      <c r="F193" s="59" t="s">
        <v>45</v>
      </c>
      <c r="G193" s="21" t="s">
        <v>20</v>
      </c>
      <c r="H193" s="59" t="s">
        <v>1283</v>
      </c>
      <c r="I193" s="61" t="s">
        <v>157</v>
      </c>
      <c r="J193" s="20" t="s">
        <v>1284</v>
      </c>
      <c r="K193" s="21">
        <v>41849106</v>
      </c>
      <c r="L193" s="21">
        <v>9</v>
      </c>
      <c r="M193" s="21">
        <v>9</v>
      </c>
      <c r="N193" s="22">
        <v>9</v>
      </c>
      <c r="O193" s="20" t="s">
        <v>1285</v>
      </c>
      <c r="P193" s="21">
        <v>34745591</v>
      </c>
      <c r="Q193" s="21">
        <v>8</v>
      </c>
      <c r="R193" s="21">
        <v>8</v>
      </c>
      <c r="S193" s="22">
        <v>8</v>
      </c>
      <c r="T193" s="20" t="s">
        <v>1241</v>
      </c>
      <c r="U193" s="21">
        <v>39686917</v>
      </c>
      <c r="V193" s="21">
        <v>10</v>
      </c>
      <c r="W193" s="21">
        <v>10</v>
      </c>
      <c r="X193" s="22">
        <v>10</v>
      </c>
      <c r="Y193" s="20" t="s">
        <v>1286</v>
      </c>
      <c r="Z193" s="14">
        <v>41323241</v>
      </c>
      <c r="AA193" s="14">
        <v>8</v>
      </c>
      <c r="AB193" s="14">
        <v>8</v>
      </c>
      <c r="AC193" s="16">
        <v>8</v>
      </c>
      <c r="AD193" s="15" t="s">
        <v>1247</v>
      </c>
      <c r="AE193" s="14">
        <v>42531646</v>
      </c>
      <c r="AF193" s="14">
        <v>8</v>
      </c>
      <c r="AG193" s="14">
        <v>8</v>
      </c>
      <c r="AH193" s="16">
        <v>8</v>
      </c>
      <c r="AI193" s="15" t="s">
        <v>1248</v>
      </c>
      <c r="AJ193" s="14">
        <v>41637044</v>
      </c>
      <c r="AK193" s="14">
        <v>8</v>
      </c>
      <c r="AL193" s="14">
        <v>8</v>
      </c>
      <c r="AM193" s="17">
        <v>8</v>
      </c>
      <c r="AN193" s="15"/>
      <c r="AO193" s="14"/>
      <c r="AP193" s="14"/>
      <c r="AQ193" s="14"/>
      <c r="AR193" s="16"/>
      <c r="AS193" s="15"/>
      <c r="AT193" s="14"/>
      <c r="AU193" s="14"/>
      <c r="AV193" s="14"/>
      <c r="AW193" s="16"/>
      <c r="AX193" s="15"/>
      <c r="AY193" s="14"/>
      <c r="AZ193" s="14"/>
      <c r="BA193" s="14"/>
      <c r="BB193" s="16"/>
      <c r="BC193" s="15"/>
      <c r="BD193" s="14"/>
      <c r="BE193" s="14"/>
      <c r="BF193" s="14"/>
      <c r="BG193" s="16"/>
    </row>
    <row r="194" spans="1:59" ht="15.75" customHeight="1" x14ac:dyDescent="0.2">
      <c r="A194" s="58">
        <v>44147.697983148144</v>
      </c>
      <c r="B194" s="21" t="s">
        <v>1868</v>
      </c>
      <c r="C194" s="21" t="s">
        <v>10</v>
      </c>
      <c r="D194" s="21" t="s">
        <v>1952</v>
      </c>
      <c r="E194" s="30" t="s">
        <v>198</v>
      </c>
      <c r="F194" s="59" t="s">
        <v>56</v>
      </c>
      <c r="G194" s="21" t="s">
        <v>22</v>
      </c>
      <c r="H194" s="59" t="s">
        <v>1667</v>
      </c>
      <c r="I194" s="61" t="s">
        <v>157</v>
      </c>
      <c r="J194" s="20" t="s">
        <v>1649</v>
      </c>
      <c r="K194" s="21">
        <v>31501880</v>
      </c>
      <c r="L194" s="21">
        <v>9</v>
      </c>
      <c r="M194" s="21">
        <v>9</v>
      </c>
      <c r="N194" s="22">
        <v>9</v>
      </c>
      <c r="O194" s="20" t="s">
        <v>1651</v>
      </c>
      <c r="P194" s="21">
        <v>35229172</v>
      </c>
      <c r="Q194" s="21">
        <v>9</v>
      </c>
      <c r="R194" s="21">
        <v>9</v>
      </c>
      <c r="S194" s="22">
        <v>9</v>
      </c>
      <c r="T194" s="20" t="s">
        <v>1652</v>
      </c>
      <c r="U194" s="21">
        <v>40905781</v>
      </c>
      <c r="V194" s="21">
        <v>8</v>
      </c>
      <c r="W194" s="21">
        <v>8</v>
      </c>
      <c r="X194" s="22">
        <v>8</v>
      </c>
      <c r="Y194" s="20" t="s">
        <v>1653</v>
      </c>
      <c r="Z194" s="14">
        <v>23807042</v>
      </c>
      <c r="AA194" s="14">
        <v>9</v>
      </c>
      <c r="AB194" s="14">
        <v>9</v>
      </c>
      <c r="AC194" s="16">
        <v>9</v>
      </c>
      <c r="AD194" s="15" t="s">
        <v>1654</v>
      </c>
      <c r="AE194" s="14">
        <v>41199369</v>
      </c>
      <c r="AF194" s="14">
        <v>8</v>
      </c>
      <c r="AG194" s="14">
        <v>8</v>
      </c>
      <c r="AH194" s="16">
        <v>8</v>
      </c>
      <c r="AI194" s="15" t="s">
        <v>1656</v>
      </c>
      <c r="AJ194" s="14">
        <v>32220603</v>
      </c>
      <c r="AK194" s="14">
        <v>9</v>
      </c>
      <c r="AL194" s="14">
        <v>9</v>
      </c>
      <c r="AM194" s="17">
        <v>9</v>
      </c>
      <c r="AN194" s="15"/>
      <c r="AO194" s="14"/>
      <c r="AP194" s="14"/>
      <c r="AQ194" s="14"/>
      <c r="AR194" s="16"/>
      <c r="AS194" s="15"/>
      <c r="AT194" s="14"/>
      <c r="AU194" s="14"/>
      <c r="AV194" s="14"/>
      <c r="AW194" s="16"/>
      <c r="AX194" s="15"/>
      <c r="AY194" s="14"/>
      <c r="AZ194" s="14"/>
      <c r="BA194" s="14"/>
      <c r="BB194" s="16"/>
      <c r="BC194" s="15"/>
      <c r="BD194" s="14"/>
      <c r="BE194" s="14"/>
      <c r="BF194" s="14"/>
      <c r="BG194" s="16"/>
    </row>
    <row r="195" spans="1:59" ht="15.75" customHeight="1" x14ac:dyDescent="0.2">
      <c r="A195" s="58">
        <v>44147.700304942133</v>
      </c>
      <c r="B195" s="21" t="s">
        <v>1913</v>
      </c>
      <c r="C195" s="21" t="s">
        <v>10</v>
      </c>
      <c r="D195" s="21" t="s">
        <v>1952</v>
      </c>
      <c r="E195" s="30" t="s">
        <v>198</v>
      </c>
      <c r="F195" s="59" t="s">
        <v>26</v>
      </c>
      <c r="G195" s="21" t="s">
        <v>24</v>
      </c>
      <c r="H195" s="59" t="s">
        <v>540</v>
      </c>
      <c r="I195" s="61" t="s">
        <v>157</v>
      </c>
      <c r="J195" s="20" t="s">
        <v>539</v>
      </c>
      <c r="K195" s="21">
        <v>36832238</v>
      </c>
      <c r="L195" s="21">
        <v>9</v>
      </c>
      <c r="M195" s="21"/>
      <c r="N195" s="22">
        <v>9</v>
      </c>
      <c r="O195" s="20"/>
      <c r="P195" s="21"/>
      <c r="Q195" s="21"/>
      <c r="R195" s="21"/>
      <c r="S195" s="22"/>
      <c r="T195" s="20"/>
      <c r="U195" s="21"/>
      <c r="V195" s="21"/>
      <c r="W195" s="21"/>
      <c r="X195" s="22"/>
      <c r="Y195" s="20"/>
      <c r="Z195" s="14"/>
      <c r="AA195" s="14"/>
      <c r="AB195" s="14"/>
      <c r="AC195" s="16"/>
      <c r="AD195" s="15"/>
      <c r="AE195" s="14"/>
      <c r="AF195" s="14"/>
      <c r="AG195" s="14"/>
      <c r="AH195" s="16"/>
      <c r="AI195" s="15"/>
      <c r="AJ195" s="14"/>
      <c r="AK195" s="14"/>
      <c r="AL195" s="14"/>
      <c r="AM195" s="17"/>
      <c r="AN195" s="15"/>
      <c r="AO195" s="14"/>
      <c r="AP195" s="14"/>
      <c r="AQ195" s="14"/>
      <c r="AR195" s="16"/>
      <c r="AS195" s="15"/>
      <c r="AT195" s="14"/>
      <c r="AU195" s="14"/>
      <c r="AV195" s="14"/>
      <c r="AW195" s="16"/>
      <c r="AX195" s="15"/>
      <c r="AY195" s="14"/>
      <c r="AZ195" s="14"/>
      <c r="BA195" s="14"/>
      <c r="BB195" s="16"/>
      <c r="BC195" s="15"/>
      <c r="BD195" s="14"/>
      <c r="BE195" s="14"/>
      <c r="BF195" s="14"/>
      <c r="BG195" s="16"/>
    </row>
    <row r="196" spans="1:59" ht="15.75" customHeight="1" x14ac:dyDescent="0.2">
      <c r="A196" s="58">
        <v>44147.701943541666</v>
      </c>
      <c r="B196" s="21" t="s">
        <v>1913</v>
      </c>
      <c r="C196" s="21" t="s">
        <v>10</v>
      </c>
      <c r="D196" s="21" t="s">
        <v>1952</v>
      </c>
      <c r="E196" s="30" t="s">
        <v>198</v>
      </c>
      <c r="F196" s="59" t="s">
        <v>26</v>
      </c>
      <c r="G196" s="21" t="s">
        <v>22</v>
      </c>
      <c r="H196" s="59" t="s">
        <v>599</v>
      </c>
      <c r="I196" s="61" t="s">
        <v>157</v>
      </c>
      <c r="J196" s="20" t="s">
        <v>600</v>
      </c>
      <c r="K196" s="21">
        <v>42767489</v>
      </c>
      <c r="L196" s="21">
        <v>9</v>
      </c>
      <c r="M196" s="21"/>
      <c r="N196" s="22">
        <v>9</v>
      </c>
      <c r="O196" s="20" t="s">
        <v>42</v>
      </c>
      <c r="P196" s="21">
        <v>40366241</v>
      </c>
      <c r="Q196" s="21">
        <v>9</v>
      </c>
      <c r="R196" s="21"/>
      <c r="S196" s="22">
        <v>9</v>
      </c>
      <c r="T196" s="20" t="s">
        <v>43</v>
      </c>
      <c r="U196" s="21">
        <v>41791269</v>
      </c>
      <c r="V196" s="21">
        <v>8</v>
      </c>
      <c r="W196" s="21"/>
      <c r="X196" s="22">
        <v>8</v>
      </c>
      <c r="Y196" s="20"/>
      <c r="Z196" s="14"/>
      <c r="AA196" s="14"/>
      <c r="AB196" s="14"/>
      <c r="AC196" s="16"/>
      <c r="AD196" s="15"/>
      <c r="AE196" s="14"/>
      <c r="AF196" s="14"/>
      <c r="AG196" s="14"/>
      <c r="AH196" s="16"/>
      <c r="AI196" s="15"/>
      <c r="AJ196" s="14"/>
      <c r="AK196" s="14"/>
      <c r="AL196" s="14"/>
      <c r="AM196" s="17"/>
      <c r="AN196" s="15"/>
      <c r="AO196" s="14"/>
      <c r="AP196" s="14"/>
      <c r="AQ196" s="14"/>
      <c r="AR196" s="16"/>
      <c r="AS196" s="15"/>
      <c r="AT196" s="14"/>
      <c r="AU196" s="14"/>
      <c r="AV196" s="14"/>
      <c r="AW196" s="16"/>
      <c r="AX196" s="15"/>
      <c r="AY196" s="14"/>
      <c r="AZ196" s="14"/>
      <c r="BA196" s="14"/>
      <c r="BB196" s="16"/>
      <c r="BC196" s="15"/>
      <c r="BD196" s="14"/>
      <c r="BE196" s="14"/>
      <c r="BF196" s="14"/>
      <c r="BG196" s="16"/>
    </row>
    <row r="197" spans="1:59" ht="15.75" customHeight="1" x14ac:dyDescent="0.2">
      <c r="A197" s="58">
        <v>44147.70417798611</v>
      </c>
      <c r="B197" s="21" t="s">
        <v>1868</v>
      </c>
      <c r="C197" s="21" t="s">
        <v>1296</v>
      </c>
      <c r="D197" s="21" t="s">
        <v>1952</v>
      </c>
      <c r="E197" s="30" t="s">
        <v>198</v>
      </c>
      <c r="F197" s="59" t="s">
        <v>56</v>
      </c>
      <c r="G197" s="21" t="s">
        <v>22</v>
      </c>
      <c r="H197" s="59" t="s">
        <v>1668</v>
      </c>
      <c r="I197" s="61" t="s">
        <v>157</v>
      </c>
      <c r="J197" s="20" t="s">
        <v>1649</v>
      </c>
      <c r="K197" s="21">
        <v>31501880</v>
      </c>
      <c r="L197" s="21">
        <v>9</v>
      </c>
      <c r="M197" s="21">
        <v>9</v>
      </c>
      <c r="N197" s="22">
        <v>9</v>
      </c>
      <c r="O197" s="20" t="s">
        <v>1650</v>
      </c>
      <c r="P197" s="21">
        <v>43005552</v>
      </c>
      <c r="Q197" s="21">
        <v>8</v>
      </c>
      <c r="R197" s="21">
        <v>8</v>
      </c>
      <c r="S197" s="22">
        <v>8</v>
      </c>
      <c r="T197" s="20" t="s">
        <v>1651</v>
      </c>
      <c r="U197" s="21">
        <v>35229172</v>
      </c>
      <c r="V197" s="21">
        <v>9</v>
      </c>
      <c r="W197" s="21">
        <v>9</v>
      </c>
      <c r="X197" s="22">
        <v>9</v>
      </c>
      <c r="Y197" s="20" t="s">
        <v>1652</v>
      </c>
      <c r="Z197" s="14">
        <v>40905781</v>
      </c>
      <c r="AA197" s="14">
        <v>8</v>
      </c>
      <c r="AB197" s="14">
        <v>8</v>
      </c>
      <c r="AC197" s="16">
        <v>8</v>
      </c>
      <c r="AD197" s="15" t="s">
        <v>1653</v>
      </c>
      <c r="AE197" s="14">
        <v>23807042</v>
      </c>
      <c r="AF197" s="14">
        <v>9</v>
      </c>
      <c r="AG197" s="14">
        <v>9</v>
      </c>
      <c r="AH197" s="16">
        <v>9</v>
      </c>
      <c r="AI197" s="15" t="s">
        <v>1654</v>
      </c>
      <c r="AJ197" s="14">
        <v>41199369</v>
      </c>
      <c r="AK197" s="14">
        <v>8</v>
      </c>
      <c r="AL197" s="14">
        <v>8</v>
      </c>
      <c r="AM197" s="17">
        <v>8</v>
      </c>
      <c r="AN197" s="15" t="s">
        <v>1655</v>
      </c>
      <c r="AO197" s="14"/>
      <c r="AP197" s="14">
        <v>8</v>
      </c>
      <c r="AQ197" s="14">
        <v>8</v>
      </c>
      <c r="AR197" s="16">
        <v>8</v>
      </c>
      <c r="AS197" s="15" t="s">
        <v>1656</v>
      </c>
      <c r="AT197" s="14">
        <v>32220603</v>
      </c>
      <c r="AU197" s="14">
        <v>9</v>
      </c>
      <c r="AV197" s="14">
        <v>9</v>
      </c>
      <c r="AW197" s="16">
        <v>9</v>
      </c>
      <c r="AX197" s="15"/>
      <c r="AY197" s="14"/>
      <c r="AZ197" s="14"/>
      <c r="BA197" s="14"/>
      <c r="BB197" s="16"/>
      <c r="BC197" s="15"/>
      <c r="BD197" s="14"/>
      <c r="BE197" s="14"/>
      <c r="BF197" s="14"/>
      <c r="BG197" s="16"/>
    </row>
    <row r="198" spans="1:59" ht="15.75" customHeight="1" x14ac:dyDescent="0.2">
      <c r="A198" s="58">
        <v>44147.707345856485</v>
      </c>
      <c r="B198" s="21" t="s">
        <v>40</v>
      </c>
      <c r="C198" s="21" t="s">
        <v>10</v>
      </c>
      <c r="D198" s="21" t="s">
        <v>1952</v>
      </c>
      <c r="E198" s="30" t="s">
        <v>198</v>
      </c>
      <c r="F198" s="59" t="s">
        <v>45</v>
      </c>
      <c r="G198" s="21" t="s">
        <v>20</v>
      </c>
      <c r="H198" s="59" t="s">
        <v>1313</v>
      </c>
      <c r="I198" s="61" t="s">
        <v>157</v>
      </c>
      <c r="J198" s="20" t="s">
        <v>1314</v>
      </c>
      <c r="K198" s="21">
        <v>41637044</v>
      </c>
      <c r="L198" s="21">
        <v>10</v>
      </c>
      <c r="M198" s="21">
        <v>9</v>
      </c>
      <c r="N198" s="22">
        <v>10</v>
      </c>
      <c r="O198" s="20" t="s">
        <v>1315</v>
      </c>
      <c r="P198" s="21">
        <v>38980149</v>
      </c>
      <c r="Q198" s="21">
        <v>8</v>
      </c>
      <c r="R198" s="21">
        <v>8</v>
      </c>
      <c r="S198" s="22">
        <v>8</v>
      </c>
      <c r="T198" s="20"/>
      <c r="U198" s="21"/>
      <c r="V198" s="21"/>
      <c r="W198" s="21"/>
      <c r="X198" s="22"/>
      <c r="Y198" s="20"/>
      <c r="Z198" s="14"/>
      <c r="AA198" s="14"/>
      <c r="AB198" s="14"/>
      <c r="AC198" s="16"/>
      <c r="AD198" s="15"/>
      <c r="AE198" s="14"/>
      <c r="AF198" s="14"/>
      <c r="AG198" s="14"/>
      <c r="AH198" s="16"/>
      <c r="AI198" s="15"/>
      <c r="AJ198" s="14"/>
      <c r="AK198" s="14"/>
      <c r="AL198" s="14"/>
      <c r="AM198" s="17"/>
      <c r="AN198" s="15"/>
      <c r="AO198" s="14"/>
      <c r="AP198" s="14"/>
      <c r="AQ198" s="14"/>
      <c r="AR198" s="16"/>
      <c r="AS198" s="15"/>
      <c r="AT198" s="14"/>
      <c r="AU198" s="14"/>
      <c r="AV198" s="14"/>
      <c r="AW198" s="16"/>
      <c r="AX198" s="15"/>
      <c r="AY198" s="14"/>
      <c r="AZ198" s="14"/>
      <c r="BA198" s="14"/>
      <c r="BB198" s="16"/>
      <c r="BC198" s="15"/>
      <c r="BD198" s="14"/>
      <c r="BE198" s="14"/>
      <c r="BF198" s="14"/>
      <c r="BG198" s="16"/>
    </row>
    <row r="199" spans="1:59" ht="15.75" customHeight="1" x14ac:dyDescent="0.2">
      <c r="A199" s="58">
        <v>44147.708752962964</v>
      </c>
      <c r="B199" s="21" t="s">
        <v>1868</v>
      </c>
      <c r="C199" s="21" t="s">
        <v>10</v>
      </c>
      <c r="D199" s="21" t="s">
        <v>1952</v>
      </c>
      <c r="E199" s="30" t="s">
        <v>198</v>
      </c>
      <c r="F199" s="59" t="s">
        <v>56</v>
      </c>
      <c r="G199" s="21" t="s">
        <v>20</v>
      </c>
      <c r="H199" s="59" t="s">
        <v>1687</v>
      </c>
      <c r="I199" s="61" t="s">
        <v>157</v>
      </c>
      <c r="J199" s="20" t="s">
        <v>1682</v>
      </c>
      <c r="K199" s="21">
        <v>38450807</v>
      </c>
      <c r="L199" s="21">
        <v>8</v>
      </c>
      <c r="M199" s="21">
        <v>8</v>
      </c>
      <c r="N199" s="22">
        <v>8</v>
      </c>
      <c r="O199" s="20" t="s">
        <v>1683</v>
      </c>
      <c r="P199" s="21">
        <v>40959414</v>
      </c>
      <c r="Q199" s="21">
        <v>8</v>
      </c>
      <c r="R199" s="21">
        <v>8</v>
      </c>
      <c r="S199" s="22">
        <v>8</v>
      </c>
      <c r="T199" s="20" t="s">
        <v>1684</v>
      </c>
      <c r="U199" s="21">
        <v>39686935</v>
      </c>
      <c r="V199" s="21">
        <v>9</v>
      </c>
      <c r="W199" s="21">
        <v>9</v>
      </c>
      <c r="X199" s="22">
        <v>9</v>
      </c>
      <c r="Y199" s="20"/>
      <c r="Z199" s="14"/>
      <c r="AA199" s="14"/>
      <c r="AB199" s="14"/>
      <c r="AC199" s="16"/>
      <c r="AD199" s="15"/>
      <c r="AE199" s="14"/>
      <c r="AF199" s="14"/>
      <c r="AG199" s="14"/>
      <c r="AH199" s="16"/>
      <c r="AI199" s="15"/>
      <c r="AJ199" s="14"/>
      <c r="AK199" s="14"/>
      <c r="AL199" s="14"/>
      <c r="AM199" s="17"/>
      <c r="AN199" s="15"/>
      <c r="AO199" s="14"/>
      <c r="AP199" s="14"/>
      <c r="AQ199" s="14"/>
      <c r="AR199" s="16"/>
      <c r="AS199" s="15"/>
      <c r="AT199" s="14"/>
      <c r="AU199" s="14"/>
      <c r="AV199" s="14"/>
      <c r="AW199" s="16"/>
      <c r="AX199" s="15"/>
      <c r="AY199" s="14"/>
      <c r="AZ199" s="14"/>
      <c r="BA199" s="14"/>
      <c r="BB199" s="16"/>
      <c r="BC199" s="15"/>
      <c r="BD199" s="14"/>
      <c r="BE199" s="14"/>
      <c r="BF199" s="14"/>
      <c r="BG199" s="16"/>
    </row>
    <row r="200" spans="1:59" ht="15.75" customHeight="1" x14ac:dyDescent="0.2">
      <c r="A200" s="58">
        <v>44147.709269479165</v>
      </c>
      <c r="B200" s="21" t="s">
        <v>1904</v>
      </c>
      <c r="C200" s="21" t="s">
        <v>235</v>
      </c>
      <c r="D200" s="21" t="s">
        <v>1952</v>
      </c>
      <c r="E200" s="30" t="s">
        <v>198</v>
      </c>
      <c r="F200" s="59" t="s">
        <v>45</v>
      </c>
      <c r="G200" s="21" t="s">
        <v>22</v>
      </c>
      <c r="H200" s="59" t="s">
        <v>1204</v>
      </c>
      <c r="I200" s="61" t="s">
        <v>157</v>
      </c>
      <c r="J200" s="20" t="s">
        <v>1206</v>
      </c>
      <c r="K200" s="21">
        <v>42770093</v>
      </c>
      <c r="L200" s="21" t="s">
        <v>36</v>
      </c>
      <c r="M200" s="21" t="s">
        <v>18</v>
      </c>
      <c r="N200" s="22">
        <v>8</v>
      </c>
      <c r="O200" s="20" t="s">
        <v>1207</v>
      </c>
      <c r="P200" s="21">
        <v>39543070</v>
      </c>
      <c r="Q200" s="21" t="s">
        <v>36</v>
      </c>
      <c r="R200" s="21" t="s">
        <v>18</v>
      </c>
      <c r="S200" s="22">
        <v>9</v>
      </c>
      <c r="T200" s="20" t="s">
        <v>1200</v>
      </c>
      <c r="U200" s="21">
        <v>43286849</v>
      </c>
      <c r="V200" s="21" t="s">
        <v>36</v>
      </c>
      <c r="W200" s="21" t="s">
        <v>18</v>
      </c>
      <c r="X200" s="22">
        <v>8</v>
      </c>
      <c r="Y200" s="20" t="s">
        <v>1208</v>
      </c>
      <c r="Z200" s="14">
        <v>41932693</v>
      </c>
      <c r="AA200" s="14" t="s">
        <v>36</v>
      </c>
      <c r="AB200" s="14" t="s">
        <v>18</v>
      </c>
      <c r="AC200" s="16">
        <v>8</v>
      </c>
      <c r="AD200" s="15" t="s">
        <v>1209</v>
      </c>
      <c r="AE200" s="14">
        <v>43426445</v>
      </c>
      <c r="AF200" s="14" t="s">
        <v>36</v>
      </c>
      <c r="AG200" s="14" t="s">
        <v>18</v>
      </c>
      <c r="AH200" s="16">
        <v>10</v>
      </c>
      <c r="AI200" s="15" t="s">
        <v>1210</v>
      </c>
      <c r="AJ200" s="14">
        <v>37645710</v>
      </c>
      <c r="AK200" s="14" t="s">
        <v>36</v>
      </c>
      <c r="AL200" s="14" t="s">
        <v>18</v>
      </c>
      <c r="AM200" s="17">
        <v>8</v>
      </c>
      <c r="AN200" s="15" t="s">
        <v>1203</v>
      </c>
      <c r="AO200" s="14">
        <v>42767571</v>
      </c>
      <c r="AP200" s="14" t="s">
        <v>36</v>
      </c>
      <c r="AQ200" s="14" t="s">
        <v>18</v>
      </c>
      <c r="AR200" s="16">
        <v>9</v>
      </c>
      <c r="AS200" s="15" t="s">
        <v>171</v>
      </c>
      <c r="AT200" s="14">
        <v>42531877</v>
      </c>
      <c r="AU200" s="14" t="s">
        <v>36</v>
      </c>
      <c r="AV200" s="14" t="s">
        <v>18</v>
      </c>
      <c r="AW200" s="16">
        <v>7</v>
      </c>
      <c r="AX200" s="15" t="s">
        <v>1211</v>
      </c>
      <c r="AY200" s="14">
        <v>41605355</v>
      </c>
      <c r="AZ200" s="14" t="s">
        <v>36</v>
      </c>
      <c r="BA200" s="14" t="s">
        <v>18</v>
      </c>
      <c r="BB200" s="16">
        <v>8</v>
      </c>
      <c r="BC200" s="15" t="s">
        <v>1183</v>
      </c>
      <c r="BD200" s="14">
        <v>43426232</v>
      </c>
      <c r="BE200" s="14" t="s">
        <v>36</v>
      </c>
      <c r="BF200" s="14" t="s">
        <v>18</v>
      </c>
      <c r="BG200" s="18">
        <v>8</v>
      </c>
    </row>
    <row r="201" spans="1:59" ht="15.75" customHeight="1" x14ac:dyDescent="0.2">
      <c r="A201" s="58">
        <v>44147.711076840278</v>
      </c>
      <c r="B201" s="21" t="s">
        <v>1904</v>
      </c>
      <c r="C201" s="21" t="s">
        <v>10</v>
      </c>
      <c r="D201" s="21" t="s">
        <v>1952</v>
      </c>
      <c r="E201" s="30" t="s">
        <v>198</v>
      </c>
      <c r="F201" s="59" t="s">
        <v>45</v>
      </c>
      <c r="G201" s="21" t="s">
        <v>22</v>
      </c>
      <c r="H201" s="59" t="s">
        <v>1204</v>
      </c>
      <c r="I201" s="61" t="s">
        <v>157</v>
      </c>
      <c r="J201" s="20" t="s">
        <v>1205</v>
      </c>
      <c r="K201" s="21">
        <v>37097630</v>
      </c>
      <c r="L201" s="21" t="s">
        <v>36</v>
      </c>
      <c r="M201" s="21" t="s">
        <v>18</v>
      </c>
      <c r="N201" s="22">
        <v>9</v>
      </c>
      <c r="O201" s="20" t="s">
        <v>146</v>
      </c>
      <c r="P201" s="21">
        <v>40268880</v>
      </c>
      <c r="Q201" s="21" t="s">
        <v>36</v>
      </c>
      <c r="R201" s="21" t="s">
        <v>18</v>
      </c>
      <c r="S201" s="22">
        <v>9</v>
      </c>
      <c r="T201" s="20"/>
      <c r="U201" s="21"/>
      <c r="V201" s="21"/>
      <c r="W201" s="21"/>
      <c r="X201" s="22"/>
      <c r="Y201" s="20"/>
      <c r="Z201" s="14"/>
      <c r="AA201" s="14"/>
      <c r="AB201" s="14"/>
      <c r="AC201" s="16"/>
      <c r="AD201" s="15"/>
      <c r="AE201" s="14"/>
      <c r="AF201" s="14"/>
      <c r="AG201" s="14"/>
      <c r="AH201" s="16"/>
      <c r="AI201" s="15"/>
      <c r="AJ201" s="14"/>
      <c r="AK201" s="14"/>
      <c r="AL201" s="14"/>
      <c r="AM201" s="17"/>
      <c r="AN201" s="15"/>
      <c r="AO201" s="14"/>
      <c r="AP201" s="14"/>
      <c r="AQ201" s="14"/>
      <c r="AR201" s="16"/>
      <c r="AS201" s="15"/>
      <c r="AT201" s="14"/>
      <c r="AU201" s="14"/>
      <c r="AV201" s="14"/>
      <c r="AW201" s="16"/>
      <c r="AX201" s="15"/>
      <c r="AY201" s="14"/>
      <c r="AZ201" s="14"/>
      <c r="BA201" s="14"/>
      <c r="BB201" s="16"/>
      <c r="BC201" s="15"/>
      <c r="BD201" s="14"/>
      <c r="BE201" s="14"/>
      <c r="BF201" s="14"/>
      <c r="BG201" s="16"/>
    </row>
    <row r="202" spans="1:59" ht="15.75" customHeight="1" x14ac:dyDescent="0.2">
      <c r="A202" s="58">
        <v>44147.725253668978</v>
      </c>
      <c r="B202" s="21" t="s">
        <v>1914</v>
      </c>
      <c r="C202" s="21" t="s">
        <v>10</v>
      </c>
      <c r="D202" s="21" t="s">
        <v>1952</v>
      </c>
      <c r="E202" s="30" t="s">
        <v>178</v>
      </c>
      <c r="F202" s="59" t="s">
        <v>38</v>
      </c>
      <c r="G202" s="21" t="s">
        <v>12</v>
      </c>
      <c r="H202" s="59" t="s">
        <v>1832</v>
      </c>
      <c r="I202" s="61" t="s">
        <v>157</v>
      </c>
      <c r="J202" s="20" t="s">
        <v>1853</v>
      </c>
      <c r="K202" s="21">
        <v>39248876</v>
      </c>
      <c r="L202" s="21">
        <v>8</v>
      </c>
      <c r="M202" s="21">
        <v>8</v>
      </c>
      <c r="N202" s="22">
        <v>8</v>
      </c>
      <c r="O202" s="20" t="s">
        <v>1854</v>
      </c>
      <c r="P202" s="21">
        <v>39631480</v>
      </c>
      <c r="Q202" s="21">
        <v>8</v>
      </c>
      <c r="R202" s="21">
        <v>8</v>
      </c>
      <c r="S202" s="22">
        <v>8</v>
      </c>
      <c r="T202" s="20" t="s">
        <v>1855</v>
      </c>
      <c r="U202" s="21">
        <v>37230571</v>
      </c>
      <c r="V202" s="21">
        <v>8</v>
      </c>
      <c r="W202" s="21">
        <v>8</v>
      </c>
      <c r="X202" s="22">
        <v>8</v>
      </c>
      <c r="Y202" s="20" t="s">
        <v>1856</v>
      </c>
      <c r="Z202" s="14">
        <v>36632174</v>
      </c>
      <c r="AA202" s="14">
        <v>8</v>
      </c>
      <c r="AB202" s="14">
        <v>8</v>
      </c>
      <c r="AC202" s="16">
        <v>8</v>
      </c>
      <c r="AD202" s="15" t="s">
        <v>1857</v>
      </c>
      <c r="AE202" s="14">
        <v>41056585</v>
      </c>
      <c r="AF202" s="14">
        <v>9</v>
      </c>
      <c r="AG202" s="14">
        <v>9</v>
      </c>
      <c r="AH202" s="16">
        <v>9</v>
      </c>
      <c r="AI202" s="15"/>
      <c r="AJ202" s="14"/>
      <c r="AK202" s="14"/>
      <c r="AL202" s="14"/>
      <c r="AM202" s="17"/>
      <c r="AN202" s="15"/>
      <c r="AO202" s="14"/>
      <c r="AP202" s="14"/>
      <c r="AQ202" s="14"/>
      <c r="AR202" s="16"/>
      <c r="AS202" s="15"/>
      <c r="AT202" s="14"/>
      <c r="AU202" s="14"/>
      <c r="AV202" s="14"/>
      <c r="AW202" s="16"/>
      <c r="AX202" s="15"/>
      <c r="AY202" s="14"/>
      <c r="AZ202" s="14"/>
      <c r="BA202" s="14"/>
      <c r="BB202" s="16"/>
      <c r="BC202" s="15"/>
      <c r="BD202" s="14"/>
      <c r="BE202" s="14"/>
      <c r="BF202" s="14"/>
      <c r="BG202" s="16"/>
    </row>
    <row r="203" spans="1:59" ht="15.75" customHeight="1" x14ac:dyDescent="0.2">
      <c r="A203" s="58">
        <v>44147.735499212962</v>
      </c>
      <c r="B203" s="21" t="s">
        <v>1914</v>
      </c>
      <c r="C203" s="21" t="s">
        <v>10</v>
      </c>
      <c r="D203" s="21" t="s">
        <v>1952</v>
      </c>
      <c r="E203" s="30" t="s">
        <v>178</v>
      </c>
      <c r="F203" s="59" t="s">
        <v>38</v>
      </c>
      <c r="G203" s="21" t="s">
        <v>12</v>
      </c>
      <c r="H203" s="59" t="s">
        <v>1858</v>
      </c>
      <c r="I203" s="61" t="s">
        <v>157</v>
      </c>
      <c r="J203" s="20" t="s">
        <v>1854</v>
      </c>
      <c r="K203" s="21">
        <v>39631480</v>
      </c>
      <c r="L203" s="21">
        <v>8</v>
      </c>
      <c r="M203" s="21">
        <v>8</v>
      </c>
      <c r="N203" s="22">
        <v>8</v>
      </c>
      <c r="O203" s="20" t="s">
        <v>1853</v>
      </c>
      <c r="P203" s="21">
        <v>39248876</v>
      </c>
      <c r="Q203" s="21">
        <v>8</v>
      </c>
      <c r="R203" s="21">
        <v>8</v>
      </c>
      <c r="S203" s="22">
        <v>8</v>
      </c>
      <c r="T203" s="20" t="s">
        <v>1856</v>
      </c>
      <c r="U203" s="21">
        <v>36632174</v>
      </c>
      <c r="V203" s="21">
        <v>8</v>
      </c>
      <c r="W203" s="21">
        <v>8</v>
      </c>
      <c r="X203" s="22">
        <v>8</v>
      </c>
      <c r="Y203" s="20" t="s">
        <v>1857</v>
      </c>
      <c r="Z203" s="14">
        <v>41056585</v>
      </c>
      <c r="AA203" s="14">
        <v>8</v>
      </c>
      <c r="AB203" s="14">
        <v>8</v>
      </c>
      <c r="AC203" s="16">
        <v>8</v>
      </c>
      <c r="AD203" s="15"/>
      <c r="AE203" s="14"/>
      <c r="AF203" s="14"/>
      <c r="AG203" s="14"/>
      <c r="AH203" s="16"/>
      <c r="AI203" s="15"/>
      <c r="AJ203" s="14"/>
      <c r="AK203" s="14"/>
      <c r="AL203" s="14"/>
      <c r="AM203" s="17"/>
      <c r="AN203" s="15"/>
      <c r="AO203" s="14"/>
      <c r="AP203" s="14"/>
      <c r="AQ203" s="14"/>
      <c r="AR203" s="16"/>
      <c r="AS203" s="15"/>
      <c r="AT203" s="14"/>
      <c r="AU203" s="14"/>
      <c r="AV203" s="14"/>
      <c r="AW203" s="16"/>
      <c r="AX203" s="15"/>
      <c r="AY203" s="14"/>
      <c r="AZ203" s="14"/>
      <c r="BA203" s="14"/>
      <c r="BB203" s="16"/>
      <c r="BC203" s="15"/>
      <c r="BD203" s="14"/>
      <c r="BE203" s="14"/>
      <c r="BF203" s="14"/>
      <c r="BG203" s="16"/>
    </row>
    <row r="204" spans="1:59" ht="15.75" customHeight="1" x14ac:dyDescent="0.2">
      <c r="A204" s="58">
        <v>44147.736501006948</v>
      </c>
      <c r="B204" s="21" t="s">
        <v>1885</v>
      </c>
      <c r="C204" s="21" t="s">
        <v>10</v>
      </c>
      <c r="D204" s="21" t="s">
        <v>1952</v>
      </c>
      <c r="E204" s="30" t="s">
        <v>198</v>
      </c>
      <c r="F204" s="59" t="s">
        <v>28</v>
      </c>
      <c r="G204" s="21" t="s">
        <v>12</v>
      </c>
      <c r="H204" s="59" t="s">
        <v>1759</v>
      </c>
      <c r="I204" s="61" t="s">
        <v>157</v>
      </c>
      <c r="J204" s="20" t="s">
        <v>1760</v>
      </c>
      <c r="K204" s="21">
        <v>41719554</v>
      </c>
      <c r="L204" s="21">
        <v>9</v>
      </c>
      <c r="M204" s="21"/>
      <c r="N204" s="22">
        <v>9</v>
      </c>
      <c r="O204" s="20"/>
      <c r="P204" s="21"/>
      <c r="Q204" s="21"/>
      <c r="R204" s="21"/>
      <c r="S204" s="22"/>
      <c r="T204" s="20"/>
      <c r="U204" s="21"/>
      <c r="V204" s="21"/>
      <c r="W204" s="21"/>
      <c r="X204" s="22"/>
      <c r="Y204" s="20"/>
      <c r="Z204" s="14"/>
      <c r="AA204" s="14"/>
      <c r="AB204" s="14"/>
      <c r="AC204" s="16"/>
      <c r="AD204" s="15"/>
      <c r="AE204" s="14"/>
      <c r="AF204" s="14"/>
      <c r="AG204" s="14"/>
      <c r="AH204" s="16"/>
      <c r="AI204" s="15"/>
      <c r="AJ204" s="14"/>
      <c r="AK204" s="14"/>
      <c r="AL204" s="14"/>
      <c r="AM204" s="17"/>
      <c r="AN204" s="15"/>
      <c r="AO204" s="14"/>
      <c r="AP204" s="14"/>
      <c r="AQ204" s="14"/>
      <c r="AR204" s="16"/>
      <c r="AS204" s="15"/>
      <c r="AT204" s="14"/>
      <c r="AU204" s="14"/>
      <c r="AV204" s="14"/>
      <c r="AW204" s="16"/>
      <c r="AX204" s="15"/>
      <c r="AY204" s="14"/>
      <c r="AZ204" s="14"/>
      <c r="BA204" s="14"/>
      <c r="BB204" s="16"/>
      <c r="BC204" s="15"/>
      <c r="BD204" s="14"/>
      <c r="BE204" s="14"/>
      <c r="BF204" s="14"/>
      <c r="BG204" s="16"/>
    </row>
    <row r="205" spans="1:59" ht="15.75" customHeight="1" x14ac:dyDescent="0.2">
      <c r="A205" s="58">
        <v>44147.738008877313</v>
      </c>
      <c r="B205" s="21" t="s">
        <v>1915</v>
      </c>
      <c r="C205" s="21" t="s">
        <v>235</v>
      </c>
      <c r="D205" s="21" t="s">
        <v>1952</v>
      </c>
      <c r="E205" s="30" t="s">
        <v>178</v>
      </c>
      <c r="F205" s="59" t="s">
        <v>19</v>
      </c>
      <c r="G205" s="21" t="s">
        <v>12</v>
      </c>
      <c r="H205" s="59" t="s">
        <v>1078</v>
      </c>
      <c r="I205" s="61" t="s">
        <v>157</v>
      </c>
      <c r="J205" s="20" t="s">
        <v>1053</v>
      </c>
      <c r="K205" s="21">
        <v>40522487</v>
      </c>
      <c r="L205" s="21">
        <v>8</v>
      </c>
      <c r="M205" s="21"/>
      <c r="N205" s="22">
        <v>8</v>
      </c>
      <c r="O205" s="20" t="s">
        <v>1052</v>
      </c>
      <c r="P205" s="21">
        <v>41405782</v>
      </c>
      <c r="Q205" s="21">
        <v>8</v>
      </c>
      <c r="R205" s="21"/>
      <c r="S205" s="22">
        <v>8</v>
      </c>
      <c r="T205" s="20" t="s">
        <v>1079</v>
      </c>
      <c r="U205" s="21">
        <v>37098341</v>
      </c>
      <c r="V205" s="21">
        <v>8</v>
      </c>
      <c r="W205" s="21"/>
      <c r="X205" s="22">
        <v>8</v>
      </c>
      <c r="Y205" s="20" t="s">
        <v>1080</v>
      </c>
      <c r="Z205" s="14">
        <v>36318225</v>
      </c>
      <c r="AA205" s="14">
        <v>8</v>
      </c>
      <c r="AB205" s="14"/>
      <c r="AC205" s="16">
        <v>8</v>
      </c>
      <c r="AD205" s="15" t="s">
        <v>1062</v>
      </c>
      <c r="AE205" s="14">
        <v>38451473</v>
      </c>
      <c r="AF205" s="14">
        <v>8</v>
      </c>
      <c r="AG205" s="14"/>
      <c r="AH205" s="16">
        <v>8</v>
      </c>
      <c r="AI205" s="15" t="s">
        <v>1081</v>
      </c>
      <c r="AJ205" s="14">
        <v>41160763</v>
      </c>
      <c r="AK205" s="14">
        <v>8</v>
      </c>
      <c r="AL205" s="14"/>
      <c r="AM205" s="17">
        <v>8</v>
      </c>
      <c r="AN205" s="15" t="s">
        <v>1082</v>
      </c>
      <c r="AO205" s="14">
        <v>40553679</v>
      </c>
      <c r="AP205" s="14">
        <v>8</v>
      </c>
      <c r="AQ205" s="14"/>
      <c r="AR205" s="16">
        <v>8</v>
      </c>
      <c r="AS205" s="15" t="s">
        <v>977</v>
      </c>
      <c r="AT205" s="14">
        <v>40553663</v>
      </c>
      <c r="AU205" s="14">
        <v>8</v>
      </c>
      <c r="AV205" s="14"/>
      <c r="AW205" s="16">
        <v>8</v>
      </c>
      <c r="AX205" s="15" t="s">
        <v>1083</v>
      </c>
      <c r="AY205" s="14">
        <v>39567042</v>
      </c>
      <c r="AZ205" s="14">
        <v>8</v>
      </c>
      <c r="BA205" s="14"/>
      <c r="BB205" s="16">
        <v>8</v>
      </c>
      <c r="BC205" s="15" t="s">
        <v>1063</v>
      </c>
      <c r="BD205" s="14">
        <v>37264141</v>
      </c>
      <c r="BE205" s="14">
        <v>8</v>
      </c>
      <c r="BF205" s="14"/>
      <c r="BG205" s="16">
        <v>8</v>
      </c>
    </row>
    <row r="206" spans="1:59" ht="15.75" customHeight="1" x14ac:dyDescent="0.2">
      <c r="A206" s="58">
        <v>44147.739696597222</v>
      </c>
      <c r="B206" s="21" t="s">
        <v>1913</v>
      </c>
      <c r="C206" s="21" t="s">
        <v>10</v>
      </c>
      <c r="D206" s="21" t="s">
        <v>1952</v>
      </c>
      <c r="E206" s="30" t="s">
        <v>198</v>
      </c>
      <c r="F206" s="59" t="s">
        <v>26</v>
      </c>
      <c r="G206" s="21" t="s">
        <v>12</v>
      </c>
      <c r="H206" s="59" t="s">
        <v>670</v>
      </c>
      <c r="I206" s="61" t="s">
        <v>157</v>
      </c>
      <c r="J206" s="20" t="s">
        <v>671</v>
      </c>
      <c r="K206" s="21">
        <v>41601303</v>
      </c>
      <c r="L206" s="21"/>
      <c r="M206" s="21">
        <v>10</v>
      </c>
      <c r="N206" s="22">
        <v>10</v>
      </c>
      <c r="O206" s="20"/>
      <c r="P206" s="21"/>
      <c r="Q206" s="21"/>
      <c r="R206" s="21"/>
      <c r="S206" s="22"/>
      <c r="T206" s="20"/>
      <c r="U206" s="21"/>
      <c r="V206" s="21"/>
      <c r="W206" s="21"/>
      <c r="X206" s="22"/>
      <c r="Y206" s="20"/>
      <c r="Z206" s="14"/>
      <c r="AA206" s="14"/>
      <c r="AB206" s="14"/>
      <c r="AC206" s="16"/>
      <c r="AD206" s="15"/>
      <c r="AE206" s="14"/>
      <c r="AF206" s="14"/>
      <c r="AG206" s="14"/>
      <c r="AH206" s="16"/>
      <c r="AI206" s="15"/>
      <c r="AJ206" s="14"/>
      <c r="AK206" s="14"/>
      <c r="AL206" s="14"/>
      <c r="AM206" s="17"/>
      <c r="AN206" s="15"/>
      <c r="AO206" s="14"/>
      <c r="AP206" s="14"/>
      <c r="AQ206" s="14"/>
      <c r="AR206" s="16"/>
      <c r="AS206" s="15"/>
      <c r="AT206" s="14"/>
      <c r="AU206" s="14"/>
      <c r="AV206" s="14"/>
      <c r="AW206" s="16"/>
      <c r="AX206" s="15"/>
      <c r="AY206" s="14"/>
      <c r="AZ206" s="14"/>
      <c r="BA206" s="14"/>
      <c r="BB206" s="16"/>
      <c r="BC206" s="15"/>
      <c r="BD206" s="14"/>
      <c r="BE206" s="14"/>
      <c r="BF206" s="14"/>
      <c r="BG206" s="16"/>
    </row>
    <row r="207" spans="1:59" ht="15.75" customHeight="1" x14ac:dyDescent="0.2">
      <c r="A207" s="58">
        <v>44147.742918379634</v>
      </c>
      <c r="B207" s="21" t="s">
        <v>1915</v>
      </c>
      <c r="C207" s="21" t="s">
        <v>235</v>
      </c>
      <c r="D207" s="21" t="s">
        <v>1952</v>
      </c>
      <c r="E207" s="30" t="s">
        <v>178</v>
      </c>
      <c r="F207" s="59" t="s">
        <v>19</v>
      </c>
      <c r="G207" s="21" t="s">
        <v>12</v>
      </c>
      <c r="H207" s="59" t="s">
        <v>1078</v>
      </c>
      <c r="I207" s="61" t="s">
        <v>157</v>
      </c>
      <c r="J207" s="20" t="s">
        <v>1084</v>
      </c>
      <c r="K207" s="21">
        <v>33666375</v>
      </c>
      <c r="L207" s="21">
        <v>8</v>
      </c>
      <c r="M207" s="21"/>
      <c r="N207" s="22">
        <v>8</v>
      </c>
      <c r="O207" s="20" t="s">
        <v>1085</v>
      </c>
      <c r="P207" s="21">
        <v>37107990</v>
      </c>
      <c r="Q207" s="21">
        <v>8</v>
      </c>
      <c r="R207" s="21"/>
      <c r="S207" s="22">
        <v>8</v>
      </c>
      <c r="T207" s="20" t="s">
        <v>1000</v>
      </c>
      <c r="U207" s="21">
        <v>38372606</v>
      </c>
      <c r="V207" s="21">
        <v>8</v>
      </c>
      <c r="W207" s="21"/>
      <c r="X207" s="22">
        <v>8</v>
      </c>
      <c r="Y207" s="20" t="s">
        <v>1024</v>
      </c>
      <c r="Z207" s="14">
        <v>38134638</v>
      </c>
      <c r="AA207" s="14">
        <v>8</v>
      </c>
      <c r="AB207" s="14"/>
      <c r="AC207" s="16">
        <v>8</v>
      </c>
      <c r="AD207" s="15" t="s">
        <v>1086</v>
      </c>
      <c r="AE207" s="14">
        <v>28463204</v>
      </c>
      <c r="AF207" s="14">
        <v>8</v>
      </c>
      <c r="AG207" s="14"/>
      <c r="AH207" s="16">
        <v>8</v>
      </c>
      <c r="AI207" s="15" t="s">
        <v>1087</v>
      </c>
      <c r="AJ207" s="14">
        <v>37396599</v>
      </c>
      <c r="AK207" s="14">
        <v>8</v>
      </c>
      <c r="AL207" s="14"/>
      <c r="AM207" s="17">
        <v>8</v>
      </c>
      <c r="AN207" s="15" t="s">
        <v>162</v>
      </c>
      <c r="AO207" s="14">
        <v>35031833</v>
      </c>
      <c r="AP207" s="14">
        <v>8</v>
      </c>
      <c r="AQ207" s="14"/>
      <c r="AR207" s="16">
        <v>8</v>
      </c>
      <c r="AS207" s="15" t="s">
        <v>1088</v>
      </c>
      <c r="AT207" s="14">
        <v>23062863</v>
      </c>
      <c r="AU207" s="14">
        <v>8</v>
      </c>
      <c r="AV207" s="14"/>
      <c r="AW207" s="16">
        <v>8</v>
      </c>
      <c r="AX207" s="15" t="s">
        <v>1089</v>
      </c>
      <c r="AY207" s="14">
        <v>38240080</v>
      </c>
      <c r="AZ207" s="14">
        <v>8</v>
      </c>
      <c r="BA207" s="14"/>
      <c r="BB207" s="16">
        <v>8</v>
      </c>
      <c r="BC207" s="15" t="s">
        <v>1090</v>
      </c>
      <c r="BD207" s="14">
        <v>40516049</v>
      </c>
      <c r="BE207" s="14">
        <v>8</v>
      </c>
      <c r="BF207" s="14"/>
      <c r="BG207" s="16">
        <v>8</v>
      </c>
    </row>
    <row r="208" spans="1:59" ht="15.75" customHeight="1" x14ac:dyDescent="0.2">
      <c r="A208" s="58">
        <v>44147.757693969907</v>
      </c>
      <c r="B208" s="21" t="s">
        <v>1892</v>
      </c>
      <c r="C208" s="21" t="s">
        <v>10</v>
      </c>
      <c r="D208" s="21" t="s">
        <v>1952</v>
      </c>
      <c r="E208" s="30" t="s">
        <v>198</v>
      </c>
      <c r="F208" s="59" t="s">
        <v>15</v>
      </c>
      <c r="G208" s="21" t="s">
        <v>51</v>
      </c>
      <c r="H208" s="59" t="s">
        <v>1555</v>
      </c>
      <c r="I208" s="61" t="s">
        <v>157</v>
      </c>
      <c r="J208" s="20" t="s">
        <v>1556</v>
      </c>
      <c r="K208" s="21">
        <v>35196131</v>
      </c>
      <c r="L208" s="21"/>
      <c r="M208" s="21"/>
      <c r="N208" s="22">
        <v>8</v>
      </c>
      <c r="O208" s="20" t="s">
        <v>1557</v>
      </c>
      <c r="P208" s="21">
        <v>34268219</v>
      </c>
      <c r="Q208" s="21"/>
      <c r="R208" s="21"/>
      <c r="S208" s="22">
        <v>10</v>
      </c>
      <c r="T208" s="20"/>
      <c r="U208" s="21"/>
      <c r="V208" s="21"/>
      <c r="W208" s="21"/>
      <c r="X208" s="22"/>
      <c r="Y208" s="20"/>
      <c r="Z208" s="14"/>
      <c r="AA208" s="14"/>
      <c r="AB208" s="14"/>
      <c r="AC208" s="16"/>
      <c r="AD208" s="15"/>
      <c r="AE208" s="14"/>
      <c r="AF208" s="14"/>
      <c r="AG208" s="14"/>
      <c r="AH208" s="16"/>
      <c r="AI208" s="15"/>
      <c r="AJ208" s="14"/>
      <c r="AK208" s="14"/>
      <c r="AL208" s="14"/>
      <c r="AM208" s="17"/>
      <c r="AN208" s="15"/>
      <c r="AO208" s="14"/>
      <c r="AP208" s="14"/>
      <c r="AQ208" s="14"/>
      <c r="AR208" s="16"/>
      <c r="AS208" s="15"/>
      <c r="AT208" s="14"/>
      <c r="AU208" s="14"/>
      <c r="AV208" s="14"/>
      <c r="AW208" s="16"/>
      <c r="AX208" s="15"/>
      <c r="AY208" s="14"/>
      <c r="AZ208" s="14"/>
      <c r="BA208" s="14"/>
      <c r="BB208" s="16"/>
      <c r="BC208" s="15"/>
      <c r="BD208" s="14"/>
      <c r="BE208" s="14"/>
      <c r="BF208" s="14"/>
      <c r="BG208" s="16"/>
    </row>
    <row r="209" spans="1:59" ht="15.75" customHeight="1" x14ac:dyDescent="0.2">
      <c r="A209" s="58">
        <v>44147.762930069446</v>
      </c>
      <c r="B209" s="21" t="s">
        <v>1916</v>
      </c>
      <c r="C209" s="21" t="s">
        <v>235</v>
      </c>
      <c r="D209" s="21" t="s">
        <v>1952</v>
      </c>
      <c r="E209" s="30" t="s">
        <v>198</v>
      </c>
      <c r="F209" s="59" t="s">
        <v>45</v>
      </c>
      <c r="G209" s="21" t="s">
        <v>12</v>
      </c>
      <c r="H209" s="59" t="s">
        <v>1316</v>
      </c>
      <c r="I209" s="61" t="s">
        <v>157</v>
      </c>
      <c r="J209" s="20" t="s">
        <v>1317</v>
      </c>
      <c r="K209" s="21">
        <v>40553605</v>
      </c>
      <c r="L209" s="21"/>
      <c r="M209" s="21"/>
      <c r="N209" s="22">
        <v>8</v>
      </c>
      <c r="O209" s="20" t="s">
        <v>1318</v>
      </c>
      <c r="P209" s="21">
        <v>39814907</v>
      </c>
      <c r="Q209" s="21"/>
      <c r="R209" s="21"/>
      <c r="S209" s="22">
        <v>8</v>
      </c>
      <c r="T209" s="20" t="s">
        <v>1319</v>
      </c>
      <c r="U209" s="21">
        <v>39857469</v>
      </c>
      <c r="V209" s="21"/>
      <c r="W209" s="21"/>
      <c r="X209" s="22">
        <v>9</v>
      </c>
      <c r="Y209" s="20" t="s">
        <v>1320</v>
      </c>
      <c r="Z209" s="14">
        <v>40052590</v>
      </c>
      <c r="AA209" s="14"/>
      <c r="AB209" s="14"/>
      <c r="AC209" s="16">
        <v>8</v>
      </c>
      <c r="AD209" s="15" t="s">
        <v>1321</v>
      </c>
      <c r="AE209" s="14">
        <v>39453532</v>
      </c>
      <c r="AF209" s="14"/>
      <c r="AG209" s="14"/>
      <c r="AH209" s="16">
        <v>8</v>
      </c>
      <c r="AI209" s="15" t="s">
        <v>1322</v>
      </c>
      <c r="AJ209" s="14">
        <v>39544610</v>
      </c>
      <c r="AK209" s="14"/>
      <c r="AL209" s="14"/>
      <c r="AM209" s="17">
        <v>8</v>
      </c>
      <c r="AN209" s="15" t="s">
        <v>1323</v>
      </c>
      <c r="AO209" s="14">
        <v>38986619</v>
      </c>
      <c r="AP209" s="14"/>
      <c r="AQ209" s="14"/>
      <c r="AR209" s="16">
        <v>9</v>
      </c>
      <c r="AS209" s="15" t="s">
        <v>1324</v>
      </c>
      <c r="AT209" s="14">
        <v>41601401</v>
      </c>
      <c r="AU209" s="14"/>
      <c r="AV209" s="14"/>
      <c r="AW209" s="16">
        <v>9</v>
      </c>
      <c r="AX209" s="15" t="s">
        <v>1325</v>
      </c>
      <c r="AY209" s="14">
        <v>39050624</v>
      </c>
      <c r="AZ209" s="14"/>
      <c r="BA209" s="14"/>
      <c r="BB209" s="16">
        <v>9</v>
      </c>
      <c r="BC209" s="15" t="s">
        <v>1326</v>
      </c>
      <c r="BD209" s="14">
        <v>40450626</v>
      </c>
      <c r="BE209" s="14"/>
      <c r="BF209" s="14"/>
      <c r="BG209" s="16">
        <v>9</v>
      </c>
    </row>
    <row r="210" spans="1:59" ht="15.75" customHeight="1" x14ac:dyDescent="0.2">
      <c r="A210" s="58">
        <v>44147.764226863423</v>
      </c>
      <c r="B210" s="21" t="s">
        <v>122</v>
      </c>
      <c r="C210" s="21" t="s">
        <v>10</v>
      </c>
      <c r="D210" s="21" t="s">
        <v>1952</v>
      </c>
      <c r="E210" s="30" t="s">
        <v>265</v>
      </c>
      <c r="F210" s="59" t="s">
        <v>15</v>
      </c>
      <c r="G210" s="21" t="s">
        <v>1588</v>
      </c>
      <c r="H210" s="59" t="s">
        <v>1589</v>
      </c>
      <c r="I210" s="61" t="s">
        <v>157</v>
      </c>
      <c r="J210" s="20" t="s">
        <v>1590</v>
      </c>
      <c r="K210" s="21">
        <v>24097292</v>
      </c>
      <c r="L210" s="21">
        <v>10</v>
      </c>
      <c r="M210" s="21" t="s">
        <v>18</v>
      </c>
      <c r="N210" s="22">
        <v>10</v>
      </c>
      <c r="O210" s="20" t="s">
        <v>1591</v>
      </c>
      <c r="P210" s="21">
        <v>41011466</v>
      </c>
      <c r="Q210" s="21">
        <v>10</v>
      </c>
      <c r="R210" s="21" t="s">
        <v>18</v>
      </c>
      <c r="S210" s="22">
        <v>10</v>
      </c>
      <c r="T210" s="20" t="s">
        <v>1592</v>
      </c>
      <c r="U210" s="21">
        <v>41515767</v>
      </c>
      <c r="V210" s="21">
        <v>10</v>
      </c>
      <c r="W210" s="21" t="s">
        <v>18</v>
      </c>
      <c r="X210" s="22">
        <v>10</v>
      </c>
      <c r="Y210" s="20" t="s">
        <v>1593</v>
      </c>
      <c r="Z210" s="14">
        <v>39049737</v>
      </c>
      <c r="AA210" s="14">
        <v>10</v>
      </c>
      <c r="AB210" s="14" t="s">
        <v>18</v>
      </c>
      <c r="AC210" s="16">
        <v>10</v>
      </c>
      <c r="AD210" s="15" t="s">
        <v>1594</v>
      </c>
      <c r="AE210" s="14">
        <v>28274615</v>
      </c>
      <c r="AF210" s="14">
        <v>10</v>
      </c>
      <c r="AG210" s="14" t="s">
        <v>18</v>
      </c>
      <c r="AH210" s="16">
        <v>10</v>
      </c>
      <c r="AI210" s="15"/>
      <c r="AJ210" s="14"/>
      <c r="AK210" s="14"/>
      <c r="AL210" s="14"/>
      <c r="AM210" s="17"/>
      <c r="AN210" s="15"/>
      <c r="AO210" s="14"/>
      <c r="AP210" s="14"/>
      <c r="AQ210" s="14"/>
      <c r="AR210" s="16"/>
      <c r="AS210" s="15"/>
      <c r="AT210" s="14"/>
      <c r="AU210" s="14"/>
      <c r="AV210" s="14"/>
      <c r="AW210" s="16"/>
      <c r="AX210" s="15"/>
      <c r="AY210" s="14"/>
      <c r="AZ210" s="14"/>
      <c r="BA210" s="14"/>
      <c r="BB210" s="16"/>
      <c r="BC210" s="15"/>
      <c r="BD210" s="14"/>
      <c r="BE210" s="14"/>
      <c r="BF210" s="14"/>
      <c r="BG210" s="16"/>
    </row>
    <row r="211" spans="1:59" ht="15.75" customHeight="1" x14ac:dyDescent="0.2">
      <c r="A211" s="58">
        <v>44147.764641400463</v>
      </c>
      <c r="B211" s="21" t="s">
        <v>52</v>
      </c>
      <c r="C211" s="21" t="s">
        <v>10</v>
      </c>
      <c r="D211" s="21" t="s">
        <v>1952</v>
      </c>
      <c r="E211" s="30" t="s">
        <v>198</v>
      </c>
      <c r="F211" s="59" t="s">
        <v>38</v>
      </c>
      <c r="G211" s="21" t="s">
        <v>20</v>
      </c>
      <c r="H211" s="59" t="s">
        <v>1029</v>
      </c>
      <c r="I211" s="61" t="s">
        <v>157</v>
      </c>
      <c r="J211" s="20" t="s">
        <v>1825</v>
      </c>
      <c r="K211" s="21">
        <v>32257276</v>
      </c>
      <c r="L211" s="21" t="s">
        <v>36</v>
      </c>
      <c r="M211" s="21">
        <v>9</v>
      </c>
      <c r="N211" s="22">
        <v>9</v>
      </c>
      <c r="O211" s="20" t="s">
        <v>1826</v>
      </c>
      <c r="P211" s="21">
        <v>41975082</v>
      </c>
      <c r="Q211" s="21" t="s">
        <v>36</v>
      </c>
      <c r="R211" s="21">
        <v>9</v>
      </c>
      <c r="S211" s="22">
        <v>9</v>
      </c>
      <c r="T211" s="20" t="s">
        <v>1827</v>
      </c>
      <c r="U211" s="21">
        <v>40967765</v>
      </c>
      <c r="V211" s="21" t="s">
        <v>36</v>
      </c>
      <c r="W211" s="21">
        <v>7</v>
      </c>
      <c r="X211" s="22">
        <v>7</v>
      </c>
      <c r="Y211" s="20" t="s">
        <v>1828</v>
      </c>
      <c r="Z211" s="14">
        <v>39694492</v>
      </c>
      <c r="AA211" s="14" t="s">
        <v>36</v>
      </c>
      <c r="AB211" s="14">
        <v>7</v>
      </c>
      <c r="AC211" s="16">
        <v>7</v>
      </c>
      <c r="AD211" s="15" t="s">
        <v>1829</v>
      </c>
      <c r="AE211" s="14">
        <v>37097467</v>
      </c>
      <c r="AF211" s="14" t="s">
        <v>36</v>
      </c>
      <c r="AG211" s="14">
        <v>9</v>
      </c>
      <c r="AH211" s="16">
        <v>9</v>
      </c>
      <c r="AI211" s="15" t="s">
        <v>1830</v>
      </c>
      <c r="AJ211" s="14">
        <v>41490443</v>
      </c>
      <c r="AK211" s="14" t="s">
        <v>36</v>
      </c>
      <c r="AL211" s="14">
        <v>8</v>
      </c>
      <c r="AM211" s="17">
        <v>8</v>
      </c>
      <c r="AN211" s="15" t="s">
        <v>1831</v>
      </c>
      <c r="AO211" s="14">
        <v>37097362</v>
      </c>
      <c r="AP211" s="14" t="s">
        <v>36</v>
      </c>
      <c r="AQ211" s="14">
        <v>7</v>
      </c>
      <c r="AR211" s="16">
        <v>7</v>
      </c>
      <c r="AS211" s="15"/>
      <c r="AT211" s="14"/>
      <c r="AU211" s="14"/>
      <c r="AV211" s="14"/>
      <c r="AW211" s="16"/>
      <c r="AX211" s="15"/>
      <c r="AY211" s="14"/>
      <c r="AZ211" s="14"/>
      <c r="BA211" s="14"/>
      <c r="BB211" s="16"/>
      <c r="BC211" s="15"/>
      <c r="BD211" s="14"/>
      <c r="BE211" s="14"/>
      <c r="BF211" s="14"/>
      <c r="BG211" s="16"/>
    </row>
    <row r="212" spans="1:59" ht="15.75" customHeight="1" x14ac:dyDescent="0.2">
      <c r="A212" s="58">
        <v>44147.764947337964</v>
      </c>
      <c r="B212" s="21" t="s">
        <v>1917</v>
      </c>
      <c r="C212" s="21" t="s">
        <v>10</v>
      </c>
      <c r="D212" s="21" t="s">
        <v>1952</v>
      </c>
      <c r="E212" s="30" t="s">
        <v>198</v>
      </c>
      <c r="F212" s="59" t="s">
        <v>28</v>
      </c>
      <c r="G212" s="21" t="s">
        <v>20</v>
      </c>
      <c r="H212" s="59" t="s">
        <v>1733</v>
      </c>
      <c r="I212" s="61" t="s">
        <v>157</v>
      </c>
      <c r="J212" s="20" t="s">
        <v>1734</v>
      </c>
      <c r="K212" s="21">
        <v>22704120</v>
      </c>
      <c r="L212" s="21">
        <v>10</v>
      </c>
      <c r="M212" s="21">
        <v>10</v>
      </c>
      <c r="N212" s="22">
        <v>10</v>
      </c>
      <c r="O212" s="20" t="s">
        <v>1731</v>
      </c>
      <c r="P212" s="21">
        <v>26649025</v>
      </c>
      <c r="Q212" s="21">
        <v>10</v>
      </c>
      <c r="R212" s="21">
        <v>10</v>
      </c>
      <c r="S212" s="22">
        <v>10</v>
      </c>
      <c r="T212" s="20" t="s">
        <v>1735</v>
      </c>
      <c r="U212" s="21">
        <v>23112162</v>
      </c>
      <c r="V212" s="21">
        <v>10</v>
      </c>
      <c r="W212" s="21">
        <v>10</v>
      </c>
      <c r="X212" s="22">
        <v>10</v>
      </c>
      <c r="Y212" s="20"/>
      <c r="Z212" s="14"/>
      <c r="AA212" s="14"/>
      <c r="AB212" s="14"/>
      <c r="AC212" s="16"/>
      <c r="AD212" s="15"/>
      <c r="AE212" s="14"/>
      <c r="AF212" s="14"/>
      <c r="AG212" s="14"/>
      <c r="AH212" s="16"/>
      <c r="AI212" s="15"/>
      <c r="AJ212" s="14"/>
      <c r="AK212" s="14"/>
      <c r="AL212" s="14"/>
      <c r="AM212" s="17"/>
      <c r="AN212" s="15"/>
      <c r="AO212" s="14"/>
      <c r="AP212" s="14"/>
      <c r="AQ212" s="14"/>
      <c r="AR212" s="16"/>
      <c r="AS212" s="15"/>
      <c r="AT212" s="14"/>
      <c r="AU212" s="14"/>
      <c r="AV212" s="14"/>
      <c r="AW212" s="16"/>
      <c r="AX212" s="15"/>
      <c r="AY212" s="14"/>
      <c r="AZ212" s="14"/>
      <c r="BA212" s="14"/>
      <c r="BB212" s="16"/>
      <c r="BC212" s="15"/>
      <c r="BD212" s="14"/>
      <c r="BE212" s="14"/>
      <c r="BF212" s="14"/>
      <c r="BG212" s="16"/>
    </row>
    <row r="213" spans="1:59" ht="15.75" customHeight="1" x14ac:dyDescent="0.2">
      <c r="A213" s="58">
        <v>44147.766605729164</v>
      </c>
      <c r="B213" s="21" t="s">
        <v>1916</v>
      </c>
      <c r="C213" s="21" t="s">
        <v>48</v>
      </c>
      <c r="D213" s="21" t="s">
        <v>1952</v>
      </c>
      <c r="E213" s="30" t="s">
        <v>198</v>
      </c>
      <c r="F213" s="59" t="s">
        <v>45</v>
      </c>
      <c r="G213" s="21" t="s">
        <v>12</v>
      </c>
      <c r="H213" s="59" t="s">
        <v>1316</v>
      </c>
      <c r="I213" s="61" t="s">
        <v>157</v>
      </c>
      <c r="J213" s="20" t="s">
        <v>1327</v>
      </c>
      <c r="K213" s="21">
        <v>37508641</v>
      </c>
      <c r="L213" s="21"/>
      <c r="M213" s="21"/>
      <c r="N213" s="22">
        <v>8</v>
      </c>
      <c r="O213" s="20" t="s">
        <v>1328</v>
      </c>
      <c r="P213" s="21">
        <v>38977466</v>
      </c>
      <c r="Q213" s="21"/>
      <c r="R213" s="21"/>
      <c r="S213" s="22">
        <v>8</v>
      </c>
      <c r="T213" s="20" t="s">
        <v>1329</v>
      </c>
      <c r="U213" s="21">
        <v>39039323</v>
      </c>
      <c r="V213" s="21"/>
      <c r="W213" s="21"/>
      <c r="X213" s="22">
        <v>9</v>
      </c>
      <c r="Y213" s="20" t="s">
        <v>1330</v>
      </c>
      <c r="Z213" s="14">
        <v>39630499</v>
      </c>
      <c r="AA213" s="14"/>
      <c r="AB213" s="14"/>
      <c r="AC213" s="16">
        <v>9</v>
      </c>
      <c r="AD213" s="15" t="s">
        <v>1331</v>
      </c>
      <c r="AE213" s="14">
        <v>37879019</v>
      </c>
      <c r="AF213" s="14"/>
      <c r="AG213" s="14"/>
      <c r="AH213" s="16">
        <v>9</v>
      </c>
      <c r="AI213" s="15" t="s">
        <v>1332</v>
      </c>
      <c r="AJ213" s="14">
        <v>39453333</v>
      </c>
      <c r="AK213" s="14"/>
      <c r="AL213" s="14"/>
      <c r="AM213" s="17">
        <v>9</v>
      </c>
      <c r="AN213" s="15" t="s">
        <v>1333</v>
      </c>
      <c r="AO213" s="14">
        <v>33859559</v>
      </c>
      <c r="AP213" s="14"/>
      <c r="AQ213" s="14"/>
      <c r="AR213" s="16">
        <v>9</v>
      </c>
      <c r="AS213" s="15" t="s">
        <v>1334</v>
      </c>
      <c r="AT213" s="14">
        <v>39050278</v>
      </c>
      <c r="AU213" s="14"/>
      <c r="AV213" s="14"/>
      <c r="AW213" s="16">
        <v>9</v>
      </c>
      <c r="AX213" s="15"/>
      <c r="AY213" s="14"/>
      <c r="AZ213" s="14"/>
      <c r="BA213" s="14"/>
      <c r="BB213" s="16"/>
      <c r="BC213" s="15"/>
      <c r="BD213" s="14"/>
      <c r="BE213" s="14"/>
      <c r="BF213" s="14"/>
      <c r="BG213" s="16"/>
    </row>
    <row r="214" spans="1:59" ht="15.75" customHeight="1" x14ac:dyDescent="0.2">
      <c r="A214" s="58">
        <v>44147.767975219904</v>
      </c>
      <c r="B214" s="21" t="s">
        <v>1865</v>
      </c>
      <c r="C214" s="21" t="s">
        <v>10</v>
      </c>
      <c r="D214" s="21" t="s">
        <v>1952</v>
      </c>
      <c r="E214" s="30" t="s">
        <v>198</v>
      </c>
      <c r="F214" s="59" t="s">
        <v>28</v>
      </c>
      <c r="G214" s="21" t="s">
        <v>12</v>
      </c>
      <c r="H214" s="59" t="s">
        <v>1752</v>
      </c>
      <c r="I214" s="61" t="s">
        <v>157</v>
      </c>
      <c r="J214" s="20" t="s">
        <v>1750</v>
      </c>
      <c r="K214" s="21">
        <v>21511172</v>
      </c>
      <c r="L214" s="21">
        <v>10</v>
      </c>
      <c r="M214" s="21" t="s">
        <v>18</v>
      </c>
      <c r="N214" s="22">
        <v>10</v>
      </c>
      <c r="O214" s="20" t="s">
        <v>1753</v>
      </c>
      <c r="P214" s="21">
        <v>40958726</v>
      </c>
      <c r="Q214" s="21">
        <v>10</v>
      </c>
      <c r="R214" s="21" t="s">
        <v>18</v>
      </c>
      <c r="S214" s="22">
        <v>10</v>
      </c>
      <c r="T214" s="20"/>
      <c r="U214" s="21"/>
      <c r="V214" s="21"/>
      <c r="W214" s="21"/>
      <c r="X214" s="22"/>
      <c r="Y214" s="20"/>
      <c r="Z214" s="14"/>
      <c r="AA214" s="14"/>
      <c r="AB214" s="14"/>
      <c r="AC214" s="16"/>
      <c r="AD214" s="15"/>
      <c r="AE214" s="14"/>
      <c r="AF214" s="14"/>
      <c r="AG214" s="14"/>
      <c r="AH214" s="16"/>
      <c r="AI214" s="15"/>
      <c r="AJ214" s="14"/>
      <c r="AK214" s="14"/>
      <c r="AL214" s="14"/>
      <c r="AM214" s="17"/>
      <c r="AN214" s="15"/>
      <c r="AO214" s="14"/>
      <c r="AP214" s="14"/>
      <c r="AQ214" s="14"/>
      <c r="AR214" s="16"/>
      <c r="AS214" s="15"/>
      <c r="AT214" s="14"/>
      <c r="AU214" s="14"/>
      <c r="AV214" s="14"/>
      <c r="AW214" s="16"/>
      <c r="AX214" s="15"/>
      <c r="AY214" s="14"/>
      <c r="AZ214" s="14"/>
      <c r="BA214" s="14"/>
      <c r="BB214" s="16"/>
      <c r="BC214" s="15"/>
      <c r="BD214" s="14"/>
      <c r="BE214" s="14"/>
      <c r="BF214" s="14"/>
      <c r="BG214" s="16"/>
    </row>
    <row r="215" spans="1:59" ht="15.75" customHeight="1" x14ac:dyDescent="0.2">
      <c r="A215" s="58">
        <v>44147.769618368053</v>
      </c>
      <c r="B215" s="21" t="s">
        <v>1918</v>
      </c>
      <c r="C215" s="21" t="s">
        <v>235</v>
      </c>
      <c r="D215" s="21" t="s">
        <v>1952</v>
      </c>
      <c r="E215" s="30" t="s">
        <v>1036</v>
      </c>
      <c r="F215" s="59" t="s">
        <v>19</v>
      </c>
      <c r="G215" s="21" t="s">
        <v>12</v>
      </c>
      <c r="H215" s="59" t="s">
        <v>1037</v>
      </c>
      <c r="I215" s="61" t="s">
        <v>157</v>
      </c>
      <c r="J215" s="20" t="s">
        <v>1038</v>
      </c>
      <c r="K215" s="21">
        <v>35031823</v>
      </c>
      <c r="L215" s="21">
        <v>9</v>
      </c>
      <c r="M215" s="21" t="s">
        <v>18</v>
      </c>
      <c r="N215" s="22">
        <v>9</v>
      </c>
      <c r="O215" s="20" t="s">
        <v>1039</v>
      </c>
      <c r="P215" s="21">
        <v>40553663</v>
      </c>
      <c r="Q215" s="21">
        <v>9</v>
      </c>
      <c r="R215" s="21" t="s">
        <v>18</v>
      </c>
      <c r="S215" s="22">
        <v>9</v>
      </c>
      <c r="T215" s="20" t="s">
        <v>1040</v>
      </c>
      <c r="U215" s="21">
        <v>37107990</v>
      </c>
      <c r="V215" s="21">
        <v>9</v>
      </c>
      <c r="W215" s="21" t="s">
        <v>18</v>
      </c>
      <c r="X215" s="22">
        <v>9</v>
      </c>
      <c r="Y215" s="20" t="s">
        <v>1041</v>
      </c>
      <c r="Z215" s="14">
        <v>41160763</v>
      </c>
      <c r="AA215" s="14">
        <v>8</v>
      </c>
      <c r="AB215" s="14" t="s">
        <v>18</v>
      </c>
      <c r="AC215" s="16">
        <v>8</v>
      </c>
      <c r="AD215" s="15" t="s">
        <v>1042</v>
      </c>
      <c r="AE215" s="14">
        <v>30331268</v>
      </c>
      <c r="AF215" s="14">
        <v>8</v>
      </c>
      <c r="AG215" s="14" t="s">
        <v>18</v>
      </c>
      <c r="AH215" s="16">
        <v>8</v>
      </c>
      <c r="AI215" s="15" t="s">
        <v>1043</v>
      </c>
      <c r="AJ215" s="14">
        <v>36318225</v>
      </c>
      <c r="AK215" s="14">
        <v>8</v>
      </c>
      <c r="AL215" s="14" t="s">
        <v>18</v>
      </c>
      <c r="AM215" s="17">
        <v>8</v>
      </c>
      <c r="AN215" s="15" t="s">
        <v>1044</v>
      </c>
      <c r="AO215" s="14">
        <v>38451473</v>
      </c>
      <c r="AP215" s="14">
        <v>9</v>
      </c>
      <c r="AQ215" s="14" t="s">
        <v>18</v>
      </c>
      <c r="AR215" s="16">
        <v>9</v>
      </c>
      <c r="AS215" s="15" t="s">
        <v>1045</v>
      </c>
      <c r="AT215" s="14">
        <v>41405782</v>
      </c>
      <c r="AU215" s="14">
        <v>9</v>
      </c>
      <c r="AV215" s="14" t="s">
        <v>18</v>
      </c>
      <c r="AW215" s="16">
        <v>9</v>
      </c>
      <c r="AX215" s="15" t="s">
        <v>1046</v>
      </c>
      <c r="AY215" s="14">
        <v>37098341</v>
      </c>
      <c r="AZ215" s="14">
        <v>9</v>
      </c>
      <c r="BA215" s="14" t="s">
        <v>18</v>
      </c>
      <c r="BB215" s="16">
        <v>9</v>
      </c>
      <c r="BC215" s="15" t="s">
        <v>1047</v>
      </c>
      <c r="BD215" s="14">
        <v>37264141</v>
      </c>
      <c r="BE215" s="14">
        <v>8</v>
      </c>
      <c r="BF215" s="14" t="s">
        <v>18</v>
      </c>
      <c r="BG215" s="16">
        <v>8</v>
      </c>
    </row>
    <row r="216" spans="1:59" ht="15.75" customHeight="1" x14ac:dyDescent="0.2">
      <c r="A216" s="58">
        <v>44147.780617731478</v>
      </c>
      <c r="B216" s="21" t="s">
        <v>1919</v>
      </c>
      <c r="C216" s="21" t="s">
        <v>10</v>
      </c>
      <c r="D216" s="21" t="s">
        <v>1952</v>
      </c>
      <c r="E216" s="30" t="s">
        <v>198</v>
      </c>
      <c r="F216" s="59" t="s">
        <v>32</v>
      </c>
      <c r="G216" s="21" t="s">
        <v>24</v>
      </c>
      <c r="H216" s="59" t="s">
        <v>263</v>
      </c>
      <c r="I216" s="61" t="s">
        <v>157</v>
      </c>
      <c r="J216" s="20" t="s">
        <v>264</v>
      </c>
      <c r="K216" s="21">
        <v>40618971</v>
      </c>
      <c r="L216" s="21">
        <v>8</v>
      </c>
      <c r="M216" s="21">
        <v>8</v>
      </c>
      <c r="N216" s="22">
        <v>8</v>
      </c>
      <c r="O216" s="20"/>
      <c r="P216" s="21"/>
      <c r="Q216" s="21"/>
      <c r="R216" s="21"/>
      <c r="S216" s="22"/>
      <c r="T216" s="20"/>
      <c r="U216" s="21"/>
      <c r="V216" s="21"/>
      <c r="W216" s="21"/>
      <c r="X216" s="22"/>
      <c r="Y216" s="20"/>
      <c r="Z216" s="14"/>
      <c r="AA216" s="14"/>
      <c r="AB216" s="14"/>
      <c r="AC216" s="16"/>
      <c r="AD216" s="15"/>
      <c r="AE216" s="14"/>
      <c r="AF216" s="14"/>
      <c r="AG216" s="14"/>
      <c r="AH216" s="16"/>
      <c r="AI216" s="15"/>
      <c r="AJ216" s="14"/>
      <c r="AK216" s="14"/>
      <c r="AL216" s="14"/>
      <c r="AM216" s="17"/>
      <c r="AN216" s="15"/>
      <c r="AO216" s="14"/>
      <c r="AP216" s="14"/>
      <c r="AQ216" s="14"/>
      <c r="AR216" s="16"/>
      <c r="AS216" s="15"/>
      <c r="AT216" s="14"/>
      <c r="AU216" s="14"/>
      <c r="AV216" s="14"/>
      <c r="AW216" s="16"/>
      <c r="AX216" s="15"/>
      <c r="AY216" s="14"/>
      <c r="AZ216" s="14"/>
      <c r="BA216" s="14"/>
      <c r="BB216" s="16"/>
      <c r="BC216" s="15"/>
      <c r="BD216" s="14"/>
      <c r="BE216" s="14"/>
      <c r="BF216" s="14"/>
      <c r="BG216" s="16"/>
    </row>
    <row r="217" spans="1:59" ht="15.75" customHeight="1" x14ac:dyDescent="0.2">
      <c r="A217" s="58">
        <v>44147.782145578705</v>
      </c>
      <c r="B217" s="21" t="s">
        <v>1918</v>
      </c>
      <c r="C217" s="21" t="s">
        <v>48</v>
      </c>
      <c r="D217" s="21" t="s">
        <v>1952</v>
      </c>
      <c r="E217" s="30" t="s">
        <v>1036</v>
      </c>
      <c r="F217" s="59" t="s">
        <v>19</v>
      </c>
      <c r="G217" s="21" t="s">
        <v>12</v>
      </c>
      <c r="H217" s="59" t="s">
        <v>1037</v>
      </c>
      <c r="I217" s="61" t="s">
        <v>157</v>
      </c>
      <c r="J217" s="20" t="s">
        <v>1048</v>
      </c>
      <c r="K217" s="21">
        <v>29977451</v>
      </c>
      <c r="L217" s="21">
        <v>9</v>
      </c>
      <c r="M217" s="21" t="s">
        <v>18</v>
      </c>
      <c r="N217" s="22">
        <v>9</v>
      </c>
      <c r="O217" s="20" t="s">
        <v>1049</v>
      </c>
      <c r="P217" s="21">
        <v>40552487</v>
      </c>
      <c r="Q217" s="21">
        <v>10</v>
      </c>
      <c r="R217" s="21" t="s">
        <v>18</v>
      </c>
      <c r="S217" s="22">
        <v>10</v>
      </c>
      <c r="T217" s="20"/>
      <c r="U217" s="21"/>
      <c r="V217" s="21"/>
      <c r="W217" s="21"/>
      <c r="X217" s="22"/>
      <c r="Y217" s="20"/>
      <c r="Z217" s="14"/>
      <c r="AA217" s="14"/>
      <c r="AB217" s="14"/>
      <c r="AC217" s="16"/>
      <c r="AD217" s="15"/>
      <c r="AE217" s="14"/>
      <c r="AF217" s="14"/>
      <c r="AG217" s="14"/>
      <c r="AH217" s="16"/>
      <c r="AI217" s="15"/>
      <c r="AJ217" s="14"/>
      <c r="AK217" s="14"/>
      <c r="AL217" s="14"/>
      <c r="AM217" s="17"/>
      <c r="AN217" s="15"/>
      <c r="AO217" s="14"/>
      <c r="AP217" s="14"/>
      <c r="AQ217" s="14"/>
      <c r="AR217" s="16"/>
      <c r="AS217" s="15"/>
      <c r="AT217" s="14"/>
      <c r="AU217" s="14"/>
      <c r="AV217" s="14"/>
      <c r="AW217" s="16"/>
      <c r="AX217" s="15"/>
      <c r="AY217" s="14"/>
      <c r="AZ217" s="14"/>
      <c r="BA217" s="14"/>
      <c r="BB217" s="16"/>
      <c r="BC217" s="15"/>
      <c r="BD217" s="14"/>
      <c r="BE217" s="14"/>
      <c r="BF217" s="14"/>
      <c r="BG217" s="16"/>
    </row>
    <row r="218" spans="1:59" ht="15.75" customHeight="1" x14ac:dyDescent="0.2">
      <c r="A218" s="58">
        <v>44147.783617222223</v>
      </c>
      <c r="B218" s="21" t="s">
        <v>1918</v>
      </c>
      <c r="C218" s="21" t="s">
        <v>10</v>
      </c>
      <c r="D218" s="21" t="s">
        <v>1952</v>
      </c>
      <c r="E218" s="30" t="s">
        <v>779</v>
      </c>
      <c r="F218" s="59" t="s">
        <v>11</v>
      </c>
      <c r="G218" s="21" t="s">
        <v>20</v>
      </c>
      <c r="H218" s="59" t="s">
        <v>780</v>
      </c>
      <c r="I218" s="61" t="s">
        <v>157</v>
      </c>
      <c r="J218" s="20" t="s">
        <v>782</v>
      </c>
      <c r="K218" s="21">
        <v>42531693</v>
      </c>
      <c r="L218" s="21">
        <v>10</v>
      </c>
      <c r="M218" s="21" t="s">
        <v>18</v>
      </c>
      <c r="N218" s="22">
        <v>10</v>
      </c>
      <c r="O218" s="20"/>
      <c r="P218" s="21"/>
      <c r="Q218" s="21"/>
      <c r="R218" s="21"/>
      <c r="S218" s="22"/>
      <c r="T218" s="20"/>
      <c r="U218" s="21"/>
      <c r="V218" s="21"/>
      <c r="W218" s="21"/>
      <c r="X218" s="22"/>
      <c r="Y218" s="20"/>
      <c r="Z218" s="14"/>
      <c r="AA218" s="14"/>
      <c r="AB218" s="14"/>
      <c r="AC218" s="16"/>
      <c r="AD218" s="15"/>
      <c r="AE218" s="14"/>
      <c r="AF218" s="14"/>
      <c r="AG218" s="14"/>
      <c r="AH218" s="16"/>
      <c r="AI218" s="15"/>
      <c r="AJ218" s="14"/>
      <c r="AK218" s="14"/>
      <c r="AL218" s="14"/>
      <c r="AM218" s="17"/>
      <c r="AN218" s="15"/>
      <c r="AO218" s="14"/>
      <c r="AP218" s="14"/>
      <c r="AQ218" s="14"/>
      <c r="AR218" s="16"/>
      <c r="AS218" s="15"/>
      <c r="AT218" s="14"/>
      <c r="AU218" s="14"/>
      <c r="AV218" s="14"/>
      <c r="AW218" s="16"/>
      <c r="AX218" s="15"/>
      <c r="AY218" s="14"/>
      <c r="AZ218" s="14"/>
      <c r="BA218" s="14"/>
      <c r="BB218" s="16"/>
      <c r="BC218" s="15"/>
      <c r="BD218" s="14"/>
      <c r="BE218" s="14"/>
      <c r="BF218" s="14"/>
      <c r="BG218" s="16"/>
    </row>
    <row r="219" spans="1:59" ht="15.75" customHeight="1" x14ac:dyDescent="0.2">
      <c r="A219" s="58">
        <v>44147.788966203705</v>
      </c>
      <c r="B219" s="21" t="s">
        <v>1920</v>
      </c>
      <c r="C219" s="21" t="s">
        <v>10</v>
      </c>
      <c r="D219" s="21" t="s">
        <v>1952</v>
      </c>
      <c r="E219" s="30" t="s">
        <v>178</v>
      </c>
      <c r="F219" s="59" t="s">
        <v>32</v>
      </c>
      <c r="G219" s="21" t="s">
        <v>20</v>
      </c>
      <c r="H219" s="59" t="s">
        <v>489</v>
      </c>
      <c r="I219" s="61" t="s">
        <v>157</v>
      </c>
      <c r="J219" s="20" t="s">
        <v>490</v>
      </c>
      <c r="K219" s="21">
        <v>40844941</v>
      </c>
      <c r="L219" s="21">
        <v>9</v>
      </c>
      <c r="M219" s="21">
        <v>9</v>
      </c>
      <c r="N219" s="22">
        <v>9</v>
      </c>
      <c r="O219" s="20" t="s">
        <v>471</v>
      </c>
      <c r="P219" s="21">
        <v>41942884</v>
      </c>
      <c r="Q219" s="21">
        <v>9</v>
      </c>
      <c r="R219" s="21">
        <v>9</v>
      </c>
      <c r="S219" s="22">
        <v>9</v>
      </c>
      <c r="T219" s="20" t="s">
        <v>474</v>
      </c>
      <c r="U219" s="21">
        <v>40556385</v>
      </c>
      <c r="V219" s="21">
        <v>10</v>
      </c>
      <c r="W219" s="21">
        <v>10</v>
      </c>
      <c r="X219" s="22">
        <v>10</v>
      </c>
      <c r="Y219" s="20" t="s">
        <v>491</v>
      </c>
      <c r="Z219" s="14">
        <v>41601402</v>
      </c>
      <c r="AA219" s="14">
        <v>9</v>
      </c>
      <c r="AB219" s="14">
        <v>9</v>
      </c>
      <c r="AC219" s="16">
        <v>9</v>
      </c>
      <c r="AD219" s="15" t="s">
        <v>492</v>
      </c>
      <c r="AE219" s="14">
        <v>36576489</v>
      </c>
      <c r="AF219" s="14">
        <v>10</v>
      </c>
      <c r="AG219" s="14">
        <v>10</v>
      </c>
      <c r="AH219" s="16">
        <v>10</v>
      </c>
      <c r="AI219" s="15" t="s">
        <v>493</v>
      </c>
      <c r="AJ219" s="14">
        <v>36576153</v>
      </c>
      <c r="AK219" s="14">
        <v>8</v>
      </c>
      <c r="AL219" s="14">
        <v>8</v>
      </c>
      <c r="AM219" s="17">
        <v>8</v>
      </c>
      <c r="AN219" s="15" t="s">
        <v>494</v>
      </c>
      <c r="AO219" s="14">
        <v>39453521</v>
      </c>
      <c r="AP219" s="14">
        <v>9</v>
      </c>
      <c r="AQ219" s="14">
        <v>9</v>
      </c>
      <c r="AR219" s="16">
        <v>9</v>
      </c>
      <c r="AS219" s="15" t="s">
        <v>495</v>
      </c>
      <c r="AT219" s="14">
        <v>39453606</v>
      </c>
      <c r="AU219" s="14">
        <v>8</v>
      </c>
      <c r="AV219" s="14">
        <v>8</v>
      </c>
      <c r="AW219" s="16">
        <v>8</v>
      </c>
      <c r="AX219" s="15" t="s">
        <v>472</v>
      </c>
      <c r="AY219" s="14">
        <v>36123488</v>
      </c>
      <c r="AZ219" s="14">
        <v>10</v>
      </c>
      <c r="BA219" s="14">
        <v>10</v>
      </c>
      <c r="BB219" s="16">
        <v>10</v>
      </c>
      <c r="BC219" s="15" t="s">
        <v>476</v>
      </c>
      <c r="BD219" s="14">
        <v>41849323</v>
      </c>
      <c r="BE219" s="14">
        <v>9</v>
      </c>
      <c r="BF219" s="14">
        <v>9</v>
      </c>
      <c r="BG219" s="16">
        <v>9</v>
      </c>
    </row>
    <row r="220" spans="1:59" ht="15.75" customHeight="1" x14ac:dyDescent="0.2">
      <c r="A220" s="58">
        <v>44147.805149907406</v>
      </c>
      <c r="B220" s="21" t="s">
        <v>1887</v>
      </c>
      <c r="C220" s="21" t="s">
        <v>10</v>
      </c>
      <c r="D220" s="21" t="s">
        <v>1952</v>
      </c>
      <c r="E220" s="30" t="s">
        <v>198</v>
      </c>
      <c r="F220" s="59" t="s">
        <v>32</v>
      </c>
      <c r="G220" s="21" t="s">
        <v>22</v>
      </c>
      <c r="H220" s="59" t="s">
        <v>405</v>
      </c>
      <c r="I220" s="61" t="s">
        <v>157</v>
      </c>
      <c r="J220" s="20" t="s">
        <v>406</v>
      </c>
      <c r="K220" s="21">
        <v>25505945</v>
      </c>
      <c r="L220" s="21">
        <v>10</v>
      </c>
      <c r="M220" s="21">
        <v>10</v>
      </c>
      <c r="N220" s="22">
        <v>10</v>
      </c>
      <c r="O220" s="20" t="s">
        <v>407</v>
      </c>
      <c r="P220" s="21">
        <v>29860839</v>
      </c>
      <c r="Q220" s="21">
        <v>9</v>
      </c>
      <c r="R220" s="21">
        <v>9</v>
      </c>
      <c r="S220" s="22">
        <v>9</v>
      </c>
      <c r="T220" s="20" t="s">
        <v>408</v>
      </c>
      <c r="U220" s="21">
        <v>17758382</v>
      </c>
      <c r="V220" s="21">
        <v>10</v>
      </c>
      <c r="W220" s="21">
        <v>10</v>
      </c>
      <c r="X220" s="22">
        <v>10</v>
      </c>
      <c r="Y220" s="20" t="s">
        <v>409</v>
      </c>
      <c r="Z220" s="14">
        <v>42610546</v>
      </c>
      <c r="AA220" s="14">
        <v>10</v>
      </c>
      <c r="AB220" s="14">
        <v>10</v>
      </c>
      <c r="AC220" s="16">
        <v>10</v>
      </c>
      <c r="AD220" s="15" t="s">
        <v>382</v>
      </c>
      <c r="AE220" s="14">
        <v>33084340</v>
      </c>
      <c r="AF220" s="14">
        <v>10</v>
      </c>
      <c r="AG220" s="14">
        <v>10</v>
      </c>
      <c r="AH220" s="16">
        <v>10</v>
      </c>
      <c r="AI220" s="15" t="s">
        <v>410</v>
      </c>
      <c r="AJ220" s="14">
        <v>41828398</v>
      </c>
      <c r="AK220" s="14">
        <v>10</v>
      </c>
      <c r="AL220" s="14">
        <v>10</v>
      </c>
      <c r="AM220" s="17">
        <v>10</v>
      </c>
      <c r="AN220" s="15"/>
      <c r="AO220" s="14"/>
      <c r="AP220" s="14"/>
      <c r="AQ220" s="14"/>
      <c r="AR220" s="16"/>
      <c r="AS220" s="15"/>
      <c r="AT220" s="14"/>
      <c r="AU220" s="14"/>
      <c r="AV220" s="14"/>
      <c r="AW220" s="16"/>
      <c r="AX220" s="15"/>
      <c r="AY220" s="14"/>
      <c r="AZ220" s="14"/>
      <c r="BA220" s="14"/>
      <c r="BB220" s="16"/>
      <c r="BC220" s="15"/>
      <c r="BD220" s="14"/>
      <c r="BE220" s="14"/>
      <c r="BF220" s="14"/>
      <c r="BG220" s="16"/>
    </row>
    <row r="221" spans="1:59" ht="15.75" customHeight="1" x14ac:dyDescent="0.2">
      <c r="A221" s="58">
        <v>44147.812350428241</v>
      </c>
      <c r="B221" s="21" t="s">
        <v>1921</v>
      </c>
      <c r="C221" s="21" t="s">
        <v>10</v>
      </c>
      <c r="D221" s="21" t="s">
        <v>1952</v>
      </c>
      <c r="E221" s="30" t="s">
        <v>198</v>
      </c>
      <c r="F221" s="59" t="s">
        <v>56</v>
      </c>
      <c r="G221" s="21" t="s">
        <v>24</v>
      </c>
      <c r="H221" s="59" t="s">
        <v>1616</v>
      </c>
      <c r="I221" s="61" t="s">
        <v>157</v>
      </c>
      <c r="J221" s="20" t="s">
        <v>1604</v>
      </c>
      <c r="K221" s="21">
        <v>37813468</v>
      </c>
      <c r="L221" s="21">
        <v>8</v>
      </c>
      <c r="M221" s="21">
        <v>8</v>
      </c>
      <c r="N221" s="22">
        <v>8</v>
      </c>
      <c r="O221" s="20" t="s">
        <v>1605</v>
      </c>
      <c r="P221" s="21">
        <v>30966261</v>
      </c>
      <c r="Q221" s="21">
        <v>7</v>
      </c>
      <c r="R221" s="21">
        <v>7</v>
      </c>
      <c r="S221" s="22">
        <v>7</v>
      </c>
      <c r="T221" s="20" t="s">
        <v>1608</v>
      </c>
      <c r="U221" s="21">
        <v>35470570</v>
      </c>
      <c r="V221" s="21">
        <v>9</v>
      </c>
      <c r="W221" s="21">
        <v>9</v>
      </c>
      <c r="X221" s="22">
        <v>9</v>
      </c>
      <c r="Y221" s="20" t="s">
        <v>1609</v>
      </c>
      <c r="Z221" s="14">
        <v>32274975</v>
      </c>
      <c r="AA221" s="14">
        <v>9</v>
      </c>
      <c r="AB221" s="14">
        <v>9</v>
      </c>
      <c r="AC221" s="16">
        <v>9</v>
      </c>
      <c r="AD221" s="15" t="s">
        <v>1610</v>
      </c>
      <c r="AE221" s="14">
        <v>36895136</v>
      </c>
      <c r="AF221" s="14">
        <v>9</v>
      </c>
      <c r="AG221" s="14">
        <v>9</v>
      </c>
      <c r="AH221" s="16">
        <v>9</v>
      </c>
      <c r="AI221" s="15"/>
      <c r="AJ221" s="14"/>
      <c r="AK221" s="14"/>
      <c r="AL221" s="14"/>
      <c r="AM221" s="17"/>
      <c r="AN221" s="15"/>
      <c r="AO221" s="14"/>
      <c r="AP221" s="14"/>
      <c r="AQ221" s="14"/>
      <c r="AR221" s="16"/>
      <c r="AS221" s="15"/>
      <c r="AT221" s="14"/>
      <c r="AU221" s="14"/>
      <c r="AV221" s="14"/>
      <c r="AW221" s="16"/>
      <c r="AX221" s="15"/>
      <c r="AY221" s="14"/>
      <c r="AZ221" s="14"/>
      <c r="BA221" s="14"/>
      <c r="BB221" s="16"/>
      <c r="BC221" s="15"/>
      <c r="BD221" s="14"/>
      <c r="BE221" s="14"/>
      <c r="BF221" s="14"/>
      <c r="BG221" s="16"/>
    </row>
    <row r="222" spans="1:59" ht="15.75" customHeight="1" x14ac:dyDescent="0.2">
      <c r="A222" s="58">
        <v>44147.822298009254</v>
      </c>
      <c r="B222" s="21" t="s">
        <v>1922</v>
      </c>
      <c r="C222" s="21" t="s">
        <v>10</v>
      </c>
      <c r="D222" s="21" t="s">
        <v>1952</v>
      </c>
      <c r="E222" s="30" t="s">
        <v>198</v>
      </c>
      <c r="F222" s="59" t="s">
        <v>26</v>
      </c>
      <c r="G222" s="21" t="s">
        <v>12</v>
      </c>
      <c r="H222" s="59" t="s">
        <v>674</v>
      </c>
      <c r="I222" s="61" t="s">
        <v>157</v>
      </c>
      <c r="J222" s="20" t="s">
        <v>675</v>
      </c>
      <c r="K222" s="21">
        <v>40967762</v>
      </c>
      <c r="L222" s="21">
        <v>9</v>
      </c>
      <c r="M222" s="21" t="s">
        <v>18</v>
      </c>
      <c r="N222" s="22">
        <v>9</v>
      </c>
      <c r="O222" s="20" t="s">
        <v>676</v>
      </c>
      <c r="P222" s="21">
        <v>41012015</v>
      </c>
      <c r="Q222" s="21">
        <v>9</v>
      </c>
      <c r="R222" s="21" t="s">
        <v>18</v>
      </c>
      <c r="S222" s="22">
        <v>9</v>
      </c>
      <c r="T222" s="20" t="s">
        <v>669</v>
      </c>
      <c r="U222" s="21">
        <v>41601303</v>
      </c>
      <c r="V222" s="21">
        <v>9</v>
      </c>
      <c r="W222" s="21" t="s">
        <v>18</v>
      </c>
      <c r="X222" s="22">
        <v>9</v>
      </c>
      <c r="Y222" s="20" t="s">
        <v>677</v>
      </c>
      <c r="Z222" s="14">
        <v>39153313</v>
      </c>
      <c r="AA222" s="14">
        <v>9</v>
      </c>
      <c r="AB222" s="14" t="s">
        <v>18</v>
      </c>
      <c r="AC222" s="16">
        <v>9</v>
      </c>
      <c r="AD222" s="15" t="s">
        <v>678</v>
      </c>
      <c r="AE222" s="14">
        <v>33212392</v>
      </c>
      <c r="AF222" s="14">
        <v>9</v>
      </c>
      <c r="AG222" s="14" t="s">
        <v>18</v>
      </c>
      <c r="AH222" s="16">
        <v>9</v>
      </c>
      <c r="AI222" s="15"/>
      <c r="AJ222" s="14"/>
      <c r="AK222" s="14"/>
      <c r="AL222" s="14"/>
      <c r="AM222" s="17"/>
      <c r="AN222" s="15"/>
      <c r="AO222" s="14"/>
      <c r="AP222" s="14"/>
      <c r="AQ222" s="14"/>
      <c r="AR222" s="16"/>
      <c r="AS222" s="15"/>
      <c r="AT222" s="14"/>
      <c r="AU222" s="14"/>
      <c r="AV222" s="14"/>
      <c r="AW222" s="16"/>
      <c r="AX222" s="15"/>
      <c r="AY222" s="14"/>
      <c r="AZ222" s="14"/>
      <c r="BA222" s="14"/>
      <c r="BB222" s="16"/>
      <c r="BC222" s="15"/>
      <c r="BD222" s="14"/>
      <c r="BE222" s="14"/>
      <c r="BF222" s="14"/>
      <c r="BG222" s="16"/>
    </row>
    <row r="223" spans="1:59" ht="15.75" customHeight="1" x14ac:dyDescent="0.2">
      <c r="A223" s="58">
        <v>44147.826022222223</v>
      </c>
      <c r="B223" s="21" t="s">
        <v>109</v>
      </c>
      <c r="C223" s="21" t="s">
        <v>10</v>
      </c>
      <c r="D223" s="21" t="s">
        <v>1952</v>
      </c>
      <c r="E223" s="30" t="s">
        <v>178</v>
      </c>
      <c r="F223" s="59" t="s">
        <v>26</v>
      </c>
      <c r="G223" s="21" t="s">
        <v>20</v>
      </c>
      <c r="H223" s="59" t="s">
        <v>632</v>
      </c>
      <c r="I223" s="61" t="s">
        <v>157</v>
      </c>
      <c r="J223" s="20" t="s">
        <v>627</v>
      </c>
      <c r="K223" s="21">
        <v>42532358</v>
      </c>
      <c r="L223" s="21">
        <v>9</v>
      </c>
      <c r="M223" s="21" t="s">
        <v>18</v>
      </c>
      <c r="N223" s="22">
        <v>9</v>
      </c>
      <c r="O223" s="20" t="s">
        <v>628</v>
      </c>
      <c r="P223" s="21">
        <v>39543083</v>
      </c>
      <c r="Q223" s="21">
        <v>10</v>
      </c>
      <c r="R223" s="21" t="s">
        <v>18</v>
      </c>
      <c r="S223" s="22">
        <v>10</v>
      </c>
      <c r="T223" s="20" t="s">
        <v>629</v>
      </c>
      <c r="U223" s="21">
        <v>40703171</v>
      </c>
      <c r="V223" s="21">
        <v>10</v>
      </c>
      <c r="W223" s="21" t="s">
        <v>18</v>
      </c>
      <c r="X223" s="22">
        <v>10</v>
      </c>
      <c r="Y223" s="20" t="s">
        <v>630</v>
      </c>
      <c r="Z223" s="14">
        <v>41407738</v>
      </c>
      <c r="AA223" s="14">
        <v>10</v>
      </c>
      <c r="AB223" s="14" t="s">
        <v>18</v>
      </c>
      <c r="AC223" s="16">
        <v>10</v>
      </c>
      <c r="AD223" s="15" t="s">
        <v>631</v>
      </c>
      <c r="AE223" s="14">
        <v>42700255</v>
      </c>
      <c r="AF223" s="14">
        <v>9</v>
      </c>
      <c r="AG223" s="14" t="s">
        <v>18</v>
      </c>
      <c r="AH223" s="16">
        <v>9</v>
      </c>
      <c r="AI223" s="15"/>
      <c r="AJ223" s="14"/>
      <c r="AK223" s="14"/>
      <c r="AL223" s="14"/>
      <c r="AM223" s="17"/>
      <c r="AN223" s="15"/>
      <c r="AO223" s="14"/>
      <c r="AP223" s="14"/>
      <c r="AQ223" s="14"/>
      <c r="AR223" s="16"/>
      <c r="AS223" s="15"/>
      <c r="AT223" s="14"/>
      <c r="AU223" s="14"/>
      <c r="AV223" s="14"/>
      <c r="AW223" s="16"/>
      <c r="AX223" s="15"/>
      <c r="AY223" s="14"/>
      <c r="AZ223" s="14"/>
      <c r="BA223" s="14"/>
      <c r="BB223" s="16"/>
      <c r="BC223" s="15"/>
      <c r="BD223" s="14"/>
      <c r="BE223" s="14"/>
      <c r="BF223" s="14"/>
      <c r="BG223" s="16"/>
    </row>
    <row r="224" spans="1:59" ht="15.75" customHeight="1" x14ac:dyDescent="0.2">
      <c r="A224" s="58">
        <v>44147.82663549768</v>
      </c>
      <c r="B224" s="21" t="s">
        <v>1868</v>
      </c>
      <c r="C224" s="21" t="s">
        <v>1296</v>
      </c>
      <c r="D224" s="21" t="s">
        <v>1952</v>
      </c>
      <c r="E224" s="30" t="s">
        <v>178</v>
      </c>
      <c r="F224" s="59" t="s">
        <v>56</v>
      </c>
      <c r="G224" s="21" t="s">
        <v>24</v>
      </c>
      <c r="H224" s="59" t="s">
        <v>1632</v>
      </c>
      <c r="I224" s="61" t="s">
        <v>157</v>
      </c>
      <c r="J224" s="20" t="s">
        <v>1604</v>
      </c>
      <c r="K224" s="21">
        <v>37813468</v>
      </c>
      <c r="L224" s="21">
        <v>8</v>
      </c>
      <c r="M224" s="21">
        <v>8</v>
      </c>
      <c r="N224" s="22">
        <v>8</v>
      </c>
      <c r="O224" s="20" t="s">
        <v>1633</v>
      </c>
      <c r="P224" s="21">
        <v>30966261</v>
      </c>
      <c r="Q224" s="21">
        <v>9</v>
      </c>
      <c r="R224" s="21">
        <v>9</v>
      </c>
      <c r="S224" s="22">
        <v>9</v>
      </c>
      <c r="T224" s="20" t="s">
        <v>1606</v>
      </c>
      <c r="U224" s="21">
        <v>43426332</v>
      </c>
      <c r="V224" s="21">
        <v>9</v>
      </c>
      <c r="W224" s="21">
        <v>9</v>
      </c>
      <c r="X224" s="22">
        <v>9</v>
      </c>
      <c r="Y224" s="20" t="s">
        <v>1607</v>
      </c>
      <c r="Z224" s="14">
        <v>27600238</v>
      </c>
      <c r="AA224" s="14">
        <v>8</v>
      </c>
      <c r="AB224" s="14">
        <v>8</v>
      </c>
      <c r="AC224" s="16">
        <v>8</v>
      </c>
      <c r="AD224" s="15" t="s">
        <v>1608</v>
      </c>
      <c r="AE224" s="14">
        <v>35470570</v>
      </c>
      <c r="AF224" s="14">
        <v>9</v>
      </c>
      <c r="AG224" s="14">
        <v>9</v>
      </c>
      <c r="AH224" s="16">
        <v>9</v>
      </c>
      <c r="AI224" s="15" t="s">
        <v>1634</v>
      </c>
      <c r="AJ224" s="14">
        <v>32274975</v>
      </c>
      <c r="AK224" s="14">
        <v>8</v>
      </c>
      <c r="AL224" s="14">
        <v>8</v>
      </c>
      <c r="AM224" s="17">
        <v>8</v>
      </c>
      <c r="AN224" s="15" t="s">
        <v>1635</v>
      </c>
      <c r="AO224" s="14">
        <v>36895136</v>
      </c>
      <c r="AP224" s="14">
        <v>8</v>
      </c>
      <c r="AQ224" s="14">
        <v>8</v>
      </c>
      <c r="AR224" s="16">
        <v>8</v>
      </c>
      <c r="AS224" s="15"/>
      <c r="AT224" s="14"/>
      <c r="AU224" s="14"/>
      <c r="AV224" s="14"/>
      <c r="AW224" s="16"/>
      <c r="AX224" s="15"/>
      <c r="AY224" s="14"/>
      <c r="AZ224" s="14"/>
      <c r="BA224" s="14"/>
      <c r="BB224" s="16"/>
      <c r="BC224" s="15"/>
      <c r="BD224" s="14"/>
      <c r="BE224" s="14"/>
      <c r="BF224" s="14"/>
      <c r="BG224" s="16"/>
    </row>
    <row r="225" spans="1:59" ht="15.75" customHeight="1" x14ac:dyDescent="0.2">
      <c r="A225" s="58">
        <v>44147.829391805557</v>
      </c>
      <c r="B225" s="21" t="s">
        <v>40</v>
      </c>
      <c r="C225" s="29" t="s">
        <v>10</v>
      </c>
      <c r="D225" s="21" t="s">
        <v>1952</v>
      </c>
      <c r="E225" s="29" t="s">
        <v>198</v>
      </c>
      <c r="F225" s="59" t="s">
        <v>23</v>
      </c>
      <c r="G225" s="21" t="s">
        <v>24</v>
      </c>
      <c r="H225" s="59" t="s">
        <v>172</v>
      </c>
      <c r="I225" s="61" t="s">
        <v>157</v>
      </c>
      <c r="J225" s="20" t="s">
        <v>847</v>
      </c>
      <c r="K225" s="21">
        <v>18575816</v>
      </c>
      <c r="L225" s="21">
        <v>10</v>
      </c>
      <c r="M225" s="21">
        <v>10</v>
      </c>
      <c r="N225" s="22">
        <v>10</v>
      </c>
      <c r="O225" s="20"/>
      <c r="P225" s="21"/>
      <c r="Q225" s="21"/>
      <c r="R225" s="21"/>
      <c r="S225" s="22"/>
      <c r="T225" s="20"/>
      <c r="U225" s="21"/>
      <c r="V225" s="21"/>
      <c r="W225" s="21"/>
      <c r="X225" s="22"/>
      <c r="Y225" s="20"/>
      <c r="Z225" s="14"/>
      <c r="AA225" s="14"/>
      <c r="AB225" s="14"/>
      <c r="AC225" s="16"/>
      <c r="AD225" s="15"/>
      <c r="AE225" s="14"/>
      <c r="AF225" s="14"/>
      <c r="AG225" s="14"/>
      <c r="AH225" s="16"/>
      <c r="AI225" s="15"/>
      <c r="AJ225" s="14"/>
      <c r="AK225" s="14"/>
      <c r="AL225" s="14"/>
      <c r="AM225" s="17"/>
      <c r="AN225" s="15"/>
      <c r="AO225" s="14"/>
      <c r="AP225" s="14"/>
      <c r="AQ225" s="14"/>
      <c r="AR225" s="16"/>
      <c r="AS225" s="15"/>
      <c r="AT225" s="14"/>
      <c r="AU225" s="14"/>
      <c r="AV225" s="14"/>
      <c r="AW225" s="16"/>
      <c r="AX225" s="15"/>
      <c r="AY225" s="14"/>
      <c r="AZ225" s="14"/>
      <c r="BA225" s="14"/>
      <c r="BB225" s="16"/>
      <c r="BC225" s="15"/>
      <c r="BD225" s="14"/>
      <c r="BE225" s="14"/>
      <c r="BF225" s="14"/>
      <c r="BG225" s="18"/>
    </row>
    <row r="226" spans="1:59" ht="15.75" customHeight="1" x14ac:dyDescent="0.2">
      <c r="A226" s="58">
        <v>44147.83106196759</v>
      </c>
      <c r="B226" s="21" t="s">
        <v>1876</v>
      </c>
      <c r="C226" s="21" t="s">
        <v>235</v>
      </c>
      <c r="D226" s="21" t="s">
        <v>1952</v>
      </c>
      <c r="E226" s="30" t="s">
        <v>198</v>
      </c>
      <c r="F226" s="59" t="s">
        <v>23</v>
      </c>
      <c r="G226" s="21" t="s">
        <v>20</v>
      </c>
      <c r="H226" s="59" t="s">
        <v>901</v>
      </c>
      <c r="I226" s="20" t="s">
        <v>157</v>
      </c>
      <c r="J226" s="20" t="s">
        <v>902</v>
      </c>
      <c r="K226" s="21">
        <v>40554627</v>
      </c>
      <c r="L226" s="21">
        <v>8</v>
      </c>
      <c r="M226" s="21" t="s">
        <v>18</v>
      </c>
      <c r="N226" s="22">
        <v>8</v>
      </c>
      <c r="O226" s="20" t="s">
        <v>903</v>
      </c>
      <c r="P226" s="21">
        <v>37199475</v>
      </c>
      <c r="Q226" s="21">
        <v>8</v>
      </c>
      <c r="R226" s="21" t="s">
        <v>18</v>
      </c>
      <c r="S226" s="22">
        <v>8</v>
      </c>
      <c r="T226" s="20" t="s">
        <v>904</v>
      </c>
      <c r="U226" s="21">
        <v>41602692</v>
      </c>
      <c r="V226" s="21">
        <v>8</v>
      </c>
      <c r="W226" s="21" t="s">
        <v>18</v>
      </c>
      <c r="X226" s="22">
        <v>8</v>
      </c>
      <c r="Y226" s="20" t="s">
        <v>164</v>
      </c>
      <c r="Z226" s="14">
        <v>39626327</v>
      </c>
      <c r="AA226" s="14">
        <v>9</v>
      </c>
      <c r="AB226" s="14" t="s">
        <v>18</v>
      </c>
      <c r="AC226" s="16">
        <v>9</v>
      </c>
      <c r="AD226" s="15" t="s">
        <v>905</v>
      </c>
      <c r="AE226" s="14">
        <v>37813349</v>
      </c>
      <c r="AF226" s="14">
        <v>9</v>
      </c>
      <c r="AG226" s="14" t="s">
        <v>18</v>
      </c>
      <c r="AH226" s="16">
        <v>9</v>
      </c>
      <c r="AI226" s="15" t="s">
        <v>906</v>
      </c>
      <c r="AJ226" s="14">
        <v>41975065</v>
      </c>
      <c r="AK226" s="14">
        <v>9</v>
      </c>
      <c r="AL226" s="14" t="s">
        <v>18</v>
      </c>
      <c r="AM226" s="17">
        <v>9</v>
      </c>
      <c r="AN226" s="15" t="s">
        <v>907</v>
      </c>
      <c r="AO226" s="14">
        <v>38736565</v>
      </c>
      <c r="AP226" s="14">
        <v>8</v>
      </c>
      <c r="AQ226" s="14" t="s">
        <v>18</v>
      </c>
      <c r="AR226" s="16">
        <v>8</v>
      </c>
      <c r="AS226" s="15" t="s">
        <v>116</v>
      </c>
      <c r="AT226" s="14">
        <v>41658970</v>
      </c>
      <c r="AU226" s="14">
        <v>8</v>
      </c>
      <c r="AV226" s="14" t="s">
        <v>18</v>
      </c>
      <c r="AW226" s="16">
        <v>8</v>
      </c>
      <c r="AX226" s="15" t="s">
        <v>908</v>
      </c>
      <c r="AY226" s="14">
        <v>38448166</v>
      </c>
      <c r="AZ226" s="14">
        <v>10</v>
      </c>
      <c r="BA226" s="14" t="s">
        <v>18</v>
      </c>
      <c r="BB226" s="16">
        <v>10</v>
      </c>
      <c r="BC226" s="15" t="s">
        <v>909</v>
      </c>
      <c r="BD226" s="14">
        <v>37334751</v>
      </c>
      <c r="BE226" s="14">
        <v>8</v>
      </c>
      <c r="BF226" s="14" t="s">
        <v>18</v>
      </c>
      <c r="BG226" s="16">
        <v>8</v>
      </c>
    </row>
    <row r="227" spans="1:59" ht="15.75" customHeight="1" x14ac:dyDescent="0.2">
      <c r="A227" s="58">
        <v>44147.833500127315</v>
      </c>
      <c r="B227" s="21" t="s">
        <v>1876</v>
      </c>
      <c r="C227" s="29" t="s">
        <v>48</v>
      </c>
      <c r="D227" s="21" t="s">
        <v>1952</v>
      </c>
      <c r="E227" s="29" t="s">
        <v>198</v>
      </c>
      <c r="F227" s="59" t="s">
        <v>23</v>
      </c>
      <c r="G227" s="21" t="s">
        <v>20</v>
      </c>
      <c r="H227" s="59" t="s">
        <v>901</v>
      </c>
      <c r="I227" s="61" t="s">
        <v>157</v>
      </c>
      <c r="J227" s="20" t="s">
        <v>910</v>
      </c>
      <c r="K227" s="21">
        <v>41493793</v>
      </c>
      <c r="L227" s="21">
        <v>8</v>
      </c>
      <c r="M227" s="21" t="s">
        <v>18</v>
      </c>
      <c r="N227" s="22">
        <v>8</v>
      </c>
      <c r="O227" s="20" t="s">
        <v>911</v>
      </c>
      <c r="P227" s="21">
        <v>32647004</v>
      </c>
      <c r="Q227" s="21">
        <v>8</v>
      </c>
      <c r="R227" s="21" t="s">
        <v>18</v>
      </c>
      <c r="S227" s="22">
        <v>8</v>
      </c>
      <c r="T227" s="20" t="s">
        <v>912</v>
      </c>
      <c r="U227" s="21">
        <v>36832385</v>
      </c>
      <c r="V227" s="21">
        <v>8</v>
      </c>
      <c r="W227" s="21" t="s">
        <v>18</v>
      </c>
      <c r="X227" s="22">
        <v>8</v>
      </c>
      <c r="Y227" s="20"/>
      <c r="Z227" s="14"/>
      <c r="AA227" s="14"/>
      <c r="AB227" s="14"/>
      <c r="AC227" s="16"/>
      <c r="AD227" s="15"/>
      <c r="AE227" s="14"/>
      <c r="AF227" s="14"/>
      <c r="AG227" s="14"/>
      <c r="AH227" s="16"/>
      <c r="AI227" s="15"/>
      <c r="AJ227" s="14"/>
      <c r="AK227" s="14"/>
      <c r="AL227" s="14"/>
      <c r="AM227" s="17"/>
      <c r="AN227" s="15"/>
      <c r="AO227" s="14"/>
      <c r="AP227" s="14"/>
      <c r="AQ227" s="14"/>
      <c r="AR227" s="16"/>
      <c r="AS227" s="15"/>
      <c r="AT227" s="14"/>
      <c r="AU227" s="14"/>
      <c r="AV227" s="14"/>
      <c r="AW227" s="16"/>
      <c r="AX227" s="15"/>
      <c r="AY227" s="14"/>
      <c r="AZ227" s="14"/>
      <c r="BA227" s="14"/>
      <c r="BB227" s="16"/>
      <c r="BC227" s="15"/>
      <c r="BD227" s="14"/>
      <c r="BE227" s="14"/>
      <c r="BF227" s="14"/>
      <c r="BG227" s="18"/>
    </row>
    <row r="228" spans="1:59" ht="15.75" customHeight="1" x14ac:dyDescent="0.2">
      <c r="A228" s="58">
        <v>44147.843243726849</v>
      </c>
      <c r="B228" s="21" t="s">
        <v>1883</v>
      </c>
      <c r="C228" s="21" t="s">
        <v>10</v>
      </c>
      <c r="D228" s="21" t="s">
        <v>1952</v>
      </c>
      <c r="E228" s="30" t="s">
        <v>198</v>
      </c>
      <c r="F228" s="59" t="s">
        <v>26</v>
      </c>
      <c r="G228" s="21" t="s">
        <v>24</v>
      </c>
      <c r="H228" s="59" t="s">
        <v>541</v>
      </c>
      <c r="I228" s="61" t="s">
        <v>157</v>
      </c>
      <c r="J228" s="20" t="s">
        <v>542</v>
      </c>
      <c r="K228" s="21">
        <v>28723487</v>
      </c>
      <c r="L228" s="21">
        <v>10</v>
      </c>
      <c r="M228" s="21" t="s">
        <v>18</v>
      </c>
      <c r="N228" s="22">
        <v>10</v>
      </c>
      <c r="O228" s="20" t="s">
        <v>543</v>
      </c>
      <c r="P228" s="21">
        <v>25598492</v>
      </c>
      <c r="Q228" s="21">
        <v>10</v>
      </c>
      <c r="R228" s="21" t="s">
        <v>18</v>
      </c>
      <c r="S228" s="22">
        <v>10</v>
      </c>
      <c r="T228" s="20" t="s">
        <v>544</v>
      </c>
      <c r="U228" s="21">
        <v>32156495</v>
      </c>
      <c r="V228" s="21">
        <v>10</v>
      </c>
      <c r="W228" s="21" t="s">
        <v>18</v>
      </c>
      <c r="X228" s="22">
        <v>10</v>
      </c>
      <c r="Y228" s="20" t="s">
        <v>537</v>
      </c>
      <c r="Z228" s="14">
        <v>36832238</v>
      </c>
      <c r="AA228" s="14">
        <v>10</v>
      </c>
      <c r="AB228" s="14" t="s">
        <v>18</v>
      </c>
      <c r="AC228" s="16">
        <v>10</v>
      </c>
      <c r="AD228" s="15"/>
      <c r="AE228" s="14"/>
      <c r="AF228" s="14"/>
      <c r="AG228" s="14"/>
      <c r="AH228" s="16"/>
      <c r="AI228" s="15"/>
      <c r="AJ228" s="14"/>
      <c r="AK228" s="14"/>
      <c r="AL228" s="14"/>
      <c r="AM228" s="17"/>
      <c r="AN228" s="15"/>
      <c r="AO228" s="14"/>
      <c r="AP228" s="14"/>
      <c r="AQ228" s="14"/>
      <c r="AR228" s="16"/>
      <c r="AS228" s="15"/>
      <c r="AT228" s="14"/>
      <c r="AU228" s="14"/>
      <c r="AV228" s="14"/>
      <c r="AW228" s="16"/>
      <c r="AX228" s="15"/>
      <c r="AY228" s="14"/>
      <c r="AZ228" s="14"/>
      <c r="BA228" s="14"/>
      <c r="BB228" s="16"/>
      <c r="BC228" s="15"/>
      <c r="BD228" s="14"/>
      <c r="BE228" s="14"/>
      <c r="BF228" s="14"/>
      <c r="BG228" s="16"/>
    </row>
    <row r="229" spans="1:59" ht="15.75" customHeight="1" x14ac:dyDescent="0.2">
      <c r="A229" s="58">
        <v>44147.843805069446</v>
      </c>
      <c r="B229" s="21" t="s">
        <v>1895</v>
      </c>
      <c r="C229" s="21" t="s">
        <v>10</v>
      </c>
      <c r="D229" s="21" t="s">
        <v>1952</v>
      </c>
      <c r="E229" s="30" t="s">
        <v>198</v>
      </c>
      <c r="F229" s="59" t="s">
        <v>32</v>
      </c>
      <c r="G229" s="21" t="s">
        <v>22</v>
      </c>
      <c r="H229" s="59" t="s">
        <v>387</v>
      </c>
      <c r="I229" s="61" t="s">
        <v>157</v>
      </c>
      <c r="J229" s="20" t="s">
        <v>384</v>
      </c>
      <c r="K229" s="21">
        <v>17758382</v>
      </c>
      <c r="L229" s="21">
        <v>10</v>
      </c>
      <c r="M229" s="21">
        <v>10</v>
      </c>
      <c r="N229" s="22">
        <v>10</v>
      </c>
      <c r="O229" s="20" t="s">
        <v>388</v>
      </c>
      <c r="P229" s="21">
        <v>29860839</v>
      </c>
      <c r="Q229" s="21">
        <v>10</v>
      </c>
      <c r="R229" s="21">
        <v>10</v>
      </c>
      <c r="S229" s="22">
        <v>10</v>
      </c>
      <c r="T229" s="20" t="s">
        <v>381</v>
      </c>
      <c r="U229" s="21">
        <v>25505945</v>
      </c>
      <c r="V229" s="21">
        <v>10</v>
      </c>
      <c r="W229" s="21">
        <v>10</v>
      </c>
      <c r="X229" s="22">
        <v>10</v>
      </c>
      <c r="Y229" s="20" t="s">
        <v>389</v>
      </c>
      <c r="Z229" s="14">
        <v>42610546</v>
      </c>
      <c r="AA229" s="14">
        <v>10</v>
      </c>
      <c r="AB229" s="14">
        <v>10</v>
      </c>
      <c r="AC229" s="16">
        <v>10</v>
      </c>
      <c r="AD229" s="15"/>
      <c r="AE229" s="14"/>
      <c r="AF229" s="14"/>
      <c r="AG229" s="14"/>
      <c r="AH229" s="16"/>
      <c r="AI229" s="15"/>
      <c r="AJ229" s="14"/>
      <c r="AK229" s="14"/>
      <c r="AL229" s="14"/>
      <c r="AM229" s="17"/>
      <c r="AN229" s="15"/>
      <c r="AO229" s="14"/>
      <c r="AP229" s="14"/>
      <c r="AQ229" s="14"/>
      <c r="AR229" s="16"/>
      <c r="AS229" s="15"/>
      <c r="AT229" s="14"/>
      <c r="AU229" s="14"/>
      <c r="AV229" s="14"/>
      <c r="AW229" s="16"/>
      <c r="AX229" s="15"/>
      <c r="AY229" s="14"/>
      <c r="AZ229" s="14"/>
      <c r="BA229" s="14"/>
      <c r="BB229" s="16"/>
      <c r="BC229" s="15"/>
      <c r="BD229" s="14"/>
      <c r="BE229" s="14"/>
      <c r="BF229" s="14"/>
      <c r="BG229" s="16"/>
    </row>
    <row r="230" spans="1:59" ht="15.75" customHeight="1" x14ac:dyDescent="0.2">
      <c r="A230" s="58">
        <v>44147.844586840278</v>
      </c>
      <c r="B230" s="21" t="s">
        <v>1923</v>
      </c>
      <c r="C230" s="21" t="s">
        <v>10</v>
      </c>
      <c r="D230" s="21" t="s">
        <v>1952</v>
      </c>
      <c r="E230" s="30" t="s">
        <v>198</v>
      </c>
      <c r="F230" s="59" t="s">
        <v>32</v>
      </c>
      <c r="G230" s="21" t="s">
        <v>20</v>
      </c>
      <c r="H230" s="59" t="s">
        <v>496</v>
      </c>
      <c r="I230" s="61" t="s">
        <v>157</v>
      </c>
      <c r="J230" s="20" t="s">
        <v>497</v>
      </c>
      <c r="K230" s="21">
        <v>41942884</v>
      </c>
      <c r="L230" s="21">
        <v>10</v>
      </c>
      <c r="M230" s="21" t="s">
        <v>18</v>
      </c>
      <c r="N230" s="22">
        <v>10</v>
      </c>
      <c r="O230" s="20" t="s">
        <v>498</v>
      </c>
      <c r="P230" s="21">
        <v>40556385</v>
      </c>
      <c r="Q230" s="21">
        <v>10</v>
      </c>
      <c r="R230" s="21" t="s">
        <v>18</v>
      </c>
      <c r="S230" s="22">
        <v>10</v>
      </c>
      <c r="T230" s="20" t="s">
        <v>499</v>
      </c>
      <c r="U230" s="21">
        <v>36576153</v>
      </c>
      <c r="V230" s="21">
        <v>9</v>
      </c>
      <c r="W230" s="21" t="s">
        <v>18</v>
      </c>
      <c r="X230" s="22">
        <v>9</v>
      </c>
      <c r="Y230" s="20" t="s">
        <v>500</v>
      </c>
      <c r="Z230" s="14">
        <v>41601402</v>
      </c>
      <c r="AA230" s="14">
        <v>9</v>
      </c>
      <c r="AB230" s="14" t="s">
        <v>18</v>
      </c>
      <c r="AC230" s="16">
        <v>9</v>
      </c>
      <c r="AD230" s="15" t="s">
        <v>501</v>
      </c>
      <c r="AE230" s="14">
        <v>40036396</v>
      </c>
      <c r="AF230" s="14">
        <v>8</v>
      </c>
      <c r="AG230" s="14" t="s">
        <v>18</v>
      </c>
      <c r="AH230" s="16">
        <v>8</v>
      </c>
      <c r="AI230" s="15" t="s">
        <v>502</v>
      </c>
      <c r="AJ230" s="14">
        <v>39453606</v>
      </c>
      <c r="AK230" s="14">
        <v>9</v>
      </c>
      <c r="AL230" s="14" t="s">
        <v>18</v>
      </c>
      <c r="AM230" s="17">
        <v>9</v>
      </c>
      <c r="AN230" s="15" t="s">
        <v>503</v>
      </c>
      <c r="AO230" s="14">
        <v>41849323</v>
      </c>
      <c r="AP230" s="14">
        <v>9</v>
      </c>
      <c r="AQ230" s="14" t="s">
        <v>18</v>
      </c>
      <c r="AR230" s="16">
        <v>9</v>
      </c>
      <c r="AS230" s="15"/>
      <c r="AT230" s="14"/>
      <c r="AU230" s="14"/>
      <c r="AV230" s="14"/>
      <c r="AW230" s="16"/>
      <c r="AX230" s="15"/>
      <c r="AY230" s="14"/>
      <c r="AZ230" s="14"/>
      <c r="BA230" s="14"/>
      <c r="BB230" s="16"/>
      <c r="BC230" s="15"/>
      <c r="BD230" s="14"/>
      <c r="BE230" s="14"/>
      <c r="BF230" s="14"/>
      <c r="BG230" s="16"/>
    </row>
    <row r="231" spans="1:59" ht="15.75" customHeight="1" x14ac:dyDescent="0.2">
      <c r="A231" s="58">
        <v>44147.845288472221</v>
      </c>
      <c r="B231" s="21" t="s">
        <v>1897</v>
      </c>
      <c r="C231" s="21" t="s">
        <v>10</v>
      </c>
      <c r="D231" s="21" t="s">
        <v>1952</v>
      </c>
      <c r="E231" s="30" t="s">
        <v>198</v>
      </c>
      <c r="F231" s="59" t="s">
        <v>19</v>
      </c>
      <c r="G231" s="21" t="s">
        <v>20</v>
      </c>
      <c r="H231" s="59" t="s">
        <v>21</v>
      </c>
      <c r="I231" s="61" t="s">
        <v>157</v>
      </c>
      <c r="J231" s="20" t="s">
        <v>994</v>
      </c>
      <c r="K231" s="21">
        <v>35031823</v>
      </c>
      <c r="L231" s="21">
        <v>8</v>
      </c>
      <c r="M231" s="21" t="s">
        <v>18</v>
      </c>
      <c r="N231" s="22">
        <v>8</v>
      </c>
      <c r="O231" s="20" t="s">
        <v>995</v>
      </c>
      <c r="P231" s="21">
        <v>38372606</v>
      </c>
      <c r="Q231" s="21">
        <v>8</v>
      </c>
      <c r="R231" s="21" t="s">
        <v>18</v>
      </c>
      <c r="S231" s="22">
        <v>8</v>
      </c>
      <c r="T231" s="20" t="s">
        <v>996</v>
      </c>
      <c r="U231" s="21">
        <v>37107990</v>
      </c>
      <c r="V231" s="21">
        <v>8</v>
      </c>
      <c r="W231" s="21" t="s">
        <v>18</v>
      </c>
      <c r="X231" s="22">
        <v>8</v>
      </c>
      <c r="Y231" s="20"/>
      <c r="Z231" s="14"/>
      <c r="AA231" s="14"/>
      <c r="AB231" s="14"/>
      <c r="AC231" s="16"/>
      <c r="AD231" s="15"/>
      <c r="AE231" s="14"/>
      <c r="AF231" s="14"/>
      <c r="AG231" s="14"/>
      <c r="AH231" s="16"/>
      <c r="AI231" s="15"/>
      <c r="AJ231" s="14"/>
      <c r="AK231" s="14"/>
      <c r="AL231" s="14"/>
      <c r="AM231" s="17"/>
      <c r="AN231" s="15"/>
      <c r="AO231" s="14"/>
      <c r="AP231" s="14"/>
      <c r="AQ231" s="14"/>
      <c r="AR231" s="16"/>
      <c r="AS231" s="15"/>
      <c r="AT231" s="14"/>
      <c r="AU231" s="14"/>
      <c r="AV231" s="14"/>
      <c r="AW231" s="16"/>
      <c r="AX231" s="15"/>
      <c r="AY231" s="14"/>
      <c r="AZ231" s="14"/>
      <c r="BA231" s="14"/>
      <c r="BB231" s="16"/>
      <c r="BC231" s="15"/>
      <c r="BD231" s="14"/>
      <c r="BE231" s="14"/>
      <c r="BF231" s="14"/>
      <c r="BG231" s="16"/>
    </row>
    <row r="232" spans="1:59" ht="15.75" customHeight="1" x14ac:dyDescent="0.2">
      <c r="A232" s="58">
        <v>44147.848333518516</v>
      </c>
      <c r="B232" s="21" t="s">
        <v>1914</v>
      </c>
      <c r="C232" s="21" t="s">
        <v>10</v>
      </c>
      <c r="D232" s="21" t="s">
        <v>1952</v>
      </c>
      <c r="E232" s="30" t="s">
        <v>178</v>
      </c>
      <c r="F232" s="59" t="s">
        <v>38</v>
      </c>
      <c r="G232" s="21" t="s">
        <v>20</v>
      </c>
      <c r="H232" s="59" t="s">
        <v>1832</v>
      </c>
      <c r="I232" s="61" t="s">
        <v>157</v>
      </c>
      <c r="J232" s="20" t="s">
        <v>1833</v>
      </c>
      <c r="K232" s="21">
        <v>40311556</v>
      </c>
      <c r="L232" s="21">
        <v>8</v>
      </c>
      <c r="M232" s="21">
        <v>8</v>
      </c>
      <c r="N232" s="22">
        <v>8</v>
      </c>
      <c r="O232" s="20" t="s">
        <v>1834</v>
      </c>
      <c r="P232" s="21">
        <v>40958745</v>
      </c>
      <c r="Q232" s="21">
        <v>8</v>
      </c>
      <c r="R232" s="21">
        <v>8</v>
      </c>
      <c r="S232" s="22">
        <v>8</v>
      </c>
      <c r="T232" s="20" t="s">
        <v>1835</v>
      </c>
      <c r="U232" s="21">
        <v>32257276</v>
      </c>
      <c r="V232" s="21">
        <v>8</v>
      </c>
      <c r="W232" s="21">
        <v>8</v>
      </c>
      <c r="X232" s="22">
        <v>8</v>
      </c>
      <c r="Y232" s="20" t="s">
        <v>1836</v>
      </c>
      <c r="Z232" s="14">
        <v>40967765</v>
      </c>
      <c r="AA232" s="14">
        <v>8</v>
      </c>
      <c r="AB232" s="14">
        <v>8</v>
      </c>
      <c r="AC232" s="16">
        <v>8</v>
      </c>
      <c r="AD232" s="15" t="s">
        <v>1837</v>
      </c>
      <c r="AE232" s="14">
        <v>41490443</v>
      </c>
      <c r="AF232" s="14">
        <v>8</v>
      </c>
      <c r="AG232" s="14">
        <v>8</v>
      </c>
      <c r="AH232" s="16">
        <v>8</v>
      </c>
      <c r="AI232" s="15" t="s">
        <v>1838</v>
      </c>
      <c r="AJ232" s="14">
        <v>37199397</v>
      </c>
      <c r="AK232" s="14">
        <v>8</v>
      </c>
      <c r="AL232" s="14">
        <v>8</v>
      </c>
      <c r="AM232" s="17">
        <v>8</v>
      </c>
      <c r="AN232" s="15" t="s">
        <v>1839</v>
      </c>
      <c r="AO232" s="14">
        <v>41975082</v>
      </c>
      <c r="AP232" s="14">
        <v>8</v>
      </c>
      <c r="AQ232" s="14">
        <v>8</v>
      </c>
      <c r="AR232" s="16">
        <v>8</v>
      </c>
      <c r="AS232" s="15" t="s">
        <v>1840</v>
      </c>
      <c r="AT232" s="14">
        <v>39754813</v>
      </c>
      <c r="AU232" s="14">
        <v>8</v>
      </c>
      <c r="AV232" s="14">
        <v>8</v>
      </c>
      <c r="AW232" s="16">
        <v>8</v>
      </c>
      <c r="AX232" s="15" t="s">
        <v>1841</v>
      </c>
      <c r="AY232" s="14">
        <v>39694492</v>
      </c>
      <c r="AZ232" s="14">
        <v>8</v>
      </c>
      <c r="BA232" s="14">
        <v>8</v>
      </c>
      <c r="BB232" s="16">
        <v>8</v>
      </c>
      <c r="BC232" s="15" t="s">
        <v>1842</v>
      </c>
      <c r="BD232" s="14">
        <v>37097467</v>
      </c>
      <c r="BE232" s="14">
        <v>8</v>
      </c>
      <c r="BF232" s="14">
        <v>8</v>
      </c>
      <c r="BG232" s="16">
        <v>8</v>
      </c>
    </row>
    <row r="233" spans="1:59" ht="15.75" customHeight="1" x14ac:dyDescent="0.2">
      <c r="A233" s="58">
        <v>44147.85023045139</v>
      </c>
      <c r="B233" s="21" t="s">
        <v>1872</v>
      </c>
      <c r="C233" s="21" t="s">
        <v>10</v>
      </c>
      <c r="D233" s="21" t="s">
        <v>1952</v>
      </c>
      <c r="E233" s="30" t="s">
        <v>198</v>
      </c>
      <c r="F233" s="59" t="s">
        <v>15</v>
      </c>
      <c r="G233" s="21" t="s">
        <v>1335</v>
      </c>
      <c r="H233" s="59" t="s">
        <v>1357</v>
      </c>
      <c r="I233" s="61" t="s">
        <v>157</v>
      </c>
      <c r="J233" s="20" t="s">
        <v>1337</v>
      </c>
      <c r="K233" s="21">
        <v>41160370</v>
      </c>
      <c r="L233" s="21">
        <v>9</v>
      </c>
      <c r="M233" s="21">
        <v>9</v>
      </c>
      <c r="N233" s="22">
        <v>9</v>
      </c>
      <c r="O233" s="20" t="s">
        <v>1358</v>
      </c>
      <c r="P233" s="21">
        <v>41849129</v>
      </c>
      <c r="Q233" s="21">
        <v>8</v>
      </c>
      <c r="R233" s="21">
        <v>8</v>
      </c>
      <c r="S233" s="22">
        <v>8</v>
      </c>
      <c r="T233" s="20" t="s">
        <v>1359</v>
      </c>
      <c r="U233" s="21">
        <v>37645761</v>
      </c>
      <c r="V233" s="21">
        <v>8</v>
      </c>
      <c r="W233" s="21">
        <v>8</v>
      </c>
      <c r="X233" s="22">
        <v>8</v>
      </c>
      <c r="Y233" s="20" t="s">
        <v>1338</v>
      </c>
      <c r="Z233" s="14">
        <v>42182973</v>
      </c>
      <c r="AA233" s="14">
        <v>10</v>
      </c>
      <c r="AB233" s="14">
        <v>10</v>
      </c>
      <c r="AC233" s="16">
        <v>10</v>
      </c>
      <c r="AD233" s="15" t="s">
        <v>1339</v>
      </c>
      <c r="AE233" s="14">
        <v>39967435</v>
      </c>
      <c r="AF233" s="14">
        <v>10</v>
      </c>
      <c r="AG233" s="14">
        <v>10</v>
      </c>
      <c r="AH233" s="16">
        <v>10</v>
      </c>
      <c r="AI233" s="15" t="s">
        <v>1345</v>
      </c>
      <c r="AJ233" s="14">
        <v>94748250</v>
      </c>
      <c r="AK233" s="14">
        <v>9</v>
      </c>
      <c r="AL233" s="14">
        <v>9</v>
      </c>
      <c r="AM233" s="17">
        <v>9</v>
      </c>
      <c r="AN233" s="15" t="s">
        <v>1360</v>
      </c>
      <c r="AO233" s="14">
        <v>42766742</v>
      </c>
      <c r="AP233" s="14">
        <v>8</v>
      </c>
      <c r="AQ233" s="14">
        <v>8</v>
      </c>
      <c r="AR233" s="16">
        <v>8</v>
      </c>
      <c r="AS233" s="15"/>
      <c r="AT233" s="14"/>
      <c r="AU233" s="14"/>
      <c r="AV233" s="14"/>
      <c r="AW233" s="16"/>
      <c r="AX233" s="15"/>
      <c r="AY233" s="14"/>
      <c r="AZ233" s="14"/>
      <c r="BA233" s="14"/>
      <c r="BB233" s="16"/>
      <c r="BC233" s="15"/>
      <c r="BD233" s="14"/>
      <c r="BE233" s="14"/>
      <c r="BF233" s="14"/>
      <c r="BG233" s="16"/>
    </row>
    <row r="234" spans="1:59" ht="15.75" customHeight="1" x14ac:dyDescent="0.2">
      <c r="A234" s="58">
        <v>44147.851634641207</v>
      </c>
      <c r="B234" s="21" t="s">
        <v>1867</v>
      </c>
      <c r="C234" s="21" t="s">
        <v>10</v>
      </c>
      <c r="D234" s="21" t="s">
        <v>1952</v>
      </c>
      <c r="E234" s="30" t="s">
        <v>198</v>
      </c>
      <c r="F234" s="59" t="s">
        <v>19</v>
      </c>
      <c r="G234" s="21" t="s">
        <v>12</v>
      </c>
      <c r="H234" s="59" t="s">
        <v>1072</v>
      </c>
      <c r="I234" s="61" t="s">
        <v>157</v>
      </c>
      <c r="J234" s="20" t="s">
        <v>1030</v>
      </c>
      <c r="K234" s="21">
        <v>40553663</v>
      </c>
      <c r="L234" s="21" t="s">
        <v>36</v>
      </c>
      <c r="M234" s="21" t="s">
        <v>18</v>
      </c>
      <c r="N234" s="22">
        <v>9</v>
      </c>
      <c r="O234" s="20" t="s">
        <v>134</v>
      </c>
      <c r="P234" s="21">
        <v>41160763</v>
      </c>
      <c r="Q234" s="21" t="s">
        <v>36</v>
      </c>
      <c r="R234" s="21" t="s">
        <v>18</v>
      </c>
      <c r="S234" s="22">
        <v>8</v>
      </c>
      <c r="T234" s="20" t="s">
        <v>1073</v>
      </c>
      <c r="U234" s="21">
        <v>30331268</v>
      </c>
      <c r="V234" s="21" t="s">
        <v>36</v>
      </c>
      <c r="W234" s="21" t="s">
        <v>18</v>
      </c>
      <c r="X234" s="22">
        <v>9</v>
      </c>
      <c r="Y234" s="20" t="s">
        <v>1074</v>
      </c>
      <c r="Z234" s="14">
        <v>36318225</v>
      </c>
      <c r="AA234" s="14" t="s">
        <v>36</v>
      </c>
      <c r="AB234" s="14" t="s">
        <v>18</v>
      </c>
      <c r="AC234" s="16">
        <v>9</v>
      </c>
      <c r="AD234" s="15" t="s">
        <v>1032</v>
      </c>
      <c r="AE234" s="14">
        <v>38451473</v>
      </c>
      <c r="AF234" s="14" t="s">
        <v>36</v>
      </c>
      <c r="AG234" s="14" t="s">
        <v>18</v>
      </c>
      <c r="AH234" s="16">
        <v>9</v>
      </c>
      <c r="AI234" s="15" t="s">
        <v>135</v>
      </c>
      <c r="AJ234" s="14">
        <v>41405782</v>
      </c>
      <c r="AK234" s="14" t="s">
        <v>36</v>
      </c>
      <c r="AL234" s="14" t="s">
        <v>18</v>
      </c>
      <c r="AM234" s="17">
        <v>9</v>
      </c>
      <c r="AN234" s="15" t="s">
        <v>1075</v>
      </c>
      <c r="AO234" s="14">
        <v>37098341</v>
      </c>
      <c r="AP234" s="14" t="s">
        <v>36</v>
      </c>
      <c r="AQ234" s="14" t="s">
        <v>18</v>
      </c>
      <c r="AR234" s="16">
        <v>10</v>
      </c>
      <c r="AS234" s="15" t="s">
        <v>1076</v>
      </c>
      <c r="AT234" s="14">
        <v>40553679</v>
      </c>
      <c r="AU234" s="14" t="s">
        <v>36</v>
      </c>
      <c r="AV234" s="14" t="s">
        <v>18</v>
      </c>
      <c r="AW234" s="16">
        <v>9</v>
      </c>
      <c r="AX234" s="15" t="s">
        <v>1077</v>
      </c>
      <c r="AY234" s="14">
        <v>40116049</v>
      </c>
      <c r="AZ234" s="14" t="s">
        <v>36</v>
      </c>
      <c r="BA234" s="14" t="s">
        <v>18</v>
      </c>
      <c r="BB234" s="16">
        <v>8</v>
      </c>
      <c r="BC234" s="15" t="s">
        <v>1034</v>
      </c>
      <c r="BD234" s="14">
        <v>40552487</v>
      </c>
      <c r="BE234" s="14" t="s">
        <v>36</v>
      </c>
      <c r="BF234" s="14" t="s">
        <v>18</v>
      </c>
      <c r="BG234" s="16">
        <v>10</v>
      </c>
    </row>
    <row r="235" spans="1:59" ht="15.75" customHeight="1" x14ac:dyDescent="0.2">
      <c r="A235" s="58">
        <v>44147.854715879628</v>
      </c>
      <c r="B235" s="21" t="s">
        <v>39</v>
      </c>
      <c r="C235" s="21" t="s">
        <v>10</v>
      </c>
      <c r="D235" s="21" t="s">
        <v>1952</v>
      </c>
      <c r="E235" s="30" t="s">
        <v>198</v>
      </c>
      <c r="F235" s="59" t="s">
        <v>11</v>
      </c>
      <c r="G235" s="21" t="s">
        <v>20</v>
      </c>
      <c r="H235" s="59" t="s">
        <v>777</v>
      </c>
      <c r="I235" s="61" t="s">
        <v>157</v>
      </c>
      <c r="J235" s="20" t="s">
        <v>763</v>
      </c>
      <c r="K235" s="21">
        <v>38902298</v>
      </c>
      <c r="L235" s="21">
        <v>9</v>
      </c>
      <c r="M235" s="21"/>
      <c r="N235" s="22">
        <v>9</v>
      </c>
      <c r="O235" s="20" t="s">
        <v>778</v>
      </c>
      <c r="P235" s="21">
        <v>34311380</v>
      </c>
      <c r="Q235" s="21">
        <v>10</v>
      </c>
      <c r="R235" s="21"/>
      <c r="S235" s="22">
        <v>10</v>
      </c>
      <c r="T235" s="20"/>
      <c r="U235" s="21"/>
      <c r="V235" s="21"/>
      <c r="W235" s="21"/>
      <c r="X235" s="22"/>
      <c r="Y235" s="20"/>
      <c r="Z235" s="14"/>
      <c r="AA235" s="14"/>
      <c r="AB235" s="14"/>
      <c r="AC235" s="16"/>
      <c r="AD235" s="15"/>
      <c r="AE235" s="14"/>
      <c r="AF235" s="14"/>
      <c r="AG235" s="14"/>
      <c r="AH235" s="16"/>
      <c r="AI235" s="15"/>
      <c r="AJ235" s="14"/>
      <c r="AK235" s="14"/>
      <c r="AL235" s="14"/>
      <c r="AM235" s="17"/>
      <c r="AN235" s="15"/>
      <c r="AO235" s="14"/>
      <c r="AP235" s="14"/>
      <c r="AQ235" s="14"/>
      <c r="AR235" s="16"/>
      <c r="AS235" s="15"/>
      <c r="AT235" s="14"/>
      <c r="AU235" s="14"/>
      <c r="AV235" s="14"/>
      <c r="AW235" s="16"/>
      <c r="AX235" s="15"/>
      <c r="AY235" s="14"/>
      <c r="AZ235" s="14"/>
      <c r="BA235" s="14"/>
      <c r="BB235" s="16"/>
      <c r="BC235" s="15"/>
      <c r="BD235" s="14"/>
      <c r="BE235" s="14"/>
      <c r="BF235" s="14"/>
      <c r="BG235" s="16"/>
    </row>
    <row r="236" spans="1:59" ht="15.75" customHeight="1" x14ac:dyDescent="0.2">
      <c r="A236" s="58">
        <v>44147.857369027777</v>
      </c>
      <c r="B236" s="21" t="s">
        <v>39</v>
      </c>
      <c r="C236" s="21" t="s">
        <v>10</v>
      </c>
      <c r="D236" s="21" t="s">
        <v>1952</v>
      </c>
      <c r="E236" s="30" t="s">
        <v>209</v>
      </c>
      <c r="F236" s="59" t="s">
        <v>32</v>
      </c>
      <c r="G236" s="21" t="s">
        <v>24</v>
      </c>
      <c r="H236" s="59" t="s">
        <v>17</v>
      </c>
      <c r="I236" s="61" t="s">
        <v>157</v>
      </c>
      <c r="J236" s="20" t="s">
        <v>288</v>
      </c>
      <c r="K236" s="21">
        <v>35641591</v>
      </c>
      <c r="L236" s="21">
        <v>9</v>
      </c>
      <c r="M236" s="21"/>
      <c r="N236" s="22">
        <v>9</v>
      </c>
      <c r="O236" s="20" t="s">
        <v>289</v>
      </c>
      <c r="P236" s="21">
        <v>37199518</v>
      </c>
      <c r="Q236" s="21"/>
      <c r="R236" s="21"/>
      <c r="S236" s="22"/>
      <c r="T236" s="20"/>
      <c r="U236" s="21"/>
      <c r="V236" s="21"/>
      <c r="W236" s="21"/>
      <c r="X236" s="22"/>
      <c r="Y236" s="20"/>
      <c r="Z236" s="14"/>
      <c r="AA236" s="14"/>
      <c r="AB236" s="14"/>
      <c r="AC236" s="16"/>
      <c r="AD236" s="15"/>
      <c r="AE236" s="14"/>
      <c r="AF236" s="14"/>
      <c r="AG236" s="14"/>
      <c r="AH236" s="16"/>
      <c r="AI236" s="15"/>
      <c r="AJ236" s="14"/>
      <c r="AK236" s="14"/>
      <c r="AL236" s="14"/>
      <c r="AM236" s="17"/>
      <c r="AN236" s="15"/>
      <c r="AO236" s="14"/>
      <c r="AP236" s="14"/>
      <c r="AQ236" s="14"/>
      <c r="AR236" s="16"/>
      <c r="AS236" s="15"/>
      <c r="AT236" s="14"/>
      <c r="AU236" s="14"/>
      <c r="AV236" s="14"/>
      <c r="AW236" s="16"/>
      <c r="AX236" s="15"/>
      <c r="AY236" s="14"/>
      <c r="AZ236" s="14"/>
      <c r="BA236" s="14"/>
      <c r="BB236" s="16"/>
      <c r="BC236" s="15"/>
      <c r="BD236" s="14"/>
      <c r="BE236" s="14"/>
      <c r="BF236" s="14"/>
      <c r="BG236" s="16"/>
    </row>
    <row r="237" spans="1:59" ht="15.75" customHeight="1" x14ac:dyDescent="0.2">
      <c r="A237" s="58">
        <v>44147.858184421297</v>
      </c>
      <c r="B237" s="21" t="s">
        <v>1895</v>
      </c>
      <c r="C237" s="21" t="s">
        <v>235</v>
      </c>
      <c r="D237" s="21" t="s">
        <v>1952</v>
      </c>
      <c r="E237" s="30" t="s">
        <v>198</v>
      </c>
      <c r="F237" s="59" t="s">
        <v>15</v>
      </c>
      <c r="G237" s="21" t="s">
        <v>51</v>
      </c>
      <c r="H237" s="59" t="s">
        <v>1569</v>
      </c>
      <c r="I237" s="61" t="s">
        <v>157</v>
      </c>
      <c r="J237" s="20" t="s">
        <v>1570</v>
      </c>
      <c r="K237" s="21">
        <v>31897853</v>
      </c>
      <c r="L237" s="21">
        <v>10</v>
      </c>
      <c r="M237" s="21">
        <v>10</v>
      </c>
      <c r="N237" s="22">
        <v>10</v>
      </c>
      <c r="O237" s="20" t="s">
        <v>1565</v>
      </c>
      <c r="P237" s="21">
        <v>37295077</v>
      </c>
      <c r="Q237" s="21">
        <v>9</v>
      </c>
      <c r="R237" s="21">
        <v>9</v>
      </c>
      <c r="S237" s="22">
        <v>9</v>
      </c>
      <c r="T237" s="20" t="s">
        <v>1571</v>
      </c>
      <c r="U237" s="21">
        <v>41975168</v>
      </c>
      <c r="V237" s="21">
        <v>10</v>
      </c>
      <c r="W237" s="21">
        <v>10</v>
      </c>
      <c r="X237" s="22">
        <v>10</v>
      </c>
      <c r="Y237" s="20" t="s">
        <v>1572</v>
      </c>
      <c r="Z237" s="14">
        <v>29977110</v>
      </c>
      <c r="AA237" s="14">
        <v>9</v>
      </c>
      <c r="AB237" s="14">
        <v>9</v>
      </c>
      <c r="AC237" s="16">
        <v>9</v>
      </c>
      <c r="AD237" s="15" t="s">
        <v>1573</v>
      </c>
      <c r="AE237" s="14">
        <v>40773394</v>
      </c>
      <c r="AF237" s="14">
        <v>10</v>
      </c>
      <c r="AG237" s="14">
        <v>10</v>
      </c>
      <c r="AH237" s="16">
        <v>10</v>
      </c>
      <c r="AI237" s="15" t="s">
        <v>1574</v>
      </c>
      <c r="AJ237" s="14">
        <v>37097475</v>
      </c>
      <c r="AK237" s="14">
        <v>9</v>
      </c>
      <c r="AL237" s="14">
        <v>9</v>
      </c>
      <c r="AM237" s="17">
        <v>9</v>
      </c>
      <c r="AN237" s="15" t="s">
        <v>161</v>
      </c>
      <c r="AO237" s="14">
        <v>34268219</v>
      </c>
      <c r="AP237" s="14">
        <v>9</v>
      </c>
      <c r="AQ237" s="14">
        <v>9</v>
      </c>
      <c r="AR237" s="16">
        <v>9</v>
      </c>
      <c r="AS237" s="15" t="s">
        <v>1575</v>
      </c>
      <c r="AT237" s="14">
        <v>41791316</v>
      </c>
      <c r="AU237" s="14">
        <v>9</v>
      </c>
      <c r="AV237" s="14">
        <v>9</v>
      </c>
      <c r="AW237" s="16">
        <v>9</v>
      </c>
      <c r="AX237" s="15" t="s">
        <v>1576</v>
      </c>
      <c r="AY237" s="14">
        <v>41056605</v>
      </c>
      <c r="AZ237" s="14">
        <v>9</v>
      </c>
      <c r="BA237" s="14">
        <v>9</v>
      </c>
      <c r="BB237" s="16">
        <v>9</v>
      </c>
      <c r="BC237" s="15" t="s">
        <v>1560</v>
      </c>
      <c r="BD237" s="14">
        <v>35196131</v>
      </c>
      <c r="BE237" s="14">
        <v>10</v>
      </c>
      <c r="BF237" s="14">
        <v>10</v>
      </c>
      <c r="BG237" s="16">
        <v>10</v>
      </c>
    </row>
    <row r="238" spans="1:59" ht="15.75" customHeight="1" x14ac:dyDescent="0.2">
      <c r="A238" s="58">
        <v>44147.859419907407</v>
      </c>
      <c r="B238" s="21" t="s">
        <v>1924</v>
      </c>
      <c r="C238" s="21"/>
      <c r="D238" s="21" t="s">
        <v>1952</v>
      </c>
      <c r="E238" s="30" t="s">
        <v>198</v>
      </c>
      <c r="F238" s="59" t="s">
        <v>26</v>
      </c>
      <c r="G238" s="21" t="s">
        <v>22</v>
      </c>
      <c r="H238" s="59" t="s">
        <v>570</v>
      </c>
      <c r="I238" s="61" t="s">
        <v>157</v>
      </c>
      <c r="J238" s="20" t="s">
        <v>571</v>
      </c>
      <c r="K238" s="21">
        <v>41448775</v>
      </c>
      <c r="L238" s="21">
        <v>8</v>
      </c>
      <c r="M238" s="21" t="s">
        <v>18</v>
      </c>
      <c r="N238" s="22">
        <v>8</v>
      </c>
      <c r="O238" s="20" t="s">
        <v>572</v>
      </c>
      <c r="P238" s="21">
        <v>41791269</v>
      </c>
      <c r="Q238" s="21">
        <v>8</v>
      </c>
      <c r="R238" s="21" t="s">
        <v>18</v>
      </c>
      <c r="S238" s="22">
        <v>8</v>
      </c>
      <c r="T238" s="20"/>
      <c r="U238" s="21"/>
      <c r="V238" s="21"/>
      <c r="W238" s="21"/>
      <c r="X238" s="22"/>
      <c r="Y238" s="20"/>
      <c r="Z238" s="14"/>
      <c r="AA238" s="14"/>
      <c r="AB238" s="14"/>
      <c r="AC238" s="16"/>
      <c r="AD238" s="15"/>
      <c r="AE238" s="14"/>
      <c r="AF238" s="14"/>
      <c r="AG238" s="14"/>
      <c r="AH238" s="16"/>
      <c r="AI238" s="15"/>
      <c r="AJ238" s="14"/>
      <c r="AK238" s="14"/>
      <c r="AL238" s="14"/>
      <c r="AM238" s="17"/>
      <c r="AN238" s="15"/>
      <c r="AO238" s="14"/>
      <c r="AP238" s="14"/>
      <c r="AQ238" s="14"/>
      <c r="AR238" s="16"/>
      <c r="AS238" s="15"/>
      <c r="AT238" s="14"/>
      <c r="AU238" s="14"/>
      <c r="AV238" s="14"/>
      <c r="AW238" s="16"/>
      <c r="AX238" s="15"/>
      <c r="AY238" s="14"/>
      <c r="AZ238" s="14"/>
      <c r="BA238" s="14"/>
      <c r="BB238" s="16"/>
      <c r="BC238" s="15"/>
      <c r="BD238" s="14"/>
      <c r="BE238" s="14"/>
      <c r="BF238" s="14"/>
      <c r="BG238" s="16"/>
    </row>
    <row r="239" spans="1:59" ht="15.75" customHeight="1" x14ac:dyDescent="0.2">
      <c r="A239" s="58">
        <v>44147.859824074076</v>
      </c>
      <c r="B239" s="21" t="s">
        <v>39</v>
      </c>
      <c r="C239" s="21" t="s">
        <v>10</v>
      </c>
      <c r="D239" s="21" t="s">
        <v>1952</v>
      </c>
      <c r="E239" s="30" t="s">
        <v>265</v>
      </c>
      <c r="F239" s="59" t="s">
        <v>32</v>
      </c>
      <c r="G239" s="21" t="s">
        <v>22</v>
      </c>
      <c r="H239" s="59" t="s">
        <v>390</v>
      </c>
      <c r="I239" s="61" t="s">
        <v>157</v>
      </c>
      <c r="J239" s="20" t="s">
        <v>391</v>
      </c>
      <c r="K239" s="21">
        <v>17758382</v>
      </c>
      <c r="L239" s="21">
        <v>8</v>
      </c>
      <c r="M239" s="21"/>
      <c r="N239" s="22">
        <v>8</v>
      </c>
      <c r="O239" s="20"/>
      <c r="P239" s="21"/>
      <c r="Q239" s="21"/>
      <c r="R239" s="21"/>
      <c r="S239" s="22"/>
      <c r="T239" s="20"/>
      <c r="U239" s="21"/>
      <c r="V239" s="21"/>
      <c r="W239" s="21"/>
      <c r="X239" s="22"/>
      <c r="Y239" s="20"/>
      <c r="Z239" s="14"/>
      <c r="AA239" s="14"/>
      <c r="AB239" s="14"/>
      <c r="AC239" s="16"/>
      <c r="AD239" s="15"/>
      <c r="AE239" s="14"/>
      <c r="AF239" s="14"/>
      <c r="AG239" s="14"/>
      <c r="AH239" s="16"/>
      <c r="AI239" s="15"/>
      <c r="AJ239" s="14"/>
      <c r="AK239" s="14"/>
      <c r="AL239" s="14"/>
      <c r="AM239" s="17"/>
      <c r="AN239" s="15"/>
      <c r="AO239" s="14"/>
      <c r="AP239" s="14"/>
      <c r="AQ239" s="14"/>
      <c r="AR239" s="16"/>
      <c r="AS239" s="15"/>
      <c r="AT239" s="14"/>
      <c r="AU239" s="14"/>
      <c r="AV239" s="14"/>
      <c r="AW239" s="16"/>
      <c r="AX239" s="15"/>
      <c r="AY239" s="14"/>
      <c r="AZ239" s="14"/>
      <c r="BA239" s="14"/>
      <c r="BB239" s="16"/>
      <c r="BC239" s="15"/>
      <c r="BD239" s="14"/>
      <c r="BE239" s="14"/>
      <c r="BF239" s="14"/>
      <c r="BG239" s="16"/>
    </row>
    <row r="240" spans="1:59" ht="15.75" customHeight="1" x14ac:dyDescent="0.2">
      <c r="A240" s="58">
        <v>44147.860230115737</v>
      </c>
      <c r="B240" s="21" t="s">
        <v>1895</v>
      </c>
      <c r="C240" s="29" t="s">
        <v>48</v>
      </c>
      <c r="D240" s="21" t="s">
        <v>1952</v>
      </c>
      <c r="E240" s="29" t="s">
        <v>198</v>
      </c>
      <c r="F240" s="59" t="s">
        <v>15</v>
      </c>
      <c r="G240" s="21" t="s">
        <v>51</v>
      </c>
      <c r="H240" s="59" t="s">
        <v>1569</v>
      </c>
      <c r="I240" s="61" t="s">
        <v>157</v>
      </c>
      <c r="J240" s="20" t="s">
        <v>1577</v>
      </c>
      <c r="K240" s="21">
        <v>37166009</v>
      </c>
      <c r="L240" s="21">
        <v>9</v>
      </c>
      <c r="M240" s="21">
        <v>9</v>
      </c>
      <c r="N240" s="22">
        <v>9</v>
      </c>
      <c r="O240" s="20" t="s">
        <v>1578</v>
      </c>
      <c r="P240" s="21">
        <v>42767280</v>
      </c>
      <c r="Q240" s="21">
        <v>10</v>
      </c>
      <c r="R240" s="21">
        <v>10</v>
      </c>
      <c r="S240" s="22">
        <v>10</v>
      </c>
      <c r="T240" s="20"/>
      <c r="U240" s="21"/>
      <c r="V240" s="21"/>
      <c r="W240" s="21"/>
      <c r="X240" s="22"/>
      <c r="Y240" s="20"/>
      <c r="Z240" s="14"/>
      <c r="AA240" s="14"/>
      <c r="AB240" s="14"/>
      <c r="AC240" s="16"/>
      <c r="AD240" s="15"/>
      <c r="AE240" s="14"/>
      <c r="AF240" s="14"/>
      <c r="AG240" s="14"/>
      <c r="AH240" s="16"/>
      <c r="AI240" s="15"/>
      <c r="AJ240" s="14"/>
      <c r="AK240" s="14"/>
      <c r="AL240" s="14"/>
      <c r="AM240" s="17"/>
      <c r="AN240" s="15"/>
      <c r="AO240" s="14"/>
      <c r="AP240" s="14"/>
      <c r="AQ240" s="14"/>
      <c r="AR240" s="16"/>
      <c r="AS240" s="15"/>
      <c r="AT240" s="14"/>
      <c r="AU240" s="14"/>
      <c r="AV240" s="14"/>
      <c r="AW240" s="16"/>
      <c r="AX240" s="15"/>
      <c r="AY240" s="14"/>
      <c r="AZ240" s="14"/>
      <c r="BA240" s="14"/>
      <c r="BB240" s="16"/>
      <c r="BC240" s="15"/>
      <c r="BD240" s="14"/>
      <c r="BE240" s="14"/>
      <c r="BF240" s="14"/>
      <c r="BG240" s="18"/>
    </row>
    <row r="241" spans="1:59" ht="15.75" customHeight="1" x14ac:dyDescent="0.2">
      <c r="A241" s="58">
        <v>44147.863304027778</v>
      </c>
      <c r="B241" s="21" t="s">
        <v>39</v>
      </c>
      <c r="C241" s="29" t="s">
        <v>10</v>
      </c>
      <c r="D241" s="21" t="s">
        <v>1952</v>
      </c>
      <c r="E241" s="29" t="s">
        <v>265</v>
      </c>
      <c r="F241" s="59" t="s">
        <v>11</v>
      </c>
      <c r="G241" s="21" t="s">
        <v>20</v>
      </c>
      <c r="H241" s="59" t="s">
        <v>759</v>
      </c>
      <c r="I241" s="61" t="s">
        <v>157</v>
      </c>
      <c r="J241" s="20" t="s">
        <v>760</v>
      </c>
      <c r="K241" s="21">
        <v>38902298</v>
      </c>
      <c r="L241" s="21">
        <v>8</v>
      </c>
      <c r="M241" s="21">
        <v>8</v>
      </c>
      <c r="N241" s="22">
        <v>8</v>
      </c>
      <c r="O241" s="20" t="s">
        <v>761</v>
      </c>
      <c r="P241" s="21">
        <v>34311380</v>
      </c>
      <c r="Q241" s="21">
        <v>10</v>
      </c>
      <c r="R241" s="21">
        <v>8</v>
      </c>
      <c r="S241" s="22">
        <v>9</v>
      </c>
      <c r="T241" s="20"/>
      <c r="U241" s="21"/>
      <c r="V241" s="21"/>
      <c r="W241" s="21"/>
      <c r="X241" s="22"/>
      <c r="Y241" s="20"/>
      <c r="Z241" s="14"/>
      <c r="AA241" s="14"/>
      <c r="AB241" s="14"/>
      <c r="AC241" s="16"/>
      <c r="AD241" s="15"/>
      <c r="AE241" s="14"/>
      <c r="AF241" s="14"/>
      <c r="AG241" s="14"/>
      <c r="AH241" s="16"/>
      <c r="AI241" s="15"/>
      <c r="AJ241" s="14"/>
      <c r="AK241" s="14"/>
      <c r="AL241" s="14"/>
      <c r="AM241" s="17"/>
      <c r="AN241" s="15"/>
      <c r="AO241" s="14"/>
      <c r="AP241" s="14"/>
      <c r="AQ241" s="14"/>
      <c r="AR241" s="16"/>
      <c r="AS241" s="15"/>
      <c r="AT241" s="14"/>
      <c r="AU241" s="14"/>
      <c r="AV241" s="14"/>
      <c r="AW241" s="16"/>
      <c r="AX241" s="15"/>
      <c r="AY241" s="14"/>
      <c r="AZ241" s="14"/>
      <c r="BA241" s="14"/>
      <c r="BB241" s="16"/>
      <c r="BC241" s="15"/>
      <c r="BD241" s="14"/>
      <c r="BE241" s="14"/>
      <c r="BF241" s="14"/>
      <c r="BG241" s="18"/>
    </row>
    <row r="242" spans="1:59" ht="15.75" customHeight="1" x14ac:dyDescent="0.2">
      <c r="A242" s="58">
        <v>44147.869108020837</v>
      </c>
      <c r="B242" s="21" t="s">
        <v>1901</v>
      </c>
      <c r="C242" s="21" t="s">
        <v>10</v>
      </c>
      <c r="D242" s="21" t="s">
        <v>1952</v>
      </c>
      <c r="E242" s="30" t="s">
        <v>198</v>
      </c>
      <c r="F242" s="59" t="s">
        <v>45</v>
      </c>
      <c r="G242" s="21" t="s">
        <v>22</v>
      </c>
      <c r="H242" s="59" t="s">
        <v>1196</v>
      </c>
      <c r="I242" s="61" t="s">
        <v>157</v>
      </c>
      <c r="J242" s="20" t="s">
        <v>1197</v>
      </c>
      <c r="K242" s="21">
        <v>41605355</v>
      </c>
      <c r="L242" s="21">
        <v>8</v>
      </c>
      <c r="M242" s="21">
        <v>8</v>
      </c>
      <c r="N242" s="22">
        <v>8</v>
      </c>
      <c r="O242" s="20" t="s">
        <v>1198</v>
      </c>
      <c r="P242" s="21">
        <v>43426445</v>
      </c>
      <c r="Q242" s="21">
        <v>8</v>
      </c>
      <c r="R242" s="21">
        <v>8</v>
      </c>
      <c r="S242" s="22">
        <v>8</v>
      </c>
      <c r="T242" s="20" t="s">
        <v>1199</v>
      </c>
      <c r="U242" s="21">
        <v>37645710</v>
      </c>
      <c r="V242" s="21">
        <v>8</v>
      </c>
      <c r="W242" s="21">
        <v>8</v>
      </c>
      <c r="X242" s="22">
        <v>8</v>
      </c>
      <c r="Y242" s="20" t="s">
        <v>1200</v>
      </c>
      <c r="Z242" s="14">
        <v>43286849</v>
      </c>
      <c r="AA242" s="14">
        <v>8</v>
      </c>
      <c r="AB242" s="14">
        <v>8</v>
      </c>
      <c r="AC242" s="16">
        <v>8</v>
      </c>
      <c r="AD242" s="15" t="s">
        <v>1201</v>
      </c>
      <c r="AE242" s="14">
        <v>40268880</v>
      </c>
      <c r="AF242" s="14">
        <v>8</v>
      </c>
      <c r="AG242" s="14">
        <v>8</v>
      </c>
      <c r="AH242" s="16">
        <v>8</v>
      </c>
      <c r="AI242" s="15"/>
      <c r="AJ242" s="14"/>
      <c r="AK242" s="14"/>
      <c r="AL242" s="14"/>
      <c r="AM242" s="17"/>
      <c r="AN242" s="15"/>
      <c r="AO242" s="14"/>
      <c r="AP242" s="14"/>
      <c r="AQ242" s="14"/>
      <c r="AR242" s="16"/>
      <c r="AS242" s="15"/>
      <c r="AT242" s="14"/>
      <c r="AU242" s="14"/>
      <c r="AV242" s="14"/>
      <c r="AW242" s="16"/>
      <c r="AX242" s="15"/>
      <c r="AY242" s="14"/>
      <c r="AZ242" s="14"/>
      <c r="BA242" s="14"/>
      <c r="BB242" s="16"/>
      <c r="BC242" s="15"/>
      <c r="BD242" s="14"/>
      <c r="BE242" s="14"/>
      <c r="BF242" s="14"/>
      <c r="BG242" s="16"/>
    </row>
    <row r="243" spans="1:59" ht="15.75" customHeight="1" x14ac:dyDescent="0.2">
      <c r="A243" s="58">
        <v>44147.876606423612</v>
      </c>
      <c r="B243" s="21" t="s">
        <v>1925</v>
      </c>
      <c r="C243" s="21" t="s">
        <v>10</v>
      </c>
      <c r="D243" s="21" t="s">
        <v>1952</v>
      </c>
      <c r="E243" s="30" t="s">
        <v>198</v>
      </c>
      <c r="F243" s="59" t="s">
        <v>15</v>
      </c>
      <c r="G243" s="21" t="s">
        <v>1588</v>
      </c>
      <c r="H243" s="59" t="s">
        <v>1595</v>
      </c>
      <c r="I243" s="61" t="s">
        <v>157</v>
      </c>
      <c r="J243" s="20" t="s">
        <v>1596</v>
      </c>
      <c r="K243" s="21">
        <v>41256694</v>
      </c>
      <c r="L243" s="21">
        <v>8</v>
      </c>
      <c r="M243" s="21" t="s">
        <v>18</v>
      </c>
      <c r="N243" s="22">
        <v>8</v>
      </c>
      <c r="O243" s="20" t="s">
        <v>1597</v>
      </c>
      <c r="P243" s="21">
        <v>41515767</v>
      </c>
      <c r="Q243" s="21">
        <v>9</v>
      </c>
      <c r="R243" s="21" t="s">
        <v>18</v>
      </c>
      <c r="S243" s="22">
        <v>9</v>
      </c>
      <c r="T243" s="20" t="s">
        <v>1593</v>
      </c>
      <c r="U243" s="21">
        <v>39049737</v>
      </c>
      <c r="V243" s="21">
        <v>9</v>
      </c>
      <c r="W243" s="21" t="s">
        <v>18</v>
      </c>
      <c r="X243" s="22">
        <v>9</v>
      </c>
      <c r="Y243" s="20"/>
      <c r="Z243" s="14"/>
      <c r="AA243" s="14"/>
      <c r="AB243" s="14"/>
      <c r="AC243" s="16"/>
      <c r="AD243" s="15"/>
      <c r="AE243" s="14"/>
      <c r="AF243" s="14"/>
      <c r="AG243" s="14"/>
      <c r="AH243" s="16"/>
      <c r="AI243" s="15"/>
      <c r="AJ243" s="14"/>
      <c r="AK243" s="14"/>
      <c r="AL243" s="14"/>
      <c r="AM243" s="17"/>
      <c r="AN243" s="15"/>
      <c r="AO243" s="14"/>
      <c r="AP243" s="14"/>
      <c r="AQ243" s="14"/>
      <c r="AR243" s="16"/>
      <c r="AS243" s="15"/>
      <c r="AT243" s="14"/>
      <c r="AU243" s="14"/>
      <c r="AV243" s="14"/>
      <c r="AW243" s="16"/>
      <c r="AX243" s="15"/>
      <c r="AY243" s="14"/>
      <c r="AZ243" s="14"/>
      <c r="BA243" s="14"/>
      <c r="BB243" s="16"/>
      <c r="BC243" s="15"/>
      <c r="BD243" s="14"/>
      <c r="BE243" s="14"/>
      <c r="BF243" s="14"/>
      <c r="BG243" s="16"/>
    </row>
    <row r="244" spans="1:59" ht="15.75" customHeight="1" x14ac:dyDescent="0.2">
      <c r="A244" s="58">
        <v>44147.878780983796</v>
      </c>
      <c r="B244" s="21" t="s">
        <v>1886</v>
      </c>
      <c r="C244" s="21" t="s">
        <v>10</v>
      </c>
      <c r="D244" s="21" t="s">
        <v>1952</v>
      </c>
      <c r="E244" s="30" t="s">
        <v>198</v>
      </c>
      <c r="F244" s="59" t="s">
        <v>15</v>
      </c>
      <c r="G244" s="21" t="s">
        <v>16</v>
      </c>
      <c r="H244" s="59" t="s">
        <v>372</v>
      </c>
      <c r="I244" s="61" t="s">
        <v>157</v>
      </c>
      <c r="J244" s="20" t="s">
        <v>1416</v>
      </c>
      <c r="K244" s="21">
        <v>41490422</v>
      </c>
      <c r="L244" s="21">
        <v>10</v>
      </c>
      <c r="M244" s="21" t="s">
        <v>18</v>
      </c>
      <c r="N244" s="22">
        <v>10</v>
      </c>
      <c r="O244" s="20" t="s">
        <v>1417</v>
      </c>
      <c r="P244" s="21">
        <v>43494858</v>
      </c>
      <c r="Q244" s="21">
        <v>10</v>
      </c>
      <c r="R244" s="21" t="s">
        <v>18</v>
      </c>
      <c r="S244" s="22">
        <v>10</v>
      </c>
      <c r="T244" s="20" t="s">
        <v>1418</v>
      </c>
      <c r="U244" s="21">
        <v>43766064</v>
      </c>
      <c r="V244" s="21">
        <v>10</v>
      </c>
      <c r="W244" s="21" t="s">
        <v>18</v>
      </c>
      <c r="X244" s="22">
        <v>10</v>
      </c>
      <c r="Y244" s="20" t="s">
        <v>1419</v>
      </c>
      <c r="Z244" s="14">
        <v>38819143</v>
      </c>
      <c r="AA244" s="14">
        <v>8</v>
      </c>
      <c r="AB244" s="14" t="s">
        <v>18</v>
      </c>
      <c r="AC244" s="16">
        <v>8</v>
      </c>
      <c r="AD244" s="15" t="s">
        <v>1420</v>
      </c>
      <c r="AE244" s="14">
        <v>41975194</v>
      </c>
      <c r="AF244" s="14">
        <v>8</v>
      </c>
      <c r="AG244" s="14" t="s">
        <v>18</v>
      </c>
      <c r="AH244" s="16">
        <v>8</v>
      </c>
      <c r="AI244" s="15"/>
      <c r="AJ244" s="14"/>
      <c r="AK244" s="14"/>
      <c r="AL244" s="14"/>
      <c r="AM244" s="17"/>
      <c r="AN244" s="15"/>
      <c r="AO244" s="14"/>
      <c r="AP244" s="14"/>
      <c r="AQ244" s="14"/>
      <c r="AR244" s="16"/>
      <c r="AS244" s="15"/>
      <c r="AT244" s="14"/>
      <c r="AU244" s="14"/>
      <c r="AV244" s="14"/>
      <c r="AW244" s="16"/>
      <c r="AX244" s="15"/>
      <c r="AY244" s="14"/>
      <c r="AZ244" s="14"/>
      <c r="BA244" s="14"/>
      <c r="BB244" s="16"/>
      <c r="BC244" s="15"/>
      <c r="BD244" s="14"/>
      <c r="BE244" s="14"/>
      <c r="BF244" s="14"/>
      <c r="BG244" s="16"/>
    </row>
    <row r="245" spans="1:59" ht="15.75" customHeight="1" x14ac:dyDescent="0.2">
      <c r="A245" s="58">
        <v>44147.883765520834</v>
      </c>
      <c r="B245" s="21" t="s">
        <v>1887</v>
      </c>
      <c r="C245" s="29" t="s">
        <v>235</v>
      </c>
      <c r="D245" s="21" t="s">
        <v>1952</v>
      </c>
      <c r="E245" s="29" t="s">
        <v>198</v>
      </c>
      <c r="F245" s="59" t="s">
        <v>32</v>
      </c>
      <c r="G245" s="21" t="s">
        <v>20</v>
      </c>
      <c r="H245" s="59" t="s">
        <v>486</v>
      </c>
      <c r="I245" s="61" t="s">
        <v>157</v>
      </c>
      <c r="J245" s="20" t="s">
        <v>478</v>
      </c>
      <c r="K245" s="21">
        <v>41601402</v>
      </c>
      <c r="L245" s="21">
        <v>10</v>
      </c>
      <c r="M245" s="21">
        <v>10</v>
      </c>
      <c r="N245" s="22">
        <v>10</v>
      </c>
      <c r="O245" s="20" t="s">
        <v>479</v>
      </c>
      <c r="P245" s="21">
        <v>41849323</v>
      </c>
      <c r="Q245" s="21">
        <v>9</v>
      </c>
      <c r="R245" s="21">
        <v>9</v>
      </c>
      <c r="S245" s="22">
        <v>9</v>
      </c>
      <c r="T245" s="20" t="s">
        <v>487</v>
      </c>
      <c r="U245" s="21">
        <v>41942884</v>
      </c>
      <c r="V245" s="21">
        <v>10</v>
      </c>
      <c r="W245" s="21">
        <v>10</v>
      </c>
      <c r="X245" s="22">
        <v>10</v>
      </c>
      <c r="Y245" s="20" t="s">
        <v>485</v>
      </c>
      <c r="Z245" s="14">
        <v>40556385</v>
      </c>
      <c r="AA245" s="14">
        <v>10</v>
      </c>
      <c r="AB245" s="14">
        <v>10</v>
      </c>
      <c r="AC245" s="16">
        <v>10</v>
      </c>
      <c r="AD245" s="15" t="s">
        <v>488</v>
      </c>
      <c r="AE245" s="14">
        <v>36576489</v>
      </c>
      <c r="AF245" s="14">
        <v>9</v>
      </c>
      <c r="AG245" s="14">
        <v>9</v>
      </c>
      <c r="AH245" s="16">
        <v>9</v>
      </c>
      <c r="AI245" s="15" t="s">
        <v>480</v>
      </c>
      <c r="AJ245" s="14">
        <v>36123488</v>
      </c>
      <c r="AK245" s="14">
        <v>10</v>
      </c>
      <c r="AL245" s="14">
        <v>10</v>
      </c>
      <c r="AM245" s="17">
        <v>10</v>
      </c>
      <c r="AN245" s="15" t="s">
        <v>482</v>
      </c>
      <c r="AO245" s="14">
        <v>39453521</v>
      </c>
      <c r="AP245" s="14">
        <v>9</v>
      </c>
      <c r="AQ245" s="14">
        <v>9</v>
      </c>
      <c r="AR245" s="16">
        <v>9</v>
      </c>
      <c r="AS245" s="15" t="s">
        <v>484</v>
      </c>
      <c r="AT245" s="14">
        <v>36576153</v>
      </c>
      <c r="AU245" s="14">
        <v>10</v>
      </c>
      <c r="AV245" s="14">
        <v>10</v>
      </c>
      <c r="AW245" s="16">
        <v>10</v>
      </c>
      <c r="AX245" s="15"/>
      <c r="AY245" s="14"/>
      <c r="AZ245" s="14"/>
      <c r="BA245" s="14"/>
      <c r="BB245" s="16"/>
      <c r="BC245" s="15"/>
      <c r="BD245" s="14"/>
      <c r="BE245" s="14"/>
      <c r="BF245" s="14"/>
      <c r="BG245" s="18"/>
    </row>
    <row r="246" spans="1:59" ht="15.75" customHeight="1" x14ac:dyDescent="0.2">
      <c r="A246" s="58">
        <v>44147.884550798612</v>
      </c>
      <c r="B246" s="21" t="s">
        <v>1926</v>
      </c>
      <c r="C246" s="21" t="s">
        <v>10</v>
      </c>
      <c r="D246" s="21" t="s">
        <v>1952</v>
      </c>
      <c r="E246" s="30" t="s">
        <v>198</v>
      </c>
      <c r="F246" s="59" t="s">
        <v>32</v>
      </c>
      <c r="G246" s="21" t="s">
        <v>20</v>
      </c>
      <c r="H246" s="59" t="s">
        <v>443</v>
      </c>
      <c r="I246" s="61" t="s">
        <v>157</v>
      </c>
      <c r="J246" s="20" t="s">
        <v>444</v>
      </c>
      <c r="K246" s="21">
        <v>41942884</v>
      </c>
      <c r="L246" s="21">
        <v>10</v>
      </c>
      <c r="M246" s="21"/>
      <c r="N246" s="22">
        <v>10</v>
      </c>
      <c r="O246" s="20" t="s">
        <v>437</v>
      </c>
      <c r="P246" s="21">
        <v>40556385</v>
      </c>
      <c r="Q246" s="21">
        <v>9</v>
      </c>
      <c r="R246" s="21"/>
      <c r="S246" s="22">
        <v>9</v>
      </c>
      <c r="T246" s="20" t="s">
        <v>438</v>
      </c>
      <c r="U246" s="21">
        <v>41601402</v>
      </c>
      <c r="V246" s="21">
        <v>10</v>
      </c>
      <c r="W246" s="21"/>
      <c r="X246" s="22">
        <v>10</v>
      </c>
      <c r="Y246" s="20" t="s">
        <v>439</v>
      </c>
      <c r="Z246" s="14">
        <v>36576489</v>
      </c>
      <c r="AA246" s="14">
        <v>9</v>
      </c>
      <c r="AB246" s="14"/>
      <c r="AC246" s="16">
        <v>9</v>
      </c>
      <c r="AD246" s="15" t="s">
        <v>440</v>
      </c>
      <c r="AE246" s="14">
        <v>36576153</v>
      </c>
      <c r="AF246" s="14">
        <v>9</v>
      </c>
      <c r="AG246" s="14"/>
      <c r="AH246" s="16">
        <v>9</v>
      </c>
      <c r="AI246" s="15" t="s">
        <v>441</v>
      </c>
      <c r="AJ246" s="14">
        <v>36123488</v>
      </c>
      <c r="AK246" s="14">
        <v>10</v>
      </c>
      <c r="AL246" s="14"/>
      <c r="AM246" s="17"/>
      <c r="AN246" s="15" t="s">
        <v>442</v>
      </c>
      <c r="AO246" s="14">
        <v>41849323</v>
      </c>
      <c r="AP246" s="14">
        <v>10</v>
      </c>
      <c r="AQ246" s="14"/>
      <c r="AR246" s="16">
        <v>10</v>
      </c>
      <c r="AS246" s="15"/>
      <c r="AT246" s="14"/>
      <c r="AU246" s="14"/>
      <c r="AV246" s="14"/>
      <c r="AW246" s="16"/>
      <c r="AX246" s="15"/>
      <c r="AY246" s="14"/>
      <c r="AZ246" s="14"/>
      <c r="BA246" s="14"/>
      <c r="BB246" s="16"/>
      <c r="BC246" s="15"/>
      <c r="BD246" s="14"/>
      <c r="BE246" s="14"/>
      <c r="BF246" s="14"/>
      <c r="BG246" s="16"/>
    </row>
    <row r="247" spans="1:59" ht="15.75" customHeight="1" x14ac:dyDescent="0.2">
      <c r="A247" s="58">
        <v>44147.890141655094</v>
      </c>
      <c r="B247" s="21" t="s">
        <v>1927</v>
      </c>
      <c r="C247" s="21" t="s">
        <v>10</v>
      </c>
      <c r="D247" s="21" t="s">
        <v>1952</v>
      </c>
      <c r="E247" s="30" t="s">
        <v>198</v>
      </c>
      <c r="F247" s="59" t="s">
        <v>15</v>
      </c>
      <c r="G247" s="21" t="s">
        <v>1598</v>
      </c>
      <c r="H247" s="59" t="s">
        <v>1601</v>
      </c>
      <c r="I247" s="61" t="s">
        <v>157</v>
      </c>
      <c r="J247" s="20" t="s">
        <v>1602</v>
      </c>
      <c r="K247" s="21">
        <v>39516973</v>
      </c>
      <c r="L247" s="21">
        <v>8</v>
      </c>
      <c r="M247" s="21" t="s">
        <v>18</v>
      </c>
      <c r="N247" s="22">
        <v>8</v>
      </c>
      <c r="O247" s="20"/>
      <c r="P247" s="21"/>
      <c r="Q247" s="21"/>
      <c r="R247" s="21"/>
      <c r="S247" s="22"/>
      <c r="T247" s="20"/>
      <c r="U247" s="21"/>
      <c r="V247" s="21"/>
      <c r="W247" s="21"/>
      <c r="X247" s="22"/>
      <c r="Y247" s="20"/>
      <c r="Z247" s="14"/>
      <c r="AA247" s="14"/>
      <c r="AB247" s="14"/>
      <c r="AC247" s="16"/>
      <c r="AD247" s="15"/>
      <c r="AE247" s="14"/>
      <c r="AF247" s="14"/>
      <c r="AG247" s="14"/>
      <c r="AH247" s="16"/>
      <c r="AI247" s="15"/>
      <c r="AJ247" s="14"/>
      <c r="AK247" s="14"/>
      <c r="AL247" s="14"/>
      <c r="AM247" s="17"/>
      <c r="AN247" s="15"/>
      <c r="AO247" s="14"/>
      <c r="AP247" s="14"/>
      <c r="AQ247" s="14"/>
      <c r="AR247" s="16"/>
      <c r="AS247" s="15"/>
      <c r="AT247" s="14"/>
      <c r="AU247" s="14"/>
      <c r="AV247" s="14"/>
      <c r="AW247" s="16"/>
      <c r="AX247" s="15"/>
      <c r="AY247" s="14"/>
      <c r="AZ247" s="14"/>
      <c r="BA247" s="14"/>
      <c r="BB247" s="16"/>
      <c r="BC247" s="15"/>
      <c r="BD247" s="14"/>
      <c r="BE247" s="14"/>
      <c r="BF247" s="14"/>
      <c r="BG247" s="16"/>
    </row>
    <row r="248" spans="1:59" ht="15.75" customHeight="1" x14ac:dyDescent="0.2">
      <c r="A248" s="58">
        <v>44147.890755208333</v>
      </c>
      <c r="B248" s="21" t="s">
        <v>1928</v>
      </c>
      <c r="C248" s="21" t="s">
        <v>10</v>
      </c>
      <c r="D248" s="21" t="s">
        <v>1952</v>
      </c>
      <c r="E248" s="30" t="s">
        <v>198</v>
      </c>
      <c r="F248" s="59" t="s">
        <v>28</v>
      </c>
      <c r="G248" s="21" t="s">
        <v>20</v>
      </c>
      <c r="H248" s="59" t="s">
        <v>1726</v>
      </c>
      <c r="I248" s="61" t="s">
        <v>157</v>
      </c>
      <c r="J248" s="20" t="s">
        <v>1727</v>
      </c>
      <c r="K248" s="21">
        <v>26649025</v>
      </c>
      <c r="L248" s="21">
        <v>9</v>
      </c>
      <c r="M248" s="21"/>
      <c r="N248" s="22">
        <v>9</v>
      </c>
      <c r="O248" s="20" t="s">
        <v>1728</v>
      </c>
      <c r="P248" s="21">
        <v>23112162</v>
      </c>
      <c r="Q248" s="21">
        <v>9</v>
      </c>
      <c r="R248" s="21"/>
      <c r="S248" s="22">
        <v>9</v>
      </c>
      <c r="T248" s="20"/>
      <c r="U248" s="21"/>
      <c r="V248" s="21"/>
      <c r="W248" s="21"/>
      <c r="X248" s="22"/>
      <c r="Y248" s="20"/>
      <c r="Z248" s="14"/>
      <c r="AA248" s="14"/>
      <c r="AB248" s="14"/>
      <c r="AC248" s="16"/>
      <c r="AD248" s="15"/>
      <c r="AE248" s="14"/>
      <c r="AF248" s="14"/>
      <c r="AG248" s="14"/>
      <c r="AH248" s="16"/>
      <c r="AI248" s="15"/>
      <c r="AJ248" s="14"/>
      <c r="AK248" s="14"/>
      <c r="AL248" s="14"/>
      <c r="AM248" s="17"/>
      <c r="AN248" s="15"/>
      <c r="AO248" s="14"/>
      <c r="AP248" s="14"/>
      <c r="AQ248" s="14"/>
      <c r="AR248" s="16"/>
      <c r="AS248" s="15"/>
      <c r="AT248" s="14"/>
      <c r="AU248" s="14"/>
      <c r="AV248" s="14"/>
      <c r="AW248" s="16"/>
      <c r="AX248" s="15"/>
      <c r="AY248" s="14"/>
      <c r="AZ248" s="14"/>
      <c r="BA248" s="14"/>
      <c r="BB248" s="16"/>
      <c r="BC248" s="15"/>
      <c r="BD248" s="14"/>
      <c r="BE248" s="14"/>
      <c r="BF248" s="14"/>
      <c r="BG248" s="16"/>
    </row>
    <row r="249" spans="1:59" ht="15.75" customHeight="1" x14ac:dyDescent="0.2">
      <c r="A249" s="58">
        <v>44147.893010300926</v>
      </c>
      <c r="B249" s="21" t="s">
        <v>132</v>
      </c>
      <c r="C249" s="21" t="s">
        <v>48</v>
      </c>
      <c r="D249" s="21" t="s">
        <v>1952</v>
      </c>
      <c r="E249" s="30" t="s">
        <v>198</v>
      </c>
      <c r="F249" s="59" t="s">
        <v>19</v>
      </c>
      <c r="G249" s="21" t="s">
        <v>12</v>
      </c>
      <c r="H249" s="59" t="s">
        <v>1056</v>
      </c>
      <c r="I249" s="61" t="s">
        <v>157</v>
      </c>
      <c r="J249" s="20" t="s">
        <v>1053</v>
      </c>
      <c r="K249" s="21">
        <v>40552487</v>
      </c>
      <c r="L249" s="21">
        <v>10</v>
      </c>
      <c r="M249" s="21" t="s">
        <v>18</v>
      </c>
      <c r="N249" s="22">
        <v>10</v>
      </c>
      <c r="O249" s="20" t="s">
        <v>1062</v>
      </c>
      <c r="P249" s="21">
        <v>38451473</v>
      </c>
      <c r="Q249" s="21">
        <v>9</v>
      </c>
      <c r="R249" s="21" t="s">
        <v>18</v>
      </c>
      <c r="S249" s="22">
        <v>9</v>
      </c>
      <c r="T249" s="20" t="s">
        <v>1063</v>
      </c>
      <c r="U249" s="21">
        <v>37263141</v>
      </c>
      <c r="V249" s="21">
        <v>9</v>
      </c>
      <c r="W249" s="21" t="s">
        <v>18</v>
      </c>
      <c r="X249" s="22">
        <v>9</v>
      </c>
      <c r="Y249" s="20" t="s">
        <v>1064</v>
      </c>
      <c r="Z249" s="14">
        <v>35644495</v>
      </c>
      <c r="AA249" s="14">
        <v>9</v>
      </c>
      <c r="AB249" s="14" t="s">
        <v>18</v>
      </c>
      <c r="AC249" s="16">
        <v>9</v>
      </c>
      <c r="AD249" s="15" t="s">
        <v>1052</v>
      </c>
      <c r="AE249" s="14">
        <v>41405782</v>
      </c>
      <c r="AF249" s="14">
        <v>9</v>
      </c>
      <c r="AG249" s="14" t="s">
        <v>18</v>
      </c>
      <c r="AH249" s="16">
        <v>9</v>
      </c>
      <c r="AI249" s="15" t="s">
        <v>1009</v>
      </c>
      <c r="AJ249" s="14">
        <v>30331268</v>
      </c>
      <c r="AK249" s="14">
        <v>9</v>
      </c>
      <c r="AL249" s="14" t="s">
        <v>18</v>
      </c>
      <c r="AM249" s="17">
        <v>9</v>
      </c>
      <c r="AN249" s="15"/>
      <c r="AO249" s="14"/>
      <c r="AP249" s="14"/>
      <c r="AQ249" s="14"/>
      <c r="AR249" s="16"/>
      <c r="AS249" s="15"/>
      <c r="AT249" s="14"/>
      <c r="AU249" s="14"/>
      <c r="AV249" s="14"/>
      <c r="AW249" s="16"/>
      <c r="AX249" s="15"/>
      <c r="AY249" s="14"/>
      <c r="AZ249" s="14"/>
      <c r="BA249" s="14"/>
      <c r="BB249" s="16"/>
      <c r="BC249" s="15"/>
      <c r="BD249" s="14"/>
      <c r="BE249" s="14"/>
      <c r="BF249" s="14"/>
      <c r="BG249" s="16"/>
    </row>
    <row r="250" spans="1:59" ht="15.75" customHeight="1" x14ac:dyDescent="0.2">
      <c r="A250" s="58">
        <v>44147.90234912037</v>
      </c>
      <c r="B250" s="21" t="s">
        <v>1874</v>
      </c>
      <c r="C250" s="21" t="s">
        <v>10</v>
      </c>
      <c r="D250" s="21" t="s">
        <v>1952</v>
      </c>
      <c r="E250" s="30" t="s">
        <v>198</v>
      </c>
      <c r="F250" s="59" t="s">
        <v>19</v>
      </c>
      <c r="G250" s="21" t="s">
        <v>22</v>
      </c>
      <c r="H250" s="59" t="s">
        <v>968</v>
      </c>
      <c r="I250" s="61" t="s">
        <v>157</v>
      </c>
      <c r="J250" s="20" t="s">
        <v>969</v>
      </c>
      <c r="K250" s="21">
        <v>37107990</v>
      </c>
      <c r="L250" s="21">
        <v>8</v>
      </c>
      <c r="M250" s="21" t="s">
        <v>18</v>
      </c>
      <c r="N250" s="22">
        <v>8</v>
      </c>
      <c r="O250" s="20" t="s">
        <v>970</v>
      </c>
      <c r="P250" s="21">
        <v>38240080</v>
      </c>
      <c r="Q250" s="21">
        <v>9</v>
      </c>
      <c r="R250" s="21" t="s">
        <v>18</v>
      </c>
      <c r="S250" s="22">
        <v>9</v>
      </c>
      <c r="T250" s="20" t="s">
        <v>971</v>
      </c>
      <c r="U250" s="21">
        <v>40116049</v>
      </c>
      <c r="V250" s="21">
        <v>9</v>
      </c>
      <c r="W250" s="21" t="s">
        <v>18</v>
      </c>
      <c r="X250" s="22">
        <v>9</v>
      </c>
      <c r="Y250" s="20" t="s">
        <v>972</v>
      </c>
      <c r="Z250" s="14">
        <v>23062863</v>
      </c>
      <c r="AA250" s="14">
        <v>10</v>
      </c>
      <c r="AB250" s="14" t="s">
        <v>18</v>
      </c>
      <c r="AC250" s="16">
        <v>10</v>
      </c>
      <c r="AD250" s="15" t="s">
        <v>973</v>
      </c>
      <c r="AE250" s="14">
        <v>37098341</v>
      </c>
      <c r="AF250" s="14">
        <v>9</v>
      </c>
      <c r="AG250" s="14" t="s">
        <v>18</v>
      </c>
      <c r="AH250" s="16">
        <v>9</v>
      </c>
      <c r="AI250" s="15" t="s">
        <v>974</v>
      </c>
      <c r="AJ250" s="14">
        <v>39050544</v>
      </c>
      <c r="AK250" s="14">
        <v>8</v>
      </c>
      <c r="AL250" s="14" t="s">
        <v>18</v>
      </c>
      <c r="AM250" s="17">
        <v>8</v>
      </c>
      <c r="AN250" s="15" t="s">
        <v>975</v>
      </c>
      <c r="AO250" s="14">
        <v>40403595</v>
      </c>
      <c r="AP250" s="14">
        <v>8</v>
      </c>
      <c r="AQ250" s="14" t="s">
        <v>18</v>
      </c>
      <c r="AR250" s="16">
        <v>8</v>
      </c>
      <c r="AS250" s="15" t="s">
        <v>976</v>
      </c>
      <c r="AT250" s="14">
        <v>36318225</v>
      </c>
      <c r="AU250" s="14">
        <v>9</v>
      </c>
      <c r="AV250" s="14" t="s">
        <v>18</v>
      </c>
      <c r="AW250" s="16">
        <v>9</v>
      </c>
      <c r="AX250" s="15" t="s">
        <v>977</v>
      </c>
      <c r="AY250" s="14">
        <v>40553663</v>
      </c>
      <c r="AZ250" s="14">
        <v>9</v>
      </c>
      <c r="BA250" s="14" t="s">
        <v>18</v>
      </c>
      <c r="BB250" s="16">
        <v>9</v>
      </c>
      <c r="BC250" s="15"/>
      <c r="BD250" s="14"/>
      <c r="BE250" s="14"/>
      <c r="BF250" s="14"/>
      <c r="BG250" s="16"/>
    </row>
    <row r="251" spans="1:59" ht="15.75" customHeight="1" x14ac:dyDescent="0.2">
      <c r="A251" s="58">
        <v>44147.90367097222</v>
      </c>
      <c r="B251" s="21" t="s">
        <v>1929</v>
      </c>
      <c r="C251" s="21" t="s">
        <v>10</v>
      </c>
      <c r="D251" s="21" t="s">
        <v>1952</v>
      </c>
      <c r="E251" s="30" t="s">
        <v>265</v>
      </c>
      <c r="F251" s="59" t="s">
        <v>56</v>
      </c>
      <c r="G251" s="21" t="s">
        <v>22</v>
      </c>
      <c r="H251" s="59" t="s">
        <v>1640</v>
      </c>
      <c r="I251" s="61" t="s">
        <v>157</v>
      </c>
      <c r="J251" s="20" t="s">
        <v>1641</v>
      </c>
      <c r="K251" s="21">
        <v>31501880</v>
      </c>
      <c r="L251" s="21">
        <v>10</v>
      </c>
      <c r="M251" s="21">
        <v>10</v>
      </c>
      <c r="N251" s="22">
        <v>10</v>
      </c>
      <c r="O251" s="20" t="s">
        <v>1642</v>
      </c>
      <c r="P251" s="21">
        <v>43005552</v>
      </c>
      <c r="Q251" s="21">
        <v>8</v>
      </c>
      <c r="R251" s="21">
        <v>8</v>
      </c>
      <c r="S251" s="22">
        <v>8</v>
      </c>
      <c r="T251" s="20" t="s">
        <v>1643</v>
      </c>
      <c r="U251" s="21">
        <v>35229172</v>
      </c>
      <c r="V251" s="21">
        <v>10</v>
      </c>
      <c r="W251" s="21">
        <v>10</v>
      </c>
      <c r="X251" s="22">
        <v>10</v>
      </c>
      <c r="Y251" s="20" t="s">
        <v>1644</v>
      </c>
      <c r="Z251" s="14">
        <v>40905781</v>
      </c>
      <c r="AA251" s="14">
        <v>8</v>
      </c>
      <c r="AB251" s="14">
        <v>8</v>
      </c>
      <c r="AC251" s="16">
        <v>8</v>
      </c>
      <c r="AD251" s="15" t="s">
        <v>1645</v>
      </c>
      <c r="AE251" s="14">
        <v>23807042</v>
      </c>
      <c r="AF251" s="14">
        <v>10</v>
      </c>
      <c r="AG251" s="14">
        <v>10</v>
      </c>
      <c r="AH251" s="16">
        <v>10</v>
      </c>
      <c r="AI251" s="15" t="s">
        <v>1646</v>
      </c>
      <c r="AJ251" s="14">
        <v>41199364</v>
      </c>
      <c r="AK251" s="14">
        <v>10</v>
      </c>
      <c r="AL251" s="14">
        <v>10</v>
      </c>
      <c r="AM251" s="17">
        <v>10</v>
      </c>
      <c r="AN251" s="15" t="s">
        <v>1647</v>
      </c>
      <c r="AO251" s="14">
        <v>32220603</v>
      </c>
      <c r="AP251" s="14">
        <v>10</v>
      </c>
      <c r="AQ251" s="14">
        <v>10</v>
      </c>
      <c r="AR251" s="16">
        <v>10</v>
      </c>
      <c r="AS251" s="15"/>
      <c r="AT251" s="14"/>
      <c r="AU251" s="14"/>
      <c r="AV251" s="14"/>
      <c r="AW251" s="16"/>
      <c r="AX251" s="15"/>
      <c r="AY251" s="14"/>
      <c r="AZ251" s="14"/>
      <c r="BA251" s="14"/>
      <c r="BB251" s="16"/>
      <c r="BC251" s="15"/>
      <c r="BD251" s="14"/>
      <c r="BE251" s="14"/>
      <c r="BF251" s="14"/>
      <c r="BG251" s="16"/>
    </row>
    <row r="252" spans="1:59" ht="15.75" customHeight="1" x14ac:dyDescent="0.2">
      <c r="A252" s="58">
        <v>44147.903727893514</v>
      </c>
      <c r="B252" s="21" t="s">
        <v>1901</v>
      </c>
      <c r="C252" s="21" t="s">
        <v>10</v>
      </c>
      <c r="D252" s="21" t="s">
        <v>1952</v>
      </c>
      <c r="E252" s="30" t="s">
        <v>198</v>
      </c>
      <c r="F252" s="59" t="s">
        <v>45</v>
      </c>
      <c r="G252" s="21" t="s">
        <v>22</v>
      </c>
      <c r="H252" s="59" t="s">
        <v>1202</v>
      </c>
      <c r="I252" s="61" t="s">
        <v>157</v>
      </c>
      <c r="J252" s="20" t="s">
        <v>1203</v>
      </c>
      <c r="K252" s="21">
        <v>42767571</v>
      </c>
      <c r="L252" s="21">
        <v>8</v>
      </c>
      <c r="M252" s="21">
        <v>8</v>
      </c>
      <c r="N252" s="22">
        <v>8</v>
      </c>
      <c r="O252" s="20"/>
      <c r="P252" s="21"/>
      <c r="Q252" s="21"/>
      <c r="R252" s="21"/>
      <c r="S252" s="22"/>
      <c r="T252" s="20"/>
      <c r="U252" s="21"/>
      <c r="V252" s="21"/>
      <c r="W252" s="21"/>
      <c r="X252" s="22"/>
      <c r="Y252" s="20"/>
      <c r="Z252" s="14"/>
      <c r="AA252" s="14"/>
      <c r="AB252" s="14"/>
      <c r="AC252" s="16"/>
      <c r="AD252" s="15"/>
      <c r="AE252" s="14"/>
      <c r="AF252" s="14"/>
      <c r="AG252" s="14"/>
      <c r="AH252" s="16"/>
      <c r="AI252" s="15"/>
      <c r="AJ252" s="14"/>
      <c r="AK252" s="14"/>
      <c r="AL252" s="14"/>
      <c r="AM252" s="17"/>
      <c r="AN252" s="15"/>
      <c r="AO252" s="14"/>
      <c r="AP252" s="14"/>
      <c r="AQ252" s="14"/>
      <c r="AR252" s="16"/>
      <c r="AS252" s="15"/>
      <c r="AT252" s="14"/>
      <c r="AU252" s="14"/>
      <c r="AV252" s="14"/>
      <c r="AW252" s="16"/>
      <c r="AX252" s="15"/>
      <c r="AY252" s="14"/>
      <c r="AZ252" s="14"/>
      <c r="BA252" s="14"/>
      <c r="BB252" s="16"/>
      <c r="BC252" s="15"/>
      <c r="BD252" s="14"/>
      <c r="BE252" s="14"/>
      <c r="BF252" s="14"/>
      <c r="BG252" s="16"/>
    </row>
    <row r="253" spans="1:59" ht="15.75" customHeight="1" x14ac:dyDescent="0.2">
      <c r="A253" s="58">
        <v>44147.905589490736</v>
      </c>
      <c r="B253" s="21" t="s">
        <v>1926</v>
      </c>
      <c r="C253" s="21" t="s">
        <v>10</v>
      </c>
      <c r="D253" s="21" t="s">
        <v>1952</v>
      </c>
      <c r="E253" s="30" t="s">
        <v>198</v>
      </c>
      <c r="F253" s="59" t="s">
        <v>15</v>
      </c>
      <c r="G253" s="21" t="s">
        <v>1598</v>
      </c>
      <c r="H253" s="59" t="s">
        <v>1599</v>
      </c>
      <c r="I253" s="61" t="s">
        <v>157</v>
      </c>
      <c r="J253" s="20" t="s">
        <v>1600</v>
      </c>
      <c r="K253" s="21">
        <v>39516973</v>
      </c>
      <c r="L253" s="21">
        <v>8</v>
      </c>
      <c r="M253" s="21" t="s">
        <v>18</v>
      </c>
      <c r="N253" s="22">
        <v>8</v>
      </c>
      <c r="O253" s="20"/>
      <c r="P253" s="21"/>
      <c r="Q253" s="21"/>
      <c r="R253" s="21"/>
      <c r="S253" s="22"/>
      <c r="T253" s="20"/>
      <c r="U253" s="21"/>
      <c r="V253" s="21"/>
      <c r="W253" s="21"/>
      <c r="X253" s="22"/>
      <c r="Y253" s="20"/>
      <c r="Z253" s="14"/>
      <c r="AA253" s="14"/>
      <c r="AB253" s="14"/>
      <c r="AC253" s="16"/>
      <c r="AD253" s="15"/>
      <c r="AE253" s="14"/>
      <c r="AF253" s="14"/>
      <c r="AG253" s="14"/>
      <c r="AH253" s="16"/>
      <c r="AI253" s="15"/>
      <c r="AJ253" s="14"/>
      <c r="AK253" s="14"/>
      <c r="AL253" s="14"/>
      <c r="AM253" s="17"/>
      <c r="AN253" s="15"/>
      <c r="AO253" s="14"/>
      <c r="AP253" s="14"/>
      <c r="AQ253" s="14"/>
      <c r="AR253" s="16"/>
      <c r="AS253" s="15"/>
      <c r="AT253" s="14"/>
      <c r="AU253" s="14"/>
      <c r="AV253" s="14"/>
      <c r="AW253" s="16"/>
      <c r="AX253" s="15"/>
      <c r="AY253" s="14"/>
      <c r="AZ253" s="14"/>
      <c r="BA253" s="14"/>
      <c r="BB253" s="16"/>
      <c r="BC253" s="15"/>
      <c r="BD253" s="14"/>
      <c r="BE253" s="14"/>
      <c r="BF253" s="14"/>
      <c r="BG253" s="16"/>
    </row>
    <row r="254" spans="1:59" ht="15.75" customHeight="1" x14ac:dyDescent="0.2">
      <c r="A254" s="58">
        <v>44147.906549537038</v>
      </c>
      <c r="B254" s="21" t="s">
        <v>1887</v>
      </c>
      <c r="C254" s="21" t="s">
        <v>235</v>
      </c>
      <c r="D254" s="21" t="s">
        <v>1952</v>
      </c>
      <c r="E254" s="30" t="s">
        <v>198</v>
      </c>
      <c r="F254" s="59" t="s">
        <v>32</v>
      </c>
      <c r="G254" s="21" t="s">
        <v>20</v>
      </c>
      <c r="H254" s="59" t="s">
        <v>477</v>
      </c>
      <c r="I254" s="61" t="s">
        <v>157</v>
      </c>
      <c r="J254" s="20" t="s">
        <v>478</v>
      </c>
      <c r="K254" s="21">
        <v>41601402</v>
      </c>
      <c r="L254" s="21">
        <v>10</v>
      </c>
      <c r="M254" s="21">
        <v>10</v>
      </c>
      <c r="N254" s="22">
        <v>10</v>
      </c>
      <c r="O254" s="20" t="s">
        <v>479</v>
      </c>
      <c r="P254" s="21">
        <v>41848323</v>
      </c>
      <c r="Q254" s="21">
        <v>10</v>
      </c>
      <c r="R254" s="21">
        <v>10</v>
      </c>
      <c r="S254" s="22">
        <v>10</v>
      </c>
      <c r="T254" s="20" t="s">
        <v>480</v>
      </c>
      <c r="U254" s="21">
        <v>36123488</v>
      </c>
      <c r="V254" s="21">
        <v>10</v>
      </c>
      <c r="W254" s="21">
        <v>10</v>
      </c>
      <c r="X254" s="22">
        <v>10</v>
      </c>
      <c r="Y254" s="20" t="s">
        <v>481</v>
      </c>
      <c r="Z254" s="14">
        <v>41942884</v>
      </c>
      <c r="AA254" s="14">
        <v>10</v>
      </c>
      <c r="AB254" s="14">
        <v>10</v>
      </c>
      <c r="AC254" s="16">
        <v>10</v>
      </c>
      <c r="AD254" s="15" t="s">
        <v>482</v>
      </c>
      <c r="AE254" s="14">
        <v>39453521</v>
      </c>
      <c r="AF254" s="14">
        <v>10</v>
      </c>
      <c r="AG254" s="14">
        <v>10</v>
      </c>
      <c r="AH254" s="16">
        <v>10</v>
      </c>
      <c r="AI254" s="15" t="s">
        <v>483</v>
      </c>
      <c r="AJ254" s="14">
        <v>36576489</v>
      </c>
      <c r="AK254" s="14">
        <v>10</v>
      </c>
      <c r="AL254" s="14">
        <v>10</v>
      </c>
      <c r="AM254" s="17">
        <v>10</v>
      </c>
      <c r="AN254" s="15" t="s">
        <v>484</v>
      </c>
      <c r="AO254" s="14">
        <v>36576153</v>
      </c>
      <c r="AP254" s="14">
        <v>10</v>
      </c>
      <c r="AQ254" s="14">
        <v>10</v>
      </c>
      <c r="AR254" s="16">
        <v>10</v>
      </c>
      <c r="AS254" s="15" t="s">
        <v>485</v>
      </c>
      <c r="AT254" s="14">
        <v>40556385</v>
      </c>
      <c r="AU254" s="14">
        <v>10</v>
      </c>
      <c r="AV254" s="14">
        <v>10</v>
      </c>
      <c r="AW254" s="16">
        <v>10</v>
      </c>
      <c r="AX254" s="15"/>
      <c r="AY254" s="14"/>
      <c r="AZ254" s="14"/>
      <c r="BA254" s="14"/>
      <c r="BB254" s="16"/>
      <c r="BC254" s="15"/>
      <c r="BD254" s="14"/>
      <c r="BE254" s="14"/>
      <c r="BF254" s="14"/>
      <c r="BG254" s="16"/>
    </row>
    <row r="255" spans="1:59" ht="15.75" customHeight="1" x14ac:dyDescent="0.2">
      <c r="A255" s="58">
        <v>44147.90942084491</v>
      </c>
      <c r="B255" s="21" t="s">
        <v>1901</v>
      </c>
      <c r="C255" s="21" t="s">
        <v>10</v>
      </c>
      <c r="D255" s="21" t="s">
        <v>1952</v>
      </c>
      <c r="E255" s="30" t="s">
        <v>198</v>
      </c>
      <c r="F255" s="59" t="s">
        <v>15</v>
      </c>
      <c r="G255" s="21" t="s">
        <v>50</v>
      </c>
      <c r="H255" s="59" t="s">
        <v>1202</v>
      </c>
      <c r="I255" s="61" t="s">
        <v>157</v>
      </c>
      <c r="J255" s="20" t="s">
        <v>1458</v>
      </c>
      <c r="K255" s="21">
        <v>41490442</v>
      </c>
      <c r="L255" s="21">
        <v>9</v>
      </c>
      <c r="M255" s="21">
        <v>9</v>
      </c>
      <c r="N255" s="22">
        <v>9</v>
      </c>
      <c r="O255" s="20" t="s">
        <v>1459</v>
      </c>
      <c r="P255" s="21">
        <v>94155989</v>
      </c>
      <c r="Q255" s="21">
        <v>9</v>
      </c>
      <c r="R255" s="21">
        <v>9</v>
      </c>
      <c r="S255" s="22">
        <v>9</v>
      </c>
      <c r="T255" s="20" t="s">
        <v>1457</v>
      </c>
      <c r="U255" s="21">
        <v>39686999</v>
      </c>
      <c r="V255" s="21">
        <v>9</v>
      </c>
      <c r="W255" s="21">
        <v>9</v>
      </c>
      <c r="X255" s="22">
        <v>9</v>
      </c>
      <c r="Y255" s="20"/>
      <c r="Z255" s="14"/>
      <c r="AA255" s="14"/>
      <c r="AB255" s="14"/>
      <c r="AC255" s="16"/>
      <c r="AD255" s="15"/>
      <c r="AE255" s="14"/>
      <c r="AF255" s="14"/>
      <c r="AG255" s="14"/>
      <c r="AH255" s="16"/>
      <c r="AI255" s="15"/>
      <c r="AJ255" s="14"/>
      <c r="AK255" s="14"/>
      <c r="AL255" s="14"/>
      <c r="AM255" s="17"/>
      <c r="AN255" s="15"/>
      <c r="AO255" s="14"/>
      <c r="AP255" s="14"/>
      <c r="AQ255" s="14"/>
      <c r="AR255" s="16"/>
      <c r="AS255" s="15"/>
      <c r="AT255" s="14"/>
      <c r="AU255" s="14"/>
      <c r="AV255" s="14"/>
      <c r="AW255" s="16"/>
      <c r="AX255" s="15"/>
      <c r="AY255" s="14"/>
      <c r="AZ255" s="14"/>
      <c r="BA255" s="14"/>
      <c r="BB255" s="16"/>
      <c r="BC255" s="15"/>
      <c r="BD255" s="14"/>
      <c r="BE255" s="14"/>
      <c r="BF255" s="14"/>
      <c r="BG255" s="16"/>
    </row>
    <row r="256" spans="1:59" ht="15.75" customHeight="1" x14ac:dyDescent="0.2">
      <c r="A256" s="58">
        <v>44147.911987256943</v>
      </c>
      <c r="B256" s="21" t="s">
        <v>27</v>
      </c>
      <c r="C256" s="21"/>
      <c r="D256" s="21" t="s">
        <v>1952</v>
      </c>
      <c r="E256" s="30" t="s">
        <v>794</v>
      </c>
      <c r="F256" s="59" t="s">
        <v>11</v>
      </c>
      <c r="G256" s="21" t="s">
        <v>20</v>
      </c>
      <c r="H256" s="59" t="s">
        <v>795</v>
      </c>
      <c r="I256" s="61" t="s">
        <v>157</v>
      </c>
      <c r="J256" s="20" t="s">
        <v>796</v>
      </c>
      <c r="K256" s="21">
        <v>42531693</v>
      </c>
      <c r="L256" s="21">
        <v>10</v>
      </c>
      <c r="M256" s="21">
        <v>10</v>
      </c>
      <c r="N256" s="22">
        <v>10</v>
      </c>
      <c r="O256" s="20" t="s">
        <v>797</v>
      </c>
      <c r="P256" s="21">
        <v>42204608</v>
      </c>
      <c r="Q256" s="21">
        <v>10</v>
      </c>
      <c r="R256" s="21">
        <v>10</v>
      </c>
      <c r="S256" s="22">
        <v>10</v>
      </c>
      <c r="T256" s="20" t="s">
        <v>798</v>
      </c>
      <c r="U256" s="21">
        <v>36832074</v>
      </c>
      <c r="V256" s="21">
        <v>10</v>
      </c>
      <c r="W256" s="21">
        <v>10</v>
      </c>
      <c r="X256" s="22">
        <v>10</v>
      </c>
      <c r="Y256" s="20" t="s">
        <v>799</v>
      </c>
      <c r="Z256" s="14">
        <v>38902298</v>
      </c>
      <c r="AA256" s="14">
        <v>10</v>
      </c>
      <c r="AB256" s="14">
        <v>10</v>
      </c>
      <c r="AC256" s="16">
        <v>10</v>
      </c>
      <c r="AD256" s="15" t="s">
        <v>800</v>
      </c>
      <c r="AE256" s="14">
        <v>31302407</v>
      </c>
      <c r="AF256" s="14">
        <v>10</v>
      </c>
      <c r="AG256" s="14">
        <v>10</v>
      </c>
      <c r="AH256" s="16">
        <v>10</v>
      </c>
      <c r="AI256" s="15"/>
      <c r="AJ256" s="14"/>
      <c r="AK256" s="14"/>
      <c r="AL256" s="14"/>
      <c r="AM256" s="17"/>
      <c r="AN256" s="15"/>
      <c r="AO256" s="14"/>
      <c r="AP256" s="14"/>
      <c r="AQ256" s="14"/>
      <c r="AR256" s="16"/>
      <c r="AS256" s="15"/>
      <c r="AT256" s="14"/>
      <c r="AU256" s="14"/>
      <c r="AV256" s="14"/>
      <c r="AW256" s="16"/>
      <c r="AX256" s="15"/>
      <c r="AY256" s="14"/>
      <c r="AZ256" s="14"/>
      <c r="BA256" s="14"/>
      <c r="BB256" s="16"/>
      <c r="BC256" s="15"/>
      <c r="BD256" s="14"/>
      <c r="BE256" s="14"/>
      <c r="BF256" s="14"/>
      <c r="BG256" s="16"/>
    </row>
    <row r="257" spans="1:59" ht="15.75" customHeight="1" x14ac:dyDescent="0.2">
      <c r="A257" s="58">
        <v>44147.913838252316</v>
      </c>
      <c r="B257" s="21" t="s">
        <v>1926</v>
      </c>
      <c r="C257" s="21" t="s">
        <v>10</v>
      </c>
      <c r="D257" s="21" t="s">
        <v>1952</v>
      </c>
      <c r="E257" s="30" t="s">
        <v>198</v>
      </c>
      <c r="F257" s="59" t="s">
        <v>32</v>
      </c>
      <c r="G257" s="21" t="s">
        <v>20</v>
      </c>
      <c r="H257" s="59" t="s">
        <v>435</v>
      </c>
      <c r="I257" s="61" t="s">
        <v>157</v>
      </c>
      <c r="J257" s="20" t="s">
        <v>436</v>
      </c>
      <c r="K257" s="21">
        <v>41942884</v>
      </c>
      <c r="L257" s="21">
        <v>10</v>
      </c>
      <c r="M257" s="21" t="s">
        <v>18</v>
      </c>
      <c r="N257" s="22">
        <v>10</v>
      </c>
      <c r="O257" s="20" t="s">
        <v>437</v>
      </c>
      <c r="P257" s="21">
        <v>40556385</v>
      </c>
      <c r="Q257" s="21">
        <v>9</v>
      </c>
      <c r="R257" s="21" t="s">
        <v>18</v>
      </c>
      <c r="S257" s="22">
        <v>9</v>
      </c>
      <c r="T257" s="20" t="s">
        <v>438</v>
      </c>
      <c r="U257" s="21">
        <v>41601402</v>
      </c>
      <c r="V257" s="21">
        <v>10</v>
      </c>
      <c r="W257" s="21" t="s">
        <v>18</v>
      </c>
      <c r="X257" s="22">
        <v>10</v>
      </c>
      <c r="Y257" s="20" t="s">
        <v>439</v>
      </c>
      <c r="Z257" s="14">
        <v>36576489</v>
      </c>
      <c r="AA257" s="14">
        <v>9</v>
      </c>
      <c r="AB257" s="14" t="s">
        <v>18</v>
      </c>
      <c r="AC257" s="16">
        <v>9</v>
      </c>
      <c r="AD257" s="15" t="s">
        <v>440</v>
      </c>
      <c r="AE257" s="14">
        <v>36576153</v>
      </c>
      <c r="AF257" s="14">
        <v>9</v>
      </c>
      <c r="AG257" s="14" t="s">
        <v>18</v>
      </c>
      <c r="AH257" s="16">
        <v>9</v>
      </c>
      <c r="AI257" s="15" t="s">
        <v>441</v>
      </c>
      <c r="AJ257" s="14">
        <v>36123488</v>
      </c>
      <c r="AK257" s="14">
        <v>10</v>
      </c>
      <c r="AL257" s="14" t="s">
        <v>18</v>
      </c>
      <c r="AM257" s="17">
        <v>10</v>
      </c>
      <c r="AN257" s="15" t="s">
        <v>442</v>
      </c>
      <c r="AO257" s="14">
        <v>41849323</v>
      </c>
      <c r="AP257" s="14">
        <v>10</v>
      </c>
      <c r="AQ257" s="14" t="s">
        <v>18</v>
      </c>
      <c r="AR257" s="16">
        <v>10</v>
      </c>
      <c r="AS257" s="15"/>
      <c r="AT257" s="14"/>
      <c r="AU257" s="14"/>
      <c r="AV257" s="14"/>
      <c r="AW257" s="16"/>
      <c r="AX257" s="15"/>
      <c r="AY257" s="14"/>
      <c r="AZ257" s="14"/>
      <c r="BA257" s="14"/>
      <c r="BB257" s="16"/>
      <c r="BC257" s="15"/>
      <c r="BD257" s="14"/>
      <c r="BE257" s="14"/>
      <c r="BF257" s="14"/>
      <c r="BG257" s="16"/>
    </row>
    <row r="258" spans="1:59" ht="15.75" customHeight="1" x14ac:dyDescent="0.2">
      <c r="A258" s="58">
        <v>44147.914550555557</v>
      </c>
      <c r="B258" s="21" t="s">
        <v>1879</v>
      </c>
      <c r="C258" s="21" t="s">
        <v>48</v>
      </c>
      <c r="D258" s="21" t="s">
        <v>1952</v>
      </c>
      <c r="E258" s="30" t="s">
        <v>198</v>
      </c>
      <c r="F258" s="59" t="s">
        <v>19</v>
      </c>
      <c r="G258" s="21" t="s">
        <v>24</v>
      </c>
      <c r="H258" s="59" t="s">
        <v>924</v>
      </c>
      <c r="I258" s="61" t="s">
        <v>157</v>
      </c>
      <c r="J258" s="20" t="s">
        <v>934</v>
      </c>
      <c r="K258" s="21">
        <v>39688055</v>
      </c>
      <c r="L258" s="21">
        <v>8</v>
      </c>
      <c r="M258" s="21" t="s">
        <v>18</v>
      </c>
      <c r="N258" s="22">
        <v>8</v>
      </c>
      <c r="O258" s="20" t="s">
        <v>935</v>
      </c>
      <c r="P258" s="21">
        <v>41407530</v>
      </c>
      <c r="Q258" s="21">
        <v>10</v>
      </c>
      <c r="R258" s="21" t="s">
        <v>18</v>
      </c>
      <c r="S258" s="22">
        <v>10</v>
      </c>
      <c r="T258" s="20" t="s">
        <v>936</v>
      </c>
      <c r="U258" s="21">
        <v>43286825</v>
      </c>
      <c r="V258" s="21">
        <v>8</v>
      </c>
      <c r="W258" s="21" t="s">
        <v>18</v>
      </c>
      <c r="X258" s="22">
        <v>8</v>
      </c>
      <c r="Y258" s="20" t="s">
        <v>937</v>
      </c>
      <c r="Z258" s="14">
        <v>43579460</v>
      </c>
      <c r="AA258" s="14">
        <v>10</v>
      </c>
      <c r="AB258" s="14" t="s">
        <v>18</v>
      </c>
      <c r="AC258" s="16">
        <v>10</v>
      </c>
      <c r="AD258" s="15" t="s">
        <v>938</v>
      </c>
      <c r="AE258" s="14">
        <v>29977451</v>
      </c>
      <c r="AF258" s="14">
        <v>8</v>
      </c>
      <c r="AG258" s="14" t="s">
        <v>18</v>
      </c>
      <c r="AH258" s="16">
        <v>8</v>
      </c>
      <c r="AI258" s="15"/>
      <c r="AJ258" s="14"/>
      <c r="AK258" s="14"/>
      <c r="AL258" s="14"/>
      <c r="AM258" s="17"/>
      <c r="AN258" s="15"/>
      <c r="AO258" s="14"/>
      <c r="AP258" s="14"/>
      <c r="AQ258" s="14"/>
      <c r="AR258" s="16"/>
      <c r="AS258" s="15"/>
      <c r="AT258" s="14"/>
      <c r="AU258" s="14"/>
      <c r="AV258" s="14"/>
      <c r="AW258" s="16"/>
      <c r="AX258" s="15"/>
      <c r="AY258" s="14"/>
      <c r="AZ258" s="14"/>
      <c r="BA258" s="14"/>
      <c r="BB258" s="16"/>
      <c r="BC258" s="15"/>
      <c r="BD258" s="14"/>
      <c r="BE258" s="14"/>
      <c r="BF258" s="14"/>
      <c r="BG258" s="16"/>
    </row>
    <row r="259" spans="1:59" ht="15.75" customHeight="1" x14ac:dyDescent="0.2">
      <c r="A259" s="58">
        <v>44147.91934886574</v>
      </c>
      <c r="B259" s="21" t="s">
        <v>44</v>
      </c>
      <c r="C259" s="29" t="s">
        <v>10</v>
      </c>
      <c r="D259" s="21" t="s">
        <v>1952</v>
      </c>
      <c r="E259" s="29" t="s">
        <v>198</v>
      </c>
      <c r="F259" s="59" t="s">
        <v>45</v>
      </c>
      <c r="G259" s="21" t="s">
        <v>24</v>
      </c>
      <c r="H259" s="59" t="s">
        <v>49</v>
      </c>
      <c r="I259" s="61" t="s">
        <v>157</v>
      </c>
      <c r="J259" s="20" t="s">
        <v>1094</v>
      </c>
      <c r="K259" s="21">
        <v>37814081</v>
      </c>
      <c r="L259" s="21">
        <v>10</v>
      </c>
      <c r="M259" s="21" t="s">
        <v>18</v>
      </c>
      <c r="N259" s="22">
        <v>10</v>
      </c>
      <c r="O259" s="20" t="s">
        <v>1106</v>
      </c>
      <c r="P259" s="21">
        <v>43714124</v>
      </c>
      <c r="Q259" s="21">
        <v>4</v>
      </c>
      <c r="R259" s="21" t="s">
        <v>18</v>
      </c>
      <c r="S259" s="22">
        <v>4</v>
      </c>
      <c r="T259" s="20"/>
      <c r="U259" s="21"/>
      <c r="V259" s="21"/>
      <c r="W259" s="21"/>
      <c r="X259" s="22"/>
      <c r="Y259" s="20"/>
      <c r="Z259" s="14"/>
      <c r="AA259" s="14"/>
      <c r="AB259" s="14"/>
      <c r="AC259" s="16"/>
      <c r="AD259" s="15"/>
      <c r="AE259" s="14"/>
      <c r="AF259" s="14"/>
      <c r="AG259" s="14"/>
      <c r="AH259" s="16"/>
      <c r="AI259" s="15"/>
      <c r="AJ259" s="14"/>
      <c r="AK259" s="14"/>
      <c r="AL259" s="14"/>
      <c r="AM259" s="17"/>
      <c r="AN259" s="15"/>
      <c r="AO259" s="14"/>
      <c r="AP259" s="14"/>
      <c r="AQ259" s="14"/>
      <c r="AR259" s="16"/>
      <c r="AS259" s="15"/>
      <c r="AT259" s="14"/>
      <c r="AU259" s="14"/>
      <c r="AV259" s="14"/>
      <c r="AW259" s="16"/>
      <c r="AX259" s="15"/>
      <c r="AY259" s="14"/>
      <c r="AZ259" s="14"/>
      <c r="BA259" s="14"/>
      <c r="BB259" s="16"/>
      <c r="BC259" s="15"/>
      <c r="BD259" s="14"/>
      <c r="BE259" s="14"/>
      <c r="BF259" s="14"/>
      <c r="BG259" s="18"/>
    </row>
    <row r="260" spans="1:59" ht="15.75" customHeight="1" x14ac:dyDescent="0.2">
      <c r="A260" s="58">
        <v>44147.919430312497</v>
      </c>
      <c r="B260" s="21" t="s">
        <v>1879</v>
      </c>
      <c r="C260" s="21" t="s">
        <v>10</v>
      </c>
      <c r="D260" s="21" t="s">
        <v>1952</v>
      </c>
      <c r="E260" s="30" t="s">
        <v>535</v>
      </c>
      <c r="F260" s="59" t="s">
        <v>26</v>
      </c>
      <c r="G260" s="21" t="s">
        <v>24</v>
      </c>
      <c r="H260" s="59" t="s">
        <v>536</v>
      </c>
      <c r="I260" s="61" t="s">
        <v>157</v>
      </c>
      <c r="J260" s="20" t="s">
        <v>537</v>
      </c>
      <c r="K260" s="21">
        <v>36832238</v>
      </c>
      <c r="L260" s="21">
        <v>8</v>
      </c>
      <c r="M260" s="21" t="s">
        <v>18</v>
      </c>
      <c r="N260" s="22">
        <v>8</v>
      </c>
      <c r="O260" s="20"/>
      <c r="P260" s="21"/>
      <c r="Q260" s="21"/>
      <c r="R260" s="21"/>
      <c r="S260" s="22"/>
      <c r="T260" s="20"/>
      <c r="U260" s="21"/>
      <c r="V260" s="21"/>
      <c r="W260" s="21"/>
      <c r="X260" s="22"/>
      <c r="Y260" s="20"/>
      <c r="Z260" s="14"/>
      <c r="AA260" s="14"/>
      <c r="AB260" s="14"/>
      <c r="AC260" s="16"/>
      <c r="AD260" s="15"/>
      <c r="AE260" s="14"/>
      <c r="AF260" s="14"/>
      <c r="AG260" s="14"/>
      <c r="AH260" s="16"/>
      <c r="AI260" s="15"/>
      <c r="AJ260" s="14"/>
      <c r="AK260" s="14"/>
      <c r="AL260" s="14"/>
      <c r="AM260" s="17"/>
      <c r="AN260" s="15"/>
      <c r="AO260" s="14"/>
      <c r="AP260" s="14"/>
      <c r="AQ260" s="14"/>
      <c r="AR260" s="16"/>
      <c r="AS260" s="15"/>
      <c r="AT260" s="14"/>
      <c r="AU260" s="14"/>
      <c r="AV260" s="14"/>
      <c r="AW260" s="16"/>
      <c r="AX260" s="15"/>
      <c r="AY260" s="14"/>
      <c r="AZ260" s="14"/>
      <c r="BA260" s="14"/>
      <c r="BB260" s="16"/>
      <c r="BC260" s="15"/>
      <c r="BD260" s="14"/>
      <c r="BE260" s="14"/>
      <c r="BF260" s="14"/>
      <c r="BG260" s="16"/>
    </row>
    <row r="261" spans="1:59" ht="15.75" customHeight="1" x14ac:dyDescent="0.2">
      <c r="A261" s="58">
        <v>44147.921574039356</v>
      </c>
      <c r="B261" s="21" t="s">
        <v>44</v>
      </c>
      <c r="C261" s="21" t="s">
        <v>10</v>
      </c>
      <c r="D261" s="21" t="s">
        <v>1952</v>
      </c>
      <c r="E261" s="30" t="s">
        <v>198</v>
      </c>
      <c r="F261" s="59" t="s">
        <v>45</v>
      </c>
      <c r="G261" s="21" t="s">
        <v>20</v>
      </c>
      <c r="H261" s="59" t="s">
        <v>1249</v>
      </c>
      <c r="I261" s="61" t="s">
        <v>157</v>
      </c>
      <c r="J261" s="20" t="s">
        <v>1250</v>
      </c>
      <c r="K261" s="21">
        <v>37491452</v>
      </c>
      <c r="L261" s="21">
        <v>9</v>
      </c>
      <c r="M261" s="21" t="s">
        <v>18</v>
      </c>
      <c r="N261" s="22">
        <v>9</v>
      </c>
      <c r="O261" s="20" t="s">
        <v>1251</v>
      </c>
      <c r="P261" s="21">
        <v>35647842</v>
      </c>
      <c r="Q261" s="21">
        <v>8</v>
      </c>
      <c r="R261" s="21" t="s">
        <v>18</v>
      </c>
      <c r="S261" s="22">
        <v>8</v>
      </c>
      <c r="T261" s="20"/>
      <c r="U261" s="21"/>
      <c r="V261" s="21"/>
      <c r="W261" s="21"/>
      <c r="X261" s="22"/>
      <c r="Y261" s="20"/>
      <c r="Z261" s="14"/>
      <c r="AA261" s="14"/>
      <c r="AB261" s="14"/>
      <c r="AC261" s="16"/>
      <c r="AD261" s="15"/>
      <c r="AE261" s="14"/>
      <c r="AF261" s="14"/>
      <c r="AG261" s="14"/>
      <c r="AH261" s="16"/>
      <c r="AI261" s="15"/>
      <c r="AJ261" s="14"/>
      <c r="AK261" s="14"/>
      <c r="AL261" s="14"/>
      <c r="AM261" s="17"/>
      <c r="AN261" s="15"/>
      <c r="AO261" s="14"/>
      <c r="AP261" s="14"/>
      <c r="AQ261" s="14"/>
      <c r="AR261" s="16"/>
      <c r="AS261" s="15"/>
      <c r="AT261" s="14"/>
      <c r="AU261" s="14"/>
      <c r="AV261" s="14"/>
      <c r="AW261" s="16"/>
      <c r="AX261" s="15"/>
      <c r="AY261" s="14"/>
      <c r="AZ261" s="14"/>
      <c r="BA261" s="14"/>
      <c r="BB261" s="16"/>
      <c r="BC261" s="15"/>
      <c r="BD261" s="14"/>
      <c r="BE261" s="14"/>
      <c r="BF261" s="14"/>
      <c r="BG261" s="16"/>
    </row>
    <row r="262" spans="1:59" ht="15.75" customHeight="1" x14ac:dyDescent="0.2">
      <c r="A262" s="58">
        <v>44147.922447638892</v>
      </c>
      <c r="B262" s="21" t="s">
        <v>1929</v>
      </c>
      <c r="C262" s="21" t="s">
        <v>10</v>
      </c>
      <c r="D262" s="21" t="s">
        <v>1952</v>
      </c>
      <c r="E262" s="30" t="s">
        <v>198</v>
      </c>
      <c r="F262" s="59" t="s">
        <v>56</v>
      </c>
      <c r="G262" s="21" t="s">
        <v>24</v>
      </c>
      <c r="H262" s="59" t="s">
        <v>1617</v>
      </c>
      <c r="I262" s="61" t="s">
        <v>157</v>
      </c>
      <c r="J262" s="20" t="s">
        <v>1618</v>
      </c>
      <c r="K262" s="21">
        <v>30966261</v>
      </c>
      <c r="L262" s="21">
        <v>10</v>
      </c>
      <c r="M262" s="21">
        <v>10</v>
      </c>
      <c r="N262" s="22">
        <v>10</v>
      </c>
      <c r="O262" s="20" t="s">
        <v>1619</v>
      </c>
      <c r="P262" s="21">
        <v>36895136</v>
      </c>
      <c r="Q262" s="21">
        <v>10</v>
      </c>
      <c r="R262" s="21">
        <v>10</v>
      </c>
      <c r="S262" s="22">
        <v>10</v>
      </c>
      <c r="T262" s="20" t="s">
        <v>1620</v>
      </c>
      <c r="U262" s="21">
        <v>38450706</v>
      </c>
      <c r="V262" s="21">
        <v>10</v>
      </c>
      <c r="W262" s="21">
        <v>10</v>
      </c>
      <c r="X262" s="22">
        <v>10</v>
      </c>
      <c r="Y262" s="20" t="s">
        <v>1621</v>
      </c>
      <c r="Z262" s="14">
        <v>37813468</v>
      </c>
      <c r="AA262" s="14">
        <v>10</v>
      </c>
      <c r="AB262" s="14">
        <v>10</v>
      </c>
      <c r="AC262" s="16">
        <v>10</v>
      </c>
      <c r="AD262" s="15" t="s">
        <v>1622</v>
      </c>
      <c r="AE262" s="14">
        <v>42891214</v>
      </c>
      <c r="AF262" s="14">
        <v>10</v>
      </c>
      <c r="AG262" s="14">
        <v>10</v>
      </c>
      <c r="AH262" s="16">
        <v>10</v>
      </c>
      <c r="AI262" s="15" t="s">
        <v>1623</v>
      </c>
      <c r="AJ262" s="14">
        <v>43426332</v>
      </c>
      <c r="AK262" s="14">
        <v>10</v>
      </c>
      <c r="AL262" s="14">
        <v>10</v>
      </c>
      <c r="AM262" s="17">
        <v>10</v>
      </c>
      <c r="AN262" s="15" t="s">
        <v>1624</v>
      </c>
      <c r="AO262" s="14">
        <v>35470570</v>
      </c>
      <c r="AP262" s="14">
        <v>10</v>
      </c>
      <c r="AQ262" s="14">
        <v>10</v>
      </c>
      <c r="AR262" s="16">
        <v>10</v>
      </c>
      <c r="AS262" s="15" t="s">
        <v>1625</v>
      </c>
      <c r="AT262" s="14">
        <v>27600238</v>
      </c>
      <c r="AU262" s="14">
        <v>9</v>
      </c>
      <c r="AV262" s="14">
        <v>9</v>
      </c>
      <c r="AW262" s="16">
        <v>9</v>
      </c>
      <c r="AX262" s="15" t="s">
        <v>1626</v>
      </c>
      <c r="AY262" s="14">
        <v>37973142</v>
      </c>
      <c r="AZ262" s="14">
        <v>8</v>
      </c>
      <c r="BA262" s="14">
        <v>8</v>
      </c>
      <c r="BB262" s="16">
        <v>8</v>
      </c>
      <c r="BC262" s="15" t="s">
        <v>1627</v>
      </c>
      <c r="BD262" s="14">
        <v>32274975</v>
      </c>
      <c r="BE262" s="14">
        <v>9</v>
      </c>
      <c r="BF262" s="14">
        <v>9</v>
      </c>
      <c r="BG262" s="16">
        <v>9</v>
      </c>
    </row>
    <row r="263" spans="1:59" ht="15.75" customHeight="1" x14ac:dyDescent="0.2">
      <c r="A263" s="58">
        <v>44147.922642407408</v>
      </c>
      <c r="B263" s="21" t="s">
        <v>14</v>
      </c>
      <c r="C263" s="21" t="s">
        <v>10</v>
      </c>
      <c r="D263" s="21" t="s">
        <v>1952</v>
      </c>
      <c r="E263" s="30" t="s">
        <v>198</v>
      </c>
      <c r="F263" s="59" t="s">
        <v>30</v>
      </c>
      <c r="G263" s="21" t="s">
        <v>22</v>
      </c>
      <c r="H263" s="59" t="s">
        <v>199</v>
      </c>
      <c r="I263" s="61" t="s">
        <v>157</v>
      </c>
      <c r="J263" s="20" t="s">
        <v>200</v>
      </c>
      <c r="K263" s="21">
        <v>43005588</v>
      </c>
      <c r="L263" s="21">
        <v>8</v>
      </c>
      <c r="M263" s="21">
        <v>8</v>
      </c>
      <c r="N263" s="22">
        <v>8</v>
      </c>
      <c r="O263" s="20"/>
      <c r="P263" s="21"/>
      <c r="Q263" s="21"/>
      <c r="R263" s="21"/>
      <c r="S263" s="22"/>
      <c r="T263" s="20"/>
      <c r="U263" s="21"/>
      <c r="V263" s="21"/>
      <c r="W263" s="21"/>
      <c r="X263" s="22"/>
      <c r="Y263" s="20"/>
      <c r="Z263" s="14"/>
      <c r="AA263" s="14"/>
      <c r="AB263" s="14"/>
      <c r="AC263" s="16"/>
      <c r="AD263" s="15"/>
      <c r="AE263" s="14"/>
      <c r="AF263" s="14"/>
      <c r="AG263" s="14"/>
      <c r="AH263" s="16"/>
      <c r="AI263" s="15"/>
      <c r="AJ263" s="14"/>
      <c r="AK263" s="14"/>
      <c r="AL263" s="14"/>
      <c r="AM263" s="17"/>
      <c r="AN263" s="15"/>
      <c r="AO263" s="14"/>
      <c r="AP263" s="14"/>
      <c r="AQ263" s="14"/>
      <c r="AR263" s="16"/>
      <c r="AS263" s="15"/>
      <c r="AT263" s="14"/>
      <c r="AU263" s="14"/>
      <c r="AV263" s="14"/>
      <c r="AW263" s="16"/>
      <c r="AX263" s="15"/>
      <c r="AY263" s="14"/>
      <c r="AZ263" s="14"/>
      <c r="BA263" s="14"/>
      <c r="BB263" s="16"/>
      <c r="BC263" s="15"/>
      <c r="BD263" s="14"/>
      <c r="BE263" s="14"/>
      <c r="BF263" s="14"/>
      <c r="BG263" s="16"/>
    </row>
    <row r="264" spans="1:59" ht="15.75" customHeight="1" x14ac:dyDescent="0.2">
      <c r="A264" s="58">
        <v>44147.924975868053</v>
      </c>
      <c r="B264" s="21" t="s">
        <v>1907</v>
      </c>
      <c r="C264" s="21" t="s">
        <v>235</v>
      </c>
      <c r="D264" s="21" t="s">
        <v>1952</v>
      </c>
      <c r="E264" s="30" t="s">
        <v>178</v>
      </c>
      <c r="F264" s="59" t="s">
        <v>45</v>
      </c>
      <c r="G264" s="21" t="s">
        <v>24</v>
      </c>
      <c r="H264" s="59" t="s">
        <v>1116</v>
      </c>
      <c r="I264" s="61" t="s">
        <v>157</v>
      </c>
      <c r="J264" s="20" t="s">
        <v>1117</v>
      </c>
      <c r="K264" s="21">
        <v>42767002</v>
      </c>
      <c r="L264" s="21">
        <v>9</v>
      </c>
      <c r="M264" s="21">
        <v>9</v>
      </c>
      <c r="N264" s="22">
        <v>9</v>
      </c>
      <c r="O264" s="20" t="s">
        <v>1118</v>
      </c>
      <c r="P264" s="21">
        <v>40311785</v>
      </c>
      <c r="Q264" s="21">
        <v>9</v>
      </c>
      <c r="R264" s="21">
        <v>9</v>
      </c>
      <c r="S264" s="22">
        <v>9</v>
      </c>
      <c r="T264" s="20" t="s">
        <v>1119</v>
      </c>
      <c r="U264" s="21">
        <v>37396516</v>
      </c>
      <c r="V264" s="21">
        <v>9</v>
      </c>
      <c r="W264" s="21">
        <v>9</v>
      </c>
      <c r="X264" s="22">
        <v>9</v>
      </c>
      <c r="Y264" s="20" t="s">
        <v>1120</v>
      </c>
      <c r="Z264" s="14">
        <v>42355341</v>
      </c>
      <c r="AA264" s="14">
        <v>8</v>
      </c>
      <c r="AB264" s="14">
        <v>9</v>
      </c>
      <c r="AC264" s="16">
        <v>8</v>
      </c>
      <c r="AD264" s="15" t="s">
        <v>1121</v>
      </c>
      <c r="AE264" s="14">
        <v>40556345</v>
      </c>
      <c r="AF264" s="14">
        <v>8</v>
      </c>
      <c r="AG264" s="14">
        <v>9</v>
      </c>
      <c r="AH264" s="16">
        <v>8</v>
      </c>
      <c r="AI264" s="15" t="s">
        <v>1122</v>
      </c>
      <c r="AJ264" s="14">
        <v>43958359</v>
      </c>
      <c r="AK264" s="14">
        <v>8</v>
      </c>
      <c r="AL264" s="14">
        <v>9</v>
      </c>
      <c r="AM264" s="17">
        <v>8</v>
      </c>
      <c r="AN264" s="15" t="s">
        <v>1123</v>
      </c>
      <c r="AO264" s="14">
        <v>43426234</v>
      </c>
      <c r="AP264" s="14">
        <v>9</v>
      </c>
      <c r="AQ264" s="14">
        <v>9</v>
      </c>
      <c r="AR264" s="16">
        <v>9</v>
      </c>
      <c r="AS264" s="15" t="s">
        <v>1124</v>
      </c>
      <c r="AT264" s="14">
        <v>37814081</v>
      </c>
      <c r="AU264" s="14">
        <v>9</v>
      </c>
      <c r="AV264" s="14">
        <v>9</v>
      </c>
      <c r="AW264" s="16">
        <v>9</v>
      </c>
      <c r="AX264" s="15" t="s">
        <v>1125</v>
      </c>
      <c r="AY264" s="14">
        <v>29677229</v>
      </c>
      <c r="AZ264" s="14">
        <v>9</v>
      </c>
      <c r="BA264" s="14">
        <v>9</v>
      </c>
      <c r="BB264" s="16">
        <v>9</v>
      </c>
      <c r="BC264" s="15" t="s">
        <v>1126</v>
      </c>
      <c r="BD264" s="14">
        <v>37199204</v>
      </c>
      <c r="BE264" s="14">
        <v>8</v>
      </c>
      <c r="BF264" s="14">
        <v>8</v>
      </c>
      <c r="BG264" s="16">
        <v>8</v>
      </c>
    </row>
    <row r="265" spans="1:59" ht="15.75" customHeight="1" x14ac:dyDescent="0.2">
      <c r="A265" s="58">
        <v>44147.926582766202</v>
      </c>
      <c r="B265" s="21" t="s">
        <v>14</v>
      </c>
      <c r="C265" s="21" t="s">
        <v>10</v>
      </c>
      <c r="D265" s="21" t="s">
        <v>1952</v>
      </c>
      <c r="E265" s="30" t="s">
        <v>198</v>
      </c>
      <c r="F265" s="59" t="s">
        <v>15</v>
      </c>
      <c r="G265" s="21" t="s">
        <v>16</v>
      </c>
      <c r="H265" s="59" t="s">
        <v>17</v>
      </c>
      <c r="I265" s="61" t="s">
        <v>157</v>
      </c>
      <c r="J265" s="20" t="s">
        <v>1396</v>
      </c>
      <c r="K265" s="21">
        <v>43766064</v>
      </c>
      <c r="L265" s="21">
        <v>9</v>
      </c>
      <c r="M265" s="21">
        <v>9</v>
      </c>
      <c r="N265" s="22">
        <v>9</v>
      </c>
      <c r="O265" s="20" t="s">
        <v>1404</v>
      </c>
      <c r="P265" s="21">
        <v>38819143</v>
      </c>
      <c r="Q265" s="21">
        <v>9</v>
      </c>
      <c r="R265" s="21">
        <v>9</v>
      </c>
      <c r="S265" s="22">
        <v>9</v>
      </c>
      <c r="T265" s="20" t="s">
        <v>1405</v>
      </c>
      <c r="U265" s="21">
        <v>43494858</v>
      </c>
      <c r="V265" s="21">
        <v>9</v>
      </c>
      <c r="W265" s="21">
        <v>9</v>
      </c>
      <c r="X265" s="22">
        <v>9</v>
      </c>
      <c r="Y265" s="20"/>
      <c r="Z265" s="14"/>
      <c r="AA265" s="14"/>
      <c r="AB265" s="14"/>
      <c r="AC265" s="16"/>
      <c r="AD265" s="15"/>
      <c r="AE265" s="14"/>
      <c r="AF265" s="14"/>
      <c r="AG265" s="14"/>
      <c r="AH265" s="16"/>
      <c r="AI265" s="15"/>
      <c r="AJ265" s="14"/>
      <c r="AK265" s="14"/>
      <c r="AL265" s="14"/>
      <c r="AM265" s="17"/>
      <c r="AN265" s="15"/>
      <c r="AO265" s="14"/>
      <c r="AP265" s="14"/>
      <c r="AQ265" s="14"/>
      <c r="AR265" s="16"/>
      <c r="AS265" s="15"/>
      <c r="AT265" s="14"/>
      <c r="AU265" s="14"/>
      <c r="AV265" s="14"/>
      <c r="AW265" s="16"/>
      <c r="AX265" s="15"/>
      <c r="AY265" s="14"/>
      <c r="AZ265" s="14"/>
      <c r="BA265" s="14"/>
      <c r="BB265" s="16"/>
      <c r="BC265" s="15"/>
      <c r="BD265" s="14"/>
      <c r="BE265" s="14"/>
      <c r="BF265" s="14"/>
      <c r="BG265" s="16"/>
    </row>
    <row r="266" spans="1:59" ht="15.75" customHeight="1" x14ac:dyDescent="0.2">
      <c r="A266" s="58">
        <v>44147.930503437499</v>
      </c>
      <c r="B266" s="21" t="s">
        <v>27</v>
      </c>
      <c r="C266" s="21"/>
      <c r="D266" s="21" t="s">
        <v>1952</v>
      </c>
      <c r="E266" s="30" t="s">
        <v>198</v>
      </c>
      <c r="F266" s="59" t="s">
        <v>32</v>
      </c>
      <c r="G266" s="21" t="s">
        <v>12</v>
      </c>
      <c r="H266" s="59" t="s">
        <v>517</v>
      </c>
      <c r="I266" s="61" t="s">
        <v>157</v>
      </c>
      <c r="J266" s="20" t="s">
        <v>518</v>
      </c>
      <c r="K266" s="21">
        <v>40554680</v>
      </c>
      <c r="L266" s="21">
        <v>9</v>
      </c>
      <c r="M266" s="21">
        <v>9</v>
      </c>
      <c r="N266" s="22">
        <v>9</v>
      </c>
      <c r="O266" s="20" t="s">
        <v>519</v>
      </c>
      <c r="P266" s="21">
        <v>38450889</v>
      </c>
      <c r="Q266" s="21">
        <v>9</v>
      </c>
      <c r="R266" s="21">
        <v>9</v>
      </c>
      <c r="S266" s="22">
        <v>9</v>
      </c>
      <c r="T266" s="20" t="s">
        <v>520</v>
      </c>
      <c r="U266" s="21">
        <v>30490348</v>
      </c>
      <c r="V266" s="21">
        <v>9</v>
      </c>
      <c r="W266" s="21">
        <v>9</v>
      </c>
      <c r="X266" s="22">
        <v>9</v>
      </c>
      <c r="Y266" s="20"/>
      <c r="Z266" s="14"/>
      <c r="AA266" s="14"/>
      <c r="AB266" s="14"/>
      <c r="AC266" s="16"/>
      <c r="AD266" s="15"/>
      <c r="AE266" s="14"/>
      <c r="AF266" s="14"/>
      <c r="AG266" s="14"/>
      <c r="AH266" s="16"/>
      <c r="AI266" s="15"/>
      <c r="AJ266" s="14"/>
      <c r="AK266" s="14"/>
      <c r="AL266" s="14"/>
      <c r="AM266" s="17"/>
      <c r="AN266" s="15"/>
      <c r="AO266" s="14"/>
      <c r="AP266" s="14"/>
      <c r="AQ266" s="14"/>
      <c r="AR266" s="16"/>
      <c r="AS266" s="15"/>
      <c r="AT266" s="14"/>
      <c r="AU266" s="14"/>
      <c r="AV266" s="14"/>
      <c r="AW266" s="16"/>
      <c r="AX266" s="15"/>
      <c r="AY266" s="14"/>
      <c r="AZ266" s="14"/>
      <c r="BA266" s="14"/>
      <c r="BB266" s="16"/>
      <c r="BC266" s="15"/>
      <c r="BD266" s="14"/>
      <c r="BE266" s="14"/>
      <c r="BF266" s="14"/>
      <c r="BG266" s="16"/>
    </row>
    <row r="267" spans="1:59" ht="15.75" customHeight="1" x14ac:dyDescent="0.2">
      <c r="A267" s="58">
        <v>44147.932543912037</v>
      </c>
      <c r="B267" s="21" t="s">
        <v>44</v>
      </c>
      <c r="C267" s="21" t="s">
        <v>10</v>
      </c>
      <c r="D267" s="21" t="s">
        <v>1952</v>
      </c>
      <c r="E267" s="30" t="s">
        <v>198</v>
      </c>
      <c r="F267" s="59" t="s">
        <v>15</v>
      </c>
      <c r="G267" s="21" t="s">
        <v>112</v>
      </c>
      <c r="H267" s="59" t="s">
        <v>1477</v>
      </c>
      <c r="I267" s="61" t="s">
        <v>157</v>
      </c>
      <c r="J267" s="20" t="s">
        <v>1478</v>
      </c>
      <c r="K267" s="21">
        <v>34788082</v>
      </c>
      <c r="L267" s="21">
        <v>10</v>
      </c>
      <c r="M267" s="21" t="s">
        <v>18</v>
      </c>
      <c r="N267" s="22">
        <v>10</v>
      </c>
      <c r="O267" s="20" t="s">
        <v>1479</v>
      </c>
      <c r="P267" s="21">
        <v>36833383</v>
      </c>
      <c r="Q267" s="21">
        <v>10</v>
      </c>
      <c r="R267" s="21" t="s">
        <v>18</v>
      </c>
      <c r="S267" s="22">
        <v>10</v>
      </c>
      <c r="T267" s="20" t="s">
        <v>1480</v>
      </c>
      <c r="U267" s="21">
        <v>41975168</v>
      </c>
      <c r="V267" s="21" t="s">
        <v>36</v>
      </c>
      <c r="W267" s="21">
        <v>1</v>
      </c>
      <c r="X267" s="22">
        <v>1</v>
      </c>
      <c r="Y267" s="20"/>
      <c r="Z267" s="14"/>
      <c r="AA267" s="14"/>
      <c r="AB267" s="14"/>
      <c r="AC267" s="16"/>
      <c r="AD267" s="15"/>
      <c r="AE267" s="14"/>
      <c r="AF267" s="14"/>
      <c r="AG267" s="14"/>
      <c r="AH267" s="16"/>
      <c r="AI267" s="15"/>
      <c r="AJ267" s="14"/>
      <c r="AK267" s="14"/>
      <c r="AL267" s="14"/>
      <c r="AM267" s="17"/>
      <c r="AN267" s="15"/>
      <c r="AO267" s="14"/>
      <c r="AP267" s="14"/>
      <c r="AQ267" s="14"/>
      <c r="AR267" s="16"/>
      <c r="AS267" s="15"/>
      <c r="AT267" s="14"/>
      <c r="AU267" s="14"/>
      <c r="AV267" s="14"/>
      <c r="AW267" s="16"/>
      <c r="AX267" s="15"/>
      <c r="AY267" s="14"/>
      <c r="AZ267" s="14"/>
      <c r="BA267" s="14"/>
      <c r="BB267" s="16"/>
      <c r="BC267" s="15"/>
      <c r="BD267" s="14"/>
      <c r="BE267" s="14"/>
      <c r="BF267" s="14"/>
      <c r="BG267" s="16"/>
    </row>
    <row r="268" spans="1:59" ht="15.75" customHeight="1" x14ac:dyDescent="0.2">
      <c r="A268" s="58">
        <v>44147.933770821764</v>
      </c>
      <c r="B268" s="21" t="s">
        <v>1930</v>
      </c>
      <c r="C268" s="21" t="s">
        <v>10</v>
      </c>
      <c r="D268" s="21" t="s">
        <v>1952</v>
      </c>
      <c r="E268" s="30" t="s">
        <v>265</v>
      </c>
      <c r="F268" s="59" t="s">
        <v>15</v>
      </c>
      <c r="G268" s="21" t="s">
        <v>51</v>
      </c>
      <c r="H268" s="59" t="s">
        <v>1527</v>
      </c>
      <c r="I268" s="61" t="s">
        <v>157</v>
      </c>
      <c r="J268" s="20" t="s">
        <v>1554</v>
      </c>
      <c r="K268" s="21">
        <v>34268219</v>
      </c>
      <c r="L268" s="21">
        <v>10</v>
      </c>
      <c r="M268" s="21" t="s">
        <v>18</v>
      </c>
      <c r="N268" s="22">
        <v>10</v>
      </c>
      <c r="O268" s="20"/>
      <c r="P268" s="21"/>
      <c r="Q268" s="21"/>
      <c r="R268" s="21"/>
      <c r="S268" s="22"/>
      <c r="T268" s="20"/>
      <c r="U268" s="21"/>
      <c r="V268" s="21"/>
      <c r="W268" s="21"/>
      <c r="X268" s="22"/>
      <c r="Y268" s="20"/>
      <c r="Z268" s="14"/>
      <c r="AA268" s="14"/>
      <c r="AB268" s="14"/>
      <c r="AC268" s="16"/>
      <c r="AD268" s="15"/>
      <c r="AE268" s="14"/>
      <c r="AF268" s="14"/>
      <c r="AG268" s="14"/>
      <c r="AH268" s="16"/>
      <c r="AI268" s="15"/>
      <c r="AJ268" s="14"/>
      <c r="AK268" s="14"/>
      <c r="AL268" s="14"/>
      <c r="AM268" s="17"/>
      <c r="AN268" s="15"/>
      <c r="AO268" s="14"/>
      <c r="AP268" s="14"/>
      <c r="AQ268" s="14"/>
      <c r="AR268" s="16"/>
      <c r="AS268" s="15"/>
      <c r="AT268" s="14"/>
      <c r="AU268" s="14"/>
      <c r="AV268" s="14"/>
      <c r="AW268" s="16"/>
      <c r="AX268" s="15"/>
      <c r="AY268" s="14"/>
      <c r="AZ268" s="14"/>
      <c r="BA268" s="14"/>
      <c r="BB268" s="16"/>
      <c r="BC268" s="15"/>
      <c r="BD268" s="14"/>
      <c r="BE268" s="14"/>
      <c r="BF268" s="14"/>
      <c r="BG268" s="16"/>
    </row>
    <row r="269" spans="1:59" ht="15.75" customHeight="1" x14ac:dyDescent="0.2">
      <c r="A269" s="58">
        <v>44147.935148668985</v>
      </c>
      <c r="B269" s="21" t="s">
        <v>44</v>
      </c>
      <c r="C269" s="21" t="s">
        <v>10</v>
      </c>
      <c r="D269" s="21" t="s">
        <v>1952</v>
      </c>
      <c r="E269" s="30" t="s">
        <v>198</v>
      </c>
      <c r="F269" s="59" t="s">
        <v>15</v>
      </c>
      <c r="G269" s="21" t="s">
        <v>1512</v>
      </c>
      <c r="H269" s="59" t="s">
        <v>1527</v>
      </c>
      <c r="I269" s="61" t="s">
        <v>157</v>
      </c>
      <c r="J269" s="20" t="s">
        <v>1523</v>
      </c>
      <c r="K269" s="21">
        <v>28308800</v>
      </c>
      <c r="L269" s="21">
        <v>4</v>
      </c>
      <c r="M269" s="21" t="s">
        <v>18</v>
      </c>
      <c r="N269" s="22">
        <v>4</v>
      </c>
      <c r="O269" s="20" t="s">
        <v>1524</v>
      </c>
      <c r="P269" s="21">
        <v>41975253</v>
      </c>
      <c r="Q269" s="21">
        <v>9</v>
      </c>
      <c r="R269" s="21" t="s">
        <v>18</v>
      </c>
      <c r="S269" s="22">
        <v>9</v>
      </c>
      <c r="T269" s="20"/>
      <c r="U269" s="21"/>
      <c r="V269" s="21"/>
      <c r="W269" s="21"/>
      <c r="X269" s="22"/>
      <c r="Y269" s="20"/>
      <c r="Z269" s="14"/>
      <c r="AA269" s="14"/>
      <c r="AB269" s="14"/>
      <c r="AC269" s="16"/>
      <c r="AD269" s="15"/>
      <c r="AE269" s="14"/>
      <c r="AF269" s="14"/>
      <c r="AG269" s="14"/>
      <c r="AH269" s="16"/>
      <c r="AI269" s="15"/>
      <c r="AJ269" s="14"/>
      <c r="AK269" s="14"/>
      <c r="AL269" s="14"/>
      <c r="AM269" s="17"/>
      <c r="AN269" s="15"/>
      <c r="AO269" s="14"/>
      <c r="AP269" s="14"/>
      <c r="AQ269" s="14"/>
      <c r="AR269" s="16"/>
      <c r="AS269" s="15"/>
      <c r="AT269" s="14"/>
      <c r="AU269" s="14"/>
      <c r="AV269" s="14"/>
      <c r="AW269" s="16"/>
      <c r="AX269" s="15"/>
      <c r="AY269" s="14"/>
      <c r="AZ269" s="14"/>
      <c r="BA269" s="14"/>
      <c r="BB269" s="16"/>
      <c r="BC269" s="15"/>
      <c r="BD269" s="14"/>
      <c r="BE269" s="14"/>
      <c r="BF269" s="14"/>
      <c r="BG269" s="16"/>
    </row>
    <row r="270" spans="1:59" ht="15.75" customHeight="1" x14ac:dyDescent="0.2">
      <c r="A270" s="58">
        <v>44147.9365841088</v>
      </c>
      <c r="B270" s="21" t="s">
        <v>1887</v>
      </c>
      <c r="C270" s="29" t="s">
        <v>10</v>
      </c>
      <c r="D270" s="21" t="s">
        <v>1952</v>
      </c>
      <c r="E270" s="29" t="s">
        <v>198</v>
      </c>
      <c r="F270" s="59" t="s">
        <v>32</v>
      </c>
      <c r="G270" s="21" t="s">
        <v>22</v>
      </c>
      <c r="H270" s="59" t="s">
        <v>419</v>
      </c>
      <c r="I270" s="61" t="s">
        <v>157</v>
      </c>
      <c r="J270" s="20" t="s">
        <v>420</v>
      </c>
      <c r="K270" s="21">
        <v>17758382</v>
      </c>
      <c r="L270" s="21">
        <v>10</v>
      </c>
      <c r="M270" s="21">
        <v>10</v>
      </c>
      <c r="N270" s="22">
        <v>10</v>
      </c>
      <c r="O270" s="20" t="s">
        <v>421</v>
      </c>
      <c r="P270" s="21">
        <v>36123050</v>
      </c>
      <c r="Q270" s="21">
        <v>10</v>
      </c>
      <c r="R270" s="21">
        <v>10</v>
      </c>
      <c r="S270" s="22">
        <v>10</v>
      </c>
      <c r="T270" s="20" t="s">
        <v>409</v>
      </c>
      <c r="U270" s="21">
        <v>42610546</v>
      </c>
      <c r="V270" s="21">
        <v>10</v>
      </c>
      <c r="W270" s="21">
        <v>10</v>
      </c>
      <c r="X270" s="22">
        <v>10</v>
      </c>
      <c r="Y270" s="20" t="s">
        <v>422</v>
      </c>
      <c r="Z270" s="14">
        <v>29860839</v>
      </c>
      <c r="AA270" s="14">
        <v>9</v>
      </c>
      <c r="AB270" s="14">
        <v>9</v>
      </c>
      <c r="AC270" s="16">
        <v>9</v>
      </c>
      <c r="AD270" s="15" t="s">
        <v>423</v>
      </c>
      <c r="AE270" s="14">
        <v>33084340</v>
      </c>
      <c r="AF270" s="14">
        <v>10</v>
      </c>
      <c r="AG270" s="14">
        <v>10</v>
      </c>
      <c r="AH270" s="16">
        <v>10</v>
      </c>
      <c r="AI270" s="15" t="s">
        <v>410</v>
      </c>
      <c r="AJ270" s="14">
        <v>41828398</v>
      </c>
      <c r="AK270" s="14">
        <v>10</v>
      </c>
      <c r="AL270" s="14">
        <v>10</v>
      </c>
      <c r="AM270" s="17">
        <v>10</v>
      </c>
      <c r="AN270" s="15" t="s">
        <v>406</v>
      </c>
      <c r="AO270" s="14">
        <v>25505945</v>
      </c>
      <c r="AP270" s="14">
        <v>10</v>
      </c>
      <c r="AQ270" s="14">
        <v>10</v>
      </c>
      <c r="AR270" s="16">
        <v>10</v>
      </c>
      <c r="AS270" s="15"/>
      <c r="AT270" s="14"/>
      <c r="AU270" s="14"/>
      <c r="AV270" s="14"/>
      <c r="AW270" s="16"/>
      <c r="AX270" s="15"/>
      <c r="AY270" s="14"/>
      <c r="AZ270" s="14"/>
      <c r="BA270" s="14"/>
      <c r="BB270" s="16"/>
      <c r="BC270" s="15"/>
      <c r="BD270" s="14"/>
      <c r="BE270" s="14"/>
      <c r="BF270" s="14"/>
      <c r="BG270" s="18"/>
    </row>
    <row r="271" spans="1:59" ht="15.75" customHeight="1" x14ac:dyDescent="0.2">
      <c r="A271" s="58">
        <v>44147.936769351851</v>
      </c>
      <c r="B271" s="21" t="s">
        <v>1907</v>
      </c>
      <c r="C271" s="21" t="s">
        <v>48</v>
      </c>
      <c r="D271" s="21" t="s">
        <v>1952</v>
      </c>
      <c r="E271" s="30" t="s">
        <v>178</v>
      </c>
      <c r="F271" s="59" t="s">
        <v>45</v>
      </c>
      <c r="G271" s="21" t="s">
        <v>24</v>
      </c>
      <c r="H271" s="59" t="s">
        <v>1116</v>
      </c>
      <c r="I271" s="61" t="s">
        <v>157</v>
      </c>
      <c r="J271" s="20" t="s">
        <v>1127</v>
      </c>
      <c r="K271" s="21">
        <v>41849217</v>
      </c>
      <c r="L271" s="21">
        <v>8</v>
      </c>
      <c r="M271" s="21">
        <v>8</v>
      </c>
      <c r="N271" s="22">
        <v>8</v>
      </c>
      <c r="O271" s="20" t="s">
        <v>1128</v>
      </c>
      <c r="P271" s="21">
        <v>43714124</v>
      </c>
      <c r="Q271" s="21">
        <v>8</v>
      </c>
      <c r="R271" s="21">
        <v>8</v>
      </c>
      <c r="S271" s="22">
        <v>8</v>
      </c>
      <c r="T271" s="20" t="s">
        <v>1129</v>
      </c>
      <c r="U271" s="21">
        <v>41791318</v>
      </c>
      <c r="V271" s="21">
        <v>8</v>
      </c>
      <c r="W271" s="21">
        <v>9</v>
      </c>
      <c r="X271" s="22">
        <v>8</v>
      </c>
      <c r="Y271" s="20" t="s">
        <v>1130</v>
      </c>
      <c r="Z271" s="14">
        <v>43579578</v>
      </c>
      <c r="AA271" s="14">
        <v>9</v>
      </c>
      <c r="AB271" s="14">
        <v>9</v>
      </c>
      <c r="AC271" s="16">
        <v>9</v>
      </c>
      <c r="AD271" s="15" t="s">
        <v>1131</v>
      </c>
      <c r="AE271" s="14">
        <v>39362806</v>
      </c>
      <c r="AF271" s="14">
        <v>9</v>
      </c>
      <c r="AG271" s="14">
        <v>9</v>
      </c>
      <c r="AH271" s="16">
        <v>9</v>
      </c>
      <c r="AI271" s="15" t="s">
        <v>1132</v>
      </c>
      <c r="AJ271" s="14">
        <v>40647570</v>
      </c>
      <c r="AK271" s="14">
        <v>9</v>
      </c>
      <c r="AL271" s="14">
        <v>9</v>
      </c>
      <c r="AM271" s="17">
        <v>9</v>
      </c>
      <c r="AN271" s="15" t="s">
        <v>1133</v>
      </c>
      <c r="AO271" s="14">
        <v>39050693</v>
      </c>
      <c r="AP271" s="14">
        <v>8</v>
      </c>
      <c r="AQ271" s="14">
        <v>9</v>
      </c>
      <c r="AR271" s="16">
        <v>8</v>
      </c>
      <c r="AS271" s="15"/>
      <c r="AT271" s="14"/>
      <c r="AU271" s="14"/>
      <c r="AV271" s="14"/>
      <c r="AW271" s="16"/>
      <c r="AX271" s="15"/>
      <c r="AY271" s="14"/>
      <c r="AZ271" s="14"/>
      <c r="BA271" s="14"/>
      <c r="BB271" s="16"/>
      <c r="BC271" s="15"/>
      <c r="BD271" s="14"/>
      <c r="BE271" s="14"/>
      <c r="BF271" s="14"/>
      <c r="BG271" s="16"/>
    </row>
    <row r="272" spans="1:59" ht="15.75" customHeight="1" x14ac:dyDescent="0.2">
      <c r="A272" s="58">
        <v>44147.937605509258</v>
      </c>
      <c r="B272" s="21" t="s">
        <v>1931</v>
      </c>
      <c r="C272" s="21" t="s">
        <v>10</v>
      </c>
      <c r="D272" s="21" t="s">
        <v>1952</v>
      </c>
      <c r="E272" s="30" t="s">
        <v>198</v>
      </c>
      <c r="F272" s="59" t="s">
        <v>11</v>
      </c>
      <c r="G272" s="21" t="s">
        <v>22</v>
      </c>
      <c r="H272" s="59" t="s">
        <v>750</v>
      </c>
      <c r="I272" s="61" t="s">
        <v>157</v>
      </c>
      <c r="J272" s="20" t="s">
        <v>751</v>
      </c>
      <c r="K272" s="21">
        <v>32542657</v>
      </c>
      <c r="L272" s="21">
        <v>9</v>
      </c>
      <c r="M272" s="21" t="s">
        <v>18</v>
      </c>
      <c r="N272" s="22">
        <v>9</v>
      </c>
      <c r="O272" s="20"/>
      <c r="P272" s="21"/>
      <c r="Q272" s="21"/>
      <c r="R272" s="21"/>
      <c r="S272" s="22"/>
      <c r="T272" s="20"/>
      <c r="U272" s="21"/>
      <c r="V272" s="21"/>
      <c r="W272" s="21"/>
      <c r="X272" s="22"/>
      <c r="Y272" s="20"/>
      <c r="Z272" s="14"/>
      <c r="AA272" s="14"/>
      <c r="AB272" s="14"/>
      <c r="AC272" s="16"/>
      <c r="AD272" s="15"/>
      <c r="AE272" s="14"/>
      <c r="AF272" s="14"/>
      <c r="AG272" s="14"/>
      <c r="AH272" s="16"/>
      <c r="AI272" s="15"/>
      <c r="AJ272" s="14"/>
      <c r="AK272" s="14"/>
      <c r="AL272" s="14"/>
      <c r="AM272" s="17"/>
      <c r="AN272" s="15"/>
      <c r="AO272" s="14"/>
      <c r="AP272" s="14"/>
      <c r="AQ272" s="14"/>
      <c r="AR272" s="16"/>
      <c r="AS272" s="15"/>
      <c r="AT272" s="14"/>
      <c r="AU272" s="14"/>
      <c r="AV272" s="14"/>
      <c r="AW272" s="16"/>
      <c r="AX272" s="15"/>
      <c r="AY272" s="14"/>
      <c r="AZ272" s="14"/>
      <c r="BA272" s="14"/>
      <c r="BB272" s="16"/>
      <c r="BC272" s="15"/>
      <c r="BD272" s="14"/>
      <c r="BE272" s="14"/>
      <c r="BF272" s="14"/>
      <c r="BG272" s="16"/>
    </row>
    <row r="273" spans="1:59" ht="15.75" customHeight="1" x14ac:dyDescent="0.2">
      <c r="A273" s="58">
        <v>44147.941283101856</v>
      </c>
      <c r="B273" s="21" t="s">
        <v>111</v>
      </c>
      <c r="C273" s="21" t="s">
        <v>10</v>
      </c>
      <c r="D273" s="21" t="s">
        <v>1952</v>
      </c>
      <c r="E273" s="30" t="s">
        <v>198</v>
      </c>
      <c r="F273" s="59" t="s">
        <v>15</v>
      </c>
      <c r="G273" s="21" t="s">
        <v>112</v>
      </c>
      <c r="H273" s="59" t="s">
        <v>1472</v>
      </c>
      <c r="I273" s="61" t="s">
        <v>157</v>
      </c>
      <c r="J273" s="20" t="s">
        <v>1509</v>
      </c>
      <c r="K273" s="21">
        <v>34788082</v>
      </c>
      <c r="L273" s="21">
        <v>9</v>
      </c>
      <c r="M273" s="21" t="s">
        <v>18</v>
      </c>
      <c r="N273" s="22">
        <v>9</v>
      </c>
      <c r="O273" s="20" t="s">
        <v>1488</v>
      </c>
      <c r="P273" s="21">
        <v>36123249</v>
      </c>
      <c r="Q273" s="21">
        <v>8</v>
      </c>
      <c r="R273" s="21" t="s">
        <v>18</v>
      </c>
      <c r="S273" s="22">
        <v>8</v>
      </c>
      <c r="T273" s="20" t="s">
        <v>1510</v>
      </c>
      <c r="U273" s="21">
        <v>31897853</v>
      </c>
      <c r="V273" s="21">
        <v>8</v>
      </c>
      <c r="W273" s="21" t="s">
        <v>18</v>
      </c>
      <c r="X273" s="22">
        <v>8</v>
      </c>
      <c r="Y273" s="20" t="s">
        <v>1511</v>
      </c>
      <c r="Z273" s="14">
        <v>27243358</v>
      </c>
      <c r="AA273" s="14">
        <v>8</v>
      </c>
      <c r="AB273" s="14" t="s">
        <v>18</v>
      </c>
      <c r="AC273" s="16">
        <v>8</v>
      </c>
      <c r="AD273" s="15" t="s">
        <v>1491</v>
      </c>
      <c r="AE273" s="14">
        <v>36833383</v>
      </c>
      <c r="AF273" s="14">
        <v>9</v>
      </c>
      <c r="AG273" s="14" t="s">
        <v>18</v>
      </c>
      <c r="AH273" s="16">
        <v>9</v>
      </c>
      <c r="AI273" s="15" t="s">
        <v>1505</v>
      </c>
      <c r="AJ273" s="14">
        <v>42925251</v>
      </c>
      <c r="AK273" s="14">
        <v>8</v>
      </c>
      <c r="AL273" s="14" t="s">
        <v>18</v>
      </c>
      <c r="AM273" s="17">
        <v>8</v>
      </c>
      <c r="AN273" s="15" t="s">
        <v>1503</v>
      </c>
      <c r="AO273" s="14">
        <v>41603082</v>
      </c>
      <c r="AP273" s="14">
        <v>8</v>
      </c>
      <c r="AQ273" s="14" t="s">
        <v>18</v>
      </c>
      <c r="AR273" s="16">
        <v>8</v>
      </c>
      <c r="AS273" s="15"/>
      <c r="AT273" s="14"/>
      <c r="AU273" s="14"/>
      <c r="AV273" s="14"/>
      <c r="AW273" s="16"/>
      <c r="AX273" s="15"/>
      <c r="AY273" s="14"/>
      <c r="AZ273" s="14"/>
      <c r="BA273" s="14"/>
      <c r="BB273" s="16"/>
      <c r="BC273" s="15"/>
      <c r="BD273" s="14"/>
      <c r="BE273" s="14"/>
      <c r="BF273" s="14"/>
      <c r="BG273" s="16"/>
    </row>
    <row r="274" spans="1:59" ht="15.75" customHeight="1" x14ac:dyDescent="0.2">
      <c r="A274" s="58">
        <v>44147.941892870367</v>
      </c>
      <c r="B274" s="21" t="s">
        <v>1913</v>
      </c>
      <c r="C274" s="21" t="s">
        <v>10</v>
      </c>
      <c r="D274" s="21" t="s">
        <v>1952</v>
      </c>
      <c r="E274" s="30" t="s">
        <v>198</v>
      </c>
      <c r="F274" s="59" t="s">
        <v>26</v>
      </c>
      <c r="G274" s="21" t="s">
        <v>24</v>
      </c>
      <c r="H274" s="59" t="s">
        <v>538</v>
      </c>
      <c r="I274" s="61" t="s">
        <v>157</v>
      </c>
      <c r="J274" s="20" t="s">
        <v>539</v>
      </c>
      <c r="K274" s="21">
        <v>36832238</v>
      </c>
      <c r="L274" s="21">
        <v>8</v>
      </c>
      <c r="M274" s="21"/>
      <c r="N274" s="22">
        <v>8</v>
      </c>
      <c r="O274" s="20"/>
      <c r="P274" s="21"/>
      <c r="Q274" s="21"/>
      <c r="R274" s="21"/>
      <c r="S274" s="22"/>
      <c r="T274" s="20"/>
      <c r="U274" s="21"/>
      <c r="V274" s="21"/>
      <c r="W274" s="21"/>
      <c r="X274" s="22"/>
      <c r="Y274" s="20"/>
      <c r="Z274" s="14"/>
      <c r="AA274" s="14"/>
      <c r="AB274" s="14"/>
      <c r="AC274" s="16"/>
      <c r="AD274" s="15"/>
      <c r="AE274" s="14"/>
      <c r="AF274" s="14"/>
      <c r="AG274" s="14"/>
      <c r="AH274" s="16"/>
      <c r="AI274" s="15"/>
      <c r="AJ274" s="14"/>
      <c r="AK274" s="14"/>
      <c r="AL274" s="14"/>
      <c r="AM274" s="17"/>
      <c r="AN274" s="15"/>
      <c r="AO274" s="14"/>
      <c r="AP274" s="14"/>
      <c r="AQ274" s="14"/>
      <c r="AR274" s="16"/>
      <c r="AS274" s="15"/>
      <c r="AT274" s="14"/>
      <c r="AU274" s="14"/>
      <c r="AV274" s="14"/>
      <c r="AW274" s="16"/>
      <c r="AX274" s="15"/>
      <c r="AY274" s="14"/>
      <c r="AZ274" s="14"/>
      <c r="BA274" s="14"/>
      <c r="BB274" s="16"/>
      <c r="BC274" s="15"/>
      <c r="BD274" s="14"/>
      <c r="BE274" s="14"/>
      <c r="BF274" s="14"/>
      <c r="BG274" s="16"/>
    </row>
    <row r="275" spans="1:59" ht="15.75" customHeight="1" x14ac:dyDescent="0.2">
      <c r="A275" s="58">
        <v>44147.944209907408</v>
      </c>
      <c r="B275" s="21" t="s">
        <v>39</v>
      </c>
      <c r="C275" s="21" t="s">
        <v>10</v>
      </c>
      <c r="D275" s="21" t="s">
        <v>1952</v>
      </c>
      <c r="E275" s="30" t="s">
        <v>198</v>
      </c>
      <c r="F275" s="59" t="s">
        <v>28</v>
      </c>
      <c r="G275" s="21" t="s">
        <v>12</v>
      </c>
      <c r="H275" s="59" t="s">
        <v>1749</v>
      </c>
      <c r="I275" s="20" t="s">
        <v>157</v>
      </c>
      <c r="J275" s="20" t="s">
        <v>1750</v>
      </c>
      <c r="K275" s="21">
        <v>21511172</v>
      </c>
      <c r="L275" s="21">
        <v>10</v>
      </c>
      <c r="M275" s="21"/>
      <c r="N275" s="22">
        <v>10</v>
      </c>
      <c r="O275" s="20" t="s">
        <v>1751</v>
      </c>
      <c r="P275" s="21">
        <v>41719554</v>
      </c>
      <c r="Q275" s="21">
        <v>10</v>
      </c>
      <c r="R275" s="21"/>
      <c r="S275" s="22">
        <v>10</v>
      </c>
      <c r="T275" s="20"/>
      <c r="U275" s="21"/>
      <c r="V275" s="21"/>
      <c r="W275" s="21"/>
      <c r="X275" s="22"/>
      <c r="Y275" s="20"/>
      <c r="Z275" s="14"/>
      <c r="AA275" s="14"/>
      <c r="AB275" s="14"/>
      <c r="AC275" s="16"/>
      <c r="AD275" s="15"/>
      <c r="AE275" s="14"/>
      <c r="AF275" s="14"/>
      <c r="AG275" s="14"/>
      <c r="AH275" s="16"/>
      <c r="AI275" s="15"/>
      <c r="AJ275" s="14"/>
      <c r="AK275" s="14"/>
      <c r="AL275" s="14"/>
      <c r="AM275" s="17"/>
      <c r="AN275" s="15"/>
      <c r="AO275" s="14"/>
      <c r="AP275" s="14"/>
      <c r="AQ275" s="14"/>
      <c r="AR275" s="16"/>
      <c r="AS275" s="15"/>
      <c r="AT275" s="14"/>
      <c r="AU275" s="14"/>
      <c r="AV275" s="14"/>
      <c r="AW275" s="16"/>
      <c r="AX275" s="15"/>
      <c r="AY275" s="14"/>
      <c r="AZ275" s="14"/>
      <c r="BA275" s="14"/>
      <c r="BB275" s="16"/>
      <c r="BC275" s="15"/>
      <c r="BD275" s="14"/>
      <c r="BE275" s="14"/>
      <c r="BF275" s="14"/>
      <c r="BG275" s="16"/>
    </row>
    <row r="276" spans="1:59" ht="15.75" customHeight="1" x14ac:dyDescent="0.2">
      <c r="A276" s="58">
        <v>44147.955419317128</v>
      </c>
      <c r="B276" s="21" t="s">
        <v>1932</v>
      </c>
      <c r="C276" s="21" t="s">
        <v>10</v>
      </c>
      <c r="D276" s="21" t="s">
        <v>1952</v>
      </c>
      <c r="E276" s="30" t="s">
        <v>198</v>
      </c>
      <c r="F276" s="59" t="s">
        <v>11</v>
      </c>
      <c r="G276" s="21" t="s">
        <v>815</v>
      </c>
      <c r="H276" s="59" t="s">
        <v>816</v>
      </c>
      <c r="I276" s="61" t="s">
        <v>157</v>
      </c>
      <c r="J276" s="20" t="s">
        <v>817</v>
      </c>
      <c r="K276" s="62">
        <v>34311380</v>
      </c>
      <c r="L276" s="21">
        <v>10</v>
      </c>
      <c r="M276" s="21" t="s">
        <v>18</v>
      </c>
      <c r="N276" s="22">
        <v>10</v>
      </c>
      <c r="O276" s="20" t="s">
        <v>818</v>
      </c>
      <c r="P276" s="21">
        <v>17729139</v>
      </c>
      <c r="Q276" s="21">
        <v>10</v>
      </c>
      <c r="R276" s="21" t="s">
        <v>18</v>
      </c>
      <c r="S276" s="22">
        <v>10</v>
      </c>
      <c r="T276" s="20" t="s">
        <v>819</v>
      </c>
      <c r="U276" s="21">
        <v>36123276</v>
      </c>
      <c r="V276" s="21">
        <v>10</v>
      </c>
      <c r="W276" s="21" t="s">
        <v>18</v>
      </c>
      <c r="X276" s="22">
        <v>10</v>
      </c>
      <c r="Y276" s="20"/>
      <c r="Z276" s="14"/>
      <c r="AA276" s="14"/>
      <c r="AB276" s="14"/>
      <c r="AC276" s="16"/>
      <c r="AD276" s="15"/>
      <c r="AE276" s="14"/>
      <c r="AF276" s="14"/>
      <c r="AG276" s="14"/>
      <c r="AH276" s="16"/>
      <c r="AI276" s="15"/>
      <c r="AJ276" s="14"/>
      <c r="AK276" s="14"/>
      <c r="AL276" s="14"/>
      <c r="AM276" s="17"/>
      <c r="AN276" s="15"/>
      <c r="AO276" s="14"/>
      <c r="AP276" s="14"/>
      <c r="AQ276" s="14"/>
      <c r="AR276" s="16"/>
      <c r="AS276" s="15"/>
      <c r="AT276" s="14"/>
      <c r="AU276" s="14"/>
      <c r="AV276" s="14"/>
      <c r="AW276" s="16"/>
      <c r="AX276" s="15"/>
      <c r="AY276" s="14"/>
      <c r="AZ276" s="14"/>
      <c r="BA276" s="14"/>
      <c r="BB276" s="16"/>
      <c r="BC276" s="15"/>
      <c r="BD276" s="14"/>
      <c r="BE276" s="14"/>
      <c r="BF276" s="14"/>
      <c r="BG276" s="16"/>
    </row>
    <row r="277" spans="1:59" ht="15.75" customHeight="1" x14ac:dyDescent="0.2">
      <c r="A277" s="58">
        <v>44147.964364884261</v>
      </c>
      <c r="B277" s="21" t="s">
        <v>1895</v>
      </c>
      <c r="C277" s="21" t="s">
        <v>48</v>
      </c>
      <c r="D277" s="21" t="s">
        <v>1952</v>
      </c>
      <c r="E277" s="30" t="s">
        <v>198</v>
      </c>
      <c r="F277" s="59" t="s">
        <v>45</v>
      </c>
      <c r="G277" s="21" t="s">
        <v>20</v>
      </c>
      <c r="H277" s="59" t="s">
        <v>1256</v>
      </c>
      <c r="I277" s="61" t="s">
        <v>157</v>
      </c>
      <c r="J277" s="20" t="s">
        <v>1257</v>
      </c>
      <c r="K277" s="62">
        <v>38980149</v>
      </c>
      <c r="L277" s="21">
        <v>10</v>
      </c>
      <c r="M277" s="21">
        <v>10</v>
      </c>
      <c r="N277" s="22">
        <v>10</v>
      </c>
      <c r="O277" s="20" t="s">
        <v>1258</v>
      </c>
      <c r="P277" s="62">
        <v>34745591</v>
      </c>
      <c r="Q277" s="21">
        <v>10</v>
      </c>
      <c r="R277" s="21">
        <v>10</v>
      </c>
      <c r="S277" s="22">
        <v>10</v>
      </c>
      <c r="T277" s="20" t="s">
        <v>1259</v>
      </c>
      <c r="U277" s="62">
        <v>41407720</v>
      </c>
      <c r="V277" s="21">
        <v>10</v>
      </c>
      <c r="W277" s="21">
        <v>10</v>
      </c>
      <c r="X277" s="22">
        <v>10</v>
      </c>
      <c r="Y277" s="20" t="s">
        <v>145</v>
      </c>
      <c r="Z277" s="19">
        <v>38987818</v>
      </c>
      <c r="AA277" s="14">
        <v>10</v>
      </c>
      <c r="AB277" s="14">
        <v>10</v>
      </c>
      <c r="AC277" s="16">
        <v>10</v>
      </c>
      <c r="AD277" s="15" t="s">
        <v>1260</v>
      </c>
      <c r="AE277" s="19">
        <v>41941188</v>
      </c>
      <c r="AF277" s="14">
        <v>7</v>
      </c>
      <c r="AG277" s="14">
        <v>7</v>
      </c>
      <c r="AH277" s="16">
        <v>7</v>
      </c>
      <c r="AI277" s="15" t="s">
        <v>1261</v>
      </c>
      <c r="AJ277" s="19">
        <v>39694381</v>
      </c>
      <c r="AK277" s="14">
        <v>8</v>
      </c>
      <c r="AL277" s="14">
        <v>8</v>
      </c>
      <c r="AM277" s="17">
        <v>8</v>
      </c>
      <c r="AN277" s="15" t="s">
        <v>1254</v>
      </c>
      <c r="AO277" s="14">
        <v>41637044</v>
      </c>
      <c r="AP277" s="14">
        <v>10</v>
      </c>
      <c r="AQ277" s="14">
        <v>10</v>
      </c>
      <c r="AR277" s="16">
        <v>10</v>
      </c>
      <c r="AS277" s="15" t="s">
        <v>1262</v>
      </c>
      <c r="AT277" s="14">
        <v>42531646</v>
      </c>
      <c r="AU277" s="14">
        <v>10</v>
      </c>
      <c r="AV277" s="14">
        <v>10</v>
      </c>
      <c r="AW277" s="16">
        <v>10</v>
      </c>
      <c r="AX277" s="15" t="s">
        <v>1263</v>
      </c>
      <c r="AY277" s="14">
        <v>39686917</v>
      </c>
      <c r="AZ277" s="14">
        <v>10</v>
      </c>
      <c r="BA277" s="14">
        <v>10</v>
      </c>
      <c r="BB277" s="16">
        <v>10</v>
      </c>
      <c r="BC277" s="15" t="s">
        <v>1264</v>
      </c>
      <c r="BD277" s="14">
        <v>41849337</v>
      </c>
      <c r="BE277" s="14">
        <v>10</v>
      </c>
      <c r="BF277" s="14">
        <v>10</v>
      </c>
      <c r="BG277" s="16">
        <v>10</v>
      </c>
    </row>
    <row r="278" spans="1:59" ht="15.75" customHeight="1" x14ac:dyDescent="0.2">
      <c r="A278" s="58">
        <v>44147.968091666669</v>
      </c>
      <c r="B278" s="21" t="s">
        <v>1895</v>
      </c>
      <c r="C278" s="21" t="s">
        <v>48</v>
      </c>
      <c r="D278" s="21" t="s">
        <v>1952</v>
      </c>
      <c r="E278" s="30" t="s">
        <v>198</v>
      </c>
      <c r="F278" s="59" t="s">
        <v>45</v>
      </c>
      <c r="G278" s="21" t="s">
        <v>20</v>
      </c>
      <c r="H278" s="59" t="s">
        <v>1265</v>
      </c>
      <c r="I278" s="61" t="s">
        <v>157</v>
      </c>
      <c r="J278" s="20" t="s">
        <v>1266</v>
      </c>
      <c r="K278" s="62">
        <v>35294282</v>
      </c>
      <c r="L278" s="21">
        <v>10</v>
      </c>
      <c r="M278" s="21">
        <v>10</v>
      </c>
      <c r="N278" s="22">
        <v>10</v>
      </c>
      <c r="O278" s="20" t="s">
        <v>1267</v>
      </c>
      <c r="P278" s="62">
        <v>42700247</v>
      </c>
      <c r="Q278" s="21">
        <v>10</v>
      </c>
      <c r="R278" s="21">
        <v>10</v>
      </c>
      <c r="S278" s="22">
        <v>10</v>
      </c>
      <c r="T278" s="20" t="s">
        <v>1268</v>
      </c>
      <c r="U278" s="62">
        <v>39830401</v>
      </c>
      <c r="V278" s="21">
        <v>10</v>
      </c>
      <c r="W278" s="21">
        <v>10</v>
      </c>
      <c r="X278" s="22">
        <v>10</v>
      </c>
      <c r="Y278" s="20" t="s">
        <v>1269</v>
      </c>
      <c r="Z278" s="19">
        <v>41941188</v>
      </c>
      <c r="AA278" s="14">
        <v>8</v>
      </c>
      <c r="AB278" s="14">
        <v>8</v>
      </c>
      <c r="AC278" s="16">
        <v>8</v>
      </c>
      <c r="AD278" s="15" t="s">
        <v>1270</v>
      </c>
      <c r="AE278" s="19">
        <v>31719613</v>
      </c>
      <c r="AF278" s="14">
        <v>9</v>
      </c>
      <c r="AG278" s="14">
        <v>9</v>
      </c>
      <c r="AH278" s="16">
        <v>9</v>
      </c>
      <c r="AI278" s="15" t="s">
        <v>1271</v>
      </c>
      <c r="AJ278" s="19">
        <v>41323241</v>
      </c>
      <c r="AK278" s="14">
        <v>7</v>
      </c>
      <c r="AL278" s="14">
        <v>7</v>
      </c>
      <c r="AM278" s="17">
        <v>7</v>
      </c>
      <c r="AN278" s="15"/>
      <c r="AO278" s="19"/>
      <c r="AP278" s="14"/>
      <c r="AQ278" s="14"/>
      <c r="AR278" s="16"/>
      <c r="AS278" s="15"/>
      <c r="AT278" s="19"/>
      <c r="AU278" s="14"/>
      <c r="AV278" s="14"/>
      <c r="AW278" s="16"/>
      <c r="AX278" s="15"/>
      <c r="AY278" s="14"/>
      <c r="AZ278" s="14"/>
      <c r="BA278" s="14"/>
      <c r="BB278" s="16"/>
      <c r="BC278" s="15"/>
      <c r="BD278" s="14"/>
      <c r="BE278" s="14"/>
      <c r="BF278" s="14"/>
      <c r="BG278" s="16"/>
    </row>
    <row r="279" spans="1:59" ht="15.75" customHeight="1" x14ac:dyDescent="0.2">
      <c r="A279" s="58">
        <v>44147.973189780096</v>
      </c>
      <c r="B279" s="21" t="s">
        <v>1933</v>
      </c>
      <c r="C279" s="21" t="s">
        <v>10</v>
      </c>
      <c r="D279" s="21" t="s">
        <v>1952</v>
      </c>
      <c r="E279" s="30" t="s">
        <v>198</v>
      </c>
      <c r="F279" s="59" t="s">
        <v>19</v>
      </c>
      <c r="G279" s="21" t="s">
        <v>24</v>
      </c>
      <c r="H279" s="59" t="s">
        <v>939</v>
      </c>
      <c r="I279" s="61" t="s">
        <v>157</v>
      </c>
      <c r="J279" s="20" t="s">
        <v>940</v>
      </c>
      <c r="K279" s="62">
        <v>43570460</v>
      </c>
      <c r="L279" s="21">
        <v>10</v>
      </c>
      <c r="M279" s="21">
        <v>9</v>
      </c>
      <c r="N279" s="22">
        <v>10</v>
      </c>
      <c r="O279" s="20" t="s">
        <v>941</v>
      </c>
      <c r="P279" s="62">
        <v>39118895</v>
      </c>
      <c r="Q279" s="21">
        <v>8</v>
      </c>
      <c r="R279" s="21">
        <v>8</v>
      </c>
      <c r="S279" s="22">
        <v>8</v>
      </c>
      <c r="T279" s="20" t="s">
        <v>942</v>
      </c>
      <c r="U279" s="62">
        <v>43769606</v>
      </c>
      <c r="V279" s="21">
        <v>8</v>
      </c>
      <c r="W279" s="21">
        <v>8</v>
      </c>
      <c r="X279" s="22">
        <v>8</v>
      </c>
      <c r="Y279" s="20" t="s">
        <v>943</v>
      </c>
      <c r="Z279" s="14">
        <v>43427757</v>
      </c>
      <c r="AA279" s="14">
        <v>8</v>
      </c>
      <c r="AB279" s="14">
        <v>7</v>
      </c>
      <c r="AC279" s="16">
        <v>8</v>
      </c>
      <c r="AD279" s="15" t="s">
        <v>944</v>
      </c>
      <c r="AE279" s="14">
        <v>41088037</v>
      </c>
      <c r="AF279" s="14">
        <v>9</v>
      </c>
      <c r="AG279" s="14">
        <v>8</v>
      </c>
      <c r="AH279" s="16">
        <v>9</v>
      </c>
      <c r="AI279" s="15" t="s">
        <v>945</v>
      </c>
      <c r="AJ279" s="14">
        <v>36649415</v>
      </c>
      <c r="AK279" s="14">
        <v>9</v>
      </c>
      <c r="AL279" s="14">
        <v>9</v>
      </c>
      <c r="AM279" s="17">
        <v>9</v>
      </c>
      <c r="AN279" s="15" t="s">
        <v>946</v>
      </c>
      <c r="AO279" s="14">
        <v>39688055</v>
      </c>
      <c r="AP279" s="14">
        <v>9</v>
      </c>
      <c r="AQ279" s="14">
        <v>8</v>
      </c>
      <c r="AR279" s="16">
        <v>9</v>
      </c>
      <c r="AS279" s="15" t="s">
        <v>947</v>
      </c>
      <c r="AT279" s="14">
        <v>43842923</v>
      </c>
      <c r="AU279" s="14">
        <v>8</v>
      </c>
      <c r="AV279" s="14">
        <v>7</v>
      </c>
      <c r="AW279" s="16">
        <v>8</v>
      </c>
      <c r="AX279" s="15" t="s">
        <v>948</v>
      </c>
      <c r="AY279" s="14">
        <v>41407530</v>
      </c>
      <c r="AZ279" s="14">
        <v>9</v>
      </c>
      <c r="BA279" s="14">
        <v>8</v>
      </c>
      <c r="BB279" s="16">
        <v>9</v>
      </c>
      <c r="BC279" s="15"/>
      <c r="BD279" s="14"/>
      <c r="BE279" s="14"/>
      <c r="BF279" s="14"/>
      <c r="BG279" s="16"/>
    </row>
    <row r="280" spans="1:59" ht="15.75" customHeight="1" x14ac:dyDescent="0.2">
      <c r="A280" s="58">
        <v>44147.975688298611</v>
      </c>
      <c r="B280" s="21" t="s">
        <v>1884</v>
      </c>
      <c r="C280" s="21" t="s">
        <v>48</v>
      </c>
      <c r="D280" s="21" t="s">
        <v>1952</v>
      </c>
      <c r="E280" s="30" t="s">
        <v>198</v>
      </c>
      <c r="F280" s="59" t="s">
        <v>38</v>
      </c>
      <c r="G280" s="21" t="s">
        <v>24</v>
      </c>
      <c r="H280" s="59" t="s">
        <v>1785</v>
      </c>
      <c r="I280" s="61" t="s">
        <v>157</v>
      </c>
      <c r="J280" s="20" t="s">
        <v>1786</v>
      </c>
      <c r="K280" s="62">
        <v>43494859</v>
      </c>
      <c r="L280" s="21">
        <v>10</v>
      </c>
      <c r="M280" s="21" t="s">
        <v>18</v>
      </c>
      <c r="N280" s="22">
        <v>10</v>
      </c>
      <c r="O280" s="20"/>
      <c r="P280" s="62"/>
      <c r="Q280" s="21"/>
      <c r="R280" s="21"/>
      <c r="S280" s="22"/>
      <c r="T280" s="20"/>
      <c r="U280" s="62"/>
      <c r="V280" s="21"/>
      <c r="W280" s="21"/>
      <c r="X280" s="22"/>
      <c r="Y280" s="20"/>
      <c r="Z280" s="19"/>
      <c r="AA280" s="14"/>
      <c r="AB280" s="14"/>
      <c r="AC280" s="16"/>
      <c r="AD280" s="15"/>
      <c r="AE280" s="19"/>
      <c r="AF280" s="14"/>
      <c r="AG280" s="14"/>
      <c r="AH280" s="16"/>
      <c r="AI280" s="15"/>
      <c r="AJ280" s="14"/>
      <c r="AK280" s="14"/>
      <c r="AL280" s="14"/>
      <c r="AM280" s="17"/>
      <c r="AN280" s="15"/>
      <c r="AO280" s="14"/>
      <c r="AP280" s="14"/>
      <c r="AQ280" s="14"/>
      <c r="AR280" s="16"/>
      <c r="AS280" s="15"/>
      <c r="AT280" s="14"/>
      <c r="AU280" s="14"/>
      <c r="AV280" s="14"/>
      <c r="AW280" s="16"/>
      <c r="AX280" s="15"/>
      <c r="AY280" s="14"/>
      <c r="AZ280" s="14"/>
      <c r="BA280" s="14"/>
      <c r="BB280" s="16"/>
      <c r="BC280" s="15"/>
      <c r="BD280" s="14"/>
      <c r="BE280" s="14"/>
      <c r="BF280" s="14"/>
      <c r="BG280" s="16"/>
    </row>
    <row r="281" spans="1:59" ht="15.75" customHeight="1" x14ac:dyDescent="0.2">
      <c r="A281" s="58">
        <v>44147.979599131941</v>
      </c>
      <c r="B281" s="21" t="s">
        <v>1934</v>
      </c>
      <c r="C281" s="21" t="s">
        <v>10</v>
      </c>
      <c r="D281" s="21" t="s">
        <v>1952</v>
      </c>
      <c r="E281" s="30" t="s">
        <v>198</v>
      </c>
      <c r="F281" s="59" t="s">
        <v>45</v>
      </c>
      <c r="G281" s="21" t="s">
        <v>20</v>
      </c>
      <c r="H281" s="59" t="s">
        <v>1234</v>
      </c>
      <c r="I281" s="61" t="s">
        <v>157</v>
      </c>
      <c r="J281" s="20" t="s">
        <v>1235</v>
      </c>
      <c r="K281" s="21">
        <v>31719613</v>
      </c>
      <c r="L281" s="21">
        <v>8</v>
      </c>
      <c r="M281" s="21">
        <v>8</v>
      </c>
      <c r="N281" s="22">
        <v>8</v>
      </c>
      <c r="O281" s="20" t="s">
        <v>167</v>
      </c>
      <c r="P281" s="21">
        <v>35294282</v>
      </c>
      <c r="Q281" s="21">
        <v>10</v>
      </c>
      <c r="R281" s="21">
        <v>10</v>
      </c>
      <c r="S281" s="22">
        <v>10</v>
      </c>
      <c r="T281" s="20" t="s">
        <v>1236</v>
      </c>
      <c r="U281" s="21">
        <v>38980149</v>
      </c>
      <c r="V281" s="21">
        <v>10</v>
      </c>
      <c r="W281" s="21">
        <v>10</v>
      </c>
      <c r="X281" s="22">
        <v>10</v>
      </c>
      <c r="Y281" s="20" t="s">
        <v>1237</v>
      </c>
      <c r="Z281" s="14">
        <v>34745591</v>
      </c>
      <c r="AA281" s="14">
        <v>10</v>
      </c>
      <c r="AB281" s="14">
        <v>10</v>
      </c>
      <c r="AC281" s="16">
        <v>10</v>
      </c>
      <c r="AD281" s="15" t="s">
        <v>1238</v>
      </c>
      <c r="AE281" s="14">
        <v>42700247</v>
      </c>
      <c r="AF281" s="14">
        <v>8</v>
      </c>
      <c r="AG281" s="14">
        <v>8</v>
      </c>
      <c r="AH281" s="16">
        <v>8</v>
      </c>
      <c r="AI281" s="15" t="s">
        <v>1239</v>
      </c>
      <c r="AJ281" s="14">
        <v>38987818</v>
      </c>
      <c r="AK281" s="14">
        <v>10</v>
      </c>
      <c r="AL281" s="14">
        <v>10</v>
      </c>
      <c r="AM281" s="17">
        <v>10</v>
      </c>
      <c r="AN281" s="15" t="s">
        <v>1240</v>
      </c>
      <c r="AO281" s="14">
        <v>35078627</v>
      </c>
      <c r="AP281" s="14">
        <v>8</v>
      </c>
      <c r="AQ281" s="14">
        <v>8</v>
      </c>
      <c r="AR281" s="16">
        <v>8</v>
      </c>
      <c r="AS281" s="15" t="s">
        <v>137</v>
      </c>
      <c r="AT281" s="14">
        <v>41941188</v>
      </c>
      <c r="AU281" s="14">
        <v>8</v>
      </c>
      <c r="AV281" s="14">
        <v>8</v>
      </c>
      <c r="AW281" s="16">
        <v>8</v>
      </c>
      <c r="AX281" s="15" t="s">
        <v>1241</v>
      </c>
      <c r="AY281" s="14">
        <v>39686917</v>
      </c>
      <c r="AZ281" s="14">
        <v>10</v>
      </c>
      <c r="BA281" s="14">
        <v>10</v>
      </c>
      <c r="BB281" s="16">
        <v>10</v>
      </c>
      <c r="BC281" s="15" t="s">
        <v>1242</v>
      </c>
      <c r="BD281" s="14">
        <v>41849337</v>
      </c>
      <c r="BE281" s="14">
        <v>8</v>
      </c>
      <c r="BF281" s="14">
        <v>8</v>
      </c>
      <c r="BG281" s="16">
        <v>8</v>
      </c>
    </row>
    <row r="282" spans="1:59" ht="15.75" customHeight="1" x14ac:dyDescent="0.2">
      <c r="A282" s="58">
        <v>44147.985376111115</v>
      </c>
      <c r="B282" s="21" t="s">
        <v>1934</v>
      </c>
      <c r="C282" s="21" t="s">
        <v>235</v>
      </c>
      <c r="D282" s="21" t="s">
        <v>1952</v>
      </c>
      <c r="E282" s="30" t="s">
        <v>198</v>
      </c>
      <c r="F282" s="59" t="s">
        <v>45</v>
      </c>
      <c r="G282" s="21" t="s">
        <v>20</v>
      </c>
      <c r="H282" s="59" t="s">
        <v>1234</v>
      </c>
      <c r="I282" s="61" t="s">
        <v>157</v>
      </c>
      <c r="J282" s="20" t="s">
        <v>1243</v>
      </c>
      <c r="K282" s="21">
        <v>39830401</v>
      </c>
      <c r="L282" s="21">
        <v>8</v>
      </c>
      <c r="M282" s="21">
        <v>8</v>
      </c>
      <c r="N282" s="22">
        <v>8</v>
      </c>
      <c r="O282" s="20" t="s">
        <v>1244</v>
      </c>
      <c r="P282" s="21">
        <v>41323241</v>
      </c>
      <c r="Q282" s="21">
        <v>9</v>
      </c>
      <c r="R282" s="21">
        <v>9</v>
      </c>
      <c r="S282" s="22">
        <v>9</v>
      </c>
      <c r="T282" s="20" t="s">
        <v>1245</v>
      </c>
      <c r="U282" s="21">
        <v>41407720</v>
      </c>
      <c r="V282" s="21">
        <v>7</v>
      </c>
      <c r="W282" s="21">
        <v>7</v>
      </c>
      <c r="X282" s="22">
        <v>7</v>
      </c>
      <c r="Y282" s="20" t="s">
        <v>1246</v>
      </c>
      <c r="Z282" s="14">
        <v>39694381</v>
      </c>
      <c r="AA282" s="14">
        <v>7</v>
      </c>
      <c r="AB282" s="14">
        <v>7</v>
      </c>
      <c r="AC282" s="16">
        <v>7</v>
      </c>
      <c r="AD282" s="15" t="s">
        <v>1247</v>
      </c>
      <c r="AE282" s="14">
        <v>42531646</v>
      </c>
      <c r="AF282" s="14">
        <v>8</v>
      </c>
      <c r="AG282" s="14">
        <v>8</v>
      </c>
      <c r="AH282" s="16">
        <v>8</v>
      </c>
      <c r="AI282" s="15" t="s">
        <v>1248</v>
      </c>
      <c r="AJ282" s="14">
        <v>41637044</v>
      </c>
      <c r="AK282" s="14">
        <v>10</v>
      </c>
      <c r="AL282" s="14">
        <v>10</v>
      </c>
      <c r="AM282" s="17">
        <v>10</v>
      </c>
      <c r="AN282" s="15"/>
      <c r="AO282" s="14"/>
      <c r="AP282" s="14"/>
      <c r="AQ282" s="14"/>
      <c r="AR282" s="16"/>
      <c r="AS282" s="15"/>
      <c r="AT282" s="14"/>
      <c r="AU282" s="14"/>
      <c r="AV282" s="14"/>
      <c r="AW282" s="16"/>
      <c r="AX282" s="15"/>
      <c r="AY282" s="14"/>
      <c r="AZ282" s="14"/>
      <c r="BA282" s="14"/>
      <c r="BB282" s="16"/>
      <c r="BC282" s="15"/>
      <c r="BD282" s="14"/>
      <c r="BE282" s="14"/>
      <c r="BF282" s="14"/>
      <c r="BG282" s="16"/>
    </row>
    <row r="283" spans="1:59" ht="15.75" customHeight="1" x14ac:dyDescent="0.2">
      <c r="A283" s="58">
        <v>44147.995662025467</v>
      </c>
      <c r="B283" s="21" t="s">
        <v>1935</v>
      </c>
      <c r="C283" s="21" t="s">
        <v>235</v>
      </c>
      <c r="D283" s="21" t="s">
        <v>1952</v>
      </c>
      <c r="E283" s="30" t="s">
        <v>198</v>
      </c>
      <c r="F283" s="59" t="s">
        <v>28</v>
      </c>
      <c r="G283" s="21" t="s">
        <v>24</v>
      </c>
      <c r="H283" s="59" t="s">
        <v>1705</v>
      </c>
      <c r="I283" s="61" t="s">
        <v>157</v>
      </c>
      <c r="J283" s="20" t="s">
        <v>1689</v>
      </c>
      <c r="K283" s="21">
        <v>43126577</v>
      </c>
      <c r="L283" s="21">
        <v>8</v>
      </c>
      <c r="M283" s="21">
        <v>8</v>
      </c>
      <c r="N283" s="22">
        <v>8</v>
      </c>
      <c r="O283" s="20" t="s">
        <v>1690</v>
      </c>
      <c r="P283" s="21">
        <v>37064166</v>
      </c>
      <c r="Q283" s="21">
        <v>9</v>
      </c>
      <c r="R283" s="21">
        <v>9</v>
      </c>
      <c r="S283" s="22">
        <v>9</v>
      </c>
      <c r="T283" s="20" t="s">
        <v>1691</v>
      </c>
      <c r="U283" s="21">
        <v>45655227</v>
      </c>
      <c r="V283" s="21">
        <v>10</v>
      </c>
      <c r="W283" s="21">
        <v>10</v>
      </c>
      <c r="X283" s="22">
        <v>10</v>
      </c>
      <c r="Y283" s="20" t="s">
        <v>1706</v>
      </c>
      <c r="Z283" s="14">
        <v>40059383</v>
      </c>
      <c r="AA283" s="14">
        <v>8</v>
      </c>
      <c r="AB283" s="14">
        <v>8</v>
      </c>
      <c r="AC283" s="16">
        <v>8</v>
      </c>
      <c r="AD283" s="15" t="s">
        <v>1692</v>
      </c>
      <c r="AE283" s="14">
        <v>36895186</v>
      </c>
      <c r="AF283" s="14">
        <v>10</v>
      </c>
      <c r="AG283" s="14">
        <v>10</v>
      </c>
      <c r="AH283" s="16">
        <v>10</v>
      </c>
      <c r="AI283" s="15" t="s">
        <v>136</v>
      </c>
      <c r="AJ283" s="14">
        <v>42610550</v>
      </c>
      <c r="AK283" s="14">
        <v>10</v>
      </c>
      <c r="AL283" s="14">
        <v>10</v>
      </c>
      <c r="AM283" s="17">
        <v>10</v>
      </c>
      <c r="AN283" s="15" t="s">
        <v>1707</v>
      </c>
      <c r="AO283" s="14">
        <v>43238314</v>
      </c>
      <c r="AP283" s="14">
        <v>8</v>
      </c>
      <c r="AQ283" s="14">
        <v>8</v>
      </c>
      <c r="AR283" s="16">
        <v>8</v>
      </c>
      <c r="AS283" s="15" t="s">
        <v>119</v>
      </c>
      <c r="AT283" s="14">
        <v>35645106</v>
      </c>
      <c r="AU283" s="14">
        <v>8</v>
      </c>
      <c r="AV283" s="14">
        <v>8</v>
      </c>
      <c r="AW283" s="16">
        <v>8</v>
      </c>
      <c r="AX283" s="15" t="s">
        <v>1693</v>
      </c>
      <c r="AY283" s="14">
        <v>42204255</v>
      </c>
      <c r="AZ283" s="14">
        <v>9</v>
      </c>
      <c r="BA283" s="14">
        <v>9</v>
      </c>
      <c r="BB283" s="16">
        <v>9</v>
      </c>
      <c r="BC283" s="15" t="s">
        <v>1694</v>
      </c>
      <c r="BD283" s="14">
        <v>43958548</v>
      </c>
      <c r="BE283" s="14">
        <v>10</v>
      </c>
      <c r="BF283" s="14">
        <v>10</v>
      </c>
      <c r="BG283" s="16">
        <v>10</v>
      </c>
    </row>
    <row r="284" spans="1:59" ht="15.75" customHeight="1" x14ac:dyDescent="0.2">
      <c r="A284" s="58">
        <v>44147.99634780093</v>
      </c>
      <c r="B284" s="21" t="s">
        <v>1935</v>
      </c>
      <c r="C284" s="21" t="s">
        <v>48</v>
      </c>
      <c r="D284" s="21" t="s">
        <v>1952</v>
      </c>
      <c r="E284" s="30" t="s">
        <v>198</v>
      </c>
      <c r="F284" s="59" t="s">
        <v>28</v>
      </c>
      <c r="G284" s="21" t="s">
        <v>24</v>
      </c>
      <c r="H284" s="59" t="s">
        <v>1708</v>
      </c>
      <c r="I284" s="61" t="s">
        <v>157</v>
      </c>
      <c r="J284" s="20" t="s">
        <v>1695</v>
      </c>
      <c r="K284" s="21">
        <v>39814916</v>
      </c>
      <c r="L284" s="21">
        <v>10</v>
      </c>
      <c r="M284" s="21">
        <v>10</v>
      </c>
      <c r="N284" s="22">
        <v>10</v>
      </c>
      <c r="O284" s="20"/>
      <c r="P284" s="21"/>
      <c r="Q284" s="21"/>
      <c r="R284" s="21"/>
      <c r="S284" s="22"/>
      <c r="T284" s="20"/>
      <c r="U284" s="21"/>
      <c r="V284" s="21"/>
      <c r="W284" s="21"/>
      <c r="X284" s="22"/>
      <c r="Y284" s="20"/>
      <c r="Z284" s="14"/>
      <c r="AA284" s="14"/>
      <c r="AB284" s="14"/>
      <c r="AC284" s="16"/>
      <c r="AD284" s="15"/>
      <c r="AE284" s="14"/>
      <c r="AF284" s="14"/>
      <c r="AG284" s="14"/>
      <c r="AH284" s="16"/>
      <c r="AI284" s="15"/>
      <c r="AJ284" s="14"/>
      <c r="AK284" s="14"/>
      <c r="AL284" s="14"/>
      <c r="AM284" s="17"/>
      <c r="AN284" s="15"/>
      <c r="AO284" s="14"/>
      <c r="AP284" s="14"/>
      <c r="AQ284" s="14"/>
      <c r="AR284" s="16"/>
      <c r="AS284" s="15"/>
      <c r="AT284" s="14"/>
      <c r="AU284" s="14"/>
      <c r="AV284" s="14"/>
      <c r="AW284" s="16"/>
      <c r="AX284" s="15"/>
      <c r="AY284" s="14"/>
      <c r="AZ284" s="14"/>
      <c r="BA284" s="14"/>
      <c r="BB284" s="16"/>
      <c r="BC284" s="15"/>
      <c r="BD284" s="14"/>
      <c r="BE284" s="14"/>
      <c r="BF284" s="14"/>
      <c r="BG284" s="16"/>
    </row>
    <row r="285" spans="1:59" ht="15.75" customHeight="1" x14ac:dyDescent="0.2">
      <c r="A285" s="58">
        <v>44148.003492164353</v>
      </c>
      <c r="B285" s="21" t="s">
        <v>1935</v>
      </c>
      <c r="C285" s="21" t="s">
        <v>235</v>
      </c>
      <c r="D285" s="21" t="s">
        <v>1952</v>
      </c>
      <c r="E285" s="30" t="s">
        <v>198</v>
      </c>
      <c r="F285" s="59" t="s">
        <v>28</v>
      </c>
      <c r="G285" s="21" t="s">
        <v>24</v>
      </c>
      <c r="H285" s="59" t="s">
        <v>1709</v>
      </c>
      <c r="I285" s="61" t="s">
        <v>157</v>
      </c>
      <c r="J285" s="20" t="s">
        <v>1689</v>
      </c>
      <c r="K285" s="21">
        <v>43126577</v>
      </c>
      <c r="L285" s="21">
        <v>8</v>
      </c>
      <c r="M285" s="21">
        <v>8</v>
      </c>
      <c r="N285" s="22">
        <v>8</v>
      </c>
      <c r="O285" s="20" t="s">
        <v>1690</v>
      </c>
      <c r="P285" s="21">
        <v>37064166</v>
      </c>
      <c r="Q285" s="21">
        <v>8</v>
      </c>
      <c r="R285" s="21">
        <v>8</v>
      </c>
      <c r="S285" s="22">
        <v>8</v>
      </c>
      <c r="T285" s="20" t="s">
        <v>1691</v>
      </c>
      <c r="U285" s="21">
        <v>45655227</v>
      </c>
      <c r="V285" s="21">
        <v>9</v>
      </c>
      <c r="W285" s="21">
        <v>9</v>
      </c>
      <c r="X285" s="22">
        <v>9</v>
      </c>
      <c r="Y285" s="20" t="s">
        <v>1706</v>
      </c>
      <c r="Z285" s="14">
        <v>40059383</v>
      </c>
      <c r="AA285" s="14">
        <v>7</v>
      </c>
      <c r="AB285" s="14">
        <v>7</v>
      </c>
      <c r="AC285" s="16">
        <v>7</v>
      </c>
      <c r="AD285" s="15" t="s">
        <v>1692</v>
      </c>
      <c r="AE285" s="14">
        <v>36895186</v>
      </c>
      <c r="AF285" s="14">
        <v>7</v>
      </c>
      <c r="AG285" s="14">
        <v>7</v>
      </c>
      <c r="AH285" s="16">
        <v>7</v>
      </c>
      <c r="AI285" s="15" t="s">
        <v>136</v>
      </c>
      <c r="AJ285" s="14">
        <v>42610550</v>
      </c>
      <c r="AK285" s="14">
        <v>9</v>
      </c>
      <c r="AL285" s="14">
        <v>9</v>
      </c>
      <c r="AM285" s="17">
        <v>9</v>
      </c>
      <c r="AN285" s="15" t="s">
        <v>1707</v>
      </c>
      <c r="AO285" s="14">
        <v>43238314</v>
      </c>
      <c r="AP285" s="14">
        <v>9</v>
      </c>
      <c r="AQ285" s="14">
        <v>9</v>
      </c>
      <c r="AR285" s="16">
        <v>9</v>
      </c>
      <c r="AS285" s="15" t="s">
        <v>1710</v>
      </c>
      <c r="AT285" s="14">
        <v>42531726</v>
      </c>
      <c r="AU285" s="14">
        <v>6</v>
      </c>
      <c r="AV285" s="14">
        <v>6</v>
      </c>
      <c r="AW285" s="16">
        <v>6</v>
      </c>
      <c r="AX285" s="15" t="s">
        <v>1711</v>
      </c>
      <c r="AY285" s="14">
        <v>41658934</v>
      </c>
      <c r="AZ285" s="14">
        <v>7</v>
      </c>
      <c r="BA285" s="14">
        <v>7</v>
      </c>
      <c r="BB285" s="16">
        <v>7</v>
      </c>
      <c r="BC285" s="15" t="s">
        <v>119</v>
      </c>
      <c r="BD285" s="14">
        <v>35645106</v>
      </c>
      <c r="BE285" s="14">
        <v>8</v>
      </c>
      <c r="BF285" s="14">
        <v>8</v>
      </c>
      <c r="BG285" s="16">
        <v>8</v>
      </c>
    </row>
    <row r="286" spans="1:59" ht="15.75" customHeight="1" x14ac:dyDescent="0.2">
      <c r="A286" s="58">
        <v>44148.004910902775</v>
      </c>
      <c r="B286" s="21" t="s">
        <v>1935</v>
      </c>
      <c r="C286" s="21" t="s">
        <v>48</v>
      </c>
      <c r="D286" s="21" t="s">
        <v>1952</v>
      </c>
      <c r="E286" s="30" t="s">
        <v>198</v>
      </c>
      <c r="F286" s="59" t="s">
        <v>28</v>
      </c>
      <c r="G286" s="21" t="s">
        <v>24</v>
      </c>
      <c r="H286" s="59" t="s">
        <v>1709</v>
      </c>
      <c r="I286" s="61" t="s">
        <v>157</v>
      </c>
      <c r="J286" s="20" t="s">
        <v>1693</v>
      </c>
      <c r="K286" s="21">
        <v>42204255</v>
      </c>
      <c r="L286" s="21">
        <v>7</v>
      </c>
      <c r="M286" s="21">
        <v>7</v>
      </c>
      <c r="N286" s="22">
        <v>7</v>
      </c>
      <c r="O286" s="20" t="s">
        <v>1694</v>
      </c>
      <c r="P286" s="21">
        <v>43958548</v>
      </c>
      <c r="Q286" s="21">
        <v>9</v>
      </c>
      <c r="R286" s="21">
        <v>9</v>
      </c>
      <c r="S286" s="22">
        <v>9</v>
      </c>
      <c r="T286" s="20" t="s">
        <v>1695</v>
      </c>
      <c r="U286" s="21">
        <v>39814916</v>
      </c>
      <c r="V286" s="21">
        <v>9</v>
      </c>
      <c r="W286" s="21">
        <v>9</v>
      </c>
      <c r="X286" s="22">
        <v>9</v>
      </c>
      <c r="Y286" s="20"/>
      <c r="Z286" s="14"/>
      <c r="AA286" s="14"/>
      <c r="AB286" s="14"/>
      <c r="AC286" s="16"/>
      <c r="AD286" s="15"/>
      <c r="AE286" s="14"/>
      <c r="AF286" s="14"/>
      <c r="AG286" s="14"/>
      <c r="AH286" s="16"/>
      <c r="AI286" s="15"/>
      <c r="AJ286" s="14"/>
      <c r="AK286" s="14"/>
      <c r="AL286" s="14"/>
      <c r="AM286" s="17"/>
      <c r="AN286" s="15"/>
      <c r="AO286" s="14"/>
      <c r="AP286" s="14"/>
      <c r="AQ286" s="14"/>
      <c r="AR286" s="16"/>
      <c r="AS286" s="15"/>
      <c r="AT286" s="14"/>
      <c r="AU286" s="14"/>
      <c r="AV286" s="14"/>
      <c r="AW286" s="16"/>
      <c r="AX286" s="15"/>
      <c r="AY286" s="14"/>
      <c r="AZ286" s="14"/>
      <c r="BA286" s="14"/>
      <c r="BB286" s="16"/>
      <c r="BC286" s="15"/>
      <c r="BD286" s="14"/>
      <c r="BE286" s="14"/>
      <c r="BF286" s="14"/>
      <c r="BG286" s="16"/>
    </row>
    <row r="287" spans="1:59" ht="15.75" customHeight="1" x14ac:dyDescent="0.2">
      <c r="A287" s="58">
        <v>44148.005912592591</v>
      </c>
      <c r="B287" s="21" t="s">
        <v>39</v>
      </c>
      <c r="C287" s="21" t="s">
        <v>10</v>
      </c>
      <c r="D287" s="21" t="s">
        <v>1952</v>
      </c>
      <c r="E287" s="30" t="s">
        <v>198</v>
      </c>
      <c r="F287" s="59" t="s">
        <v>15</v>
      </c>
      <c r="G287" s="21" t="s">
        <v>1512</v>
      </c>
      <c r="H287" s="59" t="s">
        <v>1528</v>
      </c>
      <c r="I287" s="61" t="s">
        <v>157</v>
      </c>
      <c r="J287" s="20" t="s">
        <v>1529</v>
      </c>
      <c r="K287" s="21">
        <v>28308800</v>
      </c>
      <c r="L287" s="21">
        <v>9</v>
      </c>
      <c r="M287" s="21">
        <v>9</v>
      </c>
      <c r="N287" s="22">
        <v>9</v>
      </c>
      <c r="O287" s="20" t="s">
        <v>1530</v>
      </c>
      <c r="P287" s="21">
        <v>41975253</v>
      </c>
      <c r="Q287" s="21">
        <v>9</v>
      </c>
      <c r="R287" s="21">
        <v>9</v>
      </c>
      <c r="S287" s="22">
        <v>9</v>
      </c>
      <c r="T287" s="20" t="s">
        <v>1531</v>
      </c>
      <c r="U287" s="21">
        <v>41975294</v>
      </c>
      <c r="V287" s="21">
        <v>9</v>
      </c>
      <c r="W287" s="21">
        <v>9</v>
      </c>
      <c r="X287" s="22">
        <v>9</v>
      </c>
      <c r="Y287" s="20" t="s">
        <v>1532</v>
      </c>
      <c r="Z287" s="14">
        <v>21511194</v>
      </c>
      <c r="AA287" s="14">
        <v>10</v>
      </c>
      <c r="AB287" s="14">
        <v>10</v>
      </c>
      <c r="AC287" s="16">
        <v>10</v>
      </c>
      <c r="AD287" s="15" t="s">
        <v>1533</v>
      </c>
      <c r="AE287" s="14">
        <v>41602680</v>
      </c>
      <c r="AF287" s="14">
        <v>10</v>
      </c>
      <c r="AG287" s="14">
        <v>9</v>
      </c>
      <c r="AH287" s="16">
        <v>9</v>
      </c>
      <c r="AI287" s="15" t="s">
        <v>1534</v>
      </c>
      <c r="AJ287" s="14">
        <v>41849254</v>
      </c>
      <c r="AK287" s="14">
        <v>9</v>
      </c>
      <c r="AL287" s="14">
        <v>9</v>
      </c>
      <c r="AM287" s="17">
        <v>9</v>
      </c>
      <c r="AN287" s="15" t="s">
        <v>1535</v>
      </c>
      <c r="AO287" s="14">
        <v>41975235</v>
      </c>
      <c r="AP287" s="14">
        <v>8</v>
      </c>
      <c r="AQ287" s="14">
        <v>8</v>
      </c>
      <c r="AR287" s="16">
        <v>8</v>
      </c>
      <c r="AS287" s="15" t="s">
        <v>1521</v>
      </c>
      <c r="AT287" s="14">
        <v>42531790</v>
      </c>
      <c r="AU287" s="14">
        <v>9</v>
      </c>
      <c r="AV287" s="14">
        <v>9</v>
      </c>
      <c r="AW287" s="16">
        <v>9</v>
      </c>
      <c r="AX287" s="15" t="s">
        <v>1536</v>
      </c>
      <c r="AY287" s="14">
        <v>4140754</v>
      </c>
      <c r="AZ287" s="14">
        <v>9</v>
      </c>
      <c r="BA287" s="14">
        <v>9</v>
      </c>
      <c r="BB287" s="16">
        <v>9</v>
      </c>
      <c r="BC287" s="15"/>
      <c r="BD287" s="14"/>
      <c r="BE287" s="14"/>
      <c r="BF287" s="14"/>
      <c r="BG287" s="16"/>
    </row>
    <row r="288" spans="1:59" ht="15.75" customHeight="1" x14ac:dyDescent="0.2">
      <c r="A288" s="58">
        <v>44148.026509027783</v>
      </c>
      <c r="B288" s="21" t="s">
        <v>1935</v>
      </c>
      <c r="C288" s="21" t="s">
        <v>10</v>
      </c>
      <c r="D288" s="21" t="s">
        <v>1952</v>
      </c>
      <c r="E288" s="30" t="s">
        <v>198</v>
      </c>
      <c r="F288" s="59" t="s">
        <v>28</v>
      </c>
      <c r="G288" s="21" t="s">
        <v>24</v>
      </c>
      <c r="H288" s="59" t="s">
        <v>1688</v>
      </c>
      <c r="I288" s="61" t="s">
        <v>157</v>
      </c>
      <c r="J288" s="20" t="s">
        <v>1689</v>
      </c>
      <c r="K288" s="21">
        <v>43126577</v>
      </c>
      <c r="L288" s="21" t="s">
        <v>36</v>
      </c>
      <c r="M288" s="21">
        <v>7</v>
      </c>
      <c r="N288" s="22">
        <v>7</v>
      </c>
      <c r="O288" s="20" t="s">
        <v>1690</v>
      </c>
      <c r="P288" s="21">
        <v>37064166</v>
      </c>
      <c r="Q288" s="21" t="s">
        <v>36</v>
      </c>
      <c r="R288" s="21">
        <v>8</v>
      </c>
      <c r="S288" s="22">
        <v>8</v>
      </c>
      <c r="T288" s="20" t="s">
        <v>1691</v>
      </c>
      <c r="U288" s="21">
        <v>45655227</v>
      </c>
      <c r="V288" s="21" t="s">
        <v>36</v>
      </c>
      <c r="W288" s="21">
        <v>9</v>
      </c>
      <c r="X288" s="22">
        <v>9</v>
      </c>
      <c r="Y288" s="20" t="s">
        <v>1692</v>
      </c>
      <c r="Z288" s="14">
        <v>36895186</v>
      </c>
      <c r="AA288" s="14" t="s">
        <v>36</v>
      </c>
      <c r="AB288" s="14">
        <v>8</v>
      </c>
      <c r="AC288" s="16">
        <v>8</v>
      </c>
      <c r="AD288" s="15" t="s">
        <v>136</v>
      </c>
      <c r="AE288" s="14">
        <v>42610550</v>
      </c>
      <c r="AF288" s="14" t="s">
        <v>36</v>
      </c>
      <c r="AG288" s="14">
        <v>9</v>
      </c>
      <c r="AH288" s="16">
        <v>9</v>
      </c>
      <c r="AI288" s="15" t="s">
        <v>119</v>
      </c>
      <c r="AJ288" s="14">
        <v>35645106</v>
      </c>
      <c r="AK288" s="14" t="s">
        <v>36</v>
      </c>
      <c r="AL288" s="14">
        <v>8</v>
      </c>
      <c r="AM288" s="17">
        <v>8</v>
      </c>
      <c r="AN288" s="15" t="s">
        <v>1693</v>
      </c>
      <c r="AO288" s="14">
        <v>42204255</v>
      </c>
      <c r="AP288" s="14" t="s">
        <v>36</v>
      </c>
      <c r="AQ288" s="14">
        <v>8</v>
      </c>
      <c r="AR288" s="16">
        <v>8</v>
      </c>
      <c r="AS288" s="15" t="s">
        <v>1694</v>
      </c>
      <c r="AT288" s="14">
        <v>43958548</v>
      </c>
      <c r="AU288" s="14" t="s">
        <v>36</v>
      </c>
      <c r="AV288" s="14">
        <v>10</v>
      </c>
      <c r="AW288" s="16">
        <v>10</v>
      </c>
      <c r="AX288" s="15" t="s">
        <v>1695</v>
      </c>
      <c r="AY288" s="14">
        <v>39814916</v>
      </c>
      <c r="AZ288" s="14" t="s">
        <v>36</v>
      </c>
      <c r="BA288" s="14">
        <v>10</v>
      </c>
      <c r="BB288" s="16">
        <v>10</v>
      </c>
      <c r="BC288" s="15"/>
      <c r="BD288" s="14"/>
      <c r="BE288" s="14"/>
      <c r="BF288" s="14"/>
      <c r="BG288" s="16"/>
    </row>
    <row r="289" spans="1:59" ht="15.75" customHeight="1" x14ac:dyDescent="0.2">
      <c r="A289" s="58">
        <v>44148.389017083333</v>
      </c>
      <c r="B289" s="21" t="s">
        <v>34</v>
      </c>
      <c r="C289" s="21" t="s">
        <v>10</v>
      </c>
      <c r="D289" s="21" t="s">
        <v>1952</v>
      </c>
      <c r="E289" s="30" t="s">
        <v>198</v>
      </c>
      <c r="F289" s="59" t="s">
        <v>19</v>
      </c>
      <c r="G289" s="21" t="s">
        <v>12</v>
      </c>
      <c r="H289" s="59" t="s">
        <v>1050</v>
      </c>
      <c r="I289" s="61" t="s">
        <v>157</v>
      </c>
      <c r="J289" s="20" t="s">
        <v>1051</v>
      </c>
      <c r="K289" s="21">
        <v>37098341</v>
      </c>
      <c r="L289" s="21">
        <v>9</v>
      </c>
      <c r="M289" s="21" t="s">
        <v>18</v>
      </c>
      <c r="N289" s="22">
        <v>9</v>
      </c>
      <c r="O289" s="20" t="s">
        <v>1052</v>
      </c>
      <c r="P289" s="21">
        <v>41405782</v>
      </c>
      <c r="Q289" s="21">
        <v>9</v>
      </c>
      <c r="R289" s="21" t="s">
        <v>18</v>
      </c>
      <c r="S289" s="22">
        <v>9</v>
      </c>
      <c r="T289" s="20" t="s">
        <v>1053</v>
      </c>
      <c r="U289" s="21">
        <v>40552472</v>
      </c>
      <c r="V289" s="21">
        <v>9</v>
      </c>
      <c r="W289" s="21" t="s">
        <v>18</v>
      </c>
      <c r="X289" s="22">
        <v>9</v>
      </c>
      <c r="Y289" s="20" t="s">
        <v>1021</v>
      </c>
      <c r="Z289" s="14">
        <v>35031823</v>
      </c>
      <c r="AA289" s="14">
        <v>9</v>
      </c>
      <c r="AB289" s="14" t="s">
        <v>18</v>
      </c>
      <c r="AC289" s="16">
        <v>9</v>
      </c>
      <c r="AD289" s="15" t="s">
        <v>1028</v>
      </c>
      <c r="AE289" s="14">
        <v>38451473</v>
      </c>
      <c r="AF289" s="14">
        <v>9</v>
      </c>
      <c r="AG289" s="14" t="s">
        <v>18</v>
      </c>
      <c r="AH289" s="16">
        <v>9</v>
      </c>
      <c r="AI289" s="15" t="s">
        <v>1054</v>
      </c>
      <c r="AJ289" s="14">
        <v>40553663</v>
      </c>
      <c r="AK289" s="14">
        <v>9</v>
      </c>
      <c r="AL289" s="14" t="s">
        <v>18</v>
      </c>
      <c r="AM289" s="17">
        <v>9</v>
      </c>
      <c r="AN289" s="15" t="s">
        <v>1055</v>
      </c>
      <c r="AO289" s="14">
        <v>41160763</v>
      </c>
      <c r="AP289" s="14">
        <v>9</v>
      </c>
      <c r="AQ289" s="14" t="s">
        <v>18</v>
      </c>
      <c r="AR289" s="16">
        <v>9</v>
      </c>
      <c r="AS289" s="15" t="s">
        <v>1026</v>
      </c>
      <c r="AT289" s="14">
        <v>36318225</v>
      </c>
      <c r="AU289" s="14">
        <v>9</v>
      </c>
      <c r="AV289" s="14" t="s">
        <v>18</v>
      </c>
      <c r="AW289" s="16">
        <v>9</v>
      </c>
      <c r="AX289" s="15"/>
      <c r="AY289" s="14"/>
      <c r="AZ289" s="14"/>
      <c r="BA289" s="14"/>
      <c r="BB289" s="16"/>
      <c r="BC289" s="15"/>
      <c r="BD289" s="14"/>
      <c r="BE289" s="14"/>
      <c r="BF289" s="14"/>
      <c r="BG289" s="16"/>
    </row>
    <row r="290" spans="1:59" ht="15.75" customHeight="1" x14ac:dyDescent="0.2">
      <c r="A290" s="58">
        <v>44148.419839386574</v>
      </c>
      <c r="B290" s="21" t="s">
        <v>130</v>
      </c>
      <c r="C290" s="29" t="s">
        <v>235</v>
      </c>
      <c r="D290" s="21" t="s">
        <v>1952</v>
      </c>
      <c r="E290" s="29" t="s">
        <v>178</v>
      </c>
      <c r="F290" s="59" t="s">
        <v>32</v>
      </c>
      <c r="G290" s="21" t="s">
        <v>24</v>
      </c>
      <c r="H290" s="59" t="s">
        <v>236</v>
      </c>
      <c r="I290" s="61" t="s">
        <v>157</v>
      </c>
      <c r="J290" s="20" t="s">
        <v>237</v>
      </c>
      <c r="K290" s="21">
        <v>41407657</v>
      </c>
      <c r="L290" s="21">
        <v>9</v>
      </c>
      <c r="M290" s="21"/>
      <c r="N290" s="22">
        <v>9</v>
      </c>
      <c r="O290" s="20" t="s">
        <v>238</v>
      </c>
      <c r="P290" s="21">
        <v>40268839</v>
      </c>
      <c r="Q290" s="21">
        <v>9</v>
      </c>
      <c r="R290" s="21"/>
      <c r="S290" s="22">
        <v>9</v>
      </c>
      <c r="T290" s="20" t="s">
        <v>239</v>
      </c>
      <c r="U290" s="21">
        <v>35641591</v>
      </c>
      <c r="V290" s="21">
        <v>7</v>
      </c>
      <c r="W290" s="21"/>
      <c r="X290" s="22">
        <v>7</v>
      </c>
      <c r="Y290" s="20" t="s">
        <v>240</v>
      </c>
      <c r="Z290" s="14">
        <v>43005518</v>
      </c>
      <c r="AA290" s="14">
        <v>9</v>
      </c>
      <c r="AB290" s="14"/>
      <c r="AC290" s="16">
        <v>9</v>
      </c>
      <c r="AD290" s="15" t="s">
        <v>241</v>
      </c>
      <c r="AE290" s="14">
        <v>38669945</v>
      </c>
      <c r="AF290" s="14">
        <v>8</v>
      </c>
      <c r="AG290" s="14"/>
      <c r="AH290" s="16">
        <v>8</v>
      </c>
      <c r="AI290" s="15" t="s">
        <v>242</v>
      </c>
      <c r="AJ290" s="14">
        <v>28859965</v>
      </c>
      <c r="AK290" s="14">
        <v>10</v>
      </c>
      <c r="AL290" s="14"/>
      <c r="AM290" s="17">
        <v>10</v>
      </c>
      <c r="AN290" s="15" t="s">
        <v>243</v>
      </c>
      <c r="AO290" s="14">
        <v>26964066</v>
      </c>
      <c r="AP290" s="14">
        <v>10</v>
      </c>
      <c r="AQ290" s="14"/>
      <c r="AR290" s="16">
        <v>10</v>
      </c>
      <c r="AS290" s="15" t="s">
        <v>244</v>
      </c>
      <c r="AT290" s="14">
        <v>37212448</v>
      </c>
      <c r="AU290" s="14">
        <v>9</v>
      </c>
      <c r="AV290" s="14"/>
      <c r="AW290" s="16">
        <v>9</v>
      </c>
      <c r="AX290" s="15" t="s">
        <v>245</v>
      </c>
      <c r="AY290" s="14">
        <v>38898450</v>
      </c>
      <c r="AZ290" s="14">
        <v>8</v>
      </c>
      <c r="BA290" s="14"/>
      <c r="BB290" s="16">
        <v>8</v>
      </c>
      <c r="BC290" s="15" t="s">
        <v>246</v>
      </c>
      <c r="BD290" s="14">
        <v>37199518</v>
      </c>
      <c r="BE290" s="14">
        <v>8</v>
      </c>
      <c r="BF290" s="14"/>
      <c r="BG290" s="18">
        <v>8</v>
      </c>
    </row>
    <row r="291" spans="1:59" ht="15.75" customHeight="1" x14ac:dyDescent="0.2">
      <c r="A291" s="58">
        <v>44148.429657442131</v>
      </c>
      <c r="B291" s="21" t="s">
        <v>1936</v>
      </c>
      <c r="C291" s="29" t="s">
        <v>48</v>
      </c>
      <c r="D291" s="21" t="s">
        <v>1952</v>
      </c>
      <c r="E291" s="29" t="s">
        <v>178</v>
      </c>
      <c r="F291" s="59" t="s">
        <v>32</v>
      </c>
      <c r="G291" s="21" t="s">
        <v>24</v>
      </c>
      <c r="H291" s="59" t="s">
        <v>345</v>
      </c>
      <c r="I291" s="61" t="s">
        <v>157</v>
      </c>
      <c r="J291" s="20" t="s">
        <v>346</v>
      </c>
      <c r="K291" s="21">
        <v>21402463</v>
      </c>
      <c r="L291" s="21">
        <v>10</v>
      </c>
      <c r="M291" s="21"/>
      <c r="N291" s="22">
        <v>10</v>
      </c>
      <c r="O291" s="20" t="s">
        <v>325</v>
      </c>
      <c r="P291" s="21">
        <v>43714037</v>
      </c>
      <c r="Q291" s="21">
        <v>8</v>
      </c>
      <c r="R291" s="21"/>
      <c r="S291" s="22">
        <v>8</v>
      </c>
      <c r="T291" s="20" t="s">
        <v>347</v>
      </c>
      <c r="U291" s="21">
        <v>43714046</v>
      </c>
      <c r="V291" s="21">
        <v>7</v>
      </c>
      <c r="W291" s="21"/>
      <c r="X291" s="22">
        <v>7</v>
      </c>
      <c r="Y291" s="20" t="s">
        <v>121</v>
      </c>
      <c r="Z291" s="14">
        <v>28334721</v>
      </c>
      <c r="AA291" s="14">
        <v>10</v>
      </c>
      <c r="AB291" s="14"/>
      <c r="AC291" s="16">
        <v>10</v>
      </c>
      <c r="AD291" s="15" t="s">
        <v>348</v>
      </c>
      <c r="AE291" s="14">
        <v>29215580</v>
      </c>
      <c r="AF291" s="14">
        <v>8</v>
      </c>
      <c r="AG291" s="14"/>
      <c r="AH291" s="16">
        <v>8</v>
      </c>
      <c r="AI291" s="15" t="s">
        <v>349</v>
      </c>
      <c r="AJ291" s="14">
        <v>43579535</v>
      </c>
      <c r="AK291" s="14">
        <v>8</v>
      </c>
      <c r="AL291" s="14"/>
      <c r="AM291" s="17">
        <v>8</v>
      </c>
      <c r="AN291" s="15"/>
      <c r="AO291" s="14"/>
      <c r="AP291" s="14"/>
      <c r="AQ291" s="14"/>
      <c r="AR291" s="16"/>
      <c r="AS291" s="15"/>
      <c r="AT291" s="14"/>
      <c r="AU291" s="14"/>
      <c r="AV291" s="14"/>
      <c r="AW291" s="16"/>
      <c r="AX291" s="15"/>
      <c r="AY291" s="14"/>
      <c r="AZ291" s="14"/>
      <c r="BA291" s="14"/>
      <c r="BB291" s="16"/>
      <c r="BC291" s="15"/>
      <c r="BD291" s="14"/>
      <c r="BE291" s="14"/>
      <c r="BF291" s="14"/>
      <c r="BG291" s="18"/>
    </row>
    <row r="292" spans="1:59" ht="15.75" customHeight="1" x14ac:dyDescent="0.2">
      <c r="A292" s="58">
        <v>44148.44447667824</v>
      </c>
      <c r="B292" s="21" t="s">
        <v>1906</v>
      </c>
      <c r="C292" s="21" t="s">
        <v>10</v>
      </c>
      <c r="D292" s="21" t="s">
        <v>1952</v>
      </c>
      <c r="E292" s="30" t="s">
        <v>198</v>
      </c>
      <c r="F292" s="59" t="s">
        <v>45</v>
      </c>
      <c r="G292" s="21" t="s">
        <v>24</v>
      </c>
      <c r="H292" s="59" t="s">
        <v>623</v>
      </c>
      <c r="I292" s="61" t="s">
        <v>157</v>
      </c>
      <c r="J292" s="20" t="s">
        <v>1149</v>
      </c>
      <c r="K292" s="21">
        <v>40311785</v>
      </c>
      <c r="L292" s="21">
        <v>8</v>
      </c>
      <c r="M292" s="21" t="s">
        <v>18</v>
      </c>
      <c r="N292" s="22">
        <v>8</v>
      </c>
      <c r="O292" s="20" t="s">
        <v>1150</v>
      </c>
      <c r="P292" s="21">
        <v>40647570</v>
      </c>
      <c r="Q292" s="21">
        <v>8</v>
      </c>
      <c r="R292" s="21" t="s">
        <v>18</v>
      </c>
      <c r="S292" s="22">
        <v>8</v>
      </c>
      <c r="T292" s="20" t="s">
        <v>1151</v>
      </c>
      <c r="U292" s="21">
        <v>29677229</v>
      </c>
      <c r="V292" s="21">
        <v>8</v>
      </c>
      <c r="W292" s="21" t="s">
        <v>18</v>
      </c>
      <c r="X292" s="22">
        <v>8</v>
      </c>
      <c r="Y292" s="20" t="s">
        <v>1152</v>
      </c>
      <c r="Z292" s="14">
        <v>39050693</v>
      </c>
      <c r="AA292" s="14">
        <v>8</v>
      </c>
      <c r="AB292" s="14" t="s">
        <v>18</v>
      </c>
      <c r="AC292" s="16">
        <v>8</v>
      </c>
      <c r="AD292" s="15" t="s">
        <v>46</v>
      </c>
      <c r="AE292" s="14">
        <v>43958659</v>
      </c>
      <c r="AF292" s="14">
        <v>6</v>
      </c>
      <c r="AG292" s="14" t="s">
        <v>18</v>
      </c>
      <c r="AH292" s="16">
        <v>6</v>
      </c>
      <c r="AI292" s="15" t="s">
        <v>1153</v>
      </c>
      <c r="AJ292" s="14">
        <v>3739611</v>
      </c>
      <c r="AK292" s="14">
        <v>8</v>
      </c>
      <c r="AL292" s="14" t="s">
        <v>18</v>
      </c>
      <c r="AM292" s="17">
        <v>8</v>
      </c>
      <c r="AN292" s="15" t="s">
        <v>1154</v>
      </c>
      <c r="AO292" s="14">
        <v>42767002</v>
      </c>
      <c r="AP292" s="14">
        <v>8</v>
      </c>
      <c r="AQ292" s="14" t="s">
        <v>18</v>
      </c>
      <c r="AR292" s="16">
        <v>8</v>
      </c>
      <c r="AS292" s="15" t="s">
        <v>1155</v>
      </c>
      <c r="AT292" s="14">
        <v>42355341</v>
      </c>
      <c r="AU292" s="14">
        <v>8</v>
      </c>
      <c r="AV292" s="14" t="s">
        <v>18</v>
      </c>
      <c r="AW292" s="16">
        <v>8</v>
      </c>
      <c r="AX292" s="15" t="s">
        <v>1156</v>
      </c>
      <c r="AY292" s="14">
        <v>43426234</v>
      </c>
      <c r="AZ292" s="14">
        <v>9</v>
      </c>
      <c r="BA292" s="14" t="s">
        <v>18</v>
      </c>
      <c r="BB292" s="16">
        <v>9</v>
      </c>
      <c r="BC292" s="15" t="s">
        <v>1157</v>
      </c>
      <c r="BD292" s="14">
        <v>39362406</v>
      </c>
      <c r="BE292" s="14">
        <v>9</v>
      </c>
      <c r="BF292" s="14" t="s">
        <v>18</v>
      </c>
      <c r="BG292" s="16">
        <v>9</v>
      </c>
    </row>
    <row r="293" spans="1:59" ht="15.75" customHeight="1" x14ac:dyDescent="0.2">
      <c r="A293" s="58">
        <v>44148.447279826389</v>
      </c>
      <c r="B293" s="21" t="s">
        <v>1906</v>
      </c>
      <c r="C293" s="21" t="s">
        <v>48</v>
      </c>
      <c r="D293" s="21" t="s">
        <v>1952</v>
      </c>
      <c r="E293" s="30" t="s">
        <v>198</v>
      </c>
      <c r="F293" s="59" t="s">
        <v>45</v>
      </c>
      <c r="G293" s="21" t="s">
        <v>24</v>
      </c>
      <c r="H293" s="59" t="s">
        <v>623</v>
      </c>
      <c r="I293" s="61" t="s">
        <v>157</v>
      </c>
      <c r="J293" s="20" t="s">
        <v>1103</v>
      </c>
      <c r="K293" s="21">
        <v>43579578</v>
      </c>
      <c r="L293" s="21">
        <v>8</v>
      </c>
      <c r="M293" s="21" t="s">
        <v>18</v>
      </c>
      <c r="N293" s="22">
        <v>8</v>
      </c>
      <c r="O293" s="20" t="s">
        <v>1158</v>
      </c>
      <c r="P293" s="21">
        <v>37814081</v>
      </c>
      <c r="Q293" s="21">
        <v>9</v>
      </c>
      <c r="R293" s="21" t="s">
        <v>18</v>
      </c>
      <c r="S293" s="22">
        <v>9</v>
      </c>
      <c r="T293" s="20"/>
      <c r="U293" s="21"/>
      <c r="V293" s="21"/>
      <c r="W293" s="21"/>
      <c r="X293" s="22"/>
      <c r="Y293" s="20"/>
      <c r="Z293" s="14"/>
      <c r="AA293" s="14"/>
      <c r="AB293" s="14"/>
      <c r="AC293" s="16"/>
      <c r="AD293" s="15"/>
      <c r="AE293" s="14"/>
      <c r="AF293" s="14"/>
      <c r="AG293" s="14"/>
      <c r="AH293" s="16"/>
      <c r="AI293" s="15"/>
      <c r="AJ293" s="14"/>
      <c r="AK293" s="14"/>
      <c r="AL293" s="14"/>
      <c r="AM293" s="17"/>
      <c r="AN293" s="15"/>
      <c r="AO293" s="14"/>
      <c r="AP293" s="14"/>
      <c r="AQ293" s="14"/>
      <c r="AR293" s="16"/>
      <c r="AS293" s="15"/>
      <c r="AT293" s="14"/>
      <c r="AU293" s="14"/>
      <c r="AV293" s="14"/>
      <c r="AW293" s="16"/>
      <c r="AX293" s="15"/>
      <c r="AY293" s="14"/>
      <c r="AZ293" s="14"/>
      <c r="BA293" s="14"/>
      <c r="BB293" s="16"/>
      <c r="BC293" s="15"/>
      <c r="BD293" s="14"/>
      <c r="BE293" s="14"/>
      <c r="BF293" s="14"/>
      <c r="BG293" s="18"/>
    </row>
    <row r="294" spans="1:59" ht="15.75" customHeight="1" x14ac:dyDescent="0.2">
      <c r="A294" s="58">
        <v>44148.481745659723</v>
      </c>
      <c r="B294" s="21" t="s">
        <v>1937</v>
      </c>
      <c r="C294" s="21" t="s">
        <v>10</v>
      </c>
      <c r="D294" s="21" t="s">
        <v>1952</v>
      </c>
      <c r="E294" s="30" t="s">
        <v>198</v>
      </c>
      <c r="F294" s="59" t="s">
        <v>15</v>
      </c>
      <c r="G294" s="21" t="s">
        <v>1512</v>
      </c>
      <c r="H294" s="59" t="s">
        <v>1537</v>
      </c>
      <c r="I294" s="61" t="s">
        <v>157</v>
      </c>
      <c r="J294" s="20" t="s">
        <v>1538</v>
      </c>
      <c r="K294" s="21">
        <v>41975253</v>
      </c>
      <c r="L294" s="21">
        <v>10</v>
      </c>
      <c r="M294" s="21">
        <v>9</v>
      </c>
      <c r="N294" s="22">
        <v>10</v>
      </c>
      <c r="O294" s="20" t="s">
        <v>1539</v>
      </c>
      <c r="P294" s="21">
        <v>41975294</v>
      </c>
      <c r="Q294" s="21">
        <v>10</v>
      </c>
      <c r="R294" s="21">
        <v>9</v>
      </c>
      <c r="S294" s="22">
        <v>10</v>
      </c>
      <c r="T294" s="20" t="s">
        <v>1540</v>
      </c>
      <c r="U294" s="21">
        <v>21511194</v>
      </c>
      <c r="V294" s="21">
        <v>10</v>
      </c>
      <c r="W294" s="21">
        <v>9</v>
      </c>
      <c r="X294" s="22">
        <v>10</v>
      </c>
      <c r="Y294" s="20" t="s">
        <v>1541</v>
      </c>
      <c r="Z294" s="14">
        <v>42531790</v>
      </c>
      <c r="AA294" s="14">
        <v>10</v>
      </c>
      <c r="AB294" s="14">
        <v>9</v>
      </c>
      <c r="AC294" s="16">
        <v>10</v>
      </c>
      <c r="AD294" s="15"/>
      <c r="AE294" s="14"/>
      <c r="AF294" s="14"/>
      <c r="AG294" s="14"/>
      <c r="AH294" s="16"/>
      <c r="AI294" s="15"/>
      <c r="AJ294" s="14"/>
      <c r="AK294" s="14"/>
      <c r="AL294" s="14"/>
      <c r="AM294" s="17"/>
      <c r="AN294" s="15"/>
      <c r="AO294" s="14"/>
      <c r="AP294" s="14"/>
      <c r="AQ294" s="14"/>
      <c r="AR294" s="16"/>
      <c r="AS294" s="15"/>
      <c r="AT294" s="14"/>
      <c r="AU294" s="14"/>
      <c r="AV294" s="14"/>
      <c r="AW294" s="16"/>
      <c r="AX294" s="15"/>
      <c r="AY294" s="14"/>
      <c r="AZ294" s="14"/>
      <c r="BA294" s="14"/>
      <c r="BB294" s="16"/>
      <c r="BC294" s="15"/>
      <c r="BD294" s="14"/>
      <c r="BE294" s="14"/>
      <c r="BF294" s="14"/>
      <c r="BG294" s="16"/>
    </row>
    <row r="295" spans="1:59" ht="15.75" customHeight="1" x14ac:dyDescent="0.2">
      <c r="A295" s="58">
        <v>44148.503545891203</v>
      </c>
      <c r="B295" s="21" t="s">
        <v>55</v>
      </c>
      <c r="C295" s="21" t="s">
        <v>10</v>
      </c>
      <c r="D295" s="21" t="s">
        <v>1952</v>
      </c>
      <c r="E295" s="30" t="s">
        <v>198</v>
      </c>
      <c r="F295" s="59" t="s">
        <v>38</v>
      </c>
      <c r="G295" s="21" t="s">
        <v>12</v>
      </c>
      <c r="H295" s="59" t="s">
        <v>1847</v>
      </c>
      <c r="I295" s="61" t="s">
        <v>157</v>
      </c>
      <c r="J295" s="20" t="s">
        <v>1848</v>
      </c>
      <c r="K295" s="21">
        <v>40647309</v>
      </c>
      <c r="L295" s="21">
        <v>10</v>
      </c>
      <c r="M295" s="21" t="s">
        <v>18</v>
      </c>
      <c r="N295" s="22">
        <v>10</v>
      </c>
      <c r="O295" s="20" t="s">
        <v>1849</v>
      </c>
      <c r="P295" s="21">
        <v>41056585</v>
      </c>
      <c r="Q295" s="21">
        <v>10</v>
      </c>
      <c r="R295" s="21" t="s">
        <v>18</v>
      </c>
      <c r="S295" s="22">
        <v>10</v>
      </c>
      <c r="T295" s="20"/>
      <c r="U295" s="21"/>
      <c r="V295" s="21"/>
      <c r="W295" s="21"/>
      <c r="X295" s="22"/>
      <c r="Y295" s="20"/>
      <c r="Z295" s="14"/>
      <c r="AA295" s="14"/>
      <c r="AB295" s="14"/>
      <c r="AC295" s="16"/>
      <c r="AD295" s="15"/>
      <c r="AE295" s="14"/>
      <c r="AF295" s="14"/>
      <c r="AG295" s="14"/>
      <c r="AH295" s="16"/>
      <c r="AI295" s="15"/>
      <c r="AJ295" s="14"/>
      <c r="AK295" s="14"/>
      <c r="AL295" s="14"/>
      <c r="AM295" s="17"/>
      <c r="AN295" s="15"/>
      <c r="AO295" s="14"/>
      <c r="AP295" s="14"/>
      <c r="AQ295" s="14"/>
      <c r="AR295" s="16"/>
      <c r="AS295" s="15"/>
      <c r="AT295" s="14"/>
      <c r="AU295" s="14"/>
      <c r="AV295" s="14"/>
      <c r="AW295" s="16"/>
      <c r="AX295" s="15"/>
      <c r="AY295" s="14"/>
      <c r="AZ295" s="14"/>
      <c r="BA295" s="14"/>
      <c r="BB295" s="16"/>
      <c r="BC295" s="15"/>
      <c r="BD295" s="14"/>
      <c r="BE295" s="14"/>
      <c r="BF295" s="14"/>
      <c r="BG295" s="16"/>
    </row>
    <row r="296" spans="1:59" ht="15.75" customHeight="1" x14ac:dyDescent="0.2">
      <c r="A296" s="58">
        <v>44148.504561944443</v>
      </c>
      <c r="B296" s="21" t="s">
        <v>1928</v>
      </c>
      <c r="C296" s="29" t="s">
        <v>10</v>
      </c>
      <c r="D296" s="21" t="s">
        <v>1952</v>
      </c>
      <c r="E296" s="29" t="s">
        <v>307</v>
      </c>
      <c r="F296" s="59" t="s">
        <v>28</v>
      </c>
      <c r="G296" s="21" t="s">
        <v>22</v>
      </c>
      <c r="H296" s="59" t="s">
        <v>1715</v>
      </c>
      <c r="I296" s="61" t="s">
        <v>157</v>
      </c>
      <c r="J296" s="20" t="s">
        <v>1716</v>
      </c>
      <c r="K296" s="21">
        <v>37097479</v>
      </c>
      <c r="L296" s="21">
        <v>10</v>
      </c>
      <c r="M296" s="21"/>
      <c r="N296" s="22">
        <v>10</v>
      </c>
      <c r="O296" s="20" t="s">
        <v>1717</v>
      </c>
      <c r="P296" s="21">
        <v>42204271</v>
      </c>
      <c r="Q296" s="21">
        <v>9</v>
      </c>
      <c r="R296" s="21"/>
      <c r="S296" s="22">
        <v>9</v>
      </c>
      <c r="T296" s="20"/>
      <c r="U296" s="21"/>
      <c r="V296" s="21"/>
      <c r="W296" s="21"/>
      <c r="X296" s="22"/>
      <c r="Y296" s="20"/>
      <c r="Z296" s="14"/>
      <c r="AA296" s="14"/>
      <c r="AB296" s="14"/>
      <c r="AC296" s="16"/>
      <c r="AD296" s="15"/>
      <c r="AE296" s="14"/>
      <c r="AF296" s="14"/>
      <c r="AG296" s="14"/>
      <c r="AH296" s="16"/>
      <c r="AI296" s="15"/>
      <c r="AJ296" s="14"/>
      <c r="AK296" s="14"/>
      <c r="AL296" s="14"/>
      <c r="AM296" s="17"/>
      <c r="AN296" s="15"/>
      <c r="AO296" s="14"/>
      <c r="AP296" s="14"/>
      <c r="AQ296" s="14"/>
      <c r="AR296" s="16"/>
      <c r="AS296" s="15"/>
      <c r="AT296" s="14"/>
      <c r="AU296" s="14"/>
      <c r="AV296" s="14"/>
      <c r="AW296" s="16"/>
      <c r="AX296" s="15"/>
      <c r="AY296" s="14"/>
      <c r="AZ296" s="14"/>
      <c r="BA296" s="14"/>
      <c r="BB296" s="16"/>
      <c r="BC296" s="15"/>
      <c r="BD296" s="14"/>
      <c r="BE296" s="14"/>
      <c r="BF296" s="14"/>
      <c r="BG296" s="18"/>
    </row>
    <row r="297" spans="1:59" ht="15.75" customHeight="1" x14ac:dyDescent="0.2">
      <c r="A297" s="58">
        <v>44148.517681168982</v>
      </c>
      <c r="B297" s="21" t="s">
        <v>14</v>
      </c>
      <c r="C297" s="29" t="s">
        <v>48</v>
      </c>
      <c r="D297" s="21" t="s">
        <v>1952</v>
      </c>
      <c r="E297" s="29" t="s">
        <v>198</v>
      </c>
      <c r="F297" s="59" t="s">
        <v>19</v>
      </c>
      <c r="G297" s="21" t="s">
        <v>22</v>
      </c>
      <c r="H297" s="59" t="s">
        <v>981</v>
      </c>
      <c r="I297" s="61" t="s">
        <v>157</v>
      </c>
      <c r="J297" s="20" t="s">
        <v>982</v>
      </c>
      <c r="K297" s="21">
        <v>44245128</v>
      </c>
      <c r="L297" s="21">
        <v>9</v>
      </c>
      <c r="M297" s="21">
        <v>9</v>
      </c>
      <c r="N297" s="22">
        <v>9</v>
      </c>
      <c r="O297" s="20" t="s">
        <v>983</v>
      </c>
      <c r="P297" s="21">
        <v>42532387</v>
      </c>
      <c r="Q297" s="21">
        <v>8</v>
      </c>
      <c r="R297" s="21">
        <v>8</v>
      </c>
      <c r="S297" s="22">
        <v>8</v>
      </c>
      <c r="T297" s="20" t="s">
        <v>984</v>
      </c>
      <c r="U297" s="21">
        <v>40403595</v>
      </c>
      <c r="V297" s="21">
        <v>9</v>
      </c>
      <c r="W297" s="21">
        <v>9</v>
      </c>
      <c r="X297" s="22">
        <v>9</v>
      </c>
      <c r="Y297" s="20" t="s">
        <v>985</v>
      </c>
      <c r="Z297" s="14">
        <v>40554511</v>
      </c>
      <c r="AA297" s="14">
        <v>9</v>
      </c>
      <c r="AB297" s="14">
        <v>9</v>
      </c>
      <c r="AC297" s="16">
        <v>9</v>
      </c>
      <c r="AD297" s="15" t="s">
        <v>986</v>
      </c>
      <c r="AE297" s="14">
        <v>37813310</v>
      </c>
      <c r="AF297" s="14">
        <v>8</v>
      </c>
      <c r="AG297" s="14">
        <v>8</v>
      </c>
      <c r="AH297" s="16">
        <v>8</v>
      </c>
      <c r="AI297" s="15"/>
      <c r="AJ297" s="14"/>
      <c r="AK297" s="14"/>
      <c r="AL297" s="14"/>
      <c r="AM297" s="17"/>
      <c r="AN297" s="15"/>
      <c r="AO297" s="14"/>
      <c r="AP297" s="14"/>
      <c r="AQ297" s="14"/>
      <c r="AR297" s="16"/>
      <c r="AS297" s="15"/>
      <c r="AT297" s="14"/>
      <c r="AU297" s="14"/>
      <c r="AV297" s="14"/>
      <c r="AW297" s="16"/>
      <c r="AX297" s="15"/>
      <c r="AY297" s="14"/>
      <c r="AZ297" s="14"/>
      <c r="BA297" s="14"/>
      <c r="BB297" s="16"/>
      <c r="BC297" s="15"/>
      <c r="BD297" s="14"/>
      <c r="BE297" s="14"/>
      <c r="BF297" s="14"/>
      <c r="BG297" s="18"/>
    </row>
    <row r="298" spans="1:59" ht="15.75" customHeight="1" x14ac:dyDescent="0.2">
      <c r="A298" s="58">
        <v>44148.614801481483</v>
      </c>
      <c r="B298" s="21" t="s">
        <v>25</v>
      </c>
      <c r="C298" s="21" t="s">
        <v>10</v>
      </c>
      <c r="D298" s="21" t="s">
        <v>1952</v>
      </c>
      <c r="E298" s="30" t="s">
        <v>265</v>
      </c>
      <c r="F298" s="59" t="s">
        <v>19</v>
      </c>
      <c r="G298" s="21" t="s">
        <v>24</v>
      </c>
      <c r="H298" s="59" t="s">
        <v>17</v>
      </c>
      <c r="I298" s="61" t="s">
        <v>157</v>
      </c>
      <c r="J298" s="20" t="s">
        <v>949</v>
      </c>
      <c r="K298" s="21">
        <v>41088037</v>
      </c>
      <c r="L298" s="21">
        <v>10</v>
      </c>
      <c r="M298" s="21" t="s">
        <v>18</v>
      </c>
      <c r="N298" s="22">
        <v>10</v>
      </c>
      <c r="O298" s="20" t="s">
        <v>940</v>
      </c>
      <c r="P298" s="21">
        <v>43579460</v>
      </c>
      <c r="Q298" s="21">
        <v>9</v>
      </c>
      <c r="R298" s="21" t="s">
        <v>18</v>
      </c>
      <c r="S298" s="22">
        <v>9</v>
      </c>
      <c r="T298" s="20" t="s">
        <v>950</v>
      </c>
      <c r="U298" s="21">
        <v>43128681</v>
      </c>
      <c r="V298" s="21">
        <v>8</v>
      </c>
      <c r="W298" s="21" t="s">
        <v>18</v>
      </c>
      <c r="X298" s="22">
        <v>8</v>
      </c>
      <c r="Y298" s="20" t="s">
        <v>951</v>
      </c>
      <c r="Z298" s="14">
        <v>43426364</v>
      </c>
      <c r="AA298" s="14">
        <v>9</v>
      </c>
      <c r="AB298" s="14" t="s">
        <v>18</v>
      </c>
      <c r="AC298" s="16">
        <v>9</v>
      </c>
      <c r="AD298" s="15" t="s">
        <v>952</v>
      </c>
      <c r="AE298" s="14">
        <v>39371503</v>
      </c>
      <c r="AF298" s="14">
        <v>9</v>
      </c>
      <c r="AG298" s="14" t="s">
        <v>18</v>
      </c>
      <c r="AH298" s="16">
        <v>9</v>
      </c>
      <c r="AI298" s="15" t="s">
        <v>945</v>
      </c>
      <c r="AJ298" s="14">
        <v>36649415</v>
      </c>
      <c r="AK298" s="14">
        <v>9</v>
      </c>
      <c r="AL298" s="14" t="s">
        <v>18</v>
      </c>
      <c r="AM298" s="17">
        <v>9</v>
      </c>
      <c r="AN298" s="15"/>
      <c r="AO298" s="14"/>
      <c r="AP298" s="14"/>
      <c r="AQ298" s="14"/>
      <c r="AR298" s="16"/>
      <c r="AS298" s="15"/>
      <c r="AT298" s="14"/>
      <c r="AU298" s="14"/>
      <c r="AV298" s="14"/>
      <c r="AW298" s="16"/>
      <c r="AX298" s="15"/>
      <c r="AY298" s="14"/>
      <c r="AZ298" s="14"/>
      <c r="BA298" s="14"/>
      <c r="BB298" s="16"/>
      <c r="BC298" s="15"/>
      <c r="BD298" s="14"/>
      <c r="BE298" s="14"/>
      <c r="BF298" s="14"/>
      <c r="BG298" s="16"/>
    </row>
    <row r="299" spans="1:59" ht="15.75" customHeight="1" x14ac:dyDescent="0.2">
      <c r="A299" s="58">
        <v>44148.624194409727</v>
      </c>
      <c r="B299" s="21" t="s">
        <v>25</v>
      </c>
      <c r="C299" s="21" t="s">
        <v>235</v>
      </c>
      <c r="D299" s="21" t="s">
        <v>1952</v>
      </c>
      <c r="E299" s="30" t="s">
        <v>178</v>
      </c>
      <c r="F299" s="59" t="s">
        <v>26</v>
      </c>
      <c r="G299" s="21" t="s">
        <v>22</v>
      </c>
      <c r="H299" s="59" t="s">
        <v>588</v>
      </c>
      <c r="I299" s="61" t="s">
        <v>157</v>
      </c>
      <c r="J299" s="20" t="s">
        <v>589</v>
      </c>
      <c r="K299" s="21">
        <v>38450978</v>
      </c>
      <c r="L299" s="21">
        <v>9</v>
      </c>
      <c r="M299" s="21" t="s">
        <v>18</v>
      </c>
      <c r="N299" s="22">
        <v>9</v>
      </c>
      <c r="O299" s="20" t="s">
        <v>590</v>
      </c>
      <c r="P299" s="21">
        <v>42767489</v>
      </c>
      <c r="Q299" s="21">
        <v>9</v>
      </c>
      <c r="R299" s="21" t="s">
        <v>18</v>
      </c>
      <c r="S299" s="22">
        <v>9</v>
      </c>
      <c r="T299" s="20" t="s">
        <v>591</v>
      </c>
      <c r="U299" s="21">
        <v>41791269</v>
      </c>
      <c r="V299" s="21">
        <v>9</v>
      </c>
      <c r="W299" s="21" t="s">
        <v>18</v>
      </c>
      <c r="X299" s="22">
        <v>9</v>
      </c>
      <c r="Y299" s="20" t="s">
        <v>592</v>
      </c>
      <c r="Z299" s="14">
        <v>41975342</v>
      </c>
      <c r="AA299" s="14">
        <v>8</v>
      </c>
      <c r="AB299" s="14" t="s">
        <v>18</v>
      </c>
      <c r="AC299" s="16">
        <v>8</v>
      </c>
      <c r="AD299" s="15" t="s">
        <v>593</v>
      </c>
      <c r="AE299" s="14">
        <v>42866520</v>
      </c>
      <c r="AF299" s="14">
        <v>8</v>
      </c>
      <c r="AG299" s="14" t="s">
        <v>18</v>
      </c>
      <c r="AH299" s="16">
        <v>8</v>
      </c>
      <c r="AI299" s="15" t="s">
        <v>594</v>
      </c>
      <c r="AJ299" s="14">
        <v>40366241</v>
      </c>
      <c r="AK299" s="14">
        <v>8</v>
      </c>
      <c r="AL299" s="14" t="s">
        <v>18</v>
      </c>
      <c r="AM299" s="17">
        <v>8</v>
      </c>
      <c r="AN299" s="15" t="s">
        <v>595</v>
      </c>
      <c r="AO299" s="14">
        <v>42328328</v>
      </c>
      <c r="AP299" s="14">
        <v>9</v>
      </c>
      <c r="AQ299" s="14" t="s">
        <v>18</v>
      </c>
      <c r="AR299" s="16">
        <v>8</v>
      </c>
      <c r="AS299" s="15" t="s">
        <v>571</v>
      </c>
      <c r="AT299" s="14">
        <v>41448775</v>
      </c>
      <c r="AU299" s="14">
        <v>9</v>
      </c>
      <c r="AV299" s="14" t="s">
        <v>18</v>
      </c>
      <c r="AW299" s="16">
        <v>9</v>
      </c>
      <c r="AX299" s="15" t="s">
        <v>596</v>
      </c>
      <c r="AY299" s="14">
        <v>43009850</v>
      </c>
      <c r="AZ299" s="14">
        <v>10</v>
      </c>
      <c r="BA299" s="14" t="s">
        <v>18</v>
      </c>
      <c r="BB299" s="16">
        <v>10</v>
      </c>
      <c r="BC299" s="15" t="s">
        <v>597</v>
      </c>
      <c r="BD299" s="14">
        <v>42533608</v>
      </c>
      <c r="BE299" s="14">
        <v>10</v>
      </c>
      <c r="BF299" s="14" t="s">
        <v>18</v>
      </c>
      <c r="BG299" s="16">
        <v>10</v>
      </c>
    </row>
    <row r="300" spans="1:59" ht="15.75" customHeight="1" x14ac:dyDescent="0.2">
      <c r="A300" s="58">
        <v>44148.625448194449</v>
      </c>
      <c r="B300" s="21" t="s">
        <v>25</v>
      </c>
      <c r="C300" s="21" t="s">
        <v>48</v>
      </c>
      <c r="D300" s="21" t="s">
        <v>1952</v>
      </c>
      <c r="E300" s="30" t="s">
        <v>178</v>
      </c>
      <c r="F300" s="59" t="s">
        <v>26</v>
      </c>
      <c r="G300" s="21" t="s">
        <v>22</v>
      </c>
      <c r="H300" s="59" t="s">
        <v>588</v>
      </c>
      <c r="I300" s="61" t="s">
        <v>157</v>
      </c>
      <c r="J300" s="20" t="s">
        <v>598</v>
      </c>
      <c r="K300" s="21">
        <v>41849140</v>
      </c>
      <c r="L300" s="21">
        <v>10</v>
      </c>
      <c r="M300" s="21" t="s">
        <v>18</v>
      </c>
      <c r="N300" s="22">
        <v>10</v>
      </c>
      <c r="O300" s="20"/>
      <c r="P300" s="21"/>
      <c r="Q300" s="21"/>
      <c r="R300" s="21"/>
      <c r="S300" s="22"/>
      <c r="T300" s="20"/>
      <c r="U300" s="21"/>
      <c r="V300" s="21"/>
      <c r="W300" s="21"/>
      <c r="X300" s="22"/>
      <c r="Y300" s="20"/>
      <c r="Z300" s="14"/>
      <c r="AA300" s="14"/>
      <c r="AB300" s="14"/>
      <c r="AC300" s="16"/>
      <c r="AD300" s="15"/>
      <c r="AE300" s="14"/>
      <c r="AF300" s="14"/>
      <c r="AG300" s="14"/>
      <c r="AH300" s="16"/>
      <c r="AI300" s="15"/>
      <c r="AJ300" s="14"/>
      <c r="AK300" s="14"/>
      <c r="AL300" s="14"/>
      <c r="AM300" s="17"/>
      <c r="AN300" s="15"/>
      <c r="AO300" s="14"/>
      <c r="AP300" s="14"/>
      <c r="AQ300" s="14"/>
      <c r="AR300" s="16"/>
      <c r="AS300" s="15"/>
      <c r="AT300" s="14"/>
      <c r="AU300" s="14"/>
      <c r="AV300" s="14"/>
      <c r="AW300" s="16"/>
      <c r="AX300" s="15"/>
      <c r="AY300" s="14"/>
      <c r="AZ300" s="14"/>
      <c r="BA300" s="14"/>
      <c r="BB300" s="16"/>
      <c r="BC300" s="15"/>
      <c r="BD300" s="14"/>
      <c r="BE300" s="14"/>
      <c r="BF300" s="14"/>
      <c r="BG300" s="16"/>
    </row>
    <row r="301" spans="1:59" ht="15.75" customHeight="1" x14ac:dyDescent="0.2">
      <c r="A301" s="58">
        <v>44148.638154687505</v>
      </c>
      <c r="B301" s="21" t="s">
        <v>25</v>
      </c>
      <c r="C301" s="29" t="s">
        <v>235</v>
      </c>
      <c r="D301" s="21" t="s">
        <v>1952</v>
      </c>
      <c r="E301" s="29" t="s">
        <v>198</v>
      </c>
      <c r="F301" s="59" t="s">
        <v>38</v>
      </c>
      <c r="G301" s="21" t="s">
        <v>24</v>
      </c>
      <c r="H301" s="59" t="s">
        <v>1787</v>
      </c>
      <c r="I301" s="61" t="s">
        <v>157</v>
      </c>
      <c r="J301" s="20" t="s">
        <v>1788</v>
      </c>
      <c r="K301" s="21">
        <v>43426350</v>
      </c>
      <c r="L301" s="21">
        <v>10</v>
      </c>
      <c r="M301" s="21" t="s">
        <v>18</v>
      </c>
      <c r="N301" s="22">
        <v>10</v>
      </c>
      <c r="O301" s="20" t="s">
        <v>1764</v>
      </c>
      <c r="P301" s="21">
        <v>37813315</v>
      </c>
      <c r="Q301" s="21">
        <v>10</v>
      </c>
      <c r="R301" s="21" t="s">
        <v>18</v>
      </c>
      <c r="S301" s="22">
        <v>10</v>
      </c>
      <c r="T301" s="20" t="s">
        <v>1777</v>
      </c>
      <c r="U301" s="21">
        <v>43238399</v>
      </c>
      <c r="V301" s="21">
        <v>10</v>
      </c>
      <c r="W301" s="21" t="s">
        <v>18</v>
      </c>
      <c r="X301" s="22">
        <v>10</v>
      </c>
      <c r="Y301" s="20" t="s">
        <v>1779</v>
      </c>
      <c r="Z301" s="14">
        <v>43579582</v>
      </c>
      <c r="AA301" s="14">
        <v>10</v>
      </c>
      <c r="AB301" s="14" t="s">
        <v>18</v>
      </c>
      <c r="AC301" s="16">
        <v>10</v>
      </c>
      <c r="AD301" s="15" t="s">
        <v>1775</v>
      </c>
      <c r="AE301" s="14">
        <v>36632288</v>
      </c>
      <c r="AF301" s="14">
        <v>10</v>
      </c>
      <c r="AG301" s="14" t="s">
        <v>18</v>
      </c>
      <c r="AH301" s="16">
        <v>10</v>
      </c>
      <c r="AI301" s="15" t="s">
        <v>1773</v>
      </c>
      <c r="AJ301" s="14">
        <v>43714109</v>
      </c>
      <c r="AK301" s="14">
        <v>10</v>
      </c>
      <c r="AL301" s="14" t="s">
        <v>18</v>
      </c>
      <c r="AM301" s="17">
        <v>10</v>
      </c>
      <c r="AN301" s="15" t="s">
        <v>1762</v>
      </c>
      <c r="AO301" s="14">
        <v>43427750</v>
      </c>
      <c r="AP301" s="14">
        <v>10</v>
      </c>
      <c r="AQ301" s="14" t="s">
        <v>18</v>
      </c>
      <c r="AR301" s="16">
        <v>10</v>
      </c>
      <c r="AS301" s="15" t="s">
        <v>1776</v>
      </c>
      <c r="AT301" s="14">
        <v>38722129</v>
      </c>
      <c r="AU301" s="14">
        <v>10</v>
      </c>
      <c r="AV301" s="14" t="s">
        <v>18</v>
      </c>
      <c r="AW301" s="16">
        <v>10</v>
      </c>
      <c r="AX301" s="15" t="s">
        <v>1789</v>
      </c>
      <c r="AY301" s="14">
        <v>95904108</v>
      </c>
      <c r="AZ301" s="14">
        <v>10</v>
      </c>
      <c r="BA301" s="14" t="s">
        <v>18</v>
      </c>
      <c r="BB301" s="16">
        <v>10</v>
      </c>
      <c r="BC301" s="15" t="s">
        <v>1778</v>
      </c>
      <c r="BD301" s="14">
        <v>43579465</v>
      </c>
      <c r="BE301" s="14">
        <v>10</v>
      </c>
      <c r="BF301" s="14" t="s">
        <v>18</v>
      </c>
      <c r="BG301" s="18">
        <v>10</v>
      </c>
    </row>
    <row r="302" spans="1:59" ht="15.75" customHeight="1" x14ac:dyDescent="0.2">
      <c r="A302" s="58">
        <v>44148.638577094913</v>
      </c>
      <c r="B302" s="21" t="s">
        <v>109</v>
      </c>
      <c r="C302" s="21" t="s">
        <v>10</v>
      </c>
      <c r="D302" s="21" t="s">
        <v>1952</v>
      </c>
      <c r="E302" s="30" t="s">
        <v>265</v>
      </c>
      <c r="F302" s="59" t="s">
        <v>26</v>
      </c>
      <c r="G302" s="21" t="s">
        <v>22</v>
      </c>
      <c r="H302" s="59" t="s">
        <v>585</v>
      </c>
      <c r="I302" s="61" t="s">
        <v>157</v>
      </c>
      <c r="J302" s="20" t="s">
        <v>586</v>
      </c>
      <c r="K302" s="21">
        <v>42610586</v>
      </c>
      <c r="L302" s="21">
        <v>7</v>
      </c>
      <c r="M302" s="21" t="s">
        <v>18</v>
      </c>
      <c r="N302" s="22">
        <v>7</v>
      </c>
      <c r="O302" s="20" t="s">
        <v>587</v>
      </c>
      <c r="P302" s="21">
        <v>41791269</v>
      </c>
      <c r="Q302" s="21">
        <v>7</v>
      </c>
      <c r="R302" s="21" t="s">
        <v>18</v>
      </c>
      <c r="S302" s="22">
        <v>7</v>
      </c>
      <c r="T302" s="20" t="s">
        <v>574</v>
      </c>
      <c r="U302" s="21">
        <v>41605337</v>
      </c>
      <c r="V302" s="21">
        <v>8</v>
      </c>
      <c r="W302" s="21" t="s">
        <v>18</v>
      </c>
      <c r="X302" s="22">
        <v>8</v>
      </c>
      <c r="Y302" s="20"/>
      <c r="Z302" s="14"/>
      <c r="AA302" s="14"/>
      <c r="AB302" s="14"/>
      <c r="AC302" s="16"/>
      <c r="AD302" s="15"/>
      <c r="AE302" s="14"/>
      <c r="AF302" s="14"/>
      <c r="AG302" s="14"/>
      <c r="AH302" s="16"/>
      <c r="AI302" s="15"/>
      <c r="AJ302" s="14"/>
      <c r="AK302" s="14"/>
      <c r="AL302" s="14"/>
      <c r="AM302" s="17"/>
      <c r="AN302" s="15"/>
      <c r="AO302" s="14"/>
      <c r="AP302" s="14"/>
      <c r="AQ302" s="14"/>
      <c r="AR302" s="16"/>
      <c r="AS302" s="15"/>
      <c r="AT302" s="14"/>
      <c r="AU302" s="14"/>
      <c r="AV302" s="14"/>
      <c r="AW302" s="16"/>
      <c r="AX302" s="15"/>
      <c r="AY302" s="14"/>
      <c r="AZ302" s="14"/>
      <c r="BA302" s="14"/>
      <c r="BB302" s="16"/>
      <c r="BC302" s="15"/>
      <c r="BD302" s="14"/>
      <c r="BE302" s="14"/>
      <c r="BF302" s="14"/>
      <c r="BG302" s="16"/>
    </row>
    <row r="303" spans="1:59" ht="15.75" customHeight="1" x14ac:dyDescent="0.2">
      <c r="A303" s="58">
        <v>44148.641175636571</v>
      </c>
      <c r="B303" s="21" t="s">
        <v>25</v>
      </c>
      <c r="C303" s="21" t="s">
        <v>48</v>
      </c>
      <c r="D303" s="21" t="s">
        <v>1952</v>
      </c>
      <c r="E303" s="30" t="s">
        <v>198</v>
      </c>
      <c r="F303" s="59" t="s">
        <v>38</v>
      </c>
      <c r="G303" s="21" t="s">
        <v>24</v>
      </c>
      <c r="H303" s="59" t="s">
        <v>1787</v>
      </c>
      <c r="I303" s="61" t="s">
        <v>157</v>
      </c>
      <c r="J303" s="20" t="s">
        <v>1783</v>
      </c>
      <c r="K303" s="21">
        <v>40573560</v>
      </c>
      <c r="L303" s="21">
        <v>10</v>
      </c>
      <c r="M303" s="21" t="s">
        <v>18</v>
      </c>
      <c r="N303" s="22">
        <v>10</v>
      </c>
      <c r="O303" s="20" t="s">
        <v>1784</v>
      </c>
      <c r="P303" s="21">
        <v>43959503</v>
      </c>
      <c r="Q303" s="21">
        <v>10</v>
      </c>
      <c r="R303" s="21" t="s">
        <v>18</v>
      </c>
      <c r="S303" s="22">
        <v>10</v>
      </c>
      <c r="T303" s="20" t="s">
        <v>1782</v>
      </c>
      <c r="U303" s="21">
        <v>43579388</v>
      </c>
      <c r="V303" s="21">
        <v>10</v>
      </c>
      <c r="W303" s="21" t="s">
        <v>18</v>
      </c>
      <c r="X303" s="22">
        <v>10</v>
      </c>
      <c r="Y303" s="20"/>
      <c r="Z303" s="14"/>
      <c r="AA303" s="14"/>
      <c r="AB303" s="14"/>
      <c r="AC303" s="16"/>
      <c r="AD303" s="15"/>
      <c r="AE303" s="14"/>
      <c r="AF303" s="14"/>
      <c r="AG303" s="14"/>
      <c r="AH303" s="16"/>
      <c r="AI303" s="15"/>
      <c r="AJ303" s="14"/>
      <c r="AK303" s="14"/>
      <c r="AL303" s="14"/>
      <c r="AM303" s="17"/>
      <c r="AN303" s="15"/>
      <c r="AO303" s="14"/>
      <c r="AP303" s="14"/>
      <c r="AQ303" s="14"/>
      <c r="AR303" s="16"/>
      <c r="AS303" s="15"/>
      <c r="AT303" s="14"/>
      <c r="AU303" s="14"/>
      <c r="AV303" s="14"/>
      <c r="AW303" s="16"/>
      <c r="AX303" s="15"/>
      <c r="AY303" s="14"/>
      <c r="AZ303" s="14"/>
      <c r="BA303" s="14"/>
      <c r="BB303" s="16"/>
      <c r="BC303" s="15"/>
      <c r="BD303" s="14"/>
      <c r="BE303" s="14"/>
      <c r="BF303" s="14"/>
      <c r="BG303" s="16"/>
    </row>
    <row r="304" spans="1:59" ht="15.75" customHeight="1" x14ac:dyDescent="0.2">
      <c r="A304" s="58">
        <v>44148.648176620365</v>
      </c>
      <c r="B304" s="21" t="s">
        <v>25</v>
      </c>
      <c r="C304" s="21" t="s">
        <v>10</v>
      </c>
      <c r="D304" s="21" t="s">
        <v>1952</v>
      </c>
      <c r="E304" s="30" t="s">
        <v>178</v>
      </c>
      <c r="F304" s="59" t="s">
        <v>45</v>
      </c>
      <c r="G304" s="21" t="s">
        <v>22</v>
      </c>
      <c r="H304" s="59" t="s">
        <v>123</v>
      </c>
      <c r="I304" s="61" t="s">
        <v>157</v>
      </c>
      <c r="J304" s="20" t="s">
        <v>1189</v>
      </c>
      <c r="K304" s="21">
        <v>40268880</v>
      </c>
      <c r="L304" s="21">
        <v>10</v>
      </c>
      <c r="M304" s="21" t="s">
        <v>18</v>
      </c>
      <c r="N304" s="22">
        <v>10</v>
      </c>
      <c r="O304" s="20" t="s">
        <v>1190</v>
      </c>
      <c r="P304" s="21">
        <v>39543070</v>
      </c>
      <c r="Q304" s="21">
        <v>9</v>
      </c>
      <c r="R304" s="21" t="s">
        <v>18</v>
      </c>
      <c r="S304" s="22">
        <v>9</v>
      </c>
      <c r="T304" s="20" t="s">
        <v>1191</v>
      </c>
      <c r="U304" s="21">
        <v>43426232</v>
      </c>
      <c r="V304" s="21">
        <v>10</v>
      </c>
      <c r="W304" s="21" t="s">
        <v>18</v>
      </c>
      <c r="X304" s="22">
        <v>10</v>
      </c>
      <c r="Y304" s="20" t="s">
        <v>1192</v>
      </c>
      <c r="Z304" s="14">
        <v>42770093</v>
      </c>
      <c r="AA304" s="14">
        <v>8</v>
      </c>
      <c r="AB304" s="14" t="s">
        <v>18</v>
      </c>
      <c r="AC304" s="16">
        <v>8</v>
      </c>
      <c r="AD304" s="15" t="s">
        <v>1193</v>
      </c>
      <c r="AE304" s="14">
        <v>39453660</v>
      </c>
      <c r="AF304" s="14">
        <v>9</v>
      </c>
      <c r="AG304" s="14" t="s">
        <v>18</v>
      </c>
      <c r="AH304" s="16">
        <v>9</v>
      </c>
      <c r="AI304" s="15" t="s">
        <v>1194</v>
      </c>
      <c r="AJ304" s="14">
        <v>42767571</v>
      </c>
      <c r="AK304" s="14">
        <v>9</v>
      </c>
      <c r="AL304" s="14" t="s">
        <v>18</v>
      </c>
      <c r="AM304" s="17">
        <v>9</v>
      </c>
      <c r="AN304" s="15" t="s">
        <v>1195</v>
      </c>
      <c r="AO304" s="14">
        <v>43426445</v>
      </c>
      <c r="AP304" s="14">
        <v>10</v>
      </c>
      <c r="AQ304" s="14" t="s">
        <v>18</v>
      </c>
      <c r="AR304" s="16">
        <v>10</v>
      </c>
      <c r="AS304" s="15" t="s">
        <v>125</v>
      </c>
      <c r="AT304" s="14">
        <v>37097630</v>
      </c>
      <c r="AU304" s="14">
        <v>9</v>
      </c>
      <c r="AV304" s="14" t="s">
        <v>18</v>
      </c>
      <c r="AW304" s="16">
        <v>9</v>
      </c>
      <c r="AX304" s="15"/>
      <c r="AY304" s="14"/>
      <c r="AZ304" s="14"/>
      <c r="BA304" s="14"/>
      <c r="BB304" s="16"/>
      <c r="BC304" s="15"/>
      <c r="BD304" s="14"/>
      <c r="BE304" s="14"/>
      <c r="BF304" s="14"/>
      <c r="BG304" s="16"/>
    </row>
    <row r="305" spans="1:59" ht="15.75" customHeight="1" x14ac:dyDescent="0.2">
      <c r="A305" s="58">
        <v>44148.655557175924</v>
      </c>
      <c r="B305" s="21" t="s">
        <v>25</v>
      </c>
      <c r="C305" s="21" t="s">
        <v>235</v>
      </c>
      <c r="D305" s="21" t="s">
        <v>1952</v>
      </c>
      <c r="E305" s="30" t="s">
        <v>265</v>
      </c>
      <c r="F305" s="59" t="s">
        <v>38</v>
      </c>
      <c r="G305" s="21" t="s">
        <v>24</v>
      </c>
      <c r="H305" s="59" t="s">
        <v>1768</v>
      </c>
      <c r="I305" s="61" t="s">
        <v>157</v>
      </c>
      <c r="J305" s="20" t="s">
        <v>1769</v>
      </c>
      <c r="K305" s="21">
        <v>41656119</v>
      </c>
      <c r="L305" s="21">
        <v>9</v>
      </c>
      <c r="M305" s="21" t="s">
        <v>18</v>
      </c>
      <c r="N305" s="22">
        <v>9</v>
      </c>
      <c r="O305" s="20" t="s">
        <v>1770</v>
      </c>
      <c r="P305" s="21">
        <v>36895131</v>
      </c>
      <c r="Q305" s="21">
        <v>9</v>
      </c>
      <c r="R305" s="21" t="s">
        <v>18</v>
      </c>
      <c r="S305" s="22">
        <v>9</v>
      </c>
      <c r="T305" s="20" t="s">
        <v>1771</v>
      </c>
      <c r="U305" s="21">
        <v>37813527</v>
      </c>
      <c r="V305" s="21">
        <v>8</v>
      </c>
      <c r="W305" s="21" t="s">
        <v>18</v>
      </c>
      <c r="X305" s="22">
        <v>8</v>
      </c>
      <c r="Y305" s="20" t="s">
        <v>1772</v>
      </c>
      <c r="Z305" s="14">
        <v>95904108</v>
      </c>
      <c r="AA305" s="14">
        <v>10</v>
      </c>
      <c r="AB305" s="14" t="s">
        <v>18</v>
      </c>
      <c r="AC305" s="16">
        <v>10</v>
      </c>
      <c r="AD305" s="15" t="s">
        <v>1773</v>
      </c>
      <c r="AE305" s="14">
        <v>43714109</v>
      </c>
      <c r="AF305" s="14">
        <v>10</v>
      </c>
      <c r="AG305" s="14" t="s">
        <v>18</v>
      </c>
      <c r="AH305" s="16">
        <v>10</v>
      </c>
      <c r="AI305" s="15" t="s">
        <v>1774</v>
      </c>
      <c r="AJ305" s="14">
        <v>43494859</v>
      </c>
      <c r="AK305" s="14">
        <v>8</v>
      </c>
      <c r="AL305" s="14" t="s">
        <v>18</v>
      </c>
      <c r="AM305" s="17">
        <v>8</v>
      </c>
      <c r="AN305" s="15" t="s">
        <v>1775</v>
      </c>
      <c r="AO305" s="14">
        <v>36632288</v>
      </c>
      <c r="AP305" s="14">
        <v>10</v>
      </c>
      <c r="AQ305" s="14" t="s">
        <v>18</v>
      </c>
      <c r="AR305" s="16">
        <v>10</v>
      </c>
      <c r="AS305" s="15" t="s">
        <v>1776</v>
      </c>
      <c r="AT305" s="14">
        <v>38722129</v>
      </c>
      <c r="AU305" s="14">
        <v>10</v>
      </c>
      <c r="AV305" s="14" t="s">
        <v>18</v>
      </c>
      <c r="AW305" s="16">
        <v>10</v>
      </c>
      <c r="AX305" s="15" t="s">
        <v>1777</v>
      </c>
      <c r="AY305" s="14">
        <v>43238399</v>
      </c>
      <c r="AZ305" s="14">
        <v>9</v>
      </c>
      <c r="BA305" s="14" t="s">
        <v>18</v>
      </c>
      <c r="BB305" s="16">
        <v>9</v>
      </c>
      <c r="BC305" s="15" t="s">
        <v>1778</v>
      </c>
      <c r="BD305" s="14">
        <v>43579465</v>
      </c>
      <c r="BE305" s="14">
        <v>10</v>
      </c>
      <c r="BF305" s="14" t="s">
        <v>18</v>
      </c>
      <c r="BG305" s="16">
        <v>10</v>
      </c>
    </row>
    <row r="306" spans="1:59" ht="15.75" customHeight="1" x14ac:dyDescent="0.2">
      <c r="A306" s="58">
        <v>44148.656075173611</v>
      </c>
      <c r="B306" s="21" t="s">
        <v>109</v>
      </c>
      <c r="C306" s="21" t="s">
        <v>235</v>
      </c>
      <c r="D306" s="21" t="s">
        <v>1952</v>
      </c>
      <c r="E306" s="30" t="s">
        <v>178</v>
      </c>
      <c r="F306" s="59" t="s">
        <v>26</v>
      </c>
      <c r="G306" s="21" t="s">
        <v>24</v>
      </c>
      <c r="H306" s="59" t="s">
        <v>559</v>
      </c>
      <c r="I306" s="61" t="s">
        <v>157</v>
      </c>
      <c r="J306" s="20"/>
      <c r="K306" s="21"/>
      <c r="L306" s="21"/>
      <c r="M306" s="21"/>
      <c r="N306" s="22"/>
      <c r="O306" s="20"/>
      <c r="P306" s="21"/>
      <c r="Q306" s="21"/>
      <c r="R306" s="21"/>
      <c r="S306" s="22"/>
      <c r="T306" s="20"/>
      <c r="U306" s="21"/>
      <c r="V306" s="21"/>
      <c r="W306" s="21"/>
      <c r="X306" s="22"/>
      <c r="Y306" s="20"/>
      <c r="Z306" s="14"/>
      <c r="AA306" s="14"/>
      <c r="AB306" s="14"/>
      <c r="AC306" s="16"/>
      <c r="AD306" s="15"/>
      <c r="AE306" s="14"/>
      <c r="AF306" s="14"/>
      <c r="AG306" s="14"/>
      <c r="AH306" s="16"/>
      <c r="AI306" s="15"/>
      <c r="AJ306" s="14"/>
      <c r="AK306" s="14"/>
      <c r="AL306" s="14"/>
      <c r="AM306" s="17"/>
      <c r="AN306" s="15"/>
      <c r="AO306" s="14"/>
      <c r="AP306" s="14"/>
      <c r="AQ306" s="14"/>
      <c r="AR306" s="16"/>
      <c r="AS306" s="15"/>
      <c r="AT306" s="14"/>
      <c r="AU306" s="14"/>
      <c r="AV306" s="14"/>
      <c r="AW306" s="16"/>
      <c r="AX306" s="15"/>
      <c r="AY306" s="14"/>
      <c r="AZ306" s="14"/>
      <c r="BA306" s="14"/>
      <c r="BB306" s="16"/>
      <c r="BC306" s="15"/>
      <c r="BD306" s="14"/>
      <c r="BE306" s="14"/>
      <c r="BF306" s="14"/>
      <c r="BG306" s="16"/>
    </row>
    <row r="307" spans="1:59" ht="15.75" customHeight="1" x14ac:dyDescent="0.2">
      <c r="A307" s="58">
        <v>44148.661711006949</v>
      </c>
      <c r="B307" s="21" t="s">
        <v>25</v>
      </c>
      <c r="C307" s="21" t="s">
        <v>48</v>
      </c>
      <c r="D307" s="21" t="s">
        <v>1952</v>
      </c>
      <c r="E307" s="30" t="s">
        <v>265</v>
      </c>
      <c r="F307" s="59" t="s">
        <v>38</v>
      </c>
      <c r="G307" s="21" t="s">
        <v>24</v>
      </c>
      <c r="H307" s="59" t="s">
        <v>17</v>
      </c>
      <c r="I307" s="61" t="s">
        <v>157</v>
      </c>
      <c r="J307" s="20" t="s">
        <v>1779</v>
      </c>
      <c r="K307" s="21">
        <v>43579582</v>
      </c>
      <c r="L307" s="21">
        <v>10</v>
      </c>
      <c r="M307" s="21" t="s">
        <v>18</v>
      </c>
      <c r="N307" s="22">
        <v>10</v>
      </c>
      <c r="O307" s="20" t="s">
        <v>1764</v>
      </c>
      <c r="P307" s="21">
        <v>37813315</v>
      </c>
      <c r="Q307" s="21">
        <v>9</v>
      </c>
      <c r="R307" s="21" t="s">
        <v>18</v>
      </c>
      <c r="S307" s="22">
        <v>9</v>
      </c>
      <c r="T307" s="20" t="s">
        <v>1780</v>
      </c>
      <c r="U307" s="21">
        <v>41605361</v>
      </c>
      <c r="V307" s="21">
        <v>10</v>
      </c>
      <c r="W307" s="21" t="s">
        <v>18</v>
      </c>
      <c r="X307" s="22">
        <v>10</v>
      </c>
      <c r="Y307" s="20" t="s">
        <v>1781</v>
      </c>
      <c r="Z307" s="14">
        <v>43427731</v>
      </c>
      <c r="AA307" s="14">
        <v>8</v>
      </c>
      <c r="AB307" s="14" t="s">
        <v>18</v>
      </c>
      <c r="AC307" s="16">
        <v>8</v>
      </c>
      <c r="AD307" s="15" t="s">
        <v>1782</v>
      </c>
      <c r="AE307" s="14">
        <v>43579388</v>
      </c>
      <c r="AF307" s="14">
        <v>9</v>
      </c>
      <c r="AG307" s="14" t="s">
        <v>18</v>
      </c>
      <c r="AH307" s="16">
        <v>9</v>
      </c>
      <c r="AI307" s="15" t="s">
        <v>1783</v>
      </c>
      <c r="AJ307" s="14">
        <v>40573560</v>
      </c>
      <c r="AK307" s="14">
        <v>9</v>
      </c>
      <c r="AL307" s="14" t="s">
        <v>18</v>
      </c>
      <c r="AM307" s="17">
        <v>9</v>
      </c>
      <c r="AN307" s="15" t="s">
        <v>1784</v>
      </c>
      <c r="AO307" s="14">
        <v>43959503</v>
      </c>
      <c r="AP307" s="14">
        <v>9</v>
      </c>
      <c r="AQ307" s="14" t="s">
        <v>18</v>
      </c>
      <c r="AR307" s="16">
        <v>9</v>
      </c>
      <c r="AS307" s="15"/>
      <c r="AT307" s="14"/>
      <c r="AU307" s="14"/>
      <c r="AV307" s="14"/>
      <c r="AW307" s="16"/>
      <c r="AX307" s="15"/>
      <c r="AY307" s="14"/>
      <c r="AZ307" s="14"/>
      <c r="BA307" s="14"/>
      <c r="BB307" s="16"/>
      <c r="BC307" s="15"/>
      <c r="BD307" s="14"/>
      <c r="BE307" s="14"/>
      <c r="BF307" s="14"/>
      <c r="BG307" s="16"/>
    </row>
    <row r="308" spans="1:59" ht="15.75" customHeight="1" x14ac:dyDescent="0.2">
      <c r="A308" s="58">
        <v>44148.678845289352</v>
      </c>
      <c r="B308" s="21" t="s">
        <v>130</v>
      </c>
      <c r="C308" s="21" t="s">
        <v>10</v>
      </c>
      <c r="D308" s="21" t="s">
        <v>1952</v>
      </c>
      <c r="E308" s="30" t="s">
        <v>178</v>
      </c>
      <c r="F308" s="59" t="s">
        <v>32</v>
      </c>
      <c r="G308" s="21" t="s">
        <v>22</v>
      </c>
      <c r="H308" s="59" t="s">
        <v>411</v>
      </c>
      <c r="I308" s="61" t="s">
        <v>157</v>
      </c>
      <c r="J308" s="20" t="s">
        <v>412</v>
      </c>
      <c r="K308" s="21">
        <v>29860839</v>
      </c>
      <c r="L308" s="21">
        <v>9</v>
      </c>
      <c r="M308" s="21"/>
      <c r="N308" s="22">
        <v>9</v>
      </c>
      <c r="O308" s="20" t="s">
        <v>413</v>
      </c>
      <c r="P308" s="21">
        <v>25505945</v>
      </c>
      <c r="Q308" s="21">
        <v>8</v>
      </c>
      <c r="R308" s="21"/>
      <c r="S308" s="22">
        <v>8</v>
      </c>
      <c r="T308" s="20" t="s">
        <v>414</v>
      </c>
      <c r="U308" s="21">
        <v>33084340</v>
      </c>
      <c r="V308" s="21">
        <v>9</v>
      </c>
      <c r="W308" s="21"/>
      <c r="X308" s="22">
        <v>9</v>
      </c>
      <c r="Y308" s="20" t="s">
        <v>415</v>
      </c>
      <c r="Z308" s="14">
        <v>17758382</v>
      </c>
      <c r="AA308" s="14">
        <v>8</v>
      </c>
      <c r="AB308" s="14"/>
      <c r="AC308" s="16">
        <v>8</v>
      </c>
      <c r="AD308" s="15" t="s">
        <v>383</v>
      </c>
      <c r="AE308" s="14">
        <v>41828398</v>
      </c>
      <c r="AF308" s="14">
        <v>8</v>
      </c>
      <c r="AG308" s="14"/>
      <c r="AH308" s="16">
        <v>8</v>
      </c>
      <c r="AI308" s="15"/>
      <c r="AJ308" s="14"/>
      <c r="AK308" s="14"/>
      <c r="AL308" s="14"/>
      <c r="AM308" s="17"/>
      <c r="AN308" s="15"/>
      <c r="AO308" s="14"/>
      <c r="AP308" s="14"/>
      <c r="AQ308" s="14"/>
      <c r="AR308" s="16"/>
      <c r="AS308" s="15"/>
      <c r="AT308" s="14"/>
      <c r="AU308" s="14"/>
      <c r="AV308" s="14"/>
      <c r="AW308" s="16"/>
      <c r="AX308" s="15"/>
      <c r="AY308" s="14"/>
      <c r="AZ308" s="14"/>
      <c r="BA308" s="14"/>
      <c r="BB308" s="16"/>
      <c r="BC308" s="15"/>
      <c r="BD308" s="14"/>
      <c r="BE308" s="14"/>
      <c r="BF308" s="14"/>
      <c r="BG308" s="16"/>
    </row>
    <row r="309" spans="1:59" ht="15.75" customHeight="1" x14ac:dyDescent="0.2">
      <c r="A309" s="58">
        <v>44148.698068935184</v>
      </c>
      <c r="B309" s="21" t="s">
        <v>1877</v>
      </c>
      <c r="C309" s="21" t="s">
        <v>10</v>
      </c>
      <c r="D309" s="21" t="s">
        <v>1952</v>
      </c>
      <c r="E309" s="30" t="s">
        <v>307</v>
      </c>
      <c r="F309" s="59" t="s">
        <v>11</v>
      </c>
      <c r="G309" s="21" t="s">
        <v>815</v>
      </c>
      <c r="H309" s="59" t="s">
        <v>820</v>
      </c>
      <c r="I309" s="61" t="s">
        <v>157</v>
      </c>
      <c r="J309" s="20" t="s">
        <v>821</v>
      </c>
      <c r="K309" s="21">
        <v>36123276</v>
      </c>
      <c r="L309" s="21"/>
      <c r="M309" s="21"/>
      <c r="N309" s="22">
        <v>10</v>
      </c>
      <c r="O309" s="20" t="s">
        <v>822</v>
      </c>
      <c r="P309" s="21">
        <v>17729139</v>
      </c>
      <c r="Q309" s="21"/>
      <c r="R309" s="21"/>
      <c r="S309" s="22">
        <v>10</v>
      </c>
      <c r="T309" s="20" t="s">
        <v>823</v>
      </c>
      <c r="U309" s="21">
        <v>34311380</v>
      </c>
      <c r="V309" s="21"/>
      <c r="W309" s="21"/>
      <c r="X309" s="22">
        <v>10</v>
      </c>
      <c r="Y309" s="20"/>
      <c r="Z309" s="14"/>
      <c r="AA309" s="14"/>
      <c r="AB309" s="14"/>
      <c r="AC309" s="16"/>
      <c r="AD309" s="15"/>
      <c r="AE309" s="14"/>
      <c r="AF309" s="14"/>
      <c r="AG309" s="14"/>
      <c r="AH309" s="16"/>
      <c r="AI309" s="15"/>
      <c r="AJ309" s="14"/>
      <c r="AK309" s="14"/>
      <c r="AL309" s="14"/>
      <c r="AM309" s="17"/>
      <c r="AN309" s="15"/>
      <c r="AO309" s="14"/>
      <c r="AP309" s="14"/>
      <c r="AQ309" s="14"/>
      <c r="AR309" s="16"/>
      <c r="AS309" s="15"/>
      <c r="AT309" s="14"/>
      <c r="AU309" s="14"/>
      <c r="AV309" s="14"/>
      <c r="AW309" s="16"/>
      <c r="AX309" s="15"/>
      <c r="AY309" s="14"/>
      <c r="AZ309" s="14"/>
      <c r="BA309" s="14"/>
      <c r="BB309" s="16"/>
      <c r="BC309" s="15"/>
      <c r="BD309" s="14"/>
      <c r="BE309" s="14"/>
      <c r="BF309" s="14"/>
      <c r="BG309" s="16"/>
    </row>
    <row r="310" spans="1:59" ht="15.75" customHeight="1" x14ac:dyDescent="0.2">
      <c r="A310" s="58">
        <v>44148.718472824075</v>
      </c>
      <c r="B310" s="21" t="s">
        <v>1938</v>
      </c>
      <c r="C310" s="21" t="s">
        <v>350</v>
      </c>
      <c r="D310" s="21" t="s">
        <v>1952</v>
      </c>
      <c r="E310" s="30" t="s">
        <v>209</v>
      </c>
      <c r="F310" s="59" t="s">
        <v>32</v>
      </c>
      <c r="G310" s="21" t="s">
        <v>22</v>
      </c>
      <c r="H310" s="59" t="s">
        <v>416</v>
      </c>
      <c r="I310" s="61" t="s">
        <v>157</v>
      </c>
      <c r="J310" s="20" t="s">
        <v>375</v>
      </c>
      <c r="K310" s="21">
        <v>42610546</v>
      </c>
      <c r="L310" s="21">
        <v>10</v>
      </c>
      <c r="M310" s="21"/>
      <c r="N310" s="22">
        <v>10</v>
      </c>
      <c r="O310" s="20" t="s">
        <v>376</v>
      </c>
      <c r="P310" s="21">
        <v>29860839</v>
      </c>
      <c r="Q310" s="21">
        <v>9</v>
      </c>
      <c r="R310" s="21"/>
      <c r="S310" s="22">
        <v>9</v>
      </c>
      <c r="T310" s="20" t="s">
        <v>417</v>
      </c>
      <c r="U310" s="21">
        <v>36123050</v>
      </c>
      <c r="V310" s="21">
        <v>9</v>
      </c>
      <c r="W310" s="21"/>
      <c r="X310" s="22">
        <v>9</v>
      </c>
      <c r="Y310" s="20" t="s">
        <v>377</v>
      </c>
      <c r="Z310" s="14">
        <v>17758382</v>
      </c>
      <c r="AA310" s="14">
        <v>9</v>
      </c>
      <c r="AB310" s="14"/>
      <c r="AC310" s="16">
        <v>9</v>
      </c>
      <c r="AD310" s="15" t="s">
        <v>418</v>
      </c>
      <c r="AE310" s="14">
        <v>41828398</v>
      </c>
      <c r="AF310" s="14">
        <v>9</v>
      </c>
      <c r="AG310" s="14"/>
      <c r="AH310" s="16">
        <v>9</v>
      </c>
      <c r="AI310" s="15" t="s">
        <v>378</v>
      </c>
      <c r="AJ310" s="14">
        <v>33084340</v>
      </c>
      <c r="AK310" s="14">
        <v>9</v>
      </c>
      <c r="AL310" s="14"/>
      <c r="AM310" s="17">
        <v>9</v>
      </c>
      <c r="AN310" s="15" t="s">
        <v>379</v>
      </c>
      <c r="AO310" s="14">
        <v>25505945</v>
      </c>
      <c r="AP310" s="14">
        <v>9</v>
      </c>
      <c r="AQ310" s="14"/>
      <c r="AR310" s="16">
        <v>9</v>
      </c>
      <c r="AS310" s="15"/>
      <c r="AT310" s="14"/>
      <c r="AU310" s="14"/>
      <c r="AV310" s="14"/>
      <c r="AW310" s="16"/>
      <c r="AX310" s="15"/>
      <c r="AY310" s="14"/>
      <c r="AZ310" s="14"/>
      <c r="BA310" s="14"/>
      <c r="BB310" s="16"/>
      <c r="BC310" s="15"/>
      <c r="BD310" s="14"/>
      <c r="BE310" s="14"/>
      <c r="BF310" s="14"/>
      <c r="BG310" s="16"/>
    </row>
    <row r="311" spans="1:59" ht="15.75" customHeight="1" x14ac:dyDescent="0.2">
      <c r="A311" s="58">
        <v>44148.723783298614</v>
      </c>
      <c r="B311" s="21" t="s">
        <v>1931</v>
      </c>
      <c r="C311" s="21" t="s">
        <v>10</v>
      </c>
      <c r="D311" s="21" t="s">
        <v>1952</v>
      </c>
      <c r="E311" s="30" t="s">
        <v>307</v>
      </c>
      <c r="F311" s="59" t="s">
        <v>28</v>
      </c>
      <c r="G311" s="21" t="s">
        <v>20</v>
      </c>
      <c r="H311" s="59" t="s">
        <v>1736</v>
      </c>
      <c r="I311" s="61" t="s">
        <v>157</v>
      </c>
      <c r="J311" s="20" t="s">
        <v>1727</v>
      </c>
      <c r="K311" s="62">
        <v>26649025</v>
      </c>
      <c r="L311" s="21">
        <v>9</v>
      </c>
      <c r="M311" s="21" t="s">
        <v>18</v>
      </c>
      <c r="N311" s="22">
        <v>9</v>
      </c>
      <c r="O311" s="20" t="s">
        <v>1737</v>
      </c>
      <c r="P311" s="21">
        <v>23112162</v>
      </c>
      <c r="Q311" s="21">
        <v>9</v>
      </c>
      <c r="R311" s="21" t="s">
        <v>18</v>
      </c>
      <c r="S311" s="22">
        <v>9</v>
      </c>
      <c r="T311" s="20"/>
      <c r="U311" s="21"/>
      <c r="V311" s="21"/>
      <c r="W311" s="21"/>
      <c r="X311" s="22"/>
      <c r="Y311" s="20"/>
      <c r="Z311" s="14"/>
      <c r="AA311" s="14"/>
      <c r="AB311" s="14"/>
      <c r="AC311" s="16"/>
      <c r="AD311" s="15"/>
      <c r="AE311" s="14"/>
      <c r="AF311" s="14"/>
      <c r="AG311" s="14"/>
      <c r="AH311" s="16"/>
      <c r="AI311" s="15"/>
      <c r="AJ311" s="14"/>
      <c r="AK311" s="14"/>
      <c r="AL311" s="14"/>
      <c r="AM311" s="17"/>
      <c r="AN311" s="15"/>
      <c r="AO311" s="14"/>
      <c r="AP311" s="14"/>
      <c r="AQ311" s="14"/>
      <c r="AR311" s="16"/>
      <c r="AS311" s="15"/>
      <c r="AT311" s="14"/>
      <c r="AU311" s="14"/>
      <c r="AV311" s="14"/>
      <c r="AW311" s="16"/>
      <c r="AX311" s="15"/>
      <c r="AY311" s="14"/>
      <c r="AZ311" s="14"/>
      <c r="BA311" s="14"/>
      <c r="BB311" s="16"/>
      <c r="BC311" s="15"/>
      <c r="BD311" s="14"/>
      <c r="BE311" s="14"/>
      <c r="BF311" s="14"/>
      <c r="BG311" s="16"/>
    </row>
    <row r="312" spans="1:59" ht="15.75" customHeight="1" x14ac:dyDescent="0.2">
      <c r="A312" s="58">
        <v>44148.727123969904</v>
      </c>
      <c r="B312" s="21" t="s">
        <v>1938</v>
      </c>
      <c r="C312" s="21" t="s">
        <v>235</v>
      </c>
      <c r="D312" s="21" t="s">
        <v>1952</v>
      </c>
      <c r="E312" s="30" t="s">
        <v>265</v>
      </c>
      <c r="F312" s="59" t="s">
        <v>32</v>
      </c>
      <c r="G312" s="21" t="s">
        <v>22</v>
      </c>
      <c r="H312" s="59" t="s">
        <v>374</v>
      </c>
      <c r="I312" s="61" t="s">
        <v>157</v>
      </c>
      <c r="J312" s="20" t="s">
        <v>375</v>
      </c>
      <c r="K312" s="21">
        <v>42610546</v>
      </c>
      <c r="L312" s="21">
        <v>10</v>
      </c>
      <c r="M312" s="21"/>
      <c r="N312" s="22">
        <v>10</v>
      </c>
      <c r="O312" s="20" t="s">
        <v>376</v>
      </c>
      <c r="P312" s="21">
        <v>29860839</v>
      </c>
      <c r="Q312" s="21">
        <v>9</v>
      </c>
      <c r="R312" s="21"/>
      <c r="S312" s="22">
        <v>9</v>
      </c>
      <c r="T312" s="20" t="s">
        <v>377</v>
      </c>
      <c r="U312" s="21">
        <v>17758382</v>
      </c>
      <c r="V312" s="21">
        <v>8</v>
      </c>
      <c r="W312" s="21"/>
      <c r="X312" s="22">
        <v>8</v>
      </c>
      <c r="Y312" s="20" t="s">
        <v>378</v>
      </c>
      <c r="Z312" s="14">
        <v>33084340</v>
      </c>
      <c r="AA312" s="14">
        <v>9</v>
      </c>
      <c r="AB312" s="14"/>
      <c r="AC312" s="16">
        <v>9</v>
      </c>
      <c r="AD312" s="15" t="s">
        <v>379</v>
      </c>
      <c r="AE312" s="14">
        <v>25505945</v>
      </c>
      <c r="AF312" s="14">
        <v>9</v>
      </c>
      <c r="AG312" s="14"/>
      <c r="AH312" s="16">
        <v>9</v>
      </c>
      <c r="AI312" s="15"/>
      <c r="AJ312" s="14"/>
      <c r="AK312" s="14"/>
      <c r="AL312" s="14"/>
      <c r="AM312" s="17"/>
      <c r="AN312" s="15"/>
      <c r="AO312" s="14"/>
      <c r="AP312" s="14"/>
      <c r="AQ312" s="14"/>
      <c r="AR312" s="16"/>
      <c r="AS312" s="15"/>
      <c r="AT312" s="14"/>
      <c r="AU312" s="14"/>
      <c r="AV312" s="14"/>
      <c r="AW312" s="16"/>
      <c r="AX312" s="15"/>
      <c r="AY312" s="14"/>
      <c r="AZ312" s="14"/>
      <c r="BA312" s="14"/>
      <c r="BB312" s="16"/>
      <c r="BC312" s="15"/>
      <c r="BD312" s="14"/>
      <c r="BE312" s="14"/>
      <c r="BF312" s="14"/>
      <c r="BG312" s="16"/>
    </row>
    <row r="313" spans="1:59" ht="15.75" customHeight="1" x14ac:dyDescent="0.2">
      <c r="A313" s="58">
        <v>44148.729921979168</v>
      </c>
      <c r="B313" s="21" t="s">
        <v>1877</v>
      </c>
      <c r="C313" s="21" t="s">
        <v>10</v>
      </c>
      <c r="D313" s="21" t="s">
        <v>1952</v>
      </c>
      <c r="E313" s="30" t="s">
        <v>307</v>
      </c>
      <c r="F313" s="59" t="s">
        <v>28</v>
      </c>
      <c r="G313" s="21" t="s">
        <v>12</v>
      </c>
      <c r="H313" s="59" t="s">
        <v>1743</v>
      </c>
      <c r="I313" s="61" t="s">
        <v>157</v>
      </c>
      <c r="J313" s="20" t="s">
        <v>1744</v>
      </c>
      <c r="K313" s="21">
        <v>41719554</v>
      </c>
      <c r="L313" s="21"/>
      <c r="M313" s="21"/>
      <c r="N313" s="22">
        <v>9</v>
      </c>
      <c r="O313" s="20"/>
      <c r="P313" s="21"/>
      <c r="Q313" s="21"/>
      <c r="R313" s="21"/>
      <c r="S313" s="22"/>
      <c r="T313" s="20"/>
      <c r="U313" s="21"/>
      <c r="V313" s="21"/>
      <c r="W313" s="21"/>
      <c r="X313" s="22"/>
      <c r="Y313" s="20"/>
      <c r="Z313" s="14"/>
      <c r="AA313" s="14"/>
      <c r="AB313" s="14"/>
      <c r="AC313" s="16"/>
      <c r="AD313" s="15"/>
      <c r="AE313" s="14"/>
      <c r="AF313" s="14"/>
      <c r="AG313" s="14"/>
      <c r="AH313" s="16"/>
      <c r="AI313" s="15"/>
      <c r="AJ313" s="14"/>
      <c r="AK313" s="14"/>
      <c r="AL313" s="14"/>
      <c r="AM313" s="17"/>
      <c r="AN313" s="15"/>
      <c r="AO313" s="14"/>
      <c r="AP313" s="14"/>
      <c r="AQ313" s="14"/>
      <c r="AR313" s="16"/>
      <c r="AS313" s="15"/>
      <c r="AT313" s="14"/>
      <c r="AU313" s="14"/>
      <c r="AV313" s="14"/>
      <c r="AW313" s="16"/>
      <c r="AX313" s="15"/>
      <c r="AY313" s="14"/>
      <c r="AZ313" s="14"/>
      <c r="BA313" s="14"/>
      <c r="BB313" s="16"/>
      <c r="BC313" s="15"/>
      <c r="BD313" s="14"/>
      <c r="BE313" s="14"/>
      <c r="BF313" s="14"/>
      <c r="BG313" s="16"/>
    </row>
    <row r="314" spans="1:59" ht="15.75" customHeight="1" x14ac:dyDescent="0.2">
      <c r="A314" s="58">
        <v>44148.745424548615</v>
      </c>
      <c r="B314" s="21" t="s">
        <v>1939</v>
      </c>
      <c r="C314" s="21" t="s">
        <v>1296</v>
      </c>
      <c r="D314" s="21" t="s">
        <v>1952</v>
      </c>
      <c r="E314" s="30" t="s">
        <v>265</v>
      </c>
      <c r="F314" s="59" t="s">
        <v>28</v>
      </c>
      <c r="G314" s="21" t="s">
        <v>20</v>
      </c>
      <c r="H314" s="59" t="s">
        <v>1729</v>
      </c>
      <c r="I314" s="61" t="s">
        <v>157</v>
      </c>
      <c r="J314" s="20" t="s">
        <v>1730</v>
      </c>
      <c r="K314" s="21">
        <v>22704120</v>
      </c>
      <c r="L314" s="21">
        <v>9</v>
      </c>
      <c r="M314" s="21" t="s">
        <v>18</v>
      </c>
      <c r="N314" s="22">
        <v>9</v>
      </c>
      <c r="O314" s="20" t="s">
        <v>1731</v>
      </c>
      <c r="P314" s="21">
        <v>26649025</v>
      </c>
      <c r="Q314" s="21">
        <v>10</v>
      </c>
      <c r="R314" s="21" t="s">
        <v>18</v>
      </c>
      <c r="S314" s="22">
        <v>10</v>
      </c>
      <c r="T314" s="20" t="s">
        <v>1732</v>
      </c>
      <c r="U314" s="21">
        <v>23112162</v>
      </c>
      <c r="V314" s="21">
        <v>10</v>
      </c>
      <c r="W314" s="21"/>
      <c r="X314" s="22">
        <v>10</v>
      </c>
      <c r="Y314" s="20"/>
      <c r="Z314" s="14"/>
      <c r="AA314" s="14"/>
      <c r="AB314" s="14"/>
      <c r="AC314" s="16"/>
      <c r="AD314" s="15"/>
      <c r="AE314" s="14"/>
      <c r="AF314" s="14"/>
      <c r="AG314" s="14"/>
      <c r="AH314" s="16"/>
      <c r="AI314" s="15"/>
      <c r="AJ314" s="14"/>
      <c r="AK314" s="14"/>
      <c r="AL314" s="14"/>
      <c r="AM314" s="17"/>
      <c r="AN314" s="15"/>
      <c r="AO314" s="14"/>
      <c r="AP314" s="14"/>
      <c r="AQ314" s="14"/>
      <c r="AR314" s="16"/>
      <c r="AS314" s="15"/>
      <c r="AT314" s="14"/>
      <c r="AU314" s="14"/>
      <c r="AV314" s="14"/>
      <c r="AW314" s="16"/>
      <c r="AX314" s="15"/>
      <c r="AY314" s="14"/>
      <c r="AZ314" s="14"/>
      <c r="BA314" s="14"/>
      <c r="BB314" s="16"/>
      <c r="BC314" s="15"/>
      <c r="BD314" s="14"/>
      <c r="BE314" s="14"/>
      <c r="BF314" s="14"/>
      <c r="BG314" s="16"/>
    </row>
    <row r="315" spans="1:59" ht="15.75" customHeight="1" x14ac:dyDescent="0.2">
      <c r="A315" s="58">
        <v>44148.749463495369</v>
      </c>
      <c r="B315" s="21" t="s">
        <v>1938</v>
      </c>
      <c r="C315" s="21" t="s">
        <v>10</v>
      </c>
      <c r="D315" s="21" t="s">
        <v>1952</v>
      </c>
      <c r="E315" s="30" t="s">
        <v>198</v>
      </c>
      <c r="F315" s="59" t="s">
        <v>32</v>
      </c>
      <c r="G315" s="21" t="s">
        <v>20</v>
      </c>
      <c r="H315" s="59" t="s">
        <v>426</v>
      </c>
      <c r="I315" s="61" t="s">
        <v>157</v>
      </c>
      <c r="J315" s="20" t="s">
        <v>427</v>
      </c>
      <c r="K315" s="21">
        <v>39453521</v>
      </c>
      <c r="L315" s="21">
        <v>8</v>
      </c>
      <c r="M315" s="21"/>
      <c r="N315" s="22">
        <v>8</v>
      </c>
      <c r="O315" s="20" t="s">
        <v>428</v>
      </c>
      <c r="P315" s="21">
        <v>41601402</v>
      </c>
      <c r="Q315" s="21">
        <v>9</v>
      </c>
      <c r="R315" s="21"/>
      <c r="S315" s="22">
        <v>9</v>
      </c>
      <c r="T315" s="20" t="s">
        <v>429</v>
      </c>
      <c r="U315" s="21">
        <v>40556385</v>
      </c>
      <c r="V315" s="21">
        <v>10</v>
      </c>
      <c r="W315" s="21"/>
      <c r="X315" s="22">
        <v>10</v>
      </c>
      <c r="Y315" s="20" t="s">
        <v>430</v>
      </c>
      <c r="Z315" s="14">
        <v>41849323</v>
      </c>
      <c r="AA315" s="14">
        <v>8</v>
      </c>
      <c r="AB315" s="14"/>
      <c r="AC315" s="16">
        <v>8</v>
      </c>
      <c r="AD315" s="15" t="s">
        <v>431</v>
      </c>
      <c r="AE315" s="14">
        <v>41942884</v>
      </c>
      <c r="AF315" s="14">
        <v>9</v>
      </c>
      <c r="AG315" s="14"/>
      <c r="AH315" s="16">
        <v>9</v>
      </c>
      <c r="AI315" s="15" t="s">
        <v>432</v>
      </c>
      <c r="AJ315" s="14">
        <v>36576489</v>
      </c>
      <c r="AK315" s="14">
        <v>10</v>
      </c>
      <c r="AL315" s="14"/>
      <c r="AM315" s="17">
        <v>10</v>
      </c>
      <c r="AN315" s="15" t="s">
        <v>433</v>
      </c>
      <c r="AO315" s="14">
        <v>36576153</v>
      </c>
      <c r="AP315" s="14">
        <v>8</v>
      </c>
      <c r="AQ315" s="14"/>
      <c r="AR315" s="16">
        <v>8</v>
      </c>
      <c r="AS315" s="15" t="s">
        <v>434</v>
      </c>
      <c r="AT315" s="14">
        <v>36123488</v>
      </c>
      <c r="AU315" s="14">
        <v>9</v>
      </c>
      <c r="AV315" s="14"/>
      <c r="AW315" s="16">
        <v>9</v>
      </c>
      <c r="AX315" s="15"/>
      <c r="AY315" s="14"/>
      <c r="AZ315" s="14"/>
      <c r="BA315" s="14"/>
      <c r="BB315" s="16"/>
      <c r="BC315" s="15"/>
      <c r="BD315" s="14"/>
      <c r="BE315" s="14"/>
      <c r="BF315" s="14"/>
      <c r="BG315" s="16"/>
    </row>
    <row r="316" spans="1:59" ht="15.75" customHeight="1" x14ac:dyDescent="0.2">
      <c r="A316" s="58">
        <v>44148.770285289356</v>
      </c>
      <c r="B316" s="21" t="s">
        <v>1918</v>
      </c>
      <c r="C316" s="21" t="s">
        <v>10</v>
      </c>
      <c r="D316" s="21" t="s">
        <v>1952</v>
      </c>
      <c r="E316" s="30" t="s">
        <v>779</v>
      </c>
      <c r="F316" s="59" t="s">
        <v>11</v>
      </c>
      <c r="G316" s="21" t="s">
        <v>20</v>
      </c>
      <c r="H316" s="59" t="s">
        <v>780</v>
      </c>
      <c r="I316" s="61" t="s">
        <v>157</v>
      </c>
      <c r="J316" s="20" t="s">
        <v>781</v>
      </c>
      <c r="K316" s="21">
        <v>42204608</v>
      </c>
      <c r="L316" s="21">
        <v>9</v>
      </c>
      <c r="M316" s="21" t="s">
        <v>18</v>
      </c>
      <c r="N316" s="22">
        <v>9</v>
      </c>
      <c r="O316" s="20"/>
      <c r="P316" s="21"/>
      <c r="Q316" s="21"/>
      <c r="R316" s="21"/>
      <c r="S316" s="22"/>
      <c r="T316" s="20"/>
      <c r="U316" s="21"/>
      <c r="V316" s="21"/>
      <c r="W316" s="21"/>
      <c r="X316" s="22"/>
      <c r="Y316" s="20"/>
      <c r="Z316" s="14"/>
      <c r="AA316" s="14"/>
      <c r="AB316" s="14"/>
      <c r="AC316" s="16"/>
      <c r="AD316" s="15"/>
      <c r="AE316" s="14"/>
      <c r="AF316" s="14"/>
      <c r="AG316" s="14"/>
      <c r="AH316" s="16"/>
      <c r="AI316" s="15"/>
      <c r="AJ316" s="14"/>
      <c r="AK316" s="14"/>
      <c r="AL316" s="14"/>
      <c r="AM316" s="17"/>
      <c r="AN316" s="15"/>
      <c r="AO316" s="14"/>
      <c r="AP316" s="14"/>
      <c r="AQ316" s="14"/>
      <c r="AR316" s="16"/>
      <c r="AS316" s="15"/>
      <c r="AT316" s="14"/>
      <c r="AU316" s="14"/>
      <c r="AV316" s="14"/>
      <c r="AW316" s="16"/>
      <c r="AX316" s="15"/>
      <c r="AY316" s="14"/>
      <c r="AZ316" s="14"/>
      <c r="BA316" s="14"/>
      <c r="BB316" s="16"/>
      <c r="BC316" s="15"/>
      <c r="BD316" s="14"/>
      <c r="BE316" s="14"/>
      <c r="BF316" s="14"/>
      <c r="BG316" s="16"/>
    </row>
    <row r="317" spans="1:59" ht="15.75" customHeight="1" x14ac:dyDescent="0.2">
      <c r="A317" s="58">
        <v>44148.799646400468</v>
      </c>
      <c r="B317" s="21" t="s">
        <v>1938</v>
      </c>
      <c r="C317" s="21" t="s">
        <v>10</v>
      </c>
      <c r="D317" s="21" t="s">
        <v>1952</v>
      </c>
      <c r="E317" s="30" t="s">
        <v>198</v>
      </c>
      <c r="F317" s="59" t="s">
        <v>32</v>
      </c>
      <c r="G317" s="21" t="s">
        <v>20</v>
      </c>
      <c r="H317" s="59" t="s">
        <v>504</v>
      </c>
      <c r="I317" s="61" t="s">
        <v>157</v>
      </c>
      <c r="J317" s="20" t="s">
        <v>505</v>
      </c>
      <c r="K317" s="21">
        <v>41601402</v>
      </c>
      <c r="L317" s="21">
        <v>8</v>
      </c>
      <c r="M317" s="21"/>
      <c r="N317" s="22">
        <v>8</v>
      </c>
      <c r="O317" s="20" t="s">
        <v>506</v>
      </c>
      <c r="P317" s="21"/>
      <c r="Q317" s="21">
        <v>9</v>
      </c>
      <c r="R317" s="21"/>
      <c r="S317" s="22">
        <v>9</v>
      </c>
      <c r="T317" s="20" t="s">
        <v>507</v>
      </c>
      <c r="U317" s="21">
        <v>40556385</v>
      </c>
      <c r="V317" s="21">
        <v>9</v>
      </c>
      <c r="W317" s="21"/>
      <c r="X317" s="22">
        <v>9</v>
      </c>
      <c r="Y317" s="20" t="s">
        <v>430</v>
      </c>
      <c r="Z317" s="14">
        <v>41849323</v>
      </c>
      <c r="AA317" s="14">
        <v>8</v>
      </c>
      <c r="AB317" s="14"/>
      <c r="AC317" s="16">
        <v>8</v>
      </c>
      <c r="AD317" s="15" t="s">
        <v>431</v>
      </c>
      <c r="AE317" s="14">
        <v>419422884</v>
      </c>
      <c r="AF317" s="14">
        <v>9</v>
      </c>
      <c r="AG317" s="14"/>
      <c r="AH317" s="16">
        <v>9</v>
      </c>
      <c r="AI317" s="15" t="s">
        <v>432</v>
      </c>
      <c r="AJ317" s="14">
        <v>36576489</v>
      </c>
      <c r="AK317" s="14">
        <v>8</v>
      </c>
      <c r="AL317" s="14"/>
      <c r="AM317" s="17">
        <v>8</v>
      </c>
      <c r="AN317" s="15" t="s">
        <v>433</v>
      </c>
      <c r="AO317" s="14">
        <v>36576153</v>
      </c>
      <c r="AP317" s="14">
        <v>9</v>
      </c>
      <c r="AQ317" s="14"/>
      <c r="AR317" s="16">
        <v>9</v>
      </c>
      <c r="AS317" s="15" t="s">
        <v>434</v>
      </c>
      <c r="AT317" s="14">
        <v>36123488</v>
      </c>
      <c r="AU317" s="14">
        <v>8</v>
      </c>
      <c r="AV317" s="14"/>
      <c r="AW317" s="16">
        <v>8</v>
      </c>
      <c r="AX317" s="15"/>
      <c r="AY317" s="14"/>
      <c r="AZ317" s="14"/>
      <c r="BA317" s="14"/>
      <c r="BB317" s="16"/>
      <c r="BC317" s="15"/>
      <c r="BD317" s="14"/>
      <c r="BE317" s="14"/>
      <c r="BF317" s="14"/>
      <c r="BG317" s="16"/>
    </row>
    <row r="318" spans="1:59" ht="15.75" customHeight="1" x14ac:dyDescent="0.2">
      <c r="A318" s="58">
        <v>44148.877803935189</v>
      </c>
      <c r="B318" s="21" t="s">
        <v>1940</v>
      </c>
      <c r="C318" s="21" t="s">
        <v>10</v>
      </c>
      <c r="D318" s="21" t="s">
        <v>1952</v>
      </c>
      <c r="E318" s="30" t="s">
        <v>189</v>
      </c>
      <c r="F318" s="59" t="s">
        <v>23</v>
      </c>
      <c r="G318" s="21" t="s">
        <v>22</v>
      </c>
      <c r="H318" s="59" t="s">
        <v>884</v>
      </c>
      <c r="I318" s="61" t="s">
        <v>157</v>
      </c>
      <c r="J318" s="20" t="s">
        <v>885</v>
      </c>
      <c r="K318" s="21">
        <v>41849358</v>
      </c>
      <c r="L318" s="21">
        <v>9</v>
      </c>
      <c r="M318" s="21">
        <v>9</v>
      </c>
      <c r="N318" s="22">
        <v>9</v>
      </c>
      <c r="O318" s="20" t="s">
        <v>886</v>
      </c>
      <c r="P318" s="21">
        <v>40556305</v>
      </c>
      <c r="Q318" s="21">
        <v>8</v>
      </c>
      <c r="R318" s="21">
        <v>8</v>
      </c>
      <c r="S318" s="22">
        <v>8</v>
      </c>
      <c r="T318" s="20" t="s">
        <v>887</v>
      </c>
      <c r="U318" s="21">
        <v>43005527</v>
      </c>
      <c r="V318" s="21">
        <v>9</v>
      </c>
      <c r="W318" s="21">
        <v>9</v>
      </c>
      <c r="X318" s="22">
        <v>9</v>
      </c>
      <c r="Y318" s="20" t="s">
        <v>888</v>
      </c>
      <c r="Z318" s="14">
        <v>43714183</v>
      </c>
      <c r="AA318" s="14">
        <v>8</v>
      </c>
      <c r="AB318" s="14">
        <v>8</v>
      </c>
      <c r="AC318" s="16">
        <v>8</v>
      </c>
      <c r="AD318" s="15" t="s">
        <v>889</v>
      </c>
      <c r="AE318" s="14">
        <v>43426205</v>
      </c>
      <c r="AF318" s="14">
        <v>9</v>
      </c>
      <c r="AG318" s="14">
        <v>9</v>
      </c>
      <c r="AH318" s="16">
        <v>9</v>
      </c>
      <c r="AI318" s="15" t="s">
        <v>890</v>
      </c>
      <c r="AJ318" s="14">
        <v>42182999</v>
      </c>
      <c r="AK318" s="14">
        <v>9</v>
      </c>
      <c r="AL318" s="14">
        <v>9</v>
      </c>
      <c r="AM318" s="17">
        <v>9</v>
      </c>
      <c r="AN318" s="15" t="s">
        <v>891</v>
      </c>
      <c r="AO318" s="14">
        <v>42767249</v>
      </c>
      <c r="AP318" s="14">
        <v>9</v>
      </c>
      <c r="AQ318" s="14">
        <v>9</v>
      </c>
      <c r="AR318" s="16">
        <v>9</v>
      </c>
      <c r="AS318" s="15"/>
      <c r="AT318" s="14"/>
      <c r="AU318" s="14"/>
      <c r="AV318" s="14"/>
      <c r="AW318" s="16"/>
      <c r="AX318" s="15"/>
      <c r="AY318" s="14"/>
      <c r="AZ318" s="14"/>
      <c r="BA318" s="14"/>
      <c r="BB318" s="16"/>
      <c r="BC318" s="15"/>
      <c r="BD318" s="14"/>
      <c r="BE318" s="14"/>
      <c r="BF318" s="14"/>
      <c r="BG318" s="16"/>
    </row>
    <row r="319" spans="1:59" ht="15.75" customHeight="1" x14ac:dyDescent="0.2">
      <c r="A319" s="58">
        <v>44148.882733240738</v>
      </c>
      <c r="B319" s="21" t="s">
        <v>1940</v>
      </c>
      <c r="C319" s="21" t="s">
        <v>10</v>
      </c>
      <c r="D319" s="21" t="s">
        <v>1952</v>
      </c>
      <c r="E319" s="30" t="s">
        <v>307</v>
      </c>
      <c r="F319" s="59" t="s">
        <v>23</v>
      </c>
      <c r="G319" s="21" t="s">
        <v>22</v>
      </c>
      <c r="H319" s="59" t="s">
        <v>892</v>
      </c>
      <c r="I319" s="61" t="s">
        <v>157</v>
      </c>
      <c r="J319" s="20" t="s">
        <v>885</v>
      </c>
      <c r="K319" s="62">
        <v>41849358</v>
      </c>
      <c r="L319" s="21">
        <v>8</v>
      </c>
      <c r="M319" s="21">
        <v>8</v>
      </c>
      <c r="N319" s="22">
        <v>8</v>
      </c>
      <c r="O319" s="20" t="s">
        <v>886</v>
      </c>
      <c r="P319" s="62">
        <v>40556305</v>
      </c>
      <c r="Q319" s="21">
        <v>8</v>
      </c>
      <c r="R319" s="21">
        <v>8</v>
      </c>
      <c r="S319" s="22">
        <v>8</v>
      </c>
      <c r="T319" s="20" t="s">
        <v>887</v>
      </c>
      <c r="U319" s="21">
        <v>43005527</v>
      </c>
      <c r="V319" s="21">
        <v>9</v>
      </c>
      <c r="W319" s="21">
        <v>9</v>
      </c>
      <c r="X319" s="22">
        <v>9</v>
      </c>
      <c r="Y319" s="20" t="s">
        <v>888</v>
      </c>
      <c r="Z319" s="14">
        <v>43714183</v>
      </c>
      <c r="AA319" s="14">
        <v>8</v>
      </c>
      <c r="AB319" s="14">
        <v>8</v>
      </c>
      <c r="AC319" s="16">
        <v>8</v>
      </c>
      <c r="AD319" s="15" t="s">
        <v>889</v>
      </c>
      <c r="AE319" s="14">
        <v>43426205</v>
      </c>
      <c r="AF319" s="14">
        <v>8</v>
      </c>
      <c r="AG319" s="14">
        <v>8</v>
      </c>
      <c r="AH319" s="16">
        <v>8</v>
      </c>
      <c r="AI319" s="15" t="s">
        <v>890</v>
      </c>
      <c r="AJ319" s="14">
        <v>42182999</v>
      </c>
      <c r="AK319" s="14">
        <v>9</v>
      </c>
      <c r="AL319" s="14">
        <v>9</v>
      </c>
      <c r="AM319" s="17">
        <v>9</v>
      </c>
      <c r="AN319" s="15" t="s">
        <v>891</v>
      </c>
      <c r="AO319" s="14">
        <v>42767249</v>
      </c>
      <c r="AP319" s="14">
        <v>8</v>
      </c>
      <c r="AQ319" s="14">
        <v>8</v>
      </c>
      <c r="AR319" s="16">
        <v>8</v>
      </c>
      <c r="AS319" s="15"/>
      <c r="AT319" s="14"/>
      <c r="AU319" s="14"/>
      <c r="AV319" s="14"/>
      <c r="AW319" s="16"/>
      <c r="AX319" s="15"/>
      <c r="AY319" s="14"/>
      <c r="AZ319" s="14"/>
      <c r="BA319" s="14"/>
      <c r="BB319" s="16"/>
      <c r="BC319" s="15"/>
      <c r="BD319" s="14"/>
      <c r="BE319" s="14"/>
      <c r="BF319" s="14"/>
      <c r="BG319" s="16"/>
    </row>
    <row r="320" spans="1:59" ht="15.75" customHeight="1" x14ac:dyDescent="0.2">
      <c r="A320" s="58">
        <v>44148.885022361108</v>
      </c>
      <c r="B320" s="21" t="s">
        <v>109</v>
      </c>
      <c r="C320" s="21" t="s">
        <v>10</v>
      </c>
      <c r="D320" s="21" t="s">
        <v>1952</v>
      </c>
      <c r="E320" s="30" t="s">
        <v>178</v>
      </c>
      <c r="F320" s="59" t="s">
        <v>26</v>
      </c>
      <c r="G320" s="21" t="s">
        <v>24</v>
      </c>
      <c r="H320" s="59" t="s">
        <v>567</v>
      </c>
      <c r="I320" s="61" t="s">
        <v>157</v>
      </c>
      <c r="J320" s="20" t="s">
        <v>568</v>
      </c>
      <c r="K320" s="62">
        <v>25598492</v>
      </c>
      <c r="L320" s="21">
        <v>9</v>
      </c>
      <c r="M320" s="21" t="s">
        <v>18</v>
      </c>
      <c r="N320" s="22">
        <v>9</v>
      </c>
      <c r="O320" s="20"/>
      <c r="P320" s="21"/>
      <c r="Q320" s="21"/>
      <c r="R320" s="21"/>
      <c r="S320" s="22"/>
      <c r="T320" s="20"/>
      <c r="U320" s="21"/>
      <c r="V320" s="21"/>
      <c r="W320" s="21"/>
      <c r="X320" s="22"/>
      <c r="Y320" s="20"/>
      <c r="Z320" s="14"/>
      <c r="AA320" s="14"/>
      <c r="AB320" s="14"/>
      <c r="AC320" s="16"/>
      <c r="AD320" s="15"/>
      <c r="AE320" s="14"/>
      <c r="AF320" s="14"/>
      <c r="AG320" s="14"/>
      <c r="AH320" s="16"/>
      <c r="AI320" s="15"/>
      <c r="AJ320" s="14"/>
      <c r="AK320" s="14"/>
      <c r="AL320" s="14"/>
      <c r="AM320" s="17"/>
      <c r="AN320" s="15"/>
      <c r="AO320" s="14"/>
      <c r="AP320" s="14"/>
      <c r="AQ320" s="14"/>
      <c r="AR320" s="16"/>
      <c r="AS320" s="15"/>
      <c r="AT320" s="14"/>
      <c r="AU320" s="14"/>
      <c r="AV320" s="14"/>
      <c r="AW320" s="16"/>
      <c r="AX320" s="15"/>
      <c r="AY320" s="14"/>
      <c r="AZ320" s="14"/>
      <c r="BA320" s="14"/>
      <c r="BB320" s="16"/>
      <c r="BC320" s="15"/>
      <c r="BD320" s="14"/>
      <c r="BE320" s="14"/>
      <c r="BF320" s="14"/>
      <c r="BG320" s="16"/>
    </row>
    <row r="321" spans="1:59" ht="15.75" customHeight="1" x14ac:dyDescent="0.2">
      <c r="A321" s="58">
        <v>44149.419216562499</v>
      </c>
      <c r="B321" s="21" t="s">
        <v>1941</v>
      </c>
      <c r="C321" s="21"/>
      <c r="D321" s="21" t="s">
        <v>1952</v>
      </c>
      <c r="E321" s="30" t="s">
        <v>186</v>
      </c>
      <c r="F321" s="59" t="s">
        <v>15</v>
      </c>
      <c r="G321" s="21" t="s">
        <v>1512</v>
      </c>
      <c r="H321" s="59" t="s">
        <v>1548</v>
      </c>
      <c r="I321" s="61" t="s">
        <v>157</v>
      </c>
      <c r="J321" s="20" t="s">
        <v>1523</v>
      </c>
      <c r="K321" s="62">
        <v>28308800</v>
      </c>
      <c r="L321" s="21">
        <v>9</v>
      </c>
      <c r="M321" s="21"/>
      <c r="N321" s="22">
        <v>9</v>
      </c>
      <c r="O321" s="20" t="s">
        <v>1524</v>
      </c>
      <c r="P321" s="21">
        <v>41975253</v>
      </c>
      <c r="Q321" s="21">
        <v>9</v>
      </c>
      <c r="R321" s="21"/>
      <c r="S321" s="22">
        <v>9</v>
      </c>
      <c r="T321" s="20" t="s">
        <v>1516</v>
      </c>
      <c r="U321" s="21">
        <v>41407814</v>
      </c>
      <c r="V321" s="21">
        <v>9</v>
      </c>
      <c r="W321" s="21"/>
      <c r="X321" s="22">
        <v>9</v>
      </c>
      <c r="Y321" s="20" t="s">
        <v>1517</v>
      </c>
      <c r="Z321" s="14">
        <v>21511194</v>
      </c>
      <c r="AA321" s="14">
        <v>8</v>
      </c>
      <c r="AB321" s="14"/>
      <c r="AC321" s="16">
        <v>8</v>
      </c>
      <c r="AD321" s="15" t="s">
        <v>1549</v>
      </c>
      <c r="AE321" s="14">
        <v>41602680</v>
      </c>
      <c r="AF321" s="14">
        <v>8</v>
      </c>
      <c r="AG321" s="14"/>
      <c r="AH321" s="16">
        <v>8</v>
      </c>
      <c r="AI321" s="15" t="s">
        <v>1519</v>
      </c>
      <c r="AJ321" s="14">
        <v>41849254</v>
      </c>
      <c r="AK321" s="14">
        <v>9</v>
      </c>
      <c r="AL321" s="14"/>
      <c r="AM321" s="17">
        <v>9</v>
      </c>
      <c r="AN321" s="15" t="s">
        <v>1550</v>
      </c>
      <c r="AO321" s="14">
        <v>40554633</v>
      </c>
      <c r="AP321" s="14">
        <v>9</v>
      </c>
      <c r="AQ321" s="14"/>
      <c r="AR321" s="16">
        <v>9</v>
      </c>
      <c r="AS321" s="15" t="s">
        <v>1521</v>
      </c>
      <c r="AT321" s="14">
        <v>42531790</v>
      </c>
      <c r="AU321" s="14">
        <v>9</v>
      </c>
      <c r="AV321" s="14"/>
      <c r="AW321" s="16">
        <v>9</v>
      </c>
      <c r="AX321" s="15"/>
      <c r="AY321" s="14"/>
      <c r="AZ321" s="14"/>
      <c r="BA321" s="14"/>
      <c r="BB321" s="16"/>
      <c r="BC321" s="15"/>
      <c r="BD321" s="14"/>
      <c r="BE321" s="14"/>
      <c r="BF321" s="14"/>
      <c r="BG321" s="16"/>
    </row>
    <row r="322" spans="1:59" ht="15.75" customHeight="1" x14ac:dyDescent="0.2">
      <c r="A322" s="58">
        <v>44149.432736076385</v>
      </c>
      <c r="B322" s="21" t="s">
        <v>1941</v>
      </c>
      <c r="C322" s="21"/>
      <c r="D322" s="21" t="s">
        <v>1952</v>
      </c>
      <c r="E322" s="30" t="s">
        <v>173</v>
      </c>
      <c r="F322" s="59" t="s">
        <v>15</v>
      </c>
      <c r="G322" s="21" t="s">
        <v>51</v>
      </c>
      <c r="H322" s="59" t="s">
        <v>1548</v>
      </c>
      <c r="I322" s="61" t="s">
        <v>157</v>
      </c>
      <c r="J322" s="20" t="s">
        <v>1579</v>
      </c>
      <c r="K322" s="21">
        <v>35196131</v>
      </c>
      <c r="L322" s="21">
        <v>9</v>
      </c>
      <c r="M322" s="21"/>
      <c r="N322" s="22">
        <v>9</v>
      </c>
      <c r="O322" s="20" t="s">
        <v>1580</v>
      </c>
      <c r="P322" s="21">
        <v>41056605</v>
      </c>
      <c r="Q322" s="21">
        <v>9</v>
      </c>
      <c r="R322" s="21"/>
      <c r="S322" s="22">
        <v>9</v>
      </c>
      <c r="T322" s="20" t="s">
        <v>1581</v>
      </c>
      <c r="U322" s="21">
        <v>40773394</v>
      </c>
      <c r="V322" s="21">
        <v>9</v>
      </c>
      <c r="W322" s="21"/>
      <c r="X322" s="22">
        <v>9</v>
      </c>
      <c r="Y322" s="20" t="s">
        <v>1554</v>
      </c>
      <c r="Z322" s="14">
        <v>34268219</v>
      </c>
      <c r="AA322" s="14">
        <v>9</v>
      </c>
      <c r="AB322" s="14"/>
      <c r="AC322" s="16">
        <v>9</v>
      </c>
      <c r="AD322" s="15" t="s">
        <v>1582</v>
      </c>
      <c r="AE322" s="14">
        <v>42767280</v>
      </c>
      <c r="AF322" s="14">
        <v>9</v>
      </c>
      <c r="AG322" s="14"/>
      <c r="AH322" s="16">
        <v>9</v>
      </c>
      <c r="AI322" s="15" t="s">
        <v>1583</v>
      </c>
      <c r="AJ322" s="14">
        <v>29977110</v>
      </c>
      <c r="AK322" s="14">
        <v>9</v>
      </c>
      <c r="AL322" s="14"/>
      <c r="AM322" s="17">
        <v>9</v>
      </c>
      <c r="AN322" s="15" t="s">
        <v>1584</v>
      </c>
      <c r="AO322" s="14">
        <v>31897853</v>
      </c>
      <c r="AP322" s="14">
        <v>8</v>
      </c>
      <c r="AQ322" s="14"/>
      <c r="AR322" s="16">
        <v>8</v>
      </c>
      <c r="AS322" s="15" t="s">
        <v>1585</v>
      </c>
      <c r="AT322" s="14">
        <v>37295077</v>
      </c>
      <c r="AU322" s="14">
        <v>9</v>
      </c>
      <c r="AV322" s="14"/>
      <c r="AW322" s="16">
        <v>9</v>
      </c>
      <c r="AX322" s="15" t="s">
        <v>1586</v>
      </c>
      <c r="AY322" s="14">
        <v>41975168</v>
      </c>
      <c r="AZ322" s="14">
        <v>9</v>
      </c>
      <c r="BA322" s="14"/>
      <c r="BB322" s="16">
        <v>9</v>
      </c>
      <c r="BC322" s="15" t="s">
        <v>1587</v>
      </c>
      <c r="BD322" s="14">
        <v>37166009</v>
      </c>
      <c r="BE322" s="14">
        <v>9</v>
      </c>
      <c r="BF322" s="14"/>
      <c r="BG322" s="16">
        <v>9</v>
      </c>
    </row>
    <row r="323" spans="1:59" ht="15.75" customHeight="1" x14ac:dyDescent="0.2">
      <c r="A323" s="58">
        <v>44149.706478668981</v>
      </c>
      <c r="B323" s="21" t="s">
        <v>1942</v>
      </c>
      <c r="C323" s="21" t="s">
        <v>10</v>
      </c>
      <c r="D323" s="21" t="s">
        <v>1952</v>
      </c>
      <c r="E323" s="30" t="s">
        <v>198</v>
      </c>
      <c r="F323" s="59" t="s">
        <v>23</v>
      </c>
      <c r="G323" s="21" t="s">
        <v>22</v>
      </c>
      <c r="H323" s="59" t="s">
        <v>860</v>
      </c>
      <c r="I323" s="61" t="s">
        <v>157</v>
      </c>
      <c r="J323" s="20" t="s">
        <v>861</v>
      </c>
      <c r="K323" s="21">
        <v>40556305</v>
      </c>
      <c r="L323" s="21">
        <v>8</v>
      </c>
      <c r="M323" s="21">
        <v>8</v>
      </c>
      <c r="N323" s="22">
        <v>8</v>
      </c>
      <c r="O323" s="20" t="s">
        <v>862</v>
      </c>
      <c r="P323" s="21">
        <v>53005527</v>
      </c>
      <c r="Q323" s="21">
        <v>10</v>
      </c>
      <c r="R323" s="21">
        <v>10</v>
      </c>
      <c r="S323" s="22">
        <v>10</v>
      </c>
      <c r="T323" s="20" t="s">
        <v>863</v>
      </c>
      <c r="U323" s="21">
        <v>43714183</v>
      </c>
      <c r="V323" s="21">
        <v>8</v>
      </c>
      <c r="W323" s="21">
        <v>8</v>
      </c>
      <c r="X323" s="22">
        <v>8</v>
      </c>
      <c r="Y323" s="20" t="s">
        <v>864</v>
      </c>
      <c r="Z323" s="14">
        <v>43426205</v>
      </c>
      <c r="AA323" s="14">
        <v>9</v>
      </c>
      <c r="AB323" s="14">
        <v>9</v>
      </c>
      <c r="AC323" s="16">
        <v>9</v>
      </c>
      <c r="AD323" s="15" t="s">
        <v>865</v>
      </c>
      <c r="AE323" s="14">
        <v>42182999</v>
      </c>
      <c r="AF323" s="14">
        <v>10</v>
      </c>
      <c r="AG323" s="14">
        <v>10</v>
      </c>
      <c r="AH323" s="16">
        <v>10</v>
      </c>
      <c r="AI323" s="15" t="s">
        <v>866</v>
      </c>
      <c r="AJ323" s="14">
        <v>42767249</v>
      </c>
      <c r="AK323" s="14">
        <v>8</v>
      </c>
      <c r="AL323" s="14">
        <v>8</v>
      </c>
      <c r="AM323" s="17">
        <v>8</v>
      </c>
      <c r="AN323" s="15"/>
      <c r="AO323" s="14"/>
      <c r="AP323" s="14"/>
      <c r="AQ323" s="14"/>
      <c r="AR323" s="16"/>
      <c r="AS323" s="15"/>
      <c r="AT323" s="14"/>
      <c r="AU323" s="14"/>
      <c r="AV323" s="14"/>
      <c r="AW323" s="16"/>
      <c r="AX323" s="15"/>
      <c r="AY323" s="14"/>
      <c r="AZ323" s="14"/>
      <c r="BA323" s="14"/>
      <c r="BB323" s="16"/>
      <c r="BC323" s="15"/>
      <c r="BD323" s="14"/>
      <c r="BE323" s="14"/>
      <c r="BF323" s="14"/>
      <c r="BG323" s="16"/>
    </row>
    <row r="324" spans="1:59" ht="15.75" customHeight="1" x14ac:dyDescent="0.2">
      <c r="A324" s="58">
        <v>44149.812176678242</v>
      </c>
      <c r="B324" s="21" t="s">
        <v>1942</v>
      </c>
      <c r="C324" s="21" t="s">
        <v>10</v>
      </c>
      <c r="D324" s="21" t="s">
        <v>1952</v>
      </c>
      <c r="E324" s="30" t="s">
        <v>198</v>
      </c>
      <c r="F324" s="59" t="s">
        <v>15</v>
      </c>
      <c r="G324" s="21" t="s">
        <v>51</v>
      </c>
      <c r="H324" s="59" t="s">
        <v>1559</v>
      </c>
      <c r="I324" s="61" t="s">
        <v>157</v>
      </c>
      <c r="J324" s="20" t="s">
        <v>1560</v>
      </c>
      <c r="K324" s="21">
        <v>35196131</v>
      </c>
      <c r="L324" s="21">
        <v>9</v>
      </c>
      <c r="M324" s="21">
        <v>9</v>
      </c>
      <c r="N324" s="22">
        <v>9</v>
      </c>
      <c r="O324" s="20" t="s">
        <v>1561</v>
      </c>
      <c r="P324" s="21">
        <v>37295174</v>
      </c>
      <c r="Q324" s="21">
        <v>8</v>
      </c>
      <c r="R324" s="21">
        <v>8</v>
      </c>
      <c r="S324" s="22">
        <v>8</v>
      </c>
      <c r="T324" s="20" t="s">
        <v>1562</v>
      </c>
      <c r="U324" s="21">
        <v>37097475</v>
      </c>
      <c r="V324" s="21">
        <v>10</v>
      </c>
      <c r="W324" s="21">
        <v>10</v>
      </c>
      <c r="X324" s="22">
        <v>10</v>
      </c>
      <c r="Y324" s="20" t="s">
        <v>1563</v>
      </c>
      <c r="Z324" s="14">
        <v>41056605</v>
      </c>
      <c r="AA324" s="14">
        <v>8</v>
      </c>
      <c r="AB324" s="14">
        <v>8</v>
      </c>
      <c r="AC324" s="16">
        <v>8</v>
      </c>
      <c r="AD324" s="15" t="s">
        <v>1564</v>
      </c>
      <c r="AE324" s="14">
        <v>40773394</v>
      </c>
      <c r="AF324" s="14">
        <v>10</v>
      </c>
      <c r="AG324" s="14">
        <v>10</v>
      </c>
      <c r="AH324" s="16">
        <v>10</v>
      </c>
      <c r="AI324" s="15" t="s">
        <v>161</v>
      </c>
      <c r="AJ324" s="14">
        <v>34268219</v>
      </c>
      <c r="AK324" s="14">
        <v>10</v>
      </c>
      <c r="AL324" s="14">
        <v>10</v>
      </c>
      <c r="AM324" s="17">
        <v>10</v>
      </c>
      <c r="AN324" s="15" t="s">
        <v>1565</v>
      </c>
      <c r="AO324" s="14">
        <v>37295077</v>
      </c>
      <c r="AP324" s="14">
        <v>9</v>
      </c>
      <c r="AQ324" s="14">
        <v>9</v>
      </c>
      <c r="AR324" s="16">
        <v>9</v>
      </c>
      <c r="AS324" s="15" t="s">
        <v>1566</v>
      </c>
      <c r="AT324" s="14">
        <v>37166009</v>
      </c>
      <c r="AU324" s="14">
        <v>8</v>
      </c>
      <c r="AV324" s="14">
        <v>8</v>
      </c>
      <c r="AW324" s="16">
        <v>8</v>
      </c>
      <c r="AX324" s="15"/>
      <c r="AY324" s="14"/>
      <c r="AZ324" s="14"/>
      <c r="BA324" s="14"/>
      <c r="BB324" s="16"/>
      <c r="BC324" s="15"/>
      <c r="BD324" s="14"/>
      <c r="BE324" s="14"/>
      <c r="BF324" s="14"/>
      <c r="BG324" s="16"/>
    </row>
    <row r="325" spans="1:59" ht="15.75" customHeight="1" x14ac:dyDescent="0.2">
      <c r="A325" s="58">
        <v>44149.85810957176</v>
      </c>
      <c r="B325" s="21" t="s">
        <v>1942</v>
      </c>
      <c r="C325" s="21" t="s">
        <v>10</v>
      </c>
      <c r="D325" s="21" t="s">
        <v>1952</v>
      </c>
      <c r="E325" s="30" t="s">
        <v>198</v>
      </c>
      <c r="F325" s="59" t="s">
        <v>23</v>
      </c>
      <c r="G325" s="21" t="s">
        <v>24</v>
      </c>
      <c r="H325" s="59" t="s">
        <v>826</v>
      </c>
      <c r="I325" s="61" t="s">
        <v>157</v>
      </c>
      <c r="J325" s="20" t="s">
        <v>827</v>
      </c>
      <c r="K325" s="21">
        <v>41849193</v>
      </c>
      <c r="L325" s="21">
        <v>9</v>
      </c>
      <c r="M325" s="21">
        <v>9</v>
      </c>
      <c r="N325" s="22">
        <v>9</v>
      </c>
      <c r="O325" s="20" t="s">
        <v>828</v>
      </c>
      <c r="P325" s="21">
        <v>37814041</v>
      </c>
      <c r="Q325" s="21">
        <v>10</v>
      </c>
      <c r="R325" s="21">
        <v>10</v>
      </c>
      <c r="S325" s="22">
        <v>10</v>
      </c>
      <c r="T325" s="20" t="s">
        <v>829</v>
      </c>
      <c r="U325" s="21">
        <v>43238323</v>
      </c>
      <c r="V325" s="21">
        <v>10</v>
      </c>
      <c r="W325" s="21">
        <v>10</v>
      </c>
      <c r="X325" s="22">
        <v>10</v>
      </c>
      <c r="Y325" s="20" t="s">
        <v>830</v>
      </c>
      <c r="Z325" s="14">
        <v>35644594</v>
      </c>
      <c r="AA325" s="14">
        <v>10</v>
      </c>
      <c r="AB325" s="14">
        <v>10</v>
      </c>
      <c r="AC325" s="16">
        <v>10</v>
      </c>
      <c r="AD325" s="15" t="s">
        <v>831</v>
      </c>
      <c r="AE325" s="14">
        <v>42925339</v>
      </c>
      <c r="AF325" s="14">
        <v>9</v>
      </c>
      <c r="AG325" s="14">
        <v>9</v>
      </c>
      <c r="AH325" s="16">
        <v>9</v>
      </c>
      <c r="AI325" s="15" t="s">
        <v>832</v>
      </c>
      <c r="AJ325" s="14">
        <v>33833022</v>
      </c>
      <c r="AK325" s="14">
        <v>10</v>
      </c>
      <c r="AL325" s="14">
        <v>10</v>
      </c>
      <c r="AM325" s="17">
        <v>10</v>
      </c>
      <c r="AN325" s="15" t="s">
        <v>833</v>
      </c>
      <c r="AO325" s="14">
        <v>37190657</v>
      </c>
      <c r="AP325" s="14">
        <v>8</v>
      </c>
      <c r="AQ325" s="14">
        <v>8</v>
      </c>
      <c r="AR325" s="16">
        <v>8</v>
      </c>
      <c r="AS325" s="15" t="s">
        <v>834</v>
      </c>
      <c r="AT325" s="14">
        <v>39401167</v>
      </c>
      <c r="AU325" s="14">
        <v>10</v>
      </c>
      <c r="AV325" s="14">
        <v>10</v>
      </c>
      <c r="AW325" s="16">
        <v>10</v>
      </c>
      <c r="AX325" s="15" t="s">
        <v>835</v>
      </c>
      <c r="AY325" s="14">
        <v>39337991</v>
      </c>
      <c r="AZ325" s="14"/>
      <c r="BA325" s="14"/>
      <c r="BB325" s="16"/>
      <c r="BC325" s="15"/>
      <c r="BD325" s="14"/>
      <c r="BE325" s="14"/>
      <c r="BF325" s="14"/>
      <c r="BG325" s="16"/>
    </row>
    <row r="326" spans="1:59" ht="15.75" customHeight="1" x14ac:dyDescent="0.2">
      <c r="A326" s="58">
        <v>44149.865709456019</v>
      </c>
      <c r="B326" s="21" t="s">
        <v>1942</v>
      </c>
      <c r="C326" s="21" t="s">
        <v>10</v>
      </c>
      <c r="D326" s="21" t="s">
        <v>1952</v>
      </c>
      <c r="E326" s="30" t="s">
        <v>198</v>
      </c>
      <c r="F326" s="59" t="s">
        <v>23</v>
      </c>
      <c r="G326" s="21" t="s">
        <v>24</v>
      </c>
      <c r="H326" s="59" t="s">
        <v>848</v>
      </c>
      <c r="I326" s="61" t="s">
        <v>157</v>
      </c>
      <c r="J326" s="20" t="s">
        <v>827</v>
      </c>
      <c r="K326" s="21">
        <v>41849193</v>
      </c>
      <c r="L326" s="21">
        <v>9</v>
      </c>
      <c r="M326" s="21">
        <v>9</v>
      </c>
      <c r="N326" s="22">
        <v>9</v>
      </c>
      <c r="O326" s="20" t="s">
        <v>849</v>
      </c>
      <c r="P326" s="21">
        <v>37814041</v>
      </c>
      <c r="Q326" s="21">
        <v>10</v>
      </c>
      <c r="R326" s="21">
        <v>10</v>
      </c>
      <c r="S326" s="22">
        <v>10</v>
      </c>
      <c r="T326" s="20" t="s">
        <v>829</v>
      </c>
      <c r="U326" s="21">
        <v>43238323</v>
      </c>
      <c r="V326" s="21">
        <v>10</v>
      </c>
      <c r="W326" s="21">
        <v>10</v>
      </c>
      <c r="X326" s="22">
        <v>10</v>
      </c>
      <c r="Y326" s="20" t="s">
        <v>830</v>
      </c>
      <c r="Z326" s="14">
        <v>35644594</v>
      </c>
      <c r="AA326" s="14">
        <v>10</v>
      </c>
      <c r="AB326" s="14">
        <v>10</v>
      </c>
      <c r="AC326" s="16">
        <v>10</v>
      </c>
      <c r="AD326" s="15" t="s">
        <v>831</v>
      </c>
      <c r="AE326" s="14">
        <v>42925339</v>
      </c>
      <c r="AF326" s="14">
        <v>10</v>
      </c>
      <c r="AG326" s="14">
        <v>10</v>
      </c>
      <c r="AH326" s="16">
        <v>10</v>
      </c>
      <c r="AI326" s="15" t="s">
        <v>832</v>
      </c>
      <c r="AJ326" s="14">
        <v>33833022</v>
      </c>
      <c r="AK326" s="14">
        <v>10</v>
      </c>
      <c r="AL326" s="14">
        <v>10</v>
      </c>
      <c r="AM326" s="17">
        <v>10</v>
      </c>
      <c r="AN326" s="15" t="s">
        <v>833</v>
      </c>
      <c r="AO326" s="14">
        <v>37190657</v>
      </c>
      <c r="AP326" s="14">
        <v>8</v>
      </c>
      <c r="AQ326" s="14">
        <v>8</v>
      </c>
      <c r="AR326" s="16">
        <v>8</v>
      </c>
      <c r="AS326" s="15" t="s">
        <v>834</v>
      </c>
      <c r="AT326" s="14">
        <v>39401167</v>
      </c>
      <c r="AU326" s="14">
        <v>10</v>
      </c>
      <c r="AV326" s="14">
        <v>10</v>
      </c>
      <c r="AW326" s="16">
        <v>10</v>
      </c>
      <c r="AX326" s="15" t="s">
        <v>835</v>
      </c>
      <c r="AY326" s="14">
        <v>39337991</v>
      </c>
      <c r="AZ326" s="14">
        <v>10</v>
      </c>
      <c r="BA326" s="14">
        <v>10</v>
      </c>
      <c r="BB326" s="16">
        <v>10</v>
      </c>
      <c r="BC326" s="15"/>
      <c r="BD326" s="14"/>
      <c r="BE326" s="14"/>
      <c r="BF326" s="14"/>
      <c r="BG326" s="16"/>
    </row>
    <row r="327" spans="1:59" ht="15.75" customHeight="1" x14ac:dyDescent="0.2">
      <c r="A327" s="58">
        <v>44150.575004953702</v>
      </c>
      <c r="B327" s="21" t="s">
        <v>1942</v>
      </c>
      <c r="C327" s="21" t="s">
        <v>10</v>
      </c>
      <c r="D327" s="21" t="s">
        <v>1952</v>
      </c>
      <c r="E327" s="30" t="s">
        <v>198</v>
      </c>
      <c r="F327" s="59" t="s">
        <v>15</v>
      </c>
      <c r="G327" s="21" t="s">
        <v>51</v>
      </c>
      <c r="H327" s="59" t="s">
        <v>1559</v>
      </c>
      <c r="I327" s="61" t="s">
        <v>157</v>
      </c>
      <c r="J327" s="20" t="s">
        <v>1560</v>
      </c>
      <c r="K327" s="21">
        <v>35196131</v>
      </c>
      <c r="L327" s="21">
        <v>9</v>
      </c>
      <c r="M327" s="21">
        <v>9</v>
      </c>
      <c r="N327" s="22">
        <v>9</v>
      </c>
      <c r="O327" s="20" t="s">
        <v>1562</v>
      </c>
      <c r="P327" s="21">
        <v>37097475</v>
      </c>
      <c r="Q327" s="21">
        <v>10</v>
      </c>
      <c r="R327" s="21">
        <v>10</v>
      </c>
      <c r="S327" s="22">
        <v>10</v>
      </c>
      <c r="T327" s="20" t="s">
        <v>1563</v>
      </c>
      <c r="U327" s="21">
        <v>41056605</v>
      </c>
      <c r="V327" s="21">
        <v>8</v>
      </c>
      <c r="W327" s="21">
        <v>8</v>
      </c>
      <c r="X327" s="22">
        <v>8</v>
      </c>
      <c r="Y327" s="20" t="s">
        <v>1564</v>
      </c>
      <c r="Z327" s="14">
        <v>40773394</v>
      </c>
      <c r="AA327" s="14">
        <v>10</v>
      </c>
      <c r="AB327" s="14">
        <v>10</v>
      </c>
      <c r="AC327" s="16">
        <v>10</v>
      </c>
      <c r="AD327" s="15" t="s">
        <v>1567</v>
      </c>
      <c r="AE327" s="14">
        <v>34268219</v>
      </c>
      <c r="AF327" s="14">
        <v>10</v>
      </c>
      <c r="AG327" s="14">
        <v>10</v>
      </c>
      <c r="AH327" s="16">
        <v>10</v>
      </c>
      <c r="AI327" s="15" t="s">
        <v>1565</v>
      </c>
      <c r="AJ327" s="14">
        <v>37295077</v>
      </c>
      <c r="AK327" s="14">
        <v>9</v>
      </c>
      <c r="AL327" s="14">
        <v>9</v>
      </c>
      <c r="AM327" s="17">
        <v>9</v>
      </c>
      <c r="AN327" s="15" t="s">
        <v>1568</v>
      </c>
      <c r="AO327" s="14">
        <v>37166009</v>
      </c>
      <c r="AP327" s="14">
        <v>8</v>
      </c>
      <c r="AQ327" s="14">
        <v>8</v>
      </c>
      <c r="AR327" s="16">
        <v>8</v>
      </c>
      <c r="AS327" s="15"/>
      <c r="AT327" s="14"/>
      <c r="AU327" s="14"/>
      <c r="AV327" s="14"/>
      <c r="AW327" s="16"/>
      <c r="AX327" s="15"/>
      <c r="AY327" s="14"/>
      <c r="AZ327" s="14"/>
      <c r="BA327" s="14"/>
      <c r="BB327" s="16"/>
      <c r="BC327" s="15"/>
      <c r="BD327" s="14"/>
      <c r="BE327" s="14"/>
      <c r="BF327" s="14"/>
      <c r="BG327" s="16"/>
    </row>
    <row r="328" spans="1:59" ht="15.75" customHeight="1" x14ac:dyDescent="0.2">
      <c r="A328" s="58">
        <v>44151.022750729171</v>
      </c>
      <c r="B328" s="21" t="s">
        <v>165</v>
      </c>
      <c r="C328" s="21" t="s">
        <v>10</v>
      </c>
      <c r="D328" s="21" t="s">
        <v>1952</v>
      </c>
      <c r="E328" s="30" t="s">
        <v>307</v>
      </c>
      <c r="F328" s="59" t="s">
        <v>15</v>
      </c>
      <c r="G328" s="21" t="s">
        <v>1512</v>
      </c>
      <c r="H328" s="59" t="s">
        <v>1522</v>
      </c>
      <c r="I328" s="61" t="s">
        <v>157</v>
      </c>
      <c r="J328" s="20" t="s">
        <v>1523</v>
      </c>
      <c r="K328" s="21">
        <v>28308800</v>
      </c>
      <c r="L328" s="21">
        <v>10</v>
      </c>
      <c r="M328" s="21">
        <v>10</v>
      </c>
      <c r="N328" s="22">
        <v>10</v>
      </c>
      <c r="O328" s="20" t="s">
        <v>1524</v>
      </c>
      <c r="P328" s="21">
        <v>41975253</v>
      </c>
      <c r="Q328" s="21">
        <v>9</v>
      </c>
      <c r="R328" s="21">
        <v>9</v>
      </c>
      <c r="S328" s="22">
        <v>9</v>
      </c>
      <c r="T328" s="20" t="s">
        <v>1525</v>
      </c>
      <c r="U328" s="21">
        <v>41975294</v>
      </c>
      <c r="V328" s="21">
        <v>9</v>
      </c>
      <c r="W328" s="21">
        <v>9</v>
      </c>
      <c r="X328" s="22">
        <v>9</v>
      </c>
      <c r="Y328" s="20" t="s">
        <v>1517</v>
      </c>
      <c r="Z328" s="14">
        <v>21511194</v>
      </c>
      <c r="AA328" s="14">
        <v>10</v>
      </c>
      <c r="AB328" s="14">
        <v>10</v>
      </c>
      <c r="AC328" s="16">
        <v>10</v>
      </c>
      <c r="AD328" s="15" t="s">
        <v>1526</v>
      </c>
      <c r="AE328" s="14">
        <v>42531790</v>
      </c>
      <c r="AF328" s="14">
        <v>9</v>
      </c>
      <c r="AG328" s="14">
        <v>9</v>
      </c>
      <c r="AH328" s="16">
        <v>9</v>
      </c>
      <c r="AI328" s="15"/>
      <c r="AJ328" s="14"/>
      <c r="AK328" s="14"/>
      <c r="AL328" s="14"/>
      <c r="AM328" s="17"/>
      <c r="AN328" s="15"/>
      <c r="AO328" s="14"/>
      <c r="AP328" s="14"/>
      <c r="AQ328" s="14"/>
      <c r="AR328" s="16"/>
      <c r="AS328" s="15"/>
      <c r="AT328" s="14"/>
      <c r="AU328" s="14"/>
      <c r="AV328" s="14"/>
      <c r="AW328" s="16"/>
      <c r="AX328" s="15"/>
      <c r="AY328" s="14"/>
      <c r="AZ328" s="14"/>
      <c r="BA328" s="14"/>
      <c r="BB328" s="16"/>
      <c r="BC328" s="15"/>
      <c r="BD328" s="14"/>
      <c r="BE328" s="14"/>
      <c r="BF328" s="14"/>
      <c r="BG328" s="16"/>
    </row>
    <row r="329" spans="1:59" ht="15.75" customHeight="1" x14ac:dyDescent="0.2">
      <c r="A329" s="58">
        <v>44151.268066307872</v>
      </c>
      <c r="B329" s="21" t="s">
        <v>117</v>
      </c>
      <c r="C329" s="29" t="s">
        <v>10</v>
      </c>
      <c r="D329" s="21" t="s">
        <v>1952</v>
      </c>
      <c r="E329" s="29" t="s">
        <v>198</v>
      </c>
      <c r="F329" s="59" t="s">
        <v>56</v>
      </c>
      <c r="G329" s="21" t="s">
        <v>24</v>
      </c>
      <c r="H329" s="59" t="s">
        <v>1603</v>
      </c>
      <c r="I329" s="61"/>
      <c r="J329" s="20"/>
      <c r="K329" s="21"/>
      <c r="L329" s="21"/>
      <c r="M329" s="21"/>
      <c r="N329" s="22"/>
      <c r="O329" s="20"/>
      <c r="P329" s="21"/>
      <c r="Q329" s="21"/>
      <c r="R329" s="21"/>
      <c r="S329" s="22"/>
      <c r="T329" s="20"/>
      <c r="U329" s="21"/>
      <c r="V329" s="21"/>
      <c r="W329" s="21"/>
      <c r="X329" s="22"/>
      <c r="Y329" s="20"/>
      <c r="Z329" s="14"/>
      <c r="AA329" s="14"/>
      <c r="AB329" s="14"/>
      <c r="AC329" s="16"/>
      <c r="AD329" s="15"/>
      <c r="AE329" s="14"/>
      <c r="AF329" s="14"/>
      <c r="AG329" s="14"/>
      <c r="AH329" s="16"/>
      <c r="AI329" s="15"/>
      <c r="AJ329" s="14"/>
      <c r="AK329" s="14"/>
      <c r="AL329" s="14"/>
      <c r="AM329" s="17"/>
      <c r="AN329" s="15"/>
      <c r="AO329" s="14"/>
      <c r="AP329" s="14"/>
      <c r="AQ329" s="14"/>
      <c r="AR329" s="16"/>
      <c r="AS329" s="15"/>
      <c r="AT329" s="14"/>
      <c r="AU329" s="14"/>
      <c r="AV329" s="14"/>
      <c r="AW329" s="16"/>
      <c r="AX329" s="15"/>
      <c r="AY329" s="14"/>
      <c r="AZ329" s="14"/>
      <c r="BA329" s="14"/>
      <c r="BB329" s="16"/>
      <c r="BC329" s="15"/>
      <c r="BD329" s="14"/>
      <c r="BE329" s="14"/>
      <c r="BF329" s="14"/>
      <c r="BG329" s="18"/>
    </row>
    <row r="330" spans="1:59" ht="15.75" customHeight="1" x14ac:dyDescent="0.2">
      <c r="A330" s="58">
        <v>44151.274743576389</v>
      </c>
      <c r="B330" s="21" t="s">
        <v>117</v>
      </c>
      <c r="C330" s="29" t="s">
        <v>10</v>
      </c>
      <c r="D330" s="21" t="s">
        <v>1952</v>
      </c>
      <c r="E330" s="29" t="s">
        <v>198</v>
      </c>
      <c r="F330" s="59" t="s">
        <v>56</v>
      </c>
      <c r="G330" s="21" t="s">
        <v>24</v>
      </c>
      <c r="H330" s="59" t="s">
        <v>1611</v>
      </c>
      <c r="I330" s="61"/>
      <c r="J330" s="20"/>
      <c r="K330" s="21"/>
      <c r="L330" s="21"/>
      <c r="M330" s="21"/>
      <c r="N330" s="22"/>
      <c r="O330" s="20"/>
      <c r="P330" s="21"/>
      <c r="Q330" s="21"/>
      <c r="R330" s="21"/>
      <c r="S330" s="22"/>
      <c r="T330" s="20"/>
      <c r="U330" s="21"/>
      <c r="V330" s="21"/>
      <c r="W330" s="21"/>
      <c r="X330" s="22"/>
      <c r="Y330" s="20"/>
      <c r="Z330" s="14"/>
      <c r="AA330" s="14"/>
      <c r="AB330" s="14"/>
      <c r="AC330" s="16"/>
      <c r="AD330" s="15"/>
      <c r="AE330" s="14"/>
      <c r="AF330" s="14"/>
      <c r="AG330" s="14"/>
      <c r="AH330" s="16"/>
      <c r="AI330" s="15"/>
      <c r="AJ330" s="14"/>
      <c r="AK330" s="14"/>
      <c r="AL330" s="14"/>
      <c r="AM330" s="17"/>
      <c r="AN330" s="15"/>
      <c r="AO330" s="14"/>
      <c r="AP330" s="14"/>
      <c r="AQ330" s="14"/>
      <c r="AR330" s="16"/>
      <c r="AS330" s="15"/>
      <c r="AT330" s="14"/>
      <c r="AU330" s="14"/>
      <c r="AV330" s="14"/>
      <c r="AW330" s="16"/>
      <c r="AX330" s="15"/>
      <c r="AY330" s="14"/>
      <c r="AZ330" s="14"/>
      <c r="BA330" s="14"/>
      <c r="BB330" s="16"/>
      <c r="BC330" s="15"/>
      <c r="BD330" s="14"/>
      <c r="BE330" s="14"/>
      <c r="BF330" s="14"/>
      <c r="BG330" s="18"/>
    </row>
    <row r="331" spans="1:59" ht="15.75" customHeight="1" x14ac:dyDescent="0.2">
      <c r="A331" s="58">
        <v>44151.481153194443</v>
      </c>
      <c r="B331" s="21" t="s">
        <v>131</v>
      </c>
      <c r="C331" s="21" t="s">
        <v>10</v>
      </c>
      <c r="D331" s="21" t="s">
        <v>1952</v>
      </c>
      <c r="E331" s="30" t="s">
        <v>307</v>
      </c>
      <c r="F331" s="59" t="s">
        <v>23</v>
      </c>
      <c r="G331" s="21" t="s">
        <v>24</v>
      </c>
      <c r="H331" s="59" t="s">
        <v>836</v>
      </c>
      <c r="I331" s="61" t="s">
        <v>157</v>
      </c>
      <c r="J331" s="20" t="s">
        <v>837</v>
      </c>
      <c r="K331" s="21">
        <v>33833022</v>
      </c>
      <c r="L331" s="21" t="s">
        <v>36</v>
      </c>
      <c r="M331" s="21">
        <v>10</v>
      </c>
      <c r="N331" s="22">
        <v>10</v>
      </c>
      <c r="O331" s="20" t="s">
        <v>838</v>
      </c>
      <c r="P331" s="21">
        <v>39337991</v>
      </c>
      <c r="Q331" s="21" t="s">
        <v>36</v>
      </c>
      <c r="R331" s="21">
        <v>10</v>
      </c>
      <c r="S331" s="22">
        <v>10</v>
      </c>
      <c r="T331" s="20" t="s">
        <v>839</v>
      </c>
      <c r="U331" s="21">
        <v>42891230</v>
      </c>
      <c r="V331" s="21" t="s">
        <v>36</v>
      </c>
      <c r="W331" s="21">
        <v>9</v>
      </c>
      <c r="X331" s="22">
        <v>9</v>
      </c>
      <c r="Y331" s="20" t="s">
        <v>840</v>
      </c>
      <c r="Z331" s="14">
        <v>35644594</v>
      </c>
      <c r="AA331" s="14" t="s">
        <v>36</v>
      </c>
      <c r="AB331" s="14">
        <v>10</v>
      </c>
      <c r="AC331" s="16">
        <v>10</v>
      </c>
      <c r="AD331" s="15" t="s">
        <v>841</v>
      </c>
      <c r="AE331" s="14">
        <v>41849193</v>
      </c>
      <c r="AF331" s="14" t="s">
        <v>36</v>
      </c>
      <c r="AG331" s="14">
        <v>9</v>
      </c>
      <c r="AH331" s="16">
        <v>9</v>
      </c>
      <c r="AI331" s="15" t="s">
        <v>842</v>
      </c>
      <c r="AJ331" s="14">
        <v>39401168</v>
      </c>
      <c r="AK331" s="14" t="s">
        <v>36</v>
      </c>
      <c r="AL331" s="14">
        <v>10</v>
      </c>
      <c r="AM331" s="17">
        <v>10</v>
      </c>
      <c r="AN331" s="15" t="s">
        <v>843</v>
      </c>
      <c r="AO331" s="14">
        <v>43238323</v>
      </c>
      <c r="AP331" s="14" t="s">
        <v>36</v>
      </c>
      <c r="AQ331" s="14">
        <v>9</v>
      </c>
      <c r="AR331" s="16">
        <v>9</v>
      </c>
      <c r="AS331" s="15" t="s">
        <v>844</v>
      </c>
      <c r="AT331" s="14">
        <v>39453620</v>
      </c>
      <c r="AU331" s="14" t="s">
        <v>36</v>
      </c>
      <c r="AV331" s="14">
        <v>10</v>
      </c>
      <c r="AW331" s="16">
        <v>10</v>
      </c>
      <c r="AX331" s="15" t="s">
        <v>845</v>
      </c>
      <c r="AY331" s="14">
        <v>37814041</v>
      </c>
      <c r="AZ331" s="14" t="s">
        <v>36</v>
      </c>
      <c r="BA331" s="14">
        <v>10</v>
      </c>
      <c r="BB331" s="16">
        <v>10</v>
      </c>
      <c r="BC331" s="15" t="s">
        <v>846</v>
      </c>
      <c r="BD331" s="14">
        <v>42925339</v>
      </c>
      <c r="BE331" s="14" t="s">
        <v>36</v>
      </c>
      <c r="BF331" s="14">
        <v>9</v>
      </c>
      <c r="BG331" s="16">
        <v>9</v>
      </c>
    </row>
    <row r="332" spans="1:59" ht="15.75" customHeight="1" x14ac:dyDescent="0.2">
      <c r="A332" s="58">
        <v>44151.529535428243</v>
      </c>
      <c r="B332" s="21" t="s">
        <v>1901</v>
      </c>
      <c r="C332" s="21" t="s">
        <v>48</v>
      </c>
      <c r="D332" s="21" t="s">
        <v>1952</v>
      </c>
      <c r="E332" s="30" t="s">
        <v>198</v>
      </c>
      <c r="F332" s="59" t="s">
        <v>19</v>
      </c>
      <c r="G332" s="21" t="s">
        <v>24</v>
      </c>
      <c r="H332" s="59" t="s">
        <v>954</v>
      </c>
      <c r="I332" s="61" t="s">
        <v>157</v>
      </c>
      <c r="J332" s="20" t="s">
        <v>955</v>
      </c>
      <c r="K332" s="21">
        <v>43579460</v>
      </c>
      <c r="L332" s="21">
        <v>8</v>
      </c>
      <c r="M332" s="21">
        <v>8</v>
      </c>
      <c r="N332" s="22">
        <v>8</v>
      </c>
      <c r="O332" s="20" t="s">
        <v>956</v>
      </c>
      <c r="P332" s="21">
        <v>40020393</v>
      </c>
      <c r="Q332" s="21">
        <v>8</v>
      </c>
      <c r="R332" s="21">
        <v>8</v>
      </c>
      <c r="S332" s="22">
        <v>8</v>
      </c>
      <c r="T332" s="20" t="s">
        <v>957</v>
      </c>
      <c r="U332" s="21">
        <v>39371503</v>
      </c>
      <c r="V332" s="21">
        <v>8</v>
      </c>
      <c r="W332" s="21">
        <v>8</v>
      </c>
      <c r="X332" s="22">
        <v>8</v>
      </c>
      <c r="Y332" s="20" t="s">
        <v>958</v>
      </c>
      <c r="Z332" s="14">
        <v>39118895</v>
      </c>
      <c r="AA332" s="14">
        <v>8</v>
      </c>
      <c r="AB332" s="14">
        <v>8</v>
      </c>
      <c r="AC332" s="16">
        <v>8</v>
      </c>
      <c r="AD332" s="15" t="s">
        <v>959</v>
      </c>
      <c r="AE332" s="14">
        <v>43769606</v>
      </c>
      <c r="AF332" s="14">
        <v>8</v>
      </c>
      <c r="AG332" s="14">
        <v>8</v>
      </c>
      <c r="AH332" s="16">
        <v>8</v>
      </c>
      <c r="AI332" s="15" t="s">
        <v>110</v>
      </c>
      <c r="AJ332" s="14">
        <v>43427757</v>
      </c>
      <c r="AK332" s="14">
        <v>8</v>
      </c>
      <c r="AL332" s="14">
        <v>8</v>
      </c>
      <c r="AM332" s="17">
        <v>8</v>
      </c>
      <c r="AN332" s="15" t="s">
        <v>930</v>
      </c>
      <c r="AO332" s="14">
        <v>41088037</v>
      </c>
      <c r="AP332" s="14">
        <v>8</v>
      </c>
      <c r="AQ332" s="14">
        <v>8</v>
      </c>
      <c r="AR332" s="16"/>
      <c r="AS332" s="15" t="s">
        <v>960</v>
      </c>
      <c r="AT332" s="14">
        <v>36649415</v>
      </c>
      <c r="AU332" s="14">
        <v>8</v>
      </c>
      <c r="AV332" s="14">
        <v>8</v>
      </c>
      <c r="AW332" s="16">
        <v>8</v>
      </c>
      <c r="AX332" s="15" t="s">
        <v>961</v>
      </c>
      <c r="AY332" s="14">
        <v>39688055</v>
      </c>
      <c r="AZ332" s="14">
        <v>8</v>
      </c>
      <c r="BA332" s="14">
        <v>8</v>
      </c>
      <c r="BB332" s="16">
        <v>8</v>
      </c>
      <c r="BC332" s="15" t="s">
        <v>962</v>
      </c>
      <c r="BD332" s="14">
        <v>43842923</v>
      </c>
      <c r="BE332" s="14">
        <v>8</v>
      </c>
      <c r="BF332" s="14">
        <v>8</v>
      </c>
      <c r="BG332" s="16">
        <v>8</v>
      </c>
    </row>
    <row r="333" spans="1:59" ht="15.75" customHeight="1" x14ac:dyDescent="0.2">
      <c r="A333" s="58">
        <v>44151.535333587963</v>
      </c>
      <c r="B333" s="21" t="s">
        <v>1901</v>
      </c>
      <c r="C333" s="21" t="s">
        <v>48</v>
      </c>
      <c r="D333" s="21" t="s">
        <v>1952</v>
      </c>
      <c r="E333" s="30" t="s">
        <v>198</v>
      </c>
      <c r="F333" s="59" t="s">
        <v>19</v>
      </c>
      <c r="G333" s="21" t="s">
        <v>24</v>
      </c>
      <c r="H333" s="59" t="s">
        <v>963</v>
      </c>
      <c r="I333" s="61" t="s">
        <v>157</v>
      </c>
      <c r="J333" s="20" t="s">
        <v>964</v>
      </c>
      <c r="K333" s="21">
        <v>41407530</v>
      </c>
      <c r="L333" s="21">
        <v>8</v>
      </c>
      <c r="M333" s="21">
        <v>8</v>
      </c>
      <c r="N333" s="22">
        <v>8</v>
      </c>
      <c r="O333" s="20" t="s">
        <v>926</v>
      </c>
      <c r="P333" s="21">
        <v>43426364</v>
      </c>
      <c r="Q333" s="21">
        <v>8</v>
      </c>
      <c r="R333" s="21">
        <v>8</v>
      </c>
      <c r="S333" s="22">
        <v>8</v>
      </c>
      <c r="T333" s="20" t="s">
        <v>965</v>
      </c>
      <c r="U333" s="21">
        <v>43959577</v>
      </c>
      <c r="V333" s="21">
        <v>8</v>
      </c>
      <c r="W333" s="21">
        <v>8</v>
      </c>
      <c r="X333" s="22">
        <v>8</v>
      </c>
      <c r="Y333" s="20"/>
      <c r="Z333" s="14"/>
      <c r="AA333" s="14"/>
      <c r="AB333" s="14"/>
      <c r="AC333" s="16"/>
      <c r="AD333" s="15"/>
      <c r="AE333" s="14"/>
      <c r="AF333" s="14"/>
      <c r="AG333" s="14"/>
      <c r="AH333" s="16"/>
      <c r="AI333" s="15"/>
      <c r="AJ333" s="14"/>
      <c r="AK333" s="14"/>
      <c r="AL333" s="14"/>
      <c r="AM333" s="17"/>
      <c r="AN333" s="15"/>
      <c r="AO333" s="14"/>
      <c r="AP333" s="14"/>
      <c r="AQ333" s="14"/>
      <c r="AR333" s="16"/>
      <c r="AS333" s="15"/>
      <c r="AT333" s="14"/>
      <c r="AU333" s="14"/>
      <c r="AV333" s="14"/>
      <c r="AW333" s="16"/>
      <c r="AX333" s="15"/>
      <c r="AY333" s="14"/>
      <c r="AZ333" s="14"/>
      <c r="BA333" s="14"/>
      <c r="BB333" s="16"/>
      <c r="BC333" s="15"/>
      <c r="BD333" s="14"/>
      <c r="BE333" s="14"/>
      <c r="BF333" s="14"/>
      <c r="BG333" s="16"/>
    </row>
    <row r="334" spans="1:59" ht="15.75" customHeight="1" x14ac:dyDescent="0.2">
      <c r="A334" s="58">
        <v>44151.568179074078</v>
      </c>
      <c r="B334" s="21" t="s">
        <v>1943</v>
      </c>
      <c r="C334" s="21" t="s">
        <v>235</v>
      </c>
      <c r="D334" s="21" t="s">
        <v>1952</v>
      </c>
      <c r="E334" s="30" t="s">
        <v>307</v>
      </c>
      <c r="F334" s="59" t="s">
        <v>23</v>
      </c>
      <c r="G334" s="21" t="s">
        <v>24</v>
      </c>
      <c r="H334" s="59" t="s">
        <v>850</v>
      </c>
      <c r="I334" s="61" t="s">
        <v>157</v>
      </c>
      <c r="J334" s="20" t="s">
        <v>851</v>
      </c>
      <c r="K334" s="21">
        <v>33833022</v>
      </c>
      <c r="L334" s="21" t="s">
        <v>36</v>
      </c>
      <c r="M334" s="21">
        <v>9</v>
      </c>
      <c r="N334" s="22">
        <v>9</v>
      </c>
      <c r="O334" s="20" t="s">
        <v>838</v>
      </c>
      <c r="P334" s="21">
        <v>39337991</v>
      </c>
      <c r="Q334" s="21" t="s">
        <v>36</v>
      </c>
      <c r="R334" s="21">
        <v>9</v>
      </c>
      <c r="S334" s="22">
        <v>9</v>
      </c>
      <c r="T334" s="20" t="s">
        <v>839</v>
      </c>
      <c r="U334" s="21">
        <v>42891230</v>
      </c>
      <c r="V334" s="21" t="s">
        <v>36</v>
      </c>
      <c r="W334" s="21">
        <v>8</v>
      </c>
      <c r="X334" s="22">
        <v>8</v>
      </c>
      <c r="Y334" s="20" t="s">
        <v>840</v>
      </c>
      <c r="Z334" s="14">
        <v>37190657</v>
      </c>
      <c r="AA334" s="14" t="s">
        <v>36</v>
      </c>
      <c r="AB334" s="14">
        <v>9</v>
      </c>
      <c r="AC334" s="16">
        <v>9</v>
      </c>
      <c r="AD334" s="15" t="s">
        <v>841</v>
      </c>
      <c r="AE334" s="14">
        <v>41849193</v>
      </c>
      <c r="AF334" s="14" t="s">
        <v>36</v>
      </c>
      <c r="AG334" s="14">
        <v>9</v>
      </c>
      <c r="AH334" s="16">
        <v>9</v>
      </c>
      <c r="AI334" s="15" t="s">
        <v>842</v>
      </c>
      <c r="AJ334" s="14">
        <v>39401168</v>
      </c>
      <c r="AK334" s="14" t="s">
        <v>36</v>
      </c>
      <c r="AL334" s="14">
        <v>9</v>
      </c>
      <c r="AM334" s="17">
        <v>9</v>
      </c>
      <c r="AN334" s="15" t="s">
        <v>844</v>
      </c>
      <c r="AO334" s="14">
        <v>39453620</v>
      </c>
      <c r="AP334" s="14" t="s">
        <v>36</v>
      </c>
      <c r="AQ334" s="14">
        <v>9</v>
      </c>
      <c r="AR334" s="16">
        <v>9</v>
      </c>
      <c r="AS334" s="15" t="s">
        <v>845</v>
      </c>
      <c r="AT334" s="14">
        <v>37814041</v>
      </c>
      <c r="AU334" s="14" t="s">
        <v>36</v>
      </c>
      <c r="AV334" s="14">
        <v>9</v>
      </c>
      <c r="AW334" s="16">
        <v>9</v>
      </c>
      <c r="AX334" s="15" t="s">
        <v>846</v>
      </c>
      <c r="AY334" s="14">
        <v>42925339</v>
      </c>
      <c r="AZ334" s="14" t="s">
        <v>36</v>
      </c>
      <c r="BA334" s="14">
        <v>9</v>
      </c>
      <c r="BB334" s="16">
        <v>9</v>
      </c>
      <c r="BC334" s="15" t="s">
        <v>852</v>
      </c>
      <c r="BD334" s="14">
        <v>39049790</v>
      </c>
      <c r="BE334" s="14">
        <v>8</v>
      </c>
      <c r="BF334" s="14"/>
      <c r="BG334" s="16">
        <v>8</v>
      </c>
    </row>
    <row r="335" spans="1:59" ht="15.75" customHeight="1" x14ac:dyDescent="0.2">
      <c r="A335" s="58">
        <v>44151.569004803241</v>
      </c>
      <c r="B335" s="21" t="s">
        <v>131</v>
      </c>
      <c r="C335" s="21" t="s">
        <v>48</v>
      </c>
      <c r="D335" s="21" t="s">
        <v>1952</v>
      </c>
      <c r="E335" s="30" t="s">
        <v>307</v>
      </c>
      <c r="F335" s="59" t="s">
        <v>23</v>
      </c>
      <c r="G335" s="21" t="s">
        <v>24</v>
      </c>
      <c r="H335" s="59" t="s">
        <v>850</v>
      </c>
      <c r="I335" s="61" t="s">
        <v>157</v>
      </c>
      <c r="J335" s="20" t="s">
        <v>853</v>
      </c>
      <c r="K335" s="21">
        <v>43238388</v>
      </c>
      <c r="L335" s="21" t="s">
        <v>36</v>
      </c>
      <c r="M335" s="21">
        <v>8</v>
      </c>
      <c r="N335" s="22">
        <v>8</v>
      </c>
      <c r="O335" s="20"/>
      <c r="P335" s="21"/>
      <c r="Q335" s="21"/>
      <c r="R335" s="21"/>
      <c r="S335" s="22"/>
      <c r="T335" s="20"/>
      <c r="U335" s="21"/>
      <c r="V335" s="21"/>
      <c r="W335" s="21"/>
      <c r="X335" s="22"/>
      <c r="Y335" s="20"/>
      <c r="Z335" s="14"/>
      <c r="AA335" s="14"/>
      <c r="AB335" s="14"/>
      <c r="AC335" s="16"/>
      <c r="AD335" s="15"/>
      <c r="AE335" s="14"/>
      <c r="AF335" s="14"/>
      <c r="AG335" s="14"/>
      <c r="AH335" s="16"/>
      <c r="AI335" s="15"/>
      <c r="AJ335" s="14"/>
      <c r="AK335" s="14"/>
      <c r="AL335" s="14"/>
      <c r="AM335" s="17"/>
      <c r="AN335" s="15"/>
      <c r="AO335" s="14"/>
      <c r="AP335" s="14"/>
      <c r="AQ335" s="14"/>
      <c r="AR335" s="16"/>
      <c r="AS335" s="15"/>
      <c r="AT335" s="14"/>
      <c r="AU335" s="14"/>
      <c r="AV335" s="14"/>
      <c r="AW335" s="16"/>
      <c r="AX335" s="15"/>
      <c r="AY335" s="14"/>
      <c r="AZ335" s="14"/>
      <c r="BA335" s="14"/>
      <c r="BB335" s="16"/>
      <c r="BC335" s="15"/>
      <c r="BD335" s="14"/>
      <c r="BE335" s="14"/>
      <c r="BF335" s="14"/>
      <c r="BG335" s="16"/>
    </row>
    <row r="336" spans="1:59" ht="15.75" customHeight="1" x14ac:dyDescent="0.2">
      <c r="A336" s="58">
        <v>44151.574615069447</v>
      </c>
      <c r="B336" s="21" t="s">
        <v>1943</v>
      </c>
      <c r="C336" s="21" t="s">
        <v>10</v>
      </c>
      <c r="D336" s="21" t="s">
        <v>1952</v>
      </c>
      <c r="E336" s="30" t="s">
        <v>307</v>
      </c>
      <c r="F336" s="59" t="s">
        <v>23</v>
      </c>
      <c r="G336" s="21" t="s">
        <v>20</v>
      </c>
      <c r="H336" s="59" t="s">
        <v>893</v>
      </c>
      <c r="I336" s="61" t="s">
        <v>157</v>
      </c>
      <c r="J336" s="20" t="s">
        <v>894</v>
      </c>
      <c r="K336" s="21">
        <v>37199475</v>
      </c>
      <c r="L336" s="21" t="s">
        <v>36</v>
      </c>
      <c r="M336" s="21">
        <v>10</v>
      </c>
      <c r="N336" s="22">
        <v>10</v>
      </c>
      <c r="O336" s="20" t="s">
        <v>895</v>
      </c>
      <c r="P336" s="21">
        <v>38448116</v>
      </c>
      <c r="Q336" s="21" t="s">
        <v>36</v>
      </c>
      <c r="R336" s="21">
        <v>9</v>
      </c>
      <c r="S336" s="22">
        <v>9</v>
      </c>
      <c r="T336" s="20" t="s">
        <v>896</v>
      </c>
      <c r="U336" s="21">
        <v>41493793</v>
      </c>
      <c r="V336" s="21" t="s">
        <v>36</v>
      </c>
      <c r="W336" s="21">
        <v>9</v>
      </c>
      <c r="X336" s="22">
        <v>9</v>
      </c>
      <c r="Y336" s="20" t="s">
        <v>897</v>
      </c>
      <c r="Z336" s="14">
        <v>41658970</v>
      </c>
      <c r="AA336" s="14" t="s">
        <v>36</v>
      </c>
      <c r="AB336" s="14">
        <v>8</v>
      </c>
      <c r="AC336" s="16">
        <v>8</v>
      </c>
      <c r="AD336" s="15" t="s">
        <v>898</v>
      </c>
      <c r="AE336" s="14">
        <v>41975065</v>
      </c>
      <c r="AF336" s="14" t="s">
        <v>36</v>
      </c>
      <c r="AG336" s="14">
        <v>10</v>
      </c>
      <c r="AH336" s="16">
        <v>10</v>
      </c>
      <c r="AI336" s="15" t="s">
        <v>899</v>
      </c>
      <c r="AJ336" s="14">
        <v>36832385</v>
      </c>
      <c r="AK336" s="14" t="s">
        <v>36</v>
      </c>
      <c r="AL336" s="14">
        <v>9</v>
      </c>
      <c r="AM336" s="17">
        <v>9</v>
      </c>
      <c r="AN336" s="15" t="s">
        <v>900</v>
      </c>
      <c r="AO336" s="14">
        <v>39626327</v>
      </c>
      <c r="AP336" s="14" t="s">
        <v>36</v>
      </c>
      <c r="AQ336" s="14">
        <v>9</v>
      </c>
      <c r="AR336" s="16">
        <v>9</v>
      </c>
      <c r="AS336" s="15"/>
      <c r="AT336" s="14"/>
      <c r="AU336" s="14"/>
      <c r="AV336" s="14"/>
      <c r="AW336" s="16"/>
      <c r="AX336" s="15"/>
      <c r="AY336" s="14"/>
      <c r="AZ336" s="14"/>
      <c r="BA336" s="14"/>
      <c r="BB336" s="16"/>
      <c r="BC336" s="15"/>
      <c r="BD336" s="14"/>
      <c r="BE336" s="14"/>
      <c r="BF336" s="14"/>
      <c r="BG336" s="16"/>
    </row>
    <row r="337" spans="1:59" ht="15.75" customHeight="1" x14ac:dyDescent="0.2">
      <c r="A337" s="58">
        <v>44151.580378587962</v>
      </c>
      <c r="B337" s="21" t="s">
        <v>1943</v>
      </c>
      <c r="C337" s="21" t="s">
        <v>235</v>
      </c>
      <c r="D337" s="21" t="s">
        <v>1952</v>
      </c>
      <c r="E337" s="30" t="s">
        <v>307</v>
      </c>
      <c r="F337" s="59" t="s">
        <v>23</v>
      </c>
      <c r="G337" s="21" t="s">
        <v>20</v>
      </c>
      <c r="H337" s="59" t="s">
        <v>921</v>
      </c>
      <c r="I337" s="61" t="s">
        <v>157</v>
      </c>
      <c r="J337" s="20" t="s">
        <v>894</v>
      </c>
      <c r="K337" s="21">
        <v>37199475</v>
      </c>
      <c r="L337" s="21" t="s">
        <v>36</v>
      </c>
      <c r="M337" s="21">
        <v>10</v>
      </c>
      <c r="N337" s="22">
        <v>10</v>
      </c>
      <c r="O337" s="20" t="s">
        <v>895</v>
      </c>
      <c r="P337" s="21">
        <v>38448116</v>
      </c>
      <c r="Q337" s="21" t="s">
        <v>36</v>
      </c>
      <c r="R337" s="21">
        <v>10</v>
      </c>
      <c r="S337" s="22">
        <v>10</v>
      </c>
      <c r="T337" s="20" t="s">
        <v>896</v>
      </c>
      <c r="U337" s="21">
        <v>41493793</v>
      </c>
      <c r="V337" s="21" t="s">
        <v>36</v>
      </c>
      <c r="W337" s="21">
        <v>10</v>
      </c>
      <c r="X337" s="22">
        <v>10</v>
      </c>
      <c r="Y337" s="20" t="s">
        <v>897</v>
      </c>
      <c r="Z337" s="14">
        <v>41658970</v>
      </c>
      <c r="AA337" s="14" t="s">
        <v>36</v>
      </c>
      <c r="AB337" s="14">
        <v>8</v>
      </c>
      <c r="AC337" s="16">
        <v>8</v>
      </c>
      <c r="AD337" s="15" t="s">
        <v>898</v>
      </c>
      <c r="AE337" s="14">
        <v>41975065</v>
      </c>
      <c r="AF337" s="14" t="s">
        <v>36</v>
      </c>
      <c r="AG337" s="14">
        <v>10</v>
      </c>
      <c r="AH337" s="16">
        <v>10</v>
      </c>
      <c r="AI337" s="15" t="s">
        <v>899</v>
      </c>
      <c r="AJ337" s="14">
        <v>36832385</v>
      </c>
      <c r="AK337" s="14" t="s">
        <v>36</v>
      </c>
      <c r="AL337" s="14">
        <v>10</v>
      </c>
      <c r="AM337" s="17">
        <v>10</v>
      </c>
      <c r="AN337" s="15" t="s">
        <v>922</v>
      </c>
      <c r="AO337" s="14">
        <v>40554627</v>
      </c>
      <c r="AP337" s="14" t="s">
        <v>36</v>
      </c>
      <c r="AQ337" s="14">
        <v>9</v>
      </c>
      <c r="AR337" s="16">
        <v>9</v>
      </c>
      <c r="AS337" s="15" t="s">
        <v>917</v>
      </c>
      <c r="AT337" s="14">
        <v>37813349</v>
      </c>
      <c r="AU337" s="14" t="s">
        <v>36</v>
      </c>
      <c r="AV337" s="14">
        <v>10</v>
      </c>
      <c r="AW337" s="16">
        <v>10</v>
      </c>
      <c r="AX337" s="15" t="s">
        <v>923</v>
      </c>
      <c r="AY337" s="14">
        <v>38736565</v>
      </c>
      <c r="AZ337" s="14" t="s">
        <v>36</v>
      </c>
      <c r="BA337" s="14">
        <v>8</v>
      </c>
      <c r="BB337" s="16">
        <v>8</v>
      </c>
      <c r="BC337" s="15" t="s">
        <v>900</v>
      </c>
      <c r="BD337" s="14">
        <v>39626327</v>
      </c>
      <c r="BE337" s="14" t="s">
        <v>36</v>
      </c>
      <c r="BF337" s="14">
        <v>10</v>
      </c>
      <c r="BG337" s="16">
        <v>10</v>
      </c>
    </row>
    <row r="338" spans="1:59" ht="15.75" customHeight="1" x14ac:dyDescent="0.2">
      <c r="A338" s="58">
        <v>44151.58107458333</v>
      </c>
      <c r="B338" s="21" t="s">
        <v>131</v>
      </c>
      <c r="C338" s="21" t="s">
        <v>48</v>
      </c>
      <c r="D338" s="21" t="s">
        <v>1952</v>
      </c>
      <c r="E338" s="30" t="s">
        <v>307</v>
      </c>
      <c r="F338" s="59" t="s">
        <v>23</v>
      </c>
      <c r="G338" s="21" t="s">
        <v>20</v>
      </c>
      <c r="H338" s="59" t="s">
        <v>919</v>
      </c>
      <c r="I338" s="61" t="s">
        <v>157</v>
      </c>
      <c r="J338" s="20" t="s">
        <v>920</v>
      </c>
      <c r="K338" s="21">
        <v>41602692</v>
      </c>
      <c r="L338" s="21" t="s">
        <v>36</v>
      </c>
      <c r="M338" s="21">
        <v>9</v>
      </c>
      <c r="N338" s="22">
        <v>9</v>
      </c>
      <c r="O338" s="20"/>
      <c r="P338" s="21"/>
      <c r="Q338" s="21"/>
      <c r="R338" s="21"/>
      <c r="S338" s="22"/>
      <c r="T338" s="20"/>
      <c r="U338" s="21"/>
      <c r="V338" s="21"/>
      <c r="W338" s="21"/>
      <c r="X338" s="22"/>
      <c r="Y338" s="20"/>
      <c r="Z338" s="14"/>
      <c r="AA338" s="14"/>
      <c r="AB338" s="14"/>
      <c r="AC338" s="16"/>
      <c r="AD338" s="15"/>
      <c r="AE338" s="14"/>
      <c r="AF338" s="14"/>
      <c r="AG338" s="14"/>
      <c r="AH338" s="16"/>
      <c r="AI338" s="15"/>
      <c r="AJ338" s="14"/>
      <c r="AK338" s="14"/>
      <c r="AL338" s="14"/>
      <c r="AM338" s="17"/>
      <c r="AN338" s="15"/>
      <c r="AO338" s="14"/>
      <c r="AP338" s="14"/>
      <c r="AQ338" s="14"/>
      <c r="AR338" s="16"/>
      <c r="AS338" s="15"/>
      <c r="AT338" s="14"/>
      <c r="AU338" s="14"/>
      <c r="AV338" s="14"/>
      <c r="AW338" s="16"/>
      <c r="AX338" s="15"/>
      <c r="AY338" s="14"/>
      <c r="AZ338" s="14"/>
      <c r="BA338" s="14"/>
      <c r="BB338" s="16"/>
      <c r="BC338" s="15"/>
      <c r="BD338" s="14"/>
      <c r="BE338" s="14"/>
      <c r="BF338" s="14"/>
      <c r="BG338" s="16"/>
    </row>
    <row r="339" spans="1:59" ht="15.75" customHeight="1" x14ac:dyDescent="0.2">
      <c r="A339" s="58">
        <v>44151.584592511572</v>
      </c>
      <c r="B339" s="21" t="s">
        <v>1943</v>
      </c>
      <c r="C339" s="21" t="s">
        <v>10</v>
      </c>
      <c r="D339" s="21" t="s">
        <v>1952</v>
      </c>
      <c r="E339" s="30" t="s">
        <v>307</v>
      </c>
      <c r="F339" s="59" t="s">
        <v>23</v>
      </c>
      <c r="G339" s="21" t="s">
        <v>22</v>
      </c>
      <c r="H339" s="59" t="s">
        <v>876</v>
      </c>
      <c r="I339" s="61" t="s">
        <v>157</v>
      </c>
      <c r="J339" s="20" t="s">
        <v>877</v>
      </c>
      <c r="K339" s="21">
        <v>40556305</v>
      </c>
      <c r="L339" s="21" t="s">
        <v>36</v>
      </c>
      <c r="M339" s="21">
        <v>8</v>
      </c>
      <c r="N339" s="22">
        <v>8</v>
      </c>
      <c r="O339" s="20" t="s">
        <v>878</v>
      </c>
      <c r="P339" s="21">
        <v>42182999</v>
      </c>
      <c r="Q339" s="21" t="s">
        <v>36</v>
      </c>
      <c r="R339" s="21">
        <v>8</v>
      </c>
      <c r="S339" s="22">
        <v>8</v>
      </c>
      <c r="T339" s="20" t="s">
        <v>879</v>
      </c>
      <c r="U339" s="21">
        <v>43005527</v>
      </c>
      <c r="V339" s="21" t="s">
        <v>36</v>
      </c>
      <c r="W339" s="21">
        <v>8</v>
      </c>
      <c r="X339" s="22">
        <v>8</v>
      </c>
      <c r="Y339" s="20" t="s">
        <v>880</v>
      </c>
      <c r="Z339" s="14">
        <v>43714183</v>
      </c>
      <c r="AA339" s="14" t="s">
        <v>36</v>
      </c>
      <c r="AB339" s="14">
        <v>8</v>
      </c>
      <c r="AC339" s="16">
        <v>8</v>
      </c>
      <c r="AD339" s="15" t="s">
        <v>881</v>
      </c>
      <c r="AE339" s="14">
        <v>41849358</v>
      </c>
      <c r="AF339" s="14" t="s">
        <v>36</v>
      </c>
      <c r="AG339" s="14">
        <v>8</v>
      </c>
      <c r="AH339" s="16">
        <v>8</v>
      </c>
      <c r="AI339" s="15" t="s">
        <v>882</v>
      </c>
      <c r="AJ339" s="14">
        <v>42767249</v>
      </c>
      <c r="AK339" s="14" t="s">
        <v>36</v>
      </c>
      <c r="AL339" s="14">
        <v>8</v>
      </c>
      <c r="AM339" s="17">
        <v>8</v>
      </c>
      <c r="AN339" s="15" t="s">
        <v>883</v>
      </c>
      <c r="AO339" s="14">
        <v>43426205</v>
      </c>
      <c r="AP339" s="14">
        <v>8</v>
      </c>
      <c r="AQ339" s="14">
        <v>8</v>
      </c>
      <c r="AR339" s="16"/>
      <c r="AS339" s="15"/>
      <c r="AT339" s="14"/>
      <c r="AU339" s="14"/>
      <c r="AV339" s="14"/>
      <c r="AW339" s="16"/>
      <c r="AX339" s="15"/>
      <c r="AY339" s="14"/>
      <c r="AZ339" s="14"/>
      <c r="BA339" s="14"/>
      <c r="BB339" s="16"/>
      <c r="BC339" s="15"/>
      <c r="BD339" s="14"/>
      <c r="BE339" s="14"/>
      <c r="BF339" s="14"/>
      <c r="BG339" s="16"/>
    </row>
    <row r="340" spans="1:59" ht="15.75" customHeight="1" x14ac:dyDescent="0.2">
      <c r="A340" s="58">
        <v>44151.614491030094</v>
      </c>
      <c r="B340" s="21" t="s">
        <v>1944</v>
      </c>
      <c r="C340" s="21"/>
      <c r="D340" s="21" t="s">
        <v>1952</v>
      </c>
      <c r="E340" s="30" t="s">
        <v>198</v>
      </c>
      <c r="F340" s="59" t="s">
        <v>19</v>
      </c>
      <c r="G340" s="21" t="s">
        <v>20</v>
      </c>
      <c r="H340" s="59" t="s">
        <v>997</v>
      </c>
      <c r="I340" s="61" t="s">
        <v>157</v>
      </c>
      <c r="J340" s="20" t="s">
        <v>998</v>
      </c>
      <c r="K340" s="21">
        <v>39049701</v>
      </c>
      <c r="L340" s="21">
        <v>8</v>
      </c>
      <c r="M340" s="21">
        <v>8</v>
      </c>
      <c r="N340" s="22">
        <v>8</v>
      </c>
      <c r="O340" s="20" t="s">
        <v>999</v>
      </c>
      <c r="P340" s="21">
        <v>38134638</v>
      </c>
      <c r="Q340" s="21">
        <v>8</v>
      </c>
      <c r="R340" s="21">
        <v>8</v>
      </c>
      <c r="S340" s="22">
        <v>8</v>
      </c>
      <c r="T340" s="20" t="s">
        <v>1000</v>
      </c>
      <c r="U340" s="21">
        <v>38372606</v>
      </c>
      <c r="V340" s="21">
        <v>8</v>
      </c>
      <c r="W340" s="21">
        <v>8</v>
      </c>
      <c r="X340" s="22">
        <v>8</v>
      </c>
      <c r="Y340" s="20" t="s">
        <v>1001</v>
      </c>
      <c r="Z340" s="14">
        <v>38288494</v>
      </c>
      <c r="AA340" s="14">
        <v>8</v>
      </c>
      <c r="AB340" s="14">
        <v>8</v>
      </c>
      <c r="AC340" s="16">
        <v>8</v>
      </c>
      <c r="AD340" s="15"/>
      <c r="AE340" s="14"/>
      <c r="AF340" s="14"/>
      <c r="AG340" s="14"/>
      <c r="AH340" s="16"/>
      <c r="AI340" s="15"/>
      <c r="AJ340" s="14"/>
      <c r="AK340" s="14"/>
      <c r="AL340" s="14"/>
      <c r="AM340" s="17"/>
      <c r="AN340" s="15"/>
      <c r="AO340" s="14"/>
      <c r="AP340" s="14"/>
      <c r="AQ340" s="14"/>
      <c r="AR340" s="16"/>
      <c r="AS340" s="15"/>
      <c r="AT340" s="14"/>
      <c r="AU340" s="14"/>
      <c r="AV340" s="14"/>
      <c r="AW340" s="16"/>
      <c r="AX340" s="15"/>
      <c r="AY340" s="14"/>
      <c r="AZ340" s="14"/>
      <c r="BA340" s="14"/>
      <c r="BB340" s="16"/>
      <c r="BC340" s="15"/>
      <c r="BD340" s="14"/>
      <c r="BE340" s="14"/>
      <c r="BF340" s="14"/>
      <c r="BG340" s="16"/>
    </row>
    <row r="341" spans="1:59" ht="15.75" customHeight="1" x14ac:dyDescent="0.2">
      <c r="A341" s="58">
        <v>44151.735870358796</v>
      </c>
      <c r="B341" s="21" t="s">
        <v>1886</v>
      </c>
      <c r="C341" s="21" t="s">
        <v>235</v>
      </c>
      <c r="D341" s="21" t="s">
        <v>1952</v>
      </c>
      <c r="E341" s="30" t="s">
        <v>209</v>
      </c>
      <c r="F341" s="59" t="s">
        <v>11</v>
      </c>
      <c r="G341" s="21" t="s">
        <v>24</v>
      </c>
      <c r="H341" s="59" t="s">
        <v>690</v>
      </c>
      <c r="I341" s="61" t="s">
        <v>157</v>
      </c>
      <c r="J341" s="20" t="s">
        <v>160</v>
      </c>
      <c r="K341" s="21">
        <v>34812198</v>
      </c>
      <c r="L341" s="21">
        <v>10</v>
      </c>
      <c r="M341" s="21" t="s">
        <v>18</v>
      </c>
      <c r="N341" s="22">
        <v>10</v>
      </c>
      <c r="O341" s="20" t="s">
        <v>691</v>
      </c>
      <c r="P341" s="21">
        <v>39453477</v>
      </c>
      <c r="Q341" s="21">
        <v>9</v>
      </c>
      <c r="R341" s="21" t="s">
        <v>18</v>
      </c>
      <c r="S341" s="22">
        <v>9</v>
      </c>
      <c r="T341" s="20" t="s">
        <v>692</v>
      </c>
      <c r="U341" s="21">
        <v>30711141</v>
      </c>
      <c r="V341" s="21">
        <v>8</v>
      </c>
      <c r="W341" s="21" t="s">
        <v>18</v>
      </c>
      <c r="X341" s="22">
        <v>8</v>
      </c>
      <c r="Y341" s="20" t="s">
        <v>693</v>
      </c>
      <c r="Z341" s="14">
        <v>37097345</v>
      </c>
      <c r="AA341" s="14">
        <v>9</v>
      </c>
      <c r="AB341" s="14" t="s">
        <v>18</v>
      </c>
      <c r="AC341" s="16">
        <v>9</v>
      </c>
      <c r="AD341" s="15" t="s">
        <v>694</v>
      </c>
      <c r="AE341" s="14">
        <v>34850770</v>
      </c>
      <c r="AF341" s="14">
        <v>9</v>
      </c>
      <c r="AG341" s="14" t="s">
        <v>18</v>
      </c>
      <c r="AH341" s="16">
        <v>9</v>
      </c>
      <c r="AI341" s="15" t="s">
        <v>695</v>
      </c>
      <c r="AJ341" s="14">
        <v>37629971</v>
      </c>
      <c r="AK341" s="14">
        <v>9</v>
      </c>
      <c r="AL341" s="14" t="s">
        <v>18</v>
      </c>
      <c r="AM341" s="17">
        <v>9</v>
      </c>
      <c r="AN341" s="15" t="s">
        <v>696</v>
      </c>
      <c r="AO341" s="14">
        <v>22079572</v>
      </c>
      <c r="AP341" s="14">
        <v>10</v>
      </c>
      <c r="AQ341" s="14" t="s">
        <v>18</v>
      </c>
      <c r="AR341" s="16">
        <v>10</v>
      </c>
      <c r="AS341" s="15" t="s">
        <v>697</v>
      </c>
      <c r="AT341" s="14">
        <v>23094830</v>
      </c>
      <c r="AU341" s="14">
        <v>10</v>
      </c>
      <c r="AV341" s="14" t="s">
        <v>18</v>
      </c>
      <c r="AW341" s="16">
        <v>10</v>
      </c>
      <c r="AX341" s="15" t="s">
        <v>698</v>
      </c>
      <c r="AY341" s="14">
        <v>40039483</v>
      </c>
      <c r="AZ341" s="14">
        <v>10</v>
      </c>
      <c r="BA341" s="14" t="s">
        <v>18</v>
      </c>
      <c r="BB341" s="16">
        <v>10</v>
      </c>
      <c r="BC341" s="15" t="s">
        <v>699</v>
      </c>
      <c r="BD341" s="14">
        <v>33122981</v>
      </c>
      <c r="BE341" s="14">
        <v>10</v>
      </c>
      <c r="BF341" s="14" t="s">
        <v>18</v>
      </c>
      <c r="BG341" s="16">
        <v>10</v>
      </c>
    </row>
    <row r="342" spans="1:59" ht="15.75" customHeight="1" x14ac:dyDescent="0.2">
      <c r="A342" s="58">
        <v>44151.737579189816</v>
      </c>
      <c r="B342" s="21" t="s">
        <v>1886</v>
      </c>
      <c r="C342" s="21" t="s">
        <v>48</v>
      </c>
      <c r="D342" s="21" t="s">
        <v>1952</v>
      </c>
      <c r="E342" s="30" t="s">
        <v>209</v>
      </c>
      <c r="F342" s="59" t="s">
        <v>11</v>
      </c>
      <c r="G342" s="21" t="s">
        <v>24</v>
      </c>
      <c r="H342" s="59" t="s">
        <v>690</v>
      </c>
      <c r="I342" s="61" t="s">
        <v>157</v>
      </c>
      <c r="J342" s="20" t="s">
        <v>701</v>
      </c>
      <c r="K342" s="21">
        <v>17790024</v>
      </c>
      <c r="L342" s="21">
        <v>9</v>
      </c>
      <c r="M342" s="21" t="s">
        <v>18</v>
      </c>
      <c r="N342" s="22">
        <v>9</v>
      </c>
      <c r="O342" s="20" t="s">
        <v>703</v>
      </c>
      <c r="P342" s="21">
        <v>11917396</v>
      </c>
      <c r="Q342" s="21">
        <v>8</v>
      </c>
      <c r="R342" s="21" t="s">
        <v>18</v>
      </c>
      <c r="S342" s="22">
        <v>8</v>
      </c>
      <c r="T342" s="20"/>
      <c r="U342" s="21"/>
      <c r="V342" s="21"/>
      <c r="W342" s="21"/>
      <c r="X342" s="22"/>
      <c r="Y342" s="20"/>
      <c r="Z342" s="14"/>
      <c r="AA342" s="14"/>
      <c r="AB342" s="14"/>
      <c r="AC342" s="16"/>
      <c r="AD342" s="15"/>
      <c r="AE342" s="14"/>
      <c r="AF342" s="14"/>
      <c r="AG342" s="14"/>
      <c r="AH342" s="16"/>
      <c r="AI342" s="15"/>
      <c r="AJ342" s="14"/>
      <c r="AK342" s="14"/>
      <c r="AL342" s="14"/>
      <c r="AM342" s="17"/>
      <c r="AN342" s="15"/>
      <c r="AO342" s="14"/>
      <c r="AP342" s="14"/>
      <c r="AQ342" s="14"/>
      <c r="AR342" s="16"/>
      <c r="AS342" s="15"/>
      <c r="AT342" s="14"/>
      <c r="AU342" s="14"/>
      <c r="AV342" s="14"/>
      <c r="AW342" s="16"/>
      <c r="AX342" s="15"/>
      <c r="AY342" s="14"/>
      <c r="AZ342" s="14"/>
      <c r="BA342" s="14"/>
      <c r="BB342" s="16"/>
      <c r="BC342" s="15"/>
      <c r="BD342" s="14"/>
      <c r="BE342" s="14"/>
      <c r="BF342" s="14"/>
      <c r="BG342" s="16"/>
    </row>
    <row r="343" spans="1:59" ht="15.75" customHeight="1" x14ac:dyDescent="0.2">
      <c r="A343" s="58">
        <v>44151.809604479167</v>
      </c>
      <c r="B343" s="21" t="s">
        <v>132</v>
      </c>
      <c r="C343" s="21" t="s">
        <v>235</v>
      </c>
      <c r="D343" s="21" t="s">
        <v>1952</v>
      </c>
      <c r="E343" s="30" t="s">
        <v>1449</v>
      </c>
      <c r="F343" s="59" t="s">
        <v>15</v>
      </c>
      <c r="G343" s="21" t="s">
        <v>22</v>
      </c>
      <c r="H343" s="59" t="s">
        <v>1450</v>
      </c>
      <c r="I343" s="61" t="s">
        <v>157</v>
      </c>
      <c r="J343" s="20" t="s">
        <v>1451</v>
      </c>
      <c r="K343" s="21">
        <v>37097581</v>
      </c>
      <c r="L343" s="21">
        <v>9</v>
      </c>
      <c r="M343" s="21" t="s">
        <v>18</v>
      </c>
      <c r="N343" s="22">
        <v>9</v>
      </c>
      <c r="O343" s="20"/>
      <c r="P343" s="21"/>
      <c r="Q343" s="21"/>
      <c r="R343" s="21"/>
      <c r="S343" s="22"/>
      <c r="T343" s="20"/>
      <c r="U343" s="21"/>
      <c r="V343" s="21"/>
      <c r="W343" s="21"/>
      <c r="X343" s="22"/>
      <c r="Y343" s="20"/>
      <c r="Z343" s="14"/>
      <c r="AA343" s="14"/>
      <c r="AB343" s="14"/>
      <c r="AC343" s="16"/>
      <c r="AD343" s="15"/>
      <c r="AE343" s="14"/>
      <c r="AF343" s="14"/>
      <c r="AG343" s="14"/>
      <c r="AH343" s="16"/>
      <c r="AI343" s="15"/>
      <c r="AJ343" s="14"/>
      <c r="AK343" s="14"/>
      <c r="AL343" s="14"/>
      <c r="AM343" s="17"/>
      <c r="AN343" s="15"/>
      <c r="AO343" s="14"/>
      <c r="AP343" s="14"/>
      <c r="AQ343" s="14"/>
      <c r="AR343" s="16"/>
      <c r="AS343" s="15"/>
      <c r="AT343" s="14"/>
      <c r="AU343" s="14"/>
      <c r="AV343" s="14"/>
      <c r="AW343" s="16"/>
      <c r="AX343" s="15"/>
      <c r="AY343" s="14"/>
      <c r="AZ343" s="14"/>
      <c r="BA343" s="14"/>
      <c r="BB343" s="16"/>
      <c r="BC343" s="15"/>
      <c r="BD343" s="14"/>
      <c r="BE343" s="14"/>
      <c r="BF343" s="14"/>
      <c r="BG343" s="16"/>
    </row>
    <row r="344" spans="1:59" ht="15.75" customHeight="1" x14ac:dyDescent="0.2">
      <c r="A344" s="58">
        <v>44151.854796793981</v>
      </c>
      <c r="B344" s="21" t="s">
        <v>1945</v>
      </c>
      <c r="C344" s="21" t="s">
        <v>10</v>
      </c>
      <c r="D344" s="21" t="s">
        <v>1952</v>
      </c>
      <c r="E344" s="30" t="s">
        <v>209</v>
      </c>
      <c r="F344" s="59" t="s">
        <v>28</v>
      </c>
      <c r="G344" s="21" t="s">
        <v>12</v>
      </c>
      <c r="H344" s="59" t="s">
        <v>1745</v>
      </c>
      <c r="I344" s="61" t="s">
        <v>157</v>
      </c>
      <c r="J344" s="20" t="s">
        <v>1746</v>
      </c>
      <c r="K344" s="21">
        <v>41719554</v>
      </c>
      <c r="L344" s="21">
        <v>9</v>
      </c>
      <c r="M344" s="21">
        <v>9</v>
      </c>
      <c r="N344" s="22">
        <v>9</v>
      </c>
      <c r="O344" s="20" t="s">
        <v>1747</v>
      </c>
      <c r="P344" s="21">
        <v>40958726</v>
      </c>
      <c r="Q344" s="21">
        <v>9</v>
      </c>
      <c r="R344" s="21">
        <v>9</v>
      </c>
      <c r="S344" s="22">
        <v>9</v>
      </c>
      <c r="T344" s="20" t="s">
        <v>1748</v>
      </c>
      <c r="U344" s="21" t="s">
        <v>1946</v>
      </c>
      <c r="V344" s="21"/>
      <c r="W344" s="21"/>
      <c r="X344" s="22"/>
      <c r="Y344" s="20" t="s">
        <v>1748</v>
      </c>
      <c r="Z344" s="14" t="s">
        <v>1947</v>
      </c>
      <c r="AA344" s="14"/>
      <c r="AB344" s="14"/>
      <c r="AC344" s="16"/>
      <c r="AD344" s="15"/>
      <c r="AE344" s="14"/>
      <c r="AF344" s="14"/>
      <c r="AG344" s="14"/>
      <c r="AH344" s="16"/>
      <c r="AI344" s="15"/>
      <c r="AJ344" s="14"/>
      <c r="AK344" s="14"/>
      <c r="AL344" s="14"/>
      <c r="AM344" s="17"/>
      <c r="AN344" s="15"/>
      <c r="AO344" s="14"/>
      <c r="AP344" s="14"/>
      <c r="AQ344" s="14"/>
      <c r="AR344" s="16"/>
      <c r="AS344" s="15"/>
      <c r="AT344" s="14"/>
      <c r="AU344" s="14"/>
      <c r="AV344" s="14"/>
      <c r="AW344" s="16"/>
      <c r="AX344" s="15"/>
      <c r="AY344" s="14"/>
      <c r="AZ344" s="14"/>
      <c r="BA344" s="14"/>
      <c r="BB344" s="16"/>
      <c r="BC344" s="15"/>
      <c r="BD344" s="14"/>
      <c r="BE344" s="14"/>
      <c r="BF344" s="14"/>
      <c r="BG344" s="16"/>
    </row>
    <row r="345" spans="1:59" ht="15.75" customHeight="1" x14ac:dyDescent="0.2">
      <c r="A345" s="58">
        <v>44151.885145231485</v>
      </c>
      <c r="B345" s="21" t="s">
        <v>1948</v>
      </c>
      <c r="C345" s="21" t="s">
        <v>10</v>
      </c>
      <c r="D345" s="21" t="s">
        <v>1952</v>
      </c>
      <c r="E345" s="30" t="s">
        <v>198</v>
      </c>
      <c r="F345" s="59" t="s">
        <v>28</v>
      </c>
      <c r="G345" s="21" t="s">
        <v>24</v>
      </c>
      <c r="H345" s="59" t="s">
        <v>1696</v>
      </c>
      <c r="I345" s="61" t="s">
        <v>157</v>
      </c>
      <c r="J345" s="20" t="s">
        <v>1697</v>
      </c>
      <c r="K345" s="21">
        <v>43126577</v>
      </c>
      <c r="L345" s="21">
        <v>8</v>
      </c>
      <c r="M345" s="21" t="s">
        <v>18</v>
      </c>
      <c r="N345" s="22">
        <v>8</v>
      </c>
      <c r="O345" s="20" t="s">
        <v>1698</v>
      </c>
      <c r="P345" s="21">
        <v>45655227</v>
      </c>
      <c r="Q345" s="21">
        <v>9</v>
      </c>
      <c r="R345" s="21" t="s">
        <v>18</v>
      </c>
      <c r="S345" s="22">
        <v>9</v>
      </c>
      <c r="T345" s="20" t="s">
        <v>1699</v>
      </c>
      <c r="U345" s="21">
        <v>36895186</v>
      </c>
      <c r="V345" s="21">
        <v>8</v>
      </c>
      <c r="W345" s="21" t="s">
        <v>18</v>
      </c>
      <c r="X345" s="22">
        <v>8</v>
      </c>
      <c r="Y345" s="20" t="s">
        <v>1700</v>
      </c>
      <c r="Z345" s="14">
        <v>35645106</v>
      </c>
      <c r="AA345" s="14">
        <v>9</v>
      </c>
      <c r="AB345" s="14" t="s">
        <v>18</v>
      </c>
      <c r="AC345" s="16">
        <v>9</v>
      </c>
      <c r="AD345" s="15" t="s">
        <v>1701</v>
      </c>
      <c r="AE345" s="14">
        <v>42204255</v>
      </c>
      <c r="AF345" s="14">
        <v>8</v>
      </c>
      <c r="AG345" s="14" t="s">
        <v>18</v>
      </c>
      <c r="AH345" s="16">
        <v>8</v>
      </c>
      <c r="AI345" s="15" t="s">
        <v>1702</v>
      </c>
      <c r="AJ345" s="14">
        <v>43958548</v>
      </c>
      <c r="AK345" s="14">
        <v>9</v>
      </c>
      <c r="AL345" s="14" t="s">
        <v>18</v>
      </c>
      <c r="AM345" s="17">
        <v>9</v>
      </c>
      <c r="AN345" s="15" t="s">
        <v>1703</v>
      </c>
      <c r="AO345" s="14">
        <v>39814916</v>
      </c>
      <c r="AP345" s="14">
        <v>9</v>
      </c>
      <c r="AQ345" s="14" t="s">
        <v>18</v>
      </c>
      <c r="AR345" s="16">
        <v>9</v>
      </c>
      <c r="AS345" s="15" t="s">
        <v>1704</v>
      </c>
      <c r="AT345" s="14">
        <v>42610550</v>
      </c>
      <c r="AU345" s="14">
        <v>10</v>
      </c>
      <c r="AV345" s="14" t="s">
        <v>18</v>
      </c>
      <c r="AW345" s="16">
        <v>10</v>
      </c>
      <c r="AX345" s="15"/>
      <c r="AY345" s="14"/>
      <c r="AZ345" s="14"/>
      <c r="BA345" s="14"/>
      <c r="BB345" s="16"/>
      <c r="BC345" s="15"/>
      <c r="BD345" s="14"/>
      <c r="BE345" s="14"/>
      <c r="BF345" s="14"/>
      <c r="BG345" s="18"/>
    </row>
    <row r="346" spans="1:59" ht="15.75" customHeight="1" x14ac:dyDescent="0.2">
      <c r="A346" s="58">
        <v>44151.890936261574</v>
      </c>
      <c r="B346" s="21" t="s">
        <v>1948</v>
      </c>
      <c r="C346" s="21" t="s">
        <v>10</v>
      </c>
      <c r="D346" s="21" t="s">
        <v>1952</v>
      </c>
      <c r="E346" s="30" t="s">
        <v>198</v>
      </c>
      <c r="F346" s="59" t="s">
        <v>28</v>
      </c>
      <c r="G346" s="21" t="s">
        <v>20</v>
      </c>
      <c r="H346" s="59" t="s">
        <v>1739</v>
      </c>
      <c r="I346" s="61" t="s">
        <v>157</v>
      </c>
      <c r="J346" s="20" t="s">
        <v>1740</v>
      </c>
      <c r="K346" s="21">
        <v>22704120</v>
      </c>
      <c r="L346" s="21">
        <v>9</v>
      </c>
      <c r="M346" s="21" t="s">
        <v>18</v>
      </c>
      <c r="N346" s="22">
        <v>9</v>
      </c>
      <c r="O346" s="20" t="s">
        <v>1727</v>
      </c>
      <c r="P346" s="21">
        <v>26649025</v>
      </c>
      <c r="Q346" s="21">
        <v>9</v>
      </c>
      <c r="R346" s="21" t="s">
        <v>18</v>
      </c>
      <c r="S346" s="22">
        <v>9</v>
      </c>
      <c r="T346" s="20" t="s">
        <v>1728</v>
      </c>
      <c r="U346" s="21">
        <v>23112162</v>
      </c>
      <c r="V346" s="21">
        <v>9</v>
      </c>
      <c r="W346" s="21" t="s">
        <v>18</v>
      </c>
      <c r="X346" s="22">
        <v>9</v>
      </c>
      <c r="Y346" s="20"/>
      <c r="Z346" s="14"/>
      <c r="AA346" s="14"/>
      <c r="AB346" s="14"/>
      <c r="AC346" s="16"/>
      <c r="AD346" s="15"/>
      <c r="AE346" s="14"/>
      <c r="AF346" s="14"/>
      <c r="AG346" s="14"/>
      <c r="AH346" s="16"/>
      <c r="AI346" s="15"/>
      <c r="AJ346" s="14"/>
      <c r="AK346" s="14"/>
      <c r="AL346" s="14"/>
      <c r="AM346" s="17"/>
      <c r="AN346" s="15"/>
      <c r="AO346" s="14"/>
      <c r="AP346" s="14"/>
      <c r="AQ346" s="14"/>
      <c r="AR346" s="16"/>
      <c r="AS346" s="15"/>
      <c r="AT346" s="14"/>
      <c r="AU346" s="14"/>
      <c r="AV346" s="14"/>
      <c r="AW346" s="16"/>
      <c r="AX346" s="15"/>
      <c r="AY346" s="14"/>
      <c r="AZ346" s="14"/>
      <c r="BA346" s="14"/>
      <c r="BB346" s="16"/>
      <c r="BC346" s="15"/>
      <c r="BD346" s="14"/>
      <c r="BE346" s="14"/>
      <c r="BF346" s="14"/>
      <c r="BG346" s="16"/>
    </row>
    <row r="347" spans="1:59" ht="15.75" customHeight="1" x14ac:dyDescent="0.2">
      <c r="A347" s="58">
        <v>44151.900965347224</v>
      </c>
      <c r="B347" s="21" t="s">
        <v>1948</v>
      </c>
      <c r="C347" s="21" t="s">
        <v>10</v>
      </c>
      <c r="D347" s="21" t="s">
        <v>1952</v>
      </c>
      <c r="E347" s="30" t="s">
        <v>198</v>
      </c>
      <c r="F347" s="59" t="s">
        <v>28</v>
      </c>
      <c r="G347" s="21" t="s">
        <v>12</v>
      </c>
      <c r="H347" s="59" t="s">
        <v>1741</v>
      </c>
      <c r="I347" s="61" t="s">
        <v>157</v>
      </c>
      <c r="J347" s="20" t="s">
        <v>1742</v>
      </c>
      <c r="K347" s="21">
        <v>36576097</v>
      </c>
      <c r="L347" s="21">
        <v>10</v>
      </c>
      <c r="M347" s="21">
        <v>10</v>
      </c>
      <c r="N347" s="22">
        <v>10</v>
      </c>
      <c r="O347" s="20"/>
      <c r="P347" s="21"/>
      <c r="Q347" s="21"/>
      <c r="R347" s="21"/>
      <c r="S347" s="22"/>
      <c r="T347" s="20"/>
      <c r="U347" s="21"/>
      <c r="V347" s="21"/>
      <c r="W347" s="21"/>
      <c r="X347" s="22"/>
      <c r="Y347" s="20"/>
      <c r="Z347" s="14"/>
      <c r="AA347" s="14"/>
      <c r="AB347" s="14"/>
      <c r="AC347" s="16"/>
      <c r="AD347" s="15"/>
      <c r="AE347" s="14"/>
      <c r="AF347" s="14"/>
      <c r="AG347" s="14"/>
      <c r="AH347" s="16"/>
      <c r="AI347" s="15"/>
      <c r="AJ347" s="14"/>
      <c r="AK347" s="14"/>
      <c r="AL347" s="14"/>
      <c r="AM347" s="17"/>
      <c r="AN347" s="15"/>
      <c r="AO347" s="14"/>
      <c r="AP347" s="14"/>
      <c r="AQ347" s="14"/>
      <c r="AR347" s="16"/>
      <c r="AS347" s="15"/>
      <c r="AT347" s="14"/>
      <c r="AU347" s="14"/>
      <c r="AV347" s="14"/>
      <c r="AW347" s="16"/>
      <c r="AX347" s="15"/>
      <c r="AY347" s="14"/>
      <c r="AZ347" s="14"/>
      <c r="BA347" s="14"/>
      <c r="BB347" s="16"/>
      <c r="BC347" s="15"/>
      <c r="BD347" s="14"/>
      <c r="BE347" s="14"/>
      <c r="BF347" s="14"/>
      <c r="BG347" s="16"/>
    </row>
    <row r="348" spans="1:59" ht="15.75" customHeight="1" x14ac:dyDescent="0.2">
      <c r="A348" s="58">
        <v>44152.51142289352</v>
      </c>
      <c r="B348" s="21" t="s">
        <v>1869</v>
      </c>
      <c r="C348" s="21" t="s">
        <v>10</v>
      </c>
      <c r="D348" s="21" t="s">
        <v>1952</v>
      </c>
      <c r="E348" s="30" t="s">
        <v>227</v>
      </c>
      <c r="F348" s="59" t="s">
        <v>30</v>
      </c>
      <c r="G348" s="21" t="s">
        <v>12</v>
      </c>
      <c r="H348" s="59" t="s">
        <v>228</v>
      </c>
      <c r="I348" s="61" t="s">
        <v>157</v>
      </c>
      <c r="J348" s="20" t="s">
        <v>229</v>
      </c>
      <c r="K348" s="21">
        <v>36038275</v>
      </c>
      <c r="L348" s="21">
        <v>8</v>
      </c>
      <c r="M348" s="21" t="s">
        <v>18</v>
      </c>
      <c r="N348" s="22">
        <v>8</v>
      </c>
      <c r="O348" s="20" t="s">
        <v>230</v>
      </c>
      <c r="P348" s="21">
        <v>40969903</v>
      </c>
      <c r="Q348" s="21">
        <v>10</v>
      </c>
      <c r="R348" s="21" t="s">
        <v>18</v>
      </c>
      <c r="S348" s="22">
        <v>10</v>
      </c>
      <c r="T348" s="20" t="s">
        <v>231</v>
      </c>
      <c r="U348" s="21">
        <v>40969914</v>
      </c>
      <c r="V348" s="21">
        <v>8</v>
      </c>
      <c r="W348" s="21" t="s">
        <v>18</v>
      </c>
      <c r="X348" s="22">
        <v>8</v>
      </c>
      <c r="Y348" s="20"/>
      <c r="Z348" s="14"/>
      <c r="AA348" s="14"/>
      <c r="AB348" s="14"/>
      <c r="AC348" s="16"/>
      <c r="AD348" s="15"/>
      <c r="AE348" s="14"/>
      <c r="AF348" s="14"/>
      <c r="AG348" s="14"/>
      <c r="AH348" s="16"/>
      <c r="AI348" s="15"/>
      <c r="AJ348" s="14"/>
      <c r="AK348" s="14"/>
      <c r="AL348" s="14"/>
      <c r="AM348" s="17"/>
      <c r="AN348" s="15"/>
      <c r="AO348" s="14"/>
      <c r="AP348" s="14"/>
      <c r="AQ348" s="14"/>
      <c r="AR348" s="16"/>
      <c r="AS348" s="15"/>
      <c r="AT348" s="14"/>
      <c r="AU348" s="14"/>
      <c r="AV348" s="14"/>
      <c r="AW348" s="16"/>
      <c r="AX348" s="15"/>
      <c r="AY348" s="14"/>
      <c r="AZ348" s="14"/>
      <c r="BA348" s="14"/>
      <c r="BB348" s="16"/>
      <c r="BC348" s="15"/>
      <c r="BD348" s="14"/>
      <c r="BE348" s="14"/>
      <c r="BF348" s="14"/>
      <c r="BG348" s="16"/>
    </row>
    <row r="349" spans="1:59" ht="15.75" customHeight="1" x14ac:dyDescent="0.2">
      <c r="A349" s="58">
        <v>44152.698353368054</v>
      </c>
      <c r="B349" s="21" t="s">
        <v>1949</v>
      </c>
      <c r="C349" s="21" t="s">
        <v>10</v>
      </c>
      <c r="D349" s="21" t="s">
        <v>1952</v>
      </c>
      <c r="E349" s="30" t="s">
        <v>198</v>
      </c>
      <c r="F349" s="59" t="s">
        <v>32</v>
      </c>
      <c r="G349" s="21" t="s">
        <v>20</v>
      </c>
      <c r="H349" s="59" t="s">
        <v>445</v>
      </c>
      <c r="I349" s="61" t="s">
        <v>157</v>
      </c>
      <c r="J349" s="20" t="s">
        <v>446</v>
      </c>
      <c r="K349" s="21">
        <v>41942884</v>
      </c>
      <c r="L349" s="21">
        <v>10</v>
      </c>
      <c r="M349" s="21" t="s">
        <v>18</v>
      </c>
      <c r="N349" s="22">
        <v>10</v>
      </c>
      <c r="O349" s="20" t="s">
        <v>447</v>
      </c>
      <c r="P349" s="21">
        <v>40556385</v>
      </c>
      <c r="Q349" s="21">
        <v>10</v>
      </c>
      <c r="R349" s="21" t="s">
        <v>18</v>
      </c>
      <c r="S349" s="22">
        <v>10</v>
      </c>
      <c r="T349" s="20" t="s">
        <v>448</v>
      </c>
      <c r="U349" s="21">
        <v>41601402</v>
      </c>
      <c r="V349" s="21">
        <v>10</v>
      </c>
      <c r="W349" s="21" t="s">
        <v>18</v>
      </c>
      <c r="X349" s="22">
        <v>10</v>
      </c>
      <c r="Y349" s="20" t="s">
        <v>449</v>
      </c>
      <c r="Z349" s="14">
        <v>36576489</v>
      </c>
      <c r="AA349" s="14">
        <v>10</v>
      </c>
      <c r="AB349" s="14" t="s">
        <v>18</v>
      </c>
      <c r="AC349" s="16">
        <v>10</v>
      </c>
      <c r="AD349" s="15" t="s">
        <v>450</v>
      </c>
      <c r="AE349" s="14">
        <v>36576153</v>
      </c>
      <c r="AF349" s="14">
        <v>10</v>
      </c>
      <c r="AG349" s="14" t="s">
        <v>18</v>
      </c>
      <c r="AH349" s="16">
        <v>10</v>
      </c>
      <c r="AI349" s="15" t="s">
        <v>451</v>
      </c>
      <c r="AJ349" s="14">
        <v>36123488</v>
      </c>
      <c r="AK349" s="14">
        <v>10</v>
      </c>
      <c r="AL349" s="14" t="s">
        <v>18</v>
      </c>
      <c r="AM349" s="17">
        <v>10</v>
      </c>
      <c r="AN349" s="15" t="s">
        <v>452</v>
      </c>
      <c r="AO349" s="14">
        <v>41849323</v>
      </c>
      <c r="AP349" s="14">
        <v>10</v>
      </c>
      <c r="AQ349" s="14" t="s">
        <v>18</v>
      </c>
      <c r="AR349" s="16">
        <v>10</v>
      </c>
      <c r="AS349" s="15"/>
      <c r="AT349" s="14"/>
      <c r="AU349" s="14"/>
      <c r="AV349" s="14"/>
      <c r="AW349" s="16"/>
      <c r="AX349" s="15"/>
      <c r="AY349" s="14"/>
      <c r="AZ349" s="14"/>
      <c r="BA349" s="14"/>
      <c r="BB349" s="16"/>
      <c r="BC349" s="15"/>
      <c r="BD349" s="14"/>
      <c r="BE349" s="14"/>
      <c r="BF349" s="14"/>
      <c r="BG349" s="16"/>
    </row>
    <row r="350" spans="1:59" ht="15.75" customHeight="1" x14ac:dyDescent="0.2">
      <c r="A350" s="58">
        <v>44152.706862465275</v>
      </c>
      <c r="B350" s="21" t="s">
        <v>1949</v>
      </c>
      <c r="C350" s="21" t="s">
        <v>10</v>
      </c>
      <c r="D350" s="21" t="s">
        <v>1952</v>
      </c>
      <c r="E350" s="30" t="s">
        <v>198</v>
      </c>
      <c r="F350" s="59" t="s">
        <v>30</v>
      </c>
      <c r="G350" s="21" t="s">
        <v>22</v>
      </c>
      <c r="H350" s="59" t="s">
        <v>201</v>
      </c>
      <c r="I350" s="61" t="s">
        <v>157</v>
      </c>
      <c r="J350" s="20" t="s">
        <v>202</v>
      </c>
      <c r="K350" s="21">
        <v>43005588</v>
      </c>
      <c r="L350" s="21">
        <v>10</v>
      </c>
      <c r="M350" s="21">
        <v>10</v>
      </c>
      <c r="N350" s="22">
        <v>10</v>
      </c>
      <c r="O350" s="20"/>
      <c r="P350" s="21"/>
      <c r="Q350" s="21"/>
      <c r="R350" s="21"/>
      <c r="S350" s="22"/>
      <c r="T350" s="20"/>
      <c r="U350" s="21"/>
      <c r="V350" s="21"/>
      <c r="W350" s="21"/>
      <c r="X350" s="22"/>
      <c r="Y350" s="20"/>
      <c r="Z350" s="14"/>
      <c r="AA350" s="14"/>
      <c r="AB350" s="14"/>
      <c r="AC350" s="16"/>
      <c r="AD350" s="15"/>
      <c r="AE350" s="14"/>
      <c r="AF350" s="14"/>
      <c r="AG350" s="14"/>
      <c r="AH350" s="16"/>
      <c r="AI350" s="15"/>
      <c r="AJ350" s="14"/>
      <c r="AK350" s="14"/>
      <c r="AL350" s="14"/>
      <c r="AM350" s="17"/>
      <c r="AN350" s="15"/>
      <c r="AO350" s="14"/>
      <c r="AP350" s="14"/>
      <c r="AQ350" s="14"/>
      <c r="AR350" s="16"/>
      <c r="AS350" s="15"/>
      <c r="AT350" s="14"/>
      <c r="AU350" s="14"/>
      <c r="AV350" s="14"/>
      <c r="AW350" s="16"/>
      <c r="AX350" s="15"/>
      <c r="AY350" s="14"/>
      <c r="AZ350" s="14"/>
      <c r="BA350" s="14"/>
      <c r="BB350" s="16"/>
      <c r="BC350" s="15"/>
      <c r="BD350" s="14"/>
      <c r="BE350" s="14"/>
      <c r="BF350" s="14"/>
      <c r="BG350" s="16"/>
    </row>
    <row r="351" spans="1:59" ht="15.75" customHeight="1" x14ac:dyDescent="0.2">
      <c r="A351" s="58">
        <v>44152.711847557875</v>
      </c>
      <c r="B351" s="21" t="s">
        <v>1949</v>
      </c>
      <c r="C351" s="21" t="s">
        <v>10</v>
      </c>
      <c r="D351" s="21" t="s">
        <v>1952</v>
      </c>
      <c r="E351" s="30" t="s">
        <v>198</v>
      </c>
      <c r="F351" s="59" t="s">
        <v>15</v>
      </c>
      <c r="G351" s="21" t="s">
        <v>112</v>
      </c>
      <c r="H351" s="59" t="s">
        <v>1493</v>
      </c>
      <c r="I351" s="61" t="s">
        <v>157</v>
      </c>
      <c r="J351" s="20" t="s">
        <v>1494</v>
      </c>
      <c r="K351" s="21">
        <v>34788082</v>
      </c>
      <c r="L351" s="21">
        <v>10</v>
      </c>
      <c r="M351" s="21" t="s">
        <v>18</v>
      </c>
      <c r="N351" s="22">
        <v>10</v>
      </c>
      <c r="O351" s="20" t="s">
        <v>1495</v>
      </c>
      <c r="P351" s="21">
        <v>42767280</v>
      </c>
      <c r="Q351" s="21">
        <v>8</v>
      </c>
      <c r="R351" s="21" t="s">
        <v>18</v>
      </c>
      <c r="S351" s="22">
        <v>8</v>
      </c>
      <c r="T351" s="20" t="s">
        <v>1496</v>
      </c>
      <c r="U351" s="21">
        <v>36833383</v>
      </c>
      <c r="V351" s="21">
        <v>10</v>
      </c>
      <c r="W351" s="21" t="s">
        <v>18</v>
      </c>
      <c r="X351" s="22">
        <v>10</v>
      </c>
      <c r="Y351" s="20" t="s">
        <v>1497</v>
      </c>
      <c r="Z351" s="14">
        <v>42925251</v>
      </c>
      <c r="AA351" s="14">
        <v>1</v>
      </c>
      <c r="AB351" s="14" t="s">
        <v>18</v>
      </c>
      <c r="AC351" s="16">
        <v>1</v>
      </c>
      <c r="AD351" s="15" t="s">
        <v>1498</v>
      </c>
      <c r="AE351" s="14">
        <v>27243358</v>
      </c>
      <c r="AF351" s="14">
        <v>8</v>
      </c>
      <c r="AG351" s="14" t="s">
        <v>18</v>
      </c>
      <c r="AH351" s="16">
        <v>8</v>
      </c>
      <c r="AI351" s="15"/>
      <c r="AJ351" s="14"/>
      <c r="AK351" s="14"/>
      <c r="AL351" s="14"/>
      <c r="AM351" s="17"/>
      <c r="AN351" s="15"/>
      <c r="AO351" s="14"/>
      <c r="AP351" s="14"/>
      <c r="AQ351" s="14"/>
      <c r="AR351" s="16"/>
      <c r="AS351" s="15"/>
      <c r="AT351" s="14"/>
      <c r="AU351" s="14"/>
      <c r="AV351" s="14"/>
      <c r="AW351" s="16"/>
      <c r="AX351" s="15"/>
      <c r="AY351" s="14"/>
      <c r="AZ351" s="14"/>
      <c r="BA351" s="14"/>
      <c r="BB351" s="16"/>
      <c r="BC351" s="15"/>
      <c r="BD351" s="14"/>
      <c r="BE351" s="14"/>
      <c r="BF351" s="14"/>
      <c r="BG351" s="16"/>
    </row>
    <row r="352" spans="1:59" ht="15.75" customHeight="1" x14ac:dyDescent="0.2">
      <c r="A352" s="58">
        <v>44152.713384513889</v>
      </c>
      <c r="B352" s="21" t="s">
        <v>1861</v>
      </c>
      <c r="C352" s="21" t="s">
        <v>235</v>
      </c>
      <c r="D352" s="21" t="s">
        <v>1952</v>
      </c>
      <c r="E352" s="30" t="s">
        <v>352</v>
      </c>
      <c r="F352" s="59" t="s">
        <v>38</v>
      </c>
      <c r="G352" s="21" t="s">
        <v>24</v>
      </c>
      <c r="H352" s="59" t="s">
        <v>1799</v>
      </c>
      <c r="I352" s="61" t="s">
        <v>157</v>
      </c>
      <c r="J352" s="20" t="s">
        <v>1800</v>
      </c>
      <c r="K352" s="21">
        <v>43426350</v>
      </c>
      <c r="L352" s="21" t="s">
        <v>36</v>
      </c>
      <c r="M352" s="21">
        <v>9</v>
      </c>
      <c r="N352" s="22">
        <v>9</v>
      </c>
      <c r="O352" s="20" t="s">
        <v>1801</v>
      </c>
      <c r="P352" s="21">
        <v>37813315</v>
      </c>
      <c r="Q352" s="21" t="s">
        <v>36</v>
      </c>
      <c r="R352" s="21">
        <v>10</v>
      </c>
      <c r="S352" s="22">
        <v>10</v>
      </c>
      <c r="T352" s="20" t="s">
        <v>1802</v>
      </c>
      <c r="U352" s="21">
        <v>43579465</v>
      </c>
      <c r="V352" s="21" t="s">
        <v>36</v>
      </c>
      <c r="W352" s="21">
        <v>9</v>
      </c>
      <c r="X352" s="22">
        <v>9</v>
      </c>
      <c r="Y352" s="20" t="s">
        <v>1803</v>
      </c>
      <c r="Z352" s="14">
        <v>36632288</v>
      </c>
      <c r="AA352" s="14" t="s">
        <v>36</v>
      </c>
      <c r="AB352" s="14">
        <v>10</v>
      </c>
      <c r="AC352" s="16">
        <v>10</v>
      </c>
      <c r="AD352" s="15" t="s">
        <v>1804</v>
      </c>
      <c r="AE352" s="14">
        <v>43427750</v>
      </c>
      <c r="AF352" s="14" t="s">
        <v>36</v>
      </c>
      <c r="AG352" s="14">
        <v>9</v>
      </c>
      <c r="AH352" s="16">
        <v>9</v>
      </c>
      <c r="AI352" s="15" t="s">
        <v>1805</v>
      </c>
      <c r="AJ352" s="14">
        <v>38722129</v>
      </c>
      <c r="AK352" s="14" t="s">
        <v>36</v>
      </c>
      <c r="AL352" s="14">
        <v>10</v>
      </c>
      <c r="AM352" s="17">
        <v>10</v>
      </c>
      <c r="AN352" s="15" t="s">
        <v>1806</v>
      </c>
      <c r="AO352" s="14">
        <v>25497873</v>
      </c>
      <c r="AP352" s="14" t="s">
        <v>36</v>
      </c>
      <c r="AQ352" s="14">
        <v>9</v>
      </c>
      <c r="AR352" s="16">
        <v>9</v>
      </c>
      <c r="AS352" s="15" t="s">
        <v>1807</v>
      </c>
      <c r="AT352" s="14">
        <v>36895131</v>
      </c>
      <c r="AU352" s="14" t="s">
        <v>36</v>
      </c>
      <c r="AV352" s="14">
        <v>8</v>
      </c>
      <c r="AW352" s="16">
        <v>8</v>
      </c>
      <c r="AX352" s="15" t="s">
        <v>1808</v>
      </c>
      <c r="AY352" s="14">
        <v>41605361</v>
      </c>
      <c r="AZ352" s="14" t="s">
        <v>36</v>
      </c>
      <c r="BA352" s="14">
        <v>8</v>
      </c>
      <c r="BB352" s="16">
        <v>8</v>
      </c>
      <c r="BC352" s="15" t="s">
        <v>1809</v>
      </c>
      <c r="BD352" s="14">
        <v>43427731</v>
      </c>
      <c r="BE352" s="14" t="s">
        <v>36</v>
      </c>
      <c r="BF352" s="14">
        <v>8</v>
      </c>
      <c r="BG352" s="16">
        <v>8</v>
      </c>
    </row>
    <row r="353" spans="1:59" ht="15.75" customHeight="1" x14ac:dyDescent="0.2">
      <c r="A353" s="58">
        <v>44152.722450416666</v>
      </c>
      <c r="B353" s="21" t="s">
        <v>1861</v>
      </c>
      <c r="C353" s="21" t="s">
        <v>48</v>
      </c>
      <c r="D353" s="21" t="s">
        <v>1952</v>
      </c>
      <c r="E353" s="30" t="s">
        <v>352</v>
      </c>
      <c r="F353" s="59" t="s">
        <v>38</v>
      </c>
      <c r="G353" s="21" t="s">
        <v>24</v>
      </c>
      <c r="H353" s="59" t="s">
        <v>1790</v>
      </c>
      <c r="I353" s="61" t="s">
        <v>157</v>
      </c>
      <c r="J353" s="20" t="s">
        <v>1791</v>
      </c>
      <c r="K353" s="21">
        <v>43959503</v>
      </c>
      <c r="L353" s="21" t="s">
        <v>36</v>
      </c>
      <c r="M353" s="21">
        <v>9</v>
      </c>
      <c r="N353" s="22">
        <v>9</v>
      </c>
      <c r="O353" s="20" t="s">
        <v>1792</v>
      </c>
      <c r="P353" s="21">
        <v>43714109</v>
      </c>
      <c r="Q353" s="21" t="s">
        <v>36</v>
      </c>
      <c r="R353" s="21">
        <v>9</v>
      </c>
      <c r="S353" s="22">
        <v>9</v>
      </c>
      <c r="T353" s="20" t="s">
        <v>1793</v>
      </c>
      <c r="U353" s="21">
        <v>43494859</v>
      </c>
      <c r="V353" s="21" t="s">
        <v>36</v>
      </c>
      <c r="W353" s="21">
        <v>8</v>
      </c>
      <c r="X353" s="22">
        <v>8</v>
      </c>
      <c r="Y353" s="20" t="s">
        <v>1794</v>
      </c>
      <c r="Z353" s="14">
        <v>43238399</v>
      </c>
      <c r="AA353" s="14" t="s">
        <v>36</v>
      </c>
      <c r="AB353" s="14">
        <v>9</v>
      </c>
      <c r="AC353" s="16">
        <v>9</v>
      </c>
      <c r="AD353" s="15" t="s">
        <v>1795</v>
      </c>
      <c r="AE353" s="14">
        <v>41656119</v>
      </c>
      <c r="AF353" s="14" t="s">
        <v>36</v>
      </c>
      <c r="AG353" s="14">
        <v>10</v>
      </c>
      <c r="AH353" s="16">
        <v>10</v>
      </c>
      <c r="AI353" s="15" t="s">
        <v>1796</v>
      </c>
      <c r="AJ353" s="14">
        <v>95904108</v>
      </c>
      <c r="AK353" s="14" t="s">
        <v>36</v>
      </c>
      <c r="AL353" s="14">
        <v>9</v>
      </c>
      <c r="AM353" s="17">
        <v>9</v>
      </c>
      <c r="AN353" s="15" t="s">
        <v>1797</v>
      </c>
      <c r="AO353" s="14">
        <v>40573560</v>
      </c>
      <c r="AP353" s="14" t="s">
        <v>36</v>
      </c>
      <c r="AQ353" s="14">
        <v>8</v>
      </c>
      <c r="AR353" s="16">
        <v>8</v>
      </c>
      <c r="AS353" s="15" t="s">
        <v>1798</v>
      </c>
      <c r="AT353" s="14">
        <v>43579388</v>
      </c>
      <c r="AU353" s="14" t="s">
        <v>36</v>
      </c>
      <c r="AV353" s="14">
        <v>8</v>
      </c>
      <c r="AW353" s="16">
        <v>8</v>
      </c>
      <c r="AX353" s="15"/>
      <c r="AY353" s="14"/>
      <c r="AZ353" s="14"/>
      <c r="BA353" s="14"/>
      <c r="BB353" s="16"/>
      <c r="BC353" s="15"/>
      <c r="BD353" s="14"/>
      <c r="BE353" s="14"/>
      <c r="BF353" s="14"/>
      <c r="BG353" s="16"/>
    </row>
    <row r="354" spans="1:59" ht="15.75" customHeight="1" x14ac:dyDescent="0.2">
      <c r="A354" s="58">
        <v>44152.739156689815</v>
      </c>
      <c r="B354" s="21" t="s">
        <v>1949</v>
      </c>
      <c r="C354" s="21" t="s">
        <v>235</v>
      </c>
      <c r="D354" s="21" t="s">
        <v>1952</v>
      </c>
      <c r="E354" s="30" t="s">
        <v>198</v>
      </c>
      <c r="F354" s="59" t="s">
        <v>15</v>
      </c>
      <c r="G354" s="21" t="s">
        <v>16</v>
      </c>
      <c r="H354" s="59" t="s">
        <v>1421</v>
      </c>
      <c r="I354" s="61" t="s">
        <v>157</v>
      </c>
      <c r="J354" s="20" t="s">
        <v>1422</v>
      </c>
      <c r="K354" s="21">
        <v>43766064</v>
      </c>
      <c r="L354" s="21">
        <v>9</v>
      </c>
      <c r="M354" s="21" t="s">
        <v>18</v>
      </c>
      <c r="N354" s="22">
        <v>9</v>
      </c>
      <c r="O354" s="20" t="s">
        <v>1423</v>
      </c>
      <c r="P354" s="21">
        <v>37295480</v>
      </c>
      <c r="Q354" s="21">
        <v>10</v>
      </c>
      <c r="R354" s="21" t="s">
        <v>18</v>
      </c>
      <c r="S354" s="22">
        <v>10</v>
      </c>
      <c r="T354" s="20" t="s">
        <v>1424</v>
      </c>
      <c r="U354" s="21">
        <v>41975081</v>
      </c>
      <c r="V354" s="21">
        <v>1</v>
      </c>
      <c r="W354" s="21" t="s">
        <v>18</v>
      </c>
      <c r="X354" s="22">
        <v>1</v>
      </c>
      <c r="Y354" s="20" t="s">
        <v>1425</v>
      </c>
      <c r="Z354" s="14">
        <v>41490422</v>
      </c>
      <c r="AA354" s="14">
        <v>10</v>
      </c>
      <c r="AB354" s="14" t="s">
        <v>18</v>
      </c>
      <c r="AC354" s="16">
        <v>10</v>
      </c>
      <c r="AD354" s="15" t="s">
        <v>1426</v>
      </c>
      <c r="AE354" s="14">
        <v>33098261</v>
      </c>
      <c r="AF354" s="14">
        <v>1</v>
      </c>
      <c r="AG354" s="14" t="s">
        <v>18</v>
      </c>
      <c r="AH354" s="16">
        <v>1</v>
      </c>
      <c r="AI354" s="15" t="s">
        <v>1427</v>
      </c>
      <c r="AJ354" s="14">
        <v>43579494</v>
      </c>
      <c r="AK354" s="14">
        <v>9</v>
      </c>
      <c r="AL354" s="14" t="s">
        <v>18</v>
      </c>
      <c r="AM354" s="17">
        <v>9</v>
      </c>
      <c r="AN354" s="15" t="s">
        <v>1428</v>
      </c>
      <c r="AO354" s="14">
        <v>36004251</v>
      </c>
      <c r="AP354" s="14">
        <v>8</v>
      </c>
      <c r="AQ354" s="14" t="s">
        <v>18</v>
      </c>
      <c r="AR354" s="16">
        <v>8</v>
      </c>
      <c r="AS354" s="15" t="s">
        <v>1429</v>
      </c>
      <c r="AT354" s="14">
        <v>41975194</v>
      </c>
      <c r="AU354" s="14">
        <v>10</v>
      </c>
      <c r="AV354" s="14" t="s">
        <v>18</v>
      </c>
      <c r="AW354" s="16">
        <v>10</v>
      </c>
      <c r="AX354" s="15" t="s">
        <v>1430</v>
      </c>
      <c r="AY354" s="14">
        <v>39248314</v>
      </c>
      <c r="AZ354" s="14">
        <v>1</v>
      </c>
      <c r="BA354" s="14" t="s">
        <v>18</v>
      </c>
      <c r="BB354" s="16">
        <v>1</v>
      </c>
      <c r="BC354" s="15" t="s">
        <v>1431</v>
      </c>
      <c r="BD354" s="14">
        <v>42184516</v>
      </c>
      <c r="BE354" s="14">
        <v>1</v>
      </c>
      <c r="BF354" s="14" t="s">
        <v>18</v>
      </c>
      <c r="BG354" s="16">
        <v>1</v>
      </c>
    </row>
    <row r="355" spans="1:59" ht="15.75" customHeight="1" x14ac:dyDescent="0.2">
      <c r="A355" s="58">
        <v>44152.750980474535</v>
      </c>
      <c r="B355" s="21" t="s">
        <v>1949</v>
      </c>
      <c r="C355" s="21" t="s">
        <v>48</v>
      </c>
      <c r="D355" s="21" t="s">
        <v>1952</v>
      </c>
      <c r="E355" s="30" t="s">
        <v>198</v>
      </c>
      <c r="F355" s="59" t="s">
        <v>15</v>
      </c>
      <c r="G355" s="21" t="s">
        <v>16</v>
      </c>
      <c r="H355" s="59" t="s">
        <v>1421</v>
      </c>
      <c r="I355" s="61" t="s">
        <v>157</v>
      </c>
      <c r="J355" s="20" t="s">
        <v>1432</v>
      </c>
      <c r="K355" s="21">
        <v>38819143</v>
      </c>
      <c r="L355" s="21">
        <v>10</v>
      </c>
      <c r="M355" s="21" t="s">
        <v>18</v>
      </c>
      <c r="N355" s="22">
        <v>10</v>
      </c>
      <c r="O355" s="20" t="s">
        <v>1433</v>
      </c>
      <c r="P355" s="21">
        <v>43494858</v>
      </c>
      <c r="Q355" s="21">
        <v>9</v>
      </c>
      <c r="R355" s="21" t="s">
        <v>18</v>
      </c>
      <c r="S355" s="22">
        <v>9</v>
      </c>
      <c r="T355" s="20" t="s">
        <v>1434</v>
      </c>
      <c r="U355" s="21">
        <v>41490450</v>
      </c>
      <c r="V355" s="21" t="s">
        <v>13</v>
      </c>
      <c r="W355" s="21" t="s">
        <v>13</v>
      </c>
      <c r="X355" s="22" t="s">
        <v>13</v>
      </c>
      <c r="Y355" s="20" t="s">
        <v>1435</v>
      </c>
      <c r="Z355" s="14">
        <v>41603082</v>
      </c>
      <c r="AA355" s="14">
        <v>8</v>
      </c>
      <c r="AB355" s="14" t="s">
        <v>18</v>
      </c>
      <c r="AC355" s="16">
        <v>8</v>
      </c>
      <c r="AD355" s="15" t="s">
        <v>1436</v>
      </c>
      <c r="AE355" s="14">
        <v>43580943</v>
      </c>
      <c r="AF355" s="14">
        <v>10</v>
      </c>
      <c r="AG355" s="14" t="s">
        <v>18</v>
      </c>
      <c r="AH355" s="16">
        <v>10</v>
      </c>
      <c r="AI355" s="15" t="s">
        <v>1437</v>
      </c>
      <c r="AJ355" s="14">
        <v>40553649</v>
      </c>
      <c r="AK355" s="14">
        <v>9</v>
      </c>
      <c r="AL355" s="14" t="s">
        <v>18</v>
      </c>
      <c r="AM355" s="17">
        <v>9</v>
      </c>
      <c r="AN355" s="15"/>
      <c r="AO355" s="14"/>
      <c r="AP355" s="14"/>
      <c r="AQ355" s="14"/>
      <c r="AR355" s="16"/>
      <c r="AS355" s="15"/>
      <c r="AT355" s="14"/>
      <c r="AU355" s="14"/>
      <c r="AV355" s="14"/>
      <c r="AW355" s="16"/>
      <c r="AX355" s="15"/>
      <c r="AY355" s="14"/>
      <c r="AZ355" s="14"/>
      <c r="BA355" s="14"/>
      <c r="BB355" s="16"/>
      <c r="BC355" s="15"/>
      <c r="BD355" s="14"/>
      <c r="BE355" s="14"/>
      <c r="BF355" s="14"/>
      <c r="BG355" s="16"/>
    </row>
    <row r="356" spans="1:59" ht="15.75" customHeight="1" x14ac:dyDescent="0.2">
      <c r="A356" s="58">
        <v>44153.428080277779</v>
      </c>
      <c r="B356" s="21" t="s">
        <v>33</v>
      </c>
      <c r="C356" s="21" t="s">
        <v>10</v>
      </c>
      <c r="D356" s="21" t="s">
        <v>1952</v>
      </c>
      <c r="E356" s="30" t="s">
        <v>352</v>
      </c>
      <c r="F356" s="59" t="s">
        <v>23</v>
      </c>
      <c r="G356" s="21" t="s">
        <v>24</v>
      </c>
      <c r="H356" s="59" t="s">
        <v>854</v>
      </c>
      <c r="I356" s="61" t="s">
        <v>157</v>
      </c>
      <c r="J356" s="20" t="s">
        <v>855</v>
      </c>
      <c r="K356" s="21">
        <v>39453620</v>
      </c>
      <c r="L356" s="21">
        <v>8</v>
      </c>
      <c r="M356" s="21">
        <v>8</v>
      </c>
      <c r="N356" s="22">
        <v>8</v>
      </c>
      <c r="O356" s="20" t="s">
        <v>849</v>
      </c>
      <c r="P356" s="21">
        <v>37814041</v>
      </c>
      <c r="Q356" s="21">
        <v>8</v>
      </c>
      <c r="R356" s="21">
        <v>8</v>
      </c>
      <c r="S356" s="22">
        <v>8</v>
      </c>
      <c r="T356" s="20" t="s">
        <v>856</v>
      </c>
      <c r="U356" s="21">
        <v>35644594</v>
      </c>
      <c r="V356" s="21">
        <v>9</v>
      </c>
      <c r="W356" s="21">
        <v>9</v>
      </c>
      <c r="X356" s="22">
        <v>9</v>
      </c>
      <c r="Y356" s="20" t="s">
        <v>832</v>
      </c>
      <c r="Z356" s="14">
        <v>33833022</v>
      </c>
      <c r="AA356" s="14">
        <v>8</v>
      </c>
      <c r="AB356" s="14">
        <v>8</v>
      </c>
      <c r="AC356" s="16">
        <v>8</v>
      </c>
      <c r="AD356" s="15" t="s">
        <v>857</v>
      </c>
      <c r="AE356" s="14">
        <v>37190657</v>
      </c>
      <c r="AF356" s="14">
        <v>8</v>
      </c>
      <c r="AG356" s="14">
        <v>8</v>
      </c>
      <c r="AH356" s="16">
        <v>8</v>
      </c>
      <c r="AI356" s="15" t="s">
        <v>858</v>
      </c>
      <c r="AJ356" s="14">
        <v>39401167</v>
      </c>
      <c r="AK356" s="14">
        <v>8</v>
      </c>
      <c r="AL356" s="14">
        <v>8</v>
      </c>
      <c r="AM356" s="17">
        <v>8</v>
      </c>
      <c r="AN356" s="15" t="s">
        <v>835</v>
      </c>
      <c r="AO356" s="14">
        <v>39337991</v>
      </c>
      <c r="AP356" s="14">
        <v>8</v>
      </c>
      <c r="AQ356" s="14">
        <v>8</v>
      </c>
      <c r="AR356" s="16">
        <v>8</v>
      </c>
      <c r="AS356" s="15"/>
      <c r="AT356" s="14"/>
      <c r="AU356" s="14"/>
      <c r="AV356" s="14"/>
      <c r="AW356" s="16"/>
      <c r="AX356" s="15"/>
      <c r="AY356" s="14"/>
      <c r="AZ356" s="14"/>
      <c r="BA356" s="14"/>
      <c r="BB356" s="16"/>
      <c r="BC356" s="15"/>
      <c r="BD356" s="14"/>
      <c r="BE356" s="14"/>
      <c r="BF356" s="14"/>
      <c r="BG356" s="16"/>
    </row>
    <row r="357" spans="1:59" ht="15.75" customHeight="1" x14ac:dyDescent="0.2">
      <c r="A357" s="58">
        <v>44153.69079581018</v>
      </c>
      <c r="B357" s="21" t="s">
        <v>138</v>
      </c>
      <c r="C357" s="21" t="s">
        <v>10</v>
      </c>
      <c r="D357" s="21" t="s">
        <v>1952</v>
      </c>
      <c r="E357" s="30" t="s">
        <v>352</v>
      </c>
      <c r="F357" s="59" t="s">
        <v>32</v>
      </c>
      <c r="G357" s="21" t="s">
        <v>24</v>
      </c>
      <c r="H357" s="59" t="s">
        <v>353</v>
      </c>
      <c r="I357" s="61" t="s">
        <v>157</v>
      </c>
      <c r="J357" s="20" t="s">
        <v>354</v>
      </c>
      <c r="K357" s="21"/>
      <c r="L357" s="21" t="s">
        <v>36</v>
      </c>
      <c r="M357" s="21">
        <v>9</v>
      </c>
      <c r="N357" s="22">
        <v>9</v>
      </c>
      <c r="O357" s="20"/>
      <c r="P357" s="21"/>
      <c r="Q357" s="21"/>
      <c r="R357" s="21"/>
      <c r="S357" s="22"/>
      <c r="T357" s="20"/>
      <c r="U357" s="21"/>
      <c r="V357" s="21"/>
      <c r="W357" s="21"/>
      <c r="X357" s="22"/>
      <c r="Y357" s="20"/>
      <c r="Z357" s="14"/>
      <c r="AA357" s="14"/>
      <c r="AB357" s="14"/>
      <c r="AC357" s="16"/>
      <c r="AD357" s="15"/>
      <c r="AE357" s="14"/>
      <c r="AF357" s="14"/>
      <c r="AG357" s="14"/>
      <c r="AH357" s="16"/>
      <c r="AI357" s="15"/>
      <c r="AJ357" s="14"/>
      <c r="AK357" s="14"/>
      <c r="AL357" s="14"/>
      <c r="AM357" s="17"/>
      <c r="AN357" s="15"/>
      <c r="AO357" s="14"/>
      <c r="AP357" s="14"/>
      <c r="AQ357" s="14"/>
      <c r="AR357" s="16"/>
      <c r="AS357" s="15"/>
      <c r="AT357" s="14"/>
      <c r="AU357" s="14"/>
      <c r="AV357" s="14"/>
      <c r="AW357" s="16"/>
      <c r="AX357" s="15"/>
      <c r="AY357" s="14"/>
      <c r="AZ357" s="14"/>
      <c r="BA357" s="14"/>
      <c r="BB357" s="16"/>
      <c r="BC357" s="15"/>
      <c r="BD357" s="14"/>
      <c r="BE357" s="14"/>
      <c r="BF357" s="14"/>
      <c r="BG357" s="16"/>
    </row>
    <row r="358" spans="1:59" ht="15.75" customHeight="1" x14ac:dyDescent="0.2">
      <c r="A358" s="58">
        <v>44153.777870520833</v>
      </c>
      <c r="B358" s="21" t="s">
        <v>1950</v>
      </c>
      <c r="C358" s="29" t="s">
        <v>235</v>
      </c>
      <c r="D358" s="21" t="s">
        <v>1952</v>
      </c>
      <c r="E358" s="29" t="s">
        <v>307</v>
      </c>
      <c r="F358" s="59" t="s">
        <v>32</v>
      </c>
      <c r="G358" s="21" t="s">
        <v>24</v>
      </c>
      <c r="H358" s="59" t="s">
        <v>308</v>
      </c>
      <c r="I358" s="61" t="s">
        <v>157</v>
      </c>
      <c r="J358" s="20" t="s">
        <v>293</v>
      </c>
      <c r="K358" s="21">
        <v>43714037</v>
      </c>
      <c r="L358" s="21">
        <v>9</v>
      </c>
      <c r="M358" s="21">
        <v>9</v>
      </c>
      <c r="N358" s="22">
        <v>9</v>
      </c>
      <c r="O358" s="20" t="s">
        <v>310</v>
      </c>
      <c r="P358" s="21">
        <v>38898450</v>
      </c>
      <c r="Q358" s="21">
        <v>8</v>
      </c>
      <c r="R358" s="21">
        <v>8</v>
      </c>
      <c r="S358" s="22">
        <v>8</v>
      </c>
      <c r="T358" s="20" t="s">
        <v>311</v>
      </c>
      <c r="U358" s="21">
        <v>41407657</v>
      </c>
      <c r="V358" s="21">
        <v>9</v>
      </c>
      <c r="W358" s="21">
        <v>9</v>
      </c>
      <c r="X358" s="22">
        <v>9</v>
      </c>
      <c r="Y358" s="20" t="s">
        <v>312</v>
      </c>
      <c r="Z358" s="14">
        <v>43579535</v>
      </c>
      <c r="AA358" s="14">
        <v>8</v>
      </c>
      <c r="AB358" s="14">
        <v>8</v>
      </c>
      <c r="AC358" s="16">
        <v>8</v>
      </c>
      <c r="AD358" s="15" t="s">
        <v>313</v>
      </c>
      <c r="AE358" s="14">
        <v>28334721</v>
      </c>
      <c r="AF358" s="14">
        <v>9</v>
      </c>
      <c r="AG358" s="14">
        <v>9</v>
      </c>
      <c r="AH358" s="16">
        <v>9</v>
      </c>
      <c r="AI358" s="15" t="s">
        <v>314</v>
      </c>
      <c r="AJ358" s="14">
        <v>27696956</v>
      </c>
      <c r="AK358" s="14">
        <v>9</v>
      </c>
      <c r="AL358" s="14">
        <v>9</v>
      </c>
      <c r="AM358" s="17">
        <v>9</v>
      </c>
      <c r="AN358" s="15" t="s">
        <v>299</v>
      </c>
      <c r="AO358" s="14">
        <v>40268839</v>
      </c>
      <c r="AP358" s="14">
        <v>8</v>
      </c>
      <c r="AQ358" s="14">
        <v>8</v>
      </c>
      <c r="AR358" s="16">
        <v>8</v>
      </c>
      <c r="AS358" s="15" t="s">
        <v>315</v>
      </c>
      <c r="AT358" s="14">
        <v>37199518</v>
      </c>
      <c r="AU358" s="14">
        <v>9</v>
      </c>
      <c r="AV358" s="14">
        <v>9</v>
      </c>
      <c r="AW358" s="16">
        <v>9</v>
      </c>
      <c r="AX358" s="15" t="s">
        <v>305</v>
      </c>
      <c r="AY358" s="14">
        <v>35641591</v>
      </c>
      <c r="AZ358" s="14">
        <v>9</v>
      </c>
      <c r="BA358" s="14">
        <v>9</v>
      </c>
      <c r="BB358" s="16">
        <v>9</v>
      </c>
      <c r="BC358" s="15" t="s">
        <v>306</v>
      </c>
      <c r="BD358" s="14">
        <v>28859965</v>
      </c>
      <c r="BE358" s="14">
        <v>9</v>
      </c>
      <c r="BF358" s="14">
        <v>9</v>
      </c>
      <c r="BG358" s="18">
        <v>9</v>
      </c>
    </row>
    <row r="359" spans="1:59" ht="15.75" customHeight="1" x14ac:dyDescent="0.2">
      <c r="A359" s="58">
        <v>44153.795133449079</v>
      </c>
      <c r="B359" s="21" t="s">
        <v>1950</v>
      </c>
      <c r="C359" s="21" t="s">
        <v>48</v>
      </c>
      <c r="D359" s="21" t="s">
        <v>1952</v>
      </c>
      <c r="E359" s="30" t="s">
        <v>307</v>
      </c>
      <c r="F359" s="59" t="s">
        <v>32</v>
      </c>
      <c r="G359" s="21" t="s">
        <v>24</v>
      </c>
      <c r="H359" s="59" t="s">
        <v>308</v>
      </c>
      <c r="I359" s="61" t="s">
        <v>157</v>
      </c>
      <c r="J359" s="20" t="s">
        <v>316</v>
      </c>
      <c r="K359" s="21">
        <v>43714046</v>
      </c>
      <c r="L359" s="21">
        <v>9</v>
      </c>
      <c r="M359" s="21">
        <v>9</v>
      </c>
      <c r="N359" s="22">
        <v>9</v>
      </c>
      <c r="O359" s="20" t="s">
        <v>317</v>
      </c>
      <c r="P359" s="21">
        <v>21402463</v>
      </c>
      <c r="Q359" s="21">
        <v>9</v>
      </c>
      <c r="R359" s="21">
        <v>9</v>
      </c>
      <c r="S359" s="22">
        <v>9</v>
      </c>
      <c r="T359" s="20" t="s">
        <v>318</v>
      </c>
      <c r="U359" s="21">
        <v>40618971</v>
      </c>
      <c r="V359" s="21">
        <v>9</v>
      </c>
      <c r="W359" s="21">
        <v>9</v>
      </c>
      <c r="X359" s="22">
        <v>9</v>
      </c>
      <c r="Y359" s="20" t="s">
        <v>291</v>
      </c>
      <c r="Z359" s="14">
        <v>38669945</v>
      </c>
      <c r="AA359" s="14">
        <v>8</v>
      </c>
      <c r="AB359" s="14">
        <v>8</v>
      </c>
      <c r="AC359" s="16">
        <v>8</v>
      </c>
      <c r="AD359" s="15" t="s">
        <v>319</v>
      </c>
      <c r="AE359" s="14">
        <v>43005518</v>
      </c>
      <c r="AF359" s="14">
        <v>8</v>
      </c>
      <c r="AG359" s="14">
        <v>8</v>
      </c>
      <c r="AH359" s="16">
        <v>8</v>
      </c>
      <c r="AI359" s="15" t="s">
        <v>298</v>
      </c>
      <c r="AJ359" s="14">
        <v>37212448</v>
      </c>
      <c r="AK359" s="14">
        <v>9</v>
      </c>
      <c r="AL359" s="14">
        <v>9</v>
      </c>
      <c r="AM359" s="17">
        <v>9</v>
      </c>
      <c r="AN359" s="15" t="s">
        <v>320</v>
      </c>
      <c r="AO359" s="14">
        <v>29215580</v>
      </c>
      <c r="AP359" s="14">
        <v>9</v>
      </c>
      <c r="AQ359" s="14">
        <v>9</v>
      </c>
      <c r="AR359" s="16">
        <v>9</v>
      </c>
      <c r="AS359" s="15" t="s">
        <v>321</v>
      </c>
      <c r="AT359" s="14">
        <v>29964066</v>
      </c>
      <c r="AU359" s="14">
        <v>9</v>
      </c>
      <c r="AV359" s="14">
        <v>9</v>
      </c>
      <c r="AW359" s="16">
        <v>9</v>
      </c>
      <c r="AX359" s="15"/>
      <c r="AY359" s="14"/>
      <c r="AZ359" s="14"/>
      <c r="BA359" s="14"/>
      <c r="BB359" s="16"/>
      <c r="BC359" s="15"/>
      <c r="BD359" s="14"/>
      <c r="BE359" s="14"/>
      <c r="BF359" s="14"/>
      <c r="BG359" s="16"/>
    </row>
    <row r="360" spans="1:59" ht="15.75" customHeight="1" x14ac:dyDescent="0.2">
      <c r="A360" s="58">
        <v>44153.802794930554</v>
      </c>
      <c r="B360" s="21" t="s">
        <v>1950</v>
      </c>
      <c r="C360" s="21" t="s">
        <v>10</v>
      </c>
      <c r="D360" s="21" t="s">
        <v>1952</v>
      </c>
      <c r="E360" s="30" t="s">
        <v>307</v>
      </c>
      <c r="F360" s="59" t="s">
        <v>32</v>
      </c>
      <c r="G360" s="21" t="s">
        <v>12</v>
      </c>
      <c r="H360" s="59" t="s">
        <v>529</v>
      </c>
      <c r="I360" s="61" t="s">
        <v>157</v>
      </c>
      <c r="J360" s="20" t="s">
        <v>530</v>
      </c>
      <c r="K360" s="21">
        <v>37813880</v>
      </c>
      <c r="L360" s="21">
        <v>10</v>
      </c>
      <c r="M360" s="21">
        <v>10</v>
      </c>
      <c r="N360" s="22">
        <v>10</v>
      </c>
      <c r="O360" s="20" t="s">
        <v>531</v>
      </c>
      <c r="P360" s="21">
        <v>38450889</v>
      </c>
      <c r="Q360" s="21">
        <v>10</v>
      </c>
      <c r="R360" s="21">
        <v>10</v>
      </c>
      <c r="S360" s="22">
        <v>10</v>
      </c>
      <c r="T360" s="20" t="s">
        <v>532</v>
      </c>
      <c r="U360" s="21">
        <v>40554680</v>
      </c>
      <c r="V360" s="21">
        <v>10</v>
      </c>
      <c r="W360" s="21">
        <v>10</v>
      </c>
      <c r="X360" s="22">
        <v>10</v>
      </c>
      <c r="Y360" s="20" t="s">
        <v>533</v>
      </c>
      <c r="Z360" s="14">
        <v>40958897</v>
      </c>
      <c r="AA360" s="14">
        <v>10</v>
      </c>
      <c r="AB360" s="14">
        <v>10</v>
      </c>
      <c r="AC360" s="16">
        <v>10</v>
      </c>
      <c r="AD360" s="15" t="s">
        <v>455</v>
      </c>
      <c r="AE360" s="14">
        <v>33596549</v>
      </c>
      <c r="AF360" s="14">
        <v>10</v>
      </c>
      <c r="AG360" s="14">
        <v>10</v>
      </c>
      <c r="AH360" s="16">
        <v>10</v>
      </c>
      <c r="AI360" s="15" t="s">
        <v>513</v>
      </c>
      <c r="AJ360" s="14">
        <v>41603008</v>
      </c>
      <c r="AK360" s="14">
        <v>10</v>
      </c>
      <c r="AL360" s="14">
        <v>10</v>
      </c>
      <c r="AM360" s="17">
        <v>10</v>
      </c>
      <c r="AN360" s="15" t="s">
        <v>534</v>
      </c>
      <c r="AO360" s="14">
        <v>30490348</v>
      </c>
      <c r="AP360" s="14">
        <v>10</v>
      </c>
      <c r="AQ360" s="14">
        <v>10</v>
      </c>
      <c r="AR360" s="16">
        <v>10</v>
      </c>
      <c r="AS360" s="15"/>
      <c r="AT360" s="14"/>
      <c r="AU360" s="14"/>
      <c r="AV360" s="14"/>
      <c r="AW360" s="16"/>
      <c r="AX360" s="15"/>
      <c r="AY360" s="14"/>
      <c r="AZ360" s="14"/>
      <c r="BA360" s="14"/>
      <c r="BB360" s="16"/>
      <c r="BC360" s="15"/>
      <c r="BD360" s="14"/>
      <c r="BE360" s="14"/>
      <c r="BF360" s="14"/>
      <c r="BG360" s="16"/>
    </row>
    <row r="361" spans="1:59" ht="15.75" customHeight="1" x14ac:dyDescent="0.2">
      <c r="A361" s="58">
        <v>44153.818354143514</v>
      </c>
      <c r="B361" s="21" t="s">
        <v>1950</v>
      </c>
      <c r="C361" s="21" t="s">
        <v>10</v>
      </c>
      <c r="D361" s="21" t="s">
        <v>1952</v>
      </c>
      <c r="E361" s="30" t="s">
        <v>307</v>
      </c>
      <c r="F361" s="59" t="s">
        <v>32</v>
      </c>
      <c r="G361" s="21" t="s">
        <v>24</v>
      </c>
      <c r="H361" s="59" t="s">
        <v>308</v>
      </c>
      <c r="I361" s="61" t="s">
        <v>157</v>
      </c>
      <c r="J361" s="20" t="s">
        <v>309</v>
      </c>
      <c r="K361" s="21">
        <v>36123050</v>
      </c>
      <c r="L361" s="21">
        <v>9</v>
      </c>
      <c r="M361" s="21">
        <v>9</v>
      </c>
      <c r="N361" s="22">
        <v>9</v>
      </c>
      <c r="O361" s="20"/>
      <c r="P361" s="21"/>
      <c r="Q361" s="21"/>
      <c r="R361" s="21"/>
      <c r="S361" s="22"/>
      <c r="T361" s="20"/>
      <c r="U361" s="21"/>
      <c r="V361" s="21"/>
      <c r="W361" s="21"/>
      <c r="X361" s="22"/>
      <c r="Y361" s="20"/>
      <c r="Z361" s="14"/>
      <c r="AA361" s="14"/>
      <c r="AB361" s="14"/>
      <c r="AC361" s="16"/>
      <c r="AD361" s="15"/>
      <c r="AE361" s="14"/>
      <c r="AF361" s="14"/>
      <c r="AG361" s="14"/>
      <c r="AH361" s="16"/>
      <c r="AI361" s="15"/>
      <c r="AJ361" s="14"/>
      <c r="AK361" s="14"/>
      <c r="AL361" s="14"/>
      <c r="AM361" s="17"/>
      <c r="AN361" s="15"/>
      <c r="AO361" s="14"/>
      <c r="AP361" s="14"/>
      <c r="AQ361" s="14"/>
      <c r="AR361" s="16"/>
      <c r="AS361" s="15"/>
      <c r="AT361" s="14"/>
      <c r="AU361" s="14"/>
      <c r="AV361" s="14"/>
      <c r="AW361" s="16"/>
      <c r="AX361" s="15"/>
      <c r="AY361" s="14"/>
      <c r="AZ361" s="14"/>
      <c r="BA361" s="14"/>
      <c r="BB361" s="16"/>
      <c r="BC361" s="15"/>
      <c r="BD361" s="14"/>
      <c r="BE361" s="14"/>
      <c r="BF361" s="14"/>
      <c r="BG361" s="16"/>
    </row>
    <row r="362" spans="1:59" ht="15.75" customHeight="1" x14ac:dyDescent="0.2">
      <c r="A362" s="58">
        <v>44153.835293402779</v>
      </c>
      <c r="B362" s="21" t="s">
        <v>1950</v>
      </c>
      <c r="C362" s="21" t="s">
        <v>10</v>
      </c>
      <c r="D362" s="21" t="s">
        <v>1952</v>
      </c>
      <c r="E362" s="30" t="s">
        <v>307</v>
      </c>
      <c r="F362" s="59" t="s">
        <v>32</v>
      </c>
      <c r="G362" s="21" t="s">
        <v>20</v>
      </c>
      <c r="H362" s="59" t="s">
        <v>453</v>
      </c>
      <c r="I362" s="61" t="s">
        <v>157</v>
      </c>
      <c r="J362" s="20" t="s">
        <v>454</v>
      </c>
      <c r="K362" s="21">
        <v>36576489</v>
      </c>
      <c r="L362" s="21">
        <v>9</v>
      </c>
      <c r="M362" s="21">
        <v>9</v>
      </c>
      <c r="N362" s="22">
        <v>9</v>
      </c>
      <c r="O362" s="20" t="s">
        <v>455</v>
      </c>
      <c r="P362" s="21">
        <v>33596549</v>
      </c>
      <c r="Q362" s="21">
        <v>8</v>
      </c>
      <c r="R362" s="21">
        <v>8</v>
      </c>
      <c r="S362" s="22">
        <v>8</v>
      </c>
      <c r="T362" s="20" t="s">
        <v>456</v>
      </c>
      <c r="U362" s="21">
        <v>40844941</v>
      </c>
      <c r="V362" s="21">
        <v>9</v>
      </c>
      <c r="W362" s="21">
        <v>9</v>
      </c>
      <c r="X362" s="22">
        <v>9</v>
      </c>
      <c r="Y362" s="20" t="s">
        <v>457</v>
      </c>
      <c r="Z362" s="14">
        <v>40556385</v>
      </c>
      <c r="AA362" s="14">
        <v>9</v>
      </c>
      <c r="AB362" s="14">
        <v>9</v>
      </c>
      <c r="AC362" s="16">
        <v>9</v>
      </c>
      <c r="AD362" s="15" t="s">
        <v>458</v>
      </c>
      <c r="AE362" s="14">
        <v>41601402</v>
      </c>
      <c r="AF362" s="14">
        <v>9</v>
      </c>
      <c r="AG362" s="14">
        <v>9</v>
      </c>
      <c r="AH362" s="16">
        <v>9</v>
      </c>
      <c r="AI362" s="15" t="s">
        <v>459</v>
      </c>
      <c r="AJ362" s="14">
        <v>36576153</v>
      </c>
      <c r="AK362" s="14">
        <v>8</v>
      </c>
      <c r="AL362" s="14">
        <v>8</v>
      </c>
      <c r="AM362" s="17">
        <v>8</v>
      </c>
      <c r="AN362" s="15" t="s">
        <v>460</v>
      </c>
      <c r="AO362" s="14">
        <v>36123488</v>
      </c>
      <c r="AP362" s="14">
        <v>8</v>
      </c>
      <c r="AQ362" s="14">
        <v>8</v>
      </c>
      <c r="AR362" s="16">
        <v>8</v>
      </c>
      <c r="AS362" s="15"/>
      <c r="AT362" s="14"/>
      <c r="AU362" s="14"/>
      <c r="AV362" s="14"/>
      <c r="AW362" s="16"/>
      <c r="AX362" s="15"/>
      <c r="AY362" s="14"/>
      <c r="AZ362" s="14"/>
      <c r="BA362" s="14"/>
      <c r="BB362" s="16"/>
      <c r="BC362" s="15"/>
      <c r="BD362" s="14"/>
      <c r="BE362" s="14"/>
      <c r="BF362" s="14"/>
      <c r="BG362" s="16"/>
    </row>
    <row r="363" spans="1:59" ht="15.75" customHeight="1" x14ac:dyDescent="0.2">
      <c r="A363" s="58">
        <v>44153.847424745371</v>
      </c>
      <c r="B363" s="21" t="s">
        <v>1950</v>
      </c>
      <c r="C363" s="21" t="s">
        <v>10</v>
      </c>
      <c r="D363" s="21" t="s">
        <v>1952</v>
      </c>
      <c r="E363" s="30" t="s">
        <v>307</v>
      </c>
      <c r="F363" s="59" t="s">
        <v>32</v>
      </c>
      <c r="G363" s="21" t="s">
        <v>22</v>
      </c>
      <c r="H363" s="59" t="s">
        <v>380</v>
      </c>
      <c r="I363" s="61" t="s">
        <v>157</v>
      </c>
      <c r="J363" s="20" t="s">
        <v>381</v>
      </c>
      <c r="K363" s="21">
        <v>25505945</v>
      </c>
      <c r="L363" s="21">
        <v>9</v>
      </c>
      <c r="M363" s="21">
        <v>9</v>
      </c>
      <c r="N363" s="22">
        <v>9</v>
      </c>
      <c r="O363" s="20" t="s">
        <v>382</v>
      </c>
      <c r="P363" s="21">
        <v>33084340</v>
      </c>
      <c r="Q363" s="21">
        <v>9</v>
      </c>
      <c r="R363" s="21">
        <v>9</v>
      </c>
      <c r="S363" s="22">
        <v>9</v>
      </c>
      <c r="T363" s="20" t="s">
        <v>383</v>
      </c>
      <c r="U363" s="21">
        <v>41828398</v>
      </c>
      <c r="V363" s="21">
        <v>9</v>
      </c>
      <c r="W363" s="21">
        <v>9</v>
      </c>
      <c r="X363" s="22">
        <v>9</v>
      </c>
      <c r="Y363" s="20" t="s">
        <v>384</v>
      </c>
      <c r="Z363" s="14">
        <v>17758382</v>
      </c>
      <c r="AA363" s="14">
        <v>9</v>
      </c>
      <c r="AB363" s="14">
        <v>9</v>
      </c>
      <c r="AC363" s="16">
        <v>9</v>
      </c>
      <c r="AD363" s="15" t="s">
        <v>385</v>
      </c>
      <c r="AE363" s="14">
        <v>42610456</v>
      </c>
      <c r="AF363" s="14">
        <v>9</v>
      </c>
      <c r="AG363" s="14">
        <v>9</v>
      </c>
      <c r="AH363" s="16">
        <v>9</v>
      </c>
      <c r="AI363" s="15" t="s">
        <v>309</v>
      </c>
      <c r="AJ363" s="14">
        <v>36123050</v>
      </c>
      <c r="AK363" s="14">
        <v>9</v>
      </c>
      <c r="AL363" s="14">
        <v>9</v>
      </c>
      <c r="AM363" s="17">
        <v>9</v>
      </c>
      <c r="AN363" s="15" t="s">
        <v>386</v>
      </c>
      <c r="AO363" s="14">
        <v>39453521</v>
      </c>
      <c r="AP363" s="14">
        <v>9</v>
      </c>
      <c r="AQ363" s="14">
        <v>9</v>
      </c>
      <c r="AR363" s="16">
        <v>9</v>
      </c>
      <c r="AS363" s="15"/>
      <c r="AT363" s="14"/>
      <c r="AU363" s="14"/>
      <c r="AV363" s="14"/>
      <c r="AW363" s="16"/>
      <c r="AX363" s="15"/>
      <c r="AY363" s="14"/>
      <c r="AZ363" s="14"/>
      <c r="BA363" s="14"/>
      <c r="BB363" s="16"/>
      <c r="BC363" s="15"/>
      <c r="BD363" s="14"/>
      <c r="BE363" s="14"/>
      <c r="BF363" s="14"/>
      <c r="BG363" s="16"/>
    </row>
    <row r="364" spans="1:59" ht="15.75" customHeight="1" x14ac:dyDescent="0.2">
      <c r="A364" s="58">
        <v>44153.88152200231</v>
      </c>
      <c r="B364" s="21" t="s">
        <v>1951</v>
      </c>
      <c r="C364" s="29" t="s">
        <v>10</v>
      </c>
      <c r="D364" s="21" t="s">
        <v>1952</v>
      </c>
      <c r="E364" s="29" t="s">
        <v>307</v>
      </c>
      <c r="F364" s="59" t="s">
        <v>26</v>
      </c>
      <c r="G364" s="21" t="s">
        <v>12</v>
      </c>
      <c r="H364" s="59" t="s">
        <v>445</v>
      </c>
      <c r="I364" s="61" t="s">
        <v>157</v>
      </c>
      <c r="J364" s="20" t="s">
        <v>663</v>
      </c>
      <c r="K364" s="21">
        <v>41601303</v>
      </c>
      <c r="L364" s="21">
        <v>9</v>
      </c>
      <c r="M364" s="21">
        <v>9</v>
      </c>
      <c r="N364" s="22">
        <v>9</v>
      </c>
      <c r="O364" s="20" t="s">
        <v>664</v>
      </c>
      <c r="P364" s="21">
        <v>36832097</v>
      </c>
      <c r="Q364" s="21">
        <v>10</v>
      </c>
      <c r="R364" s="21">
        <v>10</v>
      </c>
      <c r="S364" s="22">
        <v>10</v>
      </c>
      <c r="T364" s="20"/>
      <c r="U364" s="21"/>
      <c r="V364" s="21"/>
      <c r="W364" s="21"/>
      <c r="X364" s="22"/>
      <c r="Y364" s="20"/>
      <c r="Z364" s="14"/>
      <c r="AA364" s="14"/>
      <c r="AB364" s="14"/>
      <c r="AC364" s="16"/>
      <c r="AD364" s="15"/>
      <c r="AE364" s="14"/>
      <c r="AF364" s="14"/>
      <c r="AG364" s="14"/>
      <c r="AH364" s="16"/>
      <c r="AI364" s="15"/>
      <c r="AJ364" s="14"/>
      <c r="AK364" s="14"/>
      <c r="AL364" s="14"/>
      <c r="AM364" s="17"/>
      <c r="AN364" s="15"/>
      <c r="AO364" s="14"/>
      <c r="AP364" s="14"/>
      <c r="AQ364" s="14"/>
      <c r="AR364" s="16"/>
      <c r="AS364" s="15"/>
      <c r="AT364" s="14"/>
      <c r="AU364" s="14"/>
      <c r="AV364" s="14"/>
      <c r="AW364" s="16"/>
      <c r="AX364" s="15"/>
      <c r="AY364" s="14"/>
      <c r="AZ364" s="14"/>
      <c r="BA364" s="14"/>
      <c r="BB364" s="16"/>
      <c r="BC364" s="15"/>
      <c r="BD364" s="14"/>
      <c r="BE364" s="14"/>
      <c r="BF364" s="14"/>
      <c r="BG364" s="18"/>
    </row>
    <row r="365" spans="1:59" ht="15.75" customHeight="1" x14ac:dyDescent="0.2">
      <c r="A365" s="58">
        <v>44154.704374421301</v>
      </c>
      <c r="B365" s="21" t="s">
        <v>165</v>
      </c>
      <c r="C365" s="29" t="s">
        <v>10</v>
      </c>
      <c r="D365" s="21" t="s">
        <v>1952</v>
      </c>
      <c r="E365" s="29" t="s">
        <v>307</v>
      </c>
      <c r="F365" s="59" t="s">
        <v>26</v>
      </c>
      <c r="G365" s="21" t="s">
        <v>20</v>
      </c>
      <c r="H365" s="59" t="s">
        <v>657</v>
      </c>
      <c r="I365" s="61" t="s">
        <v>157</v>
      </c>
      <c r="J365" s="20" t="s">
        <v>658</v>
      </c>
      <c r="K365" s="21">
        <v>26893595</v>
      </c>
      <c r="L365" s="21">
        <v>9</v>
      </c>
      <c r="M365" s="21">
        <v>9</v>
      </c>
      <c r="N365" s="22">
        <v>9</v>
      </c>
      <c r="O365" s="20" t="s">
        <v>659</v>
      </c>
      <c r="P365" s="21">
        <v>42532358</v>
      </c>
      <c r="Q365" s="21">
        <v>10</v>
      </c>
      <c r="R365" s="21">
        <v>10</v>
      </c>
      <c r="S365" s="22">
        <v>10</v>
      </c>
      <c r="T365" s="20" t="s">
        <v>629</v>
      </c>
      <c r="U365" s="21">
        <v>40703171</v>
      </c>
      <c r="V365" s="21">
        <v>9</v>
      </c>
      <c r="W365" s="21">
        <v>9</v>
      </c>
      <c r="X365" s="22">
        <v>9</v>
      </c>
      <c r="Y365" s="20" t="s">
        <v>660</v>
      </c>
      <c r="Z365" s="14">
        <v>41407738</v>
      </c>
      <c r="AA365" s="14">
        <v>9</v>
      </c>
      <c r="AB365" s="14">
        <v>9</v>
      </c>
      <c r="AC365" s="16">
        <v>9</v>
      </c>
      <c r="AD365" s="15" t="s">
        <v>661</v>
      </c>
      <c r="AE365" s="14">
        <v>42700255</v>
      </c>
      <c r="AF365" s="14">
        <v>9</v>
      </c>
      <c r="AG365" s="14">
        <v>9</v>
      </c>
      <c r="AH365" s="16">
        <v>9</v>
      </c>
      <c r="AI365" s="15" t="s">
        <v>662</v>
      </c>
      <c r="AJ365" s="14">
        <v>41323555</v>
      </c>
      <c r="AK365" s="14">
        <v>10</v>
      </c>
      <c r="AL365" s="14">
        <v>10</v>
      </c>
      <c r="AM365" s="17">
        <v>10</v>
      </c>
      <c r="AN365" s="15"/>
      <c r="AO365" s="14"/>
      <c r="AP365" s="14"/>
      <c r="AQ365" s="14"/>
      <c r="AR365" s="16"/>
      <c r="AS365" s="15"/>
      <c r="AT365" s="14"/>
      <c r="AU365" s="14"/>
      <c r="AV365" s="14"/>
      <c r="AW365" s="16"/>
      <c r="AX365" s="15"/>
      <c r="AY365" s="14"/>
      <c r="AZ365" s="14"/>
      <c r="BA365" s="14"/>
      <c r="BB365" s="16"/>
      <c r="BC365" s="15"/>
      <c r="BD365" s="14"/>
      <c r="BE365" s="14"/>
      <c r="BF365" s="14"/>
      <c r="BG365" s="18"/>
    </row>
    <row r="366" spans="1:59" ht="15.75" customHeight="1" x14ac:dyDescent="0.2">
      <c r="A366" s="58"/>
      <c r="B366" s="21"/>
      <c r="C366" s="29"/>
      <c r="D366" s="21"/>
      <c r="E366" s="29"/>
      <c r="F366" s="59"/>
      <c r="G366" s="21"/>
      <c r="H366" s="59"/>
      <c r="I366" s="61"/>
      <c r="J366" s="20"/>
      <c r="K366" s="21"/>
      <c r="L366" s="21"/>
      <c r="M366" s="21"/>
      <c r="N366" s="22">
        <v>2</v>
      </c>
      <c r="O366" s="20"/>
      <c r="P366" s="21"/>
      <c r="Q366" s="21"/>
      <c r="R366" s="21"/>
      <c r="S366" s="22"/>
      <c r="T366" s="20"/>
      <c r="U366" s="21"/>
      <c r="V366" s="21"/>
      <c r="W366" s="21"/>
      <c r="X366" s="22"/>
      <c r="Y366" s="20"/>
      <c r="Z366" s="14"/>
      <c r="AA366" s="14"/>
      <c r="AB366" s="14"/>
      <c r="AC366" s="16"/>
      <c r="AD366" s="15"/>
      <c r="AE366" s="14"/>
      <c r="AF366" s="14"/>
      <c r="AG366" s="14"/>
      <c r="AH366" s="16"/>
      <c r="AI366" s="15"/>
      <c r="AJ366" s="14"/>
      <c r="AK366" s="14"/>
      <c r="AL366" s="14"/>
      <c r="AM366" s="17"/>
      <c r="AN366" s="15"/>
      <c r="AO366" s="14"/>
      <c r="AP366" s="14"/>
      <c r="AQ366" s="14"/>
      <c r="AR366" s="16"/>
      <c r="AS366" s="15"/>
      <c r="AT366" s="14"/>
      <c r="AU366" s="14"/>
      <c r="AV366" s="14"/>
      <c r="AW366" s="16"/>
      <c r="AX366" s="15"/>
      <c r="AY366" s="14"/>
      <c r="AZ366" s="14"/>
      <c r="BA366" s="14"/>
      <c r="BB366" s="16"/>
      <c r="BC366" s="15"/>
      <c r="BD366" s="14"/>
      <c r="BE366" s="14"/>
      <c r="BF366" s="14"/>
      <c r="BG366" s="18"/>
    </row>
    <row r="367" spans="1:59" ht="15.75" customHeight="1" x14ac:dyDescent="0.2">
      <c r="A367" s="58"/>
      <c r="B367" s="21"/>
      <c r="C367" s="21"/>
      <c r="D367" s="21"/>
      <c r="E367" s="30"/>
      <c r="F367" s="59"/>
      <c r="G367" s="21"/>
      <c r="H367" s="59"/>
      <c r="I367" s="61"/>
      <c r="J367" s="20"/>
      <c r="K367" s="21"/>
      <c r="L367" s="21"/>
      <c r="M367" s="21"/>
      <c r="N367" s="22">
        <v>3</v>
      </c>
      <c r="O367" s="20"/>
      <c r="P367" s="21"/>
      <c r="Q367" s="21"/>
      <c r="R367" s="21"/>
      <c r="S367" s="22"/>
      <c r="T367" s="20"/>
      <c r="U367" s="21"/>
      <c r="V367" s="21"/>
      <c r="W367" s="21"/>
      <c r="X367" s="22"/>
      <c r="Y367" s="20"/>
      <c r="Z367" s="14"/>
      <c r="AA367" s="14"/>
      <c r="AB367" s="14"/>
      <c r="AC367" s="16"/>
      <c r="AD367" s="15"/>
      <c r="AE367" s="14"/>
      <c r="AF367" s="14"/>
      <c r="AG367" s="14"/>
      <c r="AH367" s="16"/>
      <c r="AI367" s="15"/>
      <c r="AJ367" s="14"/>
      <c r="AK367" s="14"/>
      <c r="AL367" s="14"/>
      <c r="AM367" s="17"/>
      <c r="AN367" s="15"/>
      <c r="AO367" s="14"/>
      <c r="AP367" s="14"/>
      <c r="AQ367" s="14"/>
      <c r="AR367" s="16"/>
      <c r="AS367" s="15"/>
      <c r="AT367" s="14"/>
      <c r="AU367" s="14"/>
      <c r="AV367" s="14"/>
      <c r="AW367" s="16"/>
      <c r="AX367" s="15"/>
      <c r="AY367" s="14"/>
      <c r="AZ367" s="14"/>
      <c r="BA367" s="14"/>
      <c r="BB367" s="16"/>
      <c r="BC367" s="15"/>
      <c r="BD367" s="14"/>
      <c r="BE367" s="14"/>
      <c r="BF367" s="14"/>
      <c r="BG367" s="16"/>
    </row>
    <row r="368" spans="1:59" ht="15.75" customHeight="1" x14ac:dyDescent="0.2">
      <c r="A368" s="58"/>
      <c r="B368" s="21"/>
      <c r="C368" s="21"/>
      <c r="D368" s="21"/>
      <c r="E368" s="30"/>
      <c r="F368" s="59"/>
      <c r="G368" s="21"/>
      <c r="H368" s="59"/>
      <c r="I368" s="61"/>
      <c r="J368" s="20"/>
      <c r="K368" s="21"/>
      <c r="L368" s="21"/>
      <c r="M368" s="21"/>
      <c r="N368" s="22"/>
      <c r="O368" s="20"/>
      <c r="P368" s="21"/>
      <c r="Q368" s="21"/>
      <c r="R368" s="21"/>
      <c r="S368" s="22"/>
      <c r="T368" s="20"/>
      <c r="U368" s="21"/>
      <c r="V368" s="21"/>
      <c r="W368" s="21"/>
      <c r="X368" s="22"/>
      <c r="Y368" s="20"/>
      <c r="Z368" s="14"/>
      <c r="AA368" s="14"/>
      <c r="AB368" s="14"/>
      <c r="AC368" s="16"/>
      <c r="AD368" s="15"/>
      <c r="AE368" s="14"/>
      <c r="AF368" s="14"/>
      <c r="AG368" s="14"/>
      <c r="AH368" s="16"/>
      <c r="AI368" s="15"/>
      <c r="AJ368" s="14"/>
      <c r="AK368" s="14"/>
      <c r="AL368" s="14"/>
      <c r="AM368" s="17"/>
      <c r="AN368" s="15"/>
      <c r="AO368" s="14"/>
      <c r="AP368" s="14"/>
      <c r="AQ368" s="14"/>
      <c r="AR368" s="16"/>
      <c r="AS368" s="15"/>
      <c r="AT368" s="14"/>
      <c r="AU368" s="14"/>
      <c r="AV368" s="14"/>
      <c r="AW368" s="16"/>
      <c r="AX368" s="15"/>
      <c r="AY368" s="14"/>
      <c r="AZ368" s="14"/>
      <c r="BA368" s="14"/>
      <c r="BB368" s="16"/>
      <c r="BC368" s="15"/>
      <c r="BD368" s="14"/>
      <c r="BE368" s="14"/>
      <c r="BF368" s="14"/>
      <c r="BG368" s="16"/>
    </row>
    <row r="369" spans="1:59" ht="15.75" customHeight="1" x14ac:dyDescent="0.2">
      <c r="A369" s="58"/>
      <c r="B369" s="21"/>
      <c r="C369" s="21"/>
      <c r="D369" s="21"/>
      <c r="E369" s="30"/>
      <c r="F369" s="59"/>
      <c r="G369" s="21"/>
      <c r="H369" s="59"/>
      <c r="I369" s="61"/>
      <c r="J369" s="20"/>
      <c r="K369" s="21"/>
      <c r="L369" s="21"/>
      <c r="M369" s="21"/>
      <c r="N369" s="22"/>
      <c r="O369" s="20"/>
      <c r="P369" s="21"/>
      <c r="Q369" s="21"/>
      <c r="R369" s="21"/>
      <c r="S369" s="22"/>
      <c r="T369" s="20"/>
      <c r="U369" s="21"/>
      <c r="V369" s="21"/>
      <c r="W369" s="21"/>
      <c r="X369" s="22"/>
      <c r="Y369" s="20"/>
      <c r="Z369" s="14"/>
      <c r="AA369" s="14"/>
      <c r="AB369" s="14"/>
      <c r="AC369" s="16"/>
      <c r="AD369" s="15"/>
      <c r="AE369" s="14"/>
      <c r="AF369" s="14"/>
      <c r="AG369" s="14"/>
      <c r="AH369" s="16"/>
      <c r="AI369" s="15"/>
      <c r="AJ369" s="14"/>
      <c r="AK369" s="14"/>
      <c r="AL369" s="14"/>
      <c r="AM369" s="17"/>
      <c r="AN369" s="15"/>
      <c r="AO369" s="14"/>
      <c r="AP369" s="14"/>
      <c r="AQ369" s="14"/>
      <c r="AR369" s="16"/>
      <c r="AS369" s="15"/>
      <c r="AT369" s="14"/>
      <c r="AU369" s="14"/>
      <c r="AV369" s="14"/>
      <c r="AW369" s="16"/>
      <c r="AX369" s="15"/>
      <c r="AY369" s="14"/>
      <c r="AZ369" s="14"/>
      <c r="BA369" s="14"/>
      <c r="BB369" s="16"/>
      <c r="BC369" s="15"/>
      <c r="BD369" s="14"/>
      <c r="BE369" s="14"/>
      <c r="BF369" s="14"/>
      <c r="BG369" s="16"/>
    </row>
    <row r="370" spans="1:59" ht="15.75" customHeight="1" x14ac:dyDescent="0.2">
      <c r="A370" s="58"/>
      <c r="B370" s="21"/>
      <c r="C370" s="21"/>
      <c r="D370" s="21"/>
      <c r="E370" s="30"/>
      <c r="F370" s="59"/>
      <c r="G370" s="21"/>
      <c r="H370" s="59"/>
      <c r="I370" s="61"/>
      <c r="J370" s="20"/>
      <c r="K370" s="21"/>
      <c r="L370" s="21"/>
      <c r="M370" s="21"/>
      <c r="N370" s="22"/>
      <c r="O370" s="20"/>
      <c r="P370" s="21"/>
      <c r="Q370" s="21"/>
      <c r="R370" s="21"/>
      <c r="S370" s="22"/>
      <c r="T370" s="20"/>
      <c r="U370" s="21"/>
      <c r="V370" s="21"/>
      <c r="W370" s="21"/>
      <c r="X370" s="22"/>
      <c r="Y370" s="20"/>
      <c r="Z370" s="14"/>
      <c r="AA370" s="14"/>
      <c r="AB370" s="14"/>
      <c r="AC370" s="16"/>
      <c r="AD370" s="15"/>
      <c r="AE370" s="14"/>
      <c r="AF370" s="14"/>
      <c r="AG370" s="14"/>
      <c r="AH370" s="16"/>
      <c r="AI370" s="15"/>
      <c r="AJ370" s="14"/>
      <c r="AK370" s="14"/>
      <c r="AL370" s="14"/>
      <c r="AM370" s="17"/>
      <c r="AN370" s="15"/>
      <c r="AO370" s="14"/>
      <c r="AP370" s="14"/>
      <c r="AQ370" s="14"/>
      <c r="AR370" s="16"/>
      <c r="AS370" s="15"/>
      <c r="AT370" s="14"/>
      <c r="AU370" s="14"/>
      <c r="AV370" s="14"/>
      <c r="AW370" s="16"/>
      <c r="AX370" s="15"/>
      <c r="AY370" s="14"/>
      <c r="AZ370" s="14"/>
      <c r="BA370" s="14"/>
      <c r="BB370" s="16"/>
      <c r="BC370" s="15"/>
      <c r="BD370" s="14"/>
      <c r="BE370" s="14"/>
      <c r="BF370" s="14"/>
      <c r="BG370" s="16"/>
    </row>
    <row r="371" spans="1:59" ht="15.75" customHeight="1" x14ac:dyDescent="0.2">
      <c r="A371" s="58"/>
      <c r="B371" s="21"/>
      <c r="C371" s="21"/>
      <c r="D371" s="21"/>
      <c r="E371" s="30"/>
      <c r="F371" s="59"/>
      <c r="G371" s="21"/>
      <c r="H371" s="59"/>
      <c r="I371" s="61"/>
      <c r="J371" s="20"/>
      <c r="K371" s="21"/>
      <c r="L371" s="21"/>
      <c r="M371" s="21"/>
      <c r="N371" s="22"/>
      <c r="O371" s="20"/>
      <c r="P371" s="21"/>
      <c r="Q371" s="21"/>
      <c r="R371" s="21"/>
      <c r="S371" s="22"/>
      <c r="T371" s="20"/>
      <c r="U371" s="21"/>
      <c r="V371" s="21"/>
      <c r="W371" s="21"/>
      <c r="X371" s="22"/>
      <c r="Y371" s="20"/>
      <c r="Z371" s="14"/>
      <c r="AA371" s="14"/>
      <c r="AB371" s="14"/>
      <c r="AC371" s="16"/>
      <c r="AD371" s="15"/>
      <c r="AE371" s="14"/>
      <c r="AF371" s="14"/>
      <c r="AG371" s="14"/>
      <c r="AH371" s="16"/>
      <c r="AI371" s="15"/>
      <c r="AJ371" s="14"/>
      <c r="AK371" s="14"/>
      <c r="AL371" s="14"/>
      <c r="AM371" s="17"/>
      <c r="AN371" s="15"/>
      <c r="AO371" s="14"/>
      <c r="AP371" s="14"/>
      <c r="AQ371" s="14"/>
      <c r="AR371" s="16"/>
      <c r="AS371" s="15"/>
      <c r="AT371" s="14"/>
      <c r="AU371" s="14"/>
      <c r="AV371" s="14"/>
      <c r="AW371" s="16"/>
      <c r="AX371" s="15"/>
      <c r="AY371" s="14"/>
      <c r="AZ371" s="14"/>
      <c r="BA371" s="14"/>
      <c r="BB371" s="16"/>
      <c r="BC371" s="15"/>
      <c r="BD371" s="14"/>
      <c r="BE371" s="14"/>
      <c r="BF371" s="14"/>
      <c r="BG371" s="16"/>
    </row>
    <row r="372" spans="1:59" ht="15.75" customHeight="1" x14ac:dyDescent="0.2">
      <c r="A372" s="58"/>
      <c r="B372" s="21"/>
      <c r="C372" s="21"/>
      <c r="D372" s="21"/>
      <c r="E372" s="30"/>
      <c r="F372" s="59"/>
      <c r="G372" s="21"/>
      <c r="H372" s="59"/>
      <c r="I372" s="61"/>
      <c r="J372" s="20"/>
      <c r="K372" s="21"/>
      <c r="L372" s="21"/>
      <c r="M372" s="21"/>
      <c r="N372" s="22"/>
      <c r="O372" s="20"/>
      <c r="P372" s="21"/>
      <c r="Q372" s="21"/>
      <c r="R372" s="21"/>
      <c r="S372" s="22"/>
      <c r="T372" s="20"/>
      <c r="U372" s="21"/>
      <c r="V372" s="21"/>
      <c r="W372" s="21"/>
      <c r="X372" s="22"/>
      <c r="Y372" s="20"/>
      <c r="Z372" s="14"/>
      <c r="AA372" s="14"/>
      <c r="AB372" s="14"/>
      <c r="AC372" s="16"/>
      <c r="AD372" s="15"/>
      <c r="AE372" s="14"/>
      <c r="AF372" s="14"/>
      <c r="AG372" s="14"/>
      <c r="AH372" s="16"/>
      <c r="AI372" s="15"/>
      <c r="AJ372" s="14"/>
      <c r="AK372" s="14"/>
      <c r="AL372" s="14"/>
      <c r="AM372" s="17"/>
      <c r="AN372" s="15"/>
      <c r="AO372" s="14"/>
      <c r="AP372" s="14"/>
      <c r="AQ372" s="14"/>
      <c r="AR372" s="16"/>
      <c r="AS372" s="15"/>
      <c r="AT372" s="14"/>
      <c r="AU372" s="14"/>
      <c r="AV372" s="14"/>
      <c r="AW372" s="16"/>
      <c r="AX372" s="15"/>
      <c r="AY372" s="14"/>
      <c r="AZ372" s="14"/>
      <c r="BA372" s="14"/>
      <c r="BB372" s="16"/>
      <c r="BC372" s="15"/>
      <c r="BD372" s="14"/>
      <c r="BE372" s="14"/>
      <c r="BF372" s="14"/>
      <c r="BG372" s="16"/>
    </row>
    <row r="373" spans="1:59" ht="15.75" customHeight="1" x14ac:dyDescent="0.2">
      <c r="A373" s="58"/>
      <c r="B373" s="21"/>
      <c r="C373" s="21"/>
      <c r="D373" s="21"/>
      <c r="E373" s="30"/>
      <c r="F373" s="59"/>
      <c r="G373" s="21"/>
      <c r="H373" s="59"/>
      <c r="I373" s="61"/>
      <c r="J373" s="20"/>
      <c r="K373" s="21"/>
      <c r="L373" s="21"/>
      <c r="M373" s="21"/>
      <c r="N373" s="22"/>
      <c r="O373" s="20"/>
      <c r="P373" s="21"/>
      <c r="Q373" s="21"/>
      <c r="R373" s="21"/>
      <c r="S373" s="22"/>
      <c r="T373" s="20"/>
      <c r="U373" s="21"/>
      <c r="V373" s="21"/>
      <c r="W373" s="21"/>
      <c r="X373" s="22"/>
      <c r="Y373" s="20"/>
      <c r="Z373" s="14"/>
      <c r="AA373" s="14"/>
      <c r="AB373" s="14"/>
      <c r="AC373" s="16"/>
      <c r="AD373" s="15"/>
      <c r="AE373" s="14"/>
      <c r="AF373" s="14"/>
      <c r="AG373" s="14"/>
      <c r="AH373" s="16"/>
      <c r="AI373" s="15"/>
      <c r="AJ373" s="14"/>
      <c r="AK373" s="14"/>
      <c r="AL373" s="14"/>
      <c r="AM373" s="17"/>
      <c r="AN373" s="15"/>
      <c r="AO373" s="14"/>
      <c r="AP373" s="14"/>
      <c r="AQ373" s="14"/>
      <c r="AR373" s="16"/>
      <c r="AS373" s="15"/>
      <c r="AT373" s="14"/>
      <c r="AU373" s="14"/>
      <c r="AV373" s="14"/>
      <c r="AW373" s="16"/>
      <c r="AX373" s="15"/>
      <c r="AY373" s="14"/>
      <c r="AZ373" s="14"/>
      <c r="BA373" s="14"/>
      <c r="BB373" s="16"/>
      <c r="BC373" s="15"/>
      <c r="BD373" s="14"/>
      <c r="BE373" s="14"/>
      <c r="BF373" s="14"/>
      <c r="BG373" s="16"/>
    </row>
    <row r="374" spans="1:59" ht="15.75" customHeight="1" x14ac:dyDescent="0.2">
      <c r="A374" s="58"/>
      <c r="B374" s="21"/>
      <c r="C374" s="21"/>
      <c r="D374" s="21"/>
      <c r="E374" s="30"/>
      <c r="F374" s="59"/>
      <c r="G374" s="21"/>
      <c r="H374" s="59"/>
      <c r="I374" s="61"/>
      <c r="J374" s="20"/>
      <c r="K374" s="21"/>
      <c r="L374" s="21"/>
      <c r="M374" s="21"/>
      <c r="N374" s="22"/>
      <c r="O374" s="20"/>
      <c r="P374" s="21"/>
      <c r="Q374" s="21"/>
      <c r="R374" s="21"/>
      <c r="S374" s="22"/>
      <c r="T374" s="20"/>
      <c r="U374" s="21"/>
      <c r="V374" s="21"/>
      <c r="W374" s="21"/>
      <c r="X374" s="22"/>
      <c r="Y374" s="20"/>
      <c r="Z374" s="14"/>
      <c r="AA374" s="14"/>
      <c r="AB374" s="14"/>
      <c r="AC374" s="16"/>
      <c r="AD374" s="15"/>
      <c r="AE374" s="14"/>
      <c r="AF374" s="14"/>
      <c r="AG374" s="14"/>
      <c r="AH374" s="16"/>
      <c r="AI374" s="15"/>
      <c r="AJ374" s="14"/>
      <c r="AK374" s="14"/>
      <c r="AL374" s="14"/>
      <c r="AM374" s="17"/>
      <c r="AN374" s="15"/>
      <c r="AO374" s="14"/>
      <c r="AP374" s="14"/>
      <c r="AQ374" s="14"/>
      <c r="AR374" s="16"/>
      <c r="AS374" s="15"/>
      <c r="AT374" s="14"/>
      <c r="AU374" s="14"/>
      <c r="AV374" s="14"/>
      <c r="AW374" s="16"/>
      <c r="AX374" s="15"/>
      <c r="AY374" s="14"/>
      <c r="AZ374" s="14"/>
      <c r="BA374" s="14"/>
      <c r="BB374" s="16"/>
      <c r="BC374" s="15"/>
      <c r="BD374" s="14"/>
      <c r="BE374" s="14"/>
      <c r="BF374" s="14"/>
      <c r="BG374" s="16"/>
    </row>
    <row r="375" spans="1:59" ht="15.75" customHeight="1" x14ac:dyDescent="0.2">
      <c r="A375" s="58"/>
      <c r="B375" s="21"/>
      <c r="C375" s="21"/>
      <c r="D375" s="21"/>
      <c r="E375" s="30"/>
      <c r="F375" s="59"/>
      <c r="G375" s="21"/>
      <c r="H375" s="59"/>
      <c r="I375" s="61"/>
      <c r="J375" s="20"/>
      <c r="K375" s="21"/>
      <c r="L375" s="21"/>
      <c r="M375" s="21"/>
      <c r="N375" s="22"/>
      <c r="O375" s="20"/>
      <c r="P375" s="21"/>
      <c r="Q375" s="21"/>
      <c r="R375" s="21"/>
      <c r="S375" s="22"/>
      <c r="T375" s="20"/>
      <c r="U375" s="21"/>
      <c r="V375" s="21"/>
      <c r="W375" s="21"/>
      <c r="X375" s="22"/>
      <c r="Y375" s="20"/>
      <c r="Z375" s="14"/>
      <c r="AA375" s="14"/>
      <c r="AB375" s="14"/>
      <c r="AC375" s="16"/>
      <c r="AD375" s="15"/>
      <c r="AE375" s="14"/>
      <c r="AF375" s="14"/>
      <c r="AG375" s="14"/>
      <c r="AH375" s="16"/>
      <c r="AI375" s="15"/>
      <c r="AJ375" s="14"/>
      <c r="AK375" s="14"/>
      <c r="AL375" s="14"/>
      <c r="AM375" s="17"/>
      <c r="AN375" s="15"/>
      <c r="AO375" s="14"/>
      <c r="AP375" s="14"/>
      <c r="AQ375" s="14"/>
      <c r="AR375" s="16"/>
      <c r="AS375" s="15"/>
      <c r="AT375" s="14"/>
      <c r="AU375" s="14"/>
      <c r="AV375" s="14"/>
      <c r="AW375" s="16"/>
      <c r="AX375" s="15"/>
      <c r="AY375" s="14"/>
      <c r="AZ375" s="14"/>
      <c r="BA375" s="14"/>
      <c r="BB375" s="16"/>
      <c r="BC375" s="15"/>
      <c r="BD375" s="14"/>
      <c r="BE375" s="14"/>
      <c r="BF375" s="14"/>
      <c r="BG375" s="16"/>
    </row>
    <row r="376" spans="1:59" ht="15.75" customHeight="1" x14ac:dyDescent="0.2">
      <c r="A376" s="58"/>
      <c r="B376" s="21"/>
      <c r="C376" s="21"/>
      <c r="D376" s="21"/>
      <c r="E376" s="30"/>
      <c r="F376" s="59"/>
      <c r="G376" s="21"/>
      <c r="H376" s="59"/>
      <c r="I376" s="61"/>
      <c r="J376" s="20"/>
      <c r="K376" s="21"/>
      <c r="L376" s="21"/>
      <c r="M376" s="21"/>
      <c r="N376" s="22"/>
      <c r="O376" s="20"/>
      <c r="P376" s="21"/>
      <c r="Q376" s="21"/>
      <c r="R376" s="21"/>
      <c r="S376" s="22"/>
      <c r="T376" s="20"/>
      <c r="U376" s="21"/>
      <c r="V376" s="21"/>
      <c r="W376" s="21"/>
      <c r="X376" s="22"/>
      <c r="Y376" s="20"/>
      <c r="Z376" s="14"/>
      <c r="AA376" s="14"/>
      <c r="AB376" s="14"/>
      <c r="AC376" s="16"/>
      <c r="AD376" s="15"/>
      <c r="AE376" s="14"/>
      <c r="AF376" s="14"/>
      <c r="AG376" s="14"/>
      <c r="AH376" s="16"/>
      <c r="AI376" s="15"/>
      <c r="AJ376" s="14"/>
      <c r="AK376" s="14"/>
      <c r="AL376" s="14"/>
      <c r="AM376" s="17"/>
      <c r="AN376" s="15"/>
      <c r="AO376" s="14"/>
      <c r="AP376" s="14"/>
      <c r="AQ376" s="14"/>
      <c r="AR376" s="16"/>
      <c r="AS376" s="15"/>
      <c r="AT376" s="14"/>
      <c r="AU376" s="14"/>
      <c r="AV376" s="14"/>
      <c r="AW376" s="16"/>
      <c r="AX376" s="15"/>
      <c r="AY376" s="14"/>
      <c r="AZ376" s="14"/>
      <c r="BA376" s="14"/>
      <c r="BB376" s="16"/>
      <c r="BC376" s="15"/>
      <c r="BD376" s="14"/>
      <c r="BE376" s="14"/>
      <c r="BF376" s="14"/>
      <c r="BG376" s="16"/>
    </row>
    <row r="377" spans="1:59" ht="15.75" customHeight="1" x14ac:dyDescent="0.2">
      <c r="A377" s="58"/>
      <c r="B377" s="21"/>
      <c r="C377" s="21"/>
      <c r="D377" s="21"/>
      <c r="E377" s="30"/>
      <c r="F377" s="59"/>
      <c r="G377" s="21"/>
      <c r="H377" s="59"/>
      <c r="I377" s="61"/>
      <c r="J377" s="20"/>
      <c r="K377" s="21"/>
      <c r="L377" s="21"/>
      <c r="M377" s="21"/>
      <c r="N377" s="22"/>
      <c r="O377" s="20"/>
      <c r="P377" s="21"/>
      <c r="Q377" s="21"/>
      <c r="R377" s="21"/>
      <c r="S377" s="22"/>
      <c r="T377" s="20"/>
      <c r="U377" s="21"/>
      <c r="V377" s="21"/>
      <c r="W377" s="21"/>
      <c r="X377" s="22"/>
      <c r="Y377" s="20"/>
      <c r="Z377" s="14"/>
      <c r="AA377" s="14"/>
      <c r="AB377" s="14"/>
      <c r="AC377" s="16"/>
      <c r="AD377" s="15"/>
      <c r="AE377" s="14"/>
      <c r="AF377" s="14"/>
      <c r="AG377" s="14"/>
      <c r="AH377" s="16"/>
      <c r="AI377" s="15"/>
      <c r="AJ377" s="14"/>
      <c r="AK377" s="14"/>
      <c r="AL377" s="14"/>
      <c r="AM377" s="17"/>
      <c r="AN377" s="15"/>
      <c r="AO377" s="14"/>
      <c r="AP377" s="14"/>
      <c r="AQ377" s="14"/>
      <c r="AR377" s="16"/>
      <c r="AS377" s="15"/>
      <c r="AT377" s="14"/>
      <c r="AU377" s="14"/>
      <c r="AV377" s="14"/>
      <c r="AW377" s="16"/>
      <c r="AX377" s="15"/>
      <c r="AY377" s="14"/>
      <c r="AZ377" s="14"/>
      <c r="BA377" s="14"/>
      <c r="BB377" s="16"/>
      <c r="BC377" s="15"/>
      <c r="BD377" s="14"/>
      <c r="BE377" s="14"/>
      <c r="BF377" s="14"/>
      <c r="BG377" s="16"/>
    </row>
    <row r="378" spans="1:59" ht="15.75" customHeight="1" x14ac:dyDescent="0.2">
      <c r="A378" s="58"/>
      <c r="B378" s="21"/>
      <c r="C378" s="21"/>
      <c r="D378" s="21"/>
      <c r="E378" s="30"/>
      <c r="F378" s="59"/>
      <c r="G378" s="21"/>
      <c r="H378" s="59"/>
      <c r="I378" s="61"/>
      <c r="J378" s="20"/>
      <c r="K378" s="21"/>
      <c r="L378" s="21"/>
      <c r="M378" s="21"/>
      <c r="N378" s="22"/>
      <c r="O378" s="20"/>
      <c r="P378" s="21"/>
      <c r="Q378" s="21"/>
      <c r="R378" s="21"/>
      <c r="S378" s="22"/>
      <c r="T378" s="20"/>
      <c r="U378" s="21"/>
      <c r="V378" s="21"/>
      <c r="W378" s="21"/>
      <c r="X378" s="22"/>
      <c r="Y378" s="20"/>
      <c r="Z378" s="14"/>
      <c r="AA378" s="14"/>
      <c r="AB378" s="14"/>
      <c r="AC378" s="16"/>
      <c r="AD378" s="15"/>
      <c r="AE378" s="14"/>
      <c r="AF378" s="14"/>
      <c r="AG378" s="14"/>
      <c r="AH378" s="16"/>
      <c r="AI378" s="15"/>
      <c r="AJ378" s="14"/>
      <c r="AK378" s="14"/>
      <c r="AL378" s="14"/>
      <c r="AM378" s="17"/>
      <c r="AN378" s="15"/>
      <c r="AO378" s="14"/>
      <c r="AP378" s="14"/>
      <c r="AQ378" s="14"/>
      <c r="AR378" s="16"/>
      <c r="AS378" s="15"/>
      <c r="AT378" s="14"/>
      <c r="AU378" s="14"/>
      <c r="AV378" s="14"/>
      <c r="AW378" s="16"/>
      <c r="AX378" s="15"/>
      <c r="AY378" s="14"/>
      <c r="AZ378" s="14"/>
      <c r="BA378" s="14"/>
      <c r="BB378" s="16"/>
      <c r="BC378" s="15"/>
      <c r="BD378" s="14"/>
      <c r="BE378" s="14"/>
      <c r="BF378" s="14"/>
      <c r="BG378" s="16"/>
    </row>
    <row r="379" spans="1:59" ht="15.75" customHeight="1" x14ac:dyDescent="0.2">
      <c r="A379" s="58"/>
      <c r="B379" s="21"/>
      <c r="C379" s="21"/>
      <c r="D379" s="21"/>
      <c r="E379" s="30"/>
      <c r="F379" s="59"/>
      <c r="G379" s="21"/>
      <c r="H379" s="59"/>
      <c r="I379" s="61"/>
      <c r="J379" s="20"/>
      <c r="K379" s="21"/>
      <c r="L379" s="21"/>
      <c r="M379" s="21"/>
      <c r="N379" s="22"/>
      <c r="O379" s="20"/>
      <c r="P379" s="21"/>
      <c r="Q379" s="21"/>
      <c r="R379" s="21"/>
      <c r="S379" s="22"/>
      <c r="T379" s="20"/>
      <c r="U379" s="21"/>
      <c r="V379" s="21"/>
      <c r="W379" s="21"/>
      <c r="X379" s="22"/>
      <c r="Y379" s="20"/>
      <c r="Z379" s="14"/>
      <c r="AA379" s="14"/>
      <c r="AB379" s="14"/>
      <c r="AC379" s="16"/>
      <c r="AD379" s="15"/>
      <c r="AE379" s="14"/>
      <c r="AF379" s="14"/>
      <c r="AG379" s="14"/>
      <c r="AH379" s="16"/>
      <c r="AI379" s="15"/>
      <c r="AJ379" s="14"/>
      <c r="AK379" s="14"/>
      <c r="AL379" s="14"/>
      <c r="AM379" s="17"/>
      <c r="AN379" s="15"/>
      <c r="AO379" s="14"/>
      <c r="AP379" s="14"/>
      <c r="AQ379" s="14"/>
      <c r="AR379" s="16"/>
      <c r="AS379" s="15"/>
      <c r="AT379" s="14"/>
      <c r="AU379" s="14"/>
      <c r="AV379" s="14"/>
      <c r="AW379" s="16"/>
      <c r="AX379" s="15"/>
      <c r="AY379" s="14"/>
      <c r="AZ379" s="14"/>
      <c r="BA379" s="14"/>
      <c r="BB379" s="16"/>
      <c r="BC379" s="15"/>
      <c r="BD379" s="14"/>
      <c r="BE379" s="14"/>
      <c r="BF379" s="14"/>
      <c r="BG379" s="16"/>
    </row>
    <row r="380" spans="1:59" ht="15.75" customHeight="1" x14ac:dyDescent="0.2">
      <c r="A380" s="58"/>
      <c r="B380" s="21"/>
      <c r="C380" s="21"/>
      <c r="D380" s="21"/>
      <c r="E380" s="30"/>
      <c r="F380" s="59"/>
      <c r="G380" s="21"/>
      <c r="H380" s="59"/>
      <c r="I380" s="61"/>
      <c r="J380" s="20"/>
      <c r="K380" s="21"/>
      <c r="L380" s="21"/>
      <c r="M380" s="21"/>
      <c r="N380" s="22"/>
      <c r="O380" s="20"/>
      <c r="P380" s="21"/>
      <c r="Q380" s="21"/>
      <c r="R380" s="21"/>
      <c r="S380" s="22"/>
      <c r="T380" s="20"/>
      <c r="U380" s="21"/>
      <c r="V380" s="21"/>
      <c r="W380" s="21"/>
      <c r="X380" s="22"/>
      <c r="Y380" s="20"/>
      <c r="Z380" s="14"/>
      <c r="AA380" s="14"/>
      <c r="AB380" s="14"/>
      <c r="AC380" s="16"/>
      <c r="AD380" s="15"/>
      <c r="AE380" s="14"/>
      <c r="AF380" s="14"/>
      <c r="AG380" s="14"/>
      <c r="AH380" s="16"/>
      <c r="AI380" s="15"/>
      <c r="AJ380" s="14"/>
      <c r="AK380" s="14"/>
      <c r="AL380" s="14"/>
      <c r="AM380" s="17"/>
      <c r="AN380" s="15"/>
      <c r="AO380" s="14"/>
      <c r="AP380" s="14"/>
      <c r="AQ380" s="14"/>
      <c r="AR380" s="16"/>
      <c r="AS380" s="15"/>
      <c r="AT380" s="14"/>
      <c r="AU380" s="14"/>
      <c r="AV380" s="14"/>
      <c r="AW380" s="16"/>
      <c r="AX380" s="15"/>
      <c r="AY380" s="14"/>
      <c r="AZ380" s="14"/>
      <c r="BA380" s="14"/>
      <c r="BB380" s="16"/>
      <c r="BC380" s="15"/>
      <c r="BD380" s="14"/>
      <c r="BE380" s="14"/>
      <c r="BF380" s="14"/>
      <c r="BG380" s="16"/>
    </row>
    <row r="381" spans="1:59" ht="15.75" customHeight="1" x14ac:dyDescent="0.2">
      <c r="A381" s="58"/>
      <c r="B381" s="21"/>
      <c r="C381" s="21"/>
      <c r="D381" s="21"/>
      <c r="E381" s="30"/>
      <c r="F381" s="59"/>
      <c r="G381" s="21"/>
      <c r="H381" s="59"/>
      <c r="I381" s="61"/>
      <c r="J381" s="20"/>
      <c r="K381" s="21"/>
      <c r="L381" s="21"/>
      <c r="M381" s="21"/>
      <c r="N381" s="22"/>
      <c r="O381" s="20"/>
      <c r="P381" s="21"/>
      <c r="Q381" s="21"/>
      <c r="R381" s="21"/>
      <c r="S381" s="22"/>
      <c r="T381" s="20"/>
      <c r="U381" s="21"/>
      <c r="V381" s="21"/>
      <c r="W381" s="21"/>
      <c r="X381" s="22"/>
      <c r="Y381" s="20"/>
      <c r="Z381" s="14"/>
      <c r="AA381" s="14"/>
      <c r="AB381" s="14"/>
      <c r="AC381" s="16"/>
      <c r="AD381" s="15"/>
      <c r="AE381" s="14"/>
      <c r="AF381" s="14"/>
      <c r="AG381" s="14"/>
      <c r="AH381" s="16"/>
      <c r="AI381" s="15"/>
      <c r="AJ381" s="14"/>
      <c r="AK381" s="14"/>
      <c r="AL381" s="14"/>
      <c r="AM381" s="17"/>
      <c r="AN381" s="15"/>
      <c r="AO381" s="14"/>
      <c r="AP381" s="14"/>
      <c r="AQ381" s="14"/>
      <c r="AR381" s="16"/>
      <c r="AS381" s="15"/>
      <c r="AT381" s="14"/>
      <c r="AU381" s="14"/>
      <c r="AV381" s="14"/>
      <c r="AW381" s="16"/>
      <c r="AX381" s="15"/>
      <c r="AY381" s="14"/>
      <c r="AZ381" s="14"/>
      <c r="BA381" s="14"/>
      <c r="BB381" s="16"/>
      <c r="BC381" s="15"/>
      <c r="BD381" s="14"/>
      <c r="BE381" s="14"/>
      <c r="BF381" s="14"/>
      <c r="BG381" s="16"/>
    </row>
    <row r="382" spans="1:59" ht="15.75" customHeight="1" x14ac:dyDescent="0.2">
      <c r="A382" s="58"/>
      <c r="B382" s="21"/>
      <c r="C382" s="21"/>
      <c r="D382" s="21"/>
      <c r="E382" s="30"/>
      <c r="F382" s="59"/>
      <c r="G382" s="21"/>
      <c r="H382" s="59"/>
      <c r="I382" s="61"/>
      <c r="J382" s="20"/>
      <c r="K382" s="21"/>
      <c r="L382" s="21"/>
      <c r="M382" s="21"/>
      <c r="N382" s="22"/>
      <c r="O382" s="20"/>
      <c r="P382" s="21"/>
      <c r="Q382" s="21"/>
      <c r="R382" s="21"/>
      <c r="S382" s="22"/>
      <c r="T382" s="20"/>
      <c r="U382" s="21"/>
      <c r="V382" s="21"/>
      <c r="W382" s="21"/>
      <c r="X382" s="22"/>
      <c r="Y382" s="20"/>
      <c r="Z382" s="14"/>
      <c r="AA382" s="14"/>
      <c r="AB382" s="14"/>
      <c r="AC382" s="16"/>
      <c r="AD382" s="15"/>
      <c r="AE382" s="14"/>
      <c r="AF382" s="14"/>
      <c r="AG382" s="14"/>
      <c r="AH382" s="16"/>
      <c r="AI382" s="15"/>
      <c r="AJ382" s="14"/>
      <c r="AK382" s="14"/>
      <c r="AL382" s="14"/>
      <c r="AM382" s="17"/>
      <c r="AN382" s="15"/>
      <c r="AO382" s="14"/>
      <c r="AP382" s="14"/>
      <c r="AQ382" s="14"/>
      <c r="AR382" s="16"/>
      <c r="AS382" s="15"/>
      <c r="AT382" s="14"/>
      <c r="AU382" s="14"/>
      <c r="AV382" s="14"/>
      <c r="AW382" s="16"/>
      <c r="AX382" s="15"/>
      <c r="AY382" s="14"/>
      <c r="AZ382" s="14"/>
      <c r="BA382" s="14"/>
      <c r="BB382" s="16"/>
      <c r="BC382" s="15"/>
      <c r="BD382" s="14"/>
      <c r="BE382" s="14"/>
      <c r="BF382" s="14"/>
      <c r="BG382" s="16"/>
    </row>
    <row r="383" spans="1:59" ht="15.75" customHeight="1" x14ac:dyDescent="0.2">
      <c r="A383" s="58"/>
      <c r="B383" s="21"/>
      <c r="C383" s="21"/>
      <c r="D383" s="21"/>
      <c r="E383" s="30"/>
      <c r="F383" s="59"/>
      <c r="G383" s="21"/>
      <c r="H383" s="59"/>
      <c r="I383" s="61"/>
      <c r="J383" s="20"/>
      <c r="K383" s="21"/>
      <c r="L383" s="21"/>
      <c r="M383" s="21"/>
      <c r="N383" s="22"/>
      <c r="O383" s="20"/>
      <c r="P383" s="21"/>
      <c r="Q383" s="21"/>
      <c r="R383" s="21"/>
      <c r="S383" s="22"/>
      <c r="T383" s="20"/>
      <c r="U383" s="21"/>
      <c r="V383" s="21"/>
      <c r="W383" s="21"/>
      <c r="X383" s="22"/>
      <c r="Y383" s="20"/>
      <c r="Z383" s="14"/>
      <c r="AA383" s="14"/>
      <c r="AB383" s="14"/>
      <c r="AC383" s="16"/>
      <c r="AD383" s="15"/>
      <c r="AE383" s="14"/>
      <c r="AF383" s="14"/>
      <c r="AG383" s="14"/>
      <c r="AH383" s="16"/>
      <c r="AI383" s="15"/>
      <c r="AJ383" s="14"/>
      <c r="AK383" s="14"/>
      <c r="AL383" s="14"/>
      <c r="AM383" s="17"/>
      <c r="AN383" s="15"/>
      <c r="AO383" s="14"/>
      <c r="AP383" s="14"/>
      <c r="AQ383" s="14"/>
      <c r="AR383" s="16"/>
      <c r="AS383" s="15"/>
      <c r="AT383" s="14"/>
      <c r="AU383" s="14"/>
      <c r="AV383" s="14"/>
      <c r="AW383" s="16"/>
      <c r="AX383" s="15"/>
      <c r="AY383" s="14"/>
      <c r="AZ383" s="14"/>
      <c r="BA383" s="14"/>
      <c r="BB383" s="16"/>
      <c r="BC383" s="15"/>
      <c r="BD383" s="14"/>
      <c r="BE383" s="14"/>
      <c r="BF383" s="14"/>
      <c r="BG383" s="16"/>
    </row>
    <row r="384" spans="1:59" ht="15.75" customHeight="1" x14ac:dyDescent="0.2">
      <c r="A384" s="58"/>
      <c r="B384" s="21"/>
      <c r="C384" s="21"/>
      <c r="D384" s="21"/>
      <c r="E384" s="30"/>
      <c r="F384" s="59"/>
      <c r="G384" s="21"/>
      <c r="H384" s="59"/>
      <c r="I384" s="61"/>
      <c r="J384" s="20"/>
      <c r="K384" s="21"/>
      <c r="L384" s="21"/>
      <c r="M384" s="21"/>
      <c r="N384" s="22"/>
      <c r="O384" s="20"/>
      <c r="P384" s="21"/>
      <c r="Q384" s="21"/>
      <c r="R384" s="21"/>
      <c r="S384" s="22"/>
      <c r="T384" s="20"/>
      <c r="U384" s="21"/>
      <c r="V384" s="21"/>
      <c r="W384" s="21"/>
      <c r="X384" s="22"/>
      <c r="Y384" s="20"/>
      <c r="Z384" s="14"/>
      <c r="AA384" s="14"/>
      <c r="AB384" s="14"/>
      <c r="AC384" s="16"/>
      <c r="AD384" s="15"/>
      <c r="AE384" s="14"/>
      <c r="AF384" s="14"/>
      <c r="AG384" s="14"/>
      <c r="AH384" s="16"/>
      <c r="AI384" s="15"/>
      <c r="AJ384" s="14"/>
      <c r="AK384" s="14"/>
      <c r="AL384" s="14"/>
      <c r="AM384" s="17"/>
      <c r="AN384" s="15"/>
      <c r="AO384" s="14"/>
      <c r="AP384" s="14"/>
      <c r="AQ384" s="14"/>
      <c r="AR384" s="16"/>
      <c r="AS384" s="15"/>
      <c r="AT384" s="14"/>
      <c r="AU384" s="14"/>
      <c r="AV384" s="14"/>
      <c r="AW384" s="16"/>
      <c r="AX384" s="15"/>
      <c r="AY384" s="14"/>
      <c r="AZ384" s="14"/>
      <c r="BA384" s="14"/>
      <c r="BB384" s="16"/>
      <c r="BC384" s="15"/>
      <c r="BD384" s="14"/>
      <c r="BE384" s="14"/>
      <c r="BF384" s="14"/>
      <c r="BG384" s="16"/>
    </row>
    <row r="385" spans="1:59" ht="15.75" customHeight="1" x14ac:dyDescent="0.2">
      <c r="A385" s="58"/>
      <c r="B385" s="21"/>
      <c r="C385" s="21"/>
      <c r="D385" s="21"/>
      <c r="E385" s="30"/>
      <c r="F385" s="59"/>
      <c r="G385" s="21"/>
      <c r="H385" s="59"/>
      <c r="I385" s="61"/>
      <c r="J385" s="20"/>
      <c r="K385" s="21"/>
      <c r="L385" s="21"/>
      <c r="M385" s="21"/>
      <c r="N385" s="22"/>
      <c r="O385" s="20"/>
      <c r="P385" s="21"/>
      <c r="Q385" s="21"/>
      <c r="R385" s="21"/>
      <c r="S385" s="22"/>
      <c r="T385" s="20"/>
      <c r="U385" s="21"/>
      <c r="V385" s="21"/>
      <c r="W385" s="21"/>
      <c r="X385" s="22"/>
      <c r="Y385" s="20"/>
      <c r="Z385" s="14"/>
      <c r="AA385" s="14"/>
      <c r="AB385" s="14"/>
      <c r="AC385" s="16"/>
      <c r="AD385" s="15"/>
      <c r="AE385" s="14"/>
      <c r="AF385" s="14"/>
      <c r="AG385" s="14"/>
      <c r="AH385" s="16"/>
      <c r="AI385" s="15"/>
      <c r="AJ385" s="14"/>
      <c r="AK385" s="14"/>
      <c r="AL385" s="14"/>
      <c r="AM385" s="17"/>
      <c r="AN385" s="15"/>
      <c r="AO385" s="14"/>
      <c r="AP385" s="14"/>
      <c r="AQ385" s="14"/>
      <c r="AR385" s="16"/>
      <c r="AS385" s="15"/>
      <c r="AT385" s="14"/>
      <c r="AU385" s="14"/>
      <c r="AV385" s="14"/>
      <c r="AW385" s="16"/>
      <c r="AX385" s="15"/>
      <c r="AY385" s="14"/>
      <c r="AZ385" s="14"/>
      <c r="BA385" s="14"/>
      <c r="BB385" s="16"/>
      <c r="BC385" s="15"/>
      <c r="BD385" s="14"/>
      <c r="BE385" s="14"/>
      <c r="BF385" s="14"/>
      <c r="BG385" s="16"/>
    </row>
    <row r="386" spans="1:59" ht="15.75" customHeight="1" x14ac:dyDescent="0.2">
      <c r="A386" s="58"/>
      <c r="B386" s="21"/>
      <c r="C386" s="21"/>
      <c r="D386" s="21"/>
      <c r="E386" s="30"/>
      <c r="F386" s="59"/>
      <c r="G386" s="21"/>
      <c r="H386" s="59"/>
      <c r="I386" s="61"/>
      <c r="J386" s="20"/>
      <c r="K386" s="21"/>
      <c r="L386" s="21"/>
      <c r="M386" s="21"/>
      <c r="N386" s="22"/>
      <c r="O386" s="20"/>
      <c r="P386" s="21"/>
      <c r="Q386" s="21"/>
      <c r="R386" s="21"/>
      <c r="S386" s="22"/>
      <c r="T386" s="20"/>
      <c r="U386" s="21"/>
      <c r="V386" s="21"/>
      <c r="W386" s="21"/>
      <c r="X386" s="22"/>
      <c r="Y386" s="20"/>
      <c r="Z386" s="14"/>
      <c r="AA386" s="14"/>
      <c r="AB386" s="14"/>
      <c r="AC386" s="16"/>
      <c r="AD386" s="15"/>
      <c r="AE386" s="14"/>
      <c r="AF386" s="14"/>
      <c r="AG386" s="14"/>
      <c r="AH386" s="16"/>
      <c r="AI386" s="15"/>
      <c r="AJ386" s="14"/>
      <c r="AK386" s="14"/>
      <c r="AL386" s="14"/>
      <c r="AM386" s="17"/>
      <c r="AN386" s="15"/>
      <c r="AO386" s="14"/>
      <c r="AP386" s="14"/>
      <c r="AQ386" s="14"/>
      <c r="AR386" s="16"/>
      <c r="AS386" s="15"/>
      <c r="AT386" s="14"/>
      <c r="AU386" s="14"/>
      <c r="AV386" s="14"/>
      <c r="AW386" s="16"/>
      <c r="AX386" s="15"/>
      <c r="AY386" s="14"/>
      <c r="AZ386" s="14"/>
      <c r="BA386" s="14"/>
      <c r="BB386" s="16"/>
      <c r="BC386" s="15"/>
      <c r="BD386" s="14"/>
      <c r="BE386" s="14"/>
      <c r="BF386" s="14"/>
      <c r="BG386" s="16"/>
    </row>
    <row r="387" spans="1:59" ht="15.75" customHeight="1" x14ac:dyDescent="0.2">
      <c r="A387" s="58"/>
      <c r="B387" s="21"/>
      <c r="C387" s="21"/>
      <c r="D387" s="21"/>
      <c r="E387" s="30"/>
      <c r="F387" s="59"/>
      <c r="G387" s="21"/>
      <c r="H387" s="59"/>
      <c r="I387" s="61"/>
      <c r="J387" s="20"/>
      <c r="K387" s="21"/>
      <c r="L387" s="21"/>
      <c r="M387" s="21"/>
      <c r="N387" s="22"/>
      <c r="O387" s="20"/>
      <c r="P387" s="21"/>
      <c r="Q387" s="21"/>
      <c r="R387" s="21"/>
      <c r="S387" s="22"/>
      <c r="T387" s="20"/>
      <c r="U387" s="21"/>
      <c r="V387" s="21"/>
      <c r="W387" s="21"/>
      <c r="X387" s="22"/>
      <c r="Y387" s="20"/>
      <c r="Z387" s="14"/>
      <c r="AA387" s="14"/>
      <c r="AB387" s="14"/>
      <c r="AC387" s="16"/>
      <c r="AD387" s="15"/>
      <c r="AE387" s="14"/>
      <c r="AF387" s="14"/>
      <c r="AG387" s="14"/>
      <c r="AH387" s="16"/>
      <c r="AI387" s="15"/>
      <c r="AJ387" s="14"/>
      <c r="AK387" s="14"/>
      <c r="AL387" s="14"/>
      <c r="AM387" s="17"/>
      <c r="AN387" s="15"/>
      <c r="AO387" s="14"/>
      <c r="AP387" s="14"/>
      <c r="AQ387" s="14"/>
      <c r="AR387" s="16"/>
      <c r="AS387" s="15"/>
      <c r="AT387" s="14"/>
      <c r="AU387" s="14"/>
      <c r="AV387" s="14"/>
      <c r="AW387" s="16"/>
      <c r="AX387" s="15"/>
      <c r="AY387" s="14"/>
      <c r="AZ387" s="14"/>
      <c r="BA387" s="14"/>
      <c r="BB387" s="16"/>
      <c r="BC387" s="15"/>
      <c r="BD387" s="14"/>
      <c r="BE387" s="14"/>
      <c r="BF387" s="14"/>
      <c r="BG387" s="16"/>
    </row>
    <row r="388" spans="1:59" ht="15.75" customHeight="1" x14ac:dyDescent="0.2">
      <c r="A388" s="58"/>
      <c r="B388" s="21"/>
      <c r="C388" s="29"/>
      <c r="D388" s="21"/>
      <c r="E388" s="29"/>
      <c r="F388" s="59"/>
      <c r="G388" s="21"/>
      <c r="H388" s="59"/>
      <c r="I388" s="61"/>
      <c r="J388" s="20"/>
      <c r="K388" s="21"/>
      <c r="L388" s="21"/>
      <c r="M388" s="21"/>
      <c r="N388" s="22"/>
      <c r="O388" s="20"/>
      <c r="P388" s="21"/>
      <c r="Q388" s="21"/>
      <c r="R388" s="21"/>
      <c r="S388" s="22"/>
      <c r="T388" s="20"/>
      <c r="U388" s="62"/>
      <c r="V388" s="21"/>
      <c r="W388" s="21"/>
      <c r="X388" s="22"/>
      <c r="Y388" s="20"/>
      <c r="Z388" s="19"/>
      <c r="AA388" s="14"/>
      <c r="AB388" s="14"/>
      <c r="AC388" s="16"/>
      <c r="AD388" s="15"/>
      <c r="AE388" s="19"/>
      <c r="AF388" s="14"/>
      <c r="AG388" s="14"/>
      <c r="AH388" s="16"/>
      <c r="AI388" s="15"/>
      <c r="AJ388" s="19"/>
      <c r="AK388" s="14"/>
      <c r="AL388" s="14"/>
      <c r="AM388" s="17"/>
      <c r="AN388" s="15"/>
      <c r="AO388" s="14"/>
      <c r="AP388" s="14"/>
      <c r="AQ388" s="14"/>
      <c r="AR388" s="16"/>
      <c r="AS388" s="15"/>
      <c r="AT388" s="14"/>
      <c r="AU388" s="14"/>
      <c r="AV388" s="14"/>
      <c r="AW388" s="16"/>
      <c r="AX388" s="15"/>
      <c r="AY388" s="14"/>
      <c r="AZ388" s="14"/>
      <c r="BA388" s="14"/>
      <c r="BB388" s="16"/>
      <c r="BC388" s="15"/>
      <c r="BD388" s="14"/>
      <c r="BE388" s="14"/>
      <c r="BF388" s="14"/>
      <c r="BG388" s="18"/>
    </row>
    <row r="389" spans="1:59" ht="15.75" customHeight="1" x14ac:dyDescent="0.2">
      <c r="A389" s="58"/>
      <c r="B389" s="21"/>
      <c r="C389" s="21"/>
      <c r="D389" s="21"/>
      <c r="E389" s="30"/>
      <c r="F389" s="59"/>
      <c r="G389" s="21"/>
      <c r="H389" s="59"/>
      <c r="I389" s="61"/>
      <c r="J389" s="20"/>
      <c r="K389" s="62"/>
      <c r="L389" s="21"/>
      <c r="M389" s="21"/>
      <c r="N389" s="22"/>
      <c r="O389" s="20"/>
      <c r="P389" s="62"/>
      <c r="Q389" s="21"/>
      <c r="R389" s="21"/>
      <c r="S389" s="22"/>
      <c r="T389" s="20"/>
      <c r="U389" s="62"/>
      <c r="V389" s="21"/>
      <c r="W389" s="21"/>
      <c r="X389" s="22"/>
      <c r="Y389" s="20"/>
      <c r="Z389" s="19"/>
      <c r="AA389" s="14"/>
      <c r="AB389" s="14"/>
      <c r="AC389" s="16"/>
      <c r="AD389" s="15"/>
      <c r="AE389" s="19"/>
      <c r="AF389" s="14"/>
      <c r="AG389" s="14"/>
      <c r="AH389" s="16"/>
      <c r="AI389" s="15"/>
      <c r="AJ389" s="19"/>
      <c r="AK389" s="14"/>
      <c r="AL389" s="14"/>
      <c r="AM389" s="17"/>
      <c r="AN389" s="15"/>
      <c r="AO389" s="14"/>
      <c r="AP389" s="14"/>
      <c r="AQ389" s="14"/>
      <c r="AR389" s="16"/>
      <c r="AS389" s="15"/>
      <c r="AT389" s="14"/>
      <c r="AU389" s="14"/>
      <c r="AV389" s="14"/>
      <c r="AW389" s="16"/>
      <c r="AX389" s="15"/>
      <c r="AY389" s="14"/>
      <c r="AZ389" s="14"/>
      <c r="BA389" s="14"/>
      <c r="BB389" s="16"/>
      <c r="BC389" s="15"/>
      <c r="BD389" s="14"/>
      <c r="BE389" s="14"/>
      <c r="BF389" s="14"/>
      <c r="BG389" s="16"/>
    </row>
    <row r="390" spans="1:59" ht="15.75" customHeight="1" x14ac:dyDescent="0.2">
      <c r="A390" s="58"/>
      <c r="B390" s="21"/>
      <c r="C390" s="21"/>
      <c r="D390" s="21"/>
      <c r="E390" s="30"/>
      <c r="F390" s="59"/>
      <c r="G390" s="21"/>
      <c r="H390" s="59"/>
      <c r="I390" s="61"/>
      <c r="J390" s="20"/>
      <c r="K390" s="62"/>
      <c r="L390" s="21"/>
      <c r="M390" s="21"/>
      <c r="N390" s="22"/>
      <c r="O390" s="20"/>
      <c r="P390" s="21"/>
      <c r="Q390" s="21"/>
      <c r="R390" s="21"/>
      <c r="S390" s="22"/>
      <c r="T390" s="20"/>
      <c r="U390" s="21"/>
      <c r="V390" s="21"/>
      <c r="W390" s="21"/>
      <c r="X390" s="22"/>
      <c r="Y390" s="20"/>
      <c r="Z390" s="14"/>
      <c r="AA390" s="14"/>
      <c r="AB390" s="14"/>
      <c r="AC390" s="16"/>
      <c r="AD390" s="15"/>
      <c r="AE390" s="14"/>
      <c r="AF390" s="14"/>
      <c r="AG390" s="14"/>
      <c r="AH390" s="16"/>
      <c r="AI390" s="15"/>
      <c r="AJ390" s="14"/>
      <c r="AK390" s="14"/>
      <c r="AL390" s="14"/>
      <c r="AM390" s="17"/>
      <c r="AN390" s="15"/>
      <c r="AO390" s="14"/>
      <c r="AP390" s="14"/>
      <c r="AQ390" s="14"/>
      <c r="AR390" s="16"/>
      <c r="AS390" s="15"/>
      <c r="AT390" s="14"/>
      <c r="AU390" s="14"/>
      <c r="AV390" s="14"/>
      <c r="AW390" s="16"/>
      <c r="AX390" s="15"/>
      <c r="AY390" s="14"/>
      <c r="AZ390" s="14"/>
      <c r="BA390" s="14"/>
      <c r="BB390" s="16"/>
      <c r="BC390" s="15"/>
      <c r="BD390" s="14"/>
      <c r="BE390" s="14"/>
      <c r="BF390" s="14"/>
      <c r="BG390" s="16"/>
    </row>
    <row r="391" spans="1:59" ht="15.75" customHeight="1" x14ac:dyDescent="0.2">
      <c r="A391" s="58"/>
      <c r="B391" s="21"/>
      <c r="C391" s="21"/>
      <c r="D391" s="21"/>
      <c r="E391" s="30"/>
      <c r="F391" s="59"/>
      <c r="G391" s="21"/>
      <c r="H391" s="59"/>
      <c r="I391" s="61"/>
      <c r="J391" s="20"/>
      <c r="K391" s="21"/>
      <c r="L391" s="21"/>
      <c r="M391" s="21"/>
      <c r="N391" s="22"/>
      <c r="O391" s="20"/>
      <c r="P391" s="21"/>
      <c r="Q391" s="21"/>
      <c r="R391" s="21"/>
      <c r="S391" s="22"/>
      <c r="T391" s="20"/>
      <c r="U391" s="21"/>
      <c r="V391" s="21"/>
      <c r="W391" s="21"/>
      <c r="X391" s="22"/>
      <c r="Y391" s="20"/>
      <c r="Z391" s="14"/>
      <c r="AA391" s="14"/>
      <c r="AB391" s="14"/>
      <c r="AC391" s="16"/>
      <c r="AD391" s="15"/>
      <c r="AE391" s="14"/>
      <c r="AF391" s="14"/>
      <c r="AG391" s="14"/>
      <c r="AH391" s="16"/>
      <c r="AI391" s="15"/>
      <c r="AJ391" s="14"/>
      <c r="AK391" s="14"/>
      <c r="AL391" s="14"/>
      <c r="AM391" s="17"/>
      <c r="AN391" s="15"/>
      <c r="AO391" s="14"/>
      <c r="AP391" s="14"/>
      <c r="AQ391" s="14"/>
      <c r="AR391" s="16"/>
      <c r="AS391" s="15"/>
      <c r="AT391" s="14"/>
      <c r="AU391" s="14"/>
      <c r="AV391" s="14"/>
      <c r="AW391" s="16"/>
      <c r="AX391" s="15"/>
      <c r="AY391" s="14"/>
      <c r="AZ391" s="14"/>
      <c r="BA391" s="14"/>
      <c r="BB391" s="16"/>
      <c r="BC391" s="15"/>
      <c r="BD391" s="14"/>
      <c r="BE391" s="14"/>
      <c r="BF391" s="14"/>
      <c r="BG391" s="18"/>
    </row>
    <row r="392" spans="1:59" ht="15.75" customHeight="1" x14ac:dyDescent="0.2">
      <c r="A392" s="58"/>
      <c r="B392" s="21"/>
      <c r="C392" s="21"/>
      <c r="D392" s="21"/>
      <c r="E392" s="30"/>
      <c r="F392" s="59"/>
      <c r="G392" s="21"/>
      <c r="H392" s="59"/>
      <c r="I392" s="61"/>
      <c r="J392" s="20"/>
      <c r="K392" s="21"/>
      <c r="L392" s="21"/>
      <c r="M392" s="21"/>
      <c r="N392" s="22"/>
      <c r="O392" s="20"/>
      <c r="P392" s="21"/>
      <c r="Q392" s="21"/>
      <c r="R392" s="21"/>
      <c r="S392" s="22"/>
      <c r="T392" s="20"/>
      <c r="U392" s="21"/>
      <c r="V392" s="21"/>
      <c r="W392" s="21"/>
      <c r="X392" s="22"/>
      <c r="Y392" s="20"/>
      <c r="Z392" s="14"/>
      <c r="AA392" s="14"/>
      <c r="AB392" s="14"/>
      <c r="AC392" s="16"/>
      <c r="AD392" s="15"/>
      <c r="AE392" s="14"/>
      <c r="AF392" s="14"/>
      <c r="AG392" s="14"/>
      <c r="AH392" s="16"/>
      <c r="AI392" s="15"/>
      <c r="AJ392" s="14"/>
      <c r="AK392" s="14"/>
      <c r="AL392" s="14"/>
      <c r="AM392" s="17"/>
      <c r="AN392" s="15"/>
      <c r="AO392" s="14"/>
      <c r="AP392" s="14"/>
      <c r="AQ392" s="14"/>
      <c r="AR392" s="16"/>
      <c r="AS392" s="15"/>
      <c r="AT392" s="14"/>
      <c r="AU392" s="14"/>
      <c r="AV392" s="14"/>
      <c r="AW392" s="16"/>
      <c r="AX392" s="15"/>
      <c r="AY392" s="14"/>
      <c r="AZ392" s="14"/>
      <c r="BA392" s="14"/>
      <c r="BB392" s="16"/>
      <c r="BC392" s="15"/>
      <c r="BD392" s="14"/>
      <c r="BE392" s="14"/>
      <c r="BF392" s="14"/>
      <c r="BG392" s="18"/>
    </row>
    <row r="393" spans="1:59" ht="15.75" customHeight="1" x14ac:dyDescent="0.2">
      <c r="A393" s="58"/>
      <c r="B393" s="21"/>
      <c r="C393" s="21"/>
      <c r="D393" s="21"/>
      <c r="E393" s="30"/>
      <c r="F393" s="59"/>
      <c r="G393" s="21"/>
      <c r="H393" s="59"/>
      <c r="I393" s="61"/>
      <c r="J393" s="20"/>
      <c r="K393" s="21"/>
      <c r="L393" s="21"/>
      <c r="M393" s="21"/>
      <c r="N393" s="22"/>
      <c r="O393" s="20"/>
      <c r="P393" s="21"/>
      <c r="Q393" s="21"/>
      <c r="R393" s="21"/>
      <c r="S393" s="22"/>
      <c r="T393" s="20"/>
      <c r="U393" s="21"/>
      <c r="V393" s="21"/>
      <c r="W393" s="21"/>
      <c r="X393" s="22"/>
      <c r="Y393" s="20"/>
      <c r="Z393" s="14"/>
      <c r="AA393" s="14"/>
      <c r="AB393" s="14"/>
      <c r="AC393" s="16"/>
      <c r="AD393" s="15"/>
      <c r="AE393" s="14"/>
      <c r="AF393" s="14"/>
      <c r="AG393" s="14"/>
      <c r="AH393" s="16"/>
      <c r="AI393" s="15"/>
      <c r="AJ393" s="14"/>
      <c r="AK393" s="14"/>
      <c r="AL393" s="14"/>
      <c r="AM393" s="17"/>
      <c r="AN393" s="15"/>
      <c r="AO393" s="14"/>
      <c r="AP393" s="14"/>
      <c r="AQ393" s="14"/>
      <c r="AR393" s="16"/>
      <c r="AS393" s="15"/>
      <c r="AT393" s="14"/>
      <c r="AU393" s="14"/>
      <c r="AV393" s="14"/>
      <c r="AW393" s="16"/>
      <c r="AX393" s="15"/>
      <c r="AY393" s="14"/>
      <c r="AZ393" s="14"/>
      <c r="BA393" s="14"/>
      <c r="BB393" s="16"/>
      <c r="BC393" s="15"/>
      <c r="BD393" s="14"/>
      <c r="BE393" s="14"/>
      <c r="BF393" s="14"/>
      <c r="BG393" s="16"/>
    </row>
    <row r="394" spans="1:59" ht="15.75" customHeight="1" x14ac:dyDescent="0.2">
      <c r="A394" s="58"/>
      <c r="B394" s="21"/>
      <c r="C394" s="21"/>
      <c r="D394" s="21"/>
      <c r="E394" s="30"/>
      <c r="F394" s="59"/>
      <c r="G394" s="21"/>
      <c r="H394" s="59"/>
      <c r="I394" s="61"/>
      <c r="J394" s="20"/>
      <c r="K394" s="21"/>
      <c r="L394" s="21"/>
      <c r="M394" s="21"/>
      <c r="N394" s="22"/>
      <c r="O394" s="20"/>
      <c r="P394" s="21"/>
      <c r="Q394" s="21"/>
      <c r="R394" s="21"/>
      <c r="S394" s="22"/>
      <c r="T394" s="20"/>
      <c r="U394" s="21"/>
      <c r="V394" s="21"/>
      <c r="W394" s="21"/>
      <c r="X394" s="22"/>
      <c r="Y394" s="20"/>
      <c r="Z394" s="14"/>
      <c r="AA394" s="14"/>
      <c r="AB394" s="14"/>
      <c r="AC394" s="16"/>
      <c r="AD394" s="15"/>
      <c r="AE394" s="14"/>
      <c r="AF394" s="14"/>
      <c r="AG394" s="14"/>
      <c r="AH394" s="16"/>
      <c r="AI394" s="15"/>
      <c r="AJ394" s="14"/>
      <c r="AK394" s="14"/>
      <c r="AL394" s="14"/>
      <c r="AM394" s="17"/>
      <c r="AN394" s="15"/>
      <c r="AO394" s="14"/>
      <c r="AP394" s="14"/>
      <c r="AQ394" s="14"/>
      <c r="AR394" s="16"/>
      <c r="AS394" s="15"/>
      <c r="AT394" s="14"/>
      <c r="AU394" s="14"/>
      <c r="AV394" s="14"/>
      <c r="AW394" s="16"/>
      <c r="AX394" s="15"/>
      <c r="AY394" s="14"/>
      <c r="AZ394" s="14"/>
      <c r="BA394" s="14"/>
      <c r="BB394" s="16"/>
      <c r="BC394" s="15"/>
      <c r="BD394" s="14"/>
      <c r="BE394" s="14"/>
      <c r="BF394" s="14"/>
      <c r="BG394" s="16"/>
    </row>
    <row r="395" spans="1:59" ht="15.75" customHeight="1" x14ac:dyDescent="0.2">
      <c r="A395" s="58"/>
      <c r="B395" s="21"/>
      <c r="C395" s="21"/>
      <c r="D395" s="21"/>
      <c r="E395" s="30"/>
      <c r="F395" s="59"/>
      <c r="G395" s="21"/>
      <c r="H395" s="59"/>
      <c r="I395" s="61"/>
      <c r="J395" s="20"/>
      <c r="K395" s="21"/>
      <c r="L395" s="21"/>
      <c r="M395" s="21"/>
      <c r="N395" s="22"/>
      <c r="O395" s="20"/>
      <c r="P395" s="21"/>
      <c r="Q395" s="21"/>
      <c r="R395" s="21"/>
      <c r="S395" s="22"/>
      <c r="T395" s="20"/>
      <c r="U395" s="21"/>
      <c r="V395" s="21"/>
      <c r="W395" s="21"/>
      <c r="X395" s="22"/>
      <c r="Y395" s="20"/>
      <c r="Z395" s="14"/>
      <c r="AA395" s="14"/>
      <c r="AB395" s="14"/>
      <c r="AC395" s="16"/>
      <c r="AD395" s="15"/>
      <c r="AE395" s="14"/>
      <c r="AF395" s="14"/>
      <c r="AG395" s="14"/>
      <c r="AH395" s="16"/>
      <c r="AI395" s="15"/>
      <c r="AJ395" s="14"/>
      <c r="AK395" s="14"/>
      <c r="AL395" s="14"/>
      <c r="AM395" s="17"/>
      <c r="AN395" s="15"/>
      <c r="AO395" s="14"/>
      <c r="AP395" s="14"/>
      <c r="AQ395" s="14"/>
      <c r="AR395" s="16"/>
      <c r="AS395" s="15"/>
      <c r="AT395" s="14"/>
      <c r="AU395" s="14"/>
      <c r="AV395" s="14"/>
      <c r="AW395" s="16"/>
      <c r="AX395" s="15"/>
      <c r="AY395" s="14"/>
      <c r="AZ395" s="14"/>
      <c r="BA395" s="14"/>
      <c r="BB395" s="16"/>
      <c r="BC395" s="15"/>
      <c r="BD395" s="14"/>
      <c r="BE395" s="14"/>
      <c r="BF395" s="14"/>
      <c r="BG395" s="16"/>
    </row>
    <row r="396" spans="1:59" ht="15.75" customHeight="1" x14ac:dyDescent="0.2">
      <c r="A396" s="58"/>
      <c r="B396" s="21"/>
      <c r="C396" s="21"/>
      <c r="D396" s="21"/>
      <c r="E396" s="30"/>
      <c r="F396" s="59"/>
      <c r="G396" s="21"/>
      <c r="H396" s="59"/>
      <c r="I396" s="61"/>
      <c r="J396" s="20"/>
      <c r="K396" s="62"/>
      <c r="L396" s="21"/>
      <c r="M396" s="21"/>
      <c r="N396" s="22"/>
      <c r="O396" s="20"/>
      <c r="P396" s="62"/>
      <c r="Q396" s="21"/>
      <c r="R396" s="21"/>
      <c r="S396" s="22"/>
      <c r="T396" s="20"/>
      <c r="U396" s="62"/>
      <c r="V396" s="21"/>
      <c r="W396" s="21"/>
      <c r="X396" s="22"/>
      <c r="Y396" s="20"/>
      <c r="Z396" s="19"/>
      <c r="AA396" s="14"/>
      <c r="AB396" s="14"/>
      <c r="AC396" s="16"/>
      <c r="AD396" s="15"/>
      <c r="AE396" s="19"/>
      <c r="AF396" s="14"/>
      <c r="AG396" s="14"/>
      <c r="AH396" s="16"/>
      <c r="AI396" s="15"/>
      <c r="AJ396" s="19"/>
      <c r="AK396" s="14"/>
      <c r="AL396" s="14"/>
      <c r="AM396" s="17"/>
      <c r="AN396" s="15"/>
      <c r="AO396" s="19"/>
      <c r="AP396" s="14"/>
      <c r="AQ396" s="14"/>
      <c r="AR396" s="16"/>
      <c r="AS396" s="15"/>
      <c r="AT396" s="14"/>
      <c r="AU396" s="14"/>
      <c r="AV396" s="14"/>
      <c r="AW396" s="16"/>
      <c r="AX396" s="15"/>
      <c r="AY396" s="14"/>
      <c r="AZ396" s="14"/>
      <c r="BA396" s="14"/>
      <c r="BB396" s="16"/>
      <c r="BC396" s="15"/>
      <c r="BD396" s="14"/>
      <c r="BE396" s="14"/>
      <c r="BF396" s="14"/>
      <c r="BG396" s="16"/>
    </row>
    <row r="397" spans="1:59" ht="15.75" customHeight="1" x14ac:dyDescent="0.2">
      <c r="A397" s="58"/>
      <c r="B397" s="21"/>
      <c r="C397" s="21"/>
      <c r="D397" s="21"/>
      <c r="E397" s="30"/>
      <c r="F397" s="59"/>
      <c r="G397" s="21"/>
      <c r="H397" s="59"/>
      <c r="I397" s="61"/>
      <c r="J397" s="20"/>
      <c r="K397" s="21"/>
      <c r="L397" s="21"/>
      <c r="M397" s="21"/>
      <c r="N397" s="22"/>
      <c r="O397" s="20"/>
      <c r="P397" s="21"/>
      <c r="Q397" s="21"/>
      <c r="R397" s="21"/>
      <c r="S397" s="22"/>
      <c r="T397" s="20"/>
      <c r="U397" s="21"/>
      <c r="V397" s="21"/>
      <c r="W397" s="21"/>
      <c r="X397" s="22"/>
      <c r="Y397" s="20"/>
      <c r="Z397" s="14"/>
      <c r="AA397" s="14"/>
      <c r="AB397" s="14"/>
      <c r="AC397" s="16"/>
      <c r="AD397" s="15"/>
      <c r="AE397" s="14"/>
      <c r="AF397" s="14"/>
      <c r="AG397" s="14"/>
      <c r="AH397" s="16"/>
      <c r="AI397" s="15"/>
      <c r="AJ397" s="14"/>
      <c r="AK397" s="14"/>
      <c r="AL397" s="14"/>
      <c r="AM397" s="17"/>
      <c r="AN397" s="15"/>
      <c r="AO397" s="19"/>
      <c r="AP397" s="14"/>
      <c r="AQ397" s="14"/>
      <c r="AR397" s="16"/>
      <c r="AS397" s="15"/>
      <c r="AT397" s="14"/>
      <c r="AU397" s="14"/>
      <c r="AV397" s="14"/>
      <c r="AW397" s="16"/>
      <c r="AX397" s="15"/>
      <c r="AY397" s="14"/>
      <c r="AZ397" s="14"/>
      <c r="BA397" s="14"/>
      <c r="BB397" s="16"/>
      <c r="BC397" s="15"/>
      <c r="BD397" s="14"/>
      <c r="BE397" s="14"/>
      <c r="BF397" s="14"/>
      <c r="BG397" s="16"/>
    </row>
    <row r="398" spans="1:59" ht="15.75" customHeight="1" x14ac:dyDescent="0.2">
      <c r="A398" s="58"/>
      <c r="B398" s="21"/>
      <c r="C398" s="21"/>
      <c r="D398" s="21"/>
      <c r="E398" s="30"/>
      <c r="F398" s="59"/>
      <c r="G398" s="21"/>
      <c r="H398" s="59"/>
      <c r="I398" s="61"/>
      <c r="J398" s="20"/>
      <c r="K398" s="21"/>
      <c r="L398" s="21"/>
      <c r="M398" s="21"/>
      <c r="N398" s="22"/>
      <c r="O398" s="20"/>
      <c r="P398" s="21"/>
      <c r="Q398" s="21"/>
      <c r="R398" s="21"/>
      <c r="S398" s="22"/>
      <c r="T398" s="20"/>
      <c r="U398" s="21"/>
      <c r="V398" s="21"/>
      <c r="W398" s="21"/>
      <c r="X398" s="22"/>
      <c r="Y398" s="20"/>
      <c r="Z398" s="14"/>
      <c r="AA398" s="14"/>
      <c r="AB398" s="14"/>
      <c r="AC398" s="16"/>
      <c r="AD398" s="15"/>
      <c r="AE398" s="14"/>
      <c r="AF398" s="14"/>
      <c r="AG398" s="14"/>
      <c r="AH398" s="16"/>
      <c r="AI398" s="15"/>
      <c r="AJ398" s="14"/>
      <c r="AK398" s="14"/>
      <c r="AL398" s="14"/>
      <c r="AM398" s="17"/>
      <c r="AN398" s="15"/>
      <c r="AO398" s="14"/>
      <c r="AP398" s="14"/>
      <c r="AQ398" s="14"/>
      <c r="AR398" s="16"/>
      <c r="AS398" s="15"/>
      <c r="AT398" s="14"/>
      <c r="AU398" s="14"/>
      <c r="AV398" s="14"/>
      <c r="AW398" s="16"/>
      <c r="AX398" s="15"/>
      <c r="AY398" s="14"/>
      <c r="AZ398" s="14"/>
      <c r="BA398" s="14"/>
      <c r="BB398" s="16"/>
      <c r="BC398" s="15"/>
      <c r="BD398" s="14"/>
      <c r="BE398" s="14"/>
      <c r="BF398" s="14"/>
      <c r="BG398" s="16"/>
    </row>
    <row r="399" spans="1:59" ht="15.75" customHeight="1" x14ac:dyDescent="0.2">
      <c r="A399" s="58"/>
      <c r="B399" s="21"/>
      <c r="C399" s="21"/>
      <c r="D399" s="21"/>
      <c r="E399" s="30"/>
      <c r="F399" s="59"/>
      <c r="G399" s="21"/>
      <c r="H399" s="59"/>
      <c r="I399" s="61"/>
      <c r="J399" s="20"/>
      <c r="K399" s="21"/>
      <c r="L399" s="21"/>
      <c r="M399" s="21"/>
      <c r="N399" s="22"/>
      <c r="O399" s="20"/>
      <c r="P399" s="21"/>
      <c r="Q399" s="21"/>
      <c r="R399" s="21"/>
      <c r="S399" s="22"/>
      <c r="T399" s="20"/>
      <c r="U399" s="21"/>
      <c r="V399" s="21"/>
      <c r="W399" s="21"/>
      <c r="X399" s="22"/>
      <c r="Y399" s="20"/>
      <c r="Z399" s="14"/>
      <c r="AA399" s="14"/>
      <c r="AB399" s="14"/>
      <c r="AC399" s="16"/>
      <c r="AD399" s="15"/>
      <c r="AE399" s="14"/>
      <c r="AF399" s="14"/>
      <c r="AG399" s="14"/>
      <c r="AH399" s="16"/>
      <c r="AI399" s="15"/>
      <c r="AJ399" s="14"/>
      <c r="AK399" s="14"/>
      <c r="AL399" s="14"/>
      <c r="AM399" s="17"/>
      <c r="AN399" s="15"/>
      <c r="AO399" s="14"/>
      <c r="AP399" s="14"/>
      <c r="AQ399" s="14"/>
      <c r="AR399" s="16"/>
      <c r="AS399" s="15"/>
      <c r="AT399" s="14"/>
      <c r="AU399" s="14"/>
      <c r="AV399" s="14"/>
      <c r="AW399" s="16"/>
      <c r="AX399" s="15"/>
      <c r="AY399" s="14"/>
      <c r="AZ399" s="14"/>
      <c r="BA399" s="14"/>
      <c r="BB399" s="16"/>
      <c r="BC399" s="15"/>
      <c r="BD399" s="14"/>
      <c r="BE399" s="14"/>
      <c r="BF399" s="14"/>
      <c r="BG399" s="16"/>
    </row>
    <row r="400" spans="1:59" ht="15.75" customHeight="1" x14ac:dyDescent="0.2">
      <c r="A400" s="58"/>
      <c r="B400" s="21"/>
      <c r="C400" s="21"/>
      <c r="D400" s="21"/>
      <c r="E400" s="30"/>
      <c r="F400" s="59"/>
      <c r="G400" s="21"/>
      <c r="H400" s="59"/>
      <c r="I400" s="61"/>
      <c r="J400" s="20"/>
      <c r="K400" s="21"/>
      <c r="L400" s="21"/>
      <c r="M400" s="21"/>
      <c r="N400" s="22"/>
      <c r="O400" s="20"/>
      <c r="P400" s="21"/>
      <c r="Q400" s="21"/>
      <c r="R400" s="21"/>
      <c r="S400" s="22"/>
      <c r="T400" s="20"/>
      <c r="U400" s="21"/>
      <c r="V400" s="21"/>
      <c r="W400" s="21"/>
      <c r="X400" s="22"/>
      <c r="Y400" s="20"/>
      <c r="Z400" s="14"/>
      <c r="AA400" s="14"/>
      <c r="AB400" s="14"/>
      <c r="AC400" s="16"/>
      <c r="AD400" s="15"/>
      <c r="AE400" s="14"/>
      <c r="AF400" s="14"/>
      <c r="AG400" s="14"/>
      <c r="AH400" s="16"/>
      <c r="AI400" s="15"/>
      <c r="AJ400" s="14"/>
      <c r="AK400" s="14"/>
      <c r="AL400" s="14"/>
      <c r="AM400" s="17"/>
      <c r="AN400" s="15"/>
      <c r="AO400" s="14"/>
      <c r="AP400" s="14"/>
      <c r="AQ400" s="14"/>
      <c r="AR400" s="16"/>
      <c r="AS400" s="15"/>
      <c r="AT400" s="14"/>
      <c r="AU400" s="14"/>
      <c r="AV400" s="14"/>
      <c r="AW400" s="16"/>
      <c r="AX400" s="15"/>
      <c r="AY400" s="14"/>
      <c r="AZ400" s="14"/>
      <c r="BA400" s="14"/>
      <c r="BB400" s="16"/>
      <c r="BC400" s="15"/>
      <c r="BD400" s="14"/>
      <c r="BE400" s="14"/>
      <c r="BF400" s="14"/>
      <c r="BG400" s="16"/>
    </row>
    <row r="401" spans="1:59" ht="15.75" customHeight="1" x14ac:dyDescent="0.2">
      <c r="A401" s="58"/>
      <c r="B401" s="21"/>
      <c r="C401" s="21"/>
      <c r="D401" s="21"/>
      <c r="E401" s="30"/>
      <c r="F401" s="59"/>
      <c r="G401" s="21"/>
      <c r="H401" s="59"/>
      <c r="I401" s="61"/>
      <c r="J401" s="20"/>
      <c r="K401" s="21"/>
      <c r="L401" s="21"/>
      <c r="M401" s="21"/>
      <c r="N401" s="22"/>
      <c r="O401" s="20"/>
      <c r="P401" s="21"/>
      <c r="Q401" s="21"/>
      <c r="R401" s="21"/>
      <c r="S401" s="22"/>
      <c r="T401" s="20"/>
      <c r="U401" s="21"/>
      <c r="V401" s="21"/>
      <c r="W401" s="21"/>
      <c r="X401" s="22"/>
      <c r="Y401" s="20"/>
      <c r="Z401" s="14"/>
      <c r="AA401" s="14"/>
      <c r="AB401" s="14"/>
      <c r="AC401" s="16"/>
      <c r="AD401" s="15"/>
      <c r="AE401" s="14"/>
      <c r="AF401" s="14"/>
      <c r="AG401" s="14"/>
      <c r="AH401" s="16"/>
      <c r="AI401" s="15"/>
      <c r="AJ401" s="14"/>
      <c r="AK401" s="14"/>
      <c r="AL401" s="14"/>
      <c r="AM401" s="17"/>
      <c r="AN401" s="15"/>
      <c r="AO401" s="14"/>
      <c r="AP401" s="14"/>
      <c r="AQ401" s="14"/>
      <c r="AR401" s="16"/>
      <c r="AS401" s="15"/>
      <c r="AT401" s="14"/>
      <c r="AU401" s="14"/>
      <c r="AV401" s="14"/>
      <c r="AW401" s="16"/>
      <c r="AX401" s="15"/>
      <c r="AY401" s="14"/>
      <c r="AZ401" s="14"/>
      <c r="BA401" s="14"/>
      <c r="BB401" s="16"/>
      <c r="BC401" s="15"/>
      <c r="BD401" s="14"/>
      <c r="BE401" s="14"/>
      <c r="BF401" s="14"/>
      <c r="BG401" s="16"/>
    </row>
    <row r="402" spans="1:59" ht="15.75" customHeight="1" x14ac:dyDescent="0.2">
      <c r="A402" s="58"/>
      <c r="B402" s="21"/>
      <c r="C402" s="21"/>
      <c r="D402" s="21"/>
      <c r="E402" s="30"/>
      <c r="F402" s="59"/>
      <c r="G402" s="21"/>
      <c r="H402" s="59"/>
      <c r="I402" s="61"/>
      <c r="J402" s="20"/>
      <c r="K402" s="21"/>
      <c r="L402" s="21"/>
      <c r="M402" s="21"/>
      <c r="N402" s="22"/>
      <c r="O402" s="20"/>
      <c r="P402" s="21"/>
      <c r="Q402" s="21"/>
      <c r="R402" s="21"/>
      <c r="S402" s="22"/>
      <c r="T402" s="20"/>
      <c r="U402" s="21"/>
      <c r="V402" s="21"/>
      <c r="W402" s="21"/>
      <c r="X402" s="22"/>
      <c r="Y402" s="20"/>
      <c r="Z402" s="23"/>
      <c r="AA402" s="23"/>
      <c r="AB402" s="23"/>
      <c r="AC402" s="25"/>
      <c r="AD402" s="24"/>
      <c r="AE402" s="23"/>
      <c r="AF402" s="23"/>
      <c r="AG402" s="23"/>
      <c r="AH402" s="25"/>
      <c r="AI402" s="24"/>
      <c r="AJ402" s="23"/>
      <c r="AK402" s="23"/>
      <c r="AL402" s="23"/>
      <c r="AM402" s="26"/>
      <c r="AN402" s="24"/>
      <c r="AO402" s="23"/>
      <c r="AP402" s="23"/>
      <c r="AQ402" s="23"/>
      <c r="AR402" s="25"/>
      <c r="AS402" s="24"/>
      <c r="AT402" s="23"/>
      <c r="AU402" s="23"/>
      <c r="AV402" s="23"/>
      <c r="AW402" s="25"/>
      <c r="AX402" s="24"/>
      <c r="AY402" s="23"/>
      <c r="AZ402" s="23"/>
      <c r="BA402" s="23"/>
      <c r="BB402" s="25"/>
      <c r="BC402" s="24"/>
      <c r="BD402" s="23"/>
      <c r="BE402" s="23"/>
      <c r="BF402" s="23"/>
      <c r="BG402" s="25"/>
    </row>
    <row r="403" spans="1:59" ht="15.75" customHeight="1" x14ac:dyDescent="0.2">
      <c r="A403" s="58"/>
      <c r="B403" s="21"/>
      <c r="C403" s="21"/>
      <c r="D403" s="21"/>
      <c r="E403" s="30"/>
      <c r="F403" s="59"/>
      <c r="G403" s="21"/>
      <c r="H403" s="59"/>
      <c r="I403" s="61"/>
      <c r="J403" s="20"/>
      <c r="K403" s="21"/>
      <c r="L403" s="21"/>
      <c r="M403" s="21"/>
      <c r="N403" s="22"/>
      <c r="O403" s="20"/>
      <c r="P403" s="21"/>
      <c r="Q403" s="21"/>
      <c r="R403" s="21"/>
      <c r="S403" s="22"/>
      <c r="T403" s="20"/>
      <c r="U403" s="21"/>
      <c r="V403" s="21"/>
      <c r="W403" s="21"/>
      <c r="X403" s="22"/>
      <c r="Y403" s="20"/>
      <c r="Z403" s="14"/>
      <c r="AA403" s="14"/>
      <c r="AB403" s="14"/>
      <c r="AC403" s="16"/>
      <c r="AD403" s="15"/>
      <c r="AE403" s="14"/>
      <c r="AF403" s="14"/>
      <c r="AG403" s="14"/>
      <c r="AH403" s="16"/>
      <c r="AI403" s="15"/>
      <c r="AJ403" s="14"/>
      <c r="AK403" s="14"/>
      <c r="AL403" s="14"/>
      <c r="AM403" s="17"/>
      <c r="AN403" s="15"/>
      <c r="AO403" s="14"/>
      <c r="AP403" s="14"/>
      <c r="AQ403" s="14"/>
      <c r="AR403" s="16"/>
      <c r="AS403" s="15"/>
      <c r="AT403" s="14"/>
      <c r="AU403" s="14"/>
      <c r="AV403" s="14"/>
      <c r="AW403" s="16"/>
      <c r="AX403" s="15"/>
      <c r="AY403" s="14"/>
      <c r="AZ403" s="14"/>
      <c r="BA403" s="14"/>
      <c r="BB403" s="16"/>
      <c r="BC403" s="15"/>
      <c r="BD403" s="14"/>
      <c r="BE403" s="14"/>
      <c r="BF403" s="14"/>
      <c r="BG403" s="16"/>
    </row>
    <row r="404" spans="1:59" ht="15.75" customHeight="1" x14ac:dyDescent="0.2">
      <c r="A404" s="58"/>
      <c r="B404" s="21"/>
      <c r="C404" s="21"/>
      <c r="D404" s="21"/>
      <c r="E404" s="30"/>
      <c r="F404" s="59"/>
      <c r="G404" s="21"/>
      <c r="H404" s="59"/>
      <c r="I404" s="61"/>
      <c r="J404" s="20"/>
      <c r="K404" s="21"/>
      <c r="L404" s="21"/>
      <c r="M404" s="21"/>
      <c r="N404" s="22"/>
      <c r="O404" s="20"/>
      <c r="P404" s="21"/>
      <c r="Q404" s="21"/>
      <c r="R404" s="21"/>
      <c r="S404" s="22"/>
      <c r="T404" s="20"/>
      <c r="U404" s="21"/>
      <c r="V404" s="21"/>
      <c r="W404" s="21"/>
      <c r="X404" s="22"/>
      <c r="Y404" s="20"/>
      <c r="Z404" s="14"/>
      <c r="AA404" s="14"/>
      <c r="AB404" s="14"/>
      <c r="AC404" s="16"/>
      <c r="AD404" s="15"/>
      <c r="AE404" s="14"/>
      <c r="AF404" s="14"/>
      <c r="AG404" s="14"/>
      <c r="AH404" s="16"/>
      <c r="AI404" s="15"/>
      <c r="AJ404" s="14"/>
      <c r="AK404" s="14"/>
      <c r="AL404" s="14"/>
      <c r="AM404" s="17"/>
      <c r="AN404" s="15"/>
      <c r="AO404" s="14"/>
      <c r="AP404" s="14"/>
      <c r="AQ404" s="14"/>
      <c r="AR404" s="16"/>
      <c r="AS404" s="15"/>
      <c r="AT404" s="14"/>
      <c r="AU404" s="14"/>
      <c r="AV404" s="14"/>
      <c r="AW404" s="16"/>
      <c r="AX404" s="15"/>
      <c r="AY404" s="14"/>
      <c r="AZ404" s="14"/>
      <c r="BA404" s="14"/>
      <c r="BB404" s="16"/>
      <c r="BC404" s="15"/>
      <c r="BD404" s="14"/>
      <c r="BE404" s="14"/>
      <c r="BF404" s="14"/>
      <c r="BG404" s="16"/>
    </row>
    <row r="405" spans="1:59" ht="15.75" customHeight="1" x14ac:dyDescent="0.2">
      <c r="A405" s="58"/>
      <c r="B405" s="21"/>
      <c r="C405" s="21"/>
      <c r="D405" s="21"/>
      <c r="E405" s="30"/>
      <c r="F405" s="59"/>
      <c r="G405" s="21"/>
      <c r="H405" s="59"/>
      <c r="I405" s="61"/>
      <c r="J405" s="20"/>
      <c r="K405" s="21"/>
      <c r="L405" s="21"/>
      <c r="M405" s="21"/>
      <c r="N405" s="22"/>
      <c r="O405" s="20"/>
      <c r="P405" s="21"/>
      <c r="Q405" s="21"/>
      <c r="R405" s="21"/>
      <c r="S405" s="22"/>
      <c r="T405" s="20"/>
      <c r="U405" s="21"/>
      <c r="V405" s="21"/>
      <c r="W405" s="21"/>
      <c r="X405" s="22"/>
      <c r="Y405" s="20"/>
      <c r="Z405" s="14"/>
      <c r="AA405" s="14"/>
      <c r="AB405" s="14"/>
      <c r="AC405" s="16"/>
      <c r="AD405" s="15"/>
      <c r="AE405" s="14"/>
      <c r="AF405" s="14"/>
      <c r="AG405" s="14"/>
      <c r="AH405" s="16"/>
      <c r="AI405" s="15"/>
      <c r="AJ405" s="14"/>
      <c r="AK405" s="14"/>
      <c r="AL405" s="14"/>
      <c r="AM405" s="17"/>
      <c r="AN405" s="15"/>
      <c r="AO405" s="14"/>
      <c r="AP405" s="14"/>
      <c r="AQ405" s="14"/>
      <c r="AR405" s="16"/>
      <c r="AS405" s="15"/>
      <c r="AT405" s="14"/>
      <c r="AU405" s="14"/>
      <c r="AV405" s="14"/>
      <c r="AW405" s="16"/>
      <c r="AX405" s="15"/>
      <c r="AY405" s="14"/>
      <c r="AZ405" s="14"/>
      <c r="BA405" s="14"/>
      <c r="BB405" s="16"/>
      <c r="BC405" s="15"/>
      <c r="BD405" s="14"/>
      <c r="BE405" s="14"/>
      <c r="BF405" s="14"/>
      <c r="BG405" s="16"/>
    </row>
    <row r="406" spans="1:59" ht="15.75" customHeight="1" x14ac:dyDescent="0.2">
      <c r="A406" s="58"/>
      <c r="B406" s="21"/>
      <c r="C406" s="21"/>
      <c r="D406" s="21"/>
      <c r="E406" s="30"/>
      <c r="F406" s="59"/>
      <c r="G406" s="21"/>
      <c r="H406" s="59"/>
      <c r="I406" s="61"/>
      <c r="J406" s="20"/>
      <c r="K406" s="21"/>
      <c r="L406" s="21"/>
      <c r="M406" s="21"/>
      <c r="N406" s="22"/>
      <c r="O406" s="20"/>
      <c r="P406" s="21"/>
      <c r="Q406" s="21"/>
      <c r="R406" s="21"/>
      <c r="S406" s="22"/>
      <c r="T406" s="20"/>
      <c r="U406" s="21"/>
      <c r="V406" s="21"/>
      <c r="W406" s="21"/>
      <c r="X406" s="22"/>
      <c r="Y406" s="20"/>
      <c r="Z406" s="14"/>
      <c r="AA406" s="14"/>
      <c r="AB406" s="14"/>
      <c r="AC406" s="16"/>
      <c r="AD406" s="15"/>
      <c r="AE406" s="14"/>
      <c r="AF406" s="14"/>
      <c r="AG406" s="14"/>
      <c r="AH406" s="16"/>
      <c r="AI406" s="15"/>
      <c r="AJ406" s="14"/>
      <c r="AK406" s="14"/>
      <c r="AL406" s="14"/>
      <c r="AM406" s="17"/>
      <c r="AN406" s="15"/>
      <c r="AO406" s="14"/>
      <c r="AP406" s="14"/>
      <c r="AQ406" s="14"/>
      <c r="AR406" s="16"/>
      <c r="AS406" s="15"/>
      <c r="AT406" s="14"/>
      <c r="AU406" s="14"/>
      <c r="AV406" s="14"/>
      <c r="AW406" s="16"/>
      <c r="AX406" s="15"/>
      <c r="AY406" s="14"/>
      <c r="AZ406" s="14"/>
      <c r="BA406" s="14"/>
      <c r="BB406" s="16"/>
      <c r="BC406" s="15"/>
      <c r="BD406" s="14"/>
      <c r="BE406" s="14"/>
      <c r="BF406" s="14"/>
      <c r="BG406" s="16"/>
    </row>
    <row r="407" spans="1:59" ht="15.75" customHeight="1" x14ac:dyDescent="0.2">
      <c r="A407" s="58"/>
      <c r="B407" s="21"/>
      <c r="C407" s="21"/>
      <c r="D407" s="21"/>
      <c r="E407" s="30"/>
      <c r="F407" s="59"/>
      <c r="G407" s="21"/>
      <c r="H407" s="59"/>
      <c r="I407" s="61"/>
      <c r="J407" s="20"/>
      <c r="K407" s="21"/>
      <c r="L407" s="21"/>
      <c r="M407" s="21"/>
      <c r="N407" s="22"/>
      <c r="O407" s="20"/>
      <c r="P407" s="21"/>
      <c r="Q407" s="21"/>
      <c r="R407" s="21"/>
      <c r="S407" s="22"/>
      <c r="T407" s="20"/>
      <c r="U407" s="21"/>
      <c r="V407" s="21"/>
      <c r="W407" s="21"/>
      <c r="X407" s="22"/>
      <c r="Y407" s="20"/>
      <c r="Z407" s="14"/>
      <c r="AA407" s="14"/>
      <c r="AB407" s="14"/>
      <c r="AC407" s="16"/>
      <c r="AD407" s="15"/>
      <c r="AE407" s="14"/>
      <c r="AF407" s="14"/>
      <c r="AG407" s="14"/>
      <c r="AH407" s="16"/>
      <c r="AI407" s="15"/>
      <c r="AJ407" s="14"/>
      <c r="AK407" s="14"/>
      <c r="AL407" s="14"/>
      <c r="AM407" s="17"/>
      <c r="AN407" s="15"/>
      <c r="AO407" s="14"/>
      <c r="AP407" s="14"/>
      <c r="AQ407" s="14"/>
      <c r="AR407" s="16"/>
      <c r="AS407" s="15"/>
      <c r="AT407" s="14"/>
      <c r="AU407" s="14"/>
      <c r="AV407" s="14"/>
      <c r="AW407" s="16"/>
      <c r="AX407" s="15"/>
      <c r="AY407" s="14"/>
      <c r="AZ407" s="14"/>
      <c r="BA407" s="14"/>
      <c r="BB407" s="16"/>
      <c r="BC407" s="15"/>
      <c r="BD407" s="14"/>
      <c r="BE407" s="14"/>
      <c r="BF407" s="14"/>
      <c r="BG407" s="16"/>
    </row>
    <row r="408" spans="1:59" ht="15.75" customHeight="1" x14ac:dyDescent="0.2">
      <c r="A408" s="58"/>
      <c r="B408" s="21"/>
      <c r="C408" s="21"/>
      <c r="D408" s="21"/>
      <c r="E408" s="30"/>
      <c r="F408" s="59"/>
      <c r="G408" s="21"/>
      <c r="H408" s="59"/>
      <c r="I408" s="61"/>
      <c r="J408" s="20"/>
      <c r="K408" s="21"/>
      <c r="L408" s="21"/>
      <c r="M408" s="21"/>
      <c r="N408" s="22"/>
      <c r="O408" s="20"/>
      <c r="P408" s="21"/>
      <c r="Q408" s="21"/>
      <c r="R408" s="21"/>
      <c r="S408" s="22"/>
      <c r="T408" s="20"/>
      <c r="U408" s="21"/>
      <c r="V408" s="21"/>
      <c r="W408" s="21"/>
      <c r="X408" s="22"/>
      <c r="Y408" s="20"/>
      <c r="Z408" s="14"/>
      <c r="AA408" s="14"/>
      <c r="AB408" s="14"/>
      <c r="AC408" s="16"/>
      <c r="AD408" s="15"/>
      <c r="AE408" s="14"/>
      <c r="AF408" s="14"/>
      <c r="AG408" s="14"/>
      <c r="AH408" s="16"/>
      <c r="AI408" s="15"/>
      <c r="AJ408" s="14"/>
      <c r="AK408" s="14"/>
      <c r="AL408" s="14"/>
      <c r="AM408" s="17"/>
      <c r="AN408" s="15"/>
      <c r="AO408" s="14"/>
      <c r="AP408" s="14"/>
      <c r="AQ408" s="14"/>
      <c r="AR408" s="16"/>
      <c r="AS408" s="15"/>
      <c r="AT408" s="14"/>
      <c r="AU408" s="14"/>
      <c r="AV408" s="14"/>
      <c r="AW408" s="16"/>
      <c r="AX408" s="15"/>
      <c r="AY408" s="14"/>
      <c r="AZ408" s="14"/>
      <c r="BA408" s="14"/>
      <c r="BB408" s="16"/>
      <c r="BC408" s="15"/>
      <c r="BD408" s="14"/>
      <c r="BE408" s="14"/>
      <c r="BF408" s="14"/>
      <c r="BG408" s="16"/>
    </row>
    <row r="409" spans="1:59" ht="15.75" customHeight="1" x14ac:dyDescent="0.2">
      <c r="A409" s="58"/>
      <c r="B409" s="21"/>
      <c r="C409" s="21"/>
      <c r="D409" s="21"/>
      <c r="E409" s="30"/>
      <c r="F409" s="59"/>
      <c r="G409" s="21"/>
      <c r="H409" s="59"/>
      <c r="I409" s="61"/>
      <c r="J409" s="20"/>
      <c r="K409" s="21"/>
      <c r="L409" s="21"/>
      <c r="M409" s="21"/>
      <c r="N409" s="22"/>
      <c r="O409" s="20"/>
      <c r="P409" s="21"/>
      <c r="Q409" s="21"/>
      <c r="R409" s="21"/>
      <c r="S409" s="22"/>
      <c r="T409" s="20"/>
      <c r="U409" s="21"/>
      <c r="V409" s="21"/>
      <c r="W409" s="21"/>
      <c r="X409" s="22"/>
      <c r="Y409" s="20"/>
      <c r="Z409" s="14"/>
      <c r="AA409" s="14"/>
      <c r="AB409" s="14"/>
      <c r="AC409" s="16"/>
      <c r="AD409" s="15"/>
      <c r="AE409" s="14"/>
      <c r="AF409" s="14"/>
      <c r="AG409" s="14"/>
      <c r="AH409" s="16"/>
      <c r="AI409" s="15"/>
      <c r="AJ409" s="14"/>
      <c r="AK409" s="14"/>
      <c r="AL409" s="14"/>
      <c r="AM409" s="17"/>
      <c r="AN409" s="15"/>
      <c r="AO409" s="14"/>
      <c r="AP409" s="14"/>
      <c r="AQ409" s="14"/>
      <c r="AR409" s="16"/>
      <c r="AS409" s="15"/>
      <c r="AT409" s="14"/>
      <c r="AU409" s="14"/>
      <c r="AV409" s="14"/>
      <c r="AW409" s="16"/>
      <c r="AX409" s="15"/>
      <c r="AY409" s="14"/>
      <c r="AZ409" s="14"/>
      <c r="BA409" s="14"/>
      <c r="BB409" s="16"/>
      <c r="BC409" s="15"/>
      <c r="BD409" s="14"/>
      <c r="BE409" s="14"/>
      <c r="BF409" s="14"/>
      <c r="BG409" s="16"/>
    </row>
    <row r="410" spans="1:59" ht="15.75" customHeight="1" x14ac:dyDescent="0.2">
      <c r="A410" s="58"/>
      <c r="B410" s="21"/>
      <c r="C410" s="21"/>
      <c r="D410" s="21"/>
      <c r="E410" s="30"/>
      <c r="F410" s="59"/>
      <c r="G410" s="21"/>
      <c r="H410" s="59"/>
      <c r="I410" s="61"/>
      <c r="J410" s="20"/>
      <c r="K410" s="62"/>
      <c r="L410" s="21"/>
      <c r="M410" s="21"/>
      <c r="N410" s="22"/>
      <c r="O410" s="20"/>
      <c r="P410" s="62"/>
      <c r="Q410" s="21"/>
      <c r="R410" s="21"/>
      <c r="S410" s="22"/>
      <c r="T410" s="20"/>
      <c r="U410" s="62"/>
      <c r="V410" s="21"/>
      <c r="W410" s="21"/>
      <c r="X410" s="22"/>
      <c r="Y410" s="20"/>
      <c r="Z410" s="19"/>
      <c r="AA410" s="14"/>
      <c r="AB410" s="14"/>
      <c r="AC410" s="16"/>
      <c r="AD410" s="15"/>
      <c r="AE410" s="19"/>
      <c r="AF410" s="14"/>
      <c r="AG410" s="14"/>
      <c r="AH410" s="16"/>
      <c r="AI410" s="15"/>
      <c r="AJ410" s="19"/>
      <c r="AK410" s="14"/>
      <c r="AL410" s="14"/>
      <c r="AM410" s="17"/>
      <c r="AN410" s="15"/>
      <c r="AO410" s="19"/>
      <c r="AP410" s="14"/>
      <c r="AQ410" s="14"/>
      <c r="AR410" s="16"/>
      <c r="AS410" s="15"/>
      <c r="AT410" s="19"/>
      <c r="AU410" s="14"/>
      <c r="AV410" s="14"/>
      <c r="AW410" s="16"/>
      <c r="AX410" s="15"/>
      <c r="AY410" s="14"/>
      <c r="AZ410" s="14"/>
      <c r="BA410" s="14"/>
      <c r="BB410" s="16"/>
      <c r="BC410" s="15"/>
      <c r="BD410" s="14"/>
      <c r="BE410" s="14"/>
      <c r="BF410" s="14"/>
      <c r="BG410" s="16"/>
    </row>
    <row r="411" spans="1:59" ht="15.75" customHeight="1" x14ac:dyDescent="0.2">
      <c r="A411" s="58"/>
      <c r="B411" s="21"/>
      <c r="C411" s="21"/>
      <c r="D411" s="21"/>
      <c r="E411" s="30"/>
      <c r="F411" s="59"/>
      <c r="G411" s="21"/>
      <c r="H411" s="59"/>
      <c r="I411" s="61"/>
      <c r="J411" s="20"/>
      <c r="K411" s="62"/>
      <c r="L411" s="21"/>
      <c r="M411" s="21"/>
      <c r="N411" s="22"/>
      <c r="O411" s="20"/>
      <c r="P411" s="62"/>
      <c r="Q411" s="21"/>
      <c r="R411" s="21"/>
      <c r="S411" s="22"/>
      <c r="T411" s="20"/>
      <c r="U411" s="62"/>
      <c r="V411" s="21"/>
      <c r="W411" s="21"/>
      <c r="X411" s="22"/>
      <c r="Y411" s="20"/>
      <c r="Z411" s="19"/>
      <c r="AA411" s="14"/>
      <c r="AB411" s="14"/>
      <c r="AC411" s="16"/>
      <c r="AD411" s="15"/>
      <c r="AE411" s="19"/>
      <c r="AF411" s="14"/>
      <c r="AG411" s="14"/>
      <c r="AH411" s="16"/>
      <c r="AI411" s="15"/>
      <c r="AJ411" s="19"/>
      <c r="AK411" s="14"/>
      <c r="AL411" s="14"/>
      <c r="AM411" s="17"/>
      <c r="AN411" s="15"/>
      <c r="AO411" s="19"/>
      <c r="AP411" s="14"/>
      <c r="AQ411" s="14"/>
      <c r="AR411" s="16"/>
      <c r="AS411" s="15"/>
      <c r="AT411" s="19"/>
      <c r="AU411" s="14"/>
      <c r="AV411" s="14"/>
      <c r="AW411" s="16"/>
      <c r="AX411" s="15"/>
      <c r="AY411" s="14"/>
      <c r="AZ411" s="14"/>
      <c r="BA411" s="14"/>
      <c r="BB411" s="16"/>
      <c r="BC411" s="15"/>
      <c r="BD411" s="14"/>
      <c r="BE411" s="14"/>
      <c r="BF411" s="14"/>
      <c r="BG411" s="16"/>
    </row>
    <row r="412" spans="1:59" ht="15.75" customHeight="1" x14ac:dyDescent="0.2">
      <c r="A412" s="58"/>
      <c r="B412" s="21"/>
      <c r="C412" s="21"/>
      <c r="D412" s="21"/>
      <c r="E412" s="30"/>
      <c r="F412" s="59"/>
      <c r="G412" s="21"/>
      <c r="H412" s="59"/>
      <c r="I412" s="61"/>
      <c r="J412" s="20"/>
      <c r="K412" s="21"/>
      <c r="L412" s="21"/>
      <c r="M412" s="21"/>
      <c r="N412" s="22"/>
      <c r="O412" s="20"/>
      <c r="P412" s="21"/>
      <c r="Q412" s="21"/>
      <c r="R412" s="21"/>
      <c r="S412" s="22"/>
      <c r="T412" s="20"/>
      <c r="U412" s="21"/>
      <c r="V412" s="21"/>
      <c r="W412" s="21"/>
      <c r="X412" s="22"/>
      <c r="Y412" s="20"/>
      <c r="Z412" s="14"/>
      <c r="AA412" s="14"/>
      <c r="AB412" s="14"/>
      <c r="AC412" s="16"/>
      <c r="AD412" s="15"/>
      <c r="AE412" s="14"/>
      <c r="AF412" s="14"/>
      <c r="AG412" s="14"/>
      <c r="AH412" s="16"/>
      <c r="AI412" s="15"/>
      <c r="AJ412" s="14"/>
      <c r="AK412" s="14"/>
      <c r="AL412" s="14"/>
      <c r="AM412" s="17"/>
      <c r="AN412" s="15"/>
      <c r="AO412" s="14"/>
      <c r="AP412" s="14"/>
      <c r="AQ412" s="14"/>
      <c r="AR412" s="16"/>
      <c r="AS412" s="15"/>
      <c r="AT412" s="14"/>
      <c r="AU412" s="14"/>
      <c r="AV412" s="14"/>
      <c r="AW412" s="16"/>
      <c r="AX412" s="15"/>
      <c r="AY412" s="14"/>
      <c r="AZ412" s="14"/>
      <c r="BA412" s="14"/>
      <c r="BB412" s="16"/>
      <c r="BC412" s="15"/>
      <c r="BD412" s="14"/>
      <c r="BE412" s="14"/>
      <c r="BF412" s="14"/>
      <c r="BG412" s="16"/>
    </row>
    <row r="413" spans="1:59" ht="15.75" customHeight="1" x14ac:dyDescent="0.2">
      <c r="A413" s="58"/>
      <c r="B413" s="21"/>
      <c r="C413" s="21"/>
      <c r="D413" s="21"/>
      <c r="E413" s="30"/>
      <c r="F413" s="59"/>
      <c r="G413" s="21"/>
      <c r="H413" s="59"/>
      <c r="I413" s="61"/>
      <c r="J413" s="20"/>
      <c r="K413" s="21"/>
      <c r="L413" s="21"/>
      <c r="M413" s="21"/>
      <c r="N413" s="22"/>
      <c r="O413" s="20"/>
      <c r="P413" s="21"/>
      <c r="Q413" s="21"/>
      <c r="R413" s="21"/>
      <c r="S413" s="22"/>
      <c r="T413" s="20"/>
      <c r="U413" s="21"/>
      <c r="V413" s="21"/>
      <c r="W413" s="21"/>
      <c r="X413" s="22"/>
      <c r="Y413" s="20"/>
      <c r="Z413" s="14"/>
      <c r="AA413" s="14"/>
      <c r="AB413" s="14"/>
      <c r="AC413" s="16"/>
      <c r="AD413" s="15"/>
      <c r="AE413" s="14"/>
      <c r="AF413" s="14"/>
      <c r="AG413" s="14"/>
      <c r="AH413" s="16"/>
      <c r="AI413" s="15"/>
      <c r="AJ413" s="14"/>
      <c r="AK413" s="14"/>
      <c r="AL413" s="14"/>
      <c r="AM413" s="17"/>
      <c r="AN413" s="15"/>
      <c r="AO413" s="14"/>
      <c r="AP413" s="14"/>
      <c r="AQ413" s="14"/>
      <c r="AR413" s="16"/>
      <c r="AS413" s="15"/>
      <c r="AT413" s="14"/>
      <c r="AU413" s="14"/>
      <c r="AV413" s="14"/>
      <c r="AW413" s="16"/>
      <c r="AX413" s="15"/>
      <c r="AY413" s="14"/>
      <c r="AZ413" s="14"/>
      <c r="BA413" s="14"/>
      <c r="BB413" s="16"/>
      <c r="BC413" s="15"/>
      <c r="BD413" s="14"/>
      <c r="BE413" s="14"/>
      <c r="BF413" s="14"/>
      <c r="BG413" s="16"/>
    </row>
    <row r="414" spans="1:59" ht="15.75" customHeight="1" x14ac:dyDescent="0.2">
      <c r="A414" s="58"/>
      <c r="B414" s="21"/>
      <c r="C414" s="21"/>
      <c r="D414" s="21"/>
      <c r="E414" s="30"/>
      <c r="F414" s="59"/>
      <c r="G414" s="21"/>
      <c r="H414" s="59"/>
      <c r="I414" s="61"/>
      <c r="J414" s="20"/>
      <c r="K414" s="21"/>
      <c r="L414" s="21"/>
      <c r="M414" s="21"/>
      <c r="N414" s="22"/>
      <c r="O414" s="20"/>
      <c r="P414" s="21"/>
      <c r="Q414" s="21"/>
      <c r="R414" s="21"/>
      <c r="S414" s="22"/>
      <c r="T414" s="20"/>
      <c r="U414" s="21"/>
      <c r="V414" s="21"/>
      <c r="W414" s="21"/>
      <c r="X414" s="22"/>
      <c r="Y414" s="20"/>
      <c r="Z414" s="14"/>
      <c r="AA414" s="14"/>
      <c r="AB414" s="14"/>
      <c r="AC414" s="16"/>
      <c r="AD414" s="15"/>
      <c r="AE414" s="14"/>
      <c r="AF414" s="14"/>
      <c r="AG414" s="14"/>
      <c r="AH414" s="16"/>
      <c r="AI414" s="15"/>
      <c r="AJ414" s="14"/>
      <c r="AK414" s="14"/>
      <c r="AL414" s="14"/>
      <c r="AM414" s="17"/>
      <c r="AN414" s="15"/>
      <c r="AO414" s="14"/>
      <c r="AP414" s="14"/>
      <c r="AQ414" s="14"/>
      <c r="AR414" s="16"/>
      <c r="AS414" s="15"/>
      <c r="AT414" s="14"/>
      <c r="AU414" s="14"/>
      <c r="AV414" s="14"/>
      <c r="AW414" s="16"/>
      <c r="AX414" s="15"/>
      <c r="AY414" s="14"/>
      <c r="AZ414" s="14"/>
      <c r="BA414" s="14"/>
      <c r="BB414" s="16"/>
      <c r="BC414" s="15"/>
      <c r="BD414" s="14"/>
      <c r="BE414" s="14"/>
      <c r="BF414" s="14"/>
      <c r="BG414" s="16"/>
    </row>
    <row r="415" spans="1:59" ht="15.75" customHeight="1" x14ac:dyDescent="0.2">
      <c r="A415" s="58"/>
      <c r="B415" s="21"/>
      <c r="C415" s="21"/>
      <c r="D415" s="21"/>
      <c r="E415" s="30"/>
      <c r="F415" s="59"/>
      <c r="G415" s="21"/>
      <c r="H415" s="59"/>
      <c r="I415" s="61"/>
      <c r="J415" s="20"/>
      <c r="K415" s="21"/>
      <c r="L415" s="21"/>
      <c r="M415" s="21"/>
      <c r="N415" s="22"/>
      <c r="O415" s="20"/>
      <c r="P415" s="21"/>
      <c r="Q415" s="21"/>
      <c r="R415" s="21"/>
      <c r="S415" s="22"/>
      <c r="T415" s="20"/>
      <c r="U415" s="21"/>
      <c r="V415" s="21"/>
      <c r="W415" s="21"/>
      <c r="X415" s="22"/>
      <c r="Y415" s="20"/>
      <c r="Z415" s="14"/>
      <c r="AA415" s="14"/>
      <c r="AB415" s="14"/>
      <c r="AC415" s="16"/>
      <c r="AD415" s="15"/>
      <c r="AE415" s="14"/>
      <c r="AF415" s="14"/>
      <c r="AG415" s="14"/>
      <c r="AH415" s="16"/>
      <c r="AI415" s="15"/>
      <c r="AJ415" s="14"/>
      <c r="AK415" s="14"/>
      <c r="AL415" s="14"/>
      <c r="AM415" s="17"/>
      <c r="AN415" s="15"/>
      <c r="AO415" s="14"/>
      <c r="AP415" s="14"/>
      <c r="AQ415" s="14"/>
      <c r="AR415" s="16"/>
      <c r="AS415" s="15"/>
      <c r="AT415" s="14"/>
      <c r="AU415" s="14"/>
      <c r="AV415" s="14"/>
      <c r="AW415" s="16"/>
      <c r="AX415" s="15"/>
      <c r="AY415" s="14"/>
      <c r="AZ415" s="14"/>
      <c r="BA415" s="14"/>
      <c r="BB415" s="16"/>
      <c r="BC415" s="15"/>
      <c r="BD415" s="14"/>
      <c r="BE415" s="14"/>
      <c r="BF415" s="14"/>
      <c r="BG415" s="16"/>
    </row>
    <row r="416" spans="1:59" ht="15.75" customHeight="1" x14ac:dyDescent="0.2">
      <c r="A416" s="58"/>
      <c r="B416" s="21"/>
      <c r="C416" s="21"/>
      <c r="D416" s="21"/>
      <c r="E416" s="30"/>
      <c r="F416" s="59"/>
      <c r="G416" s="21"/>
      <c r="H416" s="59"/>
      <c r="I416" s="61"/>
      <c r="J416" s="20"/>
      <c r="K416" s="21"/>
      <c r="L416" s="21"/>
      <c r="M416" s="21"/>
      <c r="N416" s="22"/>
      <c r="O416" s="20"/>
      <c r="P416" s="21"/>
      <c r="Q416" s="21"/>
      <c r="R416" s="21"/>
      <c r="S416" s="22"/>
      <c r="T416" s="20"/>
      <c r="U416" s="21"/>
      <c r="V416" s="21"/>
      <c r="W416" s="21"/>
      <c r="X416" s="22"/>
      <c r="Y416" s="20"/>
      <c r="Z416" s="14"/>
      <c r="AA416" s="14"/>
      <c r="AB416" s="14"/>
      <c r="AC416" s="16"/>
      <c r="AD416" s="15"/>
      <c r="AE416" s="14"/>
      <c r="AF416" s="14"/>
      <c r="AG416" s="14"/>
      <c r="AH416" s="16"/>
      <c r="AI416" s="15"/>
      <c r="AJ416" s="14"/>
      <c r="AK416" s="14"/>
      <c r="AL416" s="14"/>
      <c r="AM416" s="17"/>
      <c r="AN416" s="15"/>
      <c r="AO416" s="14"/>
      <c r="AP416" s="14"/>
      <c r="AQ416" s="14"/>
      <c r="AR416" s="16"/>
      <c r="AS416" s="15"/>
      <c r="AT416" s="14"/>
      <c r="AU416" s="14"/>
      <c r="AV416" s="14"/>
      <c r="AW416" s="16"/>
      <c r="AX416" s="15"/>
      <c r="AY416" s="14"/>
      <c r="AZ416" s="14"/>
      <c r="BA416" s="14"/>
      <c r="BB416" s="16"/>
      <c r="BC416" s="15"/>
      <c r="BD416" s="14"/>
      <c r="BE416" s="14"/>
      <c r="BF416" s="14"/>
      <c r="BG416" s="16"/>
    </row>
    <row r="417" spans="1:59" ht="15.75" customHeight="1" x14ac:dyDescent="0.2">
      <c r="A417" s="58"/>
      <c r="B417" s="21"/>
      <c r="C417" s="21"/>
      <c r="D417" s="21"/>
      <c r="E417" s="30"/>
      <c r="F417" s="59"/>
      <c r="G417" s="21"/>
      <c r="H417" s="59"/>
      <c r="I417" s="61"/>
      <c r="J417" s="20"/>
      <c r="K417" s="21"/>
      <c r="L417" s="21"/>
      <c r="M417" s="21"/>
      <c r="N417" s="22"/>
      <c r="O417" s="20"/>
      <c r="P417" s="21"/>
      <c r="Q417" s="21"/>
      <c r="R417" s="21"/>
      <c r="S417" s="22"/>
      <c r="T417" s="20"/>
      <c r="U417" s="21"/>
      <c r="V417" s="21"/>
      <c r="W417" s="21"/>
      <c r="X417" s="22"/>
      <c r="Y417" s="20"/>
      <c r="Z417" s="14"/>
      <c r="AA417" s="14"/>
      <c r="AB417" s="14"/>
      <c r="AC417" s="16"/>
      <c r="AD417" s="15"/>
      <c r="AE417" s="14"/>
      <c r="AF417" s="14"/>
      <c r="AG417" s="14"/>
      <c r="AH417" s="16"/>
      <c r="AI417" s="15"/>
      <c r="AJ417" s="14"/>
      <c r="AK417" s="14"/>
      <c r="AL417" s="14"/>
      <c r="AM417" s="17"/>
      <c r="AN417" s="15"/>
      <c r="AO417" s="14"/>
      <c r="AP417" s="14"/>
      <c r="AQ417" s="14"/>
      <c r="AR417" s="16"/>
      <c r="AS417" s="15"/>
      <c r="AT417" s="14"/>
      <c r="AU417" s="14"/>
      <c r="AV417" s="14"/>
      <c r="AW417" s="16"/>
      <c r="AX417" s="15"/>
      <c r="AY417" s="14"/>
      <c r="AZ417" s="14"/>
      <c r="BA417" s="14"/>
      <c r="BB417" s="16"/>
      <c r="BC417" s="15"/>
      <c r="BD417" s="14"/>
      <c r="BE417" s="14"/>
      <c r="BF417" s="14"/>
      <c r="BG417" s="16"/>
    </row>
    <row r="418" spans="1:59" ht="15.75" customHeight="1" x14ac:dyDescent="0.2">
      <c r="A418" s="58"/>
      <c r="B418" s="21"/>
      <c r="C418" s="21"/>
      <c r="D418" s="21"/>
      <c r="E418" s="30"/>
      <c r="F418" s="59"/>
      <c r="G418" s="21"/>
      <c r="H418" s="59"/>
      <c r="I418" s="61"/>
      <c r="J418" s="20"/>
      <c r="K418" s="21"/>
      <c r="L418" s="21"/>
      <c r="M418" s="21"/>
      <c r="N418" s="22"/>
      <c r="O418" s="20"/>
      <c r="P418" s="21"/>
      <c r="Q418" s="21"/>
      <c r="R418" s="21"/>
      <c r="S418" s="22"/>
      <c r="T418" s="20"/>
      <c r="U418" s="21"/>
      <c r="V418" s="21"/>
      <c r="W418" s="21"/>
      <c r="X418" s="22"/>
      <c r="Y418" s="20"/>
      <c r="Z418" s="14"/>
      <c r="AA418" s="14"/>
      <c r="AB418" s="14"/>
      <c r="AC418" s="16"/>
      <c r="AD418" s="15"/>
      <c r="AE418" s="14"/>
      <c r="AF418" s="14"/>
      <c r="AG418" s="14"/>
      <c r="AH418" s="16"/>
      <c r="AI418" s="15"/>
      <c r="AJ418" s="14"/>
      <c r="AK418" s="14"/>
      <c r="AL418" s="14"/>
      <c r="AM418" s="17"/>
      <c r="AN418" s="15"/>
      <c r="AO418" s="14"/>
      <c r="AP418" s="14"/>
      <c r="AQ418" s="14"/>
      <c r="AR418" s="16"/>
      <c r="AS418" s="15"/>
      <c r="AT418" s="14"/>
      <c r="AU418" s="14"/>
      <c r="AV418" s="14"/>
      <c r="AW418" s="16"/>
      <c r="AX418" s="15"/>
      <c r="AY418" s="14"/>
      <c r="AZ418" s="14"/>
      <c r="BA418" s="14"/>
      <c r="BB418" s="16"/>
      <c r="BC418" s="15"/>
      <c r="BD418" s="14"/>
      <c r="BE418" s="14"/>
      <c r="BF418" s="14"/>
      <c r="BG418" s="16"/>
    </row>
    <row r="419" spans="1:59" ht="15.75" customHeight="1" x14ac:dyDescent="0.2">
      <c r="A419" s="58"/>
      <c r="B419" s="21"/>
      <c r="C419" s="21"/>
      <c r="D419" s="21"/>
      <c r="E419" s="30"/>
      <c r="F419" s="59"/>
      <c r="G419" s="21"/>
      <c r="H419" s="59"/>
      <c r="I419" s="61"/>
      <c r="J419" s="20"/>
      <c r="K419" s="21"/>
      <c r="L419" s="21"/>
      <c r="M419" s="21"/>
      <c r="N419" s="22"/>
      <c r="O419" s="20"/>
      <c r="P419" s="21"/>
      <c r="Q419" s="21"/>
      <c r="R419" s="21"/>
      <c r="S419" s="22"/>
      <c r="T419" s="20"/>
      <c r="U419" s="21"/>
      <c r="V419" s="21"/>
      <c r="W419" s="21"/>
      <c r="X419" s="22"/>
      <c r="Y419" s="20"/>
      <c r="Z419" s="14"/>
      <c r="AA419" s="14"/>
      <c r="AB419" s="14"/>
      <c r="AC419" s="16"/>
      <c r="AD419" s="15"/>
      <c r="AE419" s="14"/>
      <c r="AF419" s="14"/>
      <c r="AG419" s="14"/>
      <c r="AH419" s="16"/>
      <c r="AI419" s="15"/>
      <c r="AJ419" s="14"/>
      <c r="AK419" s="14"/>
      <c r="AL419" s="14"/>
      <c r="AM419" s="17"/>
      <c r="AN419" s="15"/>
      <c r="AO419" s="14"/>
      <c r="AP419" s="14"/>
      <c r="AQ419" s="14"/>
      <c r="AR419" s="16"/>
      <c r="AS419" s="15"/>
      <c r="AT419" s="14"/>
      <c r="AU419" s="14"/>
      <c r="AV419" s="14"/>
      <c r="AW419" s="16"/>
      <c r="AX419" s="15"/>
      <c r="AY419" s="14"/>
      <c r="AZ419" s="14"/>
      <c r="BA419" s="14"/>
      <c r="BB419" s="16"/>
      <c r="BC419" s="15"/>
      <c r="BD419" s="14"/>
      <c r="BE419" s="14"/>
      <c r="BF419" s="14"/>
      <c r="BG419" s="16"/>
    </row>
    <row r="420" spans="1:59" ht="15.75" customHeight="1" x14ac:dyDescent="0.2">
      <c r="A420" s="58"/>
      <c r="B420" s="21"/>
      <c r="C420" s="21"/>
      <c r="D420" s="21"/>
      <c r="E420" s="30"/>
      <c r="F420" s="59"/>
      <c r="G420" s="21"/>
      <c r="H420" s="59"/>
      <c r="I420" s="61"/>
      <c r="J420" s="20"/>
      <c r="K420" s="21"/>
      <c r="L420" s="21"/>
      <c r="M420" s="21"/>
      <c r="N420" s="22"/>
      <c r="O420" s="20"/>
      <c r="P420" s="21"/>
      <c r="Q420" s="21"/>
      <c r="R420" s="21"/>
      <c r="S420" s="22"/>
      <c r="T420" s="20"/>
      <c r="U420" s="21"/>
      <c r="V420" s="21"/>
      <c r="W420" s="21"/>
      <c r="X420" s="22"/>
      <c r="Y420" s="20"/>
      <c r="Z420" s="14"/>
      <c r="AA420" s="14"/>
      <c r="AB420" s="14"/>
      <c r="AC420" s="16"/>
      <c r="AD420" s="15"/>
      <c r="AE420" s="14"/>
      <c r="AF420" s="14"/>
      <c r="AG420" s="14"/>
      <c r="AH420" s="16"/>
      <c r="AI420" s="15"/>
      <c r="AJ420" s="14"/>
      <c r="AK420" s="14"/>
      <c r="AL420" s="14"/>
      <c r="AM420" s="17"/>
      <c r="AN420" s="15"/>
      <c r="AO420" s="14"/>
      <c r="AP420" s="14"/>
      <c r="AQ420" s="14"/>
      <c r="AR420" s="16"/>
      <c r="AS420" s="15"/>
      <c r="AT420" s="14"/>
      <c r="AU420" s="14"/>
      <c r="AV420" s="14"/>
      <c r="AW420" s="16"/>
      <c r="AX420" s="15"/>
      <c r="AY420" s="14"/>
      <c r="AZ420" s="14"/>
      <c r="BA420" s="14"/>
      <c r="BB420" s="16"/>
      <c r="BC420" s="15"/>
      <c r="BD420" s="14"/>
      <c r="BE420" s="14"/>
      <c r="BF420" s="14"/>
      <c r="BG420" s="16"/>
    </row>
    <row r="421" spans="1:59" ht="15.75" customHeight="1" x14ac:dyDescent="0.2">
      <c r="A421" s="58"/>
      <c r="B421" s="21"/>
      <c r="C421" s="21"/>
      <c r="D421" s="21"/>
      <c r="E421" s="30"/>
      <c r="F421" s="59"/>
      <c r="G421" s="21"/>
      <c r="H421" s="59"/>
      <c r="I421" s="61"/>
      <c r="J421" s="20"/>
      <c r="K421" s="21"/>
      <c r="L421" s="21"/>
      <c r="M421" s="21"/>
      <c r="N421" s="22"/>
      <c r="O421" s="20"/>
      <c r="P421" s="21"/>
      <c r="Q421" s="21"/>
      <c r="R421" s="21"/>
      <c r="S421" s="22"/>
      <c r="T421" s="20"/>
      <c r="U421" s="21"/>
      <c r="V421" s="21"/>
      <c r="W421" s="21"/>
      <c r="X421" s="22"/>
      <c r="Y421" s="20"/>
      <c r="Z421" s="14"/>
      <c r="AA421" s="14"/>
      <c r="AB421" s="14"/>
      <c r="AC421" s="16"/>
      <c r="AD421" s="15"/>
      <c r="AE421" s="14"/>
      <c r="AF421" s="14"/>
      <c r="AG421" s="14"/>
      <c r="AH421" s="16"/>
      <c r="AI421" s="15"/>
      <c r="AJ421" s="14"/>
      <c r="AK421" s="14"/>
      <c r="AL421" s="14"/>
      <c r="AM421" s="17"/>
      <c r="AN421" s="15"/>
      <c r="AO421" s="14"/>
      <c r="AP421" s="14"/>
      <c r="AQ421" s="14"/>
      <c r="AR421" s="16"/>
      <c r="AS421" s="15"/>
      <c r="AT421" s="14"/>
      <c r="AU421" s="14"/>
      <c r="AV421" s="14"/>
      <c r="AW421" s="16"/>
      <c r="AX421" s="15"/>
      <c r="AY421" s="14"/>
      <c r="AZ421" s="14"/>
      <c r="BA421" s="14"/>
      <c r="BB421" s="16"/>
      <c r="BC421" s="15"/>
      <c r="BD421" s="14"/>
      <c r="BE421" s="14"/>
      <c r="BF421" s="14"/>
      <c r="BG421" s="16"/>
    </row>
    <row r="422" spans="1:59" ht="15.75" customHeight="1" x14ac:dyDescent="0.2">
      <c r="A422" s="58"/>
      <c r="B422" s="21"/>
      <c r="C422" s="21"/>
      <c r="D422" s="21"/>
      <c r="E422" s="30"/>
      <c r="F422" s="59"/>
      <c r="G422" s="21"/>
      <c r="H422" s="59"/>
      <c r="I422" s="61"/>
      <c r="J422" s="20"/>
      <c r="K422" s="21"/>
      <c r="L422" s="21"/>
      <c r="M422" s="21"/>
      <c r="N422" s="22"/>
      <c r="O422" s="20"/>
      <c r="P422" s="21"/>
      <c r="Q422" s="21"/>
      <c r="R422" s="21"/>
      <c r="S422" s="22"/>
      <c r="T422" s="20"/>
      <c r="U422" s="21"/>
      <c r="V422" s="21"/>
      <c r="W422" s="21"/>
      <c r="X422" s="22"/>
      <c r="Y422" s="20"/>
      <c r="Z422" s="14"/>
      <c r="AA422" s="14"/>
      <c r="AB422" s="14"/>
      <c r="AC422" s="16"/>
      <c r="AD422" s="15"/>
      <c r="AE422" s="14"/>
      <c r="AF422" s="14"/>
      <c r="AG422" s="14"/>
      <c r="AH422" s="16"/>
      <c r="AI422" s="15"/>
      <c r="AJ422" s="14"/>
      <c r="AK422" s="14"/>
      <c r="AL422" s="14"/>
      <c r="AM422" s="17"/>
      <c r="AN422" s="15"/>
      <c r="AO422" s="14"/>
      <c r="AP422" s="14"/>
      <c r="AQ422" s="14"/>
      <c r="AR422" s="16"/>
      <c r="AS422" s="15"/>
      <c r="AT422" s="14"/>
      <c r="AU422" s="14"/>
      <c r="AV422" s="14"/>
      <c r="AW422" s="16"/>
      <c r="AX422" s="15"/>
      <c r="AY422" s="14"/>
      <c r="AZ422" s="14"/>
      <c r="BA422" s="14"/>
      <c r="BB422" s="16"/>
      <c r="BC422" s="15"/>
      <c r="BD422" s="14"/>
      <c r="BE422" s="14"/>
      <c r="BF422" s="14"/>
      <c r="BG422" s="16"/>
    </row>
    <row r="423" spans="1:59" ht="15.75" customHeight="1" x14ac:dyDescent="0.2">
      <c r="A423" s="58"/>
      <c r="B423" s="21"/>
      <c r="C423" s="21"/>
      <c r="D423" s="21"/>
      <c r="E423" s="30"/>
      <c r="F423" s="59"/>
      <c r="G423" s="21"/>
      <c r="H423" s="59"/>
      <c r="I423" s="61"/>
      <c r="J423" s="20"/>
      <c r="K423" s="21"/>
      <c r="L423" s="21"/>
      <c r="M423" s="21"/>
      <c r="N423" s="22"/>
      <c r="O423" s="20"/>
      <c r="P423" s="21"/>
      <c r="Q423" s="21"/>
      <c r="R423" s="21"/>
      <c r="S423" s="22"/>
      <c r="T423" s="20"/>
      <c r="U423" s="21"/>
      <c r="V423" s="21"/>
      <c r="W423" s="21"/>
      <c r="X423" s="22"/>
      <c r="Y423" s="20"/>
      <c r="Z423" s="14"/>
      <c r="AA423" s="14"/>
      <c r="AB423" s="14"/>
      <c r="AC423" s="16"/>
      <c r="AD423" s="15"/>
      <c r="AE423" s="14"/>
      <c r="AF423" s="14"/>
      <c r="AG423" s="14"/>
      <c r="AH423" s="16"/>
      <c r="AI423" s="15"/>
      <c r="AJ423" s="14"/>
      <c r="AK423" s="14"/>
      <c r="AL423" s="14"/>
      <c r="AM423" s="17"/>
      <c r="AN423" s="15"/>
      <c r="AO423" s="14"/>
      <c r="AP423" s="14"/>
      <c r="AQ423" s="14"/>
      <c r="AR423" s="16"/>
      <c r="AS423" s="15"/>
      <c r="AT423" s="14"/>
      <c r="AU423" s="14"/>
      <c r="AV423" s="14"/>
      <c r="AW423" s="16"/>
      <c r="AX423" s="15"/>
      <c r="AY423" s="14"/>
      <c r="AZ423" s="14"/>
      <c r="BA423" s="14"/>
      <c r="BB423" s="16"/>
      <c r="BC423" s="15"/>
      <c r="BD423" s="14"/>
      <c r="BE423" s="14"/>
      <c r="BF423" s="14"/>
      <c r="BG423" s="16"/>
    </row>
    <row r="424" spans="1:59" ht="15.75" customHeight="1" x14ac:dyDescent="0.2">
      <c r="A424" s="58"/>
      <c r="B424" s="21"/>
      <c r="C424" s="21"/>
      <c r="D424" s="21"/>
      <c r="E424" s="30"/>
      <c r="F424" s="59"/>
      <c r="G424" s="21"/>
      <c r="H424" s="59"/>
      <c r="I424" s="61"/>
      <c r="J424" s="20"/>
      <c r="K424" s="21"/>
      <c r="L424" s="21"/>
      <c r="M424" s="21"/>
      <c r="N424" s="22"/>
      <c r="O424" s="20"/>
      <c r="P424" s="21"/>
      <c r="Q424" s="21"/>
      <c r="R424" s="21"/>
      <c r="S424" s="22"/>
      <c r="T424" s="20"/>
      <c r="U424" s="21"/>
      <c r="V424" s="21"/>
      <c r="W424" s="21"/>
      <c r="X424" s="22"/>
      <c r="Y424" s="20"/>
      <c r="Z424" s="23"/>
      <c r="AA424" s="23"/>
      <c r="AB424" s="23"/>
      <c r="AC424" s="25"/>
      <c r="AD424" s="24"/>
      <c r="AE424" s="23"/>
      <c r="AF424" s="23"/>
      <c r="AG424" s="23"/>
      <c r="AH424" s="25"/>
      <c r="AI424" s="24"/>
      <c r="AJ424" s="23"/>
      <c r="AK424" s="23"/>
      <c r="AL424" s="23"/>
      <c r="AM424" s="26"/>
      <c r="AN424" s="15"/>
      <c r="AO424" s="14"/>
      <c r="AP424" s="14"/>
      <c r="AQ424" s="14"/>
      <c r="AR424" s="16"/>
      <c r="AS424" s="15"/>
      <c r="AT424" s="14"/>
      <c r="AU424" s="14"/>
      <c r="AV424" s="14"/>
      <c r="AW424" s="16"/>
      <c r="AX424" s="15"/>
      <c r="AY424" s="14"/>
      <c r="AZ424" s="14"/>
      <c r="BA424" s="14"/>
      <c r="BB424" s="16"/>
      <c r="BC424" s="15"/>
      <c r="BD424" s="14"/>
      <c r="BE424" s="14"/>
      <c r="BF424" s="14"/>
      <c r="BG424" s="16"/>
    </row>
    <row r="425" spans="1:59" ht="15.75" customHeight="1" x14ac:dyDescent="0.2">
      <c r="A425" s="58"/>
      <c r="B425" s="21"/>
      <c r="C425" s="21"/>
      <c r="D425" s="21"/>
      <c r="E425" s="30"/>
      <c r="F425" s="59"/>
      <c r="G425" s="21"/>
      <c r="H425" s="59"/>
      <c r="I425" s="61"/>
      <c r="J425" s="20"/>
      <c r="K425" s="21"/>
      <c r="L425" s="21"/>
      <c r="M425" s="21"/>
      <c r="N425" s="22"/>
      <c r="O425" s="20"/>
      <c r="P425" s="21"/>
      <c r="Q425" s="21"/>
      <c r="R425" s="21"/>
      <c r="S425" s="22"/>
      <c r="T425" s="20"/>
      <c r="U425" s="21"/>
      <c r="V425" s="21"/>
      <c r="W425" s="21"/>
      <c r="X425" s="22"/>
      <c r="Y425" s="20"/>
      <c r="Z425" s="14"/>
      <c r="AA425" s="14"/>
      <c r="AB425" s="14"/>
      <c r="AC425" s="16"/>
      <c r="AD425" s="15"/>
      <c r="AE425" s="14"/>
      <c r="AF425" s="14"/>
      <c r="AG425" s="14"/>
      <c r="AH425" s="16"/>
      <c r="AI425" s="15"/>
      <c r="AJ425" s="14"/>
      <c r="AK425" s="14"/>
      <c r="AL425" s="14"/>
      <c r="AM425" s="17"/>
      <c r="AN425" s="15"/>
      <c r="AO425" s="14"/>
      <c r="AP425" s="14"/>
      <c r="AQ425" s="14"/>
      <c r="AR425" s="16"/>
      <c r="AS425" s="15"/>
      <c r="AT425" s="14"/>
      <c r="AU425" s="14"/>
      <c r="AV425" s="14"/>
      <c r="AW425" s="16"/>
      <c r="AX425" s="15"/>
      <c r="AY425" s="14"/>
      <c r="AZ425" s="14"/>
      <c r="BA425" s="14"/>
      <c r="BB425" s="16"/>
      <c r="BC425" s="15"/>
      <c r="BD425" s="14"/>
      <c r="BE425" s="14"/>
      <c r="BF425" s="14"/>
      <c r="BG425" s="16"/>
    </row>
    <row r="426" spans="1:59" ht="15.75" customHeight="1" x14ac:dyDescent="0.2">
      <c r="A426" s="58"/>
      <c r="B426" s="21"/>
      <c r="C426" s="21"/>
      <c r="D426" s="21"/>
      <c r="E426" s="30"/>
      <c r="F426" s="59"/>
      <c r="G426" s="21"/>
      <c r="H426" s="59"/>
      <c r="I426" s="61"/>
      <c r="J426" s="20"/>
      <c r="K426" s="21"/>
      <c r="L426" s="21"/>
      <c r="M426" s="21"/>
      <c r="N426" s="22"/>
      <c r="O426" s="20"/>
      <c r="P426" s="21"/>
      <c r="Q426" s="21"/>
      <c r="R426" s="21"/>
      <c r="S426" s="22"/>
      <c r="T426" s="20"/>
      <c r="U426" s="21"/>
      <c r="V426" s="21"/>
      <c r="W426" s="21"/>
      <c r="X426" s="22"/>
      <c r="Y426" s="20"/>
      <c r="Z426" s="14"/>
      <c r="AA426" s="14"/>
      <c r="AB426" s="14"/>
      <c r="AC426" s="16"/>
      <c r="AD426" s="15"/>
      <c r="AE426" s="14"/>
      <c r="AF426" s="14"/>
      <c r="AG426" s="14"/>
      <c r="AH426" s="16"/>
      <c r="AI426" s="15"/>
      <c r="AJ426" s="14"/>
      <c r="AK426" s="14"/>
      <c r="AL426" s="14"/>
      <c r="AM426" s="17"/>
      <c r="AN426" s="15"/>
      <c r="AO426" s="14"/>
      <c r="AP426" s="14"/>
      <c r="AQ426" s="14"/>
      <c r="AR426" s="16"/>
      <c r="AS426" s="15"/>
      <c r="AT426" s="14"/>
      <c r="AU426" s="14"/>
      <c r="AV426" s="14"/>
      <c r="AW426" s="16"/>
      <c r="AX426" s="15"/>
      <c r="AY426" s="14"/>
      <c r="AZ426" s="14"/>
      <c r="BA426" s="14"/>
      <c r="BB426" s="16"/>
      <c r="BC426" s="15"/>
      <c r="BD426" s="14"/>
      <c r="BE426" s="14"/>
      <c r="BF426" s="14"/>
      <c r="BG426" s="16"/>
    </row>
    <row r="427" spans="1:59" ht="15.75" customHeight="1" x14ac:dyDescent="0.2">
      <c r="A427" s="58"/>
      <c r="B427" s="21"/>
      <c r="C427" s="21"/>
      <c r="D427" s="21"/>
      <c r="E427" s="30"/>
      <c r="F427" s="59"/>
      <c r="G427" s="21"/>
      <c r="H427" s="59"/>
      <c r="I427" s="61"/>
      <c r="J427" s="20"/>
      <c r="K427" s="21"/>
      <c r="L427" s="21"/>
      <c r="M427" s="21"/>
      <c r="N427" s="22"/>
      <c r="O427" s="20"/>
      <c r="P427" s="21"/>
      <c r="Q427" s="21"/>
      <c r="R427" s="21"/>
      <c r="S427" s="22"/>
      <c r="T427" s="20"/>
      <c r="U427" s="21"/>
      <c r="V427" s="21"/>
      <c r="W427" s="21"/>
      <c r="X427" s="22"/>
      <c r="Y427" s="20"/>
      <c r="Z427" s="14"/>
      <c r="AA427" s="14"/>
      <c r="AB427" s="14"/>
      <c r="AC427" s="16"/>
      <c r="AD427" s="15"/>
      <c r="AE427" s="14"/>
      <c r="AF427" s="14"/>
      <c r="AG427" s="14"/>
      <c r="AH427" s="16"/>
      <c r="AI427" s="15"/>
      <c r="AJ427" s="14"/>
      <c r="AK427" s="14"/>
      <c r="AL427" s="14"/>
      <c r="AM427" s="17"/>
      <c r="AN427" s="15"/>
      <c r="AO427" s="14"/>
      <c r="AP427" s="14"/>
      <c r="AQ427" s="14"/>
      <c r="AR427" s="16"/>
      <c r="AS427" s="15"/>
      <c r="AT427" s="14"/>
      <c r="AU427" s="14"/>
      <c r="AV427" s="14"/>
      <c r="AW427" s="16"/>
      <c r="AX427" s="15"/>
      <c r="AY427" s="14"/>
      <c r="AZ427" s="14"/>
      <c r="BA427" s="14"/>
      <c r="BB427" s="16"/>
      <c r="BC427" s="15"/>
      <c r="BD427" s="14"/>
      <c r="BE427" s="14"/>
      <c r="BF427" s="14"/>
      <c r="BG427" s="16"/>
    </row>
    <row r="428" spans="1:59" ht="15.75" customHeight="1" x14ac:dyDescent="0.2">
      <c r="A428" s="58"/>
      <c r="B428" s="21"/>
      <c r="C428" s="21"/>
      <c r="D428" s="21"/>
      <c r="E428" s="30"/>
      <c r="F428" s="59"/>
      <c r="G428" s="21"/>
      <c r="H428" s="59"/>
      <c r="I428" s="61"/>
      <c r="J428" s="20"/>
      <c r="K428" s="21"/>
      <c r="L428" s="21"/>
      <c r="M428" s="21"/>
      <c r="N428" s="22"/>
      <c r="O428" s="20"/>
      <c r="P428" s="21"/>
      <c r="Q428" s="21"/>
      <c r="R428" s="21"/>
      <c r="S428" s="22"/>
      <c r="T428" s="20"/>
      <c r="U428" s="21"/>
      <c r="V428" s="21"/>
      <c r="W428" s="21"/>
      <c r="X428" s="22"/>
      <c r="Y428" s="20"/>
      <c r="Z428" s="14"/>
      <c r="AA428" s="14"/>
      <c r="AB428" s="14"/>
      <c r="AC428" s="16"/>
      <c r="AD428" s="15"/>
      <c r="AE428" s="14"/>
      <c r="AF428" s="14"/>
      <c r="AG428" s="14"/>
      <c r="AH428" s="16"/>
      <c r="AI428" s="15"/>
      <c r="AJ428" s="14"/>
      <c r="AK428" s="14"/>
      <c r="AL428" s="14"/>
      <c r="AM428" s="17"/>
      <c r="AN428" s="15"/>
      <c r="AO428" s="14"/>
      <c r="AP428" s="14"/>
      <c r="AQ428" s="14"/>
      <c r="AR428" s="16"/>
      <c r="AS428" s="15"/>
      <c r="AT428" s="14"/>
      <c r="AU428" s="14"/>
      <c r="AV428" s="14"/>
      <c r="AW428" s="16"/>
      <c r="AX428" s="15"/>
      <c r="AY428" s="14"/>
      <c r="AZ428" s="14"/>
      <c r="BA428" s="14"/>
      <c r="BB428" s="16"/>
      <c r="BC428" s="15"/>
      <c r="BD428" s="14"/>
      <c r="BE428" s="14"/>
      <c r="BF428" s="14"/>
      <c r="BG428" s="16"/>
    </row>
    <row r="429" spans="1:59" ht="15.75" customHeight="1" x14ac:dyDescent="0.2">
      <c r="A429" s="58"/>
      <c r="B429" s="21"/>
      <c r="C429" s="21"/>
      <c r="D429" s="21"/>
      <c r="E429" s="30"/>
      <c r="F429" s="59"/>
      <c r="G429" s="21"/>
      <c r="H429" s="59"/>
      <c r="I429" s="61"/>
      <c r="J429" s="20"/>
      <c r="K429" s="21"/>
      <c r="L429" s="21"/>
      <c r="M429" s="21"/>
      <c r="N429" s="22"/>
      <c r="O429" s="20"/>
      <c r="P429" s="21"/>
      <c r="Q429" s="21"/>
      <c r="R429" s="21"/>
      <c r="S429" s="22"/>
      <c r="T429" s="20"/>
      <c r="U429" s="21"/>
      <c r="V429" s="21"/>
      <c r="W429" s="21"/>
      <c r="X429" s="22"/>
      <c r="Y429" s="20"/>
      <c r="Z429" s="14"/>
      <c r="AA429" s="14"/>
      <c r="AB429" s="14"/>
      <c r="AC429" s="16"/>
      <c r="AD429" s="15"/>
      <c r="AE429" s="14"/>
      <c r="AF429" s="14"/>
      <c r="AG429" s="14"/>
      <c r="AH429" s="16"/>
      <c r="AI429" s="15"/>
      <c r="AJ429" s="14"/>
      <c r="AK429" s="14"/>
      <c r="AL429" s="14"/>
      <c r="AM429" s="17"/>
      <c r="AN429" s="15"/>
      <c r="AO429" s="14"/>
      <c r="AP429" s="14"/>
      <c r="AQ429" s="14"/>
      <c r="AR429" s="16"/>
      <c r="AS429" s="15"/>
      <c r="AT429" s="14"/>
      <c r="AU429" s="14"/>
      <c r="AV429" s="14"/>
      <c r="AW429" s="16"/>
      <c r="AX429" s="15"/>
      <c r="AY429" s="14"/>
      <c r="AZ429" s="14"/>
      <c r="BA429" s="14"/>
      <c r="BB429" s="16"/>
      <c r="BC429" s="15"/>
      <c r="BD429" s="14"/>
      <c r="BE429" s="14"/>
      <c r="BF429" s="14"/>
      <c r="BG429" s="16"/>
    </row>
    <row r="430" spans="1:59" ht="15.75" customHeight="1" x14ac:dyDescent="0.2">
      <c r="A430" s="58"/>
      <c r="B430" s="21"/>
      <c r="C430" s="21"/>
      <c r="D430" s="21"/>
      <c r="E430" s="30"/>
      <c r="F430" s="59"/>
      <c r="G430" s="21"/>
      <c r="H430" s="59"/>
      <c r="I430" s="61"/>
      <c r="J430" s="20"/>
      <c r="K430" s="21"/>
      <c r="L430" s="21"/>
      <c r="M430" s="21"/>
      <c r="N430" s="22"/>
      <c r="O430" s="20"/>
      <c r="P430" s="21"/>
      <c r="Q430" s="21"/>
      <c r="R430" s="21"/>
      <c r="S430" s="22"/>
      <c r="T430" s="20"/>
      <c r="U430" s="21"/>
      <c r="V430" s="21"/>
      <c r="W430" s="21"/>
      <c r="X430" s="22"/>
      <c r="Y430" s="20"/>
      <c r="Z430" s="23"/>
      <c r="AA430" s="23"/>
      <c r="AB430" s="23"/>
      <c r="AC430" s="25"/>
      <c r="AD430" s="24"/>
      <c r="AE430" s="23"/>
      <c r="AF430" s="23"/>
      <c r="AG430" s="23"/>
      <c r="AH430" s="25"/>
      <c r="AI430" s="24"/>
      <c r="AJ430" s="23"/>
      <c r="AK430" s="23"/>
      <c r="AL430" s="23"/>
      <c r="AM430" s="26"/>
      <c r="AN430" s="24"/>
      <c r="AO430" s="23"/>
      <c r="AP430" s="23"/>
      <c r="AQ430" s="23"/>
      <c r="AR430" s="25"/>
      <c r="AS430" s="24"/>
      <c r="AT430" s="23"/>
      <c r="AU430" s="23"/>
      <c r="AV430" s="23"/>
      <c r="AW430" s="25"/>
      <c r="AX430" s="24"/>
      <c r="AY430" s="23"/>
      <c r="AZ430" s="23"/>
      <c r="BA430" s="23"/>
      <c r="BB430" s="25"/>
      <c r="BC430" s="24"/>
      <c r="BD430" s="23"/>
      <c r="BE430" s="23"/>
      <c r="BF430" s="23"/>
      <c r="BG430" s="25"/>
    </row>
    <row r="431" spans="1:59" ht="15.75" customHeight="1" x14ac:dyDescent="0.2">
      <c r="A431" s="58"/>
      <c r="B431" s="21"/>
      <c r="C431" s="21"/>
      <c r="D431" s="21"/>
      <c r="E431" s="30"/>
      <c r="F431" s="59"/>
      <c r="G431" s="21"/>
      <c r="H431" s="59"/>
      <c r="I431" s="61"/>
      <c r="J431" s="20"/>
      <c r="K431" s="21"/>
      <c r="L431" s="21"/>
      <c r="M431" s="21"/>
      <c r="N431" s="22"/>
      <c r="O431" s="20"/>
      <c r="P431" s="21"/>
      <c r="Q431" s="21"/>
      <c r="R431" s="21"/>
      <c r="S431" s="22"/>
      <c r="T431" s="20"/>
      <c r="U431" s="21"/>
      <c r="V431" s="21"/>
      <c r="W431" s="21"/>
      <c r="X431" s="22"/>
      <c r="Y431" s="20"/>
      <c r="Z431" s="14"/>
      <c r="AA431" s="14"/>
      <c r="AB431" s="14"/>
      <c r="AC431" s="16"/>
      <c r="AD431" s="15"/>
      <c r="AE431" s="14"/>
      <c r="AF431" s="14"/>
      <c r="AG431" s="14"/>
      <c r="AH431" s="16"/>
      <c r="AI431" s="15"/>
      <c r="AJ431" s="14"/>
      <c r="AK431" s="14"/>
      <c r="AL431" s="14"/>
      <c r="AM431" s="17"/>
      <c r="AN431" s="15"/>
      <c r="AO431" s="14"/>
      <c r="AP431" s="14"/>
      <c r="AQ431" s="14"/>
      <c r="AR431" s="16"/>
      <c r="AS431" s="15"/>
      <c r="AT431" s="14"/>
      <c r="AU431" s="14"/>
      <c r="AV431" s="14"/>
      <c r="AW431" s="16"/>
      <c r="AX431" s="15"/>
      <c r="AY431" s="14"/>
      <c r="AZ431" s="14"/>
      <c r="BA431" s="14"/>
      <c r="BB431" s="16"/>
      <c r="BC431" s="15"/>
      <c r="BD431" s="14"/>
      <c r="BE431" s="14"/>
      <c r="BF431" s="14"/>
      <c r="BG431" s="16"/>
    </row>
    <row r="432" spans="1:59" ht="15.75" customHeight="1" x14ac:dyDescent="0.2">
      <c r="A432" s="58"/>
      <c r="B432" s="21"/>
      <c r="C432" s="29"/>
      <c r="D432" s="21"/>
      <c r="E432" s="29"/>
      <c r="F432" s="59"/>
      <c r="G432" s="21"/>
      <c r="H432" s="59"/>
      <c r="I432" s="61"/>
      <c r="J432" s="20"/>
      <c r="K432" s="21"/>
      <c r="L432" s="21"/>
      <c r="M432" s="21"/>
      <c r="N432" s="22"/>
      <c r="O432" s="20"/>
      <c r="P432" s="21"/>
      <c r="Q432" s="21"/>
      <c r="R432" s="21"/>
      <c r="S432" s="22"/>
      <c r="T432" s="20"/>
      <c r="U432" s="21"/>
      <c r="V432" s="21"/>
      <c r="W432" s="21"/>
      <c r="X432" s="22"/>
      <c r="Y432" s="20"/>
      <c r="Z432" s="14"/>
      <c r="AA432" s="14"/>
      <c r="AB432" s="14"/>
      <c r="AC432" s="16"/>
      <c r="AD432" s="15"/>
      <c r="AE432" s="14"/>
      <c r="AF432" s="14"/>
      <c r="AG432" s="14"/>
      <c r="AH432" s="16"/>
      <c r="AI432" s="15"/>
      <c r="AJ432" s="14"/>
      <c r="AK432" s="14"/>
      <c r="AL432" s="14"/>
      <c r="AM432" s="17"/>
      <c r="AN432" s="15"/>
      <c r="AO432" s="14"/>
      <c r="AP432" s="14"/>
      <c r="AQ432" s="14"/>
      <c r="AR432" s="16"/>
      <c r="AS432" s="15"/>
      <c r="AT432" s="14"/>
      <c r="AU432" s="14"/>
      <c r="AV432" s="14"/>
      <c r="AW432" s="16"/>
      <c r="AX432" s="15"/>
      <c r="AY432" s="14"/>
      <c r="AZ432" s="14"/>
      <c r="BA432" s="14"/>
      <c r="BB432" s="16"/>
      <c r="BC432" s="15"/>
      <c r="BD432" s="14"/>
      <c r="BE432" s="14"/>
      <c r="BF432" s="14"/>
      <c r="BG432" s="18"/>
    </row>
    <row r="433" spans="1:59" ht="15.75" customHeight="1" x14ac:dyDescent="0.2">
      <c r="A433" s="58"/>
      <c r="B433" s="21"/>
      <c r="C433" s="21"/>
      <c r="D433" s="21"/>
      <c r="E433" s="30"/>
      <c r="F433" s="59"/>
      <c r="G433" s="21"/>
      <c r="H433" s="59"/>
      <c r="I433" s="61"/>
      <c r="J433" s="20"/>
      <c r="K433" s="21"/>
      <c r="L433" s="21"/>
      <c r="M433" s="21"/>
      <c r="N433" s="22"/>
      <c r="O433" s="20"/>
      <c r="P433" s="21"/>
      <c r="Q433" s="21"/>
      <c r="R433" s="21"/>
      <c r="S433" s="22"/>
      <c r="T433" s="20"/>
      <c r="U433" s="21"/>
      <c r="V433" s="21"/>
      <c r="W433" s="21"/>
      <c r="X433" s="22"/>
      <c r="Y433" s="20"/>
      <c r="Z433" s="14"/>
      <c r="AA433" s="14"/>
      <c r="AB433" s="14"/>
      <c r="AC433" s="16"/>
      <c r="AD433" s="15"/>
      <c r="AE433" s="14"/>
      <c r="AF433" s="14"/>
      <c r="AG433" s="14"/>
      <c r="AH433" s="16"/>
      <c r="AI433" s="15"/>
      <c r="AJ433" s="14"/>
      <c r="AK433" s="14"/>
      <c r="AL433" s="14"/>
      <c r="AM433" s="17"/>
      <c r="AN433" s="15"/>
      <c r="AO433" s="14"/>
      <c r="AP433" s="14"/>
      <c r="AQ433" s="14"/>
      <c r="AR433" s="16"/>
      <c r="AS433" s="15"/>
      <c r="AT433" s="14"/>
      <c r="AU433" s="14"/>
      <c r="AV433" s="14"/>
      <c r="AW433" s="16"/>
      <c r="AX433" s="15"/>
      <c r="AY433" s="14"/>
      <c r="AZ433" s="14"/>
      <c r="BA433" s="14"/>
      <c r="BB433" s="16"/>
      <c r="BC433" s="15"/>
      <c r="BD433" s="14"/>
      <c r="BE433" s="14"/>
      <c r="BF433" s="14"/>
      <c r="BG433" s="16"/>
    </row>
    <row r="434" spans="1:59" ht="15.75" customHeight="1" x14ac:dyDescent="0.2">
      <c r="A434" s="58"/>
      <c r="B434" s="21"/>
      <c r="C434" s="21"/>
      <c r="D434" s="21"/>
      <c r="E434" s="30"/>
      <c r="F434" s="59"/>
      <c r="G434" s="21"/>
      <c r="H434" s="59"/>
      <c r="I434" s="61"/>
      <c r="J434" s="20"/>
      <c r="K434" s="21"/>
      <c r="L434" s="21"/>
      <c r="M434" s="21"/>
      <c r="N434" s="22"/>
      <c r="O434" s="20"/>
      <c r="P434" s="21"/>
      <c r="Q434" s="21"/>
      <c r="R434" s="21"/>
      <c r="S434" s="22"/>
      <c r="T434" s="20"/>
      <c r="U434" s="21"/>
      <c r="V434" s="21"/>
      <c r="W434" s="21"/>
      <c r="X434" s="22"/>
      <c r="Y434" s="20"/>
      <c r="Z434" s="14"/>
      <c r="AA434" s="14"/>
      <c r="AB434" s="14"/>
      <c r="AC434" s="16"/>
      <c r="AD434" s="15"/>
      <c r="AE434" s="14"/>
      <c r="AF434" s="14"/>
      <c r="AG434" s="14"/>
      <c r="AH434" s="16"/>
      <c r="AI434" s="15"/>
      <c r="AJ434" s="14"/>
      <c r="AK434" s="14"/>
      <c r="AL434" s="14"/>
      <c r="AM434" s="17"/>
      <c r="AN434" s="15"/>
      <c r="AO434" s="14"/>
      <c r="AP434" s="14"/>
      <c r="AQ434" s="14"/>
      <c r="AR434" s="16"/>
      <c r="AS434" s="15"/>
      <c r="AT434" s="14"/>
      <c r="AU434" s="14"/>
      <c r="AV434" s="14"/>
      <c r="AW434" s="16"/>
      <c r="AX434" s="15"/>
      <c r="AY434" s="14"/>
      <c r="AZ434" s="14"/>
      <c r="BA434" s="14"/>
      <c r="BB434" s="16"/>
      <c r="BC434" s="15"/>
      <c r="BD434" s="14"/>
      <c r="BE434" s="14"/>
      <c r="BF434" s="14"/>
      <c r="BG434" s="16"/>
    </row>
    <row r="435" spans="1:59" ht="15.75" customHeight="1" x14ac:dyDescent="0.2">
      <c r="A435" s="58"/>
      <c r="B435" s="21"/>
      <c r="C435" s="21"/>
      <c r="D435" s="21"/>
      <c r="E435" s="30"/>
      <c r="F435" s="59"/>
      <c r="G435" s="21"/>
      <c r="H435" s="59"/>
      <c r="I435" s="61"/>
      <c r="J435" s="20"/>
      <c r="K435" s="21"/>
      <c r="L435" s="21"/>
      <c r="M435" s="21"/>
      <c r="N435" s="22"/>
      <c r="O435" s="20"/>
      <c r="P435" s="21"/>
      <c r="Q435" s="21"/>
      <c r="R435" s="21"/>
      <c r="S435" s="22"/>
      <c r="T435" s="20"/>
      <c r="U435" s="21"/>
      <c r="V435" s="21"/>
      <c r="W435" s="21"/>
      <c r="X435" s="22"/>
      <c r="Y435" s="20"/>
      <c r="Z435" s="14"/>
      <c r="AA435" s="14"/>
      <c r="AB435" s="14"/>
      <c r="AC435" s="16"/>
      <c r="AD435" s="15"/>
      <c r="AE435" s="14"/>
      <c r="AF435" s="14"/>
      <c r="AG435" s="14"/>
      <c r="AH435" s="16"/>
      <c r="AI435" s="15"/>
      <c r="AJ435" s="14"/>
      <c r="AK435" s="14"/>
      <c r="AL435" s="14"/>
      <c r="AM435" s="17"/>
      <c r="AN435" s="15"/>
      <c r="AO435" s="14"/>
      <c r="AP435" s="14"/>
      <c r="AQ435" s="14"/>
      <c r="AR435" s="16"/>
      <c r="AS435" s="15"/>
      <c r="AT435" s="14"/>
      <c r="AU435" s="14"/>
      <c r="AV435" s="14"/>
      <c r="AW435" s="16"/>
      <c r="AX435" s="15"/>
      <c r="AY435" s="14"/>
      <c r="AZ435" s="14"/>
      <c r="BA435" s="14"/>
      <c r="BB435" s="16"/>
      <c r="BC435" s="15"/>
      <c r="BD435" s="14"/>
      <c r="BE435" s="14"/>
      <c r="BF435" s="14"/>
      <c r="BG435" s="16"/>
    </row>
    <row r="436" spans="1:59" ht="15.75" customHeight="1" x14ac:dyDescent="0.2">
      <c r="A436" s="58"/>
      <c r="B436" s="21"/>
      <c r="C436" s="21"/>
      <c r="D436" s="21"/>
      <c r="E436" s="30"/>
      <c r="F436" s="59"/>
      <c r="G436" s="21"/>
      <c r="H436" s="59"/>
      <c r="I436" s="61"/>
      <c r="J436" s="20"/>
      <c r="K436" s="21"/>
      <c r="L436" s="21"/>
      <c r="M436" s="21"/>
      <c r="N436" s="22"/>
      <c r="O436" s="20"/>
      <c r="P436" s="21"/>
      <c r="Q436" s="21"/>
      <c r="R436" s="21"/>
      <c r="S436" s="22"/>
      <c r="T436" s="20"/>
      <c r="U436" s="21"/>
      <c r="V436" s="21"/>
      <c r="W436" s="21"/>
      <c r="X436" s="22"/>
      <c r="Y436" s="20"/>
      <c r="Z436" s="14"/>
      <c r="AA436" s="14"/>
      <c r="AB436" s="14"/>
      <c r="AC436" s="16"/>
      <c r="AD436" s="15"/>
      <c r="AE436" s="14"/>
      <c r="AF436" s="14"/>
      <c r="AG436" s="14"/>
      <c r="AH436" s="16"/>
      <c r="AI436" s="15"/>
      <c r="AJ436" s="14"/>
      <c r="AK436" s="14"/>
      <c r="AL436" s="14"/>
      <c r="AM436" s="17"/>
      <c r="AN436" s="15"/>
      <c r="AO436" s="14"/>
      <c r="AP436" s="14"/>
      <c r="AQ436" s="14"/>
      <c r="AR436" s="16"/>
      <c r="AS436" s="15"/>
      <c r="AT436" s="14"/>
      <c r="AU436" s="14"/>
      <c r="AV436" s="14"/>
      <c r="AW436" s="16"/>
      <c r="AX436" s="15"/>
      <c r="AY436" s="14"/>
      <c r="AZ436" s="14"/>
      <c r="BA436" s="14"/>
      <c r="BB436" s="16"/>
      <c r="BC436" s="15"/>
      <c r="BD436" s="14"/>
      <c r="BE436" s="14"/>
      <c r="BF436" s="14"/>
      <c r="BG436" s="16"/>
    </row>
    <row r="437" spans="1:59" ht="15.75" customHeight="1" x14ac:dyDescent="0.2">
      <c r="A437" s="58"/>
      <c r="B437" s="21"/>
      <c r="C437" s="21"/>
      <c r="D437" s="21"/>
      <c r="E437" s="30"/>
      <c r="F437" s="59"/>
      <c r="G437" s="21"/>
      <c r="H437" s="59"/>
      <c r="I437" s="61"/>
      <c r="J437" s="20"/>
      <c r="K437" s="21"/>
      <c r="L437" s="21"/>
      <c r="M437" s="21"/>
      <c r="N437" s="22"/>
      <c r="O437" s="20"/>
      <c r="P437" s="21"/>
      <c r="Q437" s="21"/>
      <c r="R437" s="21"/>
      <c r="S437" s="22"/>
      <c r="T437" s="20"/>
      <c r="U437" s="21"/>
      <c r="V437" s="21"/>
      <c r="W437" s="21"/>
      <c r="X437" s="22"/>
      <c r="Y437" s="20"/>
      <c r="Z437" s="14"/>
      <c r="AA437" s="14"/>
      <c r="AB437" s="14"/>
      <c r="AC437" s="16"/>
      <c r="AD437" s="15"/>
      <c r="AE437" s="14"/>
      <c r="AF437" s="14"/>
      <c r="AG437" s="14"/>
      <c r="AH437" s="16"/>
      <c r="AI437" s="15"/>
      <c r="AJ437" s="14"/>
      <c r="AK437" s="14"/>
      <c r="AL437" s="14"/>
      <c r="AM437" s="17"/>
      <c r="AN437" s="15"/>
      <c r="AO437" s="14"/>
      <c r="AP437" s="14"/>
      <c r="AQ437" s="14"/>
      <c r="AR437" s="16"/>
      <c r="AS437" s="15"/>
      <c r="AT437" s="14"/>
      <c r="AU437" s="14"/>
      <c r="AV437" s="14"/>
      <c r="AW437" s="16"/>
      <c r="AX437" s="15"/>
      <c r="AY437" s="14"/>
      <c r="AZ437" s="14"/>
      <c r="BA437" s="14"/>
      <c r="BB437" s="16"/>
      <c r="BC437" s="15"/>
      <c r="BD437" s="14"/>
      <c r="BE437" s="14"/>
      <c r="BF437" s="14"/>
      <c r="BG437" s="16"/>
    </row>
    <row r="438" spans="1:59" ht="15.75" customHeight="1" x14ac:dyDescent="0.2">
      <c r="A438" s="58"/>
      <c r="B438" s="21"/>
      <c r="C438" s="21"/>
      <c r="D438" s="21"/>
      <c r="E438" s="30"/>
      <c r="F438" s="59"/>
      <c r="G438" s="21"/>
      <c r="H438" s="59"/>
      <c r="I438" s="61"/>
      <c r="J438" s="20"/>
      <c r="K438" s="21"/>
      <c r="L438" s="21"/>
      <c r="M438" s="21"/>
      <c r="N438" s="22"/>
      <c r="O438" s="20"/>
      <c r="P438" s="21"/>
      <c r="Q438" s="21"/>
      <c r="R438" s="21"/>
      <c r="S438" s="22"/>
      <c r="T438" s="20"/>
      <c r="U438" s="21"/>
      <c r="V438" s="21"/>
      <c r="W438" s="21"/>
      <c r="X438" s="22"/>
      <c r="Y438" s="20"/>
      <c r="Z438" s="14"/>
      <c r="AA438" s="14"/>
      <c r="AB438" s="14"/>
      <c r="AC438" s="16"/>
      <c r="AD438" s="15"/>
      <c r="AE438" s="14"/>
      <c r="AF438" s="14"/>
      <c r="AG438" s="14"/>
      <c r="AH438" s="16"/>
      <c r="AI438" s="15"/>
      <c r="AJ438" s="14"/>
      <c r="AK438" s="14"/>
      <c r="AL438" s="14"/>
      <c r="AM438" s="17"/>
      <c r="AN438" s="15"/>
      <c r="AO438" s="14"/>
      <c r="AP438" s="14"/>
      <c r="AQ438" s="14"/>
      <c r="AR438" s="16"/>
      <c r="AS438" s="15"/>
      <c r="AT438" s="14"/>
      <c r="AU438" s="14"/>
      <c r="AV438" s="14"/>
      <c r="AW438" s="16"/>
      <c r="AX438" s="15"/>
      <c r="AY438" s="14"/>
      <c r="AZ438" s="14"/>
      <c r="BA438" s="14"/>
      <c r="BB438" s="16"/>
      <c r="BC438" s="15"/>
      <c r="BD438" s="14"/>
      <c r="BE438" s="14"/>
      <c r="BF438" s="14"/>
      <c r="BG438" s="16"/>
    </row>
    <row r="439" spans="1:59" ht="15.75" customHeight="1" x14ac:dyDescent="0.2">
      <c r="A439" s="58"/>
      <c r="B439" s="21"/>
      <c r="C439" s="21"/>
      <c r="D439" s="21"/>
      <c r="E439" s="30"/>
      <c r="F439" s="59"/>
      <c r="G439" s="21"/>
      <c r="H439" s="59"/>
      <c r="I439" s="61"/>
      <c r="J439" s="20"/>
      <c r="K439" s="21"/>
      <c r="L439" s="21"/>
      <c r="M439" s="21"/>
      <c r="N439" s="22"/>
      <c r="O439" s="20"/>
      <c r="P439" s="21"/>
      <c r="Q439" s="21"/>
      <c r="R439" s="21"/>
      <c r="S439" s="22"/>
      <c r="T439" s="20"/>
      <c r="U439" s="21"/>
      <c r="V439" s="21"/>
      <c r="W439" s="21"/>
      <c r="X439" s="22"/>
      <c r="Y439" s="20"/>
      <c r="Z439" s="14"/>
      <c r="AA439" s="14"/>
      <c r="AB439" s="14"/>
      <c r="AC439" s="16"/>
      <c r="AD439" s="15"/>
      <c r="AE439" s="14"/>
      <c r="AF439" s="14"/>
      <c r="AG439" s="14"/>
      <c r="AH439" s="16"/>
      <c r="AI439" s="15"/>
      <c r="AJ439" s="14"/>
      <c r="AK439" s="14"/>
      <c r="AL439" s="14"/>
      <c r="AM439" s="17"/>
      <c r="AN439" s="15"/>
      <c r="AO439" s="14"/>
      <c r="AP439" s="14"/>
      <c r="AQ439" s="14"/>
      <c r="AR439" s="16"/>
      <c r="AS439" s="15"/>
      <c r="AT439" s="14"/>
      <c r="AU439" s="14"/>
      <c r="AV439" s="14"/>
      <c r="AW439" s="16"/>
      <c r="AX439" s="15"/>
      <c r="AY439" s="14"/>
      <c r="AZ439" s="14"/>
      <c r="BA439" s="14"/>
      <c r="BB439" s="16"/>
      <c r="BC439" s="15"/>
      <c r="BD439" s="14"/>
      <c r="BE439" s="14"/>
      <c r="BF439" s="14"/>
      <c r="BG439" s="16"/>
    </row>
    <row r="440" spans="1:59" ht="15.75" customHeight="1" x14ac:dyDescent="0.2">
      <c r="A440" s="58"/>
      <c r="B440" s="21"/>
      <c r="C440" s="21"/>
      <c r="D440" s="21"/>
      <c r="E440" s="30"/>
      <c r="F440" s="59"/>
      <c r="G440" s="21"/>
      <c r="H440" s="59"/>
      <c r="I440" s="61"/>
      <c r="J440" s="20"/>
      <c r="K440" s="21"/>
      <c r="L440" s="21"/>
      <c r="M440" s="21"/>
      <c r="N440" s="22"/>
      <c r="O440" s="20"/>
      <c r="P440" s="21"/>
      <c r="Q440" s="21"/>
      <c r="R440" s="21"/>
      <c r="S440" s="22"/>
      <c r="T440" s="20"/>
      <c r="U440" s="21"/>
      <c r="V440" s="21"/>
      <c r="W440" s="21"/>
      <c r="X440" s="22"/>
      <c r="Y440" s="20"/>
      <c r="Z440" s="14"/>
      <c r="AA440" s="14"/>
      <c r="AB440" s="14"/>
      <c r="AC440" s="16"/>
      <c r="AD440" s="15"/>
      <c r="AE440" s="14"/>
      <c r="AF440" s="14"/>
      <c r="AG440" s="14"/>
      <c r="AH440" s="16"/>
      <c r="AI440" s="15"/>
      <c r="AJ440" s="14"/>
      <c r="AK440" s="14"/>
      <c r="AL440" s="14"/>
      <c r="AM440" s="17"/>
      <c r="AN440" s="15"/>
      <c r="AO440" s="14"/>
      <c r="AP440" s="14"/>
      <c r="AQ440" s="14"/>
      <c r="AR440" s="16"/>
      <c r="AS440" s="15"/>
      <c r="AT440" s="14"/>
      <c r="AU440" s="14"/>
      <c r="AV440" s="14"/>
      <c r="AW440" s="16"/>
      <c r="AX440" s="15"/>
      <c r="AY440" s="14"/>
      <c r="AZ440" s="14"/>
      <c r="BA440" s="14"/>
      <c r="BB440" s="16"/>
      <c r="BC440" s="15"/>
      <c r="BD440" s="14"/>
      <c r="BE440" s="14"/>
      <c r="BF440" s="14"/>
      <c r="BG440" s="16"/>
    </row>
    <row r="441" spans="1:59" ht="15.75" customHeight="1" x14ac:dyDescent="0.2">
      <c r="A441" s="58"/>
      <c r="B441" s="21"/>
      <c r="C441" s="21"/>
      <c r="D441" s="21"/>
      <c r="E441" s="30"/>
      <c r="F441" s="59"/>
      <c r="G441" s="21"/>
      <c r="H441" s="59"/>
      <c r="I441" s="61"/>
      <c r="J441" s="20"/>
      <c r="K441" s="21"/>
      <c r="L441" s="21"/>
      <c r="M441" s="21"/>
      <c r="N441" s="22"/>
      <c r="O441" s="20"/>
      <c r="P441" s="21"/>
      <c r="Q441" s="21"/>
      <c r="R441" s="21"/>
      <c r="S441" s="22"/>
      <c r="T441" s="20"/>
      <c r="U441" s="21"/>
      <c r="V441" s="21"/>
      <c r="W441" s="21"/>
      <c r="X441" s="22"/>
      <c r="Y441" s="20"/>
      <c r="Z441" s="14"/>
      <c r="AA441" s="14"/>
      <c r="AB441" s="14"/>
      <c r="AC441" s="16"/>
      <c r="AD441" s="15"/>
      <c r="AE441" s="14"/>
      <c r="AF441" s="14"/>
      <c r="AG441" s="14"/>
      <c r="AH441" s="16"/>
      <c r="AI441" s="15"/>
      <c r="AJ441" s="14"/>
      <c r="AK441" s="14"/>
      <c r="AL441" s="14"/>
      <c r="AM441" s="17"/>
      <c r="AN441" s="15"/>
      <c r="AO441" s="14"/>
      <c r="AP441" s="14"/>
      <c r="AQ441" s="14"/>
      <c r="AR441" s="16"/>
      <c r="AS441" s="15"/>
      <c r="AT441" s="14"/>
      <c r="AU441" s="14"/>
      <c r="AV441" s="14"/>
      <c r="AW441" s="16"/>
      <c r="AX441" s="15"/>
      <c r="AY441" s="14"/>
      <c r="AZ441" s="14"/>
      <c r="BA441" s="14"/>
      <c r="BB441" s="16"/>
      <c r="BC441" s="15"/>
      <c r="BD441" s="14"/>
      <c r="BE441" s="14"/>
      <c r="BF441" s="14"/>
      <c r="BG441" s="16"/>
    </row>
    <row r="442" spans="1:59" ht="15.75" customHeight="1" x14ac:dyDescent="0.2">
      <c r="A442" s="58"/>
      <c r="B442" s="21"/>
      <c r="C442" s="21"/>
      <c r="D442" s="21"/>
      <c r="E442" s="30"/>
      <c r="F442" s="59"/>
      <c r="G442" s="21"/>
      <c r="H442" s="59"/>
      <c r="I442" s="61"/>
      <c r="J442" s="20"/>
      <c r="K442" s="21"/>
      <c r="L442" s="21"/>
      <c r="M442" s="21"/>
      <c r="N442" s="22"/>
      <c r="O442" s="20"/>
      <c r="P442" s="21"/>
      <c r="Q442" s="21"/>
      <c r="R442" s="21"/>
      <c r="S442" s="22"/>
      <c r="T442" s="20"/>
      <c r="U442" s="21"/>
      <c r="V442" s="21"/>
      <c r="W442" s="21"/>
      <c r="X442" s="22"/>
      <c r="Y442" s="20"/>
      <c r="Z442" s="14"/>
      <c r="AA442" s="14"/>
      <c r="AB442" s="14"/>
      <c r="AC442" s="16"/>
      <c r="AD442" s="15"/>
      <c r="AE442" s="14"/>
      <c r="AF442" s="14"/>
      <c r="AG442" s="14"/>
      <c r="AH442" s="16"/>
      <c r="AI442" s="15"/>
      <c r="AJ442" s="14"/>
      <c r="AK442" s="14"/>
      <c r="AL442" s="14"/>
      <c r="AM442" s="17"/>
      <c r="AN442" s="15"/>
      <c r="AO442" s="14"/>
      <c r="AP442" s="14"/>
      <c r="AQ442" s="14"/>
      <c r="AR442" s="16"/>
      <c r="AS442" s="15"/>
      <c r="AT442" s="14"/>
      <c r="AU442" s="14"/>
      <c r="AV442" s="14"/>
      <c r="AW442" s="16"/>
      <c r="AX442" s="15"/>
      <c r="AY442" s="14"/>
      <c r="AZ442" s="14"/>
      <c r="BA442" s="14"/>
      <c r="BB442" s="16"/>
      <c r="BC442" s="15"/>
      <c r="BD442" s="14"/>
      <c r="BE442" s="14"/>
      <c r="BF442" s="14"/>
      <c r="BG442" s="16"/>
    </row>
    <row r="443" spans="1:59" ht="15.75" customHeight="1" x14ac:dyDescent="0.2">
      <c r="A443" s="58"/>
      <c r="B443" s="21"/>
      <c r="C443" s="29"/>
      <c r="D443" s="21"/>
      <c r="E443" s="29"/>
      <c r="F443" s="59"/>
      <c r="G443" s="21"/>
      <c r="H443" s="59"/>
      <c r="I443" s="61"/>
      <c r="J443" s="20"/>
      <c r="K443" s="21"/>
      <c r="L443" s="21"/>
      <c r="M443" s="21"/>
      <c r="N443" s="22"/>
      <c r="O443" s="20"/>
      <c r="P443" s="21"/>
      <c r="Q443" s="21"/>
      <c r="R443" s="21"/>
      <c r="S443" s="22"/>
      <c r="T443" s="20"/>
      <c r="U443" s="21"/>
      <c r="V443" s="21"/>
      <c r="W443" s="21"/>
      <c r="X443" s="22"/>
      <c r="Y443" s="20"/>
      <c r="Z443" s="14"/>
      <c r="AA443" s="14"/>
      <c r="AB443" s="14"/>
      <c r="AC443" s="16"/>
      <c r="AD443" s="15"/>
      <c r="AE443" s="14"/>
      <c r="AF443" s="14"/>
      <c r="AG443" s="14"/>
      <c r="AH443" s="16"/>
      <c r="AI443" s="15"/>
      <c r="AJ443" s="14"/>
      <c r="AK443" s="14"/>
      <c r="AL443" s="14"/>
      <c r="AM443" s="17"/>
      <c r="AN443" s="15"/>
      <c r="AO443" s="14"/>
      <c r="AP443" s="14"/>
      <c r="AQ443" s="14"/>
      <c r="AR443" s="16"/>
      <c r="AS443" s="15"/>
      <c r="AT443" s="14"/>
      <c r="AU443" s="14"/>
      <c r="AV443" s="14"/>
      <c r="AW443" s="16"/>
      <c r="AX443" s="15"/>
      <c r="AY443" s="14"/>
      <c r="AZ443" s="14"/>
      <c r="BA443" s="14"/>
      <c r="BB443" s="16"/>
      <c r="BC443" s="15"/>
      <c r="BD443" s="14"/>
      <c r="BE443" s="14"/>
      <c r="BF443" s="14"/>
      <c r="BG443" s="18"/>
    </row>
    <row r="444" spans="1:59" ht="15.75" customHeight="1" x14ac:dyDescent="0.2">
      <c r="A444" s="58"/>
      <c r="B444" s="21"/>
      <c r="C444" s="21"/>
      <c r="D444" s="21"/>
      <c r="E444" s="30"/>
      <c r="F444" s="59"/>
      <c r="G444" s="21"/>
      <c r="H444" s="59"/>
      <c r="I444" s="61"/>
      <c r="J444" s="20"/>
      <c r="K444" s="21"/>
      <c r="L444" s="21"/>
      <c r="M444" s="21"/>
      <c r="N444" s="22"/>
      <c r="O444" s="20"/>
      <c r="P444" s="21"/>
      <c r="Q444" s="21"/>
      <c r="R444" s="21"/>
      <c r="S444" s="22"/>
      <c r="T444" s="20"/>
      <c r="U444" s="21"/>
      <c r="V444" s="21"/>
      <c r="W444" s="21"/>
      <c r="X444" s="22"/>
      <c r="Y444" s="20"/>
      <c r="Z444" s="14"/>
      <c r="AA444" s="14"/>
      <c r="AB444" s="14"/>
      <c r="AC444" s="16"/>
      <c r="AD444" s="15"/>
      <c r="AE444" s="14"/>
      <c r="AF444" s="14"/>
      <c r="AG444" s="14"/>
      <c r="AH444" s="16"/>
      <c r="AI444" s="15"/>
      <c r="AJ444" s="14"/>
      <c r="AK444" s="14"/>
      <c r="AL444" s="14"/>
      <c r="AM444" s="17"/>
      <c r="AN444" s="15"/>
      <c r="AO444" s="14"/>
      <c r="AP444" s="14"/>
      <c r="AQ444" s="14"/>
      <c r="AR444" s="16"/>
      <c r="AS444" s="15"/>
      <c r="AT444" s="14"/>
      <c r="AU444" s="14"/>
      <c r="AV444" s="14"/>
      <c r="AW444" s="16"/>
      <c r="AX444" s="15"/>
      <c r="AY444" s="14"/>
      <c r="AZ444" s="14"/>
      <c r="BA444" s="14"/>
      <c r="BB444" s="16"/>
      <c r="BC444" s="15"/>
      <c r="BD444" s="14"/>
      <c r="BE444" s="14"/>
      <c r="BF444" s="14"/>
      <c r="BG444" s="16"/>
    </row>
    <row r="445" spans="1:59" ht="15.75" customHeight="1" x14ac:dyDescent="0.2">
      <c r="A445" s="58"/>
      <c r="B445" s="21"/>
      <c r="C445" s="21"/>
      <c r="D445" s="21"/>
      <c r="E445" s="30"/>
      <c r="F445" s="59"/>
      <c r="G445" s="21"/>
      <c r="H445" s="59"/>
      <c r="I445" s="61"/>
      <c r="J445" s="20"/>
      <c r="K445" s="21"/>
      <c r="L445" s="21"/>
      <c r="M445" s="21"/>
      <c r="N445" s="22"/>
      <c r="O445" s="20"/>
      <c r="P445" s="21"/>
      <c r="Q445" s="21"/>
      <c r="R445" s="21"/>
      <c r="S445" s="22"/>
      <c r="T445" s="20"/>
      <c r="U445" s="21"/>
      <c r="V445" s="21"/>
      <c r="W445" s="21"/>
      <c r="X445" s="22"/>
      <c r="Y445" s="20"/>
      <c r="Z445" s="14"/>
      <c r="AA445" s="14"/>
      <c r="AB445" s="14"/>
      <c r="AC445" s="16"/>
      <c r="AD445" s="15"/>
      <c r="AE445" s="14"/>
      <c r="AF445" s="14"/>
      <c r="AG445" s="14"/>
      <c r="AH445" s="16"/>
      <c r="AI445" s="15"/>
      <c r="AJ445" s="14"/>
      <c r="AK445" s="14"/>
      <c r="AL445" s="14"/>
      <c r="AM445" s="17"/>
      <c r="AN445" s="15"/>
      <c r="AO445" s="14"/>
      <c r="AP445" s="14"/>
      <c r="AQ445" s="14"/>
      <c r="AR445" s="16"/>
      <c r="AS445" s="15"/>
      <c r="AT445" s="14"/>
      <c r="AU445" s="14"/>
      <c r="AV445" s="14"/>
      <c r="AW445" s="16"/>
      <c r="AX445" s="15"/>
      <c r="AY445" s="14"/>
      <c r="AZ445" s="14"/>
      <c r="BA445" s="14"/>
      <c r="BB445" s="16"/>
      <c r="BC445" s="15"/>
      <c r="BD445" s="14"/>
      <c r="BE445" s="14"/>
      <c r="BF445" s="14"/>
      <c r="BG445" s="16"/>
    </row>
    <row r="446" spans="1:59" ht="15.75" customHeight="1" x14ac:dyDescent="0.2">
      <c r="A446" s="58"/>
      <c r="B446" s="21"/>
      <c r="C446" s="21"/>
      <c r="D446" s="21"/>
      <c r="E446" s="30"/>
      <c r="F446" s="59"/>
      <c r="G446" s="21"/>
      <c r="H446" s="59"/>
      <c r="I446" s="61"/>
      <c r="J446" s="20"/>
      <c r="K446" s="21"/>
      <c r="L446" s="21"/>
      <c r="M446" s="21"/>
      <c r="N446" s="22"/>
      <c r="O446" s="20"/>
      <c r="P446" s="21"/>
      <c r="Q446" s="21"/>
      <c r="R446" s="21"/>
      <c r="S446" s="22"/>
      <c r="T446" s="20"/>
      <c r="U446" s="21"/>
      <c r="V446" s="21"/>
      <c r="W446" s="21"/>
      <c r="X446" s="22"/>
      <c r="Y446" s="20"/>
      <c r="Z446" s="14"/>
      <c r="AA446" s="14"/>
      <c r="AB446" s="14"/>
      <c r="AC446" s="16"/>
      <c r="AD446" s="15"/>
      <c r="AE446" s="14"/>
      <c r="AF446" s="14"/>
      <c r="AG446" s="14"/>
      <c r="AH446" s="16"/>
      <c r="AI446" s="15"/>
      <c r="AJ446" s="14"/>
      <c r="AK446" s="14"/>
      <c r="AL446" s="14"/>
      <c r="AM446" s="17"/>
      <c r="AN446" s="15"/>
      <c r="AO446" s="14"/>
      <c r="AP446" s="14"/>
      <c r="AQ446" s="14"/>
      <c r="AR446" s="16"/>
      <c r="AS446" s="15"/>
      <c r="AT446" s="14"/>
      <c r="AU446" s="14"/>
      <c r="AV446" s="14"/>
      <c r="AW446" s="16"/>
      <c r="AX446" s="15"/>
      <c r="AY446" s="14"/>
      <c r="AZ446" s="14"/>
      <c r="BA446" s="14"/>
      <c r="BB446" s="16"/>
      <c r="BC446" s="15"/>
      <c r="BD446" s="14"/>
      <c r="BE446" s="14"/>
      <c r="BF446" s="14"/>
      <c r="BG446" s="16"/>
    </row>
    <row r="447" spans="1:59" ht="15.75" customHeight="1" x14ac:dyDescent="0.2">
      <c r="A447" s="58"/>
      <c r="B447" s="21"/>
      <c r="C447" s="21"/>
      <c r="D447" s="21"/>
      <c r="E447" s="30"/>
      <c r="F447" s="59"/>
      <c r="G447" s="21"/>
      <c r="H447" s="59"/>
      <c r="I447" s="61"/>
      <c r="J447" s="20"/>
      <c r="K447" s="21"/>
      <c r="L447" s="21"/>
      <c r="M447" s="21"/>
      <c r="N447" s="22"/>
      <c r="O447" s="20"/>
      <c r="P447" s="21"/>
      <c r="Q447" s="21"/>
      <c r="R447" s="21"/>
      <c r="S447" s="22"/>
      <c r="T447" s="20"/>
      <c r="U447" s="21"/>
      <c r="V447" s="21"/>
      <c r="W447" s="21"/>
      <c r="X447" s="22"/>
      <c r="Y447" s="20"/>
      <c r="Z447" s="14"/>
      <c r="AA447" s="14"/>
      <c r="AB447" s="14"/>
      <c r="AC447" s="16"/>
      <c r="AD447" s="15"/>
      <c r="AE447" s="14"/>
      <c r="AF447" s="14"/>
      <c r="AG447" s="14"/>
      <c r="AH447" s="16"/>
      <c r="AI447" s="15"/>
      <c r="AJ447" s="14"/>
      <c r="AK447" s="14"/>
      <c r="AL447" s="14"/>
      <c r="AM447" s="17"/>
      <c r="AN447" s="15"/>
      <c r="AO447" s="14"/>
      <c r="AP447" s="14"/>
      <c r="AQ447" s="14"/>
      <c r="AR447" s="16"/>
      <c r="AS447" s="15"/>
      <c r="AT447" s="14"/>
      <c r="AU447" s="14"/>
      <c r="AV447" s="14"/>
      <c r="AW447" s="16"/>
      <c r="AX447" s="15"/>
      <c r="AY447" s="14"/>
      <c r="AZ447" s="14"/>
      <c r="BA447" s="14"/>
      <c r="BB447" s="16"/>
      <c r="BC447" s="15"/>
      <c r="BD447" s="14"/>
      <c r="BE447" s="14"/>
      <c r="BF447" s="14"/>
      <c r="BG447" s="16"/>
    </row>
    <row r="448" spans="1:59" ht="15.75" customHeight="1" x14ac:dyDescent="0.2">
      <c r="A448" s="58"/>
      <c r="B448" s="21"/>
      <c r="C448" s="21"/>
      <c r="D448" s="21"/>
      <c r="E448" s="30"/>
      <c r="F448" s="59"/>
      <c r="G448" s="21"/>
      <c r="H448" s="59"/>
      <c r="I448" s="61"/>
      <c r="J448" s="20"/>
      <c r="K448" s="21"/>
      <c r="L448" s="21"/>
      <c r="M448" s="21"/>
      <c r="N448" s="22"/>
      <c r="O448" s="20"/>
      <c r="P448" s="21"/>
      <c r="Q448" s="21"/>
      <c r="R448" s="21"/>
      <c r="S448" s="22"/>
      <c r="T448" s="20"/>
      <c r="U448" s="21"/>
      <c r="V448" s="21"/>
      <c r="W448" s="21"/>
      <c r="X448" s="22"/>
      <c r="Y448" s="20"/>
      <c r="Z448" s="14"/>
      <c r="AA448" s="14"/>
      <c r="AB448" s="14"/>
      <c r="AC448" s="16"/>
      <c r="AD448" s="15"/>
      <c r="AE448" s="14"/>
      <c r="AF448" s="14"/>
      <c r="AG448" s="14"/>
      <c r="AH448" s="16"/>
      <c r="AI448" s="15"/>
      <c r="AJ448" s="14"/>
      <c r="AK448" s="14"/>
      <c r="AL448" s="14"/>
      <c r="AM448" s="17"/>
      <c r="AN448" s="15"/>
      <c r="AO448" s="14"/>
      <c r="AP448" s="14"/>
      <c r="AQ448" s="14"/>
      <c r="AR448" s="16"/>
      <c r="AS448" s="15"/>
      <c r="AT448" s="14"/>
      <c r="AU448" s="14"/>
      <c r="AV448" s="14"/>
      <c r="AW448" s="16"/>
      <c r="AX448" s="15"/>
      <c r="AY448" s="14"/>
      <c r="AZ448" s="14"/>
      <c r="BA448" s="14"/>
      <c r="BB448" s="16"/>
      <c r="BC448" s="15"/>
      <c r="BD448" s="14"/>
      <c r="BE448" s="14"/>
      <c r="BF448" s="14"/>
      <c r="BG448" s="16"/>
    </row>
    <row r="449" spans="1:59" ht="15.75" customHeight="1" x14ac:dyDescent="0.2">
      <c r="A449" s="58"/>
      <c r="B449" s="21"/>
      <c r="C449" s="21"/>
      <c r="D449" s="21"/>
      <c r="E449" s="30"/>
      <c r="F449" s="59"/>
      <c r="G449" s="21"/>
      <c r="H449" s="59"/>
      <c r="I449" s="61"/>
      <c r="J449" s="20"/>
      <c r="K449" s="21"/>
      <c r="L449" s="21"/>
      <c r="M449" s="21"/>
      <c r="N449" s="22"/>
      <c r="O449" s="20"/>
      <c r="P449" s="21"/>
      <c r="Q449" s="21"/>
      <c r="R449" s="21"/>
      <c r="S449" s="22"/>
      <c r="T449" s="20"/>
      <c r="U449" s="21"/>
      <c r="V449" s="21"/>
      <c r="W449" s="21"/>
      <c r="X449" s="22"/>
      <c r="Y449" s="20"/>
      <c r="Z449" s="14"/>
      <c r="AA449" s="14"/>
      <c r="AB449" s="14"/>
      <c r="AC449" s="16"/>
      <c r="AD449" s="15"/>
      <c r="AE449" s="14"/>
      <c r="AF449" s="14"/>
      <c r="AG449" s="14"/>
      <c r="AH449" s="16"/>
      <c r="AI449" s="15"/>
      <c r="AJ449" s="14"/>
      <c r="AK449" s="14"/>
      <c r="AL449" s="14"/>
      <c r="AM449" s="17"/>
      <c r="AN449" s="15"/>
      <c r="AO449" s="14"/>
      <c r="AP449" s="14"/>
      <c r="AQ449" s="14"/>
      <c r="AR449" s="16"/>
      <c r="AS449" s="15"/>
      <c r="AT449" s="14"/>
      <c r="AU449" s="14"/>
      <c r="AV449" s="14"/>
      <c r="AW449" s="16"/>
      <c r="AX449" s="15"/>
      <c r="AY449" s="14"/>
      <c r="AZ449" s="14"/>
      <c r="BA449" s="14"/>
      <c r="BB449" s="16"/>
      <c r="BC449" s="15"/>
      <c r="BD449" s="14"/>
      <c r="BE449" s="14"/>
      <c r="BF449" s="14"/>
      <c r="BG449" s="16"/>
    </row>
    <row r="450" spans="1:59" ht="15.75" customHeight="1" x14ac:dyDescent="0.2">
      <c r="A450" s="58"/>
      <c r="B450" s="21"/>
      <c r="C450" s="21"/>
      <c r="D450" s="21"/>
      <c r="E450" s="30"/>
      <c r="F450" s="59"/>
      <c r="G450" s="21"/>
      <c r="H450" s="59"/>
      <c r="I450" s="61"/>
      <c r="J450" s="20"/>
      <c r="K450" s="21"/>
      <c r="L450" s="21"/>
      <c r="M450" s="21"/>
      <c r="N450" s="22"/>
      <c r="O450" s="20"/>
      <c r="P450" s="21"/>
      <c r="Q450" s="21"/>
      <c r="R450" s="21"/>
      <c r="S450" s="22"/>
      <c r="T450" s="20"/>
      <c r="U450" s="21"/>
      <c r="V450" s="21"/>
      <c r="W450" s="21"/>
      <c r="X450" s="22"/>
      <c r="Y450" s="20"/>
      <c r="Z450" s="14"/>
      <c r="AA450" s="14"/>
      <c r="AB450" s="14"/>
      <c r="AC450" s="16"/>
      <c r="AD450" s="15"/>
      <c r="AE450" s="14"/>
      <c r="AF450" s="14"/>
      <c r="AG450" s="14"/>
      <c r="AH450" s="16"/>
      <c r="AI450" s="15"/>
      <c r="AJ450" s="14"/>
      <c r="AK450" s="14"/>
      <c r="AL450" s="14"/>
      <c r="AM450" s="17"/>
      <c r="AN450" s="15"/>
      <c r="AO450" s="14"/>
      <c r="AP450" s="14"/>
      <c r="AQ450" s="14"/>
      <c r="AR450" s="16"/>
      <c r="AS450" s="15"/>
      <c r="AT450" s="14"/>
      <c r="AU450" s="14"/>
      <c r="AV450" s="14"/>
      <c r="AW450" s="16"/>
      <c r="AX450" s="15"/>
      <c r="AY450" s="14"/>
      <c r="AZ450" s="14"/>
      <c r="BA450" s="14"/>
      <c r="BB450" s="16"/>
      <c r="BC450" s="15"/>
      <c r="BD450" s="14"/>
      <c r="BE450" s="14"/>
      <c r="BF450" s="14"/>
      <c r="BG450" s="16"/>
    </row>
    <row r="451" spans="1:59" ht="15.75" customHeight="1" x14ac:dyDescent="0.2">
      <c r="A451" s="58"/>
      <c r="B451" s="21"/>
      <c r="C451" s="21"/>
      <c r="D451" s="21"/>
      <c r="E451" s="30"/>
      <c r="F451" s="59"/>
      <c r="G451" s="21"/>
      <c r="H451" s="59"/>
      <c r="I451" s="61"/>
      <c r="J451" s="20"/>
      <c r="K451" s="21"/>
      <c r="L451" s="21"/>
      <c r="M451" s="21"/>
      <c r="N451" s="22"/>
      <c r="O451" s="20"/>
      <c r="P451" s="21"/>
      <c r="Q451" s="21"/>
      <c r="R451" s="21"/>
      <c r="S451" s="22"/>
      <c r="T451" s="20"/>
      <c r="U451" s="21"/>
      <c r="V451" s="21"/>
      <c r="W451" s="21"/>
      <c r="X451" s="22"/>
      <c r="Y451" s="20"/>
      <c r="Z451" s="14"/>
      <c r="AA451" s="14"/>
      <c r="AB451" s="14"/>
      <c r="AC451" s="16"/>
      <c r="AD451" s="15"/>
      <c r="AE451" s="14"/>
      <c r="AF451" s="14"/>
      <c r="AG451" s="14"/>
      <c r="AH451" s="16"/>
      <c r="AI451" s="15"/>
      <c r="AJ451" s="14"/>
      <c r="AK451" s="14"/>
      <c r="AL451" s="14"/>
      <c r="AM451" s="17"/>
      <c r="AN451" s="15"/>
      <c r="AO451" s="14"/>
      <c r="AP451" s="14"/>
      <c r="AQ451" s="14"/>
      <c r="AR451" s="16"/>
      <c r="AS451" s="15"/>
      <c r="AT451" s="14"/>
      <c r="AU451" s="14"/>
      <c r="AV451" s="14"/>
      <c r="AW451" s="16"/>
      <c r="AX451" s="15"/>
      <c r="AY451" s="14"/>
      <c r="AZ451" s="14"/>
      <c r="BA451" s="14"/>
      <c r="BB451" s="16"/>
      <c r="BC451" s="15"/>
      <c r="BD451" s="14"/>
      <c r="BE451" s="14"/>
      <c r="BF451" s="14"/>
      <c r="BG451" s="16"/>
    </row>
    <row r="452" spans="1:59" ht="15.75" customHeight="1" x14ac:dyDescent="0.2">
      <c r="A452" s="58"/>
      <c r="B452" s="21"/>
      <c r="C452" s="21"/>
      <c r="D452" s="21"/>
      <c r="E452" s="30"/>
      <c r="F452" s="59"/>
      <c r="G452" s="21"/>
      <c r="H452" s="59"/>
      <c r="I452" s="61"/>
      <c r="J452" s="20"/>
      <c r="K452" s="21"/>
      <c r="L452" s="21"/>
      <c r="M452" s="21"/>
      <c r="N452" s="22"/>
      <c r="O452" s="20"/>
      <c r="P452" s="21"/>
      <c r="Q452" s="21"/>
      <c r="R452" s="21"/>
      <c r="S452" s="22"/>
      <c r="T452" s="20"/>
      <c r="U452" s="21"/>
      <c r="V452" s="21"/>
      <c r="W452" s="21"/>
      <c r="X452" s="22"/>
      <c r="Y452" s="20"/>
      <c r="Z452" s="14"/>
      <c r="AA452" s="14"/>
      <c r="AB452" s="14"/>
      <c r="AC452" s="16"/>
      <c r="AD452" s="15"/>
      <c r="AE452" s="14"/>
      <c r="AF452" s="14"/>
      <c r="AG452" s="14"/>
      <c r="AH452" s="16"/>
      <c r="AI452" s="15"/>
      <c r="AJ452" s="14"/>
      <c r="AK452" s="14"/>
      <c r="AL452" s="14"/>
      <c r="AM452" s="17"/>
      <c r="AN452" s="15"/>
      <c r="AO452" s="14"/>
      <c r="AP452" s="14"/>
      <c r="AQ452" s="14"/>
      <c r="AR452" s="16"/>
      <c r="AS452" s="15"/>
      <c r="AT452" s="14"/>
      <c r="AU452" s="14"/>
      <c r="AV452" s="14"/>
      <c r="AW452" s="16"/>
      <c r="AX452" s="15"/>
      <c r="AY452" s="14"/>
      <c r="AZ452" s="14"/>
      <c r="BA452" s="14"/>
      <c r="BB452" s="16"/>
      <c r="BC452" s="15"/>
      <c r="BD452" s="14"/>
      <c r="BE452" s="14"/>
      <c r="BF452" s="14"/>
      <c r="BG452" s="16"/>
    </row>
    <row r="453" spans="1:59" ht="15.75" customHeight="1" x14ac:dyDescent="0.2">
      <c r="A453" s="58"/>
      <c r="B453" s="21"/>
      <c r="C453" s="21"/>
      <c r="D453" s="21"/>
      <c r="E453" s="30"/>
      <c r="F453" s="59"/>
      <c r="G453" s="21"/>
      <c r="H453" s="59"/>
      <c r="I453" s="61"/>
      <c r="J453" s="20"/>
      <c r="K453" s="21"/>
      <c r="L453" s="21"/>
      <c r="M453" s="21"/>
      <c r="N453" s="22"/>
      <c r="O453" s="20"/>
      <c r="P453" s="21"/>
      <c r="Q453" s="21"/>
      <c r="R453" s="21"/>
      <c r="S453" s="22"/>
      <c r="T453" s="20"/>
      <c r="U453" s="21"/>
      <c r="V453" s="21"/>
      <c r="W453" s="21"/>
      <c r="X453" s="22"/>
      <c r="Y453" s="20"/>
      <c r="Z453" s="14"/>
      <c r="AA453" s="14"/>
      <c r="AB453" s="14"/>
      <c r="AC453" s="16"/>
      <c r="AD453" s="15"/>
      <c r="AE453" s="14"/>
      <c r="AF453" s="14"/>
      <c r="AG453" s="14"/>
      <c r="AH453" s="16"/>
      <c r="AI453" s="15"/>
      <c r="AJ453" s="14"/>
      <c r="AK453" s="14"/>
      <c r="AL453" s="14"/>
      <c r="AM453" s="17"/>
      <c r="AN453" s="15"/>
      <c r="AO453" s="14"/>
      <c r="AP453" s="14"/>
      <c r="AQ453" s="14"/>
      <c r="AR453" s="16"/>
      <c r="AS453" s="15"/>
      <c r="AT453" s="14"/>
      <c r="AU453" s="14"/>
      <c r="AV453" s="14"/>
      <c r="AW453" s="16"/>
      <c r="AX453" s="15"/>
      <c r="AY453" s="14"/>
      <c r="AZ453" s="14"/>
      <c r="BA453" s="14"/>
      <c r="BB453" s="16"/>
      <c r="BC453" s="15"/>
      <c r="BD453" s="14"/>
      <c r="BE453" s="14"/>
      <c r="BF453" s="14"/>
      <c r="BG453" s="16"/>
    </row>
    <row r="454" spans="1:59" ht="15.75" customHeight="1" x14ac:dyDescent="0.2">
      <c r="A454" s="58"/>
      <c r="B454" s="21"/>
      <c r="C454" s="29"/>
      <c r="D454" s="21"/>
      <c r="E454" s="29"/>
      <c r="F454" s="59"/>
      <c r="G454" s="21"/>
      <c r="H454" s="59"/>
      <c r="I454" s="61"/>
      <c r="J454" s="20"/>
      <c r="K454" s="21"/>
      <c r="L454" s="21"/>
      <c r="M454" s="21"/>
      <c r="N454" s="22"/>
      <c r="O454" s="20"/>
      <c r="P454" s="21"/>
      <c r="Q454" s="21"/>
      <c r="R454" s="21"/>
      <c r="S454" s="22"/>
      <c r="T454" s="20"/>
      <c r="U454" s="21"/>
      <c r="V454" s="21"/>
      <c r="W454" s="21"/>
      <c r="X454" s="22"/>
      <c r="Y454" s="20"/>
      <c r="Z454" s="14"/>
      <c r="AA454" s="14"/>
      <c r="AB454" s="14"/>
      <c r="AC454" s="16"/>
      <c r="AD454" s="15"/>
      <c r="AE454" s="14"/>
      <c r="AF454" s="14"/>
      <c r="AG454" s="14"/>
      <c r="AH454" s="16"/>
      <c r="AI454" s="15"/>
      <c r="AJ454" s="14"/>
      <c r="AK454" s="14"/>
      <c r="AL454" s="14"/>
      <c r="AM454" s="17"/>
      <c r="AN454" s="15"/>
      <c r="AO454" s="14"/>
      <c r="AP454" s="14"/>
      <c r="AQ454" s="14"/>
      <c r="AR454" s="16"/>
      <c r="AS454" s="15"/>
      <c r="AT454" s="14"/>
      <c r="AU454" s="14"/>
      <c r="AV454" s="14"/>
      <c r="AW454" s="16"/>
      <c r="AX454" s="15"/>
      <c r="AY454" s="14"/>
      <c r="AZ454" s="14"/>
      <c r="BA454" s="14"/>
      <c r="BB454" s="16"/>
      <c r="BC454" s="15"/>
      <c r="BD454" s="14"/>
      <c r="BE454" s="14"/>
      <c r="BF454" s="14"/>
      <c r="BG454" s="18"/>
    </row>
    <row r="455" spans="1:59" ht="15.75" customHeight="1" x14ac:dyDescent="0.2">
      <c r="A455" s="58"/>
      <c r="B455" s="21"/>
      <c r="C455" s="29"/>
      <c r="D455" s="21"/>
      <c r="E455" s="29"/>
      <c r="F455" s="59"/>
      <c r="G455" s="21"/>
      <c r="H455" s="59"/>
      <c r="I455" s="61"/>
      <c r="J455" s="20"/>
      <c r="K455" s="21"/>
      <c r="L455" s="21"/>
      <c r="M455" s="21"/>
      <c r="N455" s="22"/>
      <c r="O455" s="20"/>
      <c r="P455" s="21"/>
      <c r="Q455" s="21"/>
      <c r="R455" s="21"/>
      <c r="S455" s="22"/>
      <c r="T455" s="20"/>
      <c r="U455" s="21"/>
      <c r="V455" s="21"/>
      <c r="W455" s="21"/>
      <c r="X455" s="22"/>
      <c r="Y455" s="20"/>
      <c r="Z455" s="14"/>
      <c r="AA455" s="14"/>
      <c r="AB455" s="14"/>
      <c r="AC455" s="16"/>
      <c r="AD455" s="15"/>
      <c r="AE455" s="14"/>
      <c r="AF455" s="14"/>
      <c r="AG455" s="14"/>
      <c r="AH455" s="16"/>
      <c r="AI455" s="15"/>
      <c r="AJ455" s="14"/>
      <c r="AK455" s="14"/>
      <c r="AL455" s="14"/>
      <c r="AM455" s="17"/>
      <c r="AN455" s="15"/>
      <c r="AO455" s="14"/>
      <c r="AP455" s="14"/>
      <c r="AQ455" s="14"/>
      <c r="AR455" s="16"/>
      <c r="AS455" s="15"/>
      <c r="AT455" s="14"/>
      <c r="AU455" s="14"/>
      <c r="AV455" s="14"/>
      <c r="AW455" s="16"/>
      <c r="AX455" s="15"/>
      <c r="AY455" s="14"/>
      <c r="AZ455" s="14"/>
      <c r="BA455" s="14"/>
      <c r="BB455" s="16"/>
      <c r="BC455" s="15"/>
      <c r="BD455" s="14"/>
      <c r="BE455" s="14"/>
      <c r="BF455" s="14"/>
      <c r="BG455" s="18"/>
    </row>
    <row r="456" spans="1:59" ht="15.75" customHeight="1" x14ac:dyDescent="0.2">
      <c r="A456" s="58"/>
      <c r="B456" s="21"/>
      <c r="C456" s="21"/>
      <c r="D456" s="21"/>
      <c r="E456" s="30"/>
      <c r="F456" s="59"/>
      <c r="G456" s="21"/>
      <c r="H456" s="59"/>
      <c r="I456" s="61"/>
      <c r="J456" s="20"/>
      <c r="K456" s="21"/>
      <c r="L456" s="21"/>
      <c r="M456" s="21"/>
      <c r="N456" s="22"/>
      <c r="O456" s="20"/>
      <c r="P456" s="21"/>
      <c r="Q456" s="21"/>
      <c r="R456" s="21"/>
      <c r="S456" s="22"/>
      <c r="T456" s="20"/>
      <c r="U456" s="21"/>
      <c r="V456" s="21"/>
      <c r="W456" s="21"/>
      <c r="X456" s="22"/>
      <c r="Y456" s="20"/>
      <c r="Z456" s="14"/>
      <c r="AA456" s="14"/>
      <c r="AB456" s="14"/>
      <c r="AC456" s="16"/>
      <c r="AD456" s="15"/>
      <c r="AE456" s="14"/>
      <c r="AF456" s="14"/>
      <c r="AG456" s="14"/>
      <c r="AH456" s="16"/>
      <c r="AI456" s="15"/>
      <c r="AJ456" s="14"/>
      <c r="AK456" s="14"/>
      <c r="AL456" s="14"/>
      <c r="AM456" s="17"/>
      <c r="AN456" s="15"/>
      <c r="AO456" s="14"/>
      <c r="AP456" s="14"/>
      <c r="AQ456" s="14"/>
      <c r="AR456" s="16"/>
      <c r="AS456" s="15"/>
      <c r="AT456" s="14"/>
      <c r="AU456" s="14"/>
      <c r="AV456" s="14"/>
      <c r="AW456" s="16"/>
      <c r="AX456" s="15"/>
      <c r="AY456" s="14"/>
      <c r="AZ456" s="14"/>
      <c r="BA456" s="14"/>
      <c r="BB456" s="16"/>
      <c r="BC456" s="15"/>
      <c r="BD456" s="14"/>
      <c r="BE456" s="14"/>
      <c r="BF456" s="14"/>
      <c r="BG456" s="16"/>
    </row>
    <row r="457" spans="1:59" ht="15.75" customHeight="1" x14ac:dyDescent="0.2">
      <c r="A457" s="58"/>
      <c r="B457" s="21"/>
      <c r="C457" s="21"/>
      <c r="D457" s="21"/>
      <c r="E457" s="30"/>
      <c r="F457" s="59"/>
      <c r="G457" s="21"/>
      <c r="H457" s="59"/>
      <c r="I457" s="61"/>
      <c r="J457" s="20"/>
      <c r="K457" s="21"/>
      <c r="L457" s="21"/>
      <c r="M457" s="21"/>
      <c r="N457" s="22"/>
      <c r="O457" s="20"/>
      <c r="P457" s="21"/>
      <c r="Q457" s="21"/>
      <c r="R457" s="21"/>
      <c r="S457" s="22"/>
      <c r="T457" s="20"/>
      <c r="U457" s="21"/>
      <c r="V457" s="21"/>
      <c r="W457" s="21"/>
      <c r="X457" s="22"/>
      <c r="Y457" s="20"/>
      <c r="Z457" s="14"/>
      <c r="AA457" s="14"/>
      <c r="AB457" s="14"/>
      <c r="AC457" s="16"/>
      <c r="AD457" s="15"/>
      <c r="AE457" s="14"/>
      <c r="AF457" s="14"/>
      <c r="AG457" s="14"/>
      <c r="AH457" s="16"/>
      <c r="AI457" s="15"/>
      <c r="AJ457" s="14"/>
      <c r="AK457" s="14"/>
      <c r="AL457" s="14"/>
      <c r="AM457" s="17"/>
      <c r="AN457" s="15"/>
      <c r="AO457" s="14"/>
      <c r="AP457" s="14"/>
      <c r="AQ457" s="14"/>
      <c r="AR457" s="16"/>
      <c r="AS457" s="15"/>
      <c r="AT457" s="14"/>
      <c r="AU457" s="14"/>
      <c r="AV457" s="14"/>
      <c r="AW457" s="16"/>
      <c r="AX457" s="15"/>
      <c r="AY457" s="14"/>
      <c r="AZ457" s="14"/>
      <c r="BA457" s="14"/>
      <c r="BB457" s="16"/>
      <c r="BC457" s="15"/>
      <c r="BD457" s="14"/>
      <c r="BE457" s="14"/>
      <c r="BF457" s="14"/>
      <c r="BG457" s="16"/>
    </row>
    <row r="458" spans="1:59" ht="15.75" customHeight="1" x14ac:dyDescent="0.2">
      <c r="A458" s="58"/>
      <c r="B458" s="21"/>
      <c r="C458" s="21"/>
      <c r="D458" s="21"/>
      <c r="E458" s="30"/>
      <c r="F458" s="59"/>
      <c r="G458" s="21"/>
      <c r="H458" s="59"/>
      <c r="I458" s="61"/>
      <c r="J458" s="20"/>
      <c r="K458" s="21"/>
      <c r="L458" s="21"/>
      <c r="M458" s="21"/>
      <c r="N458" s="22"/>
      <c r="O458" s="20"/>
      <c r="P458" s="21"/>
      <c r="Q458" s="21"/>
      <c r="R458" s="21"/>
      <c r="S458" s="22"/>
      <c r="T458" s="20"/>
      <c r="U458" s="21"/>
      <c r="V458" s="21"/>
      <c r="W458" s="21"/>
      <c r="X458" s="22"/>
      <c r="Y458" s="20"/>
      <c r="Z458" s="14"/>
      <c r="AA458" s="14"/>
      <c r="AB458" s="14"/>
      <c r="AC458" s="16"/>
      <c r="AD458" s="15"/>
      <c r="AE458" s="14"/>
      <c r="AF458" s="14"/>
      <c r="AG458" s="14"/>
      <c r="AH458" s="16"/>
      <c r="AI458" s="15"/>
      <c r="AJ458" s="14"/>
      <c r="AK458" s="14"/>
      <c r="AL458" s="14"/>
      <c r="AM458" s="17"/>
      <c r="AN458" s="15"/>
      <c r="AO458" s="14"/>
      <c r="AP458" s="14"/>
      <c r="AQ458" s="14"/>
      <c r="AR458" s="16"/>
      <c r="AS458" s="15"/>
      <c r="AT458" s="14"/>
      <c r="AU458" s="14"/>
      <c r="AV458" s="14"/>
      <c r="AW458" s="16"/>
      <c r="AX458" s="15"/>
      <c r="AY458" s="14"/>
      <c r="AZ458" s="14"/>
      <c r="BA458" s="14"/>
      <c r="BB458" s="16"/>
      <c r="BC458" s="15"/>
      <c r="BD458" s="14"/>
      <c r="BE458" s="14"/>
      <c r="BF458" s="14"/>
      <c r="BG458" s="16"/>
    </row>
    <row r="459" spans="1:59" ht="15.75" customHeight="1" x14ac:dyDescent="0.2">
      <c r="A459" s="58"/>
      <c r="B459" s="21"/>
      <c r="C459" s="21"/>
      <c r="D459" s="21"/>
      <c r="E459" s="30"/>
      <c r="F459" s="59"/>
      <c r="G459" s="21"/>
      <c r="H459" s="59"/>
      <c r="I459" s="61"/>
      <c r="J459" s="20"/>
      <c r="K459" s="21"/>
      <c r="L459" s="21"/>
      <c r="M459" s="21"/>
      <c r="N459" s="22"/>
      <c r="O459" s="20"/>
      <c r="P459" s="21"/>
      <c r="Q459" s="21"/>
      <c r="R459" s="21"/>
      <c r="S459" s="22"/>
      <c r="T459" s="20"/>
      <c r="U459" s="21"/>
      <c r="V459" s="21"/>
      <c r="W459" s="21"/>
      <c r="X459" s="22"/>
      <c r="Y459" s="20"/>
      <c r="Z459" s="14"/>
      <c r="AA459" s="14"/>
      <c r="AB459" s="14"/>
      <c r="AC459" s="16"/>
      <c r="AD459" s="15"/>
      <c r="AE459" s="14"/>
      <c r="AF459" s="14"/>
      <c r="AG459" s="14"/>
      <c r="AH459" s="16"/>
      <c r="AI459" s="15"/>
      <c r="AJ459" s="14"/>
      <c r="AK459" s="14"/>
      <c r="AL459" s="14"/>
      <c r="AM459" s="17"/>
      <c r="AN459" s="15"/>
      <c r="AO459" s="14"/>
      <c r="AP459" s="14"/>
      <c r="AQ459" s="14"/>
      <c r="AR459" s="16"/>
      <c r="AS459" s="15"/>
      <c r="AT459" s="14"/>
      <c r="AU459" s="14"/>
      <c r="AV459" s="14"/>
      <c r="AW459" s="16"/>
      <c r="AX459" s="15"/>
      <c r="AY459" s="14"/>
      <c r="AZ459" s="14"/>
      <c r="BA459" s="14"/>
      <c r="BB459" s="16"/>
      <c r="BC459" s="15"/>
      <c r="BD459" s="14"/>
      <c r="BE459" s="14"/>
      <c r="BF459" s="14"/>
      <c r="BG459" s="16"/>
    </row>
    <row r="460" spans="1:59" ht="15.75" customHeight="1" x14ac:dyDescent="0.2">
      <c r="A460" s="58"/>
      <c r="B460" s="21"/>
      <c r="C460" s="21"/>
      <c r="D460" s="21"/>
      <c r="E460" s="30"/>
      <c r="F460" s="59"/>
      <c r="G460" s="21"/>
      <c r="H460" s="59"/>
      <c r="I460" s="61"/>
      <c r="J460" s="20"/>
      <c r="K460" s="21"/>
      <c r="L460" s="21"/>
      <c r="M460" s="21"/>
      <c r="N460" s="22"/>
      <c r="O460" s="20"/>
      <c r="P460" s="21"/>
      <c r="Q460" s="21"/>
      <c r="R460" s="21"/>
      <c r="S460" s="22"/>
      <c r="T460" s="20"/>
      <c r="U460" s="21"/>
      <c r="V460" s="21"/>
      <c r="W460" s="21"/>
      <c r="X460" s="22"/>
      <c r="Y460" s="20"/>
      <c r="Z460" s="14"/>
      <c r="AA460" s="14"/>
      <c r="AB460" s="14"/>
      <c r="AC460" s="16"/>
      <c r="AD460" s="15"/>
      <c r="AE460" s="14"/>
      <c r="AF460" s="14"/>
      <c r="AG460" s="14"/>
      <c r="AH460" s="16"/>
      <c r="AI460" s="15"/>
      <c r="AJ460" s="14"/>
      <c r="AK460" s="14"/>
      <c r="AL460" s="14"/>
      <c r="AM460" s="17"/>
      <c r="AN460" s="15"/>
      <c r="AO460" s="14"/>
      <c r="AP460" s="14"/>
      <c r="AQ460" s="14"/>
      <c r="AR460" s="16"/>
      <c r="AS460" s="15"/>
      <c r="AT460" s="14"/>
      <c r="AU460" s="14"/>
      <c r="AV460" s="14"/>
      <c r="AW460" s="16"/>
      <c r="AX460" s="15"/>
      <c r="AY460" s="14"/>
      <c r="AZ460" s="14"/>
      <c r="BA460" s="14"/>
      <c r="BB460" s="16"/>
      <c r="BC460" s="15"/>
      <c r="BD460" s="14"/>
      <c r="BE460" s="14"/>
      <c r="BF460" s="14"/>
      <c r="BG460" s="16"/>
    </row>
    <row r="461" spans="1:59" ht="15.75" customHeight="1" x14ac:dyDescent="0.2">
      <c r="A461" s="58"/>
      <c r="B461" s="21"/>
      <c r="C461" s="21"/>
      <c r="D461" s="21"/>
      <c r="E461" s="30"/>
      <c r="F461" s="59"/>
      <c r="G461" s="21"/>
      <c r="H461" s="59"/>
      <c r="I461" s="61"/>
      <c r="J461" s="20"/>
      <c r="K461" s="21"/>
      <c r="L461" s="21"/>
      <c r="M461" s="21"/>
      <c r="N461" s="22"/>
      <c r="O461" s="20"/>
      <c r="P461" s="21"/>
      <c r="Q461" s="21"/>
      <c r="R461" s="21"/>
      <c r="S461" s="22"/>
      <c r="T461" s="20"/>
      <c r="U461" s="21"/>
      <c r="V461" s="21"/>
      <c r="W461" s="21"/>
      <c r="X461" s="22"/>
      <c r="Y461" s="20"/>
      <c r="Z461" s="14"/>
      <c r="AA461" s="14"/>
      <c r="AB461" s="14"/>
      <c r="AC461" s="16"/>
      <c r="AD461" s="15"/>
      <c r="AE461" s="14"/>
      <c r="AF461" s="14"/>
      <c r="AG461" s="14"/>
      <c r="AH461" s="16"/>
      <c r="AI461" s="15"/>
      <c r="AJ461" s="14"/>
      <c r="AK461" s="14"/>
      <c r="AL461" s="14"/>
      <c r="AM461" s="17"/>
      <c r="AN461" s="15"/>
      <c r="AO461" s="14"/>
      <c r="AP461" s="14"/>
      <c r="AQ461" s="14"/>
      <c r="AR461" s="16"/>
      <c r="AS461" s="15"/>
      <c r="AT461" s="14"/>
      <c r="AU461" s="14"/>
      <c r="AV461" s="14"/>
      <c r="AW461" s="16"/>
      <c r="AX461" s="15"/>
      <c r="AY461" s="14"/>
      <c r="AZ461" s="14"/>
      <c r="BA461" s="14"/>
      <c r="BB461" s="16"/>
      <c r="BC461" s="15"/>
      <c r="BD461" s="14"/>
      <c r="BE461" s="14"/>
      <c r="BF461" s="14"/>
      <c r="BG461" s="16"/>
    </row>
    <row r="462" spans="1:59" ht="15.75" customHeight="1" x14ac:dyDescent="0.2">
      <c r="A462" s="58"/>
      <c r="B462" s="21"/>
      <c r="C462" s="21"/>
      <c r="D462" s="21"/>
      <c r="E462" s="30"/>
      <c r="F462" s="59"/>
      <c r="G462" s="21"/>
      <c r="H462" s="59"/>
      <c r="I462" s="61"/>
      <c r="J462" s="20"/>
      <c r="K462" s="21"/>
      <c r="L462" s="21"/>
      <c r="M462" s="21"/>
      <c r="N462" s="22"/>
      <c r="O462" s="20"/>
      <c r="P462" s="21"/>
      <c r="Q462" s="21"/>
      <c r="R462" s="21"/>
      <c r="S462" s="22"/>
      <c r="T462" s="20"/>
      <c r="U462" s="21"/>
      <c r="V462" s="21"/>
      <c r="W462" s="21"/>
      <c r="X462" s="22"/>
      <c r="Y462" s="20"/>
      <c r="Z462" s="14"/>
      <c r="AA462" s="14"/>
      <c r="AB462" s="14"/>
      <c r="AC462" s="16"/>
      <c r="AD462" s="15"/>
      <c r="AE462" s="14"/>
      <c r="AF462" s="14"/>
      <c r="AG462" s="14"/>
      <c r="AH462" s="16"/>
      <c r="AI462" s="15"/>
      <c r="AJ462" s="14"/>
      <c r="AK462" s="14"/>
      <c r="AL462" s="14"/>
      <c r="AM462" s="17"/>
      <c r="AN462" s="15"/>
      <c r="AO462" s="14"/>
      <c r="AP462" s="14"/>
      <c r="AQ462" s="14"/>
      <c r="AR462" s="16"/>
      <c r="AS462" s="15"/>
      <c r="AT462" s="14"/>
      <c r="AU462" s="14"/>
      <c r="AV462" s="14"/>
      <c r="AW462" s="16"/>
      <c r="AX462" s="15"/>
      <c r="AY462" s="14"/>
      <c r="AZ462" s="14"/>
      <c r="BA462" s="14"/>
      <c r="BB462" s="16"/>
      <c r="BC462" s="15"/>
      <c r="BD462" s="14"/>
      <c r="BE462" s="14"/>
      <c r="BF462" s="14"/>
      <c r="BG462" s="16"/>
    </row>
    <row r="463" spans="1:59" ht="15.75" customHeight="1" x14ac:dyDescent="0.2">
      <c r="A463" s="58"/>
      <c r="B463" s="21"/>
      <c r="C463" s="21"/>
      <c r="D463" s="21"/>
      <c r="E463" s="30"/>
      <c r="F463" s="59"/>
      <c r="G463" s="21"/>
      <c r="H463" s="59"/>
      <c r="I463" s="61"/>
      <c r="J463" s="20"/>
      <c r="K463" s="21"/>
      <c r="L463" s="21"/>
      <c r="M463" s="21"/>
      <c r="N463" s="22"/>
      <c r="O463" s="20"/>
      <c r="P463" s="21"/>
      <c r="Q463" s="21"/>
      <c r="R463" s="21"/>
      <c r="S463" s="22"/>
      <c r="T463" s="20"/>
      <c r="U463" s="21"/>
      <c r="V463" s="21"/>
      <c r="W463" s="21"/>
      <c r="X463" s="22"/>
      <c r="Y463" s="20"/>
      <c r="Z463" s="14"/>
      <c r="AA463" s="14"/>
      <c r="AB463" s="14"/>
      <c r="AC463" s="16"/>
      <c r="AD463" s="15"/>
      <c r="AE463" s="14"/>
      <c r="AF463" s="14"/>
      <c r="AG463" s="14"/>
      <c r="AH463" s="16"/>
      <c r="AI463" s="15"/>
      <c r="AJ463" s="14"/>
      <c r="AK463" s="14"/>
      <c r="AL463" s="14"/>
      <c r="AM463" s="17"/>
      <c r="AN463" s="15"/>
      <c r="AO463" s="14"/>
      <c r="AP463" s="14"/>
      <c r="AQ463" s="14"/>
      <c r="AR463" s="16"/>
      <c r="AS463" s="15"/>
      <c r="AT463" s="14"/>
      <c r="AU463" s="14"/>
      <c r="AV463" s="14"/>
      <c r="AW463" s="16"/>
      <c r="AX463" s="15"/>
      <c r="AY463" s="14"/>
      <c r="AZ463" s="14"/>
      <c r="BA463" s="14"/>
      <c r="BB463" s="16"/>
      <c r="BC463" s="15"/>
      <c r="BD463" s="14"/>
      <c r="BE463" s="14"/>
      <c r="BF463" s="14"/>
      <c r="BG463" s="16"/>
    </row>
    <row r="464" spans="1:59" ht="15.75" customHeight="1" x14ac:dyDescent="0.2">
      <c r="A464" s="58"/>
      <c r="B464" s="21"/>
      <c r="C464" s="21"/>
      <c r="D464" s="21"/>
      <c r="E464" s="30"/>
      <c r="F464" s="59"/>
      <c r="G464" s="21"/>
      <c r="H464" s="59"/>
      <c r="I464" s="61"/>
      <c r="J464" s="20"/>
      <c r="K464" s="21"/>
      <c r="L464" s="21"/>
      <c r="M464" s="21"/>
      <c r="N464" s="22"/>
      <c r="O464" s="20"/>
      <c r="P464" s="21"/>
      <c r="Q464" s="21"/>
      <c r="R464" s="21"/>
      <c r="S464" s="22"/>
      <c r="T464" s="20"/>
      <c r="U464" s="21"/>
      <c r="V464" s="21"/>
      <c r="W464" s="21"/>
      <c r="X464" s="22"/>
      <c r="Y464" s="20"/>
      <c r="Z464" s="14"/>
      <c r="AA464" s="14"/>
      <c r="AB464" s="14"/>
      <c r="AC464" s="16"/>
      <c r="AD464" s="15"/>
      <c r="AE464" s="14"/>
      <c r="AF464" s="14"/>
      <c r="AG464" s="14"/>
      <c r="AH464" s="16"/>
      <c r="AI464" s="15"/>
      <c r="AJ464" s="14"/>
      <c r="AK464" s="14"/>
      <c r="AL464" s="14"/>
      <c r="AM464" s="17"/>
      <c r="AN464" s="15"/>
      <c r="AO464" s="14"/>
      <c r="AP464" s="14"/>
      <c r="AQ464" s="14"/>
      <c r="AR464" s="16"/>
      <c r="AS464" s="15"/>
      <c r="AT464" s="14"/>
      <c r="AU464" s="14"/>
      <c r="AV464" s="14"/>
      <c r="AW464" s="16"/>
      <c r="AX464" s="15"/>
      <c r="AY464" s="14"/>
      <c r="AZ464" s="14"/>
      <c r="BA464" s="14"/>
      <c r="BB464" s="16"/>
      <c r="BC464" s="15"/>
      <c r="BD464" s="14"/>
      <c r="BE464" s="14"/>
      <c r="BF464" s="14"/>
      <c r="BG464" s="16"/>
    </row>
    <row r="465" spans="1:59" ht="15.75" customHeight="1" x14ac:dyDescent="0.2">
      <c r="A465" s="58"/>
      <c r="B465" s="21"/>
      <c r="C465" s="21"/>
      <c r="D465" s="21"/>
      <c r="E465" s="30"/>
      <c r="F465" s="59"/>
      <c r="G465" s="21"/>
      <c r="H465" s="59"/>
      <c r="I465" s="61"/>
      <c r="J465" s="20"/>
      <c r="K465" s="21"/>
      <c r="L465" s="21"/>
      <c r="M465" s="21"/>
      <c r="N465" s="22"/>
      <c r="O465" s="20"/>
      <c r="P465" s="21"/>
      <c r="Q465" s="21"/>
      <c r="R465" s="21"/>
      <c r="S465" s="22"/>
      <c r="T465" s="20"/>
      <c r="U465" s="21"/>
      <c r="V465" s="21"/>
      <c r="W465" s="21"/>
      <c r="X465" s="22"/>
      <c r="Y465" s="20"/>
      <c r="Z465" s="14"/>
      <c r="AA465" s="14"/>
      <c r="AB465" s="14"/>
      <c r="AC465" s="16"/>
      <c r="AD465" s="15"/>
      <c r="AE465" s="14"/>
      <c r="AF465" s="14"/>
      <c r="AG465" s="14"/>
      <c r="AH465" s="16"/>
      <c r="AI465" s="15"/>
      <c r="AJ465" s="14"/>
      <c r="AK465" s="14"/>
      <c r="AL465" s="14"/>
      <c r="AM465" s="17"/>
      <c r="AN465" s="15"/>
      <c r="AO465" s="14"/>
      <c r="AP465" s="14"/>
      <c r="AQ465" s="14"/>
      <c r="AR465" s="16"/>
      <c r="AS465" s="15"/>
      <c r="AT465" s="14"/>
      <c r="AU465" s="14"/>
      <c r="AV465" s="14"/>
      <c r="AW465" s="16"/>
      <c r="AX465" s="15"/>
      <c r="AY465" s="14"/>
      <c r="AZ465" s="14"/>
      <c r="BA465" s="14"/>
      <c r="BB465" s="16"/>
      <c r="BC465" s="15"/>
      <c r="BD465" s="14"/>
      <c r="BE465" s="14"/>
      <c r="BF465" s="14"/>
      <c r="BG465" s="16"/>
    </row>
    <row r="466" spans="1:59" ht="15.75" customHeight="1" x14ac:dyDescent="0.2">
      <c r="A466" s="58"/>
      <c r="B466" s="21"/>
      <c r="C466" s="21"/>
      <c r="D466" s="21"/>
      <c r="E466" s="30"/>
      <c r="F466" s="59"/>
      <c r="G466" s="21"/>
      <c r="H466" s="59"/>
      <c r="I466" s="61"/>
      <c r="J466" s="20"/>
      <c r="K466" s="21"/>
      <c r="L466" s="21"/>
      <c r="M466" s="21"/>
      <c r="N466" s="22"/>
      <c r="O466" s="20"/>
      <c r="P466" s="21"/>
      <c r="Q466" s="21"/>
      <c r="R466" s="21"/>
      <c r="S466" s="22"/>
      <c r="T466" s="20"/>
      <c r="U466" s="21"/>
      <c r="V466" s="21"/>
      <c r="W466" s="21"/>
      <c r="X466" s="22"/>
      <c r="Y466" s="20"/>
      <c r="Z466" s="14"/>
      <c r="AA466" s="14"/>
      <c r="AB466" s="14"/>
      <c r="AC466" s="16"/>
      <c r="AD466" s="15"/>
      <c r="AE466" s="14"/>
      <c r="AF466" s="14"/>
      <c r="AG466" s="14"/>
      <c r="AH466" s="16"/>
      <c r="AI466" s="15"/>
      <c r="AJ466" s="14"/>
      <c r="AK466" s="14"/>
      <c r="AL466" s="14"/>
      <c r="AM466" s="17"/>
      <c r="AN466" s="15"/>
      <c r="AO466" s="14"/>
      <c r="AP466" s="14"/>
      <c r="AQ466" s="14"/>
      <c r="AR466" s="16"/>
      <c r="AS466" s="15"/>
      <c r="AT466" s="14"/>
      <c r="AU466" s="14"/>
      <c r="AV466" s="14"/>
      <c r="AW466" s="16"/>
      <c r="AX466" s="15"/>
      <c r="AY466" s="14"/>
      <c r="AZ466" s="14"/>
      <c r="BA466" s="14"/>
      <c r="BB466" s="16"/>
      <c r="BC466" s="15"/>
      <c r="BD466" s="14"/>
      <c r="BE466" s="14"/>
      <c r="BF466" s="14"/>
      <c r="BG466" s="16"/>
    </row>
    <row r="467" spans="1:59" ht="15.75" customHeight="1" x14ac:dyDescent="0.2">
      <c r="A467" s="58"/>
      <c r="B467" s="21"/>
      <c r="C467" s="21"/>
      <c r="D467" s="21"/>
      <c r="E467" s="30"/>
      <c r="F467" s="59"/>
      <c r="G467" s="21"/>
      <c r="H467" s="59"/>
      <c r="I467" s="61"/>
      <c r="J467" s="20"/>
      <c r="K467" s="21"/>
      <c r="L467" s="21"/>
      <c r="M467" s="21"/>
      <c r="N467" s="22"/>
      <c r="O467" s="20"/>
      <c r="P467" s="21"/>
      <c r="Q467" s="21"/>
      <c r="R467" s="21"/>
      <c r="S467" s="22"/>
      <c r="T467" s="20"/>
      <c r="U467" s="21"/>
      <c r="V467" s="21"/>
      <c r="W467" s="21"/>
      <c r="X467" s="22"/>
      <c r="Y467" s="20"/>
      <c r="Z467" s="14"/>
      <c r="AA467" s="14"/>
      <c r="AB467" s="14"/>
      <c r="AC467" s="16"/>
      <c r="AD467" s="15"/>
      <c r="AE467" s="14"/>
      <c r="AF467" s="14"/>
      <c r="AG467" s="14"/>
      <c r="AH467" s="16"/>
      <c r="AI467" s="15"/>
      <c r="AJ467" s="14"/>
      <c r="AK467" s="14"/>
      <c r="AL467" s="14"/>
      <c r="AM467" s="17"/>
      <c r="AN467" s="15"/>
      <c r="AO467" s="14"/>
      <c r="AP467" s="14"/>
      <c r="AQ467" s="14"/>
      <c r="AR467" s="16"/>
      <c r="AS467" s="15"/>
      <c r="AT467" s="14"/>
      <c r="AU467" s="14"/>
      <c r="AV467" s="14"/>
      <c r="AW467" s="16"/>
      <c r="AX467" s="15"/>
      <c r="AY467" s="14"/>
      <c r="AZ467" s="14"/>
      <c r="BA467" s="14"/>
      <c r="BB467" s="16"/>
      <c r="BC467" s="15"/>
      <c r="BD467" s="14"/>
      <c r="BE467" s="14"/>
      <c r="BF467" s="14"/>
      <c r="BG467" s="16"/>
    </row>
    <row r="468" spans="1:59" ht="15.75" customHeight="1" x14ac:dyDescent="0.2">
      <c r="A468" s="58"/>
      <c r="B468" s="21"/>
      <c r="C468" s="21"/>
      <c r="D468" s="21"/>
      <c r="E468" s="30"/>
      <c r="F468" s="59"/>
      <c r="G468" s="21"/>
      <c r="H468" s="59"/>
      <c r="I468" s="61"/>
      <c r="J468" s="20"/>
      <c r="K468" s="21"/>
      <c r="L468" s="21"/>
      <c r="M468" s="21"/>
      <c r="N468" s="22"/>
      <c r="O468" s="20"/>
      <c r="P468" s="21"/>
      <c r="Q468" s="21"/>
      <c r="R468" s="21"/>
      <c r="S468" s="22"/>
      <c r="T468" s="20"/>
      <c r="U468" s="21"/>
      <c r="V468" s="21"/>
      <c r="W468" s="21"/>
      <c r="X468" s="22"/>
      <c r="Y468" s="20"/>
      <c r="Z468" s="14"/>
      <c r="AA468" s="14"/>
      <c r="AB468" s="14"/>
      <c r="AC468" s="16"/>
      <c r="AD468" s="15"/>
      <c r="AE468" s="14"/>
      <c r="AF468" s="14"/>
      <c r="AG468" s="14"/>
      <c r="AH468" s="16"/>
      <c r="AI468" s="15"/>
      <c r="AJ468" s="14"/>
      <c r="AK468" s="14"/>
      <c r="AL468" s="14"/>
      <c r="AM468" s="17"/>
      <c r="AN468" s="15"/>
      <c r="AO468" s="14"/>
      <c r="AP468" s="14"/>
      <c r="AQ468" s="14"/>
      <c r="AR468" s="16"/>
      <c r="AS468" s="15"/>
      <c r="AT468" s="14"/>
      <c r="AU468" s="14"/>
      <c r="AV468" s="14"/>
      <c r="AW468" s="16"/>
      <c r="AX468" s="15"/>
      <c r="AY468" s="14"/>
      <c r="AZ468" s="14"/>
      <c r="BA468" s="14"/>
      <c r="BB468" s="16"/>
      <c r="BC468" s="15"/>
      <c r="BD468" s="14"/>
      <c r="BE468" s="14"/>
      <c r="BF468" s="14"/>
      <c r="BG468" s="16"/>
    </row>
    <row r="469" spans="1:59" ht="15.75" customHeight="1" x14ac:dyDescent="0.2">
      <c r="A469" s="58"/>
      <c r="B469" s="21"/>
      <c r="C469" s="21"/>
      <c r="D469" s="21"/>
      <c r="E469" s="30"/>
      <c r="F469" s="59"/>
      <c r="G469" s="21"/>
      <c r="H469" s="59"/>
      <c r="I469" s="61"/>
      <c r="J469" s="20"/>
      <c r="K469" s="21"/>
      <c r="L469" s="21"/>
      <c r="M469" s="21"/>
      <c r="N469" s="22"/>
      <c r="O469" s="20"/>
      <c r="P469" s="21"/>
      <c r="Q469" s="21"/>
      <c r="R469" s="21"/>
      <c r="S469" s="22"/>
      <c r="T469" s="20"/>
      <c r="U469" s="21"/>
      <c r="V469" s="21"/>
      <c r="W469" s="21"/>
      <c r="X469" s="22"/>
      <c r="Y469" s="20"/>
      <c r="Z469" s="14"/>
      <c r="AA469" s="14"/>
      <c r="AB469" s="14"/>
      <c r="AC469" s="16"/>
      <c r="AD469" s="15"/>
      <c r="AE469" s="14"/>
      <c r="AF469" s="14"/>
      <c r="AG469" s="14"/>
      <c r="AH469" s="16"/>
      <c r="AI469" s="15"/>
      <c r="AJ469" s="14"/>
      <c r="AK469" s="14"/>
      <c r="AL469" s="14"/>
      <c r="AM469" s="17"/>
      <c r="AN469" s="15"/>
      <c r="AO469" s="14"/>
      <c r="AP469" s="14"/>
      <c r="AQ469" s="14"/>
      <c r="AR469" s="16"/>
      <c r="AS469" s="15"/>
      <c r="AT469" s="14"/>
      <c r="AU469" s="14"/>
      <c r="AV469" s="14"/>
      <c r="AW469" s="16"/>
      <c r="AX469" s="15"/>
      <c r="AY469" s="14"/>
      <c r="AZ469" s="14"/>
      <c r="BA469" s="14"/>
      <c r="BB469" s="16"/>
      <c r="BC469" s="15"/>
      <c r="BD469" s="14"/>
      <c r="BE469" s="14"/>
      <c r="BF469" s="14"/>
      <c r="BG469" s="16"/>
    </row>
    <row r="470" spans="1:59" ht="15.75" customHeight="1" x14ac:dyDescent="0.2">
      <c r="A470" s="58"/>
      <c r="B470" s="21"/>
      <c r="C470" s="21"/>
      <c r="D470" s="21"/>
      <c r="E470" s="30"/>
      <c r="F470" s="59"/>
      <c r="G470" s="21"/>
      <c r="H470" s="59"/>
      <c r="I470" s="61"/>
      <c r="J470" s="20"/>
      <c r="K470" s="21"/>
      <c r="L470" s="21"/>
      <c r="M470" s="21"/>
      <c r="N470" s="22"/>
      <c r="O470" s="20"/>
      <c r="P470" s="21"/>
      <c r="Q470" s="21"/>
      <c r="R470" s="21"/>
      <c r="S470" s="22"/>
      <c r="T470" s="20"/>
      <c r="U470" s="21"/>
      <c r="V470" s="21"/>
      <c r="W470" s="21"/>
      <c r="X470" s="22"/>
      <c r="Y470" s="20"/>
      <c r="Z470" s="14"/>
      <c r="AA470" s="14"/>
      <c r="AB470" s="14"/>
      <c r="AC470" s="16"/>
      <c r="AD470" s="15"/>
      <c r="AE470" s="14"/>
      <c r="AF470" s="14"/>
      <c r="AG470" s="14"/>
      <c r="AH470" s="16"/>
      <c r="AI470" s="15"/>
      <c r="AJ470" s="14"/>
      <c r="AK470" s="14"/>
      <c r="AL470" s="14"/>
      <c r="AM470" s="17"/>
      <c r="AN470" s="15"/>
      <c r="AO470" s="14"/>
      <c r="AP470" s="14"/>
      <c r="AQ470" s="14"/>
      <c r="AR470" s="16"/>
      <c r="AS470" s="15"/>
      <c r="AT470" s="14"/>
      <c r="AU470" s="14"/>
      <c r="AV470" s="14"/>
      <c r="AW470" s="16"/>
      <c r="AX470" s="15"/>
      <c r="AY470" s="14"/>
      <c r="AZ470" s="14"/>
      <c r="BA470" s="14"/>
      <c r="BB470" s="16"/>
      <c r="BC470" s="15"/>
      <c r="BD470" s="14"/>
      <c r="BE470" s="14"/>
      <c r="BF470" s="14"/>
      <c r="BG470" s="16"/>
    </row>
    <row r="471" spans="1:59" ht="15.75" customHeight="1" x14ac:dyDescent="0.2">
      <c r="A471" s="58"/>
      <c r="B471" s="21"/>
      <c r="C471" s="21"/>
      <c r="D471" s="21"/>
      <c r="E471" s="30"/>
      <c r="F471" s="59"/>
      <c r="G471" s="21"/>
      <c r="H471" s="59"/>
      <c r="I471" s="61"/>
      <c r="J471" s="20"/>
      <c r="K471" s="21"/>
      <c r="L471" s="21"/>
      <c r="M471" s="21"/>
      <c r="N471" s="22"/>
      <c r="O471" s="20"/>
      <c r="P471" s="21"/>
      <c r="Q471" s="21"/>
      <c r="R471" s="21"/>
      <c r="S471" s="22"/>
      <c r="T471" s="20"/>
      <c r="U471" s="21"/>
      <c r="V471" s="21"/>
      <c r="W471" s="21"/>
      <c r="X471" s="22"/>
      <c r="Y471" s="20"/>
      <c r="Z471" s="14"/>
      <c r="AA471" s="14"/>
      <c r="AB471" s="14"/>
      <c r="AC471" s="16"/>
      <c r="AD471" s="15"/>
      <c r="AE471" s="14"/>
      <c r="AF471" s="14"/>
      <c r="AG471" s="14"/>
      <c r="AH471" s="16"/>
      <c r="AI471" s="15"/>
      <c r="AJ471" s="14"/>
      <c r="AK471" s="14"/>
      <c r="AL471" s="14"/>
      <c r="AM471" s="17"/>
      <c r="AN471" s="15"/>
      <c r="AO471" s="14"/>
      <c r="AP471" s="14"/>
      <c r="AQ471" s="14"/>
      <c r="AR471" s="16"/>
      <c r="AS471" s="15"/>
      <c r="AT471" s="14"/>
      <c r="AU471" s="14"/>
      <c r="AV471" s="14"/>
      <c r="AW471" s="16"/>
      <c r="AX471" s="15"/>
      <c r="AY471" s="14"/>
      <c r="AZ471" s="14"/>
      <c r="BA471" s="14"/>
      <c r="BB471" s="16"/>
      <c r="BC471" s="15"/>
      <c r="BD471" s="14"/>
      <c r="BE471" s="14"/>
      <c r="BF471" s="14"/>
      <c r="BG471" s="16"/>
    </row>
    <row r="472" spans="1:59" ht="15.75" customHeight="1" x14ac:dyDescent="0.2">
      <c r="A472" s="58"/>
      <c r="B472" s="21"/>
      <c r="C472" s="21"/>
      <c r="D472" s="21"/>
      <c r="E472" s="30"/>
      <c r="F472" s="59"/>
      <c r="G472" s="21"/>
      <c r="H472" s="59"/>
      <c r="I472" s="61"/>
      <c r="J472" s="20"/>
      <c r="K472" s="21"/>
      <c r="L472" s="21"/>
      <c r="M472" s="21"/>
      <c r="N472" s="22"/>
      <c r="O472" s="20"/>
      <c r="P472" s="21"/>
      <c r="Q472" s="21"/>
      <c r="R472" s="21"/>
      <c r="S472" s="22"/>
      <c r="T472" s="20"/>
      <c r="U472" s="21"/>
      <c r="V472" s="21"/>
      <c r="W472" s="21"/>
      <c r="X472" s="22"/>
      <c r="Y472" s="20"/>
      <c r="Z472" s="14"/>
      <c r="AA472" s="14"/>
      <c r="AB472" s="14"/>
      <c r="AC472" s="16"/>
      <c r="AD472" s="15"/>
      <c r="AE472" s="14"/>
      <c r="AF472" s="14"/>
      <c r="AG472" s="14"/>
      <c r="AH472" s="16"/>
      <c r="AI472" s="15"/>
      <c r="AJ472" s="14"/>
      <c r="AK472" s="14"/>
      <c r="AL472" s="14"/>
      <c r="AM472" s="17"/>
      <c r="AN472" s="15"/>
      <c r="AO472" s="14"/>
      <c r="AP472" s="14"/>
      <c r="AQ472" s="14"/>
      <c r="AR472" s="16"/>
      <c r="AS472" s="15"/>
      <c r="AT472" s="14"/>
      <c r="AU472" s="14"/>
      <c r="AV472" s="14"/>
      <c r="AW472" s="16"/>
      <c r="AX472" s="15"/>
      <c r="AY472" s="14"/>
      <c r="AZ472" s="14"/>
      <c r="BA472" s="14"/>
      <c r="BB472" s="16"/>
      <c r="BC472" s="15"/>
      <c r="BD472" s="14"/>
      <c r="BE472" s="14"/>
      <c r="BF472" s="14"/>
      <c r="BG472" s="16"/>
    </row>
    <row r="473" spans="1:59" ht="15.75" customHeight="1" x14ac:dyDescent="0.2">
      <c r="A473" s="58"/>
      <c r="B473" s="21"/>
      <c r="C473" s="29"/>
      <c r="D473" s="21"/>
      <c r="E473" s="29"/>
      <c r="F473" s="59"/>
      <c r="G473" s="21"/>
      <c r="H473" s="59"/>
      <c r="I473" s="61"/>
      <c r="J473" s="20"/>
      <c r="K473" s="21"/>
      <c r="L473" s="21"/>
      <c r="M473" s="21"/>
      <c r="N473" s="22"/>
      <c r="O473" s="20"/>
      <c r="P473" s="21"/>
      <c r="Q473" s="21"/>
      <c r="R473" s="21"/>
      <c r="S473" s="22"/>
      <c r="T473" s="20"/>
      <c r="U473" s="21"/>
      <c r="V473" s="21"/>
      <c r="W473" s="21"/>
      <c r="X473" s="22"/>
      <c r="Y473" s="20"/>
      <c r="Z473" s="14"/>
      <c r="AA473" s="14"/>
      <c r="AB473" s="14"/>
      <c r="AC473" s="16"/>
      <c r="AD473" s="15"/>
      <c r="AE473" s="14"/>
      <c r="AF473" s="14"/>
      <c r="AG473" s="14"/>
      <c r="AH473" s="16"/>
      <c r="AI473" s="15"/>
      <c r="AJ473" s="14"/>
      <c r="AK473" s="14"/>
      <c r="AL473" s="14"/>
      <c r="AM473" s="17"/>
      <c r="AN473" s="15"/>
      <c r="AO473" s="14"/>
      <c r="AP473" s="14"/>
      <c r="AQ473" s="14"/>
      <c r="AR473" s="16"/>
      <c r="AS473" s="15"/>
      <c r="AT473" s="14"/>
      <c r="AU473" s="14"/>
      <c r="AV473" s="14"/>
      <c r="AW473" s="16"/>
      <c r="AX473" s="15"/>
      <c r="AY473" s="14"/>
      <c r="AZ473" s="14"/>
      <c r="BA473" s="14"/>
      <c r="BB473" s="16"/>
      <c r="BC473" s="15"/>
      <c r="BD473" s="14"/>
      <c r="BE473" s="14"/>
      <c r="BF473" s="14"/>
      <c r="BG473" s="18"/>
    </row>
    <row r="474" spans="1:59" ht="15.75" customHeight="1" x14ac:dyDescent="0.2">
      <c r="A474" s="58"/>
      <c r="B474" s="21"/>
      <c r="C474" s="21"/>
      <c r="D474" s="21"/>
      <c r="E474" s="30"/>
      <c r="F474" s="59"/>
      <c r="G474" s="21"/>
      <c r="H474" s="59"/>
      <c r="I474" s="61"/>
      <c r="J474" s="20"/>
      <c r="K474" s="21"/>
      <c r="L474" s="21"/>
      <c r="M474" s="21"/>
      <c r="N474" s="22"/>
      <c r="O474" s="20"/>
      <c r="P474" s="21"/>
      <c r="Q474" s="21"/>
      <c r="R474" s="21"/>
      <c r="S474" s="22"/>
      <c r="T474" s="20"/>
      <c r="U474" s="21"/>
      <c r="V474" s="21"/>
      <c r="W474" s="21"/>
      <c r="X474" s="22"/>
      <c r="Y474" s="20"/>
      <c r="Z474" s="14"/>
      <c r="AA474" s="14"/>
      <c r="AB474" s="14"/>
      <c r="AC474" s="16"/>
      <c r="AD474" s="15"/>
      <c r="AE474" s="14"/>
      <c r="AF474" s="14"/>
      <c r="AG474" s="14"/>
      <c r="AH474" s="16"/>
      <c r="AI474" s="15"/>
      <c r="AJ474" s="14"/>
      <c r="AK474" s="14"/>
      <c r="AL474" s="14"/>
      <c r="AM474" s="17"/>
      <c r="AN474" s="15"/>
      <c r="AO474" s="14"/>
      <c r="AP474" s="14"/>
      <c r="AQ474" s="14"/>
      <c r="AR474" s="16"/>
      <c r="AS474" s="15"/>
      <c r="AT474" s="14"/>
      <c r="AU474" s="14"/>
      <c r="AV474" s="14"/>
      <c r="AW474" s="16"/>
      <c r="AX474" s="15"/>
      <c r="AY474" s="14"/>
      <c r="AZ474" s="14"/>
      <c r="BA474" s="14"/>
      <c r="BB474" s="16"/>
      <c r="BC474" s="15"/>
      <c r="BD474" s="14"/>
      <c r="BE474" s="14"/>
      <c r="BF474" s="14"/>
      <c r="BG474" s="16"/>
    </row>
    <row r="475" spans="1:59" ht="15.75" customHeight="1" x14ac:dyDescent="0.2">
      <c r="A475" s="58"/>
      <c r="B475" s="21"/>
      <c r="C475" s="21"/>
      <c r="D475" s="21"/>
      <c r="E475" s="30"/>
      <c r="F475" s="59"/>
      <c r="G475" s="21"/>
      <c r="H475" s="59"/>
      <c r="I475" s="61"/>
      <c r="J475" s="20"/>
      <c r="K475" s="21"/>
      <c r="L475" s="21"/>
      <c r="M475" s="21"/>
      <c r="N475" s="22"/>
      <c r="O475" s="20"/>
      <c r="P475" s="21"/>
      <c r="Q475" s="21"/>
      <c r="R475" s="21"/>
      <c r="S475" s="22"/>
      <c r="T475" s="20"/>
      <c r="U475" s="21"/>
      <c r="V475" s="21"/>
      <c r="W475" s="21"/>
      <c r="X475" s="22"/>
      <c r="Y475" s="20"/>
      <c r="Z475" s="14"/>
      <c r="AA475" s="14"/>
      <c r="AB475" s="14"/>
      <c r="AC475" s="16"/>
      <c r="AD475" s="15"/>
      <c r="AE475" s="14"/>
      <c r="AF475" s="14"/>
      <c r="AG475" s="14"/>
      <c r="AH475" s="16"/>
      <c r="AI475" s="15"/>
      <c r="AJ475" s="14"/>
      <c r="AK475" s="14"/>
      <c r="AL475" s="14"/>
      <c r="AM475" s="17"/>
      <c r="AN475" s="15"/>
      <c r="AO475" s="14"/>
      <c r="AP475" s="14"/>
      <c r="AQ475" s="14"/>
      <c r="AR475" s="16"/>
      <c r="AS475" s="15"/>
      <c r="AT475" s="14"/>
      <c r="AU475" s="14"/>
      <c r="AV475" s="14"/>
      <c r="AW475" s="16"/>
      <c r="AX475" s="15"/>
      <c r="AY475" s="14"/>
      <c r="AZ475" s="14"/>
      <c r="BA475" s="14"/>
      <c r="BB475" s="16"/>
      <c r="BC475" s="15"/>
      <c r="BD475" s="14"/>
      <c r="BE475" s="14"/>
      <c r="BF475" s="14"/>
      <c r="BG475" s="16"/>
    </row>
    <row r="476" spans="1:59" ht="15.75" customHeight="1" x14ac:dyDescent="0.2">
      <c r="A476" s="58"/>
      <c r="B476" s="21"/>
      <c r="C476" s="21"/>
      <c r="D476" s="21"/>
      <c r="E476" s="30"/>
      <c r="F476" s="59"/>
      <c r="G476" s="21"/>
      <c r="H476" s="59"/>
      <c r="I476" s="61"/>
      <c r="J476" s="20"/>
      <c r="K476" s="21"/>
      <c r="L476" s="21"/>
      <c r="M476" s="21"/>
      <c r="N476" s="22"/>
      <c r="O476" s="20"/>
      <c r="P476" s="21"/>
      <c r="Q476" s="21"/>
      <c r="R476" s="21"/>
      <c r="S476" s="22"/>
      <c r="T476" s="20"/>
      <c r="U476" s="21"/>
      <c r="V476" s="21"/>
      <c r="W476" s="21"/>
      <c r="X476" s="22"/>
      <c r="Y476" s="20"/>
      <c r="Z476" s="14"/>
      <c r="AA476" s="14"/>
      <c r="AB476" s="14"/>
      <c r="AC476" s="16"/>
      <c r="AD476" s="15"/>
      <c r="AE476" s="14"/>
      <c r="AF476" s="14"/>
      <c r="AG476" s="14"/>
      <c r="AH476" s="16"/>
      <c r="AI476" s="15"/>
      <c r="AJ476" s="14"/>
      <c r="AK476" s="14"/>
      <c r="AL476" s="14"/>
      <c r="AM476" s="17"/>
      <c r="AN476" s="15"/>
      <c r="AO476" s="14"/>
      <c r="AP476" s="14"/>
      <c r="AQ476" s="14"/>
      <c r="AR476" s="16"/>
      <c r="AS476" s="15"/>
      <c r="AT476" s="14"/>
      <c r="AU476" s="14"/>
      <c r="AV476" s="14"/>
      <c r="AW476" s="16"/>
      <c r="AX476" s="15"/>
      <c r="AY476" s="14"/>
      <c r="AZ476" s="14"/>
      <c r="BA476" s="14"/>
      <c r="BB476" s="16"/>
      <c r="BC476" s="15"/>
      <c r="BD476" s="14"/>
      <c r="BE476" s="14"/>
      <c r="BF476" s="14"/>
      <c r="BG476" s="16"/>
    </row>
    <row r="477" spans="1:59" ht="15.75" customHeight="1" x14ac:dyDescent="0.2">
      <c r="A477" s="58"/>
      <c r="B477" s="21"/>
      <c r="C477" s="21"/>
      <c r="D477" s="21"/>
      <c r="E477" s="30"/>
      <c r="F477" s="59"/>
      <c r="G477" s="21"/>
      <c r="H477" s="59"/>
      <c r="I477" s="61"/>
      <c r="J477" s="20"/>
      <c r="K477" s="21"/>
      <c r="L477" s="21"/>
      <c r="M477" s="21"/>
      <c r="N477" s="22"/>
      <c r="O477" s="20"/>
      <c r="P477" s="21"/>
      <c r="Q477" s="21"/>
      <c r="R477" s="21"/>
      <c r="S477" s="22"/>
      <c r="T477" s="20"/>
      <c r="U477" s="21"/>
      <c r="V477" s="21"/>
      <c r="W477" s="21"/>
      <c r="X477" s="22"/>
      <c r="Y477" s="20"/>
      <c r="Z477" s="14"/>
      <c r="AA477" s="14"/>
      <c r="AB477" s="14"/>
      <c r="AC477" s="16"/>
      <c r="AD477" s="15"/>
      <c r="AE477" s="14"/>
      <c r="AF477" s="14"/>
      <c r="AG477" s="14"/>
      <c r="AH477" s="16"/>
      <c r="AI477" s="15"/>
      <c r="AJ477" s="14"/>
      <c r="AK477" s="14"/>
      <c r="AL477" s="14"/>
      <c r="AM477" s="17"/>
      <c r="AN477" s="15"/>
      <c r="AO477" s="14"/>
      <c r="AP477" s="14"/>
      <c r="AQ477" s="14"/>
      <c r="AR477" s="16"/>
      <c r="AS477" s="15"/>
      <c r="AT477" s="14"/>
      <c r="AU477" s="14"/>
      <c r="AV477" s="14"/>
      <c r="AW477" s="16"/>
      <c r="AX477" s="15"/>
      <c r="AY477" s="14"/>
      <c r="AZ477" s="14"/>
      <c r="BA477" s="14"/>
      <c r="BB477" s="16"/>
      <c r="BC477" s="15"/>
      <c r="BD477" s="14"/>
      <c r="BE477" s="14"/>
      <c r="BF477" s="14"/>
      <c r="BG477" s="16"/>
    </row>
    <row r="478" spans="1:59" ht="15.75" customHeight="1" x14ac:dyDescent="0.2">
      <c r="A478" s="58"/>
      <c r="B478" s="21"/>
      <c r="C478" s="21"/>
      <c r="D478" s="21"/>
      <c r="E478" s="30"/>
      <c r="F478" s="59"/>
      <c r="G478" s="21"/>
      <c r="H478" s="59"/>
      <c r="I478" s="61"/>
      <c r="J478" s="20"/>
      <c r="K478" s="21"/>
      <c r="L478" s="21"/>
      <c r="M478" s="21"/>
      <c r="N478" s="22"/>
      <c r="O478" s="20"/>
      <c r="P478" s="21"/>
      <c r="Q478" s="21"/>
      <c r="R478" s="21"/>
      <c r="S478" s="22"/>
      <c r="T478" s="20"/>
      <c r="U478" s="21"/>
      <c r="V478" s="21"/>
      <c r="W478" s="21"/>
      <c r="X478" s="22"/>
      <c r="Y478" s="20"/>
      <c r="Z478" s="14"/>
      <c r="AA478" s="14"/>
      <c r="AB478" s="14"/>
      <c r="AC478" s="16"/>
      <c r="AD478" s="15"/>
      <c r="AE478" s="14"/>
      <c r="AF478" s="14"/>
      <c r="AG478" s="14"/>
      <c r="AH478" s="16"/>
      <c r="AI478" s="15"/>
      <c r="AJ478" s="14"/>
      <c r="AK478" s="14"/>
      <c r="AL478" s="14"/>
      <c r="AM478" s="17"/>
      <c r="AN478" s="15"/>
      <c r="AO478" s="14"/>
      <c r="AP478" s="14"/>
      <c r="AQ478" s="14"/>
      <c r="AR478" s="16"/>
      <c r="AS478" s="15"/>
      <c r="AT478" s="14"/>
      <c r="AU478" s="14"/>
      <c r="AV478" s="14"/>
      <c r="AW478" s="16"/>
      <c r="AX478" s="15"/>
      <c r="AY478" s="14"/>
      <c r="AZ478" s="14"/>
      <c r="BA478" s="14"/>
      <c r="BB478" s="16"/>
      <c r="BC478" s="15"/>
      <c r="BD478" s="14"/>
      <c r="BE478" s="14"/>
      <c r="BF478" s="14"/>
      <c r="BG478" s="16"/>
    </row>
    <row r="479" spans="1:59" ht="15.75" customHeight="1" x14ac:dyDescent="0.2">
      <c r="A479" s="58"/>
      <c r="B479" s="21"/>
      <c r="C479" s="21"/>
      <c r="D479" s="21"/>
      <c r="E479" s="30"/>
      <c r="F479" s="59"/>
      <c r="G479" s="21"/>
      <c r="H479" s="59"/>
      <c r="I479" s="61"/>
      <c r="J479" s="20"/>
      <c r="K479" s="21"/>
      <c r="L479" s="21"/>
      <c r="M479" s="21"/>
      <c r="N479" s="22"/>
      <c r="O479" s="20"/>
      <c r="P479" s="21"/>
      <c r="Q479" s="21"/>
      <c r="R479" s="21"/>
      <c r="S479" s="22"/>
      <c r="T479" s="20"/>
      <c r="U479" s="21"/>
      <c r="V479" s="21"/>
      <c r="W479" s="21"/>
      <c r="X479" s="22"/>
      <c r="Y479" s="20"/>
      <c r="Z479" s="14"/>
      <c r="AA479" s="14"/>
      <c r="AB479" s="14"/>
      <c r="AC479" s="16"/>
      <c r="AD479" s="15"/>
      <c r="AE479" s="14"/>
      <c r="AF479" s="14"/>
      <c r="AG479" s="14"/>
      <c r="AH479" s="16"/>
      <c r="AI479" s="15"/>
      <c r="AJ479" s="14"/>
      <c r="AK479" s="14"/>
      <c r="AL479" s="14"/>
      <c r="AM479" s="17"/>
      <c r="AN479" s="15"/>
      <c r="AO479" s="14"/>
      <c r="AP479" s="14"/>
      <c r="AQ479" s="14"/>
      <c r="AR479" s="16"/>
      <c r="AS479" s="15"/>
      <c r="AT479" s="14"/>
      <c r="AU479" s="14"/>
      <c r="AV479" s="14"/>
      <c r="AW479" s="16"/>
      <c r="AX479" s="15"/>
      <c r="AY479" s="14"/>
      <c r="AZ479" s="14"/>
      <c r="BA479" s="14"/>
      <c r="BB479" s="16"/>
      <c r="BC479" s="15"/>
      <c r="BD479" s="14"/>
      <c r="BE479" s="14"/>
      <c r="BF479" s="14"/>
      <c r="BG479" s="16"/>
    </row>
    <row r="480" spans="1:59" ht="15.75" customHeight="1" x14ac:dyDescent="0.2">
      <c r="A480" s="58"/>
      <c r="B480" s="21"/>
      <c r="C480" s="21"/>
      <c r="D480" s="21"/>
      <c r="E480" s="30"/>
      <c r="F480" s="59"/>
      <c r="G480" s="21"/>
      <c r="H480" s="59"/>
      <c r="I480" s="61"/>
      <c r="J480" s="20"/>
      <c r="K480" s="21"/>
      <c r="L480" s="21"/>
      <c r="M480" s="21"/>
      <c r="N480" s="22"/>
      <c r="O480" s="20"/>
      <c r="P480" s="21"/>
      <c r="Q480" s="21"/>
      <c r="R480" s="21"/>
      <c r="S480" s="22"/>
      <c r="T480" s="20"/>
      <c r="U480" s="21"/>
      <c r="V480" s="21"/>
      <c r="W480" s="21"/>
      <c r="X480" s="22"/>
      <c r="Y480" s="20"/>
      <c r="Z480" s="14"/>
      <c r="AA480" s="14"/>
      <c r="AB480" s="14"/>
      <c r="AC480" s="16"/>
      <c r="AD480" s="15"/>
      <c r="AE480" s="14"/>
      <c r="AF480" s="14"/>
      <c r="AG480" s="14"/>
      <c r="AH480" s="16"/>
      <c r="AI480" s="15"/>
      <c r="AJ480" s="14"/>
      <c r="AK480" s="14"/>
      <c r="AL480" s="14"/>
      <c r="AM480" s="17"/>
      <c r="AN480" s="15"/>
      <c r="AO480" s="14"/>
      <c r="AP480" s="14"/>
      <c r="AQ480" s="14"/>
      <c r="AR480" s="16"/>
      <c r="AS480" s="15"/>
      <c r="AT480" s="14"/>
      <c r="AU480" s="14"/>
      <c r="AV480" s="14"/>
      <c r="AW480" s="16"/>
      <c r="AX480" s="15"/>
      <c r="AY480" s="14"/>
      <c r="AZ480" s="14"/>
      <c r="BA480" s="14"/>
      <c r="BB480" s="16"/>
      <c r="BC480" s="15"/>
      <c r="BD480" s="14"/>
      <c r="BE480" s="14"/>
      <c r="BF480" s="14"/>
      <c r="BG480" s="16"/>
    </row>
    <row r="481" spans="1:59" ht="15.75" customHeight="1" x14ac:dyDescent="0.2">
      <c r="A481" s="58"/>
      <c r="B481" s="21"/>
      <c r="C481" s="21"/>
      <c r="D481" s="21"/>
      <c r="E481" s="30"/>
      <c r="F481" s="59"/>
      <c r="G481" s="21"/>
      <c r="H481" s="59"/>
      <c r="I481" s="61"/>
      <c r="J481" s="20"/>
      <c r="K481" s="21"/>
      <c r="L481" s="21"/>
      <c r="M481" s="21"/>
      <c r="N481" s="22"/>
      <c r="O481" s="20"/>
      <c r="P481" s="21"/>
      <c r="Q481" s="21"/>
      <c r="R481" s="21"/>
      <c r="S481" s="22"/>
      <c r="T481" s="20"/>
      <c r="U481" s="21"/>
      <c r="V481" s="21"/>
      <c r="W481" s="21"/>
      <c r="X481" s="22"/>
      <c r="Y481" s="20"/>
      <c r="Z481" s="14"/>
      <c r="AA481" s="14"/>
      <c r="AB481" s="14"/>
      <c r="AC481" s="16"/>
      <c r="AD481" s="15"/>
      <c r="AE481" s="14"/>
      <c r="AF481" s="14"/>
      <c r="AG481" s="14"/>
      <c r="AH481" s="16"/>
      <c r="AI481" s="15"/>
      <c r="AJ481" s="14"/>
      <c r="AK481" s="14"/>
      <c r="AL481" s="14"/>
      <c r="AM481" s="17"/>
      <c r="AN481" s="15"/>
      <c r="AO481" s="14"/>
      <c r="AP481" s="14"/>
      <c r="AQ481" s="14"/>
      <c r="AR481" s="16"/>
      <c r="AS481" s="15"/>
      <c r="AT481" s="14"/>
      <c r="AU481" s="14"/>
      <c r="AV481" s="14"/>
      <c r="AW481" s="16"/>
      <c r="AX481" s="15"/>
      <c r="AY481" s="14"/>
      <c r="AZ481" s="14"/>
      <c r="BA481" s="14"/>
      <c r="BB481" s="16"/>
      <c r="BC481" s="15"/>
      <c r="BD481" s="14"/>
      <c r="BE481" s="14"/>
      <c r="BF481" s="14"/>
      <c r="BG481" s="16"/>
    </row>
    <row r="482" spans="1:59" ht="15.75" customHeight="1" x14ac:dyDescent="0.2">
      <c r="A482" s="58"/>
      <c r="B482" s="21"/>
      <c r="C482" s="21"/>
      <c r="D482" s="21"/>
      <c r="E482" s="30"/>
      <c r="F482" s="59"/>
      <c r="G482" s="21"/>
      <c r="H482" s="59"/>
      <c r="I482" s="61"/>
      <c r="J482" s="20"/>
      <c r="K482" s="21"/>
      <c r="L482" s="21"/>
      <c r="M482" s="21"/>
      <c r="N482" s="22"/>
      <c r="O482" s="20"/>
      <c r="P482" s="21"/>
      <c r="Q482" s="21"/>
      <c r="R482" s="21"/>
      <c r="S482" s="22"/>
      <c r="T482" s="20"/>
      <c r="U482" s="21"/>
      <c r="V482" s="21"/>
      <c r="W482" s="21"/>
      <c r="X482" s="22"/>
      <c r="Y482" s="20"/>
      <c r="Z482" s="14"/>
      <c r="AA482" s="14"/>
      <c r="AB482" s="14"/>
      <c r="AC482" s="16"/>
      <c r="AD482" s="15"/>
      <c r="AE482" s="14"/>
      <c r="AF482" s="14"/>
      <c r="AG482" s="14"/>
      <c r="AH482" s="16"/>
      <c r="AI482" s="15"/>
      <c r="AJ482" s="14"/>
      <c r="AK482" s="14"/>
      <c r="AL482" s="14"/>
      <c r="AM482" s="17"/>
      <c r="AN482" s="15"/>
      <c r="AO482" s="14"/>
      <c r="AP482" s="14"/>
      <c r="AQ482" s="14"/>
      <c r="AR482" s="16"/>
      <c r="AS482" s="15"/>
      <c r="AT482" s="14"/>
      <c r="AU482" s="14"/>
      <c r="AV482" s="14"/>
      <c r="AW482" s="16"/>
      <c r="AX482" s="15"/>
      <c r="AY482" s="14"/>
      <c r="AZ482" s="14"/>
      <c r="BA482" s="14"/>
      <c r="BB482" s="16"/>
      <c r="BC482" s="15"/>
      <c r="BD482" s="14"/>
      <c r="BE482" s="14"/>
      <c r="BF482" s="14"/>
      <c r="BG482" s="16"/>
    </row>
    <row r="483" spans="1:59" ht="15.75" customHeight="1" x14ac:dyDescent="0.2">
      <c r="A483" s="58"/>
      <c r="B483" s="21"/>
      <c r="C483" s="21"/>
      <c r="D483" s="21"/>
      <c r="E483" s="30"/>
      <c r="F483" s="59"/>
      <c r="G483" s="21"/>
      <c r="H483" s="59"/>
      <c r="I483" s="61"/>
      <c r="J483" s="20"/>
      <c r="K483" s="21"/>
      <c r="L483" s="21"/>
      <c r="M483" s="21"/>
      <c r="N483" s="22"/>
      <c r="O483" s="20"/>
      <c r="P483" s="21"/>
      <c r="Q483" s="21"/>
      <c r="R483" s="21"/>
      <c r="S483" s="22"/>
      <c r="T483" s="20"/>
      <c r="U483" s="21"/>
      <c r="V483" s="21"/>
      <c r="W483" s="21"/>
      <c r="X483" s="22"/>
      <c r="Y483" s="20"/>
      <c r="Z483" s="14"/>
      <c r="AA483" s="14"/>
      <c r="AB483" s="14"/>
      <c r="AC483" s="16"/>
      <c r="AD483" s="15"/>
      <c r="AE483" s="14"/>
      <c r="AF483" s="14"/>
      <c r="AG483" s="14"/>
      <c r="AH483" s="16"/>
      <c r="AI483" s="15"/>
      <c r="AJ483" s="14"/>
      <c r="AK483" s="14"/>
      <c r="AL483" s="14"/>
      <c r="AM483" s="17"/>
      <c r="AN483" s="15"/>
      <c r="AO483" s="14"/>
      <c r="AP483" s="14"/>
      <c r="AQ483" s="14"/>
      <c r="AR483" s="16"/>
      <c r="AS483" s="15"/>
      <c r="AT483" s="14"/>
      <c r="AU483" s="14"/>
      <c r="AV483" s="14"/>
      <c r="AW483" s="16"/>
      <c r="AX483" s="15"/>
      <c r="AY483" s="14"/>
      <c r="AZ483" s="14"/>
      <c r="BA483" s="14"/>
      <c r="BB483" s="16"/>
      <c r="BC483" s="15"/>
      <c r="BD483" s="14"/>
      <c r="BE483" s="14"/>
      <c r="BF483" s="14"/>
      <c r="BG483" s="16"/>
    </row>
    <row r="484" spans="1:59" ht="15.75" customHeight="1" x14ac:dyDescent="0.2">
      <c r="A484" s="58"/>
      <c r="B484" s="21"/>
      <c r="C484" s="21"/>
      <c r="D484" s="21"/>
      <c r="E484" s="30"/>
      <c r="F484" s="59"/>
      <c r="G484" s="21"/>
      <c r="H484" s="59"/>
      <c r="I484" s="61"/>
      <c r="J484" s="20"/>
      <c r="K484" s="21"/>
      <c r="L484" s="21"/>
      <c r="M484" s="21"/>
      <c r="N484" s="22"/>
      <c r="O484" s="20"/>
      <c r="P484" s="21"/>
      <c r="Q484" s="21"/>
      <c r="R484" s="21"/>
      <c r="S484" s="22"/>
      <c r="T484" s="20"/>
      <c r="U484" s="21"/>
      <c r="V484" s="21"/>
      <c r="W484" s="21"/>
      <c r="X484" s="22"/>
      <c r="Y484" s="20"/>
      <c r="Z484" s="14"/>
      <c r="AA484" s="14"/>
      <c r="AB484" s="14"/>
      <c r="AC484" s="16"/>
      <c r="AD484" s="15"/>
      <c r="AE484" s="14"/>
      <c r="AF484" s="14"/>
      <c r="AG484" s="14"/>
      <c r="AH484" s="16"/>
      <c r="AI484" s="15"/>
      <c r="AJ484" s="14"/>
      <c r="AK484" s="14"/>
      <c r="AL484" s="14"/>
      <c r="AM484" s="17"/>
      <c r="AN484" s="15"/>
      <c r="AO484" s="14"/>
      <c r="AP484" s="14"/>
      <c r="AQ484" s="14"/>
      <c r="AR484" s="16"/>
      <c r="AS484" s="15"/>
      <c r="AT484" s="14"/>
      <c r="AU484" s="14"/>
      <c r="AV484" s="14"/>
      <c r="AW484" s="16"/>
      <c r="AX484" s="15"/>
      <c r="AY484" s="14"/>
      <c r="AZ484" s="14"/>
      <c r="BA484" s="14"/>
      <c r="BB484" s="16"/>
      <c r="BC484" s="15"/>
      <c r="BD484" s="14"/>
      <c r="BE484" s="14"/>
      <c r="BF484" s="14"/>
      <c r="BG484" s="16"/>
    </row>
    <row r="485" spans="1:59" ht="15.75" customHeight="1" x14ac:dyDescent="0.2">
      <c r="A485" s="58"/>
      <c r="B485" s="21"/>
      <c r="C485" s="21"/>
      <c r="D485" s="21"/>
      <c r="E485" s="30"/>
      <c r="F485" s="59"/>
      <c r="G485" s="21"/>
      <c r="H485" s="59"/>
      <c r="I485" s="61"/>
      <c r="J485" s="20"/>
      <c r="K485" s="21"/>
      <c r="L485" s="21"/>
      <c r="M485" s="21"/>
      <c r="N485" s="22"/>
      <c r="O485" s="20"/>
      <c r="P485" s="21"/>
      <c r="Q485" s="21"/>
      <c r="R485" s="21"/>
      <c r="S485" s="22"/>
      <c r="T485" s="20"/>
      <c r="U485" s="21"/>
      <c r="V485" s="21"/>
      <c r="W485" s="21"/>
      <c r="X485" s="22"/>
      <c r="Y485" s="20"/>
      <c r="Z485" s="14"/>
      <c r="AA485" s="14"/>
      <c r="AB485" s="14"/>
      <c r="AC485" s="16"/>
      <c r="AD485" s="15"/>
      <c r="AE485" s="14"/>
      <c r="AF485" s="14"/>
      <c r="AG485" s="14"/>
      <c r="AH485" s="16"/>
      <c r="AI485" s="15"/>
      <c r="AJ485" s="14"/>
      <c r="AK485" s="14"/>
      <c r="AL485" s="14"/>
      <c r="AM485" s="17"/>
      <c r="AN485" s="15"/>
      <c r="AO485" s="14"/>
      <c r="AP485" s="14"/>
      <c r="AQ485" s="14"/>
      <c r="AR485" s="16"/>
      <c r="AS485" s="15"/>
      <c r="AT485" s="14"/>
      <c r="AU485" s="14"/>
      <c r="AV485" s="14"/>
      <c r="AW485" s="16"/>
      <c r="AX485" s="15"/>
      <c r="AY485" s="14"/>
      <c r="AZ485" s="14"/>
      <c r="BA485" s="14"/>
      <c r="BB485" s="16"/>
      <c r="BC485" s="15"/>
      <c r="BD485" s="14"/>
      <c r="BE485" s="14"/>
      <c r="BF485" s="14"/>
      <c r="BG485" s="16"/>
    </row>
    <row r="486" spans="1:59" ht="15.75" customHeight="1" x14ac:dyDescent="0.2">
      <c r="A486" s="58"/>
      <c r="B486" s="21"/>
      <c r="C486" s="21"/>
      <c r="D486" s="21"/>
      <c r="E486" s="30"/>
      <c r="F486" s="59"/>
      <c r="G486" s="21"/>
      <c r="H486" s="59"/>
      <c r="I486" s="61"/>
      <c r="J486" s="20"/>
      <c r="K486" s="21"/>
      <c r="L486" s="21"/>
      <c r="M486" s="21"/>
      <c r="N486" s="22"/>
      <c r="O486" s="20"/>
      <c r="P486" s="21"/>
      <c r="Q486" s="21"/>
      <c r="R486" s="21"/>
      <c r="S486" s="22"/>
      <c r="T486" s="20"/>
      <c r="U486" s="21"/>
      <c r="V486" s="21"/>
      <c r="W486" s="21"/>
      <c r="X486" s="22"/>
      <c r="Y486" s="20"/>
      <c r="Z486" s="14"/>
      <c r="AA486" s="14"/>
      <c r="AB486" s="14"/>
      <c r="AC486" s="16"/>
      <c r="AD486" s="15"/>
      <c r="AE486" s="14"/>
      <c r="AF486" s="14"/>
      <c r="AG486" s="14"/>
      <c r="AH486" s="16"/>
      <c r="AI486" s="15"/>
      <c r="AJ486" s="14"/>
      <c r="AK486" s="14"/>
      <c r="AL486" s="14"/>
      <c r="AM486" s="17"/>
      <c r="AN486" s="15"/>
      <c r="AO486" s="14"/>
      <c r="AP486" s="14"/>
      <c r="AQ486" s="14"/>
      <c r="AR486" s="16"/>
      <c r="AS486" s="15"/>
      <c r="AT486" s="14"/>
      <c r="AU486" s="14"/>
      <c r="AV486" s="14"/>
      <c r="AW486" s="16"/>
      <c r="AX486" s="15"/>
      <c r="AY486" s="14"/>
      <c r="AZ486" s="14"/>
      <c r="BA486" s="14"/>
      <c r="BB486" s="16"/>
      <c r="BC486" s="15"/>
      <c r="BD486" s="14"/>
      <c r="BE486" s="14"/>
      <c r="BF486" s="14"/>
      <c r="BG486" s="16"/>
    </row>
    <row r="487" spans="1:59" ht="15.75" customHeight="1" x14ac:dyDescent="0.2">
      <c r="A487" s="58"/>
      <c r="B487" s="21"/>
      <c r="C487" s="21"/>
      <c r="D487" s="21"/>
      <c r="E487" s="30"/>
      <c r="F487" s="59"/>
      <c r="G487" s="21"/>
      <c r="H487" s="59"/>
      <c r="I487" s="61"/>
      <c r="J487" s="20"/>
      <c r="K487" s="21"/>
      <c r="L487" s="21"/>
      <c r="M487" s="21"/>
      <c r="N487" s="22"/>
      <c r="O487" s="20"/>
      <c r="P487" s="21"/>
      <c r="Q487" s="21"/>
      <c r="R487" s="21"/>
      <c r="S487" s="22"/>
      <c r="T487" s="20"/>
      <c r="U487" s="21"/>
      <c r="V487" s="21"/>
      <c r="W487" s="21"/>
      <c r="X487" s="22"/>
      <c r="Y487" s="20"/>
      <c r="Z487" s="14"/>
      <c r="AA487" s="14"/>
      <c r="AB487" s="14"/>
      <c r="AC487" s="16"/>
      <c r="AD487" s="15"/>
      <c r="AE487" s="14"/>
      <c r="AF487" s="14"/>
      <c r="AG487" s="14"/>
      <c r="AH487" s="16"/>
      <c r="AI487" s="15"/>
      <c r="AJ487" s="14"/>
      <c r="AK487" s="14"/>
      <c r="AL487" s="14"/>
      <c r="AM487" s="17"/>
      <c r="AN487" s="15"/>
      <c r="AO487" s="14"/>
      <c r="AP487" s="14"/>
      <c r="AQ487" s="14"/>
      <c r="AR487" s="16"/>
      <c r="AS487" s="15"/>
      <c r="AT487" s="14"/>
      <c r="AU487" s="14"/>
      <c r="AV487" s="14"/>
      <c r="AW487" s="16"/>
      <c r="AX487" s="15"/>
      <c r="AY487" s="14"/>
      <c r="AZ487" s="14"/>
      <c r="BA487" s="14"/>
      <c r="BB487" s="16"/>
      <c r="BC487" s="15"/>
      <c r="BD487" s="14"/>
      <c r="BE487" s="14"/>
      <c r="BF487" s="14"/>
      <c r="BG487" s="16"/>
    </row>
    <row r="488" spans="1:59" ht="15.75" customHeight="1" x14ac:dyDescent="0.2">
      <c r="A488" s="58"/>
      <c r="B488" s="21"/>
      <c r="C488" s="21"/>
      <c r="D488" s="21"/>
      <c r="E488" s="30"/>
      <c r="F488" s="59"/>
      <c r="G488" s="21"/>
      <c r="H488" s="59"/>
      <c r="I488" s="61"/>
      <c r="J488" s="20"/>
      <c r="K488" s="21"/>
      <c r="L488" s="21"/>
      <c r="M488" s="21"/>
      <c r="N488" s="22"/>
      <c r="O488" s="20"/>
      <c r="P488" s="21"/>
      <c r="Q488" s="21"/>
      <c r="R488" s="21"/>
      <c r="S488" s="22"/>
      <c r="T488" s="20"/>
      <c r="U488" s="21"/>
      <c r="V488" s="21"/>
      <c r="W488" s="21"/>
      <c r="X488" s="22"/>
      <c r="Y488" s="20"/>
      <c r="Z488" s="14"/>
      <c r="AA488" s="14"/>
      <c r="AB488" s="14"/>
      <c r="AC488" s="16"/>
      <c r="AD488" s="15"/>
      <c r="AE488" s="14"/>
      <c r="AF488" s="14"/>
      <c r="AG488" s="14"/>
      <c r="AH488" s="16"/>
      <c r="AI488" s="15"/>
      <c r="AJ488" s="14"/>
      <c r="AK488" s="14"/>
      <c r="AL488" s="14"/>
      <c r="AM488" s="17"/>
      <c r="AN488" s="15"/>
      <c r="AO488" s="14"/>
      <c r="AP488" s="14"/>
      <c r="AQ488" s="14"/>
      <c r="AR488" s="16"/>
      <c r="AS488" s="15"/>
      <c r="AT488" s="14"/>
      <c r="AU488" s="14"/>
      <c r="AV488" s="14"/>
      <c r="AW488" s="16"/>
      <c r="AX488" s="15"/>
      <c r="AY488" s="14"/>
      <c r="AZ488" s="14"/>
      <c r="BA488" s="14"/>
      <c r="BB488" s="16"/>
      <c r="BC488" s="15"/>
      <c r="BD488" s="14"/>
      <c r="BE488" s="14"/>
      <c r="BF488" s="14"/>
      <c r="BG488" s="16"/>
    </row>
    <row r="489" spans="1:59" ht="15.75" customHeight="1" x14ac:dyDescent="0.2">
      <c r="A489" s="58"/>
      <c r="B489" s="21"/>
      <c r="C489" s="21"/>
      <c r="D489" s="21"/>
      <c r="E489" s="30"/>
      <c r="F489" s="59"/>
      <c r="G489" s="21"/>
      <c r="H489" s="59"/>
      <c r="I489" s="61"/>
      <c r="J489" s="20"/>
      <c r="K489" s="21"/>
      <c r="L489" s="21"/>
      <c r="M489" s="21"/>
      <c r="N489" s="22"/>
      <c r="O489" s="20"/>
      <c r="P489" s="21"/>
      <c r="Q489" s="21"/>
      <c r="R489" s="21"/>
      <c r="S489" s="22"/>
      <c r="T489" s="20"/>
      <c r="U489" s="21"/>
      <c r="V489" s="21"/>
      <c r="W489" s="21"/>
      <c r="X489" s="22"/>
      <c r="Y489" s="20"/>
      <c r="Z489" s="14"/>
      <c r="AA489" s="14"/>
      <c r="AB489" s="14"/>
      <c r="AC489" s="16"/>
      <c r="AD489" s="15"/>
      <c r="AE489" s="14"/>
      <c r="AF489" s="14"/>
      <c r="AG489" s="14"/>
      <c r="AH489" s="16"/>
      <c r="AI489" s="15"/>
      <c r="AJ489" s="14"/>
      <c r="AK489" s="14"/>
      <c r="AL489" s="14"/>
      <c r="AM489" s="17"/>
      <c r="AN489" s="15"/>
      <c r="AO489" s="14"/>
      <c r="AP489" s="14"/>
      <c r="AQ489" s="14"/>
      <c r="AR489" s="16"/>
      <c r="AS489" s="15"/>
      <c r="AT489" s="14"/>
      <c r="AU489" s="14"/>
      <c r="AV489" s="14"/>
      <c r="AW489" s="16"/>
      <c r="AX489" s="15"/>
      <c r="AY489" s="14"/>
      <c r="AZ489" s="14"/>
      <c r="BA489" s="14"/>
      <c r="BB489" s="16"/>
      <c r="BC489" s="15"/>
      <c r="BD489" s="14"/>
      <c r="BE489" s="14"/>
      <c r="BF489" s="14"/>
      <c r="BG489" s="16"/>
    </row>
    <row r="490" spans="1:59" ht="15.75" customHeight="1" x14ac:dyDescent="0.2">
      <c r="A490" s="58"/>
      <c r="B490" s="21"/>
      <c r="C490" s="21"/>
      <c r="D490" s="21"/>
      <c r="E490" s="30"/>
      <c r="F490" s="59"/>
      <c r="G490" s="21"/>
      <c r="H490" s="59"/>
      <c r="I490" s="61"/>
      <c r="J490" s="20"/>
      <c r="K490" s="21"/>
      <c r="L490" s="21"/>
      <c r="M490" s="21"/>
      <c r="N490" s="22"/>
      <c r="O490" s="20"/>
      <c r="P490" s="21"/>
      <c r="Q490" s="21"/>
      <c r="R490" s="21"/>
      <c r="S490" s="22"/>
      <c r="T490" s="20"/>
      <c r="U490" s="21"/>
      <c r="V490" s="21"/>
      <c r="W490" s="21"/>
      <c r="X490" s="22"/>
      <c r="Y490" s="20"/>
      <c r="Z490" s="14"/>
      <c r="AA490" s="14"/>
      <c r="AB490" s="14"/>
      <c r="AC490" s="16"/>
      <c r="AD490" s="15"/>
      <c r="AE490" s="14"/>
      <c r="AF490" s="14"/>
      <c r="AG490" s="14"/>
      <c r="AH490" s="16"/>
      <c r="AI490" s="15"/>
      <c r="AJ490" s="14"/>
      <c r="AK490" s="14"/>
      <c r="AL490" s="14"/>
      <c r="AM490" s="17"/>
      <c r="AN490" s="15"/>
      <c r="AO490" s="14"/>
      <c r="AP490" s="14"/>
      <c r="AQ490" s="14"/>
      <c r="AR490" s="16"/>
      <c r="AS490" s="15"/>
      <c r="AT490" s="14"/>
      <c r="AU490" s="14"/>
      <c r="AV490" s="14"/>
      <c r="AW490" s="16"/>
      <c r="AX490" s="15"/>
      <c r="AY490" s="14"/>
      <c r="AZ490" s="14"/>
      <c r="BA490" s="14"/>
      <c r="BB490" s="16"/>
      <c r="BC490" s="15"/>
      <c r="BD490" s="14"/>
      <c r="BE490" s="14"/>
      <c r="BF490" s="14"/>
      <c r="BG490" s="16"/>
    </row>
    <row r="491" spans="1:59" ht="15.75" customHeight="1" x14ac:dyDescent="0.2">
      <c r="A491" s="58"/>
      <c r="B491" s="21"/>
      <c r="C491" s="21"/>
      <c r="D491" s="21"/>
      <c r="E491" s="30"/>
      <c r="F491" s="59"/>
      <c r="G491" s="21"/>
      <c r="H491" s="59"/>
      <c r="I491" s="61"/>
      <c r="J491" s="20"/>
      <c r="K491" s="21"/>
      <c r="L491" s="21"/>
      <c r="M491" s="21"/>
      <c r="N491" s="22"/>
      <c r="O491" s="20"/>
      <c r="P491" s="21"/>
      <c r="Q491" s="21"/>
      <c r="R491" s="21"/>
      <c r="S491" s="22"/>
      <c r="T491" s="20"/>
      <c r="U491" s="21"/>
      <c r="V491" s="21"/>
      <c r="W491" s="21"/>
      <c r="X491" s="22"/>
      <c r="Y491" s="20"/>
      <c r="Z491" s="14"/>
      <c r="AA491" s="14"/>
      <c r="AB491" s="14"/>
      <c r="AC491" s="16"/>
      <c r="AD491" s="15"/>
      <c r="AE491" s="14"/>
      <c r="AF491" s="14"/>
      <c r="AG491" s="14"/>
      <c r="AH491" s="16"/>
      <c r="AI491" s="15"/>
      <c r="AJ491" s="14"/>
      <c r="AK491" s="14"/>
      <c r="AL491" s="14"/>
      <c r="AM491" s="17"/>
      <c r="AN491" s="15"/>
      <c r="AO491" s="14"/>
      <c r="AP491" s="14"/>
      <c r="AQ491" s="14"/>
      <c r="AR491" s="16"/>
      <c r="AS491" s="15"/>
      <c r="AT491" s="14"/>
      <c r="AU491" s="14"/>
      <c r="AV491" s="14"/>
      <c r="AW491" s="16"/>
      <c r="AX491" s="15"/>
      <c r="AY491" s="14"/>
      <c r="AZ491" s="14"/>
      <c r="BA491" s="14"/>
      <c r="BB491" s="16"/>
      <c r="BC491" s="15"/>
      <c r="BD491" s="14"/>
      <c r="BE491" s="14"/>
      <c r="BF491" s="14"/>
      <c r="BG491" s="16"/>
    </row>
    <row r="492" spans="1:59" ht="15.75" customHeight="1" x14ac:dyDescent="0.2">
      <c r="A492" s="58"/>
      <c r="B492" s="21"/>
      <c r="C492" s="21"/>
      <c r="D492" s="21"/>
      <c r="E492" s="30"/>
      <c r="F492" s="59"/>
      <c r="G492" s="21"/>
      <c r="H492" s="59"/>
      <c r="I492" s="61"/>
      <c r="J492" s="20"/>
      <c r="K492" s="21"/>
      <c r="L492" s="21"/>
      <c r="M492" s="21"/>
      <c r="N492" s="22"/>
      <c r="O492" s="20"/>
      <c r="P492" s="21"/>
      <c r="Q492" s="21"/>
      <c r="R492" s="21"/>
      <c r="S492" s="22"/>
      <c r="T492" s="20"/>
      <c r="U492" s="21"/>
      <c r="V492" s="21"/>
      <c r="W492" s="21"/>
      <c r="X492" s="22"/>
      <c r="Y492" s="20"/>
      <c r="Z492" s="14"/>
      <c r="AA492" s="14"/>
      <c r="AB492" s="14"/>
      <c r="AC492" s="16"/>
      <c r="AD492" s="15"/>
      <c r="AE492" s="14"/>
      <c r="AF492" s="14"/>
      <c r="AG492" s="14"/>
      <c r="AH492" s="16"/>
      <c r="AI492" s="15"/>
      <c r="AJ492" s="14"/>
      <c r="AK492" s="14"/>
      <c r="AL492" s="14"/>
      <c r="AM492" s="17"/>
      <c r="AN492" s="15"/>
      <c r="AO492" s="14"/>
      <c r="AP492" s="14"/>
      <c r="AQ492" s="14"/>
      <c r="AR492" s="16"/>
      <c r="AS492" s="15"/>
      <c r="AT492" s="14"/>
      <c r="AU492" s="14"/>
      <c r="AV492" s="14"/>
      <c r="AW492" s="16"/>
      <c r="AX492" s="15"/>
      <c r="AY492" s="14"/>
      <c r="AZ492" s="14"/>
      <c r="BA492" s="14"/>
      <c r="BB492" s="16"/>
      <c r="BC492" s="15"/>
      <c r="BD492" s="14"/>
      <c r="BE492" s="14"/>
      <c r="BF492" s="14"/>
      <c r="BG492" s="16"/>
    </row>
    <row r="493" spans="1:59" ht="15.75" customHeight="1" x14ac:dyDescent="0.2">
      <c r="A493" s="58"/>
      <c r="B493" s="21"/>
      <c r="C493" s="21"/>
      <c r="D493" s="21"/>
      <c r="E493" s="30"/>
      <c r="F493" s="59"/>
      <c r="G493" s="21"/>
      <c r="H493" s="59"/>
      <c r="I493" s="61"/>
      <c r="J493" s="20"/>
      <c r="K493" s="21"/>
      <c r="L493" s="21"/>
      <c r="M493" s="21"/>
      <c r="N493" s="22"/>
      <c r="O493" s="20"/>
      <c r="P493" s="21"/>
      <c r="Q493" s="21"/>
      <c r="R493" s="21"/>
      <c r="S493" s="22"/>
      <c r="T493" s="20"/>
      <c r="U493" s="21"/>
      <c r="V493" s="21"/>
      <c r="W493" s="21"/>
      <c r="X493" s="22"/>
      <c r="Y493" s="20"/>
      <c r="Z493" s="14"/>
      <c r="AA493" s="14"/>
      <c r="AB493" s="14"/>
      <c r="AC493" s="16"/>
      <c r="AD493" s="15"/>
      <c r="AE493" s="14"/>
      <c r="AF493" s="14"/>
      <c r="AG493" s="14"/>
      <c r="AH493" s="16"/>
      <c r="AI493" s="15"/>
      <c r="AJ493" s="14"/>
      <c r="AK493" s="14"/>
      <c r="AL493" s="14"/>
      <c r="AM493" s="17"/>
      <c r="AN493" s="15"/>
      <c r="AO493" s="14"/>
      <c r="AP493" s="14"/>
      <c r="AQ493" s="14"/>
      <c r="AR493" s="16"/>
      <c r="AS493" s="15"/>
      <c r="AT493" s="14"/>
      <c r="AU493" s="14"/>
      <c r="AV493" s="14"/>
      <c r="AW493" s="16"/>
      <c r="AX493" s="15"/>
      <c r="AY493" s="14"/>
      <c r="AZ493" s="14"/>
      <c r="BA493" s="14"/>
      <c r="BB493" s="16"/>
      <c r="BC493" s="15"/>
      <c r="BD493" s="14"/>
      <c r="BE493" s="14"/>
      <c r="BF493" s="14"/>
      <c r="BG493" s="16"/>
    </row>
    <row r="494" spans="1:59" ht="15.75" customHeight="1" x14ac:dyDescent="0.2">
      <c r="A494" s="58"/>
      <c r="B494" s="21"/>
      <c r="C494" s="21"/>
      <c r="D494" s="21"/>
      <c r="E494" s="30"/>
      <c r="F494" s="59"/>
      <c r="G494" s="21"/>
      <c r="H494" s="59"/>
      <c r="I494" s="61"/>
      <c r="J494" s="20"/>
      <c r="K494" s="21"/>
      <c r="L494" s="21"/>
      <c r="M494" s="21"/>
      <c r="N494" s="22"/>
      <c r="O494" s="20"/>
      <c r="P494" s="21"/>
      <c r="Q494" s="21"/>
      <c r="R494" s="21"/>
      <c r="S494" s="22"/>
      <c r="T494" s="20"/>
      <c r="U494" s="21"/>
      <c r="V494" s="21"/>
      <c r="W494" s="21"/>
      <c r="X494" s="22"/>
      <c r="Y494" s="20"/>
      <c r="Z494" s="14"/>
      <c r="AA494" s="14"/>
      <c r="AB494" s="14"/>
      <c r="AC494" s="16"/>
      <c r="AD494" s="15"/>
      <c r="AE494" s="14"/>
      <c r="AF494" s="14"/>
      <c r="AG494" s="14"/>
      <c r="AH494" s="16"/>
      <c r="AI494" s="15"/>
      <c r="AJ494" s="14"/>
      <c r="AK494" s="14"/>
      <c r="AL494" s="14"/>
      <c r="AM494" s="17"/>
      <c r="AN494" s="15"/>
      <c r="AO494" s="14"/>
      <c r="AP494" s="14"/>
      <c r="AQ494" s="14"/>
      <c r="AR494" s="16"/>
      <c r="AS494" s="15"/>
      <c r="AT494" s="14"/>
      <c r="AU494" s="14"/>
      <c r="AV494" s="14"/>
      <c r="AW494" s="16"/>
      <c r="AX494" s="15"/>
      <c r="AY494" s="14"/>
      <c r="AZ494" s="14"/>
      <c r="BA494" s="14"/>
      <c r="BB494" s="16"/>
      <c r="BC494" s="15"/>
      <c r="BD494" s="14"/>
      <c r="BE494" s="14"/>
      <c r="BF494" s="14"/>
      <c r="BG494" s="16"/>
    </row>
    <row r="495" spans="1:59" ht="15.75" customHeight="1" x14ac:dyDescent="0.2">
      <c r="A495" s="58"/>
      <c r="B495" s="21"/>
      <c r="C495" s="21"/>
      <c r="D495" s="21"/>
      <c r="E495" s="30"/>
      <c r="F495" s="59"/>
      <c r="G495" s="21"/>
      <c r="H495" s="59"/>
      <c r="I495" s="61"/>
      <c r="J495" s="20"/>
      <c r="K495" s="21"/>
      <c r="L495" s="21"/>
      <c r="M495" s="21"/>
      <c r="N495" s="22"/>
      <c r="O495" s="20"/>
      <c r="P495" s="21"/>
      <c r="Q495" s="21"/>
      <c r="R495" s="21"/>
      <c r="S495" s="22"/>
      <c r="T495" s="20"/>
      <c r="U495" s="21"/>
      <c r="V495" s="21"/>
      <c r="W495" s="21"/>
      <c r="X495" s="22"/>
      <c r="Y495" s="20"/>
      <c r="Z495" s="14"/>
      <c r="AA495" s="14"/>
      <c r="AB495" s="14"/>
      <c r="AC495" s="16"/>
      <c r="AD495" s="15"/>
      <c r="AE495" s="14"/>
      <c r="AF495" s="14"/>
      <c r="AG495" s="14"/>
      <c r="AH495" s="16"/>
      <c r="AI495" s="15"/>
      <c r="AJ495" s="14"/>
      <c r="AK495" s="14"/>
      <c r="AL495" s="14"/>
      <c r="AM495" s="17"/>
      <c r="AN495" s="15"/>
      <c r="AO495" s="14"/>
      <c r="AP495" s="14"/>
      <c r="AQ495" s="14"/>
      <c r="AR495" s="16"/>
      <c r="AS495" s="15"/>
      <c r="AT495" s="14"/>
      <c r="AU495" s="14"/>
      <c r="AV495" s="14"/>
      <c r="AW495" s="16"/>
      <c r="AX495" s="15"/>
      <c r="AY495" s="14"/>
      <c r="AZ495" s="14"/>
      <c r="BA495" s="14"/>
      <c r="BB495" s="16"/>
      <c r="BC495" s="15"/>
      <c r="BD495" s="14"/>
      <c r="BE495" s="14"/>
      <c r="BF495" s="14"/>
      <c r="BG495" s="16"/>
    </row>
    <row r="496" spans="1:59" ht="15.75" customHeight="1" x14ac:dyDescent="0.2">
      <c r="A496" s="58"/>
      <c r="B496" s="21"/>
      <c r="C496" s="21"/>
      <c r="D496" s="21"/>
      <c r="E496" s="30"/>
      <c r="F496" s="59"/>
      <c r="G496" s="21"/>
      <c r="H496" s="59"/>
      <c r="I496" s="61"/>
      <c r="J496" s="20"/>
      <c r="K496" s="21"/>
      <c r="L496" s="21"/>
      <c r="M496" s="21"/>
      <c r="N496" s="22"/>
      <c r="O496" s="20"/>
      <c r="P496" s="21"/>
      <c r="Q496" s="21"/>
      <c r="R496" s="21"/>
      <c r="S496" s="22"/>
      <c r="T496" s="20"/>
      <c r="U496" s="21"/>
      <c r="V496" s="21"/>
      <c r="W496" s="21"/>
      <c r="X496" s="22"/>
      <c r="Y496" s="20"/>
      <c r="Z496" s="14"/>
      <c r="AA496" s="14"/>
      <c r="AB496" s="14"/>
      <c r="AC496" s="16"/>
      <c r="AD496" s="15"/>
      <c r="AE496" s="14"/>
      <c r="AF496" s="14"/>
      <c r="AG496" s="14"/>
      <c r="AH496" s="16"/>
      <c r="AI496" s="15"/>
      <c r="AJ496" s="14"/>
      <c r="AK496" s="14"/>
      <c r="AL496" s="14"/>
      <c r="AM496" s="17"/>
      <c r="AN496" s="15"/>
      <c r="AO496" s="14"/>
      <c r="AP496" s="14"/>
      <c r="AQ496" s="14"/>
      <c r="AR496" s="16"/>
      <c r="AS496" s="15"/>
      <c r="AT496" s="14"/>
      <c r="AU496" s="14"/>
      <c r="AV496" s="14"/>
      <c r="AW496" s="16"/>
      <c r="AX496" s="15"/>
      <c r="AY496" s="14"/>
      <c r="AZ496" s="14"/>
      <c r="BA496" s="14"/>
      <c r="BB496" s="16"/>
      <c r="BC496" s="15"/>
      <c r="BD496" s="14"/>
      <c r="BE496" s="14"/>
      <c r="BF496" s="14"/>
      <c r="BG496" s="16"/>
    </row>
    <row r="497" spans="1:59" ht="15.75" customHeight="1" x14ac:dyDescent="0.2">
      <c r="A497" s="58"/>
      <c r="B497" s="21"/>
      <c r="C497" s="21"/>
      <c r="D497" s="21"/>
      <c r="E497" s="30"/>
      <c r="F497" s="59"/>
      <c r="G497" s="21"/>
      <c r="H497" s="59"/>
      <c r="I497" s="61"/>
      <c r="J497" s="20"/>
      <c r="K497" s="21"/>
      <c r="L497" s="21"/>
      <c r="M497" s="21"/>
      <c r="N497" s="22"/>
      <c r="O497" s="20"/>
      <c r="P497" s="21"/>
      <c r="Q497" s="21"/>
      <c r="R497" s="21"/>
      <c r="S497" s="22"/>
      <c r="T497" s="20"/>
      <c r="U497" s="21"/>
      <c r="V497" s="21"/>
      <c r="W497" s="21"/>
      <c r="X497" s="22"/>
      <c r="Y497" s="20"/>
      <c r="Z497" s="14"/>
      <c r="AA497" s="14"/>
      <c r="AB497" s="14"/>
      <c r="AC497" s="16"/>
      <c r="AD497" s="15"/>
      <c r="AE497" s="14"/>
      <c r="AF497" s="14"/>
      <c r="AG497" s="14"/>
      <c r="AH497" s="16"/>
      <c r="AI497" s="15"/>
      <c r="AJ497" s="14"/>
      <c r="AK497" s="14"/>
      <c r="AL497" s="14"/>
      <c r="AM497" s="17"/>
      <c r="AN497" s="15"/>
      <c r="AO497" s="14"/>
      <c r="AP497" s="14"/>
      <c r="AQ497" s="14"/>
      <c r="AR497" s="16"/>
      <c r="AS497" s="15"/>
      <c r="AT497" s="14"/>
      <c r="AU497" s="14"/>
      <c r="AV497" s="14"/>
      <c r="AW497" s="16"/>
      <c r="AX497" s="15"/>
      <c r="AY497" s="14"/>
      <c r="AZ497" s="14"/>
      <c r="BA497" s="14"/>
      <c r="BB497" s="16"/>
      <c r="BC497" s="15"/>
      <c r="BD497" s="14"/>
      <c r="BE497" s="14"/>
      <c r="BF497" s="14"/>
      <c r="BG497" s="16"/>
    </row>
    <row r="498" spans="1:59" ht="15.75" customHeight="1" x14ac:dyDescent="0.2">
      <c r="A498" s="58"/>
      <c r="B498" s="21"/>
      <c r="C498" s="21"/>
      <c r="D498" s="21"/>
      <c r="E498" s="30"/>
      <c r="F498" s="59"/>
      <c r="G498" s="21"/>
      <c r="H498" s="59"/>
      <c r="I498" s="61"/>
      <c r="J498" s="20"/>
      <c r="K498" s="21"/>
      <c r="L498" s="21"/>
      <c r="M498" s="21"/>
      <c r="N498" s="22"/>
      <c r="O498" s="20"/>
      <c r="P498" s="21"/>
      <c r="Q498" s="21"/>
      <c r="R498" s="21"/>
      <c r="S498" s="22"/>
      <c r="T498" s="20"/>
      <c r="U498" s="21"/>
      <c r="V498" s="21"/>
      <c r="W498" s="21"/>
      <c r="X498" s="22"/>
      <c r="Y498" s="20"/>
      <c r="Z498" s="14"/>
      <c r="AA498" s="14"/>
      <c r="AB498" s="14"/>
      <c r="AC498" s="16"/>
      <c r="AD498" s="15"/>
      <c r="AE498" s="14"/>
      <c r="AF498" s="14"/>
      <c r="AG498" s="14"/>
      <c r="AH498" s="16"/>
      <c r="AI498" s="15"/>
      <c r="AJ498" s="14"/>
      <c r="AK498" s="14"/>
      <c r="AL498" s="14"/>
      <c r="AM498" s="17"/>
      <c r="AN498" s="15"/>
      <c r="AO498" s="14"/>
      <c r="AP498" s="14"/>
      <c r="AQ498" s="14"/>
      <c r="AR498" s="16"/>
      <c r="AS498" s="15"/>
      <c r="AT498" s="14"/>
      <c r="AU498" s="14"/>
      <c r="AV498" s="14"/>
      <c r="AW498" s="16"/>
      <c r="AX498" s="15"/>
      <c r="AY498" s="14"/>
      <c r="AZ498" s="14"/>
      <c r="BA498" s="14"/>
      <c r="BB498" s="16"/>
      <c r="BC498" s="15"/>
      <c r="BD498" s="14"/>
      <c r="BE498" s="14"/>
      <c r="BF498" s="14"/>
      <c r="BG498" s="16"/>
    </row>
    <row r="499" spans="1:59" ht="15.75" customHeight="1" x14ac:dyDescent="0.2">
      <c r="A499" s="58"/>
      <c r="B499" s="21"/>
      <c r="C499" s="21"/>
      <c r="D499" s="21"/>
      <c r="E499" s="30"/>
      <c r="F499" s="59"/>
      <c r="G499" s="21"/>
      <c r="H499" s="59"/>
      <c r="I499" s="61"/>
      <c r="J499" s="20"/>
      <c r="K499" s="21"/>
      <c r="L499" s="21"/>
      <c r="M499" s="21"/>
      <c r="N499" s="22"/>
      <c r="O499" s="20"/>
      <c r="P499" s="21"/>
      <c r="Q499" s="21"/>
      <c r="R499" s="21"/>
      <c r="S499" s="22"/>
      <c r="T499" s="20"/>
      <c r="U499" s="21"/>
      <c r="V499" s="21"/>
      <c r="W499" s="21"/>
      <c r="X499" s="22"/>
      <c r="Y499" s="20"/>
      <c r="Z499" s="14"/>
      <c r="AA499" s="14"/>
      <c r="AB499" s="14"/>
      <c r="AC499" s="16"/>
      <c r="AD499" s="15"/>
      <c r="AE499" s="14"/>
      <c r="AF499" s="14"/>
      <c r="AG499" s="14"/>
      <c r="AH499" s="16"/>
      <c r="AI499" s="15"/>
      <c r="AJ499" s="14"/>
      <c r="AK499" s="14"/>
      <c r="AL499" s="14"/>
      <c r="AM499" s="17"/>
      <c r="AN499" s="15"/>
      <c r="AO499" s="14"/>
      <c r="AP499" s="14"/>
      <c r="AQ499" s="14"/>
      <c r="AR499" s="16"/>
      <c r="AS499" s="15"/>
      <c r="AT499" s="14"/>
      <c r="AU499" s="14"/>
      <c r="AV499" s="14"/>
      <c r="AW499" s="16"/>
      <c r="AX499" s="15"/>
      <c r="AY499" s="14"/>
      <c r="AZ499" s="14"/>
      <c r="BA499" s="14"/>
      <c r="BB499" s="16"/>
      <c r="BC499" s="15"/>
      <c r="BD499" s="14"/>
      <c r="BE499" s="14"/>
      <c r="BF499" s="14"/>
      <c r="BG499" s="16"/>
    </row>
    <row r="500" spans="1:59" ht="15.75" customHeight="1" x14ac:dyDescent="0.2">
      <c r="A500" s="58"/>
      <c r="B500" s="21"/>
      <c r="C500" s="21"/>
      <c r="D500" s="21"/>
      <c r="E500" s="30"/>
      <c r="F500" s="59"/>
      <c r="G500" s="21"/>
      <c r="H500" s="59"/>
      <c r="I500" s="61"/>
      <c r="J500" s="20"/>
      <c r="K500" s="21"/>
      <c r="L500" s="21"/>
      <c r="M500" s="21"/>
      <c r="N500" s="22"/>
      <c r="O500" s="20"/>
      <c r="P500" s="21"/>
      <c r="Q500" s="21"/>
      <c r="R500" s="21"/>
      <c r="S500" s="22"/>
      <c r="T500" s="20"/>
      <c r="U500" s="21"/>
      <c r="V500" s="21"/>
      <c r="W500" s="21"/>
      <c r="X500" s="22"/>
      <c r="Y500" s="20"/>
      <c r="Z500" s="14"/>
      <c r="AA500" s="14"/>
      <c r="AB500" s="14"/>
      <c r="AC500" s="16"/>
      <c r="AD500" s="15"/>
      <c r="AE500" s="14"/>
      <c r="AF500" s="14"/>
      <c r="AG500" s="14"/>
      <c r="AH500" s="16"/>
      <c r="AI500" s="15"/>
      <c r="AJ500" s="14"/>
      <c r="AK500" s="14"/>
      <c r="AL500" s="14"/>
      <c r="AM500" s="17"/>
      <c r="AN500" s="15"/>
      <c r="AO500" s="14"/>
      <c r="AP500" s="14"/>
      <c r="AQ500" s="14"/>
      <c r="AR500" s="16"/>
      <c r="AS500" s="15"/>
      <c r="AT500" s="14"/>
      <c r="AU500" s="14"/>
      <c r="AV500" s="14"/>
      <c r="AW500" s="16"/>
      <c r="AX500" s="15"/>
      <c r="AY500" s="14"/>
      <c r="AZ500" s="14"/>
      <c r="BA500" s="14"/>
      <c r="BB500" s="16"/>
      <c r="BC500" s="15"/>
      <c r="BD500" s="14"/>
      <c r="BE500" s="14"/>
      <c r="BF500" s="14"/>
      <c r="BG500" s="16"/>
    </row>
    <row r="501" spans="1:59" ht="15.75" customHeight="1" x14ac:dyDescent="0.2">
      <c r="A501" s="58"/>
      <c r="B501" s="21"/>
      <c r="C501" s="21"/>
      <c r="D501" s="21"/>
      <c r="E501" s="30"/>
      <c r="F501" s="59"/>
      <c r="G501" s="21"/>
      <c r="H501" s="59"/>
      <c r="I501" s="61"/>
      <c r="J501" s="20"/>
      <c r="K501" s="21"/>
      <c r="L501" s="21"/>
      <c r="M501" s="21"/>
      <c r="N501" s="22"/>
      <c r="O501" s="20"/>
      <c r="P501" s="21"/>
      <c r="Q501" s="21"/>
      <c r="R501" s="21"/>
      <c r="S501" s="22"/>
      <c r="T501" s="20"/>
      <c r="U501" s="21"/>
      <c r="V501" s="21"/>
      <c r="W501" s="21"/>
      <c r="X501" s="22"/>
      <c r="Y501" s="20"/>
      <c r="Z501" s="14"/>
      <c r="AA501" s="14"/>
      <c r="AB501" s="14"/>
      <c r="AC501" s="16"/>
      <c r="AD501" s="15"/>
      <c r="AE501" s="14"/>
      <c r="AF501" s="14"/>
      <c r="AG501" s="14"/>
      <c r="AH501" s="16"/>
      <c r="AI501" s="15"/>
      <c r="AJ501" s="14"/>
      <c r="AK501" s="14"/>
      <c r="AL501" s="14"/>
      <c r="AM501" s="17"/>
      <c r="AN501" s="15"/>
      <c r="AO501" s="14"/>
      <c r="AP501" s="14"/>
      <c r="AQ501" s="14"/>
      <c r="AR501" s="16"/>
      <c r="AS501" s="15"/>
      <c r="AT501" s="14"/>
      <c r="AU501" s="14"/>
      <c r="AV501" s="14"/>
      <c r="AW501" s="16"/>
      <c r="AX501" s="15"/>
      <c r="AY501" s="14"/>
      <c r="AZ501" s="14"/>
      <c r="BA501" s="14"/>
      <c r="BB501" s="16"/>
      <c r="BC501" s="15"/>
      <c r="BD501" s="14"/>
      <c r="BE501" s="14"/>
      <c r="BF501" s="14"/>
      <c r="BG501" s="16"/>
    </row>
    <row r="502" spans="1:59" ht="15.75" customHeight="1" x14ac:dyDescent="0.2">
      <c r="A502" s="58"/>
      <c r="B502" s="21"/>
      <c r="C502" s="21"/>
      <c r="D502" s="21"/>
      <c r="E502" s="30"/>
      <c r="F502" s="59"/>
      <c r="G502" s="21"/>
      <c r="H502" s="59"/>
      <c r="I502" s="61"/>
      <c r="J502" s="20"/>
      <c r="K502" s="21"/>
      <c r="L502" s="21"/>
      <c r="M502" s="21"/>
      <c r="N502" s="22"/>
      <c r="O502" s="20"/>
      <c r="P502" s="21"/>
      <c r="Q502" s="21"/>
      <c r="R502" s="21"/>
      <c r="S502" s="22"/>
      <c r="T502" s="20"/>
      <c r="U502" s="21"/>
      <c r="V502" s="21"/>
      <c r="W502" s="21"/>
      <c r="X502" s="22"/>
      <c r="Y502" s="20"/>
      <c r="Z502" s="14"/>
      <c r="AA502" s="14"/>
      <c r="AB502" s="14"/>
      <c r="AC502" s="16"/>
      <c r="AD502" s="15"/>
      <c r="AE502" s="14"/>
      <c r="AF502" s="14"/>
      <c r="AG502" s="14"/>
      <c r="AH502" s="16"/>
      <c r="AI502" s="15"/>
      <c r="AJ502" s="14"/>
      <c r="AK502" s="14"/>
      <c r="AL502" s="14"/>
      <c r="AM502" s="17"/>
      <c r="AN502" s="15"/>
      <c r="AO502" s="14"/>
      <c r="AP502" s="14"/>
      <c r="AQ502" s="14"/>
      <c r="AR502" s="16"/>
      <c r="AS502" s="15"/>
      <c r="AT502" s="14"/>
      <c r="AU502" s="14"/>
      <c r="AV502" s="14"/>
      <c r="AW502" s="16"/>
      <c r="AX502" s="15"/>
      <c r="AY502" s="14"/>
      <c r="AZ502" s="14"/>
      <c r="BA502" s="14"/>
      <c r="BB502" s="16"/>
      <c r="BC502" s="15"/>
      <c r="BD502" s="14"/>
      <c r="BE502" s="14"/>
      <c r="BF502" s="14"/>
      <c r="BG502" s="16"/>
    </row>
    <row r="503" spans="1:59" ht="15.75" customHeight="1" x14ac:dyDescent="0.2">
      <c r="A503" s="58"/>
      <c r="B503" s="21"/>
      <c r="C503" s="21"/>
      <c r="D503" s="21"/>
      <c r="E503" s="30"/>
      <c r="F503" s="59"/>
      <c r="G503" s="21"/>
      <c r="H503" s="59"/>
      <c r="I503" s="61"/>
      <c r="J503" s="20"/>
      <c r="K503" s="21"/>
      <c r="L503" s="21"/>
      <c r="M503" s="21"/>
      <c r="N503" s="22"/>
      <c r="O503" s="20"/>
      <c r="P503" s="21"/>
      <c r="Q503" s="21"/>
      <c r="R503" s="21"/>
      <c r="S503" s="22"/>
      <c r="T503" s="20"/>
      <c r="U503" s="21"/>
      <c r="V503" s="21"/>
      <c r="W503" s="21"/>
      <c r="X503" s="22"/>
      <c r="Y503" s="20"/>
      <c r="Z503" s="14"/>
      <c r="AA503" s="14"/>
      <c r="AB503" s="14"/>
      <c r="AC503" s="16"/>
      <c r="AD503" s="15"/>
      <c r="AE503" s="14"/>
      <c r="AF503" s="14"/>
      <c r="AG503" s="14"/>
      <c r="AH503" s="16"/>
      <c r="AI503" s="15"/>
      <c r="AJ503" s="14"/>
      <c r="AK503" s="14"/>
      <c r="AL503" s="14"/>
      <c r="AM503" s="17"/>
      <c r="AN503" s="15"/>
      <c r="AO503" s="14"/>
      <c r="AP503" s="14"/>
      <c r="AQ503" s="14"/>
      <c r="AR503" s="16"/>
      <c r="AS503" s="15"/>
      <c r="AT503" s="14"/>
      <c r="AU503" s="14"/>
      <c r="AV503" s="14"/>
      <c r="AW503" s="16"/>
      <c r="AX503" s="15"/>
      <c r="AY503" s="14"/>
      <c r="AZ503" s="14"/>
      <c r="BA503" s="14"/>
      <c r="BB503" s="16"/>
      <c r="BC503" s="15"/>
      <c r="BD503" s="14"/>
      <c r="BE503" s="14"/>
      <c r="BF503" s="14"/>
      <c r="BG503" s="16"/>
    </row>
    <row r="504" spans="1:59" ht="15.75" customHeight="1" x14ac:dyDescent="0.2">
      <c r="A504" s="58"/>
      <c r="B504" s="21"/>
      <c r="C504" s="21"/>
      <c r="D504" s="21"/>
      <c r="E504" s="30"/>
      <c r="F504" s="59"/>
      <c r="G504" s="21"/>
      <c r="H504" s="59"/>
      <c r="I504" s="61"/>
      <c r="J504" s="20"/>
      <c r="K504" s="21"/>
      <c r="L504" s="21"/>
      <c r="M504" s="21"/>
      <c r="N504" s="22"/>
      <c r="O504" s="20"/>
      <c r="P504" s="21"/>
      <c r="Q504" s="21"/>
      <c r="R504" s="21"/>
      <c r="S504" s="22"/>
      <c r="T504" s="20"/>
      <c r="U504" s="21"/>
      <c r="V504" s="21"/>
      <c r="W504" s="21"/>
      <c r="X504" s="22"/>
      <c r="Y504" s="20"/>
      <c r="Z504" s="14"/>
      <c r="AA504" s="14"/>
      <c r="AB504" s="14"/>
      <c r="AC504" s="16"/>
      <c r="AD504" s="15"/>
      <c r="AE504" s="14"/>
      <c r="AF504" s="14"/>
      <c r="AG504" s="14"/>
      <c r="AH504" s="16"/>
      <c r="AI504" s="15"/>
      <c r="AJ504" s="14"/>
      <c r="AK504" s="14"/>
      <c r="AL504" s="14"/>
      <c r="AM504" s="17"/>
      <c r="AN504" s="15"/>
      <c r="AO504" s="14"/>
      <c r="AP504" s="14"/>
      <c r="AQ504" s="14"/>
      <c r="AR504" s="16"/>
      <c r="AS504" s="15"/>
      <c r="AT504" s="14"/>
      <c r="AU504" s="14"/>
      <c r="AV504" s="14"/>
      <c r="AW504" s="16"/>
      <c r="AX504" s="15"/>
      <c r="AY504" s="14"/>
      <c r="AZ504" s="14"/>
      <c r="BA504" s="14"/>
      <c r="BB504" s="16"/>
      <c r="BC504" s="15"/>
      <c r="BD504" s="14"/>
      <c r="BE504" s="14"/>
      <c r="BF504" s="14"/>
      <c r="BG504" s="16"/>
    </row>
    <row r="505" spans="1:59" ht="15.75" customHeight="1" x14ac:dyDescent="0.2">
      <c r="A505" s="58"/>
      <c r="B505" s="21"/>
      <c r="C505" s="29"/>
      <c r="D505" s="21"/>
      <c r="E505" s="31"/>
      <c r="F505" s="59"/>
      <c r="G505" s="21"/>
      <c r="H505" s="59"/>
      <c r="I505" s="61"/>
      <c r="J505" s="20"/>
      <c r="K505" s="21"/>
      <c r="L505" s="21"/>
      <c r="M505" s="21"/>
      <c r="N505" s="22"/>
      <c r="O505" s="20"/>
      <c r="P505" s="21"/>
      <c r="Q505" s="21"/>
      <c r="R505" s="21"/>
      <c r="S505" s="22"/>
      <c r="T505" s="20"/>
      <c r="U505" s="21"/>
      <c r="V505" s="21"/>
      <c r="W505" s="21"/>
      <c r="X505" s="22"/>
      <c r="Y505" s="20"/>
      <c r="Z505" s="14"/>
      <c r="AA505" s="14"/>
      <c r="AB505" s="14"/>
      <c r="AC505" s="16"/>
      <c r="AD505" s="15"/>
      <c r="AE505" s="14"/>
      <c r="AF505" s="14"/>
      <c r="AG505" s="14"/>
      <c r="AH505" s="16"/>
      <c r="AI505" s="15"/>
      <c r="AJ505" s="14"/>
      <c r="AK505" s="14"/>
      <c r="AL505" s="14"/>
      <c r="AM505" s="17"/>
      <c r="AN505" s="15"/>
      <c r="AO505" s="14"/>
      <c r="AP505" s="14"/>
      <c r="AQ505" s="14"/>
      <c r="AR505" s="16"/>
      <c r="AS505" s="15"/>
      <c r="AT505" s="14"/>
      <c r="AU505" s="14"/>
      <c r="AV505" s="14"/>
      <c r="AW505" s="16"/>
      <c r="AX505" s="15"/>
      <c r="AY505" s="14"/>
      <c r="AZ505" s="14"/>
      <c r="BA505" s="14"/>
      <c r="BB505" s="16"/>
      <c r="BC505" s="15"/>
      <c r="BD505" s="14"/>
      <c r="BE505" s="14"/>
      <c r="BF505" s="14"/>
      <c r="BG505" s="18"/>
    </row>
    <row r="506" spans="1:59" ht="15.75" customHeight="1" x14ac:dyDescent="0.2">
      <c r="A506" s="58"/>
      <c r="B506" s="21"/>
      <c r="C506" s="21"/>
      <c r="D506" s="21"/>
      <c r="E506" s="30"/>
      <c r="F506" s="59"/>
      <c r="G506" s="21"/>
      <c r="H506" s="59"/>
      <c r="I506" s="61"/>
      <c r="J506" s="20"/>
      <c r="K506" s="21"/>
      <c r="L506" s="21"/>
      <c r="M506" s="21"/>
      <c r="N506" s="22"/>
      <c r="O506" s="20"/>
      <c r="P506" s="21"/>
      <c r="Q506" s="21"/>
      <c r="R506" s="21"/>
      <c r="S506" s="22"/>
      <c r="T506" s="20"/>
      <c r="U506" s="21"/>
      <c r="V506" s="21"/>
      <c r="W506" s="21"/>
      <c r="X506" s="22"/>
      <c r="Y506" s="20"/>
      <c r="Z506" s="14"/>
      <c r="AA506" s="14"/>
      <c r="AB506" s="14"/>
      <c r="AC506" s="16"/>
      <c r="AD506" s="15"/>
      <c r="AE506" s="14"/>
      <c r="AF506" s="14"/>
      <c r="AG506" s="14"/>
      <c r="AH506" s="16"/>
      <c r="AI506" s="15"/>
      <c r="AJ506" s="14"/>
      <c r="AK506" s="14"/>
      <c r="AL506" s="14"/>
      <c r="AM506" s="17"/>
      <c r="AN506" s="15"/>
      <c r="AO506" s="14"/>
      <c r="AP506" s="14"/>
      <c r="AQ506" s="14"/>
      <c r="AR506" s="16"/>
      <c r="AS506" s="15"/>
      <c r="AT506" s="14"/>
      <c r="AU506" s="14"/>
      <c r="AV506" s="14"/>
      <c r="AW506" s="16"/>
      <c r="AX506" s="15"/>
      <c r="AY506" s="14"/>
      <c r="AZ506" s="14"/>
      <c r="BA506" s="14"/>
      <c r="BB506" s="16"/>
      <c r="BC506" s="15"/>
      <c r="BD506" s="14"/>
      <c r="BE506" s="14"/>
      <c r="BF506" s="14"/>
      <c r="BG506" s="16"/>
    </row>
    <row r="507" spans="1:59" ht="15.75" customHeight="1" x14ac:dyDescent="0.2">
      <c r="A507" s="58"/>
      <c r="B507" s="21"/>
      <c r="C507" s="21"/>
      <c r="D507" s="21"/>
      <c r="E507" s="30"/>
      <c r="F507" s="59"/>
      <c r="G507" s="21"/>
      <c r="H507" s="59"/>
      <c r="I507" s="61"/>
      <c r="J507" s="20"/>
      <c r="K507" s="21"/>
      <c r="L507" s="21"/>
      <c r="M507" s="21"/>
      <c r="N507" s="22"/>
      <c r="O507" s="20"/>
      <c r="P507" s="21"/>
      <c r="Q507" s="21"/>
      <c r="R507" s="21"/>
      <c r="S507" s="22"/>
      <c r="T507" s="20"/>
      <c r="U507" s="21"/>
      <c r="V507" s="21"/>
      <c r="W507" s="21"/>
      <c r="X507" s="22"/>
      <c r="Y507" s="20"/>
      <c r="Z507" s="14"/>
      <c r="AA507" s="14"/>
      <c r="AB507" s="14"/>
      <c r="AC507" s="16"/>
      <c r="AD507" s="15"/>
      <c r="AE507" s="14"/>
      <c r="AF507" s="14"/>
      <c r="AG507" s="14"/>
      <c r="AH507" s="16"/>
      <c r="AI507" s="15"/>
      <c r="AJ507" s="14"/>
      <c r="AK507" s="14"/>
      <c r="AL507" s="14"/>
      <c r="AM507" s="17"/>
      <c r="AN507" s="15"/>
      <c r="AO507" s="14"/>
      <c r="AP507" s="14"/>
      <c r="AQ507" s="14"/>
      <c r="AR507" s="16"/>
      <c r="AS507" s="15"/>
      <c r="AT507" s="14"/>
      <c r="AU507" s="14"/>
      <c r="AV507" s="14"/>
      <c r="AW507" s="16"/>
      <c r="AX507" s="15"/>
      <c r="AY507" s="14"/>
      <c r="AZ507" s="14"/>
      <c r="BA507" s="14"/>
      <c r="BB507" s="16"/>
      <c r="BC507" s="15"/>
      <c r="BD507" s="14"/>
      <c r="BE507" s="14"/>
      <c r="BF507" s="14"/>
      <c r="BG507" s="16"/>
    </row>
    <row r="508" spans="1:59" ht="15.75" customHeight="1" x14ac:dyDescent="0.2">
      <c r="A508" s="58"/>
      <c r="B508" s="21"/>
      <c r="C508" s="21"/>
      <c r="D508" s="21"/>
      <c r="E508" s="30"/>
      <c r="F508" s="59"/>
      <c r="G508" s="21"/>
      <c r="H508" s="59"/>
      <c r="I508" s="61"/>
      <c r="J508" s="20"/>
      <c r="K508" s="21"/>
      <c r="L508" s="21"/>
      <c r="M508" s="21"/>
      <c r="N508" s="22"/>
      <c r="O508" s="20"/>
      <c r="P508" s="21"/>
      <c r="Q508" s="21"/>
      <c r="R508" s="21"/>
      <c r="S508" s="22"/>
      <c r="T508" s="20"/>
      <c r="U508" s="21"/>
      <c r="V508" s="21"/>
      <c r="W508" s="21"/>
      <c r="X508" s="22"/>
      <c r="Y508" s="20"/>
      <c r="Z508" s="14"/>
      <c r="AA508" s="14"/>
      <c r="AB508" s="14"/>
      <c r="AC508" s="16"/>
      <c r="AD508" s="15"/>
      <c r="AE508" s="14"/>
      <c r="AF508" s="14"/>
      <c r="AG508" s="14"/>
      <c r="AH508" s="16"/>
      <c r="AI508" s="15"/>
      <c r="AJ508" s="14"/>
      <c r="AK508" s="14"/>
      <c r="AL508" s="14"/>
      <c r="AM508" s="17"/>
      <c r="AN508" s="15"/>
      <c r="AO508" s="14"/>
      <c r="AP508" s="14"/>
      <c r="AQ508" s="14"/>
      <c r="AR508" s="16"/>
      <c r="AS508" s="15"/>
      <c r="AT508" s="14"/>
      <c r="AU508" s="14"/>
      <c r="AV508" s="14"/>
      <c r="AW508" s="16"/>
      <c r="AX508" s="15"/>
      <c r="AY508" s="14"/>
      <c r="AZ508" s="14"/>
      <c r="BA508" s="14"/>
      <c r="BB508" s="16"/>
      <c r="BC508" s="15"/>
      <c r="BD508" s="14"/>
      <c r="BE508" s="14"/>
      <c r="BF508" s="14"/>
      <c r="BG508" s="16"/>
    </row>
    <row r="509" spans="1:59" ht="15.75" customHeight="1" x14ac:dyDescent="0.2">
      <c r="A509" s="58"/>
      <c r="B509" s="21"/>
      <c r="C509" s="21"/>
      <c r="D509" s="21"/>
      <c r="E509" s="30"/>
      <c r="F509" s="59"/>
      <c r="G509" s="21"/>
      <c r="H509" s="59"/>
      <c r="I509" s="61"/>
      <c r="J509" s="20"/>
      <c r="K509" s="21"/>
      <c r="L509" s="21"/>
      <c r="M509" s="21"/>
      <c r="N509" s="22"/>
      <c r="O509" s="20"/>
      <c r="P509" s="21"/>
      <c r="Q509" s="21"/>
      <c r="R509" s="21"/>
      <c r="S509" s="22"/>
      <c r="T509" s="20"/>
      <c r="U509" s="21"/>
      <c r="V509" s="21"/>
      <c r="W509" s="21"/>
      <c r="X509" s="22"/>
      <c r="Y509" s="20"/>
      <c r="Z509" s="14"/>
      <c r="AA509" s="14"/>
      <c r="AB509" s="14"/>
      <c r="AC509" s="16"/>
      <c r="AD509" s="15"/>
      <c r="AE509" s="14"/>
      <c r="AF509" s="14"/>
      <c r="AG509" s="14"/>
      <c r="AH509" s="16"/>
      <c r="AI509" s="15"/>
      <c r="AJ509" s="14"/>
      <c r="AK509" s="14"/>
      <c r="AL509" s="14"/>
      <c r="AM509" s="17"/>
      <c r="AN509" s="15"/>
      <c r="AO509" s="14"/>
      <c r="AP509" s="14"/>
      <c r="AQ509" s="14"/>
      <c r="AR509" s="16"/>
      <c r="AS509" s="15"/>
      <c r="AT509" s="14"/>
      <c r="AU509" s="14"/>
      <c r="AV509" s="14"/>
      <c r="AW509" s="16"/>
      <c r="AX509" s="15"/>
      <c r="AY509" s="14"/>
      <c r="AZ509" s="14"/>
      <c r="BA509" s="14"/>
      <c r="BB509" s="16"/>
      <c r="BC509" s="15"/>
      <c r="BD509" s="14"/>
      <c r="BE509" s="14"/>
      <c r="BF509" s="14"/>
      <c r="BG509" s="16"/>
    </row>
    <row r="510" spans="1:59" ht="15.75" customHeight="1" x14ac:dyDescent="0.2">
      <c r="A510" s="58"/>
      <c r="B510" s="21"/>
      <c r="C510" s="21"/>
      <c r="D510" s="21"/>
      <c r="E510" s="30"/>
      <c r="F510" s="59"/>
      <c r="G510" s="21"/>
      <c r="H510" s="59"/>
      <c r="I510" s="61"/>
      <c r="J510" s="20"/>
      <c r="K510" s="21"/>
      <c r="L510" s="21"/>
      <c r="M510" s="21"/>
      <c r="N510" s="22"/>
      <c r="O510" s="20"/>
      <c r="P510" s="21"/>
      <c r="Q510" s="21"/>
      <c r="R510" s="21"/>
      <c r="S510" s="22"/>
      <c r="T510" s="20"/>
      <c r="U510" s="21"/>
      <c r="V510" s="21"/>
      <c r="W510" s="21"/>
      <c r="X510" s="22"/>
      <c r="Y510" s="20"/>
      <c r="Z510" s="14"/>
      <c r="AA510" s="14"/>
      <c r="AB510" s="14"/>
      <c r="AC510" s="16"/>
      <c r="AD510" s="15"/>
      <c r="AE510" s="14"/>
      <c r="AF510" s="14"/>
      <c r="AG510" s="14"/>
      <c r="AH510" s="16"/>
      <c r="AI510" s="15"/>
      <c r="AJ510" s="14"/>
      <c r="AK510" s="14"/>
      <c r="AL510" s="14"/>
      <c r="AM510" s="17"/>
      <c r="AN510" s="15"/>
      <c r="AO510" s="14"/>
      <c r="AP510" s="14"/>
      <c r="AQ510" s="14"/>
      <c r="AR510" s="16"/>
      <c r="AS510" s="15"/>
      <c r="AT510" s="14"/>
      <c r="AU510" s="14"/>
      <c r="AV510" s="14"/>
      <c r="AW510" s="16"/>
      <c r="AX510" s="15"/>
      <c r="AY510" s="14"/>
      <c r="AZ510" s="14"/>
      <c r="BA510" s="14"/>
      <c r="BB510" s="16"/>
      <c r="BC510" s="15"/>
      <c r="BD510" s="14"/>
      <c r="BE510" s="14"/>
      <c r="BF510" s="14"/>
      <c r="BG510" s="16"/>
    </row>
    <row r="511" spans="1:59" ht="15.75" customHeight="1" x14ac:dyDescent="0.2">
      <c r="A511" s="58"/>
      <c r="B511" s="21"/>
      <c r="C511" s="21"/>
      <c r="D511" s="21"/>
      <c r="E511" s="30"/>
      <c r="F511" s="59"/>
      <c r="G511" s="21"/>
      <c r="H511" s="59"/>
      <c r="I511" s="61"/>
      <c r="J511" s="20"/>
      <c r="K511" s="21"/>
      <c r="L511" s="21"/>
      <c r="M511" s="21"/>
      <c r="N511" s="22"/>
      <c r="O511" s="20"/>
      <c r="P511" s="21"/>
      <c r="Q511" s="21"/>
      <c r="R511" s="21"/>
      <c r="S511" s="22"/>
      <c r="T511" s="20"/>
      <c r="U511" s="21"/>
      <c r="V511" s="21"/>
      <c r="W511" s="21"/>
      <c r="X511" s="22"/>
      <c r="Y511" s="20"/>
      <c r="Z511" s="14"/>
      <c r="AA511" s="14"/>
      <c r="AB511" s="14"/>
      <c r="AC511" s="16"/>
      <c r="AD511" s="15"/>
      <c r="AE511" s="14"/>
      <c r="AF511" s="14"/>
      <c r="AG511" s="14"/>
      <c r="AH511" s="16"/>
      <c r="AI511" s="15"/>
      <c r="AJ511" s="14"/>
      <c r="AK511" s="14"/>
      <c r="AL511" s="14"/>
      <c r="AM511" s="17"/>
      <c r="AN511" s="15"/>
      <c r="AO511" s="14"/>
      <c r="AP511" s="14"/>
      <c r="AQ511" s="14"/>
      <c r="AR511" s="16"/>
      <c r="AS511" s="15"/>
      <c r="AT511" s="14"/>
      <c r="AU511" s="14"/>
      <c r="AV511" s="14"/>
      <c r="AW511" s="16"/>
      <c r="AX511" s="15"/>
      <c r="AY511" s="14"/>
      <c r="AZ511" s="14"/>
      <c r="BA511" s="14"/>
      <c r="BB511" s="16"/>
      <c r="BC511" s="15"/>
      <c r="BD511" s="14"/>
      <c r="BE511" s="14"/>
      <c r="BF511" s="14"/>
      <c r="BG511" s="18"/>
    </row>
    <row r="512" spans="1:59" ht="15.75" customHeight="1" x14ac:dyDescent="0.2">
      <c r="A512" s="58"/>
      <c r="B512" s="21"/>
      <c r="C512" s="21"/>
      <c r="D512" s="21"/>
      <c r="E512" s="30"/>
      <c r="F512" s="59"/>
      <c r="G512" s="21"/>
      <c r="H512" s="59"/>
      <c r="I512" s="61"/>
      <c r="J512" s="20"/>
      <c r="K512" s="21"/>
      <c r="L512" s="21"/>
      <c r="M512" s="21"/>
      <c r="N512" s="22"/>
      <c r="O512" s="20"/>
      <c r="P512" s="21"/>
      <c r="Q512" s="21"/>
      <c r="R512" s="21"/>
      <c r="S512" s="22"/>
      <c r="T512" s="20"/>
      <c r="U512" s="21"/>
      <c r="V512" s="21"/>
      <c r="W512" s="21"/>
      <c r="X512" s="22"/>
      <c r="Y512" s="20"/>
      <c r="Z512" s="14"/>
      <c r="AA512" s="14"/>
      <c r="AB512" s="14"/>
      <c r="AC512" s="16"/>
      <c r="AD512" s="15"/>
      <c r="AE512" s="14"/>
      <c r="AF512" s="14"/>
      <c r="AG512" s="14"/>
      <c r="AH512" s="16"/>
      <c r="AI512" s="15"/>
      <c r="AJ512" s="14"/>
      <c r="AK512" s="14"/>
      <c r="AL512" s="14"/>
      <c r="AM512" s="17"/>
      <c r="AN512" s="15"/>
      <c r="AO512" s="14"/>
      <c r="AP512" s="14"/>
      <c r="AQ512" s="14"/>
      <c r="AR512" s="16"/>
      <c r="AS512" s="15"/>
      <c r="AT512" s="14"/>
      <c r="AU512" s="14"/>
      <c r="AV512" s="14"/>
      <c r="AW512" s="16"/>
      <c r="AX512" s="15"/>
      <c r="AY512" s="14"/>
      <c r="AZ512" s="14"/>
      <c r="BA512" s="14"/>
      <c r="BB512" s="16"/>
      <c r="BC512" s="15"/>
      <c r="BD512" s="14"/>
      <c r="BE512" s="14"/>
      <c r="BF512" s="14"/>
      <c r="BG512" s="16"/>
    </row>
    <row r="513" spans="1:59" ht="15.75" customHeight="1" x14ac:dyDescent="0.2">
      <c r="A513" s="58"/>
      <c r="B513" s="21"/>
      <c r="C513" s="29"/>
      <c r="D513" s="21"/>
      <c r="E513" s="31"/>
      <c r="F513" s="59"/>
      <c r="G513" s="21"/>
      <c r="H513" s="59"/>
      <c r="I513" s="61"/>
      <c r="J513" s="20"/>
      <c r="K513" s="21"/>
      <c r="L513" s="21"/>
      <c r="M513" s="21"/>
      <c r="N513" s="22"/>
      <c r="O513" s="20"/>
      <c r="P513" s="21"/>
      <c r="Q513" s="21"/>
      <c r="R513" s="21"/>
      <c r="S513" s="22"/>
      <c r="T513" s="20"/>
      <c r="U513" s="21"/>
      <c r="V513" s="21"/>
      <c r="W513" s="21"/>
      <c r="X513" s="22"/>
      <c r="Y513" s="20"/>
      <c r="Z513" s="14"/>
      <c r="AA513" s="14"/>
      <c r="AB513" s="14"/>
      <c r="AC513" s="16"/>
      <c r="AD513" s="15"/>
      <c r="AE513" s="14"/>
      <c r="AF513" s="14"/>
      <c r="AG513" s="14"/>
      <c r="AH513" s="16"/>
      <c r="AI513" s="15"/>
      <c r="AJ513" s="14"/>
      <c r="AK513" s="14"/>
      <c r="AL513" s="14"/>
      <c r="AM513" s="17"/>
      <c r="AN513" s="15"/>
      <c r="AO513" s="14"/>
      <c r="AP513" s="14"/>
      <c r="AQ513" s="14"/>
      <c r="AR513" s="16"/>
      <c r="AS513" s="15"/>
      <c r="AT513" s="14"/>
      <c r="AU513" s="14"/>
      <c r="AV513" s="14"/>
      <c r="AW513" s="16"/>
      <c r="AX513" s="15"/>
      <c r="AY513" s="14"/>
      <c r="AZ513" s="14"/>
      <c r="BA513" s="14"/>
      <c r="BB513" s="16"/>
      <c r="BC513" s="15"/>
      <c r="BD513" s="14"/>
      <c r="BE513" s="14"/>
      <c r="BF513" s="14"/>
      <c r="BG513" s="18"/>
    </row>
    <row r="514" spans="1:59" ht="15.75" customHeight="1" x14ac:dyDescent="0.2">
      <c r="A514" s="58"/>
      <c r="B514" s="21"/>
      <c r="C514" s="21"/>
      <c r="D514" s="21"/>
      <c r="E514" s="30"/>
      <c r="F514" s="59"/>
      <c r="G514" s="21"/>
      <c r="H514" s="59"/>
      <c r="I514" s="61"/>
      <c r="J514" s="20"/>
      <c r="K514" s="21"/>
      <c r="L514" s="21"/>
      <c r="M514" s="21"/>
      <c r="N514" s="22"/>
      <c r="O514" s="20"/>
      <c r="P514" s="21"/>
      <c r="Q514" s="21"/>
      <c r="R514" s="21"/>
      <c r="S514" s="22"/>
      <c r="T514" s="20"/>
      <c r="U514" s="21"/>
      <c r="V514" s="21"/>
      <c r="W514" s="21"/>
      <c r="X514" s="22"/>
      <c r="Y514" s="20"/>
      <c r="Z514" s="14"/>
      <c r="AA514" s="14"/>
      <c r="AB514" s="14"/>
      <c r="AC514" s="16"/>
      <c r="AD514" s="15"/>
      <c r="AE514" s="14"/>
      <c r="AF514" s="14"/>
      <c r="AG514" s="14"/>
      <c r="AH514" s="16"/>
      <c r="AI514" s="15"/>
      <c r="AJ514" s="14"/>
      <c r="AK514" s="14"/>
      <c r="AL514" s="14"/>
      <c r="AM514" s="17"/>
      <c r="AN514" s="15"/>
      <c r="AO514" s="14"/>
      <c r="AP514" s="14"/>
      <c r="AQ514" s="14"/>
      <c r="AR514" s="16"/>
      <c r="AS514" s="15"/>
      <c r="AT514" s="14"/>
      <c r="AU514" s="14"/>
      <c r="AV514" s="14"/>
      <c r="AW514" s="16"/>
      <c r="AX514" s="15"/>
      <c r="AY514" s="14"/>
      <c r="AZ514" s="14"/>
      <c r="BA514" s="14"/>
      <c r="BB514" s="16"/>
      <c r="BC514" s="15"/>
      <c r="BD514" s="14"/>
      <c r="BE514" s="14"/>
      <c r="BF514" s="14"/>
      <c r="BG514" s="16"/>
    </row>
    <row r="515" spans="1:59" ht="15.75" customHeight="1" x14ac:dyDescent="0.2">
      <c r="A515" s="58"/>
      <c r="B515" s="21"/>
      <c r="C515" s="29"/>
      <c r="D515" s="21"/>
      <c r="E515" s="31"/>
      <c r="F515" s="59"/>
      <c r="G515" s="21"/>
      <c r="H515" s="59"/>
      <c r="I515" s="61"/>
      <c r="J515" s="20"/>
      <c r="K515" s="21"/>
      <c r="L515" s="21"/>
      <c r="M515" s="21"/>
      <c r="N515" s="22"/>
      <c r="O515" s="20"/>
      <c r="P515" s="21"/>
      <c r="Q515" s="21"/>
      <c r="R515" s="21"/>
      <c r="S515" s="22"/>
      <c r="T515" s="20"/>
      <c r="U515" s="21"/>
      <c r="V515" s="21"/>
      <c r="W515" s="21"/>
      <c r="X515" s="22"/>
      <c r="Y515" s="20"/>
      <c r="Z515" s="14"/>
      <c r="AA515" s="14"/>
      <c r="AB515" s="14"/>
      <c r="AC515" s="16"/>
      <c r="AD515" s="15"/>
      <c r="AE515" s="14"/>
      <c r="AF515" s="14"/>
      <c r="AG515" s="14"/>
      <c r="AH515" s="16"/>
      <c r="AI515" s="15"/>
      <c r="AJ515" s="14"/>
      <c r="AK515" s="14"/>
      <c r="AL515" s="14"/>
      <c r="AM515" s="17"/>
      <c r="AN515" s="15"/>
      <c r="AO515" s="14"/>
      <c r="AP515" s="14"/>
      <c r="AQ515" s="14"/>
      <c r="AR515" s="16"/>
      <c r="AS515" s="15"/>
      <c r="AT515" s="14"/>
      <c r="AU515" s="14"/>
      <c r="AV515" s="14"/>
      <c r="AW515" s="16"/>
      <c r="AX515" s="15"/>
      <c r="AY515" s="14"/>
      <c r="AZ515" s="14"/>
      <c r="BA515" s="14"/>
      <c r="BB515" s="16"/>
      <c r="BC515" s="15"/>
      <c r="BD515" s="14"/>
      <c r="BE515" s="14"/>
      <c r="BF515" s="14"/>
      <c r="BG515" s="18"/>
    </row>
    <row r="516" spans="1:59" ht="15.75" customHeight="1" x14ac:dyDescent="0.2">
      <c r="A516" s="58"/>
      <c r="B516" s="21"/>
      <c r="C516" s="21"/>
      <c r="D516" s="21"/>
      <c r="E516" s="30"/>
      <c r="F516" s="59"/>
      <c r="G516" s="21"/>
      <c r="H516" s="59"/>
      <c r="I516" s="61"/>
      <c r="J516" s="20"/>
      <c r="K516" s="21"/>
      <c r="L516" s="21"/>
      <c r="M516" s="21"/>
      <c r="N516" s="22"/>
      <c r="O516" s="20"/>
      <c r="P516" s="21"/>
      <c r="Q516" s="21"/>
      <c r="R516" s="21"/>
      <c r="S516" s="22"/>
      <c r="T516" s="20"/>
      <c r="U516" s="21"/>
      <c r="V516" s="21"/>
      <c r="W516" s="21"/>
      <c r="X516" s="22"/>
      <c r="Y516" s="20"/>
      <c r="Z516" s="14"/>
      <c r="AA516" s="14"/>
      <c r="AB516" s="14"/>
      <c r="AC516" s="16"/>
      <c r="AD516" s="15"/>
      <c r="AE516" s="14"/>
      <c r="AF516" s="14"/>
      <c r="AG516" s="14"/>
      <c r="AH516" s="16"/>
      <c r="AI516" s="15"/>
      <c r="AJ516" s="14"/>
      <c r="AK516" s="14"/>
      <c r="AL516" s="14"/>
      <c r="AM516" s="17"/>
      <c r="AN516" s="15"/>
      <c r="AO516" s="14"/>
      <c r="AP516" s="14"/>
      <c r="AQ516" s="14"/>
      <c r="AR516" s="16"/>
      <c r="AS516" s="15"/>
      <c r="AT516" s="14"/>
      <c r="AU516" s="14"/>
      <c r="AV516" s="14"/>
      <c r="AW516" s="16"/>
      <c r="AX516" s="15"/>
      <c r="AY516" s="14"/>
      <c r="AZ516" s="14"/>
      <c r="BA516" s="14"/>
      <c r="BB516" s="16"/>
      <c r="BC516" s="15"/>
      <c r="BD516" s="14"/>
      <c r="BE516" s="14"/>
      <c r="BF516" s="14"/>
      <c r="BG516" s="16"/>
    </row>
    <row r="517" spans="1:59" ht="15.75" customHeight="1" x14ac:dyDescent="0.2">
      <c r="A517" s="58"/>
      <c r="B517" s="21"/>
      <c r="C517" s="21"/>
      <c r="D517" s="21"/>
      <c r="E517" s="30"/>
      <c r="F517" s="59"/>
      <c r="G517" s="21"/>
      <c r="H517" s="59"/>
      <c r="I517" s="61"/>
      <c r="J517" s="20"/>
      <c r="K517" s="21"/>
      <c r="L517" s="21"/>
      <c r="M517" s="21"/>
      <c r="N517" s="22"/>
      <c r="O517" s="20"/>
      <c r="P517" s="21"/>
      <c r="Q517" s="21"/>
      <c r="R517" s="21"/>
      <c r="S517" s="22"/>
      <c r="T517" s="20"/>
      <c r="U517" s="21"/>
      <c r="V517" s="21"/>
      <c r="W517" s="21"/>
      <c r="X517" s="22"/>
      <c r="Y517" s="20"/>
      <c r="Z517" s="14"/>
      <c r="AA517" s="14"/>
      <c r="AB517" s="14"/>
      <c r="AC517" s="16"/>
      <c r="AD517" s="15"/>
      <c r="AE517" s="14"/>
      <c r="AF517" s="14"/>
      <c r="AG517" s="14"/>
      <c r="AH517" s="16"/>
      <c r="AI517" s="15"/>
      <c r="AJ517" s="14"/>
      <c r="AK517" s="14"/>
      <c r="AL517" s="14"/>
      <c r="AM517" s="17"/>
      <c r="AN517" s="15"/>
      <c r="AO517" s="14"/>
      <c r="AP517" s="14"/>
      <c r="AQ517" s="14"/>
      <c r="AR517" s="16"/>
      <c r="AS517" s="15"/>
      <c r="AT517" s="14"/>
      <c r="AU517" s="14"/>
      <c r="AV517" s="14"/>
      <c r="AW517" s="16"/>
      <c r="AX517" s="15"/>
      <c r="AY517" s="14"/>
      <c r="AZ517" s="14"/>
      <c r="BA517" s="14"/>
      <c r="BB517" s="16"/>
      <c r="BC517" s="15"/>
      <c r="BD517" s="14"/>
      <c r="BE517" s="14"/>
      <c r="BF517" s="14"/>
      <c r="BG517" s="16"/>
    </row>
    <row r="518" spans="1:59" ht="15.75" customHeight="1" x14ac:dyDescent="0.2">
      <c r="A518" s="58"/>
      <c r="B518" s="21"/>
      <c r="C518" s="21"/>
      <c r="D518" s="21"/>
      <c r="E518" s="30"/>
      <c r="F518" s="59"/>
      <c r="G518" s="21"/>
      <c r="H518" s="59"/>
      <c r="I518" s="61"/>
      <c r="J518" s="20"/>
      <c r="K518" s="21"/>
      <c r="L518" s="21"/>
      <c r="M518" s="21"/>
      <c r="N518" s="22"/>
      <c r="O518" s="20"/>
      <c r="P518" s="21"/>
      <c r="Q518" s="21"/>
      <c r="R518" s="21"/>
      <c r="S518" s="22"/>
      <c r="T518" s="20"/>
      <c r="U518" s="21"/>
      <c r="V518" s="21"/>
      <c r="W518" s="21"/>
      <c r="X518" s="22"/>
      <c r="Y518" s="20"/>
      <c r="Z518" s="14"/>
      <c r="AA518" s="14"/>
      <c r="AB518" s="14"/>
      <c r="AC518" s="16"/>
      <c r="AD518" s="15"/>
      <c r="AE518" s="14"/>
      <c r="AF518" s="14"/>
      <c r="AG518" s="14"/>
      <c r="AH518" s="16"/>
      <c r="AI518" s="15"/>
      <c r="AJ518" s="14"/>
      <c r="AK518" s="14"/>
      <c r="AL518" s="14"/>
      <c r="AM518" s="17"/>
      <c r="AN518" s="15"/>
      <c r="AO518" s="14"/>
      <c r="AP518" s="14"/>
      <c r="AQ518" s="14"/>
      <c r="AR518" s="16"/>
      <c r="AS518" s="15"/>
      <c r="AT518" s="14"/>
      <c r="AU518" s="14"/>
      <c r="AV518" s="14"/>
      <c r="AW518" s="16"/>
      <c r="AX518" s="15"/>
      <c r="AY518" s="14"/>
      <c r="AZ518" s="14"/>
      <c r="BA518" s="14"/>
      <c r="BB518" s="16"/>
      <c r="BC518" s="15"/>
      <c r="BD518" s="14"/>
      <c r="BE518" s="14"/>
      <c r="BF518" s="14"/>
      <c r="BG518" s="16"/>
    </row>
    <row r="519" spans="1:59" ht="15.75" customHeight="1" x14ac:dyDescent="0.2">
      <c r="A519" s="58"/>
      <c r="B519" s="21"/>
      <c r="C519" s="21"/>
      <c r="D519" s="21"/>
      <c r="E519" s="30"/>
      <c r="F519" s="59"/>
      <c r="G519" s="21"/>
      <c r="H519" s="59"/>
      <c r="I519" s="61"/>
      <c r="J519" s="20"/>
      <c r="K519" s="21"/>
      <c r="L519" s="21"/>
      <c r="M519" s="21"/>
      <c r="N519" s="22"/>
      <c r="O519" s="20"/>
      <c r="P519" s="21"/>
      <c r="Q519" s="21"/>
      <c r="R519" s="21"/>
      <c r="S519" s="22"/>
      <c r="T519" s="20"/>
      <c r="U519" s="21"/>
      <c r="V519" s="21"/>
      <c r="W519" s="21"/>
      <c r="X519" s="22"/>
      <c r="Y519" s="20"/>
      <c r="Z519" s="14"/>
      <c r="AA519" s="14"/>
      <c r="AB519" s="14"/>
      <c r="AC519" s="16"/>
      <c r="AD519" s="15"/>
      <c r="AE519" s="14"/>
      <c r="AF519" s="14"/>
      <c r="AG519" s="14"/>
      <c r="AH519" s="16"/>
      <c r="AI519" s="15"/>
      <c r="AJ519" s="14"/>
      <c r="AK519" s="14"/>
      <c r="AL519" s="14"/>
      <c r="AM519" s="17"/>
      <c r="AN519" s="15"/>
      <c r="AO519" s="14"/>
      <c r="AP519" s="14"/>
      <c r="AQ519" s="14"/>
      <c r="AR519" s="16"/>
      <c r="AS519" s="15"/>
      <c r="AT519" s="14"/>
      <c r="AU519" s="14"/>
      <c r="AV519" s="14"/>
      <c r="AW519" s="16"/>
      <c r="AX519" s="15"/>
      <c r="AY519" s="14"/>
      <c r="AZ519" s="14"/>
      <c r="BA519" s="14"/>
      <c r="BB519" s="16"/>
      <c r="BC519" s="15"/>
      <c r="BD519" s="14"/>
      <c r="BE519" s="14"/>
      <c r="BF519" s="14"/>
      <c r="BG519" s="16"/>
    </row>
    <row r="520" spans="1:59" ht="15.75" customHeight="1" x14ac:dyDescent="0.2">
      <c r="A520" s="58"/>
      <c r="B520" s="21"/>
      <c r="C520" s="21"/>
      <c r="D520" s="21"/>
      <c r="E520" s="30"/>
      <c r="F520" s="59"/>
      <c r="G520" s="21"/>
      <c r="H520" s="59"/>
      <c r="I520" s="61"/>
      <c r="J520" s="20"/>
      <c r="K520" s="21"/>
      <c r="L520" s="21"/>
      <c r="M520" s="21"/>
      <c r="N520" s="22"/>
      <c r="O520" s="20"/>
      <c r="P520" s="21"/>
      <c r="Q520" s="21"/>
      <c r="R520" s="21"/>
      <c r="S520" s="22"/>
      <c r="T520" s="20"/>
      <c r="U520" s="21"/>
      <c r="V520" s="21"/>
      <c r="W520" s="21"/>
      <c r="X520" s="22"/>
      <c r="Y520" s="20"/>
      <c r="Z520" s="14"/>
      <c r="AA520" s="14"/>
      <c r="AB520" s="14"/>
      <c r="AC520" s="16"/>
      <c r="AD520" s="15"/>
      <c r="AE520" s="14"/>
      <c r="AF520" s="14"/>
      <c r="AG520" s="14"/>
      <c r="AH520" s="16"/>
      <c r="AI520" s="15"/>
      <c r="AJ520" s="14"/>
      <c r="AK520" s="14"/>
      <c r="AL520" s="14"/>
      <c r="AM520" s="17"/>
      <c r="AN520" s="15"/>
      <c r="AO520" s="14"/>
      <c r="AP520" s="14"/>
      <c r="AQ520" s="14"/>
      <c r="AR520" s="16"/>
      <c r="AS520" s="15"/>
      <c r="AT520" s="14"/>
      <c r="AU520" s="14"/>
      <c r="AV520" s="14"/>
      <c r="AW520" s="16"/>
      <c r="AX520" s="15"/>
      <c r="AY520" s="14"/>
      <c r="AZ520" s="14"/>
      <c r="BA520" s="14"/>
      <c r="BB520" s="16"/>
      <c r="BC520" s="15"/>
      <c r="BD520" s="14"/>
      <c r="BE520" s="14"/>
      <c r="BF520" s="14"/>
      <c r="BG520" s="16"/>
    </row>
    <row r="521" spans="1:59" ht="15.75" customHeight="1" x14ac:dyDescent="0.2">
      <c r="A521" s="58"/>
      <c r="B521" s="21"/>
      <c r="C521" s="21"/>
      <c r="D521" s="21"/>
      <c r="E521" s="30"/>
      <c r="F521" s="59"/>
      <c r="G521" s="21"/>
      <c r="H521" s="59"/>
      <c r="I521" s="61"/>
      <c r="J521" s="20"/>
      <c r="K521" s="21"/>
      <c r="L521" s="21"/>
      <c r="M521" s="21"/>
      <c r="N521" s="22"/>
      <c r="O521" s="20"/>
      <c r="P521" s="21"/>
      <c r="Q521" s="21"/>
      <c r="R521" s="21"/>
      <c r="S521" s="22"/>
      <c r="T521" s="20"/>
      <c r="U521" s="21"/>
      <c r="V521" s="21"/>
      <c r="W521" s="21"/>
      <c r="X521" s="22"/>
      <c r="Y521" s="20"/>
      <c r="Z521" s="14"/>
      <c r="AA521" s="14"/>
      <c r="AB521" s="14"/>
      <c r="AC521" s="16"/>
      <c r="AD521" s="15"/>
      <c r="AE521" s="14"/>
      <c r="AF521" s="14"/>
      <c r="AG521" s="14"/>
      <c r="AH521" s="16"/>
      <c r="AI521" s="15"/>
      <c r="AJ521" s="14"/>
      <c r="AK521" s="14"/>
      <c r="AL521" s="14"/>
      <c r="AM521" s="17"/>
      <c r="AN521" s="15"/>
      <c r="AO521" s="14"/>
      <c r="AP521" s="14"/>
      <c r="AQ521" s="14"/>
      <c r="AR521" s="16"/>
      <c r="AS521" s="15"/>
      <c r="AT521" s="14"/>
      <c r="AU521" s="14"/>
      <c r="AV521" s="14"/>
      <c r="AW521" s="16"/>
      <c r="AX521" s="15"/>
      <c r="AY521" s="14"/>
      <c r="AZ521" s="14"/>
      <c r="BA521" s="14"/>
      <c r="BB521" s="16"/>
      <c r="BC521" s="15"/>
      <c r="BD521" s="14"/>
      <c r="BE521" s="14"/>
      <c r="BF521" s="14"/>
      <c r="BG521" s="16"/>
    </row>
    <row r="522" spans="1:59" ht="15.75" customHeight="1" x14ac:dyDescent="0.2">
      <c r="A522" s="58"/>
      <c r="B522" s="21"/>
      <c r="C522" s="21"/>
      <c r="D522" s="21"/>
      <c r="E522" s="30"/>
      <c r="F522" s="59"/>
      <c r="G522" s="21"/>
      <c r="H522" s="59"/>
      <c r="I522" s="61"/>
      <c r="J522" s="20"/>
      <c r="K522" s="21"/>
      <c r="L522" s="21"/>
      <c r="M522" s="21"/>
      <c r="N522" s="22"/>
      <c r="O522" s="20"/>
      <c r="P522" s="21"/>
      <c r="Q522" s="21"/>
      <c r="R522" s="21"/>
      <c r="S522" s="22"/>
      <c r="T522" s="20"/>
      <c r="U522" s="21"/>
      <c r="V522" s="21"/>
      <c r="W522" s="21"/>
      <c r="X522" s="22"/>
      <c r="Y522" s="20"/>
      <c r="Z522" s="14"/>
      <c r="AA522" s="14"/>
      <c r="AB522" s="14"/>
      <c r="AC522" s="16"/>
      <c r="AD522" s="15"/>
      <c r="AE522" s="14"/>
      <c r="AF522" s="14"/>
      <c r="AG522" s="14"/>
      <c r="AH522" s="16"/>
      <c r="AI522" s="15"/>
      <c r="AJ522" s="14"/>
      <c r="AK522" s="14"/>
      <c r="AL522" s="14"/>
      <c r="AM522" s="17"/>
      <c r="AN522" s="15"/>
      <c r="AO522" s="14"/>
      <c r="AP522" s="14"/>
      <c r="AQ522" s="14"/>
      <c r="AR522" s="16"/>
      <c r="AS522" s="15"/>
      <c r="AT522" s="14"/>
      <c r="AU522" s="14"/>
      <c r="AV522" s="14"/>
      <c r="AW522" s="16"/>
      <c r="AX522" s="15"/>
      <c r="AY522" s="14"/>
      <c r="AZ522" s="14"/>
      <c r="BA522" s="14"/>
      <c r="BB522" s="16"/>
      <c r="BC522" s="15"/>
      <c r="BD522" s="14"/>
      <c r="BE522" s="14"/>
      <c r="BF522" s="14"/>
      <c r="BG522" s="16"/>
    </row>
    <row r="523" spans="1:59" ht="15.75" customHeight="1" x14ac:dyDescent="0.2">
      <c r="A523" s="58"/>
      <c r="B523" s="21"/>
      <c r="C523" s="21"/>
      <c r="D523" s="21"/>
      <c r="E523" s="30"/>
      <c r="F523" s="59"/>
      <c r="G523" s="21"/>
      <c r="H523" s="59"/>
      <c r="I523" s="61"/>
      <c r="J523" s="20"/>
      <c r="K523" s="21"/>
      <c r="L523" s="21"/>
      <c r="M523" s="21"/>
      <c r="N523" s="22"/>
      <c r="O523" s="20"/>
      <c r="P523" s="21"/>
      <c r="Q523" s="21"/>
      <c r="R523" s="21"/>
      <c r="S523" s="22"/>
      <c r="T523" s="20"/>
      <c r="U523" s="21"/>
      <c r="V523" s="21"/>
      <c r="W523" s="21"/>
      <c r="X523" s="22"/>
      <c r="Y523" s="20"/>
      <c r="Z523" s="14"/>
      <c r="AA523" s="14"/>
      <c r="AB523" s="14"/>
      <c r="AC523" s="16"/>
      <c r="AD523" s="15"/>
      <c r="AE523" s="14"/>
      <c r="AF523" s="14"/>
      <c r="AG523" s="14"/>
      <c r="AH523" s="16"/>
      <c r="AI523" s="15"/>
      <c r="AJ523" s="14"/>
      <c r="AK523" s="14"/>
      <c r="AL523" s="14"/>
      <c r="AM523" s="17"/>
      <c r="AN523" s="15"/>
      <c r="AO523" s="14"/>
      <c r="AP523" s="14"/>
      <c r="AQ523" s="14"/>
      <c r="AR523" s="16"/>
      <c r="AS523" s="15"/>
      <c r="AT523" s="14"/>
      <c r="AU523" s="14"/>
      <c r="AV523" s="14"/>
      <c r="AW523" s="16"/>
      <c r="AX523" s="15"/>
      <c r="AY523" s="14"/>
      <c r="AZ523" s="14"/>
      <c r="BA523" s="14"/>
      <c r="BB523" s="16"/>
      <c r="BC523" s="15"/>
      <c r="BD523" s="14"/>
      <c r="BE523" s="14"/>
      <c r="BF523" s="14"/>
      <c r="BG523" s="16"/>
    </row>
    <row r="524" spans="1:59" ht="15.75" customHeight="1" x14ac:dyDescent="0.2">
      <c r="A524" s="58"/>
      <c r="B524" s="21"/>
      <c r="C524" s="21"/>
      <c r="D524" s="21"/>
      <c r="E524" s="30"/>
      <c r="F524" s="59"/>
      <c r="G524" s="21"/>
      <c r="H524" s="59"/>
      <c r="I524" s="61"/>
      <c r="J524" s="20"/>
      <c r="K524" s="21"/>
      <c r="L524" s="21"/>
      <c r="M524" s="21"/>
      <c r="N524" s="22"/>
      <c r="O524" s="20"/>
      <c r="P524" s="21"/>
      <c r="Q524" s="21"/>
      <c r="R524" s="21"/>
      <c r="S524" s="22"/>
      <c r="T524" s="20"/>
      <c r="U524" s="21"/>
      <c r="V524" s="21"/>
      <c r="W524" s="21"/>
      <c r="X524" s="22"/>
      <c r="Y524" s="20"/>
      <c r="Z524" s="14"/>
      <c r="AA524" s="14"/>
      <c r="AB524" s="14"/>
      <c r="AC524" s="16"/>
      <c r="AD524" s="15"/>
      <c r="AE524" s="14"/>
      <c r="AF524" s="14"/>
      <c r="AG524" s="14"/>
      <c r="AH524" s="16"/>
      <c r="AI524" s="15"/>
      <c r="AJ524" s="14"/>
      <c r="AK524" s="14"/>
      <c r="AL524" s="14"/>
      <c r="AM524" s="17"/>
      <c r="AN524" s="15"/>
      <c r="AO524" s="14"/>
      <c r="AP524" s="14"/>
      <c r="AQ524" s="14"/>
      <c r="AR524" s="16"/>
      <c r="AS524" s="15"/>
      <c r="AT524" s="14"/>
      <c r="AU524" s="14"/>
      <c r="AV524" s="14"/>
      <c r="AW524" s="16"/>
      <c r="AX524" s="15"/>
      <c r="AY524" s="14"/>
      <c r="AZ524" s="14"/>
      <c r="BA524" s="14"/>
      <c r="BB524" s="16"/>
      <c r="BC524" s="15"/>
      <c r="BD524" s="14"/>
      <c r="BE524" s="14"/>
      <c r="BF524" s="14"/>
      <c r="BG524" s="16"/>
    </row>
    <row r="525" spans="1:59" ht="15.75" customHeight="1" x14ac:dyDescent="0.2">
      <c r="A525" s="58"/>
      <c r="B525" s="21"/>
      <c r="C525" s="21"/>
      <c r="D525" s="21"/>
      <c r="E525" s="30"/>
      <c r="F525" s="59"/>
      <c r="G525" s="21"/>
      <c r="H525" s="59"/>
      <c r="I525" s="61"/>
      <c r="J525" s="20"/>
      <c r="K525" s="21"/>
      <c r="L525" s="21"/>
      <c r="M525" s="21"/>
      <c r="N525" s="22"/>
      <c r="O525" s="20"/>
      <c r="P525" s="21"/>
      <c r="Q525" s="21"/>
      <c r="R525" s="21"/>
      <c r="S525" s="22"/>
      <c r="T525" s="20"/>
      <c r="U525" s="21"/>
      <c r="V525" s="21"/>
      <c r="W525" s="21"/>
      <c r="X525" s="22"/>
      <c r="Y525" s="20"/>
      <c r="Z525" s="14"/>
      <c r="AA525" s="14"/>
      <c r="AB525" s="14"/>
      <c r="AC525" s="16"/>
      <c r="AD525" s="15"/>
      <c r="AE525" s="14"/>
      <c r="AF525" s="14"/>
      <c r="AG525" s="14"/>
      <c r="AH525" s="16"/>
      <c r="AI525" s="15"/>
      <c r="AJ525" s="14"/>
      <c r="AK525" s="14"/>
      <c r="AL525" s="14"/>
      <c r="AM525" s="17"/>
      <c r="AN525" s="15"/>
      <c r="AO525" s="14"/>
      <c r="AP525" s="14"/>
      <c r="AQ525" s="14"/>
      <c r="AR525" s="16"/>
      <c r="AS525" s="15"/>
      <c r="AT525" s="14"/>
      <c r="AU525" s="14"/>
      <c r="AV525" s="14"/>
      <c r="AW525" s="16"/>
      <c r="AX525" s="15"/>
      <c r="AY525" s="14"/>
      <c r="AZ525" s="14"/>
      <c r="BA525" s="14"/>
      <c r="BB525" s="16"/>
      <c r="BC525" s="15"/>
      <c r="BD525" s="14"/>
      <c r="BE525" s="14"/>
      <c r="BF525" s="14"/>
      <c r="BG525" s="16"/>
    </row>
    <row r="526" spans="1:59" ht="15.75" customHeight="1" x14ac:dyDescent="0.2">
      <c r="A526" s="58"/>
      <c r="B526" s="21"/>
      <c r="C526" s="21"/>
      <c r="D526" s="21"/>
      <c r="E526" s="30"/>
      <c r="F526" s="59"/>
      <c r="G526" s="21"/>
      <c r="H526" s="59"/>
      <c r="I526" s="61"/>
      <c r="J526" s="20"/>
      <c r="K526" s="21"/>
      <c r="L526" s="21"/>
      <c r="M526" s="21"/>
      <c r="N526" s="22"/>
      <c r="O526" s="20"/>
      <c r="P526" s="21"/>
      <c r="Q526" s="21"/>
      <c r="R526" s="21"/>
      <c r="S526" s="22"/>
      <c r="T526" s="20"/>
      <c r="U526" s="21"/>
      <c r="V526" s="21"/>
      <c r="W526" s="21"/>
      <c r="X526" s="22"/>
      <c r="Y526" s="20"/>
      <c r="Z526" s="14"/>
      <c r="AA526" s="14"/>
      <c r="AB526" s="14"/>
      <c r="AC526" s="16"/>
      <c r="AD526" s="15"/>
      <c r="AE526" s="14"/>
      <c r="AF526" s="14"/>
      <c r="AG526" s="14"/>
      <c r="AH526" s="16"/>
      <c r="AI526" s="15"/>
      <c r="AJ526" s="14"/>
      <c r="AK526" s="14"/>
      <c r="AL526" s="14"/>
      <c r="AM526" s="17"/>
      <c r="AN526" s="15"/>
      <c r="AO526" s="14"/>
      <c r="AP526" s="14"/>
      <c r="AQ526" s="14"/>
      <c r="AR526" s="16"/>
      <c r="AS526" s="15"/>
      <c r="AT526" s="14"/>
      <c r="AU526" s="14"/>
      <c r="AV526" s="14"/>
      <c r="AW526" s="16"/>
      <c r="AX526" s="15"/>
      <c r="AY526" s="14"/>
      <c r="AZ526" s="14"/>
      <c r="BA526" s="14"/>
      <c r="BB526" s="16"/>
      <c r="BC526" s="15"/>
      <c r="BD526" s="14"/>
      <c r="BE526" s="14"/>
      <c r="BF526" s="14"/>
      <c r="BG526" s="16"/>
    </row>
    <row r="527" spans="1:59" ht="15.75" customHeight="1" x14ac:dyDescent="0.2">
      <c r="A527" s="58"/>
      <c r="B527" s="21"/>
      <c r="C527" s="21"/>
      <c r="D527" s="21"/>
      <c r="E527" s="30"/>
      <c r="F527" s="59"/>
      <c r="G527" s="21"/>
      <c r="H527" s="59"/>
      <c r="I527" s="61"/>
      <c r="J527" s="20"/>
      <c r="K527" s="21"/>
      <c r="L527" s="21"/>
      <c r="M527" s="21"/>
      <c r="N527" s="22"/>
      <c r="O527" s="20"/>
      <c r="P527" s="21"/>
      <c r="Q527" s="21"/>
      <c r="R527" s="21"/>
      <c r="S527" s="22"/>
      <c r="T527" s="20"/>
      <c r="U527" s="21"/>
      <c r="V527" s="21"/>
      <c r="W527" s="21"/>
      <c r="X527" s="22"/>
      <c r="Y527" s="20"/>
      <c r="Z527" s="14"/>
      <c r="AA527" s="14"/>
      <c r="AB527" s="14"/>
      <c r="AC527" s="16"/>
      <c r="AD527" s="15"/>
      <c r="AE527" s="14"/>
      <c r="AF527" s="14"/>
      <c r="AG527" s="14"/>
      <c r="AH527" s="16"/>
      <c r="AI527" s="15"/>
      <c r="AJ527" s="14"/>
      <c r="AK527" s="14"/>
      <c r="AL527" s="14"/>
      <c r="AM527" s="17"/>
      <c r="AN527" s="15"/>
      <c r="AO527" s="14"/>
      <c r="AP527" s="14"/>
      <c r="AQ527" s="14"/>
      <c r="AR527" s="16"/>
      <c r="AS527" s="15"/>
      <c r="AT527" s="14"/>
      <c r="AU527" s="14"/>
      <c r="AV527" s="14"/>
      <c r="AW527" s="16"/>
      <c r="AX527" s="15"/>
      <c r="AY527" s="14"/>
      <c r="AZ527" s="14"/>
      <c r="BA527" s="14"/>
      <c r="BB527" s="16"/>
      <c r="BC527" s="15"/>
      <c r="BD527" s="14"/>
      <c r="BE527" s="14"/>
      <c r="BF527" s="14"/>
      <c r="BG527" s="16"/>
    </row>
    <row r="528" spans="1:59" ht="15.75" customHeight="1" x14ac:dyDescent="0.2">
      <c r="A528" s="58"/>
      <c r="B528" s="21"/>
      <c r="C528" s="21"/>
      <c r="D528" s="21"/>
      <c r="E528" s="30"/>
      <c r="F528" s="59"/>
      <c r="G528" s="21"/>
      <c r="H528" s="59"/>
      <c r="I528" s="61"/>
      <c r="J528" s="20"/>
      <c r="K528" s="21"/>
      <c r="L528" s="21"/>
      <c r="M528" s="21"/>
      <c r="N528" s="22"/>
      <c r="O528" s="20"/>
      <c r="P528" s="21"/>
      <c r="Q528" s="21"/>
      <c r="R528" s="21"/>
      <c r="S528" s="22"/>
      <c r="T528" s="20"/>
      <c r="U528" s="21"/>
      <c r="V528" s="21"/>
      <c r="W528" s="21"/>
      <c r="X528" s="22"/>
      <c r="Y528" s="20"/>
      <c r="Z528" s="14"/>
      <c r="AA528" s="14"/>
      <c r="AB528" s="14"/>
      <c r="AC528" s="16"/>
      <c r="AD528" s="15"/>
      <c r="AE528" s="14"/>
      <c r="AF528" s="14"/>
      <c r="AG528" s="14"/>
      <c r="AH528" s="16"/>
      <c r="AI528" s="15"/>
      <c r="AJ528" s="14"/>
      <c r="AK528" s="14"/>
      <c r="AL528" s="14"/>
      <c r="AM528" s="17"/>
      <c r="AN528" s="15"/>
      <c r="AO528" s="14"/>
      <c r="AP528" s="14"/>
      <c r="AQ528" s="14"/>
      <c r="AR528" s="16"/>
      <c r="AS528" s="15"/>
      <c r="AT528" s="14"/>
      <c r="AU528" s="14"/>
      <c r="AV528" s="14"/>
      <c r="AW528" s="16"/>
      <c r="AX528" s="15"/>
      <c r="AY528" s="14"/>
      <c r="AZ528" s="14"/>
      <c r="BA528" s="14"/>
      <c r="BB528" s="16"/>
      <c r="BC528" s="15"/>
      <c r="BD528" s="14"/>
      <c r="BE528" s="14"/>
      <c r="BF528" s="14"/>
      <c r="BG528" s="16"/>
    </row>
    <row r="529" spans="1:59" ht="15.75" customHeight="1" x14ac:dyDescent="0.2">
      <c r="A529" s="58"/>
      <c r="B529" s="21"/>
      <c r="C529" s="21"/>
      <c r="D529" s="21"/>
      <c r="E529" s="30"/>
      <c r="F529" s="59"/>
      <c r="G529" s="21"/>
      <c r="H529" s="59"/>
      <c r="I529" s="61"/>
      <c r="J529" s="20"/>
      <c r="K529" s="21"/>
      <c r="L529" s="21"/>
      <c r="M529" s="21"/>
      <c r="N529" s="22"/>
      <c r="O529" s="20"/>
      <c r="P529" s="21"/>
      <c r="Q529" s="21"/>
      <c r="R529" s="21"/>
      <c r="S529" s="22"/>
      <c r="T529" s="20"/>
      <c r="U529" s="21"/>
      <c r="V529" s="21"/>
      <c r="W529" s="21"/>
      <c r="X529" s="22"/>
      <c r="Y529" s="20"/>
      <c r="Z529" s="14"/>
      <c r="AA529" s="14"/>
      <c r="AB529" s="14"/>
      <c r="AC529" s="16"/>
      <c r="AD529" s="15"/>
      <c r="AE529" s="14"/>
      <c r="AF529" s="14"/>
      <c r="AG529" s="14"/>
      <c r="AH529" s="16"/>
      <c r="AI529" s="15"/>
      <c r="AJ529" s="14"/>
      <c r="AK529" s="14"/>
      <c r="AL529" s="14"/>
      <c r="AM529" s="17"/>
      <c r="AN529" s="15"/>
      <c r="AO529" s="14"/>
      <c r="AP529" s="14"/>
      <c r="AQ529" s="14"/>
      <c r="AR529" s="16"/>
      <c r="AS529" s="15"/>
      <c r="AT529" s="14"/>
      <c r="AU529" s="14"/>
      <c r="AV529" s="14"/>
      <c r="AW529" s="16"/>
      <c r="AX529" s="15"/>
      <c r="AY529" s="14"/>
      <c r="AZ529" s="14"/>
      <c r="BA529" s="14"/>
      <c r="BB529" s="16"/>
      <c r="BC529" s="15"/>
      <c r="BD529" s="14"/>
      <c r="BE529" s="14"/>
      <c r="BF529" s="14"/>
      <c r="BG529" s="16"/>
    </row>
    <row r="530" spans="1:59" ht="15.75" customHeight="1" x14ac:dyDescent="0.2">
      <c r="A530" s="58"/>
      <c r="B530" s="21"/>
      <c r="C530" s="21"/>
      <c r="D530" s="21"/>
      <c r="E530" s="30"/>
      <c r="F530" s="59"/>
      <c r="G530" s="21"/>
      <c r="H530" s="59"/>
      <c r="I530" s="61"/>
      <c r="J530" s="20"/>
      <c r="K530" s="21"/>
      <c r="L530" s="21"/>
      <c r="M530" s="21"/>
      <c r="N530" s="22"/>
      <c r="O530" s="20"/>
      <c r="P530" s="21"/>
      <c r="Q530" s="21"/>
      <c r="R530" s="21"/>
      <c r="S530" s="22"/>
      <c r="T530" s="20"/>
      <c r="U530" s="21"/>
      <c r="V530" s="21"/>
      <c r="W530" s="21"/>
      <c r="X530" s="22"/>
      <c r="Y530" s="20"/>
      <c r="Z530" s="14"/>
      <c r="AA530" s="14"/>
      <c r="AB530" s="14"/>
      <c r="AC530" s="16"/>
      <c r="AD530" s="15"/>
      <c r="AE530" s="14"/>
      <c r="AF530" s="14"/>
      <c r="AG530" s="14"/>
      <c r="AH530" s="16"/>
      <c r="AI530" s="15"/>
      <c r="AJ530" s="14"/>
      <c r="AK530" s="14"/>
      <c r="AL530" s="14"/>
      <c r="AM530" s="17"/>
      <c r="AN530" s="15"/>
      <c r="AO530" s="14"/>
      <c r="AP530" s="14"/>
      <c r="AQ530" s="14"/>
      <c r="AR530" s="16"/>
      <c r="AS530" s="15"/>
      <c r="AT530" s="14"/>
      <c r="AU530" s="14"/>
      <c r="AV530" s="14"/>
      <c r="AW530" s="16"/>
      <c r="AX530" s="15"/>
      <c r="AY530" s="14"/>
      <c r="AZ530" s="14"/>
      <c r="BA530" s="14"/>
      <c r="BB530" s="16"/>
      <c r="BC530" s="15"/>
      <c r="BD530" s="14"/>
      <c r="BE530" s="14"/>
      <c r="BF530" s="14"/>
      <c r="BG530" s="16"/>
    </row>
    <row r="531" spans="1:59" ht="15.75" customHeight="1" x14ac:dyDescent="0.2">
      <c r="A531" s="58"/>
      <c r="B531" s="21"/>
      <c r="C531" s="21"/>
      <c r="D531" s="21"/>
      <c r="E531" s="30"/>
      <c r="F531" s="59"/>
      <c r="G531" s="21"/>
      <c r="H531" s="59"/>
      <c r="I531" s="61"/>
      <c r="J531" s="20"/>
      <c r="K531" s="21"/>
      <c r="L531" s="21"/>
      <c r="M531" s="21"/>
      <c r="N531" s="22"/>
      <c r="O531" s="20"/>
      <c r="P531" s="21"/>
      <c r="Q531" s="21"/>
      <c r="R531" s="21"/>
      <c r="S531" s="22"/>
      <c r="T531" s="20"/>
      <c r="U531" s="21"/>
      <c r="V531" s="21"/>
      <c r="W531" s="21"/>
      <c r="X531" s="22"/>
      <c r="Y531" s="20"/>
      <c r="Z531" s="14"/>
      <c r="AA531" s="14"/>
      <c r="AB531" s="14"/>
      <c r="AC531" s="16"/>
      <c r="AD531" s="15"/>
      <c r="AE531" s="14"/>
      <c r="AF531" s="14"/>
      <c r="AG531" s="14"/>
      <c r="AH531" s="16"/>
      <c r="AI531" s="15"/>
      <c r="AJ531" s="14"/>
      <c r="AK531" s="14"/>
      <c r="AL531" s="14"/>
      <c r="AM531" s="17"/>
      <c r="AN531" s="15"/>
      <c r="AO531" s="14"/>
      <c r="AP531" s="14"/>
      <c r="AQ531" s="14"/>
      <c r="AR531" s="16"/>
      <c r="AS531" s="15"/>
      <c r="AT531" s="14"/>
      <c r="AU531" s="14"/>
      <c r="AV531" s="14"/>
      <c r="AW531" s="16"/>
      <c r="AX531" s="15"/>
      <c r="AY531" s="14"/>
      <c r="AZ531" s="14"/>
      <c r="BA531" s="14"/>
      <c r="BB531" s="16"/>
      <c r="BC531" s="15"/>
      <c r="BD531" s="14"/>
      <c r="BE531" s="14"/>
      <c r="BF531" s="14"/>
      <c r="BG531" s="16"/>
    </row>
    <row r="532" spans="1:59" ht="15.75" customHeight="1" x14ac:dyDescent="0.2">
      <c r="A532" s="58"/>
      <c r="B532" s="21"/>
      <c r="C532" s="21"/>
      <c r="D532" s="21"/>
      <c r="E532" s="30"/>
      <c r="F532" s="59"/>
      <c r="G532" s="21"/>
      <c r="H532" s="59"/>
      <c r="I532" s="61"/>
      <c r="J532" s="20"/>
      <c r="K532" s="21"/>
      <c r="L532" s="21"/>
      <c r="M532" s="21"/>
      <c r="N532" s="22"/>
      <c r="O532" s="20"/>
      <c r="P532" s="21"/>
      <c r="Q532" s="21"/>
      <c r="R532" s="21"/>
      <c r="S532" s="22"/>
      <c r="T532" s="20"/>
      <c r="U532" s="21"/>
      <c r="V532" s="21"/>
      <c r="W532" s="21"/>
      <c r="X532" s="22"/>
      <c r="Y532" s="20"/>
      <c r="Z532" s="14"/>
      <c r="AA532" s="14"/>
      <c r="AB532" s="14"/>
      <c r="AC532" s="16"/>
      <c r="AD532" s="15"/>
      <c r="AE532" s="14"/>
      <c r="AF532" s="14"/>
      <c r="AG532" s="14"/>
      <c r="AH532" s="16"/>
      <c r="AI532" s="15"/>
      <c r="AJ532" s="14"/>
      <c r="AK532" s="14"/>
      <c r="AL532" s="14"/>
      <c r="AM532" s="17"/>
      <c r="AN532" s="15"/>
      <c r="AO532" s="14"/>
      <c r="AP532" s="14"/>
      <c r="AQ532" s="14"/>
      <c r="AR532" s="16"/>
      <c r="AS532" s="15"/>
      <c r="AT532" s="14"/>
      <c r="AU532" s="14"/>
      <c r="AV532" s="14"/>
      <c r="AW532" s="16"/>
      <c r="AX532" s="15"/>
      <c r="AY532" s="14"/>
      <c r="AZ532" s="14"/>
      <c r="BA532" s="14"/>
      <c r="BB532" s="16"/>
      <c r="BC532" s="15"/>
      <c r="BD532" s="14"/>
      <c r="BE532" s="14"/>
      <c r="BF532" s="14"/>
      <c r="BG532" s="16"/>
    </row>
    <row r="533" spans="1:59" ht="15.75" customHeight="1" x14ac:dyDescent="0.2">
      <c r="A533" s="58"/>
      <c r="B533" s="21"/>
      <c r="C533" s="21"/>
      <c r="D533" s="21"/>
      <c r="E533" s="30"/>
      <c r="F533" s="59"/>
      <c r="G533" s="21"/>
      <c r="H533" s="59"/>
      <c r="I533" s="61"/>
      <c r="J533" s="20"/>
      <c r="K533" s="21"/>
      <c r="L533" s="21"/>
      <c r="M533" s="21"/>
      <c r="N533" s="22"/>
      <c r="O533" s="20"/>
      <c r="P533" s="21"/>
      <c r="Q533" s="21"/>
      <c r="R533" s="21"/>
      <c r="S533" s="22"/>
      <c r="T533" s="20"/>
      <c r="U533" s="21"/>
      <c r="V533" s="21"/>
      <c r="W533" s="21"/>
      <c r="X533" s="22"/>
      <c r="Y533" s="20"/>
      <c r="Z533" s="14"/>
      <c r="AA533" s="14"/>
      <c r="AB533" s="14"/>
      <c r="AC533" s="16"/>
      <c r="AD533" s="15"/>
      <c r="AE533" s="14"/>
      <c r="AF533" s="14"/>
      <c r="AG533" s="14"/>
      <c r="AH533" s="16"/>
      <c r="AI533" s="15"/>
      <c r="AJ533" s="14"/>
      <c r="AK533" s="14"/>
      <c r="AL533" s="14"/>
      <c r="AM533" s="17"/>
      <c r="AN533" s="15"/>
      <c r="AO533" s="14"/>
      <c r="AP533" s="14"/>
      <c r="AQ533" s="14"/>
      <c r="AR533" s="16"/>
      <c r="AS533" s="15"/>
      <c r="AT533" s="14"/>
      <c r="AU533" s="14"/>
      <c r="AV533" s="14"/>
      <c r="AW533" s="16"/>
      <c r="AX533" s="15"/>
      <c r="AY533" s="14"/>
      <c r="AZ533" s="14"/>
      <c r="BA533" s="14"/>
      <c r="BB533" s="16"/>
      <c r="BC533" s="15"/>
      <c r="BD533" s="14"/>
      <c r="BE533" s="14"/>
      <c r="BF533" s="14"/>
      <c r="BG533" s="16"/>
    </row>
    <row r="534" spans="1:59" ht="15.75" customHeight="1" x14ac:dyDescent="0.2">
      <c r="A534" s="58"/>
      <c r="B534" s="21"/>
      <c r="C534" s="21"/>
      <c r="D534" s="21"/>
      <c r="E534" s="30"/>
      <c r="F534" s="59"/>
      <c r="G534" s="21"/>
      <c r="H534" s="59"/>
      <c r="I534" s="61"/>
      <c r="J534" s="20"/>
      <c r="K534" s="21"/>
      <c r="L534" s="21"/>
      <c r="M534" s="21"/>
      <c r="N534" s="22"/>
      <c r="O534" s="20"/>
      <c r="P534" s="21"/>
      <c r="Q534" s="21"/>
      <c r="R534" s="21"/>
      <c r="S534" s="22"/>
      <c r="T534" s="20"/>
      <c r="U534" s="21"/>
      <c r="V534" s="21"/>
      <c r="W534" s="21"/>
      <c r="X534" s="22"/>
      <c r="Y534" s="20"/>
      <c r="Z534" s="14"/>
      <c r="AA534" s="14"/>
      <c r="AB534" s="14"/>
      <c r="AC534" s="16"/>
      <c r="AD534" s="15"/>
      <c r="AE534" s="14"/>
      <c r="AF534" s="14"/>
      <c r="AG534" s="14"/>
      <c r="AH534" s="16"/>
      <c r="AI534" s="15"/>
      <c r="AJ534" s="14"/>
      <c r="AK534" s="14"/>
      <c r="AL534" s="14"/>
      <c r="AM534" s="17"/>
      <c r="AN534" s="15"/>
      <c r="AO534" s="14"/>
      <c r="AP534" s="14"/>
      <c r="AQ534" s="14"/>
      <c r="AR534" s="16"/>
      <c r="AS534" s="15"/>
      <c r="AT534" s="14"/>
      <c r="AU534" s="14"/>
      <c r="AV534" s="14"/>
      <c r="AW534" s="16"/>
      <c r="AX534" s="15"/>
      <c r="AY534" s="14"/>
      <c r="AZ534" s="14"/>
      <c r="BA534" s="14"/>
      <c r="BB534" s="16"/>
      <c r="BC534" s="15"/>
      <c r="BD534" s="14"/>
      <c r="BE534" s="14"/>
      <c r="BF534" s="14"/>
      <c r="BG534" s="16"/>
    </row>
    <row r="535" spans="1:59" ht="15.75" customHeight="1" x14ac:dyDescent="0.2">
      <c r="A535" s="58"/>
      <c r="B535" s="21"/>
      <c r="C535" s="21"/>
      <c r="D535" s="21"/>
      <c r="E535" s="30"/>
      <c r="F535" s="59"/>
      <c r="G535" s="21"/>
      <c r="H535" s="59"/>
      <c r="I535" s="61"/>
      <c r="J535" s="20"/>
      <c r="K535" s="21"/>
      <c r="L535" s="21"/>
      <c r="M535" s="21"/>
      <c r="N535" s="22"/>
      <c r="O535" s="20"/>
      <c r="P535" s="21"/>
      <c r="Q535" s="21"/>
      <c r="R535" s="21"/>
      <c r="S535" s="22"/>
      <c r="T535" s="20"/>
      <c r="U535" s="21"/>
      <c r="V535" s="21"/>
      <c r="W535" s="21"/>
      <c r="X535" s="22"/>
      <c r="Y535" s="20"/>
      <c r="Z535" s="14"/>
      <c r="AA535" s="14"/>
      <c r="AB535" s="14"/>
      <c r="AC535" s="16"/>
      <c r="AD535" s="15"/>
      <c r="AE535" s="14"/>
      <c r="AF535" s="14"/>
      <c r="AG535" s="14"/>
      <c r="AH535" s="16"/>
      <c r="AI535" s="15"/>
      <c r="AJ535" s="14"/>
      <c r="AK535" s="14"/>
      <c r="AL535" s="14"/>
      <c r="AM535" s="17"/>
      <c r="AN535" s="15"/>
      <c r="AO535" s="14"/>
      <c r="AP535" s="14"/>
      <c r="AQ535" s="14"/>
      <c r="AR535" s="16"/>
      <c r="AS535" s="15"/>
      <c r="AT535" s="14"/>
      <c r="AU535" s="14"/>
      <c r="AV535" s="14"/>
      <c r="AW535" s="16"/>
      <c r="AX535" s="15"/>
      <c r="AY535" s="14"/>
      <c r="AZ535" s="14"/>
      <c r="BA535" s="14"/>
      <c r="BB535" s="16"/>
      <c r="BC535" s="15"/>
      <c r="BD535" s="14"/>
      <c r="BE535" s="14"/>
      <c r="BF535" s="14"/>
      <c r="BG535" s="16"/>
    </row>
    <row r="536" spans="1:59" ht="15.75" customHeight="1" x14ac:dyDescent="0.2">
      <c r="A536" s="58"/>
      <c r="B536" s="21"/>
      <c r="C536" s="21"/>
      <c r="D536" s="21"/>
      <c r="E536" s="30"/>
      <c r="F536" s="59"/>
      <c r="G536" s="21"/>
      <c r="H536" s="59"/>
      <c r="I536" s="61"/>
      <c r="J536" s="20"/>
      <c r="K536" s="21"/>
      <c r="L536" s="21"/>
      <c r="M536" s="21"/>
      <c r="N536" s="22"/>
      <c r="O536" s="20"/>
      <c r="P536" s="21"/>
      <c r="Q536" s="21"/>
      <c r="R536" s="21"/>
      <c r="S536" s="22"/>
      <c r="T536" s="20"/>
      <c r="U536" s="21"/>
      <c r="V536" s="21"/>
      <c r="W536" s="21"/>
      <c r="X536" s="22"/>
      <c r="Y536" s="20"/>
      <c r="Z536" s="14"/>
      <c r="AA536" s="14"/>
      <c r="AB536" s="14"/>
      <c r="AC536" s="16"/>
      <c r="AD536" s="15"/>
      <c r="AE536" s="14"/>
      <c r="AF536" s="14"/>
      <c r="AG536" s="14"/>
      <c r="AH536" s="16"/>
      <c r="AI536" s="15"/>
      <c r="AJ536" s="14"/>
      <c r="AK536" s="14"/>
      <c r="AL536" s="14"/>
      <c r="AM536" s="17"/>
      <c r="AN536" s="15"/>
      <c r="AO536" s="14"/>
      <c r="AP536" s="14"/>
      <c r="AQ536" s="14"/>
      <c r="AR536" s="16"/>
      <c r="AS536" s="15"/>
      <c r="AT536" s="14"/>
      <c r="AU536" s="14"/>
      <c r="AV536" s="14"/>
      <c r="AW536" s="16"/>
      <c r="AX536" s="15"/>
      <c r="AY536" s="14"/>
      <c r="AZ536" s="14"/>
      <c r="BA536" s="14"/>
      <c r="BB536" s="16"/>
      <c r="BC536" s="15"/>
      <c r="BD536" s="14"/>
      <c r="BE536" s="14"/>
      <c r="BF536" s="14"/>
      <c r="BG536" s="16"/>
    </row>
    <row r="537" spans="1:59" ht="15.75" customHeight="1" x14ac:dyDescent="0.2">
      <c r="A537" s="58"/>
      <c r="B537" s="21"/>
      <c r="C537" s="21"/>
      <c r="D537" s="21"/>
      <c r="E537" s="30"/>
      <c r="F537" s="59"/>
      <c r="G537" s="21"/>
      <c r="H537" s="59"/>
      <c r="I537" s="61"/>
      <c r="J537" s="20"/>
      <c r="K537" s="21"/>
      <c r="L537" s="21"/>
      <c r="M537" s="21"/>
      <c r="N537" s="22"/>
      <c r="O537" s="20"/>
      <c r="P537" s="21"/>
      <c r="Q537" s="21"/>
      <c r="R537" s="21"/>
      <c r="S537" s="22"/>
      <c r="T537" s="20"/>
      <c r="U537" s="21"/>
      <c r="V537" s="21"/>
      <c r="W537" s="21"/>
      <c r="X537" s="22"/>
      <c r="Y537" s="20"/>
      <c r="Z537" s="14"/>
      <c r="AA537" s="14"/>
      <c r="AB537" s="14"/>
      <c r="AC537" s="16"/>
      <c r="AD537" s="15"/>
      <c r="AE537" s="14"/>
      <c r="AF537" s="14"/>
      <c r="AG537" s="14"/>
      <c r="AH537" s="16"/>
      <c r="AI537" s="15"/>
      <c r="AJ537" s="14"/>
      <c r="AK537" s="14"/>
      <c r="AL537" s="14"/>
      <c r="AM537" s="17"/>
      <c r="AN537" s="15"/>
      <c r="AO537" s="14"/>
      <c r="AP537" s="14"/>
      <c r="AQ537" s="14"/>
      <c r="AR537" s="16"/>
      <c r="AS537" s="15"/>
      <c r="AT537" s="14"/>
      <c r="AU537" s="14"/>
      <c r="AV537" s="14"/>
      <c r="AW537" s="16"/>
      <c r="AX537" s="15"/>
      <c r="AY537" s="14"/>
      <c r="AZ537" s="14"/>
      <c r="BA537" s="14"/>
      <c r="BB537" s="16"/>
      <c r="BC537" s="15"/>
      <c r="BD537" s="14"/>
      <c r="BE537" s="14"/>
      <c r="BF537" s="14"/>
      <c r="BG537" s="16"/>
    </row>
    <row r="538" spans="1:59" ht="15.75" customHeight="1" x14ac:dyDescent="0.2">
      <c r="A538" s="58"/>
      <c r="B538" s="21"/>
      <c r="C538" s="21"/>
      <c r="D538" s="21"/>
      <c r="E538" s="21"/>
      <c r="F538" s="59"/>
      <c r="G538" s="21"/>
      <c r="H538" s="59"/>
      <c r="I538" s="61"/>
      <c r="J538" s="20"/>
      <c r="K538" s="21"/>
      <c r="L538" s="21"/>
      <c r="M538" s="21"/>
      <c r="N538" s="22"/>
      <c r="O538" s="20"/>
      <c r="P538" s="21"/>
      <c r="Q538" s="21"/>
      <c r="R538" s="21"/>
      <c r="S538" s="22"/>
      <c r="T538" s="20"/>
      <c r="U538" s="21"/>
      <c r="V538" s="21"/>
      <c r="W538" s="21"/>
      <c r="X538" s="22"/>
      <c r="Y538" s="20"/>
      <c r="Z538" s="42"/>
      <c r="AA538" s="42"/>
      <c r="AB538" s="42"/>
      <c r="AC538" s="44"/>
      <c r="AD538" s="43"/>
      <c r="AE538" s="42"/>
      <c r="AF538" s="42"/>
      <c r="AG538" s="42"/>
      <c r="AH538" s="44"/>
      <c r="AI538" s="43"/>
      <c r="AJ538" s="42"/>
      <c r="AK538" s="42"/>
      <c r="AL538" s="42"/>
      <c r="AM538" s="45"/>
      <c r="AN538" s="43"/>
      <c r="AO538" s="42"/>
      <c r="AP538" s="42"/>
      <c r="AQ538" s="42"/>
      <c r="AR538" s="44"/>
      <c r="AS538" s="43"/>
      <c r="AT538" s="42"/>
      <c r="AU538" s="42"/>
      <c r="AV538" s="42"/>
      <c r="AW538" s="44"/>
      <c r="AX538" s="43"/>
      <c r="AY538" s="42"/>
      <c r="AZ538" s="42"/>
      <c r="BA538" s="42"/>
      <c r="BB538" s="44"/>
      <c r="BC538" s="43"/>
      <c r="BD538" s="42"/>
      <c r="BE538" s="42"/>
      <c r="BF538" s="42"/>
      <c r="BG538" s="44"/>
    </row>
    <row r="539" spans="1:59" ht="15.75" customHeight="1" x14ac:dyDescent="0.2">
      <c r="A539" s="58"/>
      <c r="B539" s="21"/>
      <c r="C539" s="21"/>
      <c r="D539" s="21"/>
      <c r="E539" s="30"/>
      <c r="F539" s="59"/>
      <c r="G539" s="21"/>
      <c r="H539" s="59"/>
      <c r="I539" s="61"/>
      <c r="J539" s="20"/>
      <c r="K539" s="21"/>
      <c r="L539" s="21"/>
      <c r="M539" s="21"/>
      <c r="N539" s="22"/>
      <c r="O539" s="20"/>
      <c r="P539" s="21"/>
      <c r="Q539" s="21"/>
      <c r="R539" s="21"/>
      <c r="S539" s="22"/>
      <c r="T539" s="20"/>
      <c r="U539" s="21"/>
      <c r="V539" s="21"/>
      <c r="W539" s="21"/>
      <c r="X539" s="22"/>
      <c r="Y539" s="20"/>
      <c r="Z539" s="14"/>
      <c r="AA539" s="14"/>
      <c r="AB539" s="14"/>
      <c r="AC539" s="16"/>
      <c r="AD539" s="15"/>
      <c r="AE539" s="14"/>
      <c r="AF539" s="14"/>
      <c r="AG539" s="14"/>
      <c r="AH539" s="16"/>
      <c r="AI539" s="15"/>
      <c r="AJ539" s="14"/>
      <c r="AK539" s="14"/>
      <c r="AL539" s="14"/>
      <c r="AM539" s="17"/>
      <c r="AN539" s="15"/>
      <c r="AO539" s="14"/>
      <c r="AP539" s="14"/>
      <c r="AQ539" s="14"/>
      <c r="AR539" s="16"/>
      <c r="AS539" s="15"/>
      <c r="AT539" s="14"/>
      <c r="AU539" s="14"/>
      <c r="AV539" s="14"/>
      <c r="AW539" s="16"/>
      <c r="AX539" s="15"/>
      <c r="AY539" s="14"/>
      <c r="AZ539" s="14"/>
      <c r="BA539" s="14"/>
      <c r="BB539" s="16"/>
      <c r="BC539" s="15"/>
      <c r="BD539" s="14"/>
      <c r="BE539" s="14"/>
      <c r="BF539" s="14"/>
      <c r="BG539" s="16"/>
    </row>
    <row r="540" spans="1:59" ht="15.75" customHeight="1" x14ac:dyDescent="0.2">
      <c r="A540" s="58"/>
      <c r="B540" s="21"/>
      <c r="C540" s="21"/>
      <c r="D540" s="21"/>
      <c r="E540" s="30"/>
      <c r="F540" s="59"/>
      <c r="G540" s="21"/>
      <c r="H540" s="59"/>
      <c r="I540" s="61"/>
      <c r="J540" s="20"/>
      <c r="K540" s="21"/>
      <c r="L540" s="21"/>
      <c r="M540" s="21"/>
      <c r="N540" s="22"/>
      <c r="O540" s="20"/>
      <c r="P540" s="21"/>
      <c r="Q540" s="21"/>
      <c r="R540" s="21"/>
      <c r="S540" s="22"/>
      <c r="T540" s="20"/>
      <c r="U540" s="21"/>
      <c r="V540" s="21"/>
      <c r="W540" s="21"/>
      <c r="X540" s="22"/>
      <c r="Y540" s="20"/>
      <c r="Z540" s="14"/>
      <c r="AA540" s="14"/>
      <c r="AB540" s="14"/>
      <c r="AC540" s="16"/>
      <c r="AD540" s="15"/>
      <c r="AE540" s="14"/>
      <c r="AF540" s="14"/>
      <c r="AG540" s="14"/>
      <c r="AH540" s="16"/>
      <c r="AI540" s="15"/>
      <c r="AJ540" s="14"/>
      <c r="AK540" s="14"/>
      <c r="AL540" s="14"/>
      <c r="AM540" s="17"/>
      <c r="AN540" s="15"/>
      <c r="AO540" s="14"/>
      <c r="AP540" s="14"/>
      <c r="AQ540" s="14"/>
      <c r="AR540" s="16"/>
      <c r="AS540" s="15"/>
      <c r="AT540" s="14"/>
      <c r="AU540" s="14"/>
      <c r="AV540" s="14"/>
      <c r="AW540" s="16"/>
      <c r="AX540" s="15"/>
      <c r="AY540" s="14"/>
      <c r="AZ540" s="14"/>
      <c r="BA540" s="14"/>
      <c r="BB540" s="16"/>
      <c r="BC540" s="15"/>
      <c r="BD540" s="14"/>
      <c r="BE540" s="14"/>
      <c r="BF540" s="14"/>
      <c r="BG540" s="16"/>
    </row>
    <row r="541" spans="1:59" ht="15.75" customHeight="1" x14ac:dyDescent="0.2">
      <c r="A541" s="58"/>
      <c r="B541" s="21"/>
      <c r="C541" s="21"/>
      <c r="D541" s="21"/>
      <c r="E541" s="30"/>
      <c r="F541" s="59"/>
      <c r="G541" s="21"/>
      <c r="H541" s="59"/>
      <c r="I541" s="61"/>
      <c r="J541" s="20"/>
      <c r="K541" s="21"/>
      <c r="L541" s="21"/>
      <c r="M541" s="21"/>
      <c r="N541" s="22"/>
      <c r="O541" s="20"/>
      <c r="P541" s="21"/>
      <c r="Q541" s="21"/>
      <c r="R541" s="21"/>
      <c r="S541" s="22"/>
      <c r="T541" s="20"/>
      <c r="U541" s="21"/>
      <c r="V541" s="21"/>
      <c r="W541" s="21"/>
      <c r="X541" s="22"/>
      <c r="Y541" s="20"/>
      <c r="Z541" s="14"/>
      <c r="AA541" s="14"/>
      <c r="AB541" s="14"/>
      <c r="AC541" s="16"/>
      <c r="AD541" s="15"/>
      <c r="AE541" s="14"/>
      <c r="AF541" s="14"/>
      <c r="AG541" s="14"/>
      <c r="AH541" s="16"/>
      <c r="AI541" s="15"/>
      <c r="AJ541" s="14"/>
      <c r="AK541" s="14"/>
      <c r="AL541" s="14"/>
      <c r="AM541" s="17"/>
      <c r="AN541" s="15"/>
      <c r="AO541" s="14"/>
      <c r="AP541" s="14"/>
      <c r="AQ541" s="14"/>
      <c r="AR541" s="16"/>
      <c r="AS541" s="15"/>
      <c r="AT541" s="14"/>
      <c r="AU541" s="14"/>
      <c r="AV541" s="14"/>
      <c r="AW541" s="16"/>
      <c r="AX541" s="15"/>
      <c r="AY541" s="14"/>
      <c r="AZ541" s="14"/>
      <c r="BA541" s="14"/>
      <c r="BB541" s="16"/>
      <c r="BC541" s="15"/>
      <c r="BD541" s="14"/>
      <c r="BE541" s="14"/>
      <c r="BF541" s="14"/>
      <c r="BG541" s="16"/>
    </row>
    <row r="542" spans="1:59" ht="15.75" customHeight="1" x14ac:dyDescent="0.2">
      <c r="A542" s="58"/>
      <c r="B542" s="21"/>
      <c r="C542" s="21"/>
      <c r="D542" s="21"/>
      <c r="E542" s="30"/>
      <c r="F542" s="59"/>
      <c r="G542" s="21"/>
      <c r="H542" s="59"/>
      <c r="I542" s="61"/>
      <c r="J542" s="20"/>
      <c r="K542" s="21"/>
      <c r="L542" s="21"/>
      <c r="M542" s="21"/>
      <c r="N542" s="22"/>
      <c r="O542" s="20"/>
      <c r="P542" s="21"/>
      <c r="Q542" s="21"/>
      <c r="R542" s="21"/>
      <c r="S542" s="22"/>
      <c r="T542" s="20"/>
      <c r="U542" s="21"/>
      <c r="V542" s="21"/>
      <c r="W542" s="21"/>
      <c r="X542" s="22"/>
      <c r="Y542" s="20"/>
      <c r="Z542" s="14"/>
      <c r="AA542" s="14"/>
      <c r="AB542" s="14"/>
      <c r="AC542" s="16"/>
      <c r="AD542" s="15"/>
      <c r="AE542" s="14"/>
      <c r="AF542" s="14"/>
      <c r="AG542" s="14"/>
      <c r="AH542" s="16"/>
      <c r="AI542" s="15"/>
      <c r="AJ542" s="14"/>
      <c r="AK542" s="14"/>
      <c r="AL542" s="14"/>
      <c r="AM542" s="17"/>
      <c r="AN542" s="15"/>
      <c r="AO542" s="14"/>
      <c r="AP542" s="14"/>
      <c r="AQ542" s="14"/>
      <c r="AR542" s="16"/>
      <c r="AS542" s="15"/>
      <c r="AT542" s="14"/>
      <c r="AU542" s="14"/>
      <c r="AV542" s="14"/>
      <c r="AW542" s="16"/>
      <c r="AX542" s="15"/>
      <c r="AY542" s="14"/>
      <c r="AZ542" s="14"/>
      <c r="BA542" s="14"/>
      <c r="BB542" s="16"/>
      <c r="BC542" s="15"/>
      <c r="BD542" s="14"/>
      <c r="BE542" s="14"/>
      <c r="BF542" s="14"/>
      <c r="BG542" s="16"/>
    </row>
    <row r="543" spans="1:59" ht="15.75" customHeight="1" x14ac:dyDescent="0.2">
      <c r="A543" s="58"/>
      <c r="B543" s="21"/>
      <c r="C543" s="21"/>
      <c r="D543" s="21"/>
      <c r="E543" s="30"/>
      <c r="F543" s="59"/>
      <c r="G543" s="21"/>
      <c r="H543" s="59"/>
      <c r="I543" s="61"/>
      <c r="J543" s="20"/>
      <c r="K543" s="21"/>
      <c r="L543" s="21"/>
      <c r="M543" s="21"/>
      <c r="N543" s="22"/>
      <c r="O543" s="20"/>
      <c r="P543" s="21"/>
      <c r="Q543" s="21"/>
      <c r="R543" s="21"/>
      <c r="S543" s="22"/>
      <c r="T543" s="20"/>
      <c r="U543" s="21"/>
      <c r="V543" s="21"/>
      <c r="W543" s="21"/>
      <c r="X543" s="22"/>
      <c r="Y543" s="20"/>
      <c r="Z543" s="14"/>
      <c r="AA543" s="14"/>
      <c r="AB543" s="14"/>
      <c r="AC543" s="16"/>
      <c r="AD543" s="15"/>
      <c r="AE543" s="14"/>
      <c r="AF543" s="14"/>
      <c r="AG543" s="14"/>
      <c r="AH543" s="16"/>
      <c r="AI543" s="15"/>
      <c r="AJ543" s="14"/>
      <c r="AK543" s="14"/>
      <c r="AL543" s="14"/>
      <c r="AM543" s="17"/>
      <c r="AN543" s="15"/>
      <c r="AO543" s="14"/>
      <c r="AP543" s="14"/>
      <c r="AQ543" s="14"/>
      <c r="AR543" s="16"/>
      <c r="AS543" s="15"/>
      <c r="AT543" s="14"/>
      <c r="AU543" s="14"/>
      <c r="AV543" s="14"/>
      <c r="AW543" s="16"/>
      <c r="AX543" s="15"/>
      <c r="AY543" s="14"/>
      <c r="AZ543" s="14"/>
      <c r="BA543" s="14"/>
      <c r="BB543" s="16"/>
      <c r="BC543" s="15"/>
      <c r="BD543" s="14"/>
      <c r="BE543" s="14"/>
      <c r="BF543" s="14"/>
      <c r="BG543" s="16"/>
    </row>
    <row r="544" spans="1:59" ht="15.75" customHeight="1" x14ac:dyDescent="0.2">
      <c r="A544" s="58"/>
      <c r="B544" s="21"/>
      <c r="C544" s="21"/>
      <c r="D544" s="21"/>
      <c r="E544" s="30"/>
      <c r="F544" s="59"/>
      <c r="G544" s="21"/>
      <c r="H544" s="59"/>
      <c r="I544" s="61"/>
      <c r="J544" s="20"/>
      <c r="K544" s="21"/>
      <c r="L544" s="21"/>
      <c r="M544" s="21"/>
      <c r="N544" s="22"/>
      <c r="O544" s="20"/>
      <c r="P544" s="21"/>
      <c r="Q544" s="21"/>
      <c r="R544" s="21"/>
      <c r="S544" s="22"/>
      <c r="T544" s="20"/>
      <c r="U544" s="21"/>
      <c r="V544" s="21"/>
      <c r="W544" s="21"/>
      <c r="X544" s="22"/>
      <c r="Y544" s="20"/>
      <c r="Z544" s="14"/>
      <c r="AA544" s="14"/>
      <c r="AB544" s="14"/>
      <c r="AC544" s="16"/>
      <c r="AD544" s="15"/>
      <c r="AE544" s="14"/>
      <c r="AF544" s="14"/>
      <c r="AG544" s="14"/>
      <c r="AH544" s="16"/>
      <c r="AI544" s="15"/>
      <c r="AJ544" s="14"/>
      <c r="AK544" s="14"/>
      <c r="AL544" s="14"/>
      <c r="AM544" s="17"/>
      <c r="AN544" s="15"/>
      <c r="AO544" s="14"/>
      <c r="AP544" s="14"/>
      <c r="AQ544" s="14"/>
      <c r="AR544" s="16"/>
      <c r="AS544" s="15"/>
      <c r="AT544" s="14"/>
      <c r="AU544" s="14"/>
      <c r="AV544" s="14"/>
      <c r="AW544" s="16"/>
      <c r="AX544" s="15"/>
      <c r="AY544" s="14"/>
      <c r="AZ544" s="14"/>
      <c r="BA544" s="14"/>
      <c r="BB544" s="16"/>
      <c r="BC544" s="15"/>
      <c r="BD544" s="14"/>
      <c r="BE544" s="14"/>
      <c r="BF544" s="14"/>
      <c r="BG544" s="16"/>
    </row>
    <row r="545" spans="1:59" ht="15.75" customHeight="1" x14ac:dyDescent="0.2">
      <c r="A545" s="58"/>
      <c r="B545" s="21"/>
      <c r="C545" s="21"/>
      <c r="D545" s="21"/>
      <c r="E545" s="30"/>
      <c r="F545" s="59"/>
      <c r="G545" s="21"/>
      <c r="H545" s="59"/>
      <c r="I545" s="61"/>
      <c r="J545" s="20"/>
      <c r="K545" s="21"/>
      <c r="L545" s="21"/>
      <c r="M545" s="21"/>
      <c r="N545" s="22"/>
      <c r="O545" s="20"/>
      <c r="P545" s="21"/>
      <c r="Q545" s="21"/>
      <c r="R545" s="21"/>
      <c r="S545" s="22"/>
      <c r="T545" s="20"/>
      <c r="U545" s="21"/>
      <c r="V545" s="21"/>
      <c r="W545" s="21"/>
      <c r="X545" s="22"/>
      <c r="Y545" s="20"/>
      <c r="Z545" s="14"/>
      <c r="AA545" s="14"/>
      <c r="AB545" s="14"/>
      <c r="AC545" s="16"/>
      <c r="AD545" s="15"/>
      <c r="AE545" s="14"/>
      <c r="AF545" s="14"/>
      <c r="AG545" s="14"/>
      <c r="AH545" s="16"/>
      <c r="AI545" s="15"/>
      <c r="AJ545" s="14"/>
      <c r="AK545" s="14"/>
      <c r="AL545" s="14"/>
      <c r="AM545" s="17"/>
      <c r="AN545" s="15"/>
      <c r="AO545" s="14"/>
      <c r="AP545" s="14"/>
      <c r="AQ545" s="14"/>
      <c r="AR545" s="16"/>
      <c r="AS545" s="15"/>
      <c r="AT545" s="14"/>
      <c r="AU545" s="14"/>
      <c r="AV545" s="14"/>
      <c r="AW545" s="16"/>
      <c r="AX545" s="15"/>
      <c r="AY545" s="14"/>
      <c r="AZ545" s="14"/>
      <c r="BA545" s="14"/>
      <c r="BB545" s="16"/>
      <c r="BC545" s="15"/>
      <c r="BD545" s="14"/>
      <c r="BE545" s="14"/>
      <c r="BF545" s="14"/>
      <c r="BG545" s="16"/>
    </row>
    <row r="546" spans="1:59" ht="15.75" customHeight="1" x14ac:dyDescent="0.2">
      <c r="A546" s="58"/>
      <c r="B546" s="21"/>
      <c r="C546" s="21"/>
      <c r="D546" s="21"/>
      <c r="E546" s="30"/>
      <c r="F546" s="59"/>
      <c r="G546" s="21"/>
      <c r="H546" s="59"/>
      <c r="I546" s="61"/>
      <c r="J546" s="20"/>
      <c r="K546" s="21"/>
      <c r="L546" s="21"/>
      <c r="M546" s="21"/>
      <c r="N546" s="22"/>
      <c r="O546" s="20"/>
      <c r="P546" s="21"/>
      <c r="Q546" s="21"/>
      <c r="R546" s="21"/>
      <c r="S546" s="22"/>
      <c r="T546" s="20"/>
      <c r="U546" s="21"/>
      <c r="V546" s="21"/>
      <c r="W546" s="21"/>
      <c r="X546" s="22"/>
      <c r="Y546" s="20"/>
      <c r="Z546" s="14"/>
      <c r="AA546" s="14"/>
      <c r="AB546" s="14"/>
      <c r="AC546" s="16"/>
      <c r="AD546" s="15"/>
      <c r="AE546" s="14"/>
      <c r="AF546" s="14"/>
      <c r="AG546" s="14"/>
      <c r="AH546" s="16"/>
      <c r="AI546" s="15"/>
      <c r="AJ546" s="14"/>
      <c r="AK546" s="14"/>
      <c r="AL546" s="14"/>
      <c r="AM546" s="17"/>
      <c r="AN546" s="15"/>
      <c r="AO546" s="14"/>
      <c r="AP546" s="14"/>
      <c r="AQ546" s="14"/>
      <c r="AR546" s="16"/>
      <c r="AS546" s="15"/>
      <c r="AT546" s="14"/>
      <c r="AU546" s="14"/>
      <c r="AV546" s="14"/>
      <c r="AW546" s="16"/>
      <c r="AX546" s="15"/>
      <c r="AY546" s="14"/>
      <c r="AZ546" s="14"/>
      <c r="BA546" s="14"/>
      <c r="BB546" s="16"/>
      <c r="BC546" s="15"/>
      <c r="BD546" s="14"/>
      <c r="BE546" s="14"/>
      <c r="BF546" s="14"/>
      <c r="BG546" s="16"/>
    </row>
    <row r="547" spans="1:59" ht="15.75" customHeight="1" x14ac:dyDescent="0.2">
      <c r="A547" s="58"/>
      <c r="B547" s="21"/>
      <c r="C547" s="21"/>
      <c r="D547" s="21"/>
      <c r="E547" s="30"/>
      <c r="F547" s="59"/>
      <c r="G547" s="21"/>
      <c r="H547" s="59"/>
      <c r="I547" s="61"/>
      <c r="J547" s="20"/>
      <c r="K547" s="21"/>
      <c r="L547" s="21"/>
      <c r="M547" s="21"/>
      <c r="N547" s="22"/>
      <c r="O547" s="20"/>
      <c r="P547" s="21"/>
      <c r="Q547" s="21"/>
      <c r="R547" s="21"/>
      <c r="S547" s="22"/>
      <c r="T547" s="20"/>
      <c r="U547" s="21"/>
      <c r="V547" s="21"/>
      <c r="W547" s="21"/>
      <c r="X547" s="22"/>
      <c r="Y547" s="20"/>
      <c r="Z547" s="14"/>
      <c r="AA547" s="14"/>
      <c r="AB547" s="14"/>
      <c r="AC547" s="16"/>
      <c r="AD547" s="15"/>
      <c r="AE547" s="14"/>
      <c r="AF547" s="14"/>
      <c r="AG547" s="14"/>
      <c r="AH547" s="16"/>
      <c r="AI547" s="15"/>
      <c r="AJ547" s="14"/>
      <c r="AK547" s="14"/>
      <c r="AL547" s="14"/>
      <c r="AM547" s="17"/>
      <c r="AN547" s="15"/>
      <c r="AO547" s="14"/>
      <c r="AP547" s="14"/>
      <c r="AQ547" s="14"/>
      <c r="AR547" s="16"/>
      <c r="AS547" s="15"/>
      <c r="AT547" s="14"/>
      <c r="AU547" s="14"/>
      <c r="AV547" s="14"/>
      <c r="AW547" s="16"/>
      <c r="AX547" s="15"/>
      <c r="AY547" s="14"/>
      <c r="AZ547" s="14"/>
      <c r="BA547" s="14"/>
      <c r="BB547" s="16"/>
      <c r="BC547" s="15"/>
      <c r="BD547" s="14"/>
      <c r="BE547" s="14"/>
      <c r="BF547" s="14"/>
      <c r="BG547" s="16"/>
    </row>
    <row r="548" spans="1:59" ht="15.75" customHeight="1" x14ac:dyDescent="0.2">
      <c r="A548" s="58"/>
      <c r="B548" s="21"/>
      <c r="C548" s="29"/>
      <c r="D548" s="21"/>
      <c r="E548" s="31"/>
      <c r="F548" s="59"/>
      <c r="G548" s="21"/>
      <c r="H548" s="59"/>
      <c r="I548" s="61"/>
      <c r="J548" s="20"/>
      <c r="K548" s="21"/>
      <c r="L548" s="21"/>
      <c r="M548" s="21"/>
      <c r="N548" s="22"/>
      <c r="O548" s="20"/>
      <c r="P548" s="21"/>
      <c r="Q548" s="21"/>
      <c r="R548" s="21"/>
      <c r="S548" s="22"/>
      <c r="T548" s="20"/>
      <c r="U548" s="21"/>
      <c r="V548" s="21"/>
      <c r="W548" s="21"/>
      <c r="X548" s="22"/>
      <c r="Y548" s="20"/>
      <c r="Z548" s="14"/>
      <c r="AA548" s="14"/>
      <c r="AB548" s="14"/>
      <c r="AC548" s="16"/>
      <c r="AD548" s="15"/>
      <c r="AE548" s="14"/>
      <c r="AF548" s="14"/>
      <c r="AG548" s="14"/>
      <c r="AH548" s="16"/>
      <c r="AI548" s="15"/>
      <c r="AJ548" s="14"/>
      <c r="AK548" s="14"/>
      <c r="AL548" s="14"/>
      <c r="AM548" s="17"/>
      <c r="AN548" s="15"/>
      <c r="AO548" s="14"/>
      <c r="AP548" s="14"/>
      <c r="AQ548" s="14"/>
      <c r="AR548" s="16"/>
      <c r="AS548" s="15"/>
      <c r="AT548" s="14"/>
      <c r="AU548" s="14"/>
      <c r="AV548" s="14"/>
      <c r="AW548" s="16"/>
      <c r="AX548" s="15"/>
      <c r="AY548" s="14"/>
      <c r="AZ548" s="14"/>
      <c r="BA548" s="14"/>
      <c r="BB548" s="16"/>
      <c r="BC548" s="15"/>
      <c r="BD548" s="14"/>
      <c r="BE548" s="14"/>
      <c r="BF548" s="14"/>
      <c r="BG548" s="18"/>
    </row>
    <row r="549" spans="1:59" ht="15.75" customHeight="1" x14ac:dyDescent="0.2">
      <c r="A549" s="58"/>
      <c r="B549" s="21"/>
      <c r="C549" s="21"/>
      <c r="D549" s="21"/>
      <c r="E549" s="30"/>
      <c r="F549" s="59"/>
      <c r="G549" s="21"/>
      <c r="H549" s="59"/>
      <c r="I549" s="61"/>
      <c r="J549" s="20"/>
      <c r="K549" s="21"/>
      <c r="L549" s="21"/>
      <c r="M549" s="21"/>
      <c r="N549" s="22"/>
      <c r="O549" s="20"/>
      <c r="P549" s="21"/>
      <c r="Q549" s="21"/>
      <c r="R549" s="21"/>
      <c r="S549" s="22"/>
      <c r="T549" s="20"/>
      <c r="U549" s="21"/>
      <c r="V549" s="21"/>
      <c r="W549" s="21"/>
      <c r="X549" s="22"/>
      <c r="Y549" s="20"/>
      <c r="Z549" s="14"/>
      <c r="AA549" s="14"/>
      <c r="AB549" s="14"/>
      <c r="AC549" s="16"/>
      <c r="AD549" s="15"/>
      <c r="AE549" s="14"/>
      <c r="AF549" s="14"/>
      <c r="AG549" s="14"/>
      <c r="AH549" s="16"/>
      <c r="AI549" s="15"/>
      <c r="AJ549" s="14"/>
      <c r="AK549" s="14"/>
      <c r="AL549" s="14"/>
      <c r="AM549" s="17"/>
      <c r="AN549" s="15"/>
      <c r="AO549" s="14"/>
      <c r="AP549" s="14"/>
      <c r="AQ549" s="14"/>
      <c r="AR549" s="16"/>
      <c r="AS549" s="15"/>
      <c r="AT549" s="14"/>
      <c r="AU549" s="14"/>
      <c r="AV549" s="14"/>
      <c r="AW549" s="16"/>
      <c r="AX549" s="15"/>
      <c r="AY549" s="14"/>
      <c r="AZ549" s="14"/>
      <c r="BA549" s="14"/>
      <c r="BB549" s="16"/>
      <c r="BC549" s="15"/>
      <c r="BD549" s="14"/>
      <c r="BE549" s="14"/>
      <c r="BF549" s="14"/>
      <c r="BG549" s="16"/>
    </row>
    <row r="550" spans="1:59" ht="15.75" customHeight="1" x14ac:dyDescent="0.2">
      <c r="A550" s="58"/>
      <c r="B550" s="21"/>
      <c r="C550" s="21"/>
      <c r="D550" s="21"/>
      <c r="E550" s="30"/>
      <c r="F550" s="59"/>
      <c r="G550" s="21"/>
      <c r="H550" s="59"/>
      <c r="I550" s="61"/>
      <c r="J550" s="20"/>
      <c r="K550" s="21"/>
      <c r="L550" s="21"/>
      <c r="M550" s="21"/>
      <c r="N550" s="22"/>
      <c r="O550" s="20"/>
      <c r="P550" s="21"/>
      <c r="Q550" s="21"/>
      <c r="R550" s="21"/>
      <c r="S550" s="22"/>
      <c r="T550" s="20"/>
      <c r="U550" s="21"/>
      <c r="V550" s="21"/>
      <c r="W550" s="21"/>
      <c r="X550" s="22"/>
      <c r="Y550" s="20"/>
      <c r="Z550" s="14"/>
      <c r="AA550" s="14"/>
      <c r="AB550" s="14"/>
      <c r="AC550" s="16"/>
      <c r="AD550" s="15"/>
      <c r="AE550" s="14"/>
      <c r="AF550" s="14"/>
      <c r="AG550" s="14"/>
      <c r="AH550" s="16"/>
      <c r="AI550" s="15"/>
      <c r="AJ550" s="14"/>
      <c r="AK550" s="14"/>
      <c r="AL550" s="14"/>
      <c r="AM550" s="17"/>
      <c r="AN550" s="15"/>
      <c r="AO550" s="14"/>
      <c r="AP550" s="14"/>
      <c r="AQ550" s="14"/>
      <c r="AR550" s="16"/>
      <c r="AS550" s="15"/>
      <c r="AT550" s="14"/>
      <c r="AU550" s="14"/>
      <c r="AV550" s="14"/>
      <c r="AW550" s="16"/>
      <c r="AX550" s="15"/>
      <c r="AY550" s="14"/>
      <c r="AZ550" s="14"/>
      <c r="BA550" s="14"/>
      <c r="BB550" s="16"/>
      <c r="BC550" s="15"/>
      <c r="BD550" s="14"/>
      <c r="BE550" s="14"/>
      <c r="BF550" s="14"/>
      <c r="BG550" s="16"/>
    </row>
    <row r="551" spans="1:59" ht="15.75" customHeight="1" x14ac:dyDescent="0.2">
      <c r="A551" s="58"/>
      <c r="B551" s="21"/>
      <c r="C551" s="21"/>
      <c r="D551" s="21"/>
      <c r="E551" s="30"/>
      <c r="F551" s="59"/>
      <c r="G551" s="21"/>
      <c r="H551" s="59"/>
      <c r="I551" s="61"/>
      <c r="J551" s="20"/>
      <c r="K551" s="21"/>
      <c r="L551" s="21"/>
      <c r="M551" s="21"/>
      <c r="N551" s="22"/>
      <c r="O551" s="20"/>
      <c r="P551" s="21"/>
      <c r="Q551" s="21"/>
      <c r="R551" s="21"/>
      <c r="S551" s="22"/>
      <c r="T551" s="20"/>
      <c r="U551" s="21"/>
      <c r="V551" s="21"/>
      <c r="W551" s="21"/>
      <c r="X551" s="22"/>
      <c r="Y551" s="20"/>
      <c r="Z551" s="14"/>
      <c r="AA551" s="14"/>
      <c r="AB551" s="14"/>
      <c r="AC551" s="16"/>
      <c r="AD551" s="15"/>
      <c r="AE551" s="14"/>
      <c r="AF551" s="14"/>
      <c r="AG551" s="14"/>
      <c r="AH551" s="16"/>
      <c r="AI551" s="15"/>
      <c r="AJ551" s="14"/>
      <c r="AK551" s="14"/>
      <c r="AL551" s="14"/>
      <c r="AM551" s="17"/>
      <c r="AN551" s="15"/>
      <c r="AO551" s="14"/>
      <c r="AP551" s="14"/>
      <c r="AQ551" s="14"/>
      <c r="AR551" s="16"/>
      <c r="AS551" s="15"/>
      <c r="AT551" s="14"/>
      <c r="AU551" s="14"/>
      <c r="AV551" s="14"/>
      <c r="AW551" s="16"/>
      <c r="AX551" s="15"/>
      <c r="AY551" s="14"/>
      <c r="AZ551" s="14"/>
      <c r="BA551" s="14"/>
      <c r="BB551" s="16"/>
      <c r="BC551" s="15"/>
      <c r="BD551" s="14"/>
      <c r="BE551" s="14"/>
      <c r="BF551" s="14"/>
      <c r="BG551" s="16"/>
    </row>
    <row r="552" spans="1:59" ht="15.75" customHeight="1" x14ac:dyDescent="0.2">
      <c r="A552" s="58"/>
      <c r="B552" s="21"/>
      <c r="C552" s="21"/>
      <c r="D552" s="21"/>
      <c r="E552" s="30"/>
      <c r="F552" s="59"/>
      <c r="G552" s="21"/>
      <c r="H552" s="59"/>
      <c r="I552" s="61"/>
      <c r="J552" s="20"/>
      <c r="K552" s="21"/>
      <c r="L552" s="21"/>
      <c r="M552" s="21"/>
      <c r="N552" s="22"/>
      <c r="O552" s="20"/>
      <c r="P552" s="21"/>
      <c r="Q552" s="21"/>
      <c r="R552" s="21"/>
      <c r="S552" s="22"/>
      <c r="T552" s="20"/>
      <c r="U552" s="21"/>
      <c r="V552" s="21"/>
      <c r="W552" s="21"/>
      <c r="X552" s="22"/>
      <c r="Y552" s="20"/>
      <c r="Z552" s="14"/>
      <c r="AA552" s="14"/>
      <c r="AB552" s="14"/>
      <c r="AC552" s="16"/>
      <c r="AD552" s="15"/>
      <c r="AE552" s="14"/>
      <c r="AF552" s="14"/>
      <c r="AG552" s="14"/>
      <c r="AH552" s="16"/>
      <c r="AI552" s="15"/>
      <c r="AJ552" s="14"/>
      <c r="AK552" s="14"/>
      <c r="AL552" s="14"/>
      <c r="AM552" s="17"/>
      <c r="AN552" s="15"/>
      <c r="AO552" s="14"/>
      <c r="AP552" s="14"/>
      <c r="AQ552" s="14"/>
      <c r="AR552" s="16"/>
      <c r="AS552" s="15"/>
      <c r="AT552" s="14"/>
      <c r="AU552" s="14"/>
      <c r="AV552" s="14"/>
      <c r="AW552" s="16"/>
      <c r="AX552" s="15"/>
      <c r="AY552" s="14"/>
      <c r="AZ552" s="14"/>
      <c r="BA552" s="14"/>
      <c r="BB552" s="16"/>
      <c r="BC552" s="15"/>
      <c r="BD552" s="14"/>
      <c r="BE552" s="14"/>
      <c r="BF552" s="14"/>
      <c r="BG552" s="16"/>
    </row>
    <row r="553" spans="1:59" ht="15.75" customHeight="1" x14ac:dyDescent="0.2">
      <c r="A553" s="58"/>
      <c r="B553" s="21"/>
      <c r="C553" s="21"/>
      <c r="D553" s="21"/>
      <c r="E553" s="30"/>
      <c r="F553" s="59"/>
      <c r="G553" s="21"/>
      <c r="H553" s="59"/>
      <c r="I553" s="61"/>
      <c r="J553" s="20"/>
      <c r="K553" s="21"/>
      <c r="L553" s="21"/>
      <c r="M553" s="21"/>
      <c r="N553" s="22"/>
      <c r="O553" s="20"/>
      <c r="P553" s="21"/>
      <c r="Q553" s="21"/>
      <c r="R553" s="21"/>
      <c r="S553" s="22"/>
      <c r="T553" s="20"/>
      <c r="U553" s="21"/>
      <c r="V553" s="21"/>
      <c r="W553" s="21"/>
      <c r="X553" s="22"/>
      <c r="Y553" s="20"/>
      <c r="Z553" s="14"/>
      <c r="AA553" s="14"/>
      <c r="AB553" s="14"/>
      <c r="AC553" s="16"/>
      <c r="AD553" s="15"/>
      <c r="AE553" s="14"/>
      <c r="AF553" s="14"/>
      <c r="AG553" s="14"/>
      <c r="AH553" s="16"/>
      <c r="AI553" s="15"/>
      <c r="AJ553" s="14"/>
      <c r="AK553" s="14"/>
      <c r="AL553" s="14"/>
      <c r="AM553" s="17"/>
      <c r="AN553" s="15"/>
      <c r="AO553" s="14"/>
      <c r="AP553" s="14"/>
      <c r="AQ553" s="14"/>
      <c r="AR553" s="16"/>
      <c r="AS553" s="15"/>
      <c r="AT553" s="14"/>
      <c r="AU553" s="14"/>
      <c r="AV553" s="14"/>
      <c r="AW553" s="16"/>
      <c r="AX553" s="15"/>
      <c r="AY553" s="14"/>
      <c r="AZ553" s="14"/>
      <c r="BA553" s="14"/>
      <c r="BB553" s="16"/>
      <c r="BC553" s="15"/>
      <c r="BD553" s="14"/>
      <c r="BE553" s="14"/>
      <c r="BF553" s="14"/>
      <c r="BG553" s="16"/>
    </row>
    <row r="554" spans="1:59" ht="15.75" customHeight="1" x14ac:dyDescent="0.2">
      <c r="A554" s="58"/>
      <c r="B554" s="21"/>
      <c r="C554" s="21"/>
      <c r="D554" s="21"/>
      <c r="E554" s="30"/>
      <c r="F554" s="59"/>
      <c r="G554" s="21"/>
      <c r="H554" s="59"/>
      <c r="I554" s="61"/>
      <c r="J554" s="20"/>
      <c r="K554" s="21"/>
      <c r="L554" s="21"/>
      <c r="M554" s="21"/>
      <c r="N554" s="22"/>
      <c r="O554" s="20"/>
      <c r="P554" s="21"/>
      <c r="Q554" s="21"/>
      <c r="R554" s="21"/>
      <c r="S554" s="22"/>
      <c r="T554" s="20"/>
      <c r="U554" s="21"/>
      <c r="V554" s="21"/>
      <c r="W554" s="21"/>
      <c r="X554" s="22"/>
      <c r="Y554" s="20"/>
      <c r="Z554" s="14"/>
      <c r="AA554" s="14"/>
      <c r="AB554" s="14"/>
      <c r="AC554" s="16"/>
      <c r="AD554" s="15"/>
      <c r="AE554" s="14"/>
      <c r="AF554" s="14"/>
      <c r="AG554" s="14"/>
      <c r="AH554" s="16"/>
      <c r="AI554" s="15"/>
      <c r="AJ554" s="14"/>
      <c r="AK554" s="14"/>
      <c r="AL554" s="14"/>
      <c r="AM554" s="17"/>
      <c r="AN554" s="15"/>
      <c r="AO554" s="14"/>
      <c r="AP554" s="14"/>
      <c r="AQ554" s="14"/>
      <c r="AR554" s="16"/>
      <c r="AS554" s="15"/>
      <c r="AT554" s="14"/>
      <c r="AU554" s="14"/>
      <c r="AV554" s="14"/>
      <c r="AW554" s="16"/>
      <c r="AX554" s="15"/>
      <c r="AY554" s="14"/>
      <c r="AZ554" s="14"/>
      <c r="BA554" s="14"/>
      <c r="BB554" s="16"/>
      <c r="BC554" s="15"/>
      <c r="BD554" s="14"/>
      <c r="BE554" s="14"/>
      <c r="BF554" s="14"/>
      <c r="BG554" s="16"/>
    </row>
    <row r="555" spans="1:59" ht="15.75" customHeight="1" x14ac:dyDescent="0.2">
      <c r="A555" s="58"/>
      <c r="B555" s="21"/>
      <c r="C555" s="21"/>
      <c r="D555" s="21"/>
      <c r="E555" s="30"/>
      <c r="F555" s="59"/>
      <c r="G555" s="21"/>
      <c r="H555" s="59"/>
      <c r="I555" s="61"/>
      <c r="J555" s="20"/>
      <c r="K555" s="21"/>
      <c r="L555" s="21"/>
      <c r="M555" s="21"/>
      <c r="N555" s="22"/>
      <c r="O555" s="20"/>
      <c r="P555" s="21"/>
      <c r="Q555" s="21"/>
      <c r="R555" s="21"/>
      <c r="S555" s="22"/>
      <c r="T555" s="20"/>
      <c r="U555" s="21"/>
      <c r="V555" s="21"/>
      <c r="W555" s="21"/>
      <c r="X555" s="22"/>
      <c r="Y555" s="20"/>
      <c r="Z555" s="14"/>
      <c r="AA555" s="14"/>
      <c r="AB555" s="14"/>
      <c r="AC555" s="16"/>
      <c r="AD555" s="15"/>
      <c r="AE555" s="14"/>
      <c r="AF555" s="14"/>
      <c r="AG555" s="14"/>
      <c r="AH555" s="16"/>
      <c r="AI555" s="15"/>
      <c r="AJ555" s="14"/>
      <c r="AK555" s="14"/>
      <c r="AL555" s="14"/>
      <c r="AM555" s="17"/>
      <c r="AN555" s="15"/>
      <c r="AO555" s="14"/>
      <c r="AP555" s="14"/>
      <c r="AQ555" s="14"/>
      <c r="AR555" s="16"/>
      <c r="AS555" s="15"/>
      <c r="AT555" s="14"/>
      <c r="AU555" s="14"/>
      <c r="AV555" s="14"/>
      <c r="AW555" s="16"/>
      <c r="AX555" s="15"/>
      <c r="AY555" s="14"/>
      <c r="AZ555" s="14"/>
      <c r="BA555" s="14"/>
      <c r="BB555" s="16"/>
      <c r="BC555" s="15"/>
      <c r="BD555" s="14"/>
      <c r="BE555" s="14"/>
      <c r="BF555" s="14"/>
      <c r="BG555" s="16"/>
    </row>
    <row r="556" spans="1:59" ht="15.75" customHeight="1" x14ac:dyDescent="0.2">
      <c r="A556" s="58"/>
      <c r="B556" s="21"/>
      <c r="C556" s="21"/>
      <c r="D556" s="21"/>
      <c r="E556" s="30"/>
      <c r="F556" s="59"/>
      <c r="G556" s="21"/>
      <c r="H556" s="59"/>
      <c r="I556" s="20"/>
      <c r="J556" s="20"/>
      <c r="K556" s="21"/>
      <c r="L556" s="21"/>
      <c r="M556" s="21"/>
      <c r="N556" s="22"/>
      <c r="O556" s="20"/>
      <c r="P556" s="21"/>
      <c r="Q556" s="21"/>
      <c r="R556" s="21"/>
      <c r="S556" s="22"/>
      <c r="T556" s="20"/>
      <c r="U556" s="21"/>
      <c r="V556" s="21"/>
      <c r="W556" s="21"/>
      <c r="X556" s="22"/>
      <c r="Y556" s="20"/>
      <c r="Z556" s="14"/>
      <c r="AA556" s="14"/>
      <c r="AB556" s="14"/>
      <c r="AC556" s="16"/>
      <c r="AD556" s="15"/>
      <c r="AE556" s="14"/>
      <c r="AF556" s="14"/>
      <c r="AG556" s="14"/>
      <c r="AH556" s="16"/>
      <c r="AI556" s="15"/>
      <c r="AJ556" s="14"/>
      <c r="AK556" s="14"/>
      <c r="AL556" s="14"/>
      <c r="AM556" s="17"/>
      <c r="AN556" s="15"/>
      <c r="AO556" s="14"/>
      <c r="AP556" s="14"/>
      <c r="AQ556" s="14"/>
      <c r="AR556" s="16"/>
      <c r="AS556" s="15"/>
      <c r="AT556" s="14"/>
      <c r="AU556" s="14"/>
      <c r="AV556" s="14"/>
      <c r="AW556" s="16"/>
      <c r="AX556" s="15"/>
      <c r="AY556" s="14"/>
      <c r="AZ556" s="14"/>
      <c r="BA556" s="14"/>
      <c r="BB556" s="16"/>
      <c r="BC556" s="15"/>
      <c r="BD556" s="14"/>
      <c r="BE556" s="14"/>
      <c r="BF556" s="14"/>
      <c r="BG556" s="16"/>
    </row>
    <row r="557" spans="1:59" ht="15.75" customHeight="1" x14ac:dyDescent="0.2">
      <c r="A557" s="58"/>
      <c r="B557" s="21"/>
      <c r="C557" s="21"/>
      <c r="D557" s="21"/>
      <c r="E557" s="30"/>
      <c r="F557" s="59"/>
      <c r="G557" s="21"/>
      <c r="H557" s="59"/>
      <c r="I557" s="20"/>
      <c r="J557" s="20"/>
      <c r="K557" s="21"/>
      <c r="L557" s="21"/>
      <c r="M557" s="21"/>
      <c r="N557" s="22"/>
      <c r="O557" s="20"/>
      <c r="P557" s="21"/>
      <c r="Q557" s="21"/>
      <c r="R557" s="21"/>
      <c r="S557" s="22"/>
      <c r="T557" s="20"/>
      <c r="U557" s="21"/>
      <c r="V557" s="21"/>
      <c r="W557" s="21"/>
      <c r="X557" s="22"/>
      <c r="Y557" s="20"/>
      <c r="Z557" s="14"/>
      <c r="AA557" s="14"/>
      <c r="AB557" s="14"/>
      <c r="AC557" s="16"/>
      <c r="AD557" s="15"/>
      <c r="AE557" s="14"/>
      <c r="AF557" s="14"/>
      <c r="AG557" s="14"/>
      <c r="AH557" s="16"/>
      <c r="AI557" s="15"/>
      <c r="AJ557" s="14"/>
      <c r="AK557" s="14"/>
      <c r="AL557" s="14"/>
      <c r="AM557" s="17"/>
      <c r="AN557" s="15"/>
      <c r="AO557" s="14"/>
      <c r="AP557" s="14"/>
      <c r="AQ557" s="14"/>
      <c r="AR557" s="16"/>
      <c r="AS557" s="15"/>
      <c r="AT557" s="14"/>
      <c r="AU557" s="14"/>
      <c r="AV557" s="14"/>
      <c r="AW557" s="16"/>
      <c r="AX557" s="15"/>
      <c r="AY557" s="14"/>
      <c r="AZ557" s="14"/>
      <c r="BA557" s="14"/>
      <c r="BB557" s="16"/>
      <c r="BC557" s="15"/>
      <c r="BD557" s="14"/>
      <c r="BE557" s="14"/>
      <c r="BF557" s="14"/>
      <c r="BG557" s="16"/>
    </row>
    <row r="558" spans="1:59" ht="15.75" customHeight="1" x14ac:dyDescent="0.2">
      <c r="A558" s="58"/>
      <c r="B558" s="21"/>
      <c r="C558" s="21"/>
      <c r="D558" s="21"/>
      <c r="E558" s="30"/>
      <c r="F558" s="59"/>
      <c r="G558" s="21"/>
      <c r="H558" s="59"/>
      <c r="I558" s="20"/>
      <c r="J558" s="20"/>
      <c r="K558" s="21"/>
      <c r="L558" s="21"/>
      <c r="M558" s="21"/>
      <c r="N558" s="22"/>
      <c r="O558" s="20"/>
      <c r="P558" s="21"/>
      <c r="Q558" s="21"/>
      <c r="R558" s="21"/>
      <c r="S558" s="22"/>
      <c r="T558" s="20"/>
      <c r="U558" s="21"/>
      <c r="V558" s="21"/>
      <c r="W558" s="21"/>
      <c r="X558" s="22"/>
      <c r="Y558" s="20"/>
      <c r="Z558" s="14"/>
      <c r="AA558" s="14"/>
      <c r="AB558" s="14"/>
      <c r="AC558" s="16"/>
      <c r="AD558" s="15"/>
      <c r="AE558" s="14"/>
      <c r="AF558" s="14"/>
      <c r="AG558" s="14"/>
      <c r="AH558" s="16"/>
      <c r="AI558" s="15"/>
      <c r="AJ558" s="14"/>
      <c r="AK558" s="14"/>
      <c r="AL558" s="14"/>
      <c r="AM558" s="17"/>
      <c r="AN558" s="15"/>
      <c r="AO558" s="14"/>
      <c r="AP558" s="14"/>
      <c r="AQ558" s="14"/>
      <c r="AR558" s="16"/>
      <c r="AS558" s="15"/>
      <c r="AT558" s="14"/>
      <c r="AU558" s="14"/>
      <c r="AV558" s="14"/>
      <c r="AW558" s="16"/>
      <c r="AX558" s="15"/>
      <c r="AY558" s="14"/>
      <c r="AZ558" s="14"/>
      <c r="BA558" s="14"/>
      <c r="BB558" s="16"/>
      <c r="BC558" s="15"/>
      <c r="BD558" s="14"/>
      <c r="BE558" s="14"/>
      <c r="BF558" s="14"/>
      <c r="BG558" s="16"/>
    </row>
    <row r="559" spans="1:59" ht="15.75" customHeight="1" x14ac:dyDescent="0.2">
      <c r="A559" s="58"/>
      <c r="B559" s="21"/>
      <c r="C559" s="21"/>
      <c r="D559" s="21"/>
      <c r="E559" s="30"/>
      <c r="F559" s="59"/>
      <c r="G559" s="21"/>
      <c r="H559" s="59"/>
      <c r="I559" s="61"/>
      <c r="J559" s="20"/>
      <c r="K559" s="21"/>
      <c r="L559" s="21"/>
      <c r="M559" s="21"/>
      <c r="N559" s="22"/>
      <c r="O559" s="20"/>
      <c r="P559" s="21"/>
      <c r="Q559" s="21"/>
      <c r="R559" s="21"/>
      <c r="S559" s="22"/>
      <c r="T559" s="20"/>
      <c r="U559" s="21"/>
      <c r="V559" s="21"/>
      <c r="W559" s="21"/>
      <c r="X559" s="22"/>
      <c r="Y559" s="20"/>
      <c r="Z559" s="14"/>
      <c r="AA559" s="14"/>
      <c r="AB559" s="14"/>
      <c r="AC559" s="16"/>
      <c r="AD559" s="15"/>
      <c r="AE559" s="14"/>
      <c r="AF559" s="14"/>
      <c r="AG559" s="14"/>
      <c r="AH559" s="16"/>
      <c r="AI559" s="15"/>
      <c r="AJ559" s="14"/>
      <c r="AK559" s="14"/>
      <c r="AL559" s="14"/>
      <c r="AM559" s="17"/>
      <c r="AN559" s="15"/>
      <c r="AO559" s="14"/>
      <c r="AP559" s="14"/>
      <c r="AQ559" s="14"/>
      <c r="AR559" s="16"/>
      <c r="AS559" s="15"/>
      <c r="AT559" s="14"/>
      <c r="AU559" s="14"/>
      <c r="AV559" s="14"/>
      <c r="AW559" s="16"/>
      <c r="AX559" s="15"/>
      <c r="AY559" s="14"/>
      <c r="AZ559" s="14"/>
      <c r="BA559" s="14"/>
      <c r="BB559" s="16"/>
      <c r="BC559" s="15"/>
      <c r="BD559" s="14"/>
      <c r="BE559" s="14"/>
      <c r="BF559" s="14"/>
      <c r="BG559" s="16"/>
    </row>
    <row r="560" spans="1:59" ht="15.75" customHeight="1" x14ac:dyDescent="0.2">
      <c r="A560" s="58"/>
      <c r="B560" s="21"/>
      <c r="C560" s="21"/>
      <c r="D560" s="21"/>
      <c r="E560" s="30"/>
      <c r="F560" s="59"/>
      <c r="G560" s="21"/>
      <c r="H560" s="59"/>
      <c r="I560" s="61"/>
      <c r="J560" s="20"/>
      <c r="K560" s="21"/>
      <c r="L560" s="21"/>
      <c r="M560" s="21"/>
      <c r="N560" s="22"/>
      <c r="O560" s="20"/>
      <c r="P560" s="21"/>
      <c r="Q560" s="21"/>
      <c r="R560" s="21"/>
      <c r="S560" s="22"/>
      <c r="T560" s="20"/>
      <c r="U560" s="21"/>
      <c r="V560" s="21"/>
      <c r="W560" s="21"/>
      <c r="X560" s="22"/>
      <c r="Y560" s="20"/>
      <c r="Z560" s="14"/>
      <c r="AA560" s="14"/>
      <c r="AB560" s="14"/>
      <c r="AC560" s="16"/>
      <c r="AD560" s="15"/>
      <c r="AE560" s="14"/>
      <c r="AF560" s="14"/>
      <c r="AG560" s="14"/>
      <c r="AH560" s="16"/>
      <c r="AI560" s="15"/>
      <c r="AJ560" s="14"/>
      <c r="AK560" s="14"/>
      <c r="AL560" s="14"/>
      <c r="AM560" s="17"/>
      <c r="AN560" s="15"/>
      <c r="AO560" s="14"/>
      <c r="AP560" s="14"/>
      <c r="AQ560" s="14"/>
      <c r="AR560" s="16"/>
      <c r="AS560" s="15"/>
      <c r="AT560" s="14"/>
      <c r="AU560" s="14"/>
      <c r="AV560" s="14"/>
      <c r="AW560" s="16"/>
      <c r="AX560" s="15"/>
      <c r="AY560" s="14"/>
      <c r="AZ560" s="14"/>
      <c r="BA560" s="14"/>
      <c r="BB560" s="16"/>
      <c r="BC560" s="15"/>
      <c r="BD560" s="14"/>
      <c r="BE560" s="14"/>
      <c r="BF560" s="14"/>
      <c r="BG560" s="16"/>
    </row>
    <row r="561" spans="1:59" ht="15.75" customHeight="1" x14ac:dyDescent="0.2">
      <c r="A561" s="58"/>
      <c r="B561" s="21"/>
      <c r="C561" s="29"/>
      <c r="D561" s="21"/>
      <c r="E561" s="31"/>
      <c r="F561" s="59"/>
      <c r="G561" s="21"/>
      <c r="H561" s="59"/>
      <c r="I561" s="61"/>
      <c r="J561" s="20"/>
      <c r="K561" s="21"/>
      <c r="L561" s="21"/>
      <c r="M561" s="21"/>
      <c r="N561" s="22"/>
      <c r="O561" s="20"/>
      <c r="P561" s="21"/>
      <c r="Q561" s="21"/>
      <c r="R561" s="21"/>
      <c r="S561" s="22"/>
      <c r="T561" s="20"/>
      <c r="U561" s="21"/>
      <c r="V561" s="21"/>
      <c r="W561" s="21"/>
      <c r="X561" s="22"/>
      <c r="Y561" s="20"/>
      <c r="Z561" s="14"/>
      <c r="AA561" s="14"/>
      <c r="AB561" s="14"/>
      <c r="AC561" s="16"/>
      <c r="AD561" s="15"/>
      <c r="AE561" s="14"/>
      <c r="AF561" s="14"/>
      <c r="AG561" s="14"/>
      <c r="AH561" s="16"/>
      <c r="AI561" s="15"/>
      <c r="AJ561" s="14"/>
      <c r="AK561" s="14"/>
      <c r="AL561" s="14"/>
      <c r="AM561" s="17"/>
      <c r="AN561" s="15"/>
      <c r="AO561" s="14"/>
      <c r="AP561" s="14"/>
      <c r="AQ561" s="14"/>
      <c r="AR561" s="16"/>
      <c r="AS561" s="15"/>
      <c r="AT561" s="14"/>
      <c r="AU561" s="14"/>
      <c r="AV561" s="14"/>
      <c r="AW561" s="16"/>
      <c r="AX561" s="15"/>
      <c r="AY561" s="14"/>
      <c r="AZ561" s="14"/>
      <c r="BA561" s="14"/>
      <c r="BB561" s="16"/>
      <c r="BC561" s="15"/>
      <c r="BD561" s="14"/>
      <c r="BE561" s="14"/>
      <c r="BF561" s="14"/>
      <c r="BG561" s="18"/>
    </row>
    <row r="562" spans="1:59" ht="15.75" customHeight="1" x14ac:dyDescent="0.2">
      <c r="A562" s="58"/>
      <c r="B562" s="21"/>
      <c r="C562" s="29"/>
      <c r="D562" s="21"/>
      <c r="E562" s="31"/>
      <c r="F562" s="59"/>
      <c r="G562" s="21"/>
      <c r="H562" s="59"/>
      <c r="I562" s="61"/>
      <c r="J562" s="20"/>
      <c r="K562" s="21"/>
      <c r="L562" s="21"/>
      <c r="M562" s="21"/>
      <c r="N562" s="22"/>
      <c r="O562" s="20"/>
      <c r="P562" s="21"/>
      <c r="Q562" s="21"/>
      <c r="R562" s="21"/>
      <c r="S562" s="22"/>
      <c r="T562" s="20"/>
      <c r="U562" s="21"/>
      <c r="V562" s="21"/>
      <c r="W562" s="21"/>
      <c r="X562" s="22"/>
      <c r="Y562" s="20"/>
      <c r="Z562" s="14"/>
      <c r="AA562" s="14"/>
      <c r="AB562" s="14"/>
      <c r="AC562" s="16"/>
      <c r="AD562" s="15"/>
      <c r="AE562" s="14"/>
      <c r="AF562" s="14"/>
      <c r="AG562" s="14"/>
      <c r="AH562" s="16"/>
      <c r="AI562" s="15"/>
      <c r="AJ562" s="14"/>
      <c r="AK562" s="14"/>
      <c r="AL562" s="14"/>
      <c r="AM562" s="17"/>
      <c r="AN562" s="15"/>
      <c r="AO562" s="14"/>
      <c r="AP562" s="14"/>
      <c r="AQ562" s="14"/>
      <c r="AR562" s="16"/>
      <c r="AS562" s="15"/>
      <c r="AT562" s="14"/>
      <c r="AU562" s="14"/>
      <c r="AV562" s="14"/>
      <c r="AW562" s="16"/>
      <c r="AX562" s="15"/>
      <c r="AY562" s="14"/>
      <c r="AZ562" s="14"/>
      <c r="BA562" s="14"/>
      <c r="BB562" s="16"/>
      <c r="BC562" s="15"/>
      <c r="BD562" s="14"/>
      <c r="BE562" s="14"/>
      <c r="BF562" s="14"/>
      <c r="BG562" s="18"/>
    </row>
    <row r="563" spans="1:59" ht="15.75" customHeight="1" x14ac:dyDescent="0.2">
      <c r="A563" s="58"/>
      <c r="B563" s="21"/>
      <c r="C563" s="21"/>
      <c r="D563" s="21"/>
      <c r="E563" s="30"/>
      <c r="F563" s="59"/>
      <c r="G563" s="21"/>
      <c r="H563" s="59"/>
      <c r="I563" s="61"/>
      <c r="J563" s="20"/>
      <c r="K563" s="21"/>
      <c r="L563" s="21"/>
      <c r="M563" s="21"/>
      <c r="N563" s="22"/>
      <c r="O563" s="20"/>
      <c r="P563" s="21"/>
      <c r="Q563" s="21"/>
      <c r="R563" s="21"/>
      <c r="S563" s="22"/>
      <c r="T563" s="20"/>
      <c r="U563" s="21"/>
      <c r="V563" s="21"/>
      <c r="W563" s="21"/>
      <c r="X563" s="22"/>
      <c r="Y563" s="20"/>
      <c r="Z563" s="14"/>
      <c r="AA563" s="14"/>
      <c r="AB563" s="14"/>
      <c r="AC563" s="16"/>
      <c r="AD563" s="15"/>
      <c r="AE563" s="14"/>
      <c r="AF563" s="14"/>
      <c r="AG563" s="14"/>
      <c r="AH563" s="16"/>
      <c r="AI563" s="15"/>
      <c r="AJ563" s="14"/>
      <c r="AK563" s="14"/>
      <c r="AL563" s="14"/>
      <c r="AM563" s="17"/>
      <c r="AN563" s="15"/>
      <c r="AO563" s="14"/>
      <c r="AP563" s="14"/>
      <c r="AQ563" s="14"/>
      <c r="AR563" s="16"/>
      <c r="AS563" s="15"/>
      <c r="AT563" s="14"/>
      <c r="AU563" s="14"/>
      <c r="AV563" s="14"/>
      <c r="AW563" s="16"/>
      <c r="AX563" s="15"/>
      <c r="AY563" s="14"/>
      <c r="AZ563" s="14"/>
      <c r="BA563" s="14"/>
      <c r="BB563" s="16"/>
      <c r="BC563" s="15"/>
      <c r="BD563" s="14"/>
      <c r="BE563" s="14"/>
      <c r="BF563" s="14"/>
      <c r="BG563" s="16"/>
    </row>
    <row r="564" spans="1:59" ht="15.75" customHeight="1" x14ac:dyDescent="0.2">
      <c r="A564" s="58"/>
      <c r="B564" s="21"/>
      <c r="C564" s="21"/>
      <c r="D564" s="21"/>
      <c r="E564" s="30"/>
      <c r="F564" s="59"/>
      <c r="G564" s="21"/>
      <c r="H564" s="59"/>
      <c r="I564" s="61"/>
      <c r="J564" s="20"/>
      <c r="K564" s="21"/>
      <c r="L564" s="21"/>
      <c r="M564" s="21"/>
      <c r="N564" s="22"/>
      <c r="O564" s="20"/>
      <c r="P564" s="21"/>
      <c r="Q564" s="21"/>
      <c r="R564" s="21"/>
      <c r="S564" s="22"/>
      <c r="T564" s="20"/>
      <c r="U564" s="21"/>
      <c r="V564" s="21"/>
      <c r="W564" s="21"/>
      <c r="X564" s="22"/>
      <c r="Y564" s="20"/>
      <c r="Z564" s="14"/>
      <c r="AA564" s="14"/>
      <c r="AB564" s="14"/>
      <c r="AC564" s="16"/>
      <c r="AD564" s="15"/>
      <c r="AE564" s="14"/>
      <c r="AF564" s="14"/>
      <c r="AG564" s="14"/>
      <c r="AH564" s="16"/>
      <c r="AI564" s="15"/>
      <c r="AJ564" s="14"/>
      <c r="AK564" s="14"/>
      <c r="AL564" s="14"/>
      <c r="AM564" s="17"/>
      <c r="AN564" s="15"/>
      <c r="AO564" s="14"/>
      <c r="AP564" s="14"/>
      <c r="AQ564" s="14"/>
      <c r="AR564" s="16"/>
      <c r="AS564" s="15"/>
      <c r="AT564" s="14"/>
      <c r="AU564" s="14"/>
      <c r="AV564" s="14"/>
      <c r="AW564" s="16"/>
      <c r="AX564" s="15"/>
      <c r="AY564" s="14"/>
      <c r="AZ564" s="14"/>
      <c r="BA564" s="14"/>
      <c r="BB564" s="16"/>
      <c r="BC564" s="15"/>
      <c r="BD564" s="14"/>
      <c r="BE564" s="14"/>
      <c r="BF564" s="14"/>
      <c r="BG564" s="16"/>
    </row>
    <row r="565" spans="1:59" ht="15.75" customHeight="1" x14ac:dyDescent="0.2">
      <c r="A565" s="58"/>
      <c r="B565" s="21"/>
      <c r="C565" s="21"/>
      <c r="D565" s="21"/>
      <c r="E565" s="30"/>
      <c r="F565" s="59"/>
      <c r="G565" s="21"/>
      <c r="H565" s="59"/>
      <c r="I565" s="61"/>
      <c r="J565" s="20"/>
      <c r="K565" s="21"/>
      <c r="L565" s="21"/>
      <c r="M565" s="21"/>
      <c r="N565" s="22"/>
      <c r="O565" s="20"/>
      <c r="P565" s="21"/>
      <c r="Q565" s="21"/>
      <c r="R565" s="21"/>
      <c r="S565" s="22"/>
      <c r="T565" s="20"/>
      <c r="U565" s="21"/>
      <c r="V565" s="21"/>
      <c r="W565" s="21"/>
      <c r="X565" s="22"/>
      <c r="Y565" s="20"/>
      <c r="Z565" s="14"/>
      <c r="AA565" s="14"/>
      <c r="AB565" s="14"/>
      <c r="AC565" s="16"/>
      <c r="AD565" s="15"/>
      <c r="AE565" s="14"/>
      <c r="AF565" s="14"/>
      <c r="AG565" s="14"/>
      <c r="AH565" s="16"/>
      <c r="AI565" s="15"/>
      <c r="AJ565" s="14"/>
      <c r="AK565" s="14"/>
      <c r="AL565" s="14"/>
      <c r="AM565" s="17"/>
      <c r="AN565" s="15"/>
      <c r="AO565" s="14"/>
      <c r="AP565" s="14"/>
      <c r="AQ565" s="14"/>
      <c r="AR565" s="16"/>
      <c r="AS565" s="15"/>
      <c r="AT565" s="14"/>
      <c r="AU565" s="14"/>
      <c r="AV565" s="14"/>
      <c r="AW565" s="16"/>
      <c r="AX565" s="15"/>
      <c r="AY565" s="14"/>
      <c r="AZ565" s="14"/>
      <c r="BA565" s="14"/>
      <c r="BB565" s="16"/>
      <c r="BC565" s="15"/>
      <c r="BD565" s="14"/>
      <c r="BE565" s="14"/>
      <c r="BF565" s="14"/>
      <c r="BG565" s="16"/>
    </row>
    <row r="566" spans="1:59" ht="15.75" customHeight="1" x14ac:dyDescent="0.2">
      <c r="A566" s="58"/>
      <c r="B566" s="21"/>
      <c r="C566" s="21"/>
      <c r="D566" s="21"/>
      <c r="E566" s="30"/>
      <c r="F566" s="59"/>
      <c r="G566" s="21"/>
      <c r="H566" s="59"/>
      <c r="I566" s="61"/>
      <c r="J566" s="20"/>
      <c r="K566" s="21"/>
      <c r="L566" s="21"/>
      <c r="M566" s="21"/>
      <c r="N566" s="22"/>
      <c r="O566" s="20"/>
      <c r="P566" s="21"/>
      <c r="Q566" s="21"/>
      <c r="R566" s="21"/>
      <c r="S566" s="22"/>
      <c r="T566" s="20"/>
      <c r="U566" s="21"/>
      <c r="V566" s="21"/>
      <c r="W566" s="21"/>
      <c r="X566" s="22"/>
      <c r="Y566" s="20"/>
      <c r="Z566" s="14"/>
      <c r="AA566" s="14"/>
      <c r="AB566" s="14"/>
      <c r="AC566" s="16"/>
      <c r="AD566" s="15"/>
      <c r="AE566" s="14"/>
      <c r="AF566" s="14"/>
      <c r="AG566" s="14"/>
      <c r="AH566" s="16"/>
      <c r="AI566" s="15"/>
      <c r="AJ566" s="14"/>
      <c r="AK566" s="14"/>
      <c r="AL566" s="14"/>
      <c r="AM566" s="17"/>
      <c r="AN566" s="15"/>
      <c r="AO566" s="14"/>
      <c r="AP566" s="14"/>
      <c r="AQ566" s="14"/>
      <c r="AR566" s="16"/>
      <c r="AS566" s="15"/>
      <c r="AT566" s="14"/>
      <c r="AU566" s="14"/>
      <c r="AV566" s="14"/>
      <c r="AW566" s="16"/>
      <c r="AX566" s="15"/>
      <c r="AY566" s="14"/>
      <c r="AZ566" s="14"/>
      <c r="BA566" s="14"/>
      <c r="BB566" s="16"/>
      <c r="BC566" s="15"/>
      <c r="BD566" s="14"/>
      <c r="BE566" s="14"/>
      <c r="BF566" s="14"/>
      <c r="BG566" s="16"/>
    </row>
    <row r="567" spans="1:59" ht="15.75" customHeight="1" x14ac:dyDescent="0.2">
      <c r="A567" s="58"/>
      <c r="B567" s="21"/>
      <c r="C567" s="21"/>
      <c r="D567" s="21"/>
      <c r="E567" s="30"/>
      <c r="F567" s="59"/>
      <c r="G567" s="21"/>
      <c r="H567" s="59"/>
      <c r="I567" s="61"/>
      <c r="J567" s="20"/>
      <c r="K567" s="21"/>
      <c r="L567" s="21"/>
      <c r="M567" s="21"/>
      <c r="N567" s="22"/>
      <c r="O567" s="20"/>
      <c r="P567" s="21"/>
      <c r="Q567" s="21"/>
      <c r="R567" s="21"/>
      <c r="S567" s="22"/>
      <c r="T567" s="20"/>
      <c r="U567" s="21"/>
      <c r="V567" s="21"/>
      <c r="W567" s="21"/>
      <c r="X567" s="22"/>
      <c r="Y567" s="20"/>
      <c r="Z567" s="14"/>
      <c r="AA567" s="14"/>
      <c r="AB567" s="14"/>
      <c r="AC567" s="16"/>
      <c r="AD567" s="15"/>
      <c r="AE567" s="14"/>
      <c r="AF567" s="14"/>
      <c r="AG567" s="14"/>
      <c r="AH567" s="16"/>
      <c r="AI567" s="15"/>
      <c r="AJ567" s="14"/>
      <c r="AK567" s="14"/>
      <c r="AL567" s="14"/>
      <c r="AM567" s="17"/>
      <c r="AN567" s="15"/>
      <c r="AO567" s="14"/>
      <c r="AP567" s="14"/>
      <c r="AQ567" s="14"/>
      <c r="AR567" s="16"/>
      <c r="AS567" s="15"/>
      <c r="AT567" s="14"/>
      <c r="AU567" s="14"/>
      <c r="AV567" s="14"/>
      <c r="AW567" s="16"/>
      <c r="AX567" s="15"/>
      <c r="AY567" s="14"/>
      <c r="AZ567" s="14"/>
      <c r="BA567" s="14"/>
      <c r="BB567" s="16"/>
      <c r="BC567" s="15"/>
      <c r="BD567" s="14"/>
      <c r="BE567" s="14"/>
      <c r="BF567" s="14"/>
      <c r="BG567" s="16"/>
    </row>
    <row r="568" spans="1:59" ht="15.75" customHeight="1" x14ac:dyDescent="0.2">
      <c r="A568" s="58"/>
      <c r="B568" s="21"/>
      <c r="C568" s="21"/>
      <c r="D568" s="21"/>
      <c r="E568" s="30"/>
      <c r="F568" s="59"/>
      <c r="G568" s="21"/>
      <c r="H568" s="59"/>
      <c r="I568" s="61"/>
      <c r="J568" s="20"/>
      <c r="K568" s="21"/>
      <c r="L568" s="21"/>
      <c r="M568" s="21"/>
      <c r="N568" s="22"/>
      <c r="O568" s="20"/>
      <c r="P568" s="21"/>
      <c r="Q568" s="21"/>
      <c r="R568" s="21"/>
      <c r="S568" s="22"/>
      <c r="T568" s="20"/>
      <c r="U568" s="21"/>
      <c r="V568" s="21"/>
      <c r="W568" s="21"/>
      <c r="X568" s="22"/>
      <c r="Y568" s="20"/>
      <c r="Z568" s="14"/>
      <c r="AA568" s="14"/>
      <c r="AB568" s="14"/>
      <c r="AC568" s="16"/>
      <c r="AD568" s="15"/>
      <c r="AE568" s="14"/>
      <c r="AF568" s="14"/>
      <c r="AG568" s="14"/>
      <c r="AH568" s="16"/>
      <c r="AI568" s="15"/>
      <c r="AJ568" s="14"/>
      <c r="AK568" s="14"/>
      <c r="AL568" s="14"/>
      <c r="AM568" s="17"/>
      <c r="AN568" s="15"/>
      <c r="AO568" s="14"/>
      <c r="AP568" s="14"/>
      <c r="AQ568" s="14"/>
      <c r="AR568" s="16"/>
      <c r="AS568" s="15"/>
      <c r="AT568" s="14"/>
      <c r="AU568" s="14"/>
      <c r="AV568" s="14"/>
      <c r="AW568" s="16"/>
      <c r="AX568" s="15"/>
      <c r="AY568" s="14"/>
      <c r="AZ568" s="14"/>
      <c r="BA568" s="14"/>
      <c r="BB568" s="16"/>
      <c r="BC568" s="15"/>
      <c r="BD568" s="14"/>
      <c r="BE568" s="14"/>
      <c r="BF568" s="14"/>
      <c r="BG568" s="16"/>
    </row>
    <row r="569" spans="1:59" ht="15.75" customHeight="1" x14ac:dyDescent="0.2">
      <c r="A569" s="58"/>
      <c r="B569" s="21"/>
      <c r="C569" s="21"/>
      <c r="D569" s="21"/>
      <c r="E569" s="30"/>
      <c r="F569" s="59"/>
      <c r="G569" s="21"/>
      <c r="H569" s="59"/>
      <c r="I569" s="61"/>
      <c r="J569" s="20"/>
      <c r="K569" s="21"/>
      <c r="L569" s="21"/>
      <c r="M569" s="21"/>
      <c r="N569" s="22"/>
      <c r="O569" s="20"/>
      <c r="P569" s="21"/>
      <c r="Q569" s="21"/>
      <c r="R569" s="21"/>
      <c r="S569" s="22"/>
      <c r="T569" s="20"/>
      <c r="U569" s="21"/>
      <c r="V569" s="21"/>
      <c r="W569" s="21"/>
      <c r="X569" s="22"/>
      <c r="Y569" s="20"/>
      <c r="Z569" s="14"/>
      <c r="AA569" s="14"/>
      <c r="AB569" s="14"/>
      <c r="AC569" s="16"/>
      <c r="AD569" s="15"/>
      <c r="AE569" s="14"/>
      <c r="AF569" s="14"/>
      <c r="AG569" s="14"/>
      <c r="AH569" s="16"/>
      <c r="AI569" s="15"/>
      <c r="AJ569" s="14"/>
      <c r="AK569" s="14"/>
      <c r="AL569" s="14"/>
      <c r="AM569" s="17"/>
      <c r="AN569" s="15"/>
      <c r="AO569" s="14"/>
      <c r="AP569" s="14"/>
      <c r="AQ569" s="14"/>
      <c r="AR569" s="16"/>
      <c r="AS569" s="15"/>
      <c r="AT569" s="14"/>
      <c r="AU569" s="14"/>
      <c r="AV569" s="14"/>
      <c r="AW569" s="16"/>
      <c r="AX569" s="15"/>
      <c r="AY569" s="14"/>
      <c r="AZ569" s="14"/>
      <c r="BA569" s="14"/>
      <c r="BB569" s="16"/>
      <c r="BC569" s="15"/>
      <c r="BD569" s="14"/>
      <c r="BE569" s="14"/>
      <c r="BF569" s="14"/>
      <c r="BG569" s="16"/>
    </row>
    <row r="570" spans="1:59" ht="15.75" customHeight="1" x14ac:dyDescent="0.2">
      <c r="A570" s="58"/>
      <c r="B570" s="21"/>
      <c r="C570" s="21"/>
      <c r="D570" s="21"/>
      <c r="E570" s="30"/>
      <c r="F570" s="59"/>
      <c r="G570" s="21"/>
      <c r="H570" s="59"/>
      <c r="I570" s="61"/>
      <c r="J570" s="20"/>
      <c r="K570" s="21"/>
      <c r="L570" s="21"/>
      <c r="M570" s="21"/>
      <c r="N570" s="22"/>
      <c r="O570" s="20"/>
      <c r="P570" s="21"/>
      <c r="Q570" s="21"/>
      <c r="R570" s="21"/>
      <c r="S570" s="22"/>
      <c r="T570" s="20"/>
      <c r="U570" s="21"/>
      <c r="V570" s="21"/>
      <c r="W570" s="21"/>
      <c r="X570" s="22"/>
      <c r="Y570" s="20"/>
      <c r="Z570" s="14"/>
      <c r="AA570" s="14"/>
      <c r="AB570" s="14"/>
      <c r="AC570" s="16"/>
      <c r="AD570" s="15"/>
      <c r="AE570" s="14"/>
      <c r="AF570" s="14"/>
      <c r="AG570" s="14"/>
      <c r="AH570" s="16"/>
      <c r="AI570" s="15"/>
      <c r="AJ570" s="14"/>
      <c r="AK570" s="14"/>
      <c r="AL570" s="14"/>
      <c r="AM570" s="17"/>
      <c r="AN570" s="15"/>
      <c r="AO570" s="14"/>
      <c r="AP570" s="14"/>
      <c r="AQ570" s="14"/>
      <c r="AR570" s="16"/>
      <c r="AS570" s="15"/>
      <c r="AT570" s="14"/>
      <c r="AU570" s="14"/>
      <c r="AV570" s="14"/>
      <c r="AW570" s="16"/>
      <c r="AX570" s="15"/>
      <c r="AY570" s="14"/>
      <c r="AZ570" s="14"/>
      <c r="BA570" s="14"/>
      <c r="BB570" s="16"/>
      <c r="BC570" s="15"/>
      <c r="BD570" s="14"/>
      <c r="BE570" s="14"/>
      <c r="BF570" s="14"/>
      <c r="BG570" s="16"/>
    </row>
    <row r="571" spans="1:59" ht="15.75" customHeight="1" x14ac:dyDescent="0.2">
      <c r="A571" s="58"/>
      <c r="B571" s="21"/>
      <c r="C571" s="21"/>
      <c r="D571" s="21"/>
      <c r="E571" s="30"/>
      <c r="F571" s="59"/>
      <c r="G571" s="21"/>
      <c r="H571" s="59"/>
      <c r="I571" s="61"/>
      <c r="J571" s="20"/>
      <c r="K571" s="21"/>
      <c r="L571" s="21"/>
      <c r="M571" s="21"/>
      <c r="N571" s="22"/>
      <c r="O571" s="20"/>
      <c r="P571" s="21"/>
      <c r="Q571" s="21"/>
      <c r="R571" s="21"/>
      <c r="S571" s="22"/>
      <c r="T571" s="20"/>
      <c r="U571" s="21"/>
      <c r="V571" s="21"/>
      <c r="W571" s="21"/>
      <c r="X571" s="22"/>
      <c r="Y571" s="20"/>
      <c r="Z571" s="14"/>
      <c r="AA571" s="14"/>
      <c r="AB571" s="14"/>
      <c r="AC571" s="16"/>
      <c r="AD571" s="15"/>
      <c r="AE571" s="14"/>
      <c r="AF571" s="14"/>
      <c r="AG571" s="14"/>
      <c r="AH571" s="16"/>
      <c r="AI571" s="15"/>
      <c r="AJ571" s="14"/>
      <c r="AK571" s="14"/>
      <c r="AL571" s="14"/>
      <c r="AM571" s="17"/>
      <c r="AN571" s="15"/>
      <c r="AO571" s="14"/>
      <c r="AP571" s="14"/>
      <c r="AQ571" s="14"/>
      <c r="AR571" s="16"/>
      <c r="AS571" s="15"/>
      <c r="AT571" s="14"/>
      <c r="AU571" s="14"/>
      <c r="AV571" s="14"/>
      <c r="AW571" s="16"/>
      <c r="AX571" s="15"/>
      <c r="AY571" s="14"/>
      <c r="AZ571" s="14"/>
      <c r="BA571" s="14"/>
      <c r="BB571" s="16"/>
      <c r="BC571" s="15"/>
      <c r="BD571" s="14"/>
      <c r="BE571" s="14"/>
      <c r="BF571" s="14"/>
      <c r="BG571" s="16"/>
    </row>
    <row r="572" spans="1:59" ht="15.75" customHeight="1" x14ac:dyDescent="0.2">
      <c r="A572" s="58"/>
      <c r="B572" s="21"/>
      <c r="C572" s="21"/>
      <c r="D572" s="21"/>
      <c r="E572" s="30"/>
      <c r="F572" s="59"/>
      <c r="G572" s="21"/>
      <c r="H572" s="59"/>
      <c r="I572" s="61"/>
      <c r="J572" s="20"/>
      <c r="K572" s="21"/>
      <c r="L572" s="21"/>
      <c r="M572" s="21"/>
      <c r="N572" s="22"/>
      <c r="O572" s="20"/>
      <c r="P572" s="21"/>
      <c r="Q572" s="21"/>
      <c r="R572" s="21"/>
      <c r="S572" s="22"/>
      <c r="T572" s="20"/>
      <c r="U572" s="21"/>
      <c r="V572" s="21"/>
      <c r="W572" s="21"/>
      <c r="X572" s="22"/>
      <c r="Y572" s="20"/>
      <c r="Z572" s="14"/>
      <c r="AA572" s="14"/>
      <c r="AB572" s="14"/>
      <c r="AC572" s="16"/>
      <c r="AD572" s="15"/>
      <c r="AE572" s="14"/>
      <c r="AF572" s="14"/>
      <c r="AG572" s="14"/>
      <c r="AH572" s="16"/>
      <c r="AI572" s="15"/>
      <c r="AJ572" s="14"/>
      <c r="AK572" s="14"/>
      <c r="AL572" s="14"/>
      <c r="AM572" s="17"/>
      <c r="AN572" s="15"/>
      <c r="AO572" s="14"/>
      <c r="AP572" s="14"/>
      <c r="AQ572" s="14"/>
      <c r="AR572" s="16"/>
      <c r="AS572" s="15"/>
      <c r="AT572" s="14"/>
      <c r="AU572" s="14"/>
      <c r="AV572" s="14"/>
      <c r="AW572" s="16"/>
      <c r="AX572" s="15"/>
      <c r="AY572" s="14"/>
      <c r="AZ572" s="14"/>
      <c r="BA572" s="14"/>
      <c r="BB572" s="16"/>
      <c r="BC572" s="15"/>
      <c r="BD572" s="14"/>
      <c r="BE572" s="14"/>
      <c r="BF572" s="14"/>
      <c r="BG572" s="16"/>
    </row>
    <row r="573" spans="1:59" ht="15.75" customHeight="1" x14ac:dyDescent="0.2">
      <c r="A573" s="58"/>
      <c r="B573" s="21"/>
      <c r="C573" s="21"/>
      <c r="D573" s="21"/>
      <c r="E573" s="30"/>
      <c r="F573" s="59"/>
      <c r="G573" s="21"/>
      <c r="H573" s="59"/>
      <c r="I573" s="61"/>
      <c r="J573" s="20"/>
      <c r="K573" s="21"/>
      <c r="L573" s="21"/>
      <c r="M573" s="21"/>
      <c r="N573" s="22"/>
      <c r="O573" s="20"/>
      <c r="P573" s="21"/>
      <c r="Q573" s="21"/>
      <c r="R573" s="21"/>
      <c r="S573" s="22"/>
      <c r="T573" s="20"/>
      <c r="U573" s="21"/>
      <c r="V573" s="21"/>
      <c r="W573" s="21"/>
      <c r="X573" s="22"/>
      <c r="Y573" s="20"/>
      <c r="Z573" s="14"/>
      <c r="AA573" s="14"/>
      <c r="AB573" s="14"/>
      <c r="AC573" s="16"/>
      <c r="AD573" s="15"/>
      <c r="AE573" s="14"/>
      <c r="AF573" s="14"/>
      <c r="AG573" s="14"/>
      <c r="AH573" s="16"/>
      <c r="AI573" s="15"/>
      <c r="AJ573" s="14"/>
      <c r="AK573" s="14"/>
      <c r="AL573" s="14"/>
      <c r="AM573" s="17"/>
      <c r="AN573" s="15"/>
      <c r="AO573" s="14"/>
      <c r="AP573" s="14"/>
      <c r="AQ573" s="14"/>
      <c r="AR573" s="16"/>
      <c r="AS573" s="15"/>
      <c r="AT573" s="14"/>
      <c r="AU573" s="14"/>
      <c r="AV573" s="14"/>
      <c r="AW573" s="16"/>
      <c r="AX573" s="15"/>
      <c r="AY573" s="14"/>
      <c r="AZ573" s="14"/>
      <c r="BA573" s="14"/>
      <c r="BB573" s="16"/>
      <c r="BC573" s="15"/>
      <c r="BD573" s="14"/>
      <c r="BE573" s="14"/>
      <c r="BF573" s="14"/>
      <c r="BG573" s="16"/>
    </row>
    <row r="574" spans="1:59" ht="15.75" customHeight="1" x14ac:dyDescent="0.2">
      <c r="A574" s="58"/>
      <c r="B574" s="21"/>
      <c r="C574" s="21"/>
      <c r="D574" s="21"/>
      <c r="E574" s="30"/>
      <c r="F574" s="59"/>
      <c r="G574" s="21"/>
      <c r="H574" s="59"/>
      <c r="I574" s="61"/>
      <c r="J574" s="20"/>
      <c r="K574" s="21"/>
      <c r="L574" s="21"/>
      <c r="M574" s="21"/>
      <c r="N574" s="22"/>
      <c r="O574" s="20"/>
      <c r="P574" s="21"/>
      <c r="Q574" s="21"/>
      <c r="R574" s="21"/>
      <c r="S574" s="22"/>
      <c r="T574" s="20"/>
      <c r="U574" s="21"/>
      <c r="V574" s="21"/>
      <c r="W574" s="21"/>
      <c r="X574" s="22"/>
      <c r="Y574" s="20"/>
      <c r="Z574" s="14"/>
      <c r="AA574" s="14"/>
      <c r="AB574" s="14"/>
      <c r="AC574" s="16"/>
      <c r="AD574" s="15"/>
      <c r="AE574" s="14"/>
      <c r="AF574" s="14"/>
      <c r="AG574" s="14"/>
      <c r="AH574" s="16"/>
      <c r="AI574" s="15"/>
      <c r="AJ574" s="14"/>
      <c r="AK574" s="14"/>
      <c r="AL574" s="14"/>
      <c r="AM574" s="17"/>
      <c r="AN574" s="15"/>
      <c r="AO574" s="14"/>
      <c r="AP574" s="14"/>
      <c r="AQ574" s="14"/>
      <c r="AR574" s="16"/>
      <c r="AS574" s="15"/>
      <c r="AT574" s="14"/>
      <c r="AU574" s="14"/>
      <c r="AV574" s="14"/>
      <c r="AW574" s="16"/>
      <c r="AX574" s="15"/>
      <c r="AY574" s="14"/>
      <c r="AZ574" s="14"/>
      <c r="BA574" s="14"/>
      <c r="BB574" s="16"/>
      <c r="BC574" s="15"/>
      <c r="BD574" s="14"/>
      <c r="BE574" s="14"/>
      <c r="BF574" s="14"/>
      <c r="BG574" s="16"/>
    </row>
    <row r="575" spans="1:59" ht="15.75" customHeight="1" x14ac:dyDescent="0.2">
      <c r="A575" s="58"/>
      <c r="B575" s="21"/>
      <c r="C575" s="21"/>
      <c r="D575" s="21"/>
      <c r="E575" s="30"/>
      <c r="F575" s="59"/>
      <c r="G575" s="21"/>
      <c r="H575" s="59"/>
      <c r="I575" s="61"/>
      <c r="J575" s="20"/>
      <c r="K575" s="21"/>
      <c r="L575" s="21"/>
      <c r="M575" s="21"/>
      <c r="N575" s="22"/>
      <c r="O575" s="20"/>
      <c r="P575" s="21"/>
      <c r="Q575" s="21"/>
      <c r="R575" s="21"/>
      <c r="S575" s="22"/>
      <c r="T575" s="20"/>
      <c r="U575" s="21"/>
      <c r="V575" s="21"/>
      <c r="W575" s="21"/>
      <c r="X575" s="22"/>
      <c r="Y575" s="20"/>
      <c r="Z575" s="14"/>
      <c r="AA575" s="14"/>
      <c r="AB575" s="14"/>
      <c r="AC575" s="16"/>
      <c r="AD575" s="15"/>
      <c r="AE575" s="14"/>
      <c r="AF575" s="14"/>
      <c r="AG575" s="14"/>
      <c r="AH575" s="16"/>
      <c r="AI575" s="15"/>
      <c r="AJ575" s="14"/>
      <c r="AK575" s="14"/>
      <c r="AL575" s="14"/>
      <c r="AM575" s="17"/>
      <c r="AN575" s="15"/>
      <c r="AO575" s="14"/>
      <c r="AP575" s="14"/>
      <c r="AQ575" s="14"/>
      <c r="AR575" s="16"/>
      <c r="AS575" s="15"/>
      <c r="AT575" s="14"/>
      <c r="AU575" s="14"/>
      <c r="AV575" s="14"/>
      <c r="AW575" s="16"/>
      <c r="AX575" s="15"/>
      <c r="AY575" s="14"/>
      <c r="AZ575" s="14"/>
      <c r="BA575" s="14"/>
      <c r="BB575" s="16"/>
      <c r="BC575" s="15"/>
      <c r="BD575" s="14"/>
      <c r="BE575" s="14"/>
      <c r="BF575" s="14"/>
      <c r="BG575" s="16"/>
    </row>
    <row r="576" spans="1:59" ht="15.75" customHeight="1" x14ac:dyDescent="0.2">
      <c r="A576" s="58"/>
      <c r="B576" s="21"/>
      <c r="C576" s="21"/>
      <c r="D576" s="21"/>
      <c r="E576" s="30"/>
      <c r="F576" s="59"/>
      <c r="G576" s="21"/>
      <c r="H576" s="59"/>
      <c r="I576" s="61"/>
      <c r="J576" s="20"/>
      <c r="K576" s="21"/>
      <c r="L576" s="21"/>
      <c r="M576" s="21"/>
      <c r="N576" s="22"/>
      <c r="O576" s="20"/>
      <c r="P576" s="21"/>
      <c r="Q576" s="21"/>
      <c r="R576" s="21"/>
      <c r="S576" s="22"/>
      <c r="T576" s="20"/>
      <c r="U576" s="21"/>
      <c r="V576" s="21"/>
      <c r="W576" s="21"/>
      <c r="X576" s="22"/>
      <c r="Y576" s="20"/>
      <c r="Z576" s="14"/>
      <c r="AA576" s="14"/>
      <c r="AB576" s="14"/>
      <c r="AC576" s="16"/>
      <c r="AD576" s="15"/>
      <c r="AE576" s="14"/>
      <c r="AF576" s="14"/>
      <c r="AG576" s="14"/>
      <c r="AH576" s="16"/>
      <c r="AI576" s="15"/>
      <c r="AJ576" s="14"/>
      <c r="AK576" s="14"/>
      <c r="AL576" s="14"/>
      <c r="AM576" s="17"/>
      <c r="AN576" s="15"/>
      <c r="AO576" s="14"/>
      <c r="AP576" s="14"/>
      <c r="AQ576" s="14"/>
      <c r="AR576" s="16"/>
      <c r="AS576" s="15"/>
      <c r="AT576" s="14"/>
      <c r="AU576" s="14"/>
      <c r="AV576" s="14"/>
      <c r="AW576" s="16"/>
      <c r="AX576" s="15"/>
      <c r="AY576" s="14"/>
      <c r="AZ576" s="14"/>
      <c r="BA576" s="14"/>
      <c r="BB576" s="16"/>
      <c r="BC576" s="15"/>
      <c r="BD576" s="14"/>
      <c r="BE576" s="14"/>
      <c r="BF576" s="14"/>
      <c r="BG576" s="16"/>
    </row>
    <row r="577" spans="1:59" ht="15.75" customHeight="1" x14ac:dyDescent="0.2">
      <c r="A577" s="58"/>
      <c r="B577" s="21"/>
      <c r="C577" s="21"/>
      <c r="D577" s="21"/>
      <c r="E577" s="30"/>
      <c r="F577" s="59"/>
      <c r="G577" s="21"/>
      <c r="H577" s="59"/>
      <c r="I577" s="61"/>
      <c r="J577" s="20"/>
      <c r="K577" s="21"/>
      <c r="L577" s="21"/>
      <c r="M577" s="21"/>
      <c r="N577" s="22"/>
      <c r="O577" s="20"/>
      <c r="P577" s="21"/>
      <c r="Q577" s="21"/>
      <c r="R577" s="21"/>
      <c r="S577" s="22"/>
      <c r="T577" s="20"/>
      <c r="U577" s="21"/>
      <c r="V577" s="21"/>
      <c r="W577" s="21"/>
      <c r="X577" s="22"/>
      <c r="Y577" s="20"/>
      <c r="Z577" s="14"/>
      <c r="AA577" s="14"/>
      <c r="AB577" s="14"/>
      <c r="AC577" s="16"/>
      <c r="AD577" s="15"/>
      <c r="AE577" s="14"/>
      <c r="AF577" s="14"/>
      <c r="AG577" s="14"/>
      <c r="AH577" s="16"/>
      <c r="AI577" s="15"/>
      <c r="AJ577" s="14"/>
      <c r="AK577" s="14"/>
      <c r="AL577" s="14"/>
      <c r="AM577" s="17"/>
      <c r="AN577" s="15"/>
      <c r="AO577" s="14"/>
      <c r="AP577" s="14"/>
      <c r="AQ577" s="14"/>
      <c r="AR577" s="16"/>
      <c r="AS577" s="15"/>
      <c r="AT577" s="14"/>
      <c r="AU577" s="14"/>
      <c r="AV577" s="14"/>
      <c r="AW577" s="16"/>
      <c r="AX577" s="15"/>
      <c r="AY577" s="14"/>
      <c r="AZ577" s="14"/>
      <c r="BA577" s="14"/>
      <c r="BB577" s="16"/>
      <c r="BC577" s="15"/>
      <c r="BD577" s="14"/>
      <c r="BE577" s="14"/>
      <c r="BF577" s="14"/>
      <c r="BG577" s="16"/>
    </row>
    <row r="578" spans="1:59" ht="15.75" customHeight="1" x14ac:dyDescent="0.2">
      <c r="A578" s="58"/>
      <c r="B578" s="21"/>
      <c r="C578" s="21"/>
      <c r="D578" s="21"/>
      <c r="E578" s="30"/>
      <c r="F578" s="59"/>
      <c r="G578" s="21"/>
      <c r="H578" s="59"/>
      <c r="I578" s="61"/>
      <c r="J578" s="20"/>
      <c r="K578" s="21"/>
      <c r="L578" s="21"/>
      <c r="M578" s="21"/>
      <c r="N578" s="22"/>
      <c r="O578" s="20"/>
      <c r="P578" s="21"/>
      <c r="Q578" s="21"/>
      <c r="R578" s="21"/>
      <c r="S578" s="22"/>
      <c r="T578" s="20"/>
      <c r="U578" s="21"/>
      <c r="V578" s="21"/>
      <c r="W578" s="21"/>
      <c r="X578" s="22"/>
      <c r="Y578" s="20"/>
      <c r="Z578" s="14"/>
      <c r="AA578" s="14"/>
      <c r="AB578" s="14"/>
      <c r="AC578" s="16"/>
      <c r="AD578" s="15"/>
      <c r="AE578" s="14"/>
      <c r="AF578" s="14"/>
      <c r="AG578" s="14"/>
      <c r="AH578" s="16"/>
      <c r="AI578" s="15"/>
      <c r="AJ578" s="14"/>
      <c r="AK578" s="14"/>
      <c r="AL578" s="14"/>
      <c r="AM578" s="17"/>
      <c r="AN578" s="15"/>
      <c r="AO578" s="14"/>
      <c r="AP578" s="14"/>
      <c r="AQ578" s="14"/>
      <c r="AR578" s="16"/>
      <c r="AS578" s="15"/>
      <c r="AT578" s="14"/>
      <c r="AU578" s="14"/>
      <c r="AV578" s="14"/>
      <c r="AW578" s="16"/>
      <c r="AX578" s="15"/>
      <c r="AY578" s="14"/>
      <c r="AZ578" s="14"/>
      <c r="BA578" s="14"/>
      <c r="BB578" s="16"/>
      <c r="BC578" s="15"/>
      <c r="BD578" s="14"/>
      <c r="BE578" s="14"/>
      <c r="BF578" s="14"/>
      <c r="BG578" s="16"/>
    </row>
    <row r="579" spans="1:59" ht="15.75" customHeight="1" x14ac:dyDescent="0.2">
      <c r="A579" s="58"/>
      <c r="B579" s="21"/>
      <c r="C579" s="21"/>
      <c r="D579" s="21"/>
      <c r="E579" s="30"/>
      <c r="F579" s="59"/>
      <c r="G579" s="21"/>
      <c r="H579" s="59"/>
      <c r="I579" s="61"/>
      <c r="J579" s="20"/>
      <c r="K579" s="21"/>
      <c r="L579" s="21"/>
      <c r="M579" s="21"/>
      <c r="N579" s="22"/>
      <c r="O579" s="20"/>
      <c r="P579" s="21"/>
      <c r="Q579" s="21"/>
      <c r="R579" s="21"/>
      <c r="S579" s="22"/>
      <c r="T579" s="20"/>
      <c r="U579" s="21"/>
      <c r="V579" s="21"/>
      <c r="W579" s="21"/>
      <c r="X579" s="22"/>
      <c r="Y579" s="20"/>
      <c r="Z579" s="14"/>
      <c r="AA579" s="14"/>
      <c r="AB579" s="14"/>
      <c r="AC579" s="16"/>
      <c r="AD579" s="15"/>
      <c r="AE579" s="14"/>
      <c r="AF579" s="14"/>
      <c r="AG579" s="14"/>
      <c r="AH579" s="16"/>
      <c r="AI579" s="15"/>
      <c r="AJ579" s="14"/>
      <c r="AK579" s="14"/>
      <c r="AL579" s="14"/>
      <c r="AM579" s="17"/>
      <c r="AN579" s="15"/>
      <c r="AO579" s="14"/>
      <c r="AP579" s="14"/>
      <c r="AQ579" s="14"/>
      <c r="AR579" s="16"/>
      <c r="AS579" s="15"/>
      <c r="AT579" s="14"/>
      <c r="AU579" s="14"/>
      <c r="AV579" s="14"/>
      <c r="AW579" s="16"/>
      <c r="AX579" s="15"/>
      <c r="AY579" s="14"/>
      <c r="AZ579" s="14"/>
      <c r="BA579" s="14"/>
      <c r="BB579" s="16"/>
      <c r="BC579" s="15"/>
      <c r="BD579" s="14"/>
      <c r="BE579" s="14"/>
      <c r="BF579" s="14"/>
      <c r="BG579" s="16"/>
    </row>
    <row r="580" spans="1:59" ht="15.75" customHeight="1" x14ac:dyDescent="0.2">
      <c r="A580" s="58"/>
      <c r="B580" s="21"/>
      <c r="C580" s="21"/>
      <c r="D580" s="21"/>
      <c r="E580" s="30"/>
      <c r="F580" s="59"/>
      <c r="G580" s="21"/>
      <c r="H580" s="59"/>
      <c r="I580" s="61"/>
      <c r="J580" s="20"/>
      <c r="K580" s="21"/>
      <c r="L580" s="21"/>
      <c r="M580" s="21"/>
      <c r="N580" s="22"/>
      <c r="O580" s="20"/>
      <c r="P580" s="21"/>
      <c r="Q580" s="21"/>
      <c r="R580" s="21"/>
      <c r="S580" s="22"/>
      <c r="T580" s="20"/>
      <c r="U580" s="21"/>
      <c r="V580" s="21"/>
      <c r="W580" s="21"/>
      <c r="X580" s="22"/>
      <c r="Y580" s="20"/>
      <c r="Z580" s="14"/>
      <c r="AA580" s="14"/>
      <c r="AB580" s="14"/>
      <c r="AC580" s="16"/>
      <c r="AD580" s="15"/>
      <c r="AE580" s="14"/>
      <c r="AF580" s="14"/>
      <c r="AG580" s="14"/>
      <c r="AH580" s="16"/>
      <c r="AI580" s="15"/>
      <c r="AJ580" s="14"/>
      <c r="AK580" s="14"/>
      <c r="AL580" s="14"/>
      <c r="AM580" s="17"/>
      <c r="AN580" s="15"/>
      <c r="AO580" s="14"/>
      <c r="AP580" s="14"/>
      <c r="AQ580" s="14"/>
      <c r="AR580" s="16"/>
      <c r="AS580" s="15"/>
      <c r="AT580" s="14"/>
      <c r="AU580" s="14"/>
      <c r="AV580" s="14"/>
      <c r="AW580" s="16"/>
      <c r="AX580" s="15"/>
      <c r="AY580" s="14"/>
      <c r="AZ580" s="14"/>
      <c r="BA580" s="14"/>
      <c r="BB580" s="16"/>
      <c r="BC580" s="15"/>
      <c r="BD580" s="14"/>
      <c r="BE580" s="14"/>
      <c r="BF580" s="14"/>
      <c r="BG580" s="16"/>
    </row>
    <row r="581" spans="1:59" ht="15.75" customHeight="1" x14ac:dyDescent="0.2">
      <c r="A581" s="58"/>
      <c r="B581" s="21"/>
      <c r="C581" s="21"/>
      <c r="D581" s="21"/>
      <c r="E581" s="30"/>
      <c r="F581" s="59"/>
      <c r="G581" s="21"/>
      <c r="H581" s="59"/>
      <c r="I581" s="61"/>
      <c r="J581" s="20"/>
      <c r="K581" s="21"/>
      <c r="L581" s="21"/>
      <c r="M581" s="21"/>
      <c r="N581" s="22"/>
      <c r="O581" s="20"/>
      <c r="P581" s="21"/>
      <c r="Q581" s="21"/>
      <c r="R581" s="21"/>
      <c r="S581" s="22"/>
      <c r="T581" s="20"/>
      <c r="U581" s="21"/>
      <c r="V581" s="21"/>
      <c r="W581" s="21"/>
      <c r="X581" s="22"/>
      <c r="Y581" s="20"/>
      <c r="Z581" s="14"/>
      <c r="AA581" s="14"/>
      <c r="AB581" s="14"/>
      <c r="AC581" s="16"/>
      <c r="AD581" s="15"/>
      <c r="AE581" s="14"/>
      <c r="AF581" s="14"/>
      <c r="AG581" s="14"/>
      <c r="AH581" s="16"/>
      <c r="AI581" s="15"/>
      <c r="AJ581" s="14"/>
      <c r="AK581" s="14"/>
      <c r="AL581" s="14"/>
      <c r="AM581" s="17"/>
      <c r="AN581" s="15"/>
      <c r="AO581" s="14"/>
      <c r="AP581" s="14"/>
      <c r="AQ581" s="14"/>
      <c r="AR581" s="16"/>
      <c r="AS581" s="15"/>
      <c r="AT581" s="14"/>
      <c r="AU581" s="14"/>
      <c r="AV581" s="14"/>
      <c r="AW581" s="16"/>
      <c r="AX581" s="15"/>
      <c r="AY581" s="14"/>
      <c r="AZ581" s="14"/>
      <c r="BA581" s="14"/>
      <c r="BB581" s="16"/>
      <c r="BC581" s="15"/>
      <c r="BD581" s="14"/>
      <c r="BE581" s="14"/>
      <c r="BF581" s="14"/>
      <c r="BG581" s="16"/>
    </row>
    <row r="582" spans="1:59" ht="15.75" customHeight="1" x14ac:dyDescent="0.2">
      <c r="A582" s="58"/>
      <c r="B582" s="21"/>
      <c r="C582" s="21"/>
      <c r="D582" s="21"/>
      <c r="E582" s="30"/>
      <c r="F582" s="59"/>
      <c r="G582" s="21"/>
      <c r="H582" s="59"/>
      <c r="I582" s="61"/>
      <c r="J582" s="20"/>
      <c r="K582" s="21"/>
      <c r="L582" s="21"/>
      <c r="M582" s="21"/>
      <c r="N582" s="22"/>
      <c r="O582" s="20"/>
      <c r="P582" s="21"/>
      <c r="Q582" s="21"/>
      <c r="R582" s="21"/>
      <c r="S582" s="22"/>
      <c r="T582" s="20"/>
      <c r="U582" s="21"/>
      <c r="V582" s="21"/>
      <c r="W582" s="21"/>
      <c r="X582" s="22"/>
      <c r="Y582" s="20"/>
      <c r="Z582" s="14"/>
      <c r="AA582" s="14"/>
      <c r="AB582" s="14"/>
      <c r="AC582" s="16"/>
      <c r="AD582" s="15"/>
      <c r="AE582" s="14"/>
      <c r="AF582" s="14"/>
      <c r="AG582" s="14"/>
      <c r="AH582" s="16"/>
      <c r="AI582" s="15"/>
      <c r="AJ582" s="14"/>
      <c r="AK582" s="14"/>
      <c r="AL582" s="14"/>
      <c r="AM582" s="17"/>
      <c r="AN582" s="15"/>
      <c r="AO582" s="14"/>
      <c r="AP582" s="14"/>
      <c r="AQ582" s="14"/>
      <c r="AR582" s="16"/>
      <c r="AS582" s="15"/>
      <c r="AT582" s="14"/>
      <c r="AU582" s="14"/>
      <c r="AV582" s="14"/>
      <c r="AW582" s="16"/>
      <c r="AX582" s="15"/>
      <c r="AY582" s="14"/>
      <c r="AZ582" s="14"/>
      <c r="BA582" s="14"/>
      <c r="BB582" s="16"/>
      <c r="BC582" s="15"/>
      <c r="BD582" s="14"/>
      <c r="BE582" s="14"/>
      <c r="BF582" s="14"/>
      <c r="BG582" s="16"/>
    </row>
    <row r="583" spans="1:59" ht="15.75" customHeight="1" x14ac:dyDescent="0.2">
      <c r="A583" s="58"/>
      <c r="B583" s="21"/>
      <c r="C583" s="21"/>
      <c r="D583" s="21"/>
      <c r="E583" s="30"/>
      <c r="F583" s="59"/>
      <c r="G583" s="21"/>
      <c r="H583" s="59"/>
      <c r="I583" s="61"/>
      <c r="J583" s="20"/>
      <c r="K583" s="21"/>
      <c r="L583" s="21"/>
      <c r="M583" s="21"/>
      <c r="N583" s="22"/>
      <c r="O583" s="20"/>
      <c r="P583" s="21"/>
      <c r="Q583" s="21"/>
      <c r="R583" s="21"/>
      <c r="S583" s="22"/>
      <c r="T583" s="20"/>
      <c r="U583" s="21"/>
      <c r="V583" s="21"/>
      <c r="W583" s="21"/>
      <c r="X583" s="22"/>
      <c r="Y583" s="20"/>
      <c r="Z583" s="14"/>
      <c r="AA583" s="14"/>
      <c r="AB583" s="14"/>
      <c r="AC583" s="16"/>
      <c r="AD583" s="15"/>
      <c r="AE583" s="14"/>
      <c r="AF583" s="14"/>
      <c r="AG583" s="14"/>
      <c r="AH583" s="16"/>
      <c r="AI583" s="15"/>
      <c r="AJ583" s="14"/>
      <c r="AK583" s="14"/>
      <c r="AL583" s="14"/>
      <c r="AM583" s="17"/>
      <c r="AN583" s="15"/>
      <c r="AO583" s="14"/>
      <c r="AP583" s="14"/>
      <c r="AQ583" s="14"/>
      <c r="AR583" s="16"/>
      <c r="AS583" s="15"/>
      <c r="AT583" s="14"/>
      <c r="AU583" s="14"/>
      <c r="AV583" s="14"/>
      <c r="AW583" s="16"/>
      <c r="AX583" s="15"/>
      <c r="AY583" s="14"/>
      <c r="AZ583" s="14"/>
      <c r="BA583" s="14"/>
      <c r="BB583" s="16"/>
      <c r="BC583" s="15"/>
      <c r="BD583" s="14"/>
      <c r="BE583" s="14"/>
      <c r="BF583" s="14"/>
      <c r="BG583" s="16"/>
    </row>
    <row r="584" spans="1:59" ht="15.75" customHeight="1" x14ac:dyDescent="0.2">
      <c r="A584" s="58"/>
      <c r="B584" s="21"/>
      <c r="C584" s="21"/>
      <c r="D584" s="21"/>
      <c r="E584" s="30"/>
      <c r="F584" s="59"/>
      <c r="G584" s="21"/>
      <c r="H584" s="59"/>
      <c r="I584" s="61"/>
      <c r="J584" s="20"/>
      <c r="K584" s="21"/>
      <c r="L584" s="21"/>
      <c r="M584" s="21"/>
      <c r="N584" s="22"/>
      <c r="O584" s="20"/>
      <c r="P584" s="21"/>
      <c r="Q584" s="21"/>
      <c r="R584" s="21"/>
      <c r="S584" s="22"/>
      <c r="T584" s="20"/>
      <c r="U584" s="21"/>
      <c r="V584" s="21"/>
      <c r="W584" s="21"/>
      <c r="X584" s="22"/>
      <c r="Y584" s="20"/>
      <c r="Z584" s="14"/>
      <c r="AA584" s="14"/>
      <c r="AB584" s="14"/>
      <c r="AC584" s="16"/>
      <c r="AD584" s="15"/>
      <c r="AE584" s="14"/>
      <c r="AF584" s="14"/>
      <c r="AG584" s="14"/>
      <c r="AH584" s="16"/>
      <c r="AI584" s="15"/>
      <c r="AJ584" s="14"/>
      <c r="AK584" s="14"/>
      <c r="AL584" s="14"/>
      <c r="AM584" s="17"/>
      <c r="AN584" s="15"/>
      <c r="AO584" s="14"/>
      <c r="AP584" s="14"/>
      <c r="AQ584" s="14"/>
      <c r="AR584" s="16"/>
      <c r="AS584" s="15"/>
      <c r="AT584" s="14"/>
      <c r="AU584" s="14"/>
      <c r="AV584" s="14"/>
      <c r="AW584" s="16"/>
      <c r="AX584" s="15"/>
      <c r="AY584" s="14"/>
      <c r="AZ584" s="14"/>
      <c r="BA584" s="14"/>
      <c r="BB584" s="16"/>
      <c r="BC584" s="15"/>
      <c r="BD584" s="14"/>
      <c r="BE584" s="14"/>
      <c r="BF584" s="14"/>
      <c r="BG584" s="16"/>
    </row>
    <row r="585" spans="1:59" ht="15.75" customHeight="1" x14ac:dyDescent="0.2">
      <c r="A585" s="58"/>
      <c r="B585" s="21"/>
      <c r="C585" s="21"/>
      <c r="D585" s="21"/>
      <c r="E585" s="30"/>
      <c r="F585" s="59"/>
      <c r="G585" s="21"/>
      <c r="H585" s="59"/>
      <c r="I585" s="20"/>
      <c r="J585" s="20"/>
      <c r="K585" s="21"/>
      <c r="L585" s="21"/>
      <c r="M585" s="21"/>
      <c r="N585" s="22"/>
      <c r="O585" s="20"/>
      <c r="P585" s="21"/>
      <c r="Q585" s="21"/>
      <c r="R585" s="21"/>
      <c r="S585" s="22"/>
      <c r="T585" s="20"/>
      <c r="U585" s="21"/>
      <c r="V585" s="21"/>
      <c r="W585" s="21"/>
      <c r="X585" s="22"/>
      <c r="Y585" s="20"/>
      <c r="Z585" s="14"/>
      <c r="AA585" s="14"/>
      <c r="AB585" s="14"/>
      <c r="AC585" s="16"/>
      <c r="AD585" s="15"/>
      <c r="AE585" s="14"/>
      <c r="AF585" s="14"/>
      <c r="AG585" s="14"/>
      <c r="AH585" s="16"/>
      <c r="AI585" s="15"/>
      <c r="AJ585" s="14"/>
      <c r="AK585" s="14"/>
      <c r="AL585" s="14"/>
      <c r="AM585" s="17"/>
      <c r="AN585" s="15"/>
      <c r="AO585" s="14"/>
      <c r="AP585" s="14"/>
      <c r="AQ585" s="14"/>
      <c r="AR585" s="16"/>
      <c r="AS585" s="15"/>
      <c r="AT585" s="14"/>
      <c r="AU585" s="14"/>
      <c r="AV585" s="14"/>
      <c r="AW585" s="16"/>
      <c r="AX585" s="15"/>
      <c r="AY585" s="14"/>
      <c r="AZ585" s="14"/>
      <c r="BA585" s="14"/>
      <c r="BB585" s="16"/>
      <c r="BC585" s="15"/>
      <c r="BD585" s="14"/>
      <c r="BE585" s="14"/>
      <c r="BF585" s="14"/>
      <c r="BG585" s="16"/>
    </row>
    <row r="586" spans="1:59" ht="15.75" customHeight="1" x14ac:dyDescent="0.2">
      <c r="A586" s="58"/>
      <c r="B586" s="21"/>
      <c r="C586" s="21"/>
      <c r="D586" s="21"/>
      <c r="E586" s="30"/>
      <c r="F586" s="59"/>
      <c r="G586" s="21"/>
      <c r="H586" s="59"/>
      <c r="I586" s="20"/>
      <c r="J586" s="20"/>
      <c r="K586" s="21"/>
      <c r="L586" s="21"/>
      <c r="M586" s="21"/>
      <c r="N586" s="22"/>
      <c r="O586" s="20"/>
      <c r="P586" s="21"/>
      <c r="Q586" s="21"/>
      <c r="R586" s="21"/>
      <c r="S586" s="22"/>
      <c r="T586" s="20"/>
      <c r="U586" s="21"/>
      <c r="V586" s="21"/>
      <c r="W586" s="21"/>
      <c r="X586" s="22"/>
      <c r="Y586" s="20"/>
      <c r="Z586" s="14"/>
      <c r="AA586" s="14"/>
      <c r="AB586" s="14"/>
      <c r="AC586" s="16"/>
      <c r="AD586" s="15"/>
      <c r="AE586" s="14"/>
      <c r="AF586" s="14"/>
      <c r="AG586" s="14"/>
      <c r="AH586" s="16"/>
      <c r="AI586" s="15"/>
      <c r="AJ586" s="14"/>
      <c r="AK586" s="14"/>
      <c r="AL586" s="14"/>
      <c r="AM586" s="17"/>
      <c r="AN586" s="15"/>
      <c r="AO586" s="14"/>
      <c r="AP586" s="14"/>
      <c r="AQ586" s="14"/>
      <c r="AR586" s="16"/>
      <c r="AS586" s="15"/>
      <c r="AT586" s="14"/>
      <c r="AU586" s="14"/>
      <c r="AV586" s="14"/>
      <c r="AW586" s="16"/>
      <c r="AX586" s="15"/>
      <c r="AY586" s="14"/>
      <c r="AZ586" s="14"/>
      <c r="BA586" s="14"/>
      <c r="BB586" s="16"/>
      <c r="BC586" s="15"/>
      <c r="BD586" s="14"/>
      <c r="BE586" s="14"/>
      <c r="BF586" s="14"/>
      <c r="BG586" s="16"/>
    </row>
    <row r="587" spans="1:59" ht="15.75" customHeight="1" x14ac:dyDescent="0.2">
      <c r="A587" s="58"/>
      <c r="B587" s="21"/>
      <c r="C587" s="21"/>
      <c r="D587" s="21"/>
      <c r="E587" s="30"/>
      <c r="F587" s="59"/>
      <c r="G587" s="21"/>
      <c r="H587" s="59"/>
      <c r="I587" s="61"/>
      <c r="J587" s="20"/>
      <c r="K587" s="21"/>
      <c r="L587" s="21"/>
      <c r="M587" s="21"/>
      <c r="N587" s="22"/>
      <c r="O587" s="20"/>
      <c r="P587" s="21"/>
      <c r="Q587" s="21"/>
      <c r="R587" s="21"/>
      <c r="S587" s="22"/>
      <c r="T587" s="20"/>
      <c r="U587" s="21"/>
      <c r="V587" s="21"/>
      <c r="W587" s="21"/>
      <c r="X587" s="22"/>
      <c r="Y587" s="20"/>
      <c r="Z587" s="14"/>
      <c r="AA587" s="14"/>
      <c r="AB587" s="14"/>
      <c r="AC587" s="16"/>
      <c r="AD587" s="15"/>
      <c r="AE587" s="14"/>
      <c r="AF587" s="14"/>
      <c r="AG587" s="14"/>
      <c r="AH587" s="16"/>
      <c r="AI587" s="15"/>
      <c r="AJ587" s="14"/>
      <c r="AK587" s="14"/>
      <c r="AL587" s="14"/>
      <c r="AM587" s="17"/>
      <c r="AN587" s="15"/>
      <c r="AO587" s="14"/>
      <c r="AP587" s="14"/>
      <c r="AQ587" s="14"/>
      <c r="AR587" s="16"/>
      <c r="AS587" s="15"/>
      <c r="AT587" s="14"/>
      <c r="AU587" s="14"/>
      <c r="AV587" s="14"/>
      <c r="AW587" s="16"/>
      <c r="AX587" s="15"/>
      <c r="AY587" s="14"/>
      <c r="AZ587" s="14"/>
      <c r="BA587" s="14"/>
      <c r="BB587" s="16"/>
      <c r="BC587" s="15"/>
      <c r="BD587" s="14"/>
      <c r="BE587" s="14"/>
      <c r="BF587" s="14"/>
      <c r="BG587" s="16"/>
    </row>
    <row r="588" spans="1:59" ht="15.75" customHeight="1" x14ac:dyDescent="0.2">
      <c r="A588" s="58"/>
      <c r="B588" s="21"/>
      <c r="C588" s="21"/>
      <c r="D588" s="21"/>
      <c r="E588" s="30"/>
      <c r="F588" s="59"/>
      <c r="G588" s="21"/>
      <c r="H588" s="59"/>
      <c r="I588" s="61"/>
      <c r="J588" s="20"/>
      <c r="K588" s="21"/>
      <c r="L588" s="21"/>
      <c r="M588" s="21"/>
      <c r="N588" s="22"/>
      <c r="O588" s="20"/>
      <c r="P588" s="21"/>
      <c r="Q588" s="21"/>
      <c r="R588" s="21"/>
      <c r="S588" s="22"/>
      <c r="T588" s="20"/>
      <c r="U588" s="21"/>
      <c r="V588" s="21"/>
      <c r="W588" s="21"/>
      <c r="X588" s="22"/>
      <c r="Y588" s="20"/>
      <c r="Z588" s="14"/>
      <c r="AA588" s="14"/>
      <c r="AB588" s="14"/>
      <c r="AC588" s="16"/>
      <c r="AD588" s="15"/>
      <c r="AE588" s="14"/>
      <c r="AF588" s="14"/>
      <c r="AG588" s="14"/>
      <c r="AH588" s="16"/>
      <c r="AI588" s="15"/>
      <c r="AJ588" s="14"/>
      <c r="AK588" s="14"/>
      <c r="AL588" s="14"/>
      <c r="AM588" s="17"/>
      <c r="AN588" s="15"/>
      <c r="AO588" s="14"/>
      <c r="AP588" s="14"/>
      <c r="AQ588" s="14"/>
      <c r="AR588" s="16"/>
      <c r="AS588" s="15"/>
      <c r="AT588" s="14"/>
      <c r="AU588" s="14"/>
      <c r="AV588" s="14"/>
      <c r="AW588" s="16"/>
      <c r="AX588" s="15"/>
      <c r="AY588" s="14"/>
      <c r="AZ588" s="14"/>
      <c r="BA588" s="14"/>
      <c r="BB588" s="16"/>
      <c r="BC588" s="15"/>
      <c r="BD588" s="14"/>
      <c r="BE588" s="14"/>
      <c r="BF588" s="14"/>
      <c r="BG588" s="16"/>
    </row>
    <row r="589" spans="1:59" ht="15.75" customHeight="1" x14ac:dyDescent="0.2">
      <c r="A589" s="58"/>
      <c r="B589" s="21"/>
      <c r="C589" s="21"/>
      <c r="D589" s="21"/>
      <c r="E589" s="30"/>
      <c r="F589" s="59"/>
      <c r="G589" s="21"/>
      <c r="H589" s="59"/>
      <c r="I589" s="61"/>
      <c r="J589" s="20"/>
      <c r="K589" s="21"/>
      <c r="L589" s="21"/>
      <c r="M589" s="21"/>
      <c r="N589" s="22"/>
      <c r="O589" s="20"/>
      <c r="P589" s="21"/>
      <c r="Q589" s="21"/>
      <c r="R589" s="21"/>
      <c r="S589" s="22"/>
      <c r="T589" s="20"/>
      <c r="U589" s="21"/>
      <c r="V589" s="21"/>
      <c r="W589" s="21"/>
      <c r="X589" s="22"/>
      <c r="Y589" s="20"/>
      <c r="Z589" s="14"/>
      <c r="AA589" s="14"/>
      <c r="AB589" s="14"/>
      <c r="AC589" s="16"/>
      <c r="AD589" s="15"/>
      <c r="AE589" s="14"/>
      <c r="AF589" s="14"/>
      <c r="AG589" s="14"/>
      <c r="AH589" s="16"/>
      <c r="AI589" s="15"/>
      <c r="AJ589" s="14"/>
      <c r="AK589" s="14"/>
      <c r="AL589" s="14"/>
      <c r="AM589" s="17"/>
      <c r="AN589" s="15"/>
      <c r="AO589" s="14"/>
      <c r="AP589" s="14"/>
      <c r="AQ589" s="14"/>
      <c r="AR589" s="16"/>
      <c r="AS589" s="15"/>
      <c r="AT589" s="14"/>
      <c r="AU589" s="14"/>
      <c r="AV589" s="14"/>
      <c r="AW589" s="16"/>
      <c r="AX589" s="15"/>
      <c r="AY589" s="14"/>
      <c r="AZ589" s="14"/>
      <c r="BA589" s="14"/>
      <c r="BB589" s="16"/>
      <c r="BC589" s="15"/>
      <c r="BD589" s="14"/>
      <c r="BE589" s="14"/>
      <c r="BF589" s="14"/>
      <c r="BG589" s="16"/>
    </row>
    <row r="590" spans="1:59" ht="15.75" customHeight="1" x14ac:dyDescent="0.2">
      <c r="A590" s="58"/>
      <c r="B590" s="21"/>
      <c r="C590" s="21"/>
      <c r="D590" s="21"/>
      <c r="E590" s="30"/>
      <c r="F590" s="59"/>
      <c r="G590" s="21"/>
      <c r="H590" s="59"/>
      <c r="I590" s="61"/>
      <c r="J590" s="20"/>
      <c r="K590" s="21"/>
      <c r="L590" s="21"/>
      <c r="M590" s="21"/>
      <c r="N590" s="22"/>
      <c r="O590" s="20"/>
      <c r="P590" s="21"/>
      <c r="Q590" s="21"/>
      <c r="R590" s="21"/>
      <c r="S590" s="22"/>
      <c r="T590" s="20"/>
      <c r="U590" s="21"/>
      <c r="V590" s="21"/>
      <c r="W590" s="21"/>
      <c r="X590" s="22"/>
      <c r="Y590" s="20"/>
      <c r="Z590" s="14"/>
      <c r="AA590" s="14"/>
      <c r="AB590" s="14"/>
      <c r="AC590" s="16"/>
      <c r="AD590" s="15"/>
      <c r="AE590" s="14"/>
      <c r="AF590" s="14"/>
      <c r="AG590" s="14"/>
      <c r="AH590" s="16"/>
      <c r="AI590" s="15"/>
      <c r="AJ590" s="14"/>
      <c r="AK590" s="14"/>
      <c r="AL590" s="14"/>
      <c r="AM590" s="17"/>
      <c r="AN590" s="15"/>
      <c r="AO590" s="14"/>
      <c r="AP590" s="14"/>
      <c r="AQ590" s="14"/>
      <c r="AR590" s="16"/>
      <c r="AS590" s="15"/>
      <c r="AT590" s="14"/>
      <c r="AU590" s="14"/>
      <c r="AV590" s="14"/>
      <c r="AW590" s="16"/>
      <c r="AX590" s="15"/>
      <c r="AY590" s="14"/>
      <c r="AZ590" s="14"/>
      <c r="BA590" s="14"/>
      <c r="BB590" s="16"/>
      <c r="BC590" s="15"/>
      <c r="BD590" s="14"/>
      <c r="BE590" s="14"/>
      <c r="BF590" s="14"/>
      <c r="BG590" s="16"/>
    </row>
    <row r="591" spans="1:59" ht="15.75" customHeight="1" x14ac:dyDescent="0.2">
      <c r="A591" s="58"/>
      <c r="B591" s="21"/>
      <c r="C591" s="21"/>
      <c r="D591" s="21"/>
      <c r="E591" s="30"/>
      <c r="F591" s="59"/>
      <c r="G591" s="21"/>
      <c r="H591" s="59"/>
      <c r="I591" s="61"/>
      <c r="J591" s="20"/>
      <c r="K591" s="21"/>
      <c r="L591" s="21"/>
      <c r="M591" s="21"/>
      <c r="N591" s="22"/>
      <c r="O591" s="20"/>
      <c r="P591" s="21"/>
      <c r="Q591" s="21"/>
      <c r="R591" s="21"/>
      <c r="S591" s="22"/>
      <c r="T591" s="20"/>
      <c r="U591" s="21"/>
      <c r="V591" s="21"/>
      <c r="W591" s="21"/>
      <c r="X591" s="22"/>
      <c r="Y591" s="20"/>
      <c r="Z591" s="14"/>
      <c r="AA591" s="14"/>
      <c r="AB591" s="14"/>
      <c r="AC591" s="16"/>
      <c r="AD591" s="15"/>
      <c r="AE591" s="14"/>
      <c r="AF591" s="14"/>
      <c r="AG591" s="14"/>
      <c r="AH591" s="16"/>
      <c r="AI591" s="15"/>
      <c r="AJ591" s="14"/>
      <c r="AK591" s="14"/>
      <c r="AL591" s="14"/>
      <c r="AM591" s="17"/>
      <c r="AN591" s="15"/>
      <c r="AO591" s="14"/>
      <c r="AP591" s="14"/>
      <c r="AQ591" s="14"/>
      <c r="AR591" s="16"/>
      <c r="AS591" s="15"/>
      <c r="AT591" s="14"/>
      <c r="AU591" s="14"/>
      <c r="AV591" s="14"/>
      <c r="AW591" s="16"/>
      <c r="AX591" s="15"/>
      <c r="AY591" s="14"/>
      <c r="AZ591" s="14"/>
      <c r="BA591" s="14"/>
      <c r="BB591" s="16"/>
      <c r="BC591" s="15"/>
      <c r="BD591" s="14"/>
      <c r="BE591" s="14"/>
      <c r="BF591" s="14"/>
      <c r="BG591" s="16"/>
    </row>
    <row r="592" spans="1:59" ht="15.75" customHeight="1" x14ac:dyDescent="0.2">
      <c r="A592" s="58"/>
      <c r="B592" s="21"/>
      <c r="C592" s="21"/>
      <c r="D592" s="21"/>
      <c r="E592" s="30"/>
      <c r="F592" s="59"/>
      <c r="G592" s="21"/>
      <c r="H592" s="59"/>
      <c r="I592" s="61"/>
      <c r="J592" s="20"/>
      <c r="K592" s="21"/>
      <c r="L592" s="21"/>
      <c r="M592" s="21"/>
      <c r="N592" s="22"/>
      <c r="O592" s="20"/>
      <c r="P592" s="21"/>
      <c r="Q592" s="21"/>
      <c r="R592" s="21"/>
      <c r="S592" s="22"/>
      <c r="T592" s="20"/>
      <c r="U592" s="21"/>
      <c r="V592" s="21"/>
      <c r="W592" s="21"/>
      <c r="X592" s="22"/>
      <c r="Y592" s="20"/>
      <c r="Z592" s="14"/>
      <c r="AA592" s="14"/>
      <c r="AB592" s="14"/>
      <c r="AC592" s="16"/>
      <c r="AD592" s="15"/>
      <c r="AE592" s="14"/>
      <c r="AF592" s="14"/>
      <c r="AG592" s="14"/>
      <c r="AH592" s="16"/>
      <c r="AI592" s="15"/>
      <c r="AJ592" s="14"/>
      <c r="AK592" s="14"/>
      <c r="AL592" s="14"/>
      <c r="AM592" s="17"/>
      <c r="AN592" s="15"/>
      <c r="AO592" s="14"/>
      <c r="AP592" s="14"/>
      <c r="AQ592" s="14"/>
      <c r="AR592" s="16"/>
      <c r="AS592" s="15"/>
      <c r="AT592" s="14"/>
      <c r="AU592" s="14"/>
      <c r="AV592" s="14"/>
      <c r="AW592" s="16"/>
      <c r="AX592" s="15"/>
      <c r="AY592" s="14"/>
      <c r="AZ592" s="14"/>
      <c r="BA592" s="14"/>
      <c r="BB592" s="16"/>
      <c r="BC592" s="15"/>
      <c r="BD592" s="14"/>
      <c r="BE592" s="14"/>
      <c r="BF592" s="14"/>
      <c r="BG592" s="16"/>
    </row>
    <row r="593" spans="1:59" ht="15.75" customHeight="1" x14ac:dyDescent="0.2">
      <c r="A593" s="58"/>
      <c r="B593" s="21"/>
      <c r="C593" s="21"/>
      <c r="D593" s="21"/>
      <c r="E593" s="30"/>
      <c r="F593" s="59"/>
      <c r="G593" s="21"/>
      <c r="H593" s="59"/>
      <c r="I593" s="61"/>
      <c r="J593" s="20"/>
      <c r="K593" s="21"/>
      <c r="L593" s="21"/>
      <c r="M593" s="21"/>
      <c r="N593" s="22"/>
      <c r="O593" s="20"/>
      <c r="P593" s="21"/>
      <c r="Q593" s="21"/>
      <c r="R593" s="21"/>
      <c r="S593" s="22"/>
      <c r="T593" s="20"/>
      <c r="U593" s="21"/>
      <c r="V593" s="21"/>
      <c r="W593" s="21"/>
      <c r="X593" s="22"/>
      <c r="Y593" s="20"/>
      <c r="Z593" s="14"/>
      <c r="AA593" s="14"/>
      <c r="AB593" s="14"/>
      <c r="AC593" s="16"/>
      <c r="AD593" s="15"/>
      <c r="AE593" s="14"/>
      <c r="AF593" s="14"/>
      <c r="AG593" s="14"/>
      <c r="AH593" s="16"/>
      <c r="AI593" s="15"/>
      <c r="AJ593" s="14"/>
      <c r="AK593" s="14"/>
      <c r="AL593" s="14"/>
      <c r="AM593" s="17"/>
      <c r="AN593" s="15"/>
      <c r="AO593" s="14"/>
      <c r="AP593" s="14"/>
      <c r="AQ593" s="14"/>
      <c r="AR593" s="16"/>
      <c r="AS593" s="15"/>
      <c r="AT593" s="14"/>
      <c r="AU593" s="14"/>
      <c r="AV593" s="14"/>
      <c r="AW593" s="16"/>
      <c r="AX593" s="15"/>
      <c r="AY593" s="14"/>
      <c r="AZ593" s="14"/>
      <c r="BA593" s="14"/>
      <c r="BB593" s="16"/>
      <c r="BC593" s="15"/>
      <c r="BD593" s="14"/>
      <c r="BE593" s="14"/>
      <c r="BF593" s="14"/>
      <c r="BG593" s="16"/>
    </row>
    <row r="594" spans="1:59" ht="15.75" customHeight="1" x14ac:dyDescent="0.2">
      <c r="A594" s="58"/>
      <c r="B594" s="21"/>
      <c r="C594" s="21"/>
      <c r="D594" s="21"/>
      <c r="E594" s="30"/>
      <c r="F594" s="59"/>
      <c r="G594" s="21"/>
      <c r="H594" s="59"/>
      <c r="I594" s="61"/>
      <c r="J594" s="20"/>
      <c r="K594" s="21"/>
      <c r="L594" s="21"/>
      <c r="M594" s="21"/>
      <c r="N594" s="22"/>
      <c r="O594" s="20"/>
      <c r="P594" s="21"/>
      <c r="Q594" s="21"/>
      <c r="R594" s="21"/>
      <c r="S594" s="22"/>
      <c r="T594" s="20"/>
      <c r="U594" s="21"/>
      <c r="V594" s="21"/>
      <c r="W594" s="21"/>
      <c r="X594" s="22"/>
      <c r="Y594" s="20"/>
      <c r="Z594" s="14"/>
      <c r="AA594" s="14"/>
      <c r="AB594" s="14"/>
      <c r="AC594" s="16"/>
      <c r="AD594" s="15"/>
      <c r="AE594" s="14"/>
      <c r="AF594" s="14"/>
      <c r="AG594" s="14"/>
      <c r="AH594" s="16"/>
      <c r="AI594" s="15"/>
      <c r="AJ594" s="14"/>
      <c r="AK594" s="14"/>
      <c r="AL594" s="14"/>
      <c r="AM594" s="17"/>
      <c r="AN594" s="15"/>
      <c r="AO594" s="14"/>
      <c r="AP594" s="14"/>
      <c r="AQ594" s="14"/>
      <c r="AR594" s="16"/>
      <c r="AS594" s="15"/>
      <c r="AT594" s="14"/>
      <c r="AU594" s="14"/>
      <c r="AV594" s="14"/>
      <c r="AW594" s="16"/>
      <c r="AX594" s="15"/>
      <c r="AY594" s="14"/>
      <c r="AZ594" s="14"/>
      <c r="BA594" s="14"/>
      <c r="BB594" s="16"/>
      <c r="BC594" s="15"/>
      <c r="BD594" s="14"/>
      <c r="BE594" s="14"/>
      <c r="BF594" s="14"/>
      <c r="BG594" s="16"/>
    </row>
    <row r="595" spans="1:59" ht="15.75" customHeight="1" x14ac:dyDescent="0.2">
      <c r="A595" s="58"/>
      <c r="B595" s="21"/>
      <c r="C595" s="21"/>
      <c r="D595" s="21"/>
      <c r="E595" s="30"/>
      <c r="F595" s="59"/>
      <c r="G595" s="21"/>
      <c r="H595" s="59"/>
      <c r="I595" s="61"/>
      <c r="J595" s="20"/>
      <c r="K595" s="21"/>
      <c r="L595" s="21"/>
      <c r="M595" s="21"/>
      <c r="N595" s="22"/>
      <c r="O595" s="20"/>
      <c r="P595" s="21"/>
      <c r="Q595" s="21"/>
      <c r="R595" s="21"/>
      <c r="S595" s="22"/>
      <c r="T595" s="20"/>
      <c r="U595" s="21"/>
      <c r="V595" s="21"/>
      <c r="W595" s="21"/>
      <c r="X595" s="22"/>
      <c r="Y595" s="20"/>
      <c r="Z595" s="14"/>
      <c r="AA595" s="14"/>
      <c r="AB595" s="14"/>
      <c r="AC595" s="16"/>
      <c r="AD595" s="15"/>
      <c r="AE595" s="14"/>
      <c r="AF595" s="14"/>
      <c r="AG595" s="14"/>
      <c r="AH595" s="16"/>
      <c r="AI595" s="15"/>
      <c r="AJ595" s="14"/>
      <c r="AK595" s="14"/>
      <c r="AL595" s="14"/>
      <c r="AM595" s="17"/>
      <c r="AN595" s="15"/>
      <c r="AO595" s="14"/>
      <c r="AP595" s="14"/>
      <c r="AQ595" s="14"/>
      <c r="AR595" s="16"/>
      <c r="AS595" s="15"/>
      <c r="AT595" s="14"/>
      <c r="AU595" s="14"/>
      <c r="AV595" s="14"/>
      <c r="AW595" s="16"/>
      <c r="AX595" s="15"/>
      <c r="AY595" s="14"/>
      <c r="AZ595" s="14"/>
      <c r="BA595" s="14"/>
      <c r="BB595" s="16"/>
      <c r="BC595" s="15"/>
      <c r="BD595" s="14"/>
      <c r="BE595" s="14"/>
      <c r="BF595" s="14"/>
      <c r="BG595" s="16"/>
    </row>
    <row r="596" spans="1:59" ht="15.75" customHeight="1" x14ac:dyDescent="0.2">
      <c r="A596" s="58"/>
      <c r="B596" s="21"/>
      <c r="C596" s="21"/>
      <c r="D596" s="21"/>
      <c r="E596" s="30"/>
      <c r="F596" s="59"/>
      <c r="G596" s="21"/>
      <c r="H596" s="59"/>
      <c r="I596" s="61"/>
      <c r="J596" s="20"/>
      <c r="K596" s="21"/>
      <c r="L596" s="21"/>
      <c r="M596" s="21"/>
      <c r="N596" s="22"/>
      <c r="O596" s="20"/>
      <c r="P596" s="21"/>
      <c r="Q596" s="21"/>
      <c r="R596" s="21"/>
      <c r="S596" s="22"/>
      <c r="T596" s="20"/>
      <c r="U596" s="21"/>
      <c r="V596" s="21"/>
      <c r="W596" s="21"/>
      <c r="X596" s="22"/>
      <c r="Y596" s="20"/>
      <c r="Z596" s="14"/>
      <c r="AA596" s="14"/>
      <c r="AB596" s="14"/>
      <c r="AC596" s="16"/>
      <c r="AD596" s="15"/>
      <c r="AE596" s="14"/>
      <c r="AF596" s="14"/>
      <c r="AG596" s="14"/>
      <c r="AH596" s="16"/>
      <c r="AI596" s="15"/>
      <c r="AJ596" s="14"/>
      <c r="AK596" s="14"/>
      <c r="AL596" s="14"/>
      <c r="AM596" s="17"/>
      <c r="AN596" s="15"/>
      <c r="AO596" s="14"/>
      <c r="AP596" s="14"/>
      <c r="AQ596" s="14"/>
      <c r="AR596" s="16"/>
      <c r="AS596" s="15"/>
      <c r="AT596" s="14"/>
      <c r="AU596" s="14"/>
      <c r="AV596" s="14"/>
      <c r="AW596" s="16"/>
      <c r="AX596" s="15"/>
      <c r="AY596" s="14"/>
      <c r="AZ596" s="14"/>
      <c r="BA596" s="14"/>
      <c r="BB596" s="16"/>
      <c r="BC596" s="15"/>
      <c r="BD596" s="14"/>
      <c r="BE596" s="14"/>
      <c r="BF596" s="14"/>
      <c r="BG596" s="16"/>
    </row>
    <row r="597" spans="1:59" ht="15.75" customHeight="1" x14ac:dyDescent="0.2">
      <c r="A597" s="58"/>
      <c r="B597" s="21"/>
      <c r="C597" s="21"/>
      <c r="D597" s="21"/>
      <c r="E597" s="30"/>
      <c r="F597" s="59"/>
      <c r="G597" s="21"/>
      <c r="H597" s="59"/>
      <c r="I597" s="61"/>
      <c r="J597" s="20"/>
      <c r="K597" s="21"/>
      <c r="L597" s="21"/>
      <c r="M597" s="21"/>
      <c r="N597" s="22"/>
      <c r="O597" s="20"/>
      <c r="P597" s="21"/>
      <c r="Q597" s="21"/>
      <c r="R597" s="21"/>
      <c r="S597" s="22"/>
      <c r="T597" s="20"/>
      <c r="U597" s="21"/>
      <c r="V597" s="21"/>
      <c r="W597" s="21"/>
      <c r="X597" s="22"/>
      <c r="Y597" s="20"/>
      <c r="Z597" s="14"/>
      <c r="AA597" s="14"/>
      <c r="AB597" s="14"/>
      <c r="AC597" s="16"/>
      <c r="AD597" s="15"/>
      <c r="AE597" s="14"/>
      <c r="AF597" s="14"/>
      <c r="AG597" s="14"/>
      <c r="AH597" s="16"/>
      <c r="AI597" s="15"/>
      <c r="AJ597" s="14"/>
      <c r="AK597" s="14"/>
      <c r="AL597" s="14"/>
      <c r="AM597" s="17"/>
      <c r="AN597" s="15"/>
      <c r="AO597" s="14"/>
      <c r="AP597" s="14"/>
      <c r="AQ597" s="14"/>
      <c r="AR597" s="16"/>
      <c r="AS597" s="15"/>
      <c r="AT597" s="14"/>
      <c r="AU597" s="14"/>
      <c r="AV597" s="14"/>
      <c r="AW597" s="16"/>
      <c r="AX597" s="15"/>
      <c r="AY597" s="14"/>
      <c r="AZ597" s="14"/>
      <c r="BA597" s="14"/>
      <c r="BB597" s="16"/>
      <c r="BC597" s="15"/>
      <c r="BD597" s="14"/>
      <c r="BE597" s="14"/>
      <c r="BF597" s="14"/>
      <c r="BG597" s="16"/>
    </row>
    <row r="598" spans="1:59" ht="15.75" customHeight="1" x14ac:dyDescent="0.2">
      <c r="A598" s="58"/>
      <c r="B598" s="21"/>
      <c r="C598" s="21"/>
      <c r="D598" s="21"/>
      <c r="E598" s="30"/>
      <c r="F598" s="59"/>
      <c r="G598" s="21"/>
      <c r="H598" s="59"/>
      <c r="I598" s="61"/>
      <c r="J598" s="20"/>
      <c r="K598" s="21"/>
      <c r="L598" s="21"/>
      <c r="M598" s="21"/>
      <c r="N598" s="22"/>
      <c r="O598" s="20"/>
      <c r="P598" s="21"/>
      <c r="Q598" s="21"/>
      <c r="R598" s="21"/>
      <c r="S598" s="22"/>
      <c r="T598" s="20"/>
      <c r="U598" s="21"/>
      <c r="V598" s="21"/>
      <c r="W598" s="21"/>
      <c r="X598" s="22"/>
      <c r="Y598" s="20"/>
      <c r="Z598" s="14"/>
      <c r="AA598" s="14"/>
      <c r="AB598" s="14"/>
      <c r="AC598" s="16"/>
      <c r="AD598" s="15"/>
      <c r="AE598" s="14"/>
      <c r="AF598" s="14"/>
      <c r="AG598" s="14"/>
      <c r="AH598" s="16"/>
      <c r="AI598" s="15"/>
      <c r="AJ598" s="14"/>
      <c r="AK598" s="14"/>
      <c r="AL598" s="14"/>
      <c r="AM598" s="17"/>
      <c r="AN598" s="15"/>
      <c r="AO598" s="14"/>
      <c r="AP598" s="14"/>
      <c r="AQ598" s="14"/>
      <c r="AR598" s="16"/>
      <c r="AS598" s="15"/>
      <c r="AT598" s="14"/>
      <c r="AU598" s="14"/>
      <c r="AV598" s="14"/>
      <c r="AW598" s="16"/>
      <c r="AX598" s="15"/>
      <c r="AY598" s="14"/>
      <c r="AZ598" s="14"/>
      <c r="BA598" s="14"/>
      <c r="BB598" s="16"/>
      <c r="BC598" s="15"/>
      <c r="BD598" s="14"/>
      <c r="BE598" s="14"/>
      <c r="BF598" s="14"/>
      <c r="BG598" s="16"/>
    </row>
    <row r="599" spans="1:59" ht="15.75" customHeight="1" x14ac:dyDescent="0.2">
      <c r="A599" s="58"/>
      <c r="B599" s="21"/>
      <c r="C599" s="21"/>
      <c r="D599" s="21"/>
      <c r="E599" s="30"/>
      <c r="F599" s="59"/>
      <c r="G599" s="21"/>
      <c r="H599" s="59"/>
      <c r="I599" s="61"/>
      <c r="J599" s="20"/>
      <c r="K599" s="21"/>
      <c r="L599" s="21"/>
      <c r="M599" s="21"/>
      <c r="N599" s="22"/>
      <c r="O599" s="20"/>
      <c r="P599" s="21"/>
      <c r="Q599" s="21"/>
      <c r="R599" s="21"/>
      <c r="S599" s="22"/>
      <c r="T599" s="20"/>
      <c r="U599" s="21"/>
      <c r="V599" s="21"/>
      <c r="W599" s="21"/>
      <c r="X599" s="22"/>
      <c r="Y599" s="20"/>
      <c r="Z599" s="14"/>
      <c r="AA599" s="14"/>
      <c r="AB599" s="14"/>
      <c r="AC599" s="16"/>
      <c r="AD599" s="15"/>
      <c r="AE599" s="14"/>
      <c r="AF599" s="14"/>
      <c r="AG599" s="14"/>
      <c r="AH599" s="16"/>
      <c r="AI599" s="15"/>
      <c r="AJ599" s="14"/>
      <c r="AK599" s="14"/>
      <c r="AL599" s="14"/>
      <c r="AM599" s="17"/>
      <c r="AN599" s="15"/>
      <c r="AO599" s="14"/>
      <c r="AP599" s="14"/>
      <c r="AQ599" s="14"/>
      <c r="AR599" s="16"/>
      <c r="AS599" s="15"/>
      <c r="AT599" s="14"/>
      <c r="AU599" s="14"/>
      <c r="AV599" s="14"/>
      <c r="AW599" s="16"/>
      <c r="AX599" s="15"/>
      <c r="AY599" s="14"/>
      <c r="AZ599" s="14"/>
      <c r="BA599" s="14"/>
      <c r="BB599" s="16"/>
      <c r="BC599" s="15"/>
      <c r="BD599" s="14"/>
      <c r="BE599" s="14"/>
      <c r="BF599" s="14"/>
      <c r="BG599" s="16"/>
    </row>
    <row r="600" spans="1:59" ht="15.75" customHeight="1" x14ac:dyDescent="0.2">
      <c r="A600" s="58"/>
      <c r="B600" s="21"/>
      <c r="C600" s="21"/>
      <c r="D600" s="21"/>
      <c r="E600" s="30"/>
      <c r="F600" s="59"/>
      <c r="G600" s="21"/>
      <c r="H600" s="59"/>
      <c r="I600" s="61"/>
      <c r="J600" s="20"/>
      <c r="K600" s="21"/>
      <c r="L600" s="21"/>
      <c r="M600" s="21"/>
      <c r="N600" s="22"/>
      <c r="O600" s="20"/>
      <c r="P600" s="21"/>
      <c r="Q600" s="21"/>
      <c r="R600" s="21"/>
      <c r="S600" s="22"/>
      <c r="T600" s="20"/>
      <c r="U600" s="21"/>
      <c r="V600" s="21"/>
      <c r="W600" s="21"/>
      <c r="X600" s="22"/>
      <c r="Y600" s="20"/>
      <c r="Z600" s="14"/>
      <c r="AA600" s="14"/>
      <c r="AB600" s="14"/>
      <c r="AC600" s="16"/>
      <c r="AD600" s="15"/>
      <c r="AE600" s="14"/>
      <c r="AF600" s="14"/>
      <c r="AG600" s="14"/>
      <c r="AH600" s="16"/>
      <c r="AI600" s="15"/>
      <c r="AJ600" s="14"/>
      <c r="AK600" s="14"/>
      <c r="AL600" s="14"/>
      <c r="AM600" s="17"/>
      <c r="AN600" s="15"/>
      <c r="AO600" s="14"/>
      <c r="AP600" s="14"/>
      <c r="AQ600" s="14"/>
      <c r="AR600" s="16"/>
      <c r="AS600" s="15"/>
      <c r="AT600" s="14"/>
      <c r="AU600" s="14"/>
      <c r="AV600" s="14"/>
      <c r="AW600" s="16"/>
      <c r="AX600" s="15"/>
      <c r="AY600" s="14"/>
      <c r="AZ600" s="14"/>
      <c r="BA600" s="14"/>
      <c r="BB600" s="16"/>
      <c r="BC600" s="15"/>
      <c r="BD600" s="14"/>
      <c r="BE600" s="14"/>
      <c r="BF600" s="14"/>
      <c r="BG600" s="16"/>
    </row>
    <row r="601" spans="1:59" ht="15.75" customHeight="1" x14ac:dyDescent="0.2">
      <c r="A601" s="58"/>
      <c r="B601" s="21"/>
      <c r="C601" s="21"/>
      <c r="D601" s="21"/>
      <c r="E601" s="30"/>
      <c r="F601" s="59"/>
      <c r="G601" s="21"/>
      <c r="H601" s="59"/>
      <c r="I601" s="61"/>
      <c r="J601" s="20"/>
      <c r="K601" s="21"/>
      <c r="L601" s="21"/>
      <c r="M601" s="21"/>
      <c r="N601" s="22"/>
      <c r="O601" s="20"/>
      <c r="P601" s="21"/>
      <c r="Q601" s="21"/>
      <c r="R601" s="21"/>
      <c r="S601" s="22"/>
      <c r="T601" s="20"/>
      <c r="U601" s="21"/>
      <c r="V601" s="21"/>
      <c r="W601" s="21"/>
      <c r="X601" s="22"/>
      <c r="Y601" s="20"/>
      <c r="Z601" s="14"/>
      <c r="AA601" s="14"/>
      <c r="AB601" s="14"/>
      <c r="AC601" s="16"/>
      <c r="AD601" s="15"/>
      <c r="AE601" s="14"/>
      <c r="AF601" s="14"/>
      <c r="AG601" s="14"/>
      <c r="AH601" s="16"/>
      <c r="AI601" s="15"/>
      <c r="AJ601" s="14"/>
      <c r="AK601" s="14"/>
      <c r="AL601" s="14"/>
      <c r="AM601" s="17"/>
      <c r="AN601" s="15"/>
      <c r="AO601" s="14"/>
      <c r="AP601" s="14"/>
      <c r="AQ601" s="14"/>
      <c r="AR601" s="16"/>
      <c r="AS601" s="15"/>
      <c r="AT601" s="14"/>
      <c r="AU601" s="14"/>
      <c r="AV601" s="14"/>
      <c r="AW601" s="16"/>
      <c r="AX601" s="15"/>
      <c r="AY601" s="14"/>
      <c r="AZ601" s="14"/>
      <c r="BA601" s="14"/>
      <c r="BB601" s="16"/>
      <c r="BC601" s="15"/>
      <c r="BD601" s="14"/>
      <c r="BE601" s="14"/>
      <c r="BF601" s="14"/>
      <c r="BG601" s="16"/>
    </row>
    <row r="602" spans="1:59" ht="15.75" customHeight="1" x14ac:dyDescent="0.2">
      <c r="A602" s="58"/>
      <c r="B602" s="21"/>
      <c r="C602" s="21"/>
      <c r="D602" s="21"/>
      <c r="E602" s="30"/>
      <c r="F602" s="59"/>
      <c r="G602" s="21"/>
      <c r="H602" s="59"/>
      <c r="I602" s="61"/>
      <c r="J602" s="20"/>
      <c r="K602" s="21"/>
      <c r="L602" s="21"/>
      <c r="M602" s="21"/>
      <c r="N602" s="22"/>
      <c r="O602" s="20"/>
      <c r="P602" s="21"/>
      <c r="Q602" s="21"/>
      <c r="R602" s="21"/>
      <c r="S602" s="22"/>
      <c r="T602" s="20"/>
      <c r="U602" s="21"/>
      <c r="V602" s="21"/>
      <c r="W602" s="21"/>
      <c r="X602" s="22"/>
      <c r="Y602" s="20"/>
      <c r="Z602" s="14"/>
      <c r="AA602" s="14"/>
      <c r="AB602" s="14"/>
      <c r="AC602" s="16"/>
      <c r="AD602" s="15"/>
      <c r="AE602" s="14"/>
      <c r="AF602" s="14"/>
      <c r="AG602" s="14"/>
      <c r="AH602" s="16"/>
      <c r="AI602" s="15"/>
      <c r="AJ602" s="14"/>
      <c r="AK602" s="14"/>
      <c r="AL602" s="14"/>
      <c r="AM602" s="17"/>
      <c r="AN602" s="15"/>
      <c r="AO602" s="14"/>
      <c r="AP602" s="14"/>
      <c r="AQ602" s="14"/>
      <c r="AR602" s="16"/>
      <c r="AS602" s="15"/>
      <c r="AT602" s="14"/>
      <c r="AU602" s="14"/>
      <c r="AV602" s="14"/>
      <c r="AW602" s="16"/>
      <c r="AX602" s="15"/>
      <c r="AY602" s="14"/>
      <c r="AZ602" s="14"/>
      <c r="BA602" s="14"/>
      <c r="BB602" s="16"/>
      <c r="BC602" s="15"/>
      <c r="BD602" s="14"/>
      <c r="BE602" s="14"/>
      <c r="BF602" s="14"/>
      <c r="BG602" s="16"/>
    </row>
    <row r="603" spans="1:59" ht="15.75" customHeight="1" x14ac:dyDescent="0.2">
      <c r="A603" s="58"/>
      <c r="B603" s="21"/>
      <c r="C603" s="21"/>
      <c r="D603" s="21"/>
      <c r="E603" s="30"/>
      <c r="F603" s="59"/>
      <c r="G603" s="21"/>
      <c r="H603" s="59"/>
      <c r="I603" s="61"/>
      <c r="J603" s="20"/>
      <c r="K603" s="21"/>
      <c r="L603" s="21"/>
      <c r="M603" s="21"/>
      <c r="N603" s="22"/>
      <c r="O603" s="20"/>
      <c r="P603" s="21"/>
      <c r="Q603" s="21"/>
      <c r="R603" s="21"/>
      <c r="S603" s="22"/>
      <c r="T603" s="20"/>
      <c r="U603" s="21"/>
      <c r="V603" s="21"/>
      <c r="W603" s="21"/>
      <c r="X603" s="22"/>
      <c r="Y603" s="20"/>
      <c r="Z603" s="23"/>
      <c r="AA603" s="23"/>
      <c r="AB603" s="23"/>
      <c r="AC603" s="25"/>
      <c r="AD603" s="24"/>
      <c r="AE603" s="23"/>
      <c r="AF603" s="23"/>
      <c r="AG603" s="23"/>
      <c r="AH603" s="25"/>
      <c r="AI603" s="24"/>
      <c r="AJ603" s="23"/>
      <c r="AK603" s="23"/>
      <c r="AL603" s="23"/>
      <c r="AM603" s="26"/>
      <c r="AN603" s="24"/>
      <c r="AO603" s="23"/>
      <c r="AP603" s="23"/>
      <c r="AQ603" s="23"/>
      <c r="AR603" s="25"/>
      <c r="AS603" s="24"/>
      <c r="AT603" s="23"/>
      <c r="AU603" s="23"/>
      <c r="AV603" s="23"/>
      <c r="AW603" s="25"/>
      <c r="AX603" s="24"/>
      <c r="AY603" s="23"/>
      <c r="AZ603" s="23"/>
      <c r="BA603" s="23"/>
      <c r="BB603" s="25"/>
      <c r="BC603" s="24"/>
      <c r="BD603" s="23"/>
      <c r="BE603" s="23"/>
      <c r="BF603" s="23"/>
      <c r="BG603" s="25"/>
    </row>
    <row r="604" spans="1:59" ht="15.75" customHeight="1" x14ac:dyDescent="0.2">
      <c r="A604" s="58"/>
      <c r="B604" s="21"/>
      <c r="C604" s="21"/>
      <c r="D604" s="21"/>
      <c r="E604" s="30"/>
      <c r="F604" s="59"/>
      <c r="G604" s="21"/>
      <c r="H604" s="59"/>
      <c r="I604" s="61"/>
      <c r="J604" s="20"/>
      <c r="K604" s="21"/>
      <c r="L604" s="21"/>
      <c r="M604" s="21"/>
      <c r="N604" s="22"/>
      <c r="O604" s="20"/>
      <c r="P604" s="21"/>
      <c r="Q604" s="21"/>
      <c r="R604" s="21"/>
      <c r="S604" s="22"/>
      <c r="T604" s="20"/>
      <c r="U604" s="21"/>
      <c r="V604" s="21"/>
      <c r="W604" s="21"/>
      <c r="X604" s="22"/>
      <c r="Y604" s="20"/>
      <c r="Z604" s="14"/>
      <c r="AA604" s="14"/>
      <c r="AB604" s="14"/>
      <c r="AC604" s="16"/>
      <c r="AD604" s="15"/>
      <c r="AE604" s="14"/>
      <c r="AF604" s="14"/>
      <c r="AG604" s="14"/>
      <c r="AH604" s="16"/>
      <c r="AI604" s="15"/>
      <c r="AJ604" s="14"/>
      <c r="AK604" s="14"/>
      <c r="AL604" s="14"/>
      <c r="AM604" s="17"/>
      <c r="AN604" s="15"/>
      <c r="AO604" s="14"/>
      <c r="AP604" s="14"/>
      <c r="AQ604" s="14"/>
      <c r="AR604" s="16"/>
      <c r="AS604" s="15"/>
      <c r="AT604" s="14"/>
      <c r="AU604" s="14"/>
      <c r="AV604" s="14"/>
      <c r="AW604" s="16"/>
      <c r="AX604" s="15"/>
      <c r="AY604" s="14"/>
      <c r="AZ604" s="14"/>
      <c r="BA604" s="14"/>
      <c r="BB604" s="16"/>
      <c r="BC604" s="15"/>
      <c r="BD604" s="14"/>
      <c r="BE604" s="14"/>
      <c r="BF604" s="14"/>
      <c r="BG604" s="16"/>
    </row>
    <row r="605" spans="1:59" ht="15.75" customHeight="1" x14ac:dyDescent="0.2">
      <c r="A605" s="58"/>
      <c r="B605" s="21"/>
      <c r="C605" s="21"/>
      <c r="D605" s="21"/>
      <c r="E605" s="30"/>
      <c r="F605" s="59"/>
      <c r="G605" s="21"/>
      <c r="H605" s="59"/>
      <c r="I605" s="61"/>
      <c r="J605" s="20"/>
      <c r="K605" s="21"/>
      <c r="L605" s="21"/>
      <c r="M605" s="21"/>
      <c r="N605" s="22"/>
      <c r="O605" s="20"/>
      <c r="P605" s="21"/>
      <c r="Q605" s="21"/>
      <c r="R605" s="21"/>
      <c r="S605" s="22"/>
      <c r="T605" s="20"/>
      <c r="U605" s="21"/>
      <c r="V605" s="21"/>
      <c r="W605" s="21"/>
      <c r="X605" s="22"/>
      <c r="Y605" s="20"/>
      <c r="Z605" s="14"/>
      <c r="AA605" s="14"/>
      <c r="AB605" s="14"/>
      <c r="AC605" s="16"/>
      <c r="AD605" s="15"/>
      <c r="AE605" s="14"/>
      <c r="AF605" s="14"/>
      <c r="AG605" s="14"/>
      <c r="AH605" s="16"/>
      <c r="AI605" s="15"/>
      <c r="AJ605" s="14"/>
      <c r="AK605" s="14"/>
      <c r="AL605" s="14"/>
      <c r="AM605" s="17"/>
      <c r="AN605" s="15"/>
      <c r="AO605" s="14"/>
      <c r="AP605" s="14"/>
      <c r="AQ605" s="14"/>
      <c r="AR605" s="16"/>
      <c r="AS605" s="15"/>
      <c r="AT605" s="14"/>
      <c r="AU605" s="14"/>
      <c r="AV605" s="14"/>
      <c r="AW605" s="16"/>
      <c r="AX605" s="15"/>
      <c r="AY605" s="14"/>
      <c r="AZ605" s="14"/>
      <c r="BA605" s="14"/>
      <c r="BB605" s="16"/>
      <c r="BC605" s="15"/>
      <c r="BD605" s="14"/>
      <c r="BE605" s="14"/>
      <c r="BF605" s="14"/>
      <c r="BG605" s="16"/>
    </row>
    <row r="606" spans="1:59" ht="15.75" customHeight="1" x14ac:dyDescent="0.2">
      <c r="A606" s="58"/>
      <c r="B606" s="21"/>
      <c r="C606" s="21"/>
      <c r="D606" s="21"/>
      <c r="E606" s="30"/>
      <c r="F606" s="59"/>
      <c r="G606" s="21"/>
      <c r="H606" s="59"/>
      <c r="I606" s="61"/>
      <c r="J606" s="20"/>
      <c r="K606" s="21"/>
      <c r="L606" s="21"/>
      <c r="M606" s="21"/>
      <c r="N606" s="22"/>
      <c r="O606" s="20"/>
      <c r="P606" s="21"/>
      <c r="Q606" s="21"/>
      <c r="R606" s="21"/>
      <c r="S606" s="22"/>
      <c r="T606" s="20"/>
      <c r="U606" s="21"/>
      <c r="V606" s="21"/>
      <c r="W606" s="21"/>
      <c r="X606" s="22"/>
      <c r="Y606" s="20"/>
      <c r="Z606" s="14"/>
      <c r="AA606" s="14"/>
      <c r="AB606" s="14"/>
      <c r="AC606" s="16"/>
      <c r="AD606" s="15"/>
      <c r="AE606" s="14"/>
      <c r="AF606" s="14"/>
      <c r="AG606" s="14"/>
      <c r="AH606" s="16"/>
      <c r="AI606" s="15"/>
      <c r="AJ606" s="14"/>
      <c r="AK606" s="14"/>
      <c r="AL606" s="14"/>
      <c r="AM606" s="17"/>
      <c r="AN606" s="15"/>
      <c r="AO606" s="14"/>
      <c r="AP606" s="14"/>
      <c r="AQ606" s="14"/>
      <c r="AR606" s="16"/>
      <c r="AS606" s="15"/>
      <c r="AT606" s="14"/>
      <c r="AU606" s="14"/>
      <c r="AV606" s="14"/>
      <c r="AW606" s="16"/>
      <c r="AX606" s="15"/>
      <c r="AY606" s="14"/>
      <c r="AZ606" s="14"/>
      <c r="BA606" s="14"/>
      <c r="BB606" s="16"/>
      <c r="BC606" s="15"/>
      <c r="BD606" s="14"/>
      <c r="BE606" s="14"/>
      <c r="BF606" s="14"/>
      <c r="BG606" s="16"/>
    </row>
    <row r="607" spans="1:59" ht="15.75" customHeight="1" x14ac:dyDescent="0.2">
      <c r="A607" s="58"/>
      <c r="B607" s="21"/>
      <c r="C607" s="21"/>
      <c r="D607" s="21"/>
      <c r="E607" s="30"/>
      <c r="F607" s="59"/>
      <c r="G607" s="21"/>
      <c r="H607" s="59"/>
      <c r="I607" s="61"/>
      <c r="J607" s="20"/>
      <c r="K607" s="21"/>
      <c r="L607" s="21"/>
      <c r="M607" s="21"/>
      <c r="N607" s="22"/>
      <c r="O607" s="20"/>
      <c r="P607" s="21"/>
      <c r="Q607" s="21"/>
      <c r="R607" s="21"/>
      <c r="S607" s="22"/>
      <c r="T607" s="20"/>
      <c r="U607" s="21"/>
      <c r="V607" s="21"/>
      <c r="W607" s="21"/>
      <c r="X607" s="22"/>
      <c r="Y607" s="20"/>
      <c r="Z607" s="14"/>
      <c r="AA607" s="14"/>
      <c r="AB607" s="14"/>
      <c r="AC607" s="16"/>
      <c r="AD607" s="15"/>
      <c r="AE607" s="14"/>
      <c r="AF607" s="14"/>
      <c r="AG607" s="14"/>
      <c r="AH607" s="16"/>
      <c r="AI607" s="15"/>
      <c r="AJ607" s="14"/>
      <c r="AK607" s="14"/>
      <c r="AL607" s="14"/>
      <c r="AM607" s="17"/>
      <c r="AN607" s="15"/>
      <c r="AO607" s="14"/>
      <c r="AP607" s="14"/>
      <c r="AQ607" s="14"/>
      <c r="AR607" s="16"/>
      <c r="AS607" s="15"/>
      <c r="AT607" s="14"/>
      <c r="AU607" s="14"/>
      <c r="AV607" s="14"/>
      <c r="AW607" s="16"/>
      <c r="AX607" s="15"/>
      <c r="AY607" s="14"/>
      <c r="AZ607" s="14"/>
      <c r="BA607" s="14"/>
      <c r="BB607" s="16"/>
      <c r="BC607" s="15"/>
      <c r="BD607" s="14"/>
      <c r="BE607" s="14"/>
      <c r="BF607" s="14"/>
      <c r="BG607" s="16"/>
    </row>
    <row r="608" spans="1:59" ht="15.75" customHeight="1" x14ac:dyDescent="0.2">
      <c r="A608" s="58"/>
      <c r="B608" s="21"/>
      <c r="C608" s="21"/>
      <c r="D608" s="21"/>
      <c r="E608" s="30"/>
      <c r="F608" s="59"/>
      <c r="G608" s="21"/>
      <c r="H608" s="59"/>
      <c r="I608" s="61"/>
      <c r="J608" s="20"/>
      <c r="K608" s="21"/>
      <c r="L608" s="21"/>
      <c r="M608" s="21"/>
      <c r="N608" s="22"/>
      <c r="O608" s="20"/>
      <c r="P608" s="21"/>
      <c r="Q608" s="21"/>
      <c r="R608" s="21"/>
      <c r="S608" s="22"/>
      <c r="T608" s="20"/>
      <c r="U608" s="21"/>
      <c r="V608" s="21"/>
      <c r="W608" s="21"/>
      <c r="X608" s="22"/>
      <c r="Y608" s="20"/>
      <c r="Z608" s="14"/>
      <c r="AA608" s="14"/>
      <c r="AB608" s="14"/>
      <c r="AC608" s="16"/>
      <c r="AD608" s="15"/>
      <c r="AE608" s="14"/>
      <c r="AF608" s="14"/>
      <c r="AG608" s="14"/>
      <c r="AH608" s="16"/>
      <c r="AI608" s="15"/>
      <c r="AJ608" s="14"/>
      <c r="AK608" s="14"/>
      <c r="AL608" s="14"/>
      <c r="AM608" s="17"/>
      <c r="AN608" s="15"/>
      <c r="AO608" s="14"/>
      <c r="AP608" s="14"/>
      <c r="AQ608" s="14"/>
      <c r="AR608" s="16"/>
      <c r="AS608" s="15"/>
      <c r="AT608" s="14"/>
      <c r="AU608" s="14"/>
      <c r="AV608" s="14"/>
      <c r="AW608" s="16"/>
      <c r="AX608" s="15"/>
      <c r="AY608" s="14"/>
      <c r="AZ608" s="14"/>
      <c r="BA608" s="14"/>
      <c r="BB608" s="16"/>
      <c r="BC608" s="15"/>
      <c r="BD608" s="14"/>
      <c r="BE608" s="14"/>
      <c r="BF608" s="14"/>
      <c r="BG608" s="16"/>
    </row>
    <row r="609" spans="1:59" ht="15.75" customHeight="1" x14ac:dyDescent="0.2">
      <c r="A609" s="58"/>
      <c r="B609" s="21"/>
      <c r="C609" s="21"/>
      <c r="D609" s="21"/>
      <c r="E609" s="30"/>
      <c r="F609" s="59"/>
      <c r="G609" s="21"/>
      <c r="H609" s="59"/>
      <c r="I609" s="61"/>
      <c r="J609" s="20"/>
      <c r="K609" s="21"/>
      <c r="L609" s="21"/>
      <c r="M609" s="21"/>
      <c r="N609" s="22"/>
      <c r="O609" s="20"/>
      <c r="P609" s="21"/>
      <c r="Q609" s="21"/>
      <c r="R609" s="21"/>
      <c r="S609" s="22"/>
      <c r="T609" s="20"/>
      <c r="U609" s="21"/>
      <c r="V609" s="21"/>
      <c r="W609" s="21"/>
      <c r="X609" s="22"/>
      <c r="Y609" s="20"/>
      <c r="Z609" s="14"/>
      <c r="AA609" s="14"/>
      <c r="AB609" s="14"/>
      <c r="AC609" s="16"/>
      <c r="AD609" s="15"/>
      <c r="AE609" s="14"/>
      <c r="AF609" s="14"/>
      <c r="AG609" s="14"/>
      <c r="AH609" s="16"/>
      <c r="AI609" s="15"/>
      <c r="AJ609" s="14"/>
      <c r="AK609" s="14"/>
      <c r="AL609" s="14"/>
      <c r="AM609" s="17"/>
      <c r="AN609" s="15"/>
      <c r="AO609" s="14"/>
      <c r="AP609" s="14"/>
      <c r="AQ609" s="14"/>
      <c r="AR609" s="16"/>
      <c r="AS609" s="15"/>
      <c r="AT609" s="14"/>
      <c r="AU609" s="14"/>
      <c r="AV609" s="14"/>
      <c r="AW609" s="16"/>
      <c r="AX609" s="15"/>
      <c r="AY609" s="14"/>
      <c r="AZ609" s="14"/>
      <c r="BA609" s="14"/>
      <c r="BB609" s="16"/>
      <c r="BC609" s="15"/>
      <c r="BD609" s="14"/>
      <c r="BE609" s="14"/>
      <c r="BF609" s="14"/>
      <c r="BG609" s="16"/>
    </row>
    <row r="610" spans="1:59" ht="15.75" customHeight="1" x14ac:dyDescent="0.2">
      <c r="A610" s="58"/>
      <c r="B610" s="21"/>
      <c r="C610" s="21"/>
      <c r="D610" s="21"/>
      <c r="E610" s="30"/>
      <c r="F610" s="59"/>
      <c r="G610" s="21"/>
      <c r="H610" s="59"/>
      <c r="I610" s="61"/>
      <c r="J610" s="20"/>
      <c r="K610" s="21"/>
      <c r="L610" s="21"/>
      <c r="M610" s="21"/>
      <c r="N610" s="22"/>
      <c r="O610" s="20"/>
      <c r="P610" s="21"/>
      <c r="Q610" s="21"/>
      <c r="R610" s="21"/>
      <c r="S610" s="22"/>
      <c r="T610" s="20"/>
      <c r="U610" s="21"/>
      <c r="V610" s="21"/>
      <c r="W610" s="21"/>
      <c r="X610" s="22"/>
      <c r="Y610" s="20"/>
      <c r="Z610" s="14"/>
      <c r="AA610" s="14"/>
      <c r="AB610" s="14"/>
      <c r="AC610" s="16"/>
      <c r="AD610" s="15"/>
      <c r="AE610" s="14"/>
      <c r="AF610" s="14"/>
      <c r="AG610" s="14"/>
      <c r="AH610" s="16"/>
      <c r="AI610" s="15"/>
      <c r="AJ610" s="14"/>
      <c r="AK610" s="14"/>
      <c r="AL610" s="14"/>
      <c r="AM610" s="17"/>
      <c r="AN610" s="15"/>
      <c r="AO610" s="14"/>
      <c r="AP610" s="14"/>
      <c r="AQ610" s="14"/>
      <c r="AR610" s="16"/>
      <c r="AS610" s="15"/>
      <c r="AT610" s="14"/>
      <c r="AU610" s="14"/>
      <c r="AV610" s="14"/>
      <c r="AW610" s="16"/>
      <c r="AX610" s="15"/>
      <c r="AY610" s="14"/>
      <c r="AZ610" s="14"/>
      <c r="BA610" s="14"/>
      <c r="BB610" s="16"/>
      <c r="BC610" s="15"/>
      <c r="BD610" s="14"/>
      <c r="BE610" s="14"/>
      <c r="BF610" s="14"/>
      <c r="BG610" s="16"/>
    </row>
    <row r="611" spans="1:59" ht="15.75" customHeight="1" x14ac:dyDescent="0.2">
      <c r="A611" s="58"/>
      <c r="B611" s="21"/>
      <c r="C611" s="21"/>
      <c r="D611" s="21"/>
      <c r="E611" s="30"/>
      <c r="F611" s="59"/>
      <c r="G611" s="21"/>
      <c r="H611" s="59"/>
      <c r="I611" s="61"/>
      <c r="J611" s="20"/>
      <c r="K611" s="21"/>
      <c r="L611" s="21"/>
      <c r="M611" s="21"/>
      <c r="N611" s="22"/>
      <c r="O611" s="20"/>
      <c r="P611" s="21"/>
      <c r="Q611" s="21"/>
      <c r="R611" s="21"/>
      <c r="S611" s="22"/>
      <c r="T611" s="20"/>
      <c r="U611" s="21"/>
      <c r="V611" s="21"/>
      <c r="W611" s="21"/>
      <c r="X611" s="22"/>
      <c r="Y611" s="20"/>
      <c r="Z611" s="14"/>
      <c r="AA611" s="14"/>
      <c r="AB611" s="14"/>
      <c r="AC611" s="16"/>
      <c r="AD611" s="15"/>
      <c r="AE611" s="14"/>
      <c r="AF611" s="14"/>
      <c r="AG611" s="14"/>
      <c r="AH611" s="16"/>
      <c r="AI611" s="15"/>
      <c r="AJ611" s="14"/>
      <c r="AK611" s="14"/>
      <c r="AL611" s="14"/>
      <c r="AM611" s="17"/>
      <c r="AN611" s="15"/>
      <c r="AO611" s="14"/>
      <c r="AP611" s="14"/>
      <c r="AQ611" s="14"/>
      <c r="AR611" s="16"/>
      <c r="AS611" s="15"/>
      <c r="AT611" s="14"/>
      <c r="AU611" s="14"/>
      <c r="AV611" s="14"/>
      <c r="AW611" s="16"/>
      <c r="AX611" s="15"/>
      <c r="AY611" s="14"/>
      <c r="AZ611" s="14"/>
      <c r="BA611" s="14"/>
      <c r="BB611" s="16"/>
      <c r="BC611" s="15"/>
      <c r="BD611" s="14"/>
      <c r="BE611" s="14"/>
      <c r="BF611" s="14"/>
      <c r="BG611" s="16"/>
    </row>
    <row r="612" spans="1:59" ht="15.75" customHeight="1" x14ac:dyDescent="0.2">
      <c r="A612" s="58"/>
      <c r="B612" s="21"/>
      <c r="C612" s="21"/>
      <c r="D612" s="21"/>
      <c r="E612" s="30"/>
      <c r="F612" s="59"/>
      <c r="G612" s="21"/>
      <c r="H612" s="59"/>
      <c r="I612" s="61"/>
      <c r="J612" s="20"/>
      <c r="K612" s="21"/>
      <c r="L612" s="21"/>
      <c r="M612" s="21"/>
      <c r="N612" s="22"/>
      <c r="O612" s="20"/>
      <c r="P612" s="21"/>
      <c r="Q612" s="21"/>
      <c r="R612" s="21"/>
      <c r="S612" s="22"/>
      <c r="T612" s="20"/>
      <c r="U612" s="21"/>
      <c r="V612" s="21"/>
      <c r="W612" s="21"/>
      <c r="X612" s="22"/>
      <c r="Y612" s="20"/>
      <c r="Z612" s="14"/>
      <c r="AA612" s="14"/>
      <c r="AB612" s="14"/>
      <c r="AC612" s="16"/>
      <c r="AD612" s="15"/>
      <c r="AE612" s="14"/>
      <c r="AF612" s="14"/>
      <c r="AG612" s="14"/>
      <c r="AH612" s="16"/>
      <c r="AI612" s="15"/>
      <c r="AJ612" s="14"/>
      <c r="AK612" s="14"/>
      <c r="AL612" s="14"/>
      <c r="AM612" s="17"/>
      <c r="AN612" s="15"/>
      <c r="AO612" s="14"/>
      <c r="AP612" s="14"/>
      <c r="AQ612" s="14"/>
      <c r="AR612" s="16"/>
      <c r="AS612" s="15"/>
      <c r="AT612" s="14"/>
      <c r="AU612" s="14"/>
      <c r="AV612" s="14"/>
      <c r="AW612" s="16"/>
      <c r="AX612" s="15"/>
      <c r="AY612" s="14"/>
      <c r="AZ612" s="14"/>
      <c r="BA612" s="14"/>
      <c r="BB612" s="16"/>
      <c r="BC612" s="15"/>
      <c r="BD612" s="14"/>
      <c r="BE612" s="14"/>
      <c r="BF612" s="14"/>
      <c r="BG612" s="16"/>
    </row>
    <row r="613" spans="1:59" ht="15.75" customHeight="1" x14ac:dyDescent="0.2">
      <c r="A613" s="58"/>
      <c r="B613" s="21"/>
      <c r="C613" s="21"/>
      <c r="D613" s="21"/>
      <c r="E613" s="30"/>
      <c r="F613" s="59"/>
      <c r="G613" s="21"/>
      <c r="H613" s="59"/>
      <c r="I613" s="61"/>
      <c r="J613" s="20"/>
      <c r="K613" s="21"/>
      <c r="L613" s="21"/>
      <c r="M613" s="21"/>
      <c r="N613" s="22"/>
      <c r="O613" s="20"/>
      <c r="P613" s="21"/>
      <c r="Q613" s="21"/>
      <c r="R613" s="21"/>
      <c r="S613" s="22"/>
      <c r="T613" s="20"/>
      <c r="U613" s="21"/>
      <c r="V613" s="21"/>
      <c r="W613" s="21"/>
      <c r="X613" s="22"/>
      <c r="Y613" s="20"/>
      <c r="Z613" s="14"/>
      <c r="AA613" s="14"/>
      <c r="AB613" s="14"/>
      <c r="AC613" s="16"/>
      <c r="AD613" s="15"/>
      <c r="AE613" s="14"/>
      <c r="AF613" s="14"/>
      <c r="AG613" s="14"/>
      <c r="AH613" s="16"/>
      <c r="AI613" s="15"/>
      <c r="AJ613" s="14"/>
      <c r="AK613" s="14"/>
      <c r="AL613" s="14"/>
      <c r="AM613" s="17"/>
      <c r="AN613" s="15"/>
      <c r="AO613" s="14"/>
      <c r="AP613" s="14"/>
      <c r="AQ613" s="14"/>
      <c r="AR613" s="16"/>
      <c r="AS613" s="15"/>
      <c r="AT613" s="14"/>
      <c r="AU613" s="14"/>
      <c r="AV613" s="14"/>
      <c r="AW613" s="16"/>
      <c r="AX613" s="15"/>
      <c r="AY613" s="14"/>
      <c r="AZ613" s="14"/>
      <c r="BA613" s="14"/>
      <c r="BB613" s="16"/>
      <c r="BC613" s="15"/>
      <c r="BD613" s="14"/>
      <c r="BE613" s="14"/>
      <c r="BF613" s="14"/>
      <c r="BG613" s="16"/>
    </row>
    <row r="614" spans="1:59" ht="15.75" customHeight="1" x14ac:dyDescent="0.2">
      <c r="A614" s="58"/>
      <c r="B614" s="21"/>
      <c r="C614" s="21"/>
      <c r="D614" s="21"/>
      <c r="E614" s="30"/>
      <c r="F614" s="59"/>
      <c r="G614" s="21"/>
      <c r="H614" s="59"/>
      <c r="I614" s="61"/>
      <c r="J614" s="20"/>
      <c r="K614" s="21"/>
      <c r="L614" s="21"/>
      <c r="M614" s="21"/>
      <c r="N614" s="22"/>
      <c r="O614" s="20"/>
      <c r="P614" s="21"/>
      <c r="Q614" s="21"/>
      <c r="R614" s="21"/>
      <c r="S614" s="22"/>
      <c r="T614" s="20"/>
      <c r="U614" s="21"/>
      <c r="V614" s="21"/>
      <c r="W614" s="21"/>
      <c r="X614" s="22"/>
      <c r="Y614" s="20"/>
      <c r="Z614" s="14"/>
      <c r="AA614" s="14"/>
      <c r="AB614" s="14"/>
      <c r="AC614" s="16"/>
      <c r="AD614" s="15"/>
      <c r="AE614" s="14"/>
      <c r="AF614" s="14"/>
      <c r="AG614" s="14"/>
      <c r="AH614" s="16"/>
      <c r="AI614" s="15"/>
      <c r="AJ614" s="14"/>
      <c r="AK614" s="14"/>
      <c r="AL614" s="14"/>
      <c r="AM614" s="17"/>
      <c r="AN614" s="15"/>
      <c r="AO614" s="14"/>
      <c r="AP614" s="14"/>
      <c r="AQ614" s="14"/>
      <c r="AR614" s="16"/>
      <c r="AS614" s="15"/>
      <c r="AT614" s="14"/>
      <c r="AU614" s="14"/>
      <c r="AV614" s="14"/>
      <c r="AW614" s="16"/>
      <c r="AX614" s="15"/>
      <c r="AY614" s="14"/>
      <c r="AZ614" s="14"/>
      <c r="BA614" s="14"/>
      <c r="BB614" s="16"/>
      <c r="BC614" s="15"/>
      <c r="BD614" s="14"/>
      <c r="BE614" s="14"/>
      <c r="BF614" s="14"/>
      <c r="BG614" s="16"/>
    </row>
    <row r="615" spans="1:59" ht="15.75" customHeight="1" x14ac:dyDescent="0.2">
      <c r="A615" s="58"/>
      <c r="B615" s="21"/>
      <c r="C615" s="21"/>
      <c r="D615" s="21"/>
      <c r="E615" s="30"/>
      <c r="F615" s="59"/>
      <c r="G615" s="21"/>
      <c r="H615" s="59"/>
      <c r="I615" s="61"/>
      <c r="J615" s="20"/>
      <c r="K615" s="21"/>
      <c r="L615" s="21"/>
      <c r="M615" s="21"/>
      <c r="N615" s="22"/>
      <c r="O615" s="20"/>
      <c r="P615" s="21"/>
      <c r="Q615" s="21"/>
      <c r="R615" s="21"/>
      <c r="S615" s="22"/>
      <c r="T615" s="20"/>
      <c r="U615" s="21"/>
      <c r="V615" s="21"/>
      <c r="W615" s="21"/>
      <c r="X615" s="22"/>
      <c r="Y615" s="20"/>
      <c r="Z615" s="14"/>
      <c r="AA615" s="14"/>
      <c r="AB615" s="14"/>
      <c r="AC615" s="16"/>
      <c r="AD615" s="15"/>
      <c r="AE615" s="14"/>
      <c r="AF615" s="14"/>
      <c r="AG615" s="14"/>
      <c r="AH615" s="16"/>
      <c r="AI615" s="15"/>
      <c r="AJ615" s="14"/>
      <c r="AK615" s="14"/>
      <c r="AL615" s="14"/>
      <c r="AM615" s="17"/>
      <c r="AN615" s="15"/>
      <c r="AO615" s="14"/>
      <c r="AP615" s="14"/>
      <c r="AQ615" s="14"/>
      <c r="AR615" s="16"/>
      <c r="AS615" s="15"/>
      <c r="AT615" s="14"/>
      <c r="AU615" s="14"/>
      <c r="AV615" s="14"/>
      <c r="AW615" s="16"/>
      <c r="AX615" s="15"/>
      <c r="AY615" s="14"/>
      <c r="AZ615" s="14"/>
      <c r="BA615" s="14"/>
      <c r="BB615" s="16"/>
      <c r="BC615" s="15"/>
      <c r="BD615" s="14"/>
      <c r="BE615" s="14"/>
      <c r="BF615" s="14"/>
      <c r="BG615" s="16"/>
    </row>
    <row r="616" spans="1:59" ht="15.75" customHeight="1" x14ac:dyDescent="0.2">
      <c r="A616" s="58"/>
      <c r="B616" s="21"/>
      <c r="C616" s="21"/>
      <c r="D616" s="21"/>
      <c r="E616" s="30"/>
      <c r="F616" s="59"/>
      <c r="G616" s="21"/>
      <c r="H616" s="59"/>
      <c r="I616" s="61"/>
      <c r="J616" s="20"/>
      <c r="K616" s="21"/>
      <c r="L616" s="21"/>
      <c r="M616" s="21"/>
      <c r="N616" s="22"/>
      <c r="O616" s="20"/>
      <c r="P616" s="21"/>
      <c r="Q616" s="21"/>
      <c r="R616" s="21"/>
      <c r="S616" s="22"/>
      <c r="T616" s="20"/>
      <c r="U616" s="21"/>
      <c r="V616" s="21"/>
      <c r="W616" s="21"/>
      <c r="X616" s="22"/>
      <c r="Y616" s="20"/>
      <c r="Z616" s="14"/>
      <c r="AA616" s="14"/>
      <c r="AB616" s="14"/>
      <c r="AC616" s="16"/>
      <c r="AD616" s="15"/>
      <c r="AE616" s="14"/>
      <c r="AF616" s="14"/>
      <c r="AG616" s="14"/>
      <c r="AH616" s="16"/>
      <c r="AI616" s="15"/>
      <c r="AJ616" s="14"/>
      <c r="AK616" s="14"/>
      <c r="AL616" s="14"/>
      <c r="AM616" s="17"/>
      <c r="AN616" s="15"/>
      <c r="AO616" s="14"/>
      <c r="AP616" s="14"/>
      <c r="AQ616" s="14"/>
      <c r="AR616" s="16"/>
      <c r="AS616" s="15"/>
      <c r="AT616" s="14"/>
      <c r="AU616" s="14"/>
      <c r="AV616" s="14"/>
      <c r="AW616" s="16"/>
      <c r="AX616" s="15"/>
      <c r="AY616" s="14"/>
      <c r="AZ616" s="14"/>
      <c r="BA616" s="14"/>
      <c r="BB616" s="16"/>
      <c r="BC616" s="15"/>
      <c r="BD616" s="14"/>
      <c r="BE616" s="14"/>
      <c r="BF616" s="14"/>
      <c r="BG616" s="16"/>
    </row>
    <row r="617" spans="1:59" ht="15.75" customHeight="1" x14ac:dyDescent="0.2">
      <c r="A617" s="58"/>
      <c r="B617" s="21"/>
      <c r="C617" s="21"/>
      <c r="D617" s="21"/>
      <c r="E617" s="30"/>
      <c r="F617" s="59"/>
      <c r="G617" s="21"/>
      <c r="H617" s="59"/>
      <c r="I617" s="61"/>
      <c r="J617" s="20"/>
      <c r="K617" s="21"/>
      <c r="L617" s="21"/>
      <c r="M617" s="21"/>
      <c r="N617" s="22"/>
      <c r="O617" s="20"/>
      <c r="P617" s="21"/>
      <c r="Q617" s="21"/>
      <c r="R617" s="21"/>
      <c r="S617" s="22"/>
      <c r="T617" s="20"/>
      <c r="U617" s="21"/>
      <c r="V617" s="21"/>
      <c r="W617" s="21"/>
      <c r="X617" s="22"/>
      <c r="Y617" s="20"/>
      <c r="Z617" s="14"/>
      <c r="AA617" s="14"/>
      <c r="AB617" s="14"/>
      <c r="AC617" s="16"/>
      <c r="AD617" s="15"/>
      <c r="AE617" s="14"/>
      <c r="AF617" s="14"/>
      <c r="AG617" s="14"/>
      <c r="AH617" s="16"/>
      <c r="AI617" s="15"/>
      <c r="AJ617" s="14"/>
      <c r="AK617" s="14"/>
      <c r="AL617" s="14"/>
      <c r="AM617" s="17"/>
      <c r="AN617" s="15"/>
      <c r="AO617" s="14"/>
      <c r="AP617" s="14"/>
      <c r="AQ617" s="14"/>
      <c r="AR617" s="16"/>
      <c r="AS617" s="15"/>
      <c r="AT617" s="14"/>
      <c r="AU617" s="14"/>
      <c r="AV617" s="14"/>
      <c r="AW617" s="16"/>
      <c r="AX617" s="15"/>
      <c r="AY617" s="14"/>
      <c r="AZ617" s="14"/>
      <c r="BA617" s="14"/>
      <c r="BB617" s="16"/>
      <c r="BC617" s="15"/>
      <c r="BD617" s="14"/>
      <c r="BE617" s="14"/>
      <c r="BF617" s="14"/>
      <c r="BG617" s="16"/>
    </row>
    <row r="618" spans="1:59" ht="15.75" customHeight="1" x14ac:dyDescent="0.2">
      <c r="A618" s="58"/>
      <c r="B618" s="21"/>
      <c r="C618" s="21"/>
      <c r="D618" s="21"/>
      <c r="E618" s="30"/>
      <c r="F618" s="59"/>
      <c r="G618" s="21"/>
      <c r="H618" s="59"/>
      <c r="I618" s="61"/>
      <c r="J618" s="20"/>
      <c r="K618" s="21"/>
      <c r="L618" s="21"/>
      <c r="M618" s="21"/>
      <c r="N618" s="22"/>
      <c r="O618" s="20"/>
      <c r="P618" s="21"/>
      <c r="Q618" s="21"/>
      <c r="R618" s="21"/>
      <c r="S618" s="22"/>
      <c r="T618" s="20"/>
      <c r="U618" s="21"/>
      <c r="V618" s="21"/>
      <c r="W618" s="21"/>
      <c r="X618" s="22"/>
      <c r="Y618" s="20"/>
      <c r="Z618" s="14"/>
      <c r="AA618" s="14"/>
      <c r="AB618" s="14"/>
      <c r="AC618" s="16"/>
      <c r="AD618" s="15"/>
      <c r="AE618" s="14"/>
      <c r="AF618" s="14"/>
      <c r="AG618" s="14"/>
      <c r="AH618" s="16"/>
      <c r="AI618" s="15"/>
      <c r="AJ618" s="14"/>
      <c r="AK618" s="14"/>
      <c r="AL618" s="14"/>
      <c r="AM618" s="17"/>
      <c r="AN618" s="15"/>
      <c r="AO618" s="14"/>
      <c r="AP618" s="14"/>
      <c r="AQ618" s="14"/>
      <c r="AR618" s="16"/>
      <c r="AS618" s="15"/>
      <c r="AT618" s="14"/>
      <c r="AU618" s="14"/>
      <c r="AV618" s="14"/>
      <c r="AW618" s="16"/>
      <c r="AX618" s="15"/>
      <c r="AY618" s="14"/>
      <c r="AZ618" s="14"/>
      <c r="BA618" s="14"/>
      <c r="BB618" s="16"/>
      <c r="BC618" s="15"/>
      <c r="BD618" s="14"/>
      <c r="BE618" s="14"/>
      <c r="BF618" s="14"/>
      <c r="BG618" s="16"/>
    </row>
    <row r="619" spans="1:59" ht="15.75" customHeight="1" x14ac:dyDescent="0.2">
      <c r="A619" s="58"/>
      <c r="B619" s="21"/>
      <c r="C619" s="21"/>
      <c r="D619" s="21"/>
      <c r="E619" s="30"/>
      <c r="F619" s="59"/>
      <c r="G619" s="21"/>
      <c r="H619" s="59"/>
      <c r="I619" s="61"/>
      <c r="J619" s="20"/>
      <c r="K619" s="21"/>
      <c r="L619" s="21"/>
      <c r="M619" s="21"/>
      <c r="N619" s="22"/>
      <c r="O619" s="20"/>
      <c r="P619" s="21"/>
      <c r="Q619" s="21"/>
      <c r="R619" s="21"/>
      <c r="S619" s="22"/>
      <c r="T619" s="20"/>
      <c r="U619" s="21"/>
      <c r="V619" s="21"/>
      <c r="W619" s="21"/>
      <c r="X619" s="22"/>
      <c r="Y619" s="20"/>
      <c r="Z619" s="14"/>
      <c r="AA619" s="14"/>
      <c r="AB619" s="14"/>
      <c r="AC619" s="16"/>
      <c r="AD619" s="15"/>
      <c r="AE619" s="14"/>
      <c r="AF619" s="14"/>
      <c r="AG619" s="14"/>
      <c r="AH619" s="16"/>
      <c r="AI619" s="15"/>
      <c r="AJ619" s="14"/>
      <c r="AK619" s="14"/>
      <c r="AL619" s="14"/>
      <c r="AM619" s="17"/>
      <c r="AN619" s="15"/>
      <c r="AO619" s="14"/>
      <c r="AP619" s="14"/>
      <c r="AQ619" s="14"/>
      <c r="AR619" s="16"/>
      <c r="AS619" s="15"/>
      <c r="AT619" s="14"/>
      <c r="AU619" s="14"/>
      <c r="AV619" s="14"/>
      <c r="AW619" s="16"/>
      <c r="AX619" s="15"/>
      <c r="AY619" s="14"/>
      <c r="AZ619" s="14"/>
      <c r="BA619" s="14"/>
      <c r="BB619" s="16"/>
      <c r="BC619" s="15"/>
      <c r="BD619" s="14"/>
      <c r="BE619" s="14"/>
      <c r="BF619" s="14"/>
      <c r="BG619" s="16"/>
    </row>
    <row r="620" spans="1:59" ht="15.75" customHeight="1" x14ac:dyDescent="0.2">
      <c r="A620" s="58"/>
      <c r="B620" s="21"/>
      <c r="C620" s="21"/>
      <c r="D620" s="21"/>
      <c r="E620" s="30"/>
      <c r="F620" s="59"/>
      <c r="G620" s="21"/>
      <c r="H620" s="59"/>
      <c r="I620" s="61"/>
      <c r="J620" s="20"/>
      <c r="K620" s="21"/>
      <c r="L620" s="21"/>
      <c r="M620" s="21"/>
      <c r="N620" s="22"/>
      <c r="O620" s="20"/>
      <c r="P620" s="21"/>
      <c r="Q620" s="21"/>
      <c r="R620" s="21"/>
      <c r="S620" s="22"/>
      <c r="T620" s="20"/>
      <c r="U620" s="21"/>
      <c r="V620" s="21"/>
      <c r="W620" s="21"/>
      <c r="X620" s="22"/>
      <c r="Y620" s="20"/>
      <c r="Z620" s="14"/>
      <c r="AA620" s="14"/>
      <c r="AB620" s="14"/>
      <c r="AC620" s="16"/>
      <c r="AD620" s="15"/>
      <c r="AE620" s="14"/>
      <c r="AF620" s="14"/>
      <c r="AG620" s="14"/>
      <c r="AH620" s="16"/>
      <c r="AI620" s="15"/>
      <c r="AJ620" s="14"/>
      <c r="AK620" s="14"/>
      <c r="AL620" s="14"/>
      <c r="AM620" s="17"/>
      <c r="AN620" s="15"/>
      <c r="AO620" s="14"/>
      <c r="AP620" s="14"/>
      <c r="AQ620" s="14"/>
      <c r="AR620" s="16"/>
      <c r="AS620" s="15"/>
      <c r="AT620" s="14"/>
      <c r="AU620" s="14"/>
      <c r="AV620" s="14"/>
      <c r="AW620" s="16"/>
      <c r="AX620" s="15"/>
      <c r="AY620" s="14"/>
      <c r="AZ620" s="14"/>
      <c r="BA620" s="14"/>
      <c r="BB620" s="16"/>
      <c r="BC620" s="15"/>
      <c r="BD620" s="14"/>
      <c r="BE620" s="14"/>
      <c r="BF620" s="14"/>
      <c r="BG620" s="16"/>
    </row>
    <row r="621" spans="1:59" ht="15.75" customHeight="1" x14ac:dyDescent="0.2">
      <c r="A621" s="58"/>
      <c r="B621" s="21"/>
      <c r="C621" s="21"/>
      <c r="D621" s="21"/>
      <c r="E621" s="30"/>
      <c r="F621" s="59"/>
      <c r="G621" s="21"/>
      <c r="H621" s="59"/>
      <c r="I621" s="61"/>
      <c r="J621" s="20"/>
      <c r="K621" s="21"/>
      <c r="L621" s="21"/>
      <c r="M621" s="21"/>
      <c r="N621" s="22"/>
      <c r="O621" s="20"/>
      <c r="P621" s="21"/>
      <c r="Q621" s="21"/>
      <c r="R621" s="21"/>
      <c r="S621" s="22"/>
      <c r="T621" s="20"/>
      <c r="U621" s="21"/>
      <c r="V621" s="21"/>
      <c r="W621" s="21"/>
      <c r="X621" s="22"/>
      <c r="Y621" s="20"/>
      <c r="Z621" s="14"/>
      <c r="AA621" s="14"/>
      <c r="AB621" s="14"/>
      <c r="AC621" s="16"/>
      <c r="AD621" s="15"/>
      <c r="AE621" s="14"/>
      <c r="AF621" s="14"/>
      <c r="AG621" s="14"/>
      <c r="AH621" s="16"/>
      <c r="AI621" s="15"/>
      <c r="AJ621" s="14"/>
      <c r="AK621" s="14"/>
      <c r="AL621" s="14"/>
      <c r="AM621" s="17"/>
      <c r="AN621" s="15"/>
      <c r="AO621" s="14"/>
      <c r="AP621" s="14"/>
      <c r="AQ621" s="14"/>
      <c r="AR621" s="16"/>
      <c r="AS621" s="15"/>
      <c r="AT621" s="14"/>
      <c r="AU621" s="14"/>
      <c r="AV621" s="14"/>
      <c r="AW621" s="16"/>
      <c r="AX621" s="15"/>
      <c r="AY621" s="14"/>
      <c r="AZ621" s="14"/>
      <c r="BA621" s="14"/>
      <c r="BB621" s="16"/>
      <c r="BC621" s="15"/>
      <c r="BD621" s="14"/>
      <c r="BE621" s="14"/>
      <c r="BF621" s="14"/>
      <c r="BG621" s="16"/>
    </row>
    <row r="622" spans="1:59" ht="15.75" customHeight="1" x14ac:dyDescent="0.2">
      <c r="A622" s="58"/>
      <c r="B622" s="21"/>
      <c r="C622" s="21"/>
      <c r="D622" s="21"/>
      <c r="E622" s="30"/>
      <c r="F622" s="59"/>
      <c r="G622" s="21"/>
      <c r="H622" s="59"/>
      <c r="I622" s="61"/>
      <c r="J622" s="20"/>
      <c r="K622" s="21"/>
      <c r="L622" s="21"/>
      <c r="M622" s="21"/>
      <c r="N622" s="22"/>
      <c r="O622" s="20"/>
      <c r="P622" s="21"/>
      <c r="Q622" s="21"/>
      <c r="R622" s="21"/>
      <c r="S622" s="22"/>
      <c r="T622" s="20"/>
      <c r="U622" s="21"/>
      <c r="V622" s="21"/>
      <c r="W622" s="21"/>
      <c r="X622" s="22"/>
      <c r="Y622" s="20"/>
      <c r="Z622" s="14"/>
      <c r="AA622" s="14"/>
      <c r="AB622" s="14"/>
      <c r="AC622" s="16"/>
      <c r="AD622" s="15"/>
      <c r="AE622" s="14"/>
      <c r="AF622" s="14"/>
      <c r="AG622" s="14"/>
      <c r="AH622" s="16"/>
      <c r="AI622" s="15"/>
      <c r="AJ622" s="14"/>
      <c r="AK622" s="14"/>
      <c r="AL622" s="14"/>
      <c r="AM622" s="17"/>
      <c r="AN622" s="15"/>
      <c r="AO622" s="14"/>
      <c r="AP622" s="14"/>
      <c r="AQ622" s="14"/>
      <c r="AR622" s="16"/>
      <c r="AS622" s="15"/>
      <c r="AT622" s="14"/>
      <c r="AU622" s="14"/>
      <c r="AV622" s="14"/>
      <c r="AW622" s="16"/>
      <c r="AX622" s="15"/>
      <c r="AY622" s="14"/>
      <c r="AZ622" s="14"/>
      <c r="BA622" s="14"/>
      <c r="BB622" s="16"/>
      <c r="BC622" s="15"/>
      <c r="BD622" s="14"/>
      <c r="BE622" s="14"/>
      <c r="BF622" s="14"/>
      <c r="BG622" s="16"/>
    </row>
    <row r="623" spans="1:59" ht="15.75" customHeight="1" x14ac:dyDescent="0.2">
      <c r="A623" s="58"/>
      <c r="B623" s="21"/>
      <c r="C623" s="21"/>
      <c r="D623" s="21"/>
      <c r="E623" s="30"/>
      <c r="F623" s="59"/>
      <c r="G623" s="21"/>
      <c r="H623" s="59"/>
      <c r="I623" s="61"/>
      <c r="J623" s="20"/>
      <c r="K623" s="21"/>
      <c r="L623" s="21"/>
      <c r="M623" s="21"/>
      <c r="N623" s="22"/>
      <c r="O623" s="20"/>
      <c r="P623" s="21"/>
      <c r="Q623" s="21"/>
      <c r="R623" s="21"/>
      <c r="S623" s="22"/>
      <c r="T623" s="20"/>
      <c r="U623" s="21"/>
      <c r="V623" s="21"/>
      <c r="W623" s="21"/>
      <c r="X623" s="22"/>
      <c r="Y623" s="20"/>
      <c r="Z623" s="14"/>
      <c r="AA623" s="14"/>
      <c r="AB623" s="14"/>
      <c r="AC623" s="16"/>
      <c r="AD623" s="15"/>
      <c r="AE623" s="14"/>
      <c r="AF623" s="14"/>
      <c r="AG623" s="14"/>
      <c r="AH623" s="16"/>
      <c r="AI623" s="15"/>
      <c r="AJ623" s="14"/>
      <c r="AK623" s="14"/>
      <c r="AL623" s="14"/>
      <c r="AM623" s="17"/>
      <c r="AN623" s="15"/>
      <c r="AO623" s="14"/>
      <c r="AP623" s="14"/>
      <c r="AQ623" s="14"/>
      <c r="AR623" s="16"/>
      <c r="AS623" s="15"/>
      <c r="AT623" s="14"/>
      <c r="AU623" s="14"/>
      <c r="AV623" s="14"/>
      <c r="AW623" s="16"/>
      <c r="AX623" s="15"/>
      <c r="AY623" s="14"/>
      <c r="AZ623" s="14"/>
      <c r="BA623" s="14"/>
      <c r="BB623" s="16"/>
      <c r="BC623" s="15"/>
      <c r="BD623" s="14"/>
      <c r="BE623" s="14"/>
      <c r="BF623" s="14"/>
      <c r="BG623" s="16"/>
    </row>
    <row r="624" spans="1:59" ht="15.75" customHeight="1" x14ac:dyDescent="0.2">
      <c r="A624" s="58"/>
      <c r="B624" s="21"/>
      <c r="C624" s="21"/>
      <c r="D624" s="21"/>
      <c r="E624" s="30"/>
      <c r="F624" s="59"/>
      <c r="G624" s="21"/>
      <c r="H624" s="59"/>
      <c r="I624" s="61"/>
      <c r="J624" s="20"/>
      <c r="K624" s="21"/>
      <c r="L624" s="21"/>
      <c r="M624" s="21"/>
      <c r="N624" s="22"/>
      <c r="O624" s="20"/>
      <c r="P624" s="21"/>
      <c r="Q624" s="21"/>
      <c r="R624" s="21"/>
      <c r="S624" s="22"/>
      <c r="T624" s="20"/>
      <c r="U624" s="21"/>
      <c r="V624" s="21"/>
      <c r="W624" s="21"/>
      <c r="X624" s="22"/>
      <c r="Y624" s="20"/>
      <c r="Z624" s="14"/>
      <c r="AA624" s="14"/>
      <c r="AB624" s="14"/>
      <c r="AC624" s="16"/>
      <c r="AD624" s="15"/>
      <c r="AE624" s="14"/>
      <c r="AF624" s="14"/>
      <c r="AG624" s="14"/>
      <c r="AH624" s="16"/>
      <c r="AI624" s="15"/>
      <c r="AJ624" s="14"/>
      <c r="AK624" s="14"/>
      <c r="AL624" s="14"/>
      <c r="AM624" s="17"/>
      <c r="AN624" s="15"/>
      <c r="AO624" s="14"/>
      <c r="AP624" s="14"/>
      <c r="AQ624" s="14"/>
      <c r="AR624" s="16"/>
      <c r="AS624" s="15"/>
      <c r="AT624" s="14"/>
      <c r="AU624" s="14"/>
      <c r="AV624" s="14"/>
      <c r="AW624" s="16"/>
      <c r="AX624" s="15"/>
      <c r="AY624" s="14"/>
      <c r="AZ624" s="14"/>
      <c r="BA624" s="14"/>
      <c r="BB624" s="16"/>
      <c r="BC624" s="15"/>
      <c r="BD624" s="14"/>
      <c r="BE624" s="14"/>
      <c r="BF624" s="14"/>
      <c r="BG624" s="16"/>
    </row>
    <row r="625" spans="1:59" ht="15.75" customHeight="1" x14ac:dyDescent="0.2">
      <c r="A625" s="58"/>
      <c r="B625" s="21"/>
      <c r="C625" s="21"/>
      <c r="D625" s="21"/>
      <c r="E625" s="30"/>
      <c r="F625" s="59"/>
      <c r="G625" s="21"/>
      <c r="H625" s="59"/>
      <c r="I625" s="61"/>
      <c r="J625" s="20"/>
      <c r="K625" s="21"/>
      <c r="L625" s="21"/>
      <c r="M625" s="21"/>
      <c r="N625" s="22"/>
      <c r="O625" s="20"/>
      <c r="P625" s="21"/>
      <c r="Q625" s="21"/>
      <c r="R625" s="21"/>
      <c r="S625" s="22"/>
      <c r="T625" s="20"/>
      <c r="U625" s="21"/>
      <c r="V625" s="21"/>
      <c r="W625" s="21"/>
      <c r="X625" s="22"/>
      <c r="Y625" s="20"/>
      <c r="Z625" s="14"/>
      <c r="AA625" s="14"/>
      <c r="AB625" s="14"/>
      <c r="AC625" s="16"/>
      <c r="AD625" s="15"/>
      <c r="AE625" s="14"/>
      <c r="AF625" s="14"/>
      <c r="AG625" s="14"/>
      <c r="AH625" s="16"/>
      <c r="AI625" s="15"/>
      <c r="AJ625" s="14"/>
      <c r="AK625" s="14"/>
      <c r="AL625" s="14"/>
      <c r="AM625" s="17"/>
      <c r="AN625" s="15"/>
      <c r="AO625" s="14"/>
      <c r="AP625" s="14"/>
      <c r="AQ625" s="14"/>
      <c r="AR625" s="16"/>
      <c r="AS625" s="15"/>
      <c r="AT625" s="14"/>
      <c r="AU625" s="14"/>
      <c r="AV625" s="14"/>
      <c r="AW625" s="16"/>
      <c r="AX625" s="15"/>
      <c r="AY625" s="14"/>
      <c r="AZ625" s="14"/>
      <c r="BA625" s="14"/>
      <c r="BB625" s="16"/>
      <c r="BC625" s="15"/>
      <c r="BD625" s="14"/>
      <c r="BE625" s="14"/>
      <c r="BF625" s="14"/>
      <c r="BG625" s="16"/>
    </row>
    <row r="626" spans="1:59" ht="15.75" customHeight="1" x14ac:dyDescent="0.2">
      <c r="A626" s="58"/>
      <c r="B626" s="21"/>
      <c r="C626" s="21"/>
      <c r="D626" s="21"/>
      <c r="E626" s="30"/>
      <c r="F626" s="59"/>
      <c r="G626" s="21"/>
      <c r="H626" s="59"/>
      <c r="I626" s="61"/>
      <c r="J626" s="20"/>
      <c r="K626" s="21"/>
      <c r="L626" s="21"/>
      <c r="M626" s="21"/>
      <c r="N626" s="22"/>
      <c r="O626" s="20"/>
      <c r="P626" s="21"/>
      <c r="Q626" s="21"/>
      <c r="R626" s="21"/>
      <c r="S626" s="22"/>
      <c r="T626" s="20"/>
      <c r="U626" s="21"/>
      <c r="V626" s="21"/>
      <c r="W626" s="21"/>
      <c r="X626" s="22"/>
      <c r="Y626" s="20"/>
      <c r="Z626" s="14"/>
      <c r="AA626" s="14"/>
      <c r="AB626" s="14"/>
      <c r="AC626" s="16"/>
      <c r="AD626" s="15"/>
      <c r="AE626" s="14"/>
      <c r="AF626" s="14"/>
      <c r="AG626" s="14"/>
      <c r="AH626" s="16"/>
      <c r="AI626" s="15"/>
      <c r="AJ626" s="14"/>
      <c r="AK626" s="14"/>
      <c r="AL626" s="14"/>
      <c r="AM626" s="17"/>
      <c r="AN626" s="15"/>
      <c r="AO626" s="14"/>
      <c r="AP626" s="14"/>
      <c r="AQ626" s="14"/>
      <c r="AR626" s="16"/>
      <c r="AS626" s="15"/>
      <c r="AT626" s="14"/>
      <c r="AU626" s="14"/>
      <c r="AV626" s="14"/>
      <c r="AW626" s="16"/>
      <c r="AX626" s="15"/>
      <c r="AY626" s="14"/>
      <c r="AZ626" s="14"/>
      <c r="BA626" s="14"/>
      <c r="BB626" s="16"/>
      <c r="BC626" s="15"/>
      <c r="BD626" s="14"/>
      <c r="BE626" s="14"/>
      <c r="BF626" s="14"/>
      <c r="BG626" s="16"/>
    </row>
    <row r="627" spans="1:59" ht="15.75" customHeight="1" x14ac:dyDescent="0.2">
      <c r="A627" s="58"/>
      <c r="B627" s="21"/>
      <c r="C627" s="29"/>
      <c r="D627" s="21"/>
      <c r="E627" s="31"/>
      <c r="F627" s="59"/>
      <c r="G627" s="21"/>
      <c r="H627" s="59"/>
      <c r="I627" s="61"/>
      <c r="J627" s="20"/>
      <c r="K627" s="21"/>
      <c r="L627" s="21"/>
      <c r="M627" s="21"/>
      <c r="N627" s="22"/>
      <c r="O627" s="20"/>
      <c r="P627" s="21"/>
      <c r="Q627" s="21"/>
      <c r="R627" s="21"/>
      <c r="S627" s="22"/>
      <c r="T627" s="20"/>
      <c r="U627" s="21"/>
      <c r="V627" s="21"/>
      <c r="W627" s="21"/>
      <c r="X627" s="22"/>
      <c r="Y627" s="20"/>
      <c r="Z627" s="14"/>
      <c r="AA627" s="14"/>
      <c r="AB627" s="14"/>
      <c r="AC627" s="16"/>
      <c r="AD627" s="15"/>
      <c r="AE627" s="14"/>
      <c r="AF627" s="14"/>
      <c r="AG627" s="14"/>
      <c r="AH627" s="16"/>
      <c r="AI627" s="15"/>
      <c r="AJ627" s="14"/>
      <c r="AK627" s="14"/>
      <c r="AL627" s="14"/>
      <c r="AM627" s="17"/>
      <c r="AN627" s="15"/>
      <c r="AO627" s="14"/>
      <c r="AP627" s="14"/>
      <c r="AQ627" s="14"/>
      <c r="AR627" s="16"/>
      <c r="AS627" s="15"/>
      <c r="AT627" s="14"/>
      <c r="AU627" s="14"/>
      <c r="AV627" s="14"/>
      <c r="AW627" s="16"/>
      <c r="AX627" s="15"/>
      <c r="AY627" s="14"/>
      <c r="AZ627" s="14"/>
      <c r="BA627" s="14"/>
      <c r="BB627" s="16"/>
      <c r="BC627" s="15"/>
      <c r="BD627" s="14"/>
      <c r="BE627" s="14"/>
      <c r="BF627" s="14"/>
      <c r="BG627" s="18"/>
    </row>
    <row r="628" spans="1:59" ht="15.75" customHeight="1" x14ac:dyDescent="0.2">
      <c r="A628" s="58"/>
      <c r="B628" s="21"/>
      <c r="C628" s="29"/>
      <c r="D628" s="21"/>
      <c r="E628" s="31"/>
      <c r="F628" s="59"/>
      <c r="G628" s="21"/>
      <c r="H628" s="59"/>
      <c r="I628" s="61"/>
      <c r="J628" s="20"/>
      <c r="K628" s="21"/>
      <c r="L628" s="21"/>
      <c r="M628" s="21"/>
      <c r="N628" s="22"/>
      <c r="O628" s="20"/>
      <c r="P628" s="21"/>
      <c r="Q628" s="21"/>
      <c r="R628" s="21"/>
      <c r="S628" s="22"/>
      <c r="T628" s="20"/>
      <c r="U628" s="21"/>
      <c r="V628" s="21"/>
      <c r="W628" s="21"/>
      <c r="X628" s="22"/>
      <c r="Y628" s="20"/>
      <c r="Z628" s="14"/>
      <c r="AA628" s="14"/>
      <c r="AB628" s="14"/>
      <c r="AC628" s="16"/>
      <c r="AD628" s="15"/>
      <c r="AE628" s="14"/>
      <c r="AF628" s="14"/>
      <c r="AG628" s="14"/>
      <c r="AH628" s="16"/>
      <c r="AI628" s="15"/>
      <c r="AJ628" s="14"/>
      <c r="AK628" s="14"/>
      <c r="AL628" s="14"/>
      <c r="AM628" s="17"/>
      <c r="AN628" s="15"/>
      <c r="AO628" s="14"/>
      <c r="AP628" s="14"/>
      <c r="AQ628" s="14"/>
      <c r="AR628" s="16"/>
      <c r="AS628" s="15"/>
      <c r="AT628" s="14"/>
      <c r="AU628" s="14"/>
      <c r="AV628" s="14"/>
      <c r="AW628" s="16"/>
      <c r="AX628" s="15"/>
      <c r="AY628" s="14"/>
      <c r="AZ628" s="14"/>
      <c r="BA628" s="14"/>
      <c r="BB628" s="16"/>
      <c r="BC628" s="15"/>
      <c r="BD628" s="14"/>
      <c r="BE628" s="14"/>
      <c r="BF628" s="14"/>
      <c r="BG628" s="18"/>
    </row>
    <row r="629" spans="1:59" ht="15.75" customHeight="1" x14ac:dyDescent="0.2">
      <c r="A629" s="58"/>
      <c r="B629" s="21"/>
      <c r="C629" s="21"/>
      <c r="D629" s="21"/>
      <c r="E629" s="30"/>
      <c r="F629" s="59"/>
      <c r="G629" s="21"/>
      <c r="H629" s="59"/>
      <c r="I629" s="61"/>
      <c r="J629" s="20"/>
      <c r="K629" s="21"/>
      <c r="L629" s="21"/>
      <c r="M629" s="21"/>
      <c r="N629" s="22"/>
      <c r="O629" s="20"/>
      <c r="P629" s="21"/>
      <c r="Q629" s="21"/>
      <c r="R629" s="21"/>
      <c r="S629" s="22"/>
      <c r="T629" s="20"/>
      <c r="U629" s="21"/>
      <c r="V629" s="21"/>
      <c r="W629" s="21"/>
      <c r="X629" s="22"/>
      <c r="Y629" s="20"/>
      <c r="Z629" s="14"/>
      <c r="AA629" s="14"/>
      <c r="AB629" s="14"/>
      <c r="AC629" s="16"/>
      <c r="AD629" s="15"/>
      <c r="AE629" s="14"/>
      <c r="AF629" s="14"/>
      <c r="AG629" s="14"/>
      <c r="AH629" s="16"/>
      <c r="AI629" s="15"/>
      <c r="AJ629" s="14"/>
      <c r="AK629" s="14"/>
      <c r="AL629" s="14"/>
      <c r="AM629" s="17"/>
      <c r="AN629" s="15"/>
      <c r="AO629" s="14"/>
      <c r="AP629" s="14"/>
      <c r="AQ629" s="14"/>
      <c r="AR629" s="16"/>
      <c r="AS629" s="15"/>
      <c r="AT629" s="14"/>
      <c r="AU629" s="14"/>
      <c r="AV629" s="14"/>
      <c r="AW629" s="16"/>
      <c r="AX629" s="15"/>
      <c r="AY629" s="14"/>
      <c r="AZ629" s="14"/>
      <c r="BA629" s="14"/>
      <c r="BB629" s="16"/>
      <c r="BC629" s="15"/>
      <c r="BD629" s="14"/>
      <c r="BE629" s="14"/>
      <c r="BF629" s="14"/>
      <c r="BG629" s="16"/>
    </row>
    <row r="630" spans="1:59" ht="15.75" customHeight="1" x14ac:dyDescent="0.2">
      <c r="A630" s="58"/>
      <c r="B630" s="21"/>
      <c r="C630" s="21"/>
      <c r="D630" s="21"/>
      <c r="E630" s="30"/>
      <c r="F630" s="59"/>
      <c r="G630" s="21"/>
      <c r="H630" s="59"/>
      <c r="I630" s="61"/>
      <c r="J630" s="20"/>
      <c r="K630" s="21"/>
      <c r="L630" s="21"/>
      <c r="M630" s="21"/>
      <c r="N630" s="22"/>
      <c r="O630" s="20"/>
      <c r="P630" s="21"/>
      <c r="Q630" s="21"/>
      <c r="R630" s="21"/>
      <c r="S630" s="22"/>
      <c r="T630" s="20"/>
      <c r="U630" s="21"/>
      <c r="V630" s="21"/>
      <c r="W630" s="21"/>
      <c r="X630" s="22"/>
      <c r="Y630" s="20"/>
      <c r="Z630" s="14"/>
      <c r="AA630" s="14"/>
      <c r="AB630" s="14"/>
      <c r="AC630" s="16"/>
      <c r="AD630" s="15"/>
      <c r="AE630" s="14"/>
      <c r="AF630" s="14"/>
      <c r="AG630" s="14"/>
      <c r="AH630" s="16"/>
      <c r="AI630" s="15"/>
      <c r="AJ630" s="14"/>
      <c r="AK630" s="14"/>
      <c r="AL630" s="14"/>
      <c r="AM630" s="17"/>
      <c r="AN630" s="15"/>
      <c r="AO630" s="14"/>
      <c r="AP630" s="14"/>
      <c r="AQ630" s="14"/>
      <c r="AR630" s="16"/>
      <c r="AS630" s="15"/>
      <c r="AT630" s="14"/>
      <c r="AU630" s="14"/>
      <c r="AV630" s="14"/>
      <c r="AW630" s="16"/>
      <c r="AX630" s="15"/>
      <c r="AY630" s="14"/>
      <c r="AZ630" s="14"/>
      <c r="BA630" s="14"/>
      <c r="BB630" s="16"/>
      <c r="BC630" s="15"/>
      <c r="BD630" s="14"/>
      <c r="BE630" s="14"/>
      <c r="BF630" s="14"/>
      <c r="BG630" s="16"/>
    </row>
    <row r="631" spans="1:59" ht="15.75" customHeight="1" x14ac:dyDescent="0.2">
      <c r="A631" s="58"/>
      <c r="B631" s="21"/>
      <c r="C631" s="21"/>
      <c r="D631" s="21"/>
      <c r="E631" s="30"/>
      <c r="F631" s="59"/>
      <c r="G631" s="21"/>
      <c r="H631" s="59"/>
      <c r="I631" s="61"/>
      <c r="J631" s="20"/>
      <c r="K631" s="21"/>
      <c r="L631" s="21"/>
      <c r="M631" s="21"/>
      <c r="N631" s="22"/>
      <c r="O631" s="20"/>
      <c r="P631" s="21"/>
      <c r="Q631" s="21"/>
      <c r="R631" s="21"/>
      <c r="S631" s="22"/>
      <c r="T631" s="20"/>
      <c r="U631" s="21"/>
      <c r="V631" s="21"/>
      <c r="W631" s="21"/>
      <c r="X631" s="22"/>
      <c r="Y631" s="20"/>
      <c r="Z631" s="14"/>
      <c r="AA631" s="14"/>
      <c r="AB631" s="14"/>
      <c r="AC631" s="16"/>
      <c r="AD631" s="15"/>
      <c r="AE631" s="14"/>
      <c r="AF631" s="14"/>
      <c r="AG631" s="14"/>
      <c r="AH631" s="16"/>
      <c r="AI631" s="15"/>
      <c r="AJ631" s="14"/>
      <c r="AK631" s="14"/>
      <c r="AL631" s="14"/>
      <c r="AM631" s="17"/>
      <c r="AN631" s="15"/>
      <c r="AO631" s="14"/>
      <c r="AP631" s="14"/>
      <c r="AQ631" s="14"/>
      <c r="AR631" s="16"/>
      <c r="AS631" s="15"/>
      <c r="AT631" s="14"/>
      <c r="AU631" s="14"/>
      <c r="AV631" s="14"/>
      <c r="AW631" s="16"/>
      <c r="AX631" s="15"/>
      <c r="AY631" s="14"/>
      <c r="AZ631" s="14"/>
      <c r="BA631" s="14"/>
      <c r="BB631" s="16"/>
      <c r="BC631" s="15"/>
      <c r="BD631" s="14"/>
      <c r="BE631" s="14"/>
      <c r="BF631" s="14"/>
      <c r="BG631" s="16"/>
    </row>
    <row r="632" spans="1:59" ht="15.75" customHeight="1" x14ac:dyDescent="0.2">
      <c r="A632" s="58"/>
      <c r="B632" s="21"/>
      <c r="C632" s="21"/>
      <c r="D632" s="21"/>
      <c r="E632" s="30"/>
      <c r="F632" s="59"/>
      <c r="G632" s="21"/>
      <c r="H632" s="59"/>
      <c r="I632" s="61"/>
      <c r="J632" s="20"/>
      <c r="K632" s="21"/>
      <c r="L632" s="21"/>
      <c r="M632" s="21"/>
      <c r="N632" s="22"/>
      <c r="O632" s="20"/>
      <c r="P632" s="21"/>
      <c r="Q632" s="21"/>
      <c r="R632" s="21"/>
      <c r="S632" s="22"/>
      <c r="T632" s="20"/>
      <c r="U632" s="21"/>
      <c r="V632" s="21"/>
      <c r="W632" s="21"/>
      <c r="X632" s="22"/>
      <c r="Y632" s="20"/>
      <c r="Z632" s="14"/>
      <c r="AA632" s="14"/>
      <c r="AB632" s="14"/>
      <c r="AC632" s="16"/>
      <c r="AD632" s="15"/>
      <c r="AE632" s="14"/>
      <c r="AF632" s="14"/>
      <c r="AG632" s="14"/>
      <c r="AH632" s="16"/>
      <c r="AI632" s="15"/>
      <c r="AJ632" s="14"/>
      <c r="AK632" s="14"/>
      <c r="AL632" s="14"/>
      <c r="AM632" s="17"/>
      <c r="AN632" s="15"/>
      <c r="AO632" s="14"/>
      <c r="AP632" s="14"/>
      <c r="AQ632" s="14"/>
      <c r="AR632" s="16"/>
      <c r="AS632" s="15"/>
      <c r="AT632" s="14"/>
      <c r="AU632" s="14"/>
      <c r="AV632" s="14"/>
      <c r="AW632" s="16"/>
      <c r="AX632" s="15"/>
      <c r="AY632" s="14"/>
      <c r="AZ632" s="14"/>
      <c r="BA632" s="14"/>
      <c r="BB632" s="16"/>
      <c r="BC632" s="15"/>
      <c r="BD632" s="14"/>
      <c r="BE632" s="14"/>
      <c r="BF632" s="14"/>
      <c r="BG632" s="16"/>
    </row>
    <row r="633" spans="1:59" ht="15.75" customHeight="1" x14ac:dyDescent="0.2">
      <c r="A633" s="58"/>
      <c r="B633" s="21"/>
      <c r="C633" s="21"/>
      <c r="D633" s="21"/>
      <c r="E633" s="30"/>
      <c r="F633" s="59"/>
      <c r="G633" s="21"/>
      <c r="H633" s="59"/>
      <c r="I633" s="61"/>
      <c r="J633" s="20"/>
      <c r="K633" s="21"/>
      <c r="L633" s="21"/>
      <c r="M633" s="21"/>
      <c r="N633" s="22"/>
      <c r="O633" s="20"/>
      <c r="P633" s="21"/>
      <c r="Q633" s="21"/>
      <c r="R633" s="21"/>
      <c r="S633" s="22"/>
      <c r="T633" s="20"/>
      <c r="U633" s="21"/>
      <c r="V633" s="21"/>
      <c r="W633" s="21"/>
      <c r="X633" s="22"/>
      <c r="Y633" s="20"/>
      <c r="Z633" s="14"/>
      <c r="AA633" s="14"/>
      <c r="AB633" s="14"/>
      <c r="AC633" s="16"/>
      <c r="AD633" s="15"/>
      <c r="AE633" s="14"/>
      <c r="AF633" s="14"/>
      <c r="AG633" s="14"/>
      <c r="AH633" s="16"/>
      <c r="AI633" s="15"/>
      <c r="AJ633" s="14"/>
      <c r="AK633" s="14"/>
      <c r="AL633" s="14"/>
      <c r="AM633" s="17"/>
      <c r="AN633" s="15"/>
      <c r="AO633" s="14"/>
      <c r="AP633" s="14"/>
      <c r="AQ633" s="14"/>
      <c r="AR633" s="16"/>
      <c r="AS633" s="15"/>
      <c r="AT633" s="14"/>
      <c r="AU633" s="14"/>
      <c r="AV633" s="14"/>
      <c r="AW633" s="16"/>
      <c r="AX633" s="15"/>
      <c r="AY633" s="14"/>
      <c r="AZ633" s="14"/>
      <c r="BA633" s="14"/>
      <c r="BB633" s="16"/>
      <c r="BC633" s="15"/>
      <c r="BD633" s="14"/>
      <c r="BE633" s="14"/>
      <c r="BF633" s="14"/>
      <c r="BG633" s="16"/>
    </row>
    <row r="634" spans="1:59" ht="15.75" customHeight="1" x14ac:dyDescent="0.2">
      <c r="A634" s="58"/>
      <c r="B634" s="21"/>
      <c r="C634" s="21"/>
      <c r="D634" s="21"/>
      <c r="E634" s="30"/>
      <c r="F634" s="59"/>
      <c r="G634" s="21"/>
      <c r="H634" s="59"/>
      <c r="I634" s="61"/>
      <c r="J634" s="20"/>
      <c r="K634" s="21"/>
      <c r="L634" s="21"/>
      <c r="M634" s="21"/>
      <c r="N634" s="22"/>
      <c r="O634" s="20"/>
      <c r="P634" s="21"/>
      <c r="Q634" s="21"/>
      <c r="R634" s="21"/>
      <c r="S634" s="22"/>
      <c r="T634" s="20"/>
      <c r="U634" s="21"/>
      <c r="V634" s="21"/>
      <c r="W634" s="21"/>
      <c r="X634" s="22"/>
      <c r="Y634" s="20"/>
      <c r="Z634" s="14"/>
      <c r="AA634" s="14"/>
      <c r="AB634" s="14"/>
      <c r="AC634" s="16"/>
      <c r="AD634" s="15"/>
      <c r="AE634" s="14"/>
      <c r="AF634" s="14"/>
      <c r="AG634" s="14"/>
      <c r="AH634" s="16"/>
      <c r="AI634" s="15"/>
      <c r="AJ634" s="14"/>
      <c r="AK634" s="14"/>
      <c r="AL634" s="14"/>
      <c r="AM634" s="17"/>
      <c r="AN634" s="15"/>
      <c r="AO634" s="14"/>
      <c r="AP634" s="14"/>
      <c r="AQ634" s="14"/>
      <c r="AR634" s="16"/>
      <c r="AS634" s="15"/>
      <c r="AT634" s="14"/>
      <c r="AU634" s="14"/>
      <c r="AV634" s="14"/>
      <c r="AW634" s="16"/>
      <c r="AX634" s="15"/>
      <c r="AY634" s="14"/>
      <c r="AZ634" s="14"/>
      <c r="BA634" s="14"/>
      <c r="BB634" s="16"/>
      <c r="BC634" s="15"/>
      <c r="BD634" s="14"/>
      <c r="BE634" s="14"/>
      <c r="BF634" s="14"/>
      <c r="BG634" s="16"/>
    </row>
    <row r="635" spans="1:59" ht="15.75" customHeight="1" x14ac:dyDescent="0.2">
      <c r="A635" s="58"/>
      <c r="B635" s="21"/>
      <c r="C635" s="29"/>
      <c r="D635" s="21"/>
      <c r="E635" s="31"/>
      <c r="F635" s="59"/>
      <c r="G635" s="21"/>
      <c r="H635" s="59"/>
      <c r="I635" s="61"/>
      <c r="J635" s="20"/>
      <c r="K635" s="21"/>
      <c r="L635" s="21"/>
      <c r="M635" s="21"/>
      <c r="N635" s="22"/>
      <c r="O635" s="20"/>
      <c r="P635" s="21"/>
      <c r="Q635" s="21"/>
      <c r="R635" s="21"/>
      <c r="S635" s="22"/>
      <c r="T635" s="20"/>
      <c r="U635" s="21"/>
      <c r="V635" s="21"/>
      <c r="W635" s="21"/>
      <c r="X635" s="22"/>
      <c r="Y635" s="20"/>
      <c r="Z635" s="14"/>
      <c r="AA635" s="14"/>
      <c r="AB635" s="14"/>
      <c r="AC635" s="16"/>
      <c r="AD635" s="15"/>
      <c r="AE635" s="14"/>
      <c r="AF635" s="14"/>
      <c r="AG635" s="14"/>
      <c r="AH635" s="16"/>
      <c r="AI635" s="15"/>
      <c r="AJ635" s="14"/>
      <c r="AK635" s="14"/>
      <c r="AL635" s="14"/>
      <c r="AM635" s="17"/>
      <c r="AN635" s="15"/>
      <c r="AO635" s="14"/>
      <c r="AP635" s="14"/>
      <c r="AQ635" s="14"/>
      <c r="AR635" s="16"/>
      <c r="AS635" s="15"/>
      <c r="AT635" s="14"/>
      <c r="AU635" s="14"/>
      <c r="AV635" s="14"/>
      <c r="AW635" s="16"/>
      <c r="AX635" s="15"/>
      <c r="AY635" s="14"/>
      <c r="AZ635" s="14"/>
      <c r="BA635" s="14"/>
      <c r="BB635" s="16"/>
      <c r="BC635" s="15"/>
      <c r="BD635" s="14"/>
      <c r="BE635" s="14"/>
      <c r="BF635" s="14"/>
      <c r="BG635" s="18"/>
    </row>
    <row r="636" spans="1:59" ht="15.75" customHeight="1" x14ac:dyDescent="0.2">
      <c r="A636" s="58"/>
      <c r="B636" s="21"/>
      <c r="C636" s="21"/>
      <c r="D636" s="21"/>
      <c r="E636" s="30"/>
      <c r="F636" s="59"/>
      <c r="G636" s="21"/>
      <c r="H636" s="59"/>
      <c r="I636" s="61"/>
      <c r="J636" s="20"/>
      <c r="K636" s="21"/>
      <c r="L636" s="21"/>
      <c r="M636" s="21"/>
      <c r="N636" s="22"/>
      <c r="O636" s="20"/>
      <c r="P636" s="21"/>
      <c r="Q636" s="21"/>
      <c r="R636" s="21"/>
      <c r="S636" s="22"/>
      <c r="T636" s="20"/>
      <c r="U636" s="21"/>
      <c r="V636" s="21"/>
      <c r="W636" s="21"/>
      <c r="X636" s="22"/>
      <c r="Y636" s="20"/>
      <c r="Z636" s="14"/>
      <c r="AA636" s="14"/>
      <c r="AB636" s="14"/>
      <c r="AC636" s="16"/>
      <c r="AD636" s="15"/>
      <c r="AE636" s="14"/>
      <c r="AF636" s="14"/>
      <c r="AG636" s="14"/>
      <c r="AH636" s="16"/>
      <c r="AI636" s="15"/>
      <c r="AJ636" s="14"/>
      <c r="AK636" s="14"/>
      <c r="AL636" s="14"/>
      <c r="AM636" s="17"/>
      <c r="AN636" s="15"/>
      <c r="AO636" s="14"/>
      <c r="AP636" s="14"/>
      <c r="AQ636" s="14"/>
      <c r="AR636" s="16"/>
      <c r="AS636" s="15"/>
      <c r="AT636" s="14"/>
      <c r="AU636" s="14"/>
      <c r="AV636" s="14"/>
      <c r="AW636" s="16"/>
      <c r="AX636" s="15"/>
      <c r="AY636" s="14"/>
      <c r="AZ636" s="14"/>
      <c r="BA636" s="14"/>
      <c r="BB636" s="16"/>
      <c r="BC636" s="15"/>
      <c r="BD636" s="14"/>
      <c r="BE636" s="14"/>
      <c r="BF636" s="14"/>
      <c r="BG636" s="16"/>
    </row>
    <row r="637" spans="1:59" ht="15.75" customHeight="1" x14ac:dyDescent="0.2">
      <c r="A637" s="58"/>
      <c r="B637" s="21"/>
      <c r="C637" s="21"/>
      <c r="D637" s="21"/>
      <c r="E637" s="30"/>
      <c r="F637" s="59"/>
      <c r="G637" s="21"/>
      <c r="H637" s="59"/>
      <c r="I637" s="61"/>
      <c r="J637" s="20"/>
      <c r="K637" s="21"/>
      <c r="L637" s="21"/>
      <c r="M637" s="21"/>
      <c r="N637" s="22"/>
      <c r="O637" s="20"/>
      <c r="P637" s="21"/>
      <c r="Q637" s="21"/>
      <c r="R637" s="21"/>
      <c r="S637" s="22"/>
      <c r="T637" s="20"/>
      <c r="U637" s="21"/>
      <c r="V637" s="21"/>
      <c r="W637" s="21"/>
      <c r="X637" s="22"/>
      <c r="Y637" s="20"/>
      <c r="Z637" s="14"/>
      <c r="AA637" s="14"/>
      <c r="AB637" s="14"/>
      <c r="AC637" s="16"/>
      <c r="AD637" s="15"/>
      <c r="AE637" s="14"/>
      <c r="AF637" s="14"/>
      <c r="AG637" s="14"/>
      <c r="AH637" s="16"/>
      <c r="AI637" s="15"/>
      <c r="AJ637" s="14"/>
      <c r="AK637" s="14"/>
      <c r="AL637" s="14"/>
      <c r="AM637" s="17"/>
      <c r="AN637" s="15"/>
      <c r="AO637" s="14"/>
      <c r="AP637" s="14"/>
      <c r="AQ637" s="14"/>
      <c r="AR637" s="16"/>
      <c r="AS637" s="15"/>
      <c r="AT637" s="14"/>
      <c r="AU637" s="14"/>
      <c r="AV637" s="14"/>
      <c r="AW637" s="16"/>
      <c r="AX637" s="15"/>
      <c r="AY637" s="14"/>
      <c r="AZ637" s="14"/>
      <c r="BA637" s="14"/>
      <c r="BB637" s="16"/>
      <c r="BC637" s="15"/>
      <c r="BD637" s="14"/>
      <c r="BE637" s="14"/>
      <c r="BF637" s="14"/>
      <c r="BG637" s="16"/>
    </row>
    <row r="638" spans="1:59" ht="15.75" customHeight="1" x14ac:dyDescent="0.2">
      <c r="A638" s="58"/>
      <c r="B638" s="21"/>
      <c r="C638" s="21"/>
      <c r="D638" s="21"/>
      <c r="E638" s="30"/>
      <c r="F638" s="59"/>
      <c r="G638" s="21"/>
      <c r="H638" s="59"/>
      <c r="I638" s="61"/>
      <c r="J638" s="20"/>
      <c r="K638" s="21"/>
      <c r="L638" s="21"/>
      <c r="M638" s="21"/>
      <c r="N638" s="22"/>
      <c r="O638" s="20"/>
      <c r="P638" s="21"/>
      <c r="Q638" s="21"/>
      <c r="R638" s="21"/>
      <c r="S638" s="22"/>
      <c r="T638" s="20"/>
      <c r="U638" s="21"/>
      <c r="V638" s="21"/>
      <c r="W638" s="21"/>
      <c r="X638" s="22"/>
      <c r="Y638" s="20"/>
      <c r="Z638" s="14"/>
      <c r="AA638" s="14"/>
      <c r="AB638" s="14"/>
      <c r="AC638" s="16"/>
      <c r="AD638" s="15"/>
      <c r="AE638" s="14"/>
      <c r="AF638" s="14"/>
      <c r="AG638" s="14"/>
      <c r="AH638" s="16"/>
      <c r="AI638" s="15"/>
      <c r="AJ638" s="14"/>
      <c r="AK638" s="14"/>
      <c r="AL638" s="14"/>
      <c r="AM638" s="17"/>
      <c r="AN638" s="15"/>
      <c r="AO638" s="14"/>
      <c r="AP638" s="14"/>
      <c r="AQ638" s="14"/>
      <c r="AR638" s="16"/>
      <c r="AS638" s="15"/>
      <c r="AT638" s="14"/>
      <c r="AU638" s="14"/>
      <c r="AV638" s="14"/>
      <c r="AW638" s="16"/>
      <c r="AX638" s="15"/>
      <c r="AY638" s="14"/>
      <c r="AZ638" s="14"/>
      <c r="BA638" s="14"/>
      <c r="BB638" s="16"/>
      <c r="BC638" s="15"/>
      <c r="BD638" s="14"/>
      <c r="BE638" s="14"/>
      <c r="BF638" s="14"/>
      <c r="BG638" s="16"/>
    </row>
    <row r="639" spans="1:59" ht="15.75" customHeight="1" x14ac:dyDescent="0.2">
      <c r="A639" s="58"/>
      <c r="B639" s="21"/>
      <c r="C639" s="21"/>
      <c r="D639" s="21"/>
      <c r="E639" s="30"/>
      <c r="F639" s="59"/>
      <c r="G639" s="21"/>
      <c r="H639" s="59"/>
      <c r="I639" s="61"/>
      <c r="J639" s="20"/>
      <c r="K639" s="21"/>
      <c r="L639" s="21"/>
      <c r="M639" s="21"/>
      <c r="N639" s="22"/>
      <c r="O639" s="20"/>
      <c r="P639" s="21"/>
      <c r="Q639" s="21"/>
      <c r="R639" s="21"/>
      <c r="S639" s="22"/>
      <c r="T639" s="20"/>
      <c r="U639" s="21"/>
      <c r="V639" s="21"/>
      <c r="W639" s="21"/>
      <c r="X639" s="22"/>
      <c r="Y639" s="20"/>
      <c r="Z639" s="14"/>
      <c r="AA639" s="14"/>
      <c r="AB639" s="14"/>
      <c r="AC639" s="16"/>
      <c r="AD639" s="15"/>
      <c r="AE639" s="14"/>
      <c r="AF639" s="14"/>
      <c r="AG639" s="14"/>
      <c r="AH639" s="16"/>
      <c r="AI639" s="15"/>
      <c r="AJ639" s="14"/>
      <c r="AK639" s="14"/>
      <c r="AL639" s="14"/>
      <c r="AM639" s="17"/>
      <c r="AN639" s="15"/>
      <c r="AO639" s="14"/>
      <c r="AP639" s="14"/>
      <c r="AQ639" s="14"/>
      <c r="AR639" s="16"/>
      <c r="AS639" s="15"/>
      <c r="AT639" s="14"/>
      <c r="AU639" s="14"/>
      <c r="AV639" s="14"/>
      <c r="AW639" s="16"/>
      <c r="AX639" s="15"/>
      <c r="AY639" s="14"/>
      <c r="AZ639" s="14"/>
      <c r="BA639" s="14"/>
      <c r="BB639" s="16"/>
      <c r="BC639" s="15"/>
      <c r="BD639" s="14"/>
      <c r="BE639" s="14"/>
      <c r="BF639" s="14"/>
      <c r="BG639" s="16"/>
    </row>
    <row r="640" spans="1:59" ht="15.75" customHeight="1" x14ac:dyDescent="0.2">
      <c r="A640" s="58"/>
      <c r="B640" s="21"/>
      <c r="C640" s="21"/>
      <c r="D640" s="21"/>
      <c r="E640" s="30"/>
      <c r="F640" s="59"/>
      <c r="G640" s="21"/>
      <c r="H640" s="59"/>
      <c r="I640" s="61"/>
      <c r="J640" s="20"/>
      <c r="K640" s="21"/>
      <c r="L640" s="21"/>
      <c r="M640" s="21"/>
      <c r="N640" s="22"/>
      <c r="O640" s="20"/>
      <c r="P640" s="21"/>
      <c r="Q640" s="21"/>
      <c r="R640" s="21"/>
      <c r="S640" s="22"/>
      <c r="T640" s="20"/>
      <c r="U640" s="21"/>
      <c r="V640" s="21"/>
      <c r="W640" s="21"/>
      <c r="X640" s="22"/>
      <c r="Y640" s="20"/>
      <c r="Z640" s="14"/>
      <c r="AA640" s="14"/>
      <c r="AB640" s="14"/>
      <c r="AC640" s="16"/>
      <c r="AD640" s="15"/>
      <c r="AE640" s="14"/>
      <c r="AF640" s="14"/>
      <c r="AG640" s="14"/>
      <c r="AH640" s="16"/>
      <c r="AI640" s="15"/>
      <c r="AJ640" s="14"/>
      <c r="AK640" s="14"/>
      <c r="AL640" s="14"/>
      <c r="AM640" s="17"/>
      <c r="AN640" s="15"/>
      <c r="AO640" s="14"/>
      <c r="AP640" s="14"/>
      <c r="AQ640" s="14"/>
      <c r="AR640" s="16"/>
      <c r="AS640" s="15"/>
      <c r="AT640" s="14"/>
      <c r="AU640" s="14"/>
      <c r="AV640" s="14"/>
      <c r="AW640" s="16"/>
      <c r="AX640" s="15"/>
      <c r="AY640" s="14"/>
      <c r="AZ640" s="14"/>
      <c r="BA640" s="14"/>
      <c r="BB640" s="16"/>
      <c r="BC640" s="15"/>
      <c r="BD640" s="14"/>
      <c r="BE640" s="14"/>
      <c r="BF640" s="14"/>
      <c r="BG640" s="16"/>
    </row>
    <row r="641" spans="1:59" ht="15.75" customHeight="1" x14ac:dyDescent="0.2">
      <c r="A641" s="58"/>
      <c r="B641" s="21"/>
      <c r="C641" s="21"/>
      <c r="D641" s="21"/>
      <c r="E641" s="30"/>
      <c r="F641" s="59"/>
      <c r="G641" s="21"/>
      <c r="H641" s="59"/>
      <c r="I641" s="61"/>
      <c r="J641" s="20"/>
      <c r="K641" s="21"/>
      <c r="L641" s="21"/>
      <c r="M641" s="21"/>
      <c r="N641" s="22"/>
      <c r="O641" s="20"/>
      <c r="P641" s="21"/>
      <c r="Q641" s="21"/>
      <c r="R641" s="21"/>
      <c r="S641" s="22"/>
      <c r="T641" s="20"/>
      <c r="U641" s="21"/>
      <c r="V641" s="21"/>
      <c r="W641" s="21"/>
      <c r="X641" s="22"/>
      <c r="Y641" s="20"/>
      <c r="Z641" s="14"/>
      <c r="AA641" s="14"/>
      <c r="AB641" s="14"/>
      <c r="AC641" s="16"/>
      <c r="AD641" s="15"/>
      <c r="AE641" s="14"/>
      <c r="AF641" s="14"/>
      <c r="AG641" s="14"/>
      <c r="AH641" s="16"/>
      <c r="AI641" s="15"/>
      <c r="AJ641" s="14"/>
      <c r="AK641" s="14"/>
      <c r="AL641" s="14"/>
      <c r="AM641" s="17"/>
      <c r="AN641" s="15"/>
      <c r="AO641" s="14"/>
      <c r="AP641" s="14"/>
      <c r="AQ641" s="14"/>
      <c r="AR641" s="16"/>
      <c r="AS641" s="15"/>
      <c r="AT641" s="14"/>
      <c r="AU641" s="14"/>
      <c r="AV641" s="14"/>
      <c r="AW641" s="16"/>
      <c r="AX641" s="15"/>
      <c r="AY641" s="14"/>
      <c r="AZ641" s="14"/>
      <c r="BA641" s="14"/>
      <c r="BB641" s="16"/>
      <c r="BC641" s="15"/>
      <c r="BD641" s="14"/>
      <c r="BE641" s="14"/>
      <c r="BF641" s="14"/>
      <c r="BG641" s="16"/>
    </row>
    <row r="642" spans="1:59" ht="15.75" customHeight="1" x14ac:dyDescent="0.2">
      <c r="A642" s="58"/>
      <c r="B642" s="21"/>
      <c r="C642" s="21"/>
      <c r="D642" s="21"/>
      <c r="E642" s="30"/>
      <c r="F642" s="59"/>
      <c r="G642" s="21"/>
      <c r="H642" s="59"/>
      <c r="I642" s="61"/>
      <c r="J642" s="20"/>
      <c r="K642" s="21"/>
      <c r="L642" s="21"/>
      <c r="M642" s="21"/>
      <c r="N642" s="22"/>
      <c r="O642" s="20"/>
      <c r="P642" s="21"/>
      <c r="Q642" s="21"/>
      <c r="R642" s="21"/>
      <c r="S642" s="22"/>
      <c r="T642" s="20"/>
      <c r="U642" s="21"/>
      <c r="V642" s="21"/>
      <c r="W642" s="21"/>
      <c r="X642" s="22"/>
      <c r="Y642" s="20"/>
      <c r="Z642" s="14"/>
      <c r="AA642" s="14"/>
      <c r="AB642" s="14"/>
      <c r="AC642" s="16"/>
      <c r="AD642" s="15"/>
      <c r="AE642" s="14"/>
      <c r="AF642" s="14"/>
      <c r="AG642" s="14"/>
      <c r="AH642" s="16"/>
      <c r="AI642" s="15"/>
      <c r="AJ642" s="14"/>
      <c r="AK642" s="14"/>
      <c r="AL642" s="14"/>
      <c r="AM642" s="17"/>
      <c r="AN642" s="15"/>
      <c r="AO642" s="14"/>
      <c r="AP642" s="14"/>
      <c r="AQ642" s="14"/>
      <c r="AR642" s="16"/>
      <c r="AS642" s="15"/>
      <c r="AT642" s="14"/>
      <c r="AU642" s="14"/>
      <c r="AV642" s="14"/>
      <c r="AW642" s="16"/>
      <c r="AX642" s="15"/>
      <c r="AY642" s="14"/>
      <c r="AZ642" s="14"/>
      <c r="BA642" s="14"/>
      <c r="BB642" s="16"/>
      <c r="BC642" s="15"/>
      <c r="BD642" s="14"/>
      <c r="BE642" s="14"/>
      <c r="BF642" s="14"/>
      <c r="BG642" s="16"/>
    </row>
    <row r="643" spans="1:59" ht="15.75" customHeight="1" x14ac:dyDescent="0.2">
      <c r="A643" s="58"/>
      <c r="B643" s="21"/>
      <c r="C643" s="21"/>
      <c r="D643" s="21"/>
      <c r="E643" s="30"/>
      <c r="F643" s="59"/>
      <c r="G643" s="21"/>
      <c r="H643" s="59"/>
      <c r="I643" s="61"/>
      <c r="J643" s="20"/>
      <c r="K643" s="21"/>
      <c r="L643" s="21"/>
      <c r="M643" s="21"/>
      <c r="N643" s="22"/>
      <c r="O643" s="20"/>
      <c r="P643" s="21"/>
      <c r="Q643" s="21"/>
      <c r="R643" s="21"/>
      <c r="S643" s="22"/>
      <c r="T643" s="20"/>
      <c r="U643" s="21"/>
      <c r="V643" s="21"/>
      <c r="W643" s="21"/>
      <c r="X643" s="22"/>
      <c r="Y643" s="20"/>
      <c r="Z643" s="14"/>
      <c r="AA643" s="14"/>
      <c r="AB643" s="14"/>
      <c r="AC643" s="16"/>
      <c r="AD643" s="15"/>
      <c r="AE643" s="14"/>
      <c r="AF643" s="14"/>
      <c r="AG643" s="14"/>
      <c r="AH643" s="16"/>
      <c r="AI643" s="15"/>
      <c r="AJ643" s="14"/>
      <c r="AK643" s="14"/>
      <c r="AL643" s="14"/>
      <c r="AM643" s="17"/>
      <c r="AN643" s="15"/>
      <c r="AO643" s="14"/>
      <c r="AP643" s="14"/>
      <c r="AQ643" s="14"/>
      <c r="AR643" s="16"/>
      <c r="AS643" s="15"/>
      <c r="AT643" s="14"/>
      <c r="AU643" s="14"/>
      <c r="AV643" s="14"/>
      <c r="AW643" s="16"/>
      <c r="AX643" s="15"/>
      <c r="AY643" s="14"/>
      <c r="AZ643" s="14"/>
      <c r="BA643" s="14"/>
      <c r="BB643" s="16"/>
      <c r="BC643" s="15"/>
      <c r="BD643" s="14"/>
      <c r="BE643" s="14"/>
      <c r="BF643" s="14"/>
      <c r="BG643" s="16"/>
    </row>
    <row r="644" spans="1:59" ht="15.75" customHeight="1" x14ac:dyDescent="0.2">
      <c r="A644" s="58"/>
      <c r="B644" s="21"/>
      <c r="C644" s="21"/>
      <c r="D644" s="21"/>
      <c r="E644" s="30"/>
      <c r="F644" s="59"/>
      <c r="G644" s="21"/>
      <c r="H644" s="59"/>
      <c r="I644" s="61"/>
      <c r="J644" s="20"/>
      <c r="K644" s="21"/>
      <c r="L644" s="21"/>
      <c r="M644" s="21"/>
      <c r="N644" s="22"/>
      <c r="O644" s="20"/>
      <c r="P644" s="21"/>
      <c r="Q644" s="21"/>
      <c r="R644" s="21"/>
      <c r="S644" s="22"/>
      <c r="T644" s="20"/>
      <c r="U644" s="21"/>
      <c r="V644" s="21"/>
      <c r="W644" s="21"/>
      <c r="X644" s="22"/>
      <c r="Y644" s="20"/>
      <c r="Z644" s="14"/>
      <c r="AA644" s="14"/>
      <c r="AB644" s="14"/>
      <c r="AC644" s="16"/>
      <c r="AD644" s="15"/>
      <c r="AE644" s="14"/>
      <c r="AF644" s="14"/>
      <c r="AG644" s="14"/>
      <c r="AH644" s="16"/>
      <c r="AI644" s="15"/>
      <c r="AJ644" s="14"/>
      <c r="AK644" s="14"/>
      <c r="AL644" s="14"/>
      <c r="AM644" s="17"/>
      <c r="AN644" s="15"/>
      <c r="AO644" s="14"/>
      <c r="AP644" s="14"/>
      <c r="AQ644" s="14"/>
      <c r="AR644" s="16"/>
      <c r="AS644" s="15"/>
      <c r="AT644" s="14"/>
      <c r="AU644" s="14"/>
      <c r="AV644" s="14"/>
      <c r="AW644" s="16"/>
      <c r="AX644" s="15"/>
      <c r="AY644" s="14"/>
      <c r="AZ644" s="14"/>
      <c r="BA644" s="14"/>
      <c r="BB644" s="16"/>
      <c r="BC644" s="15"/>
      <c r="BD644" s="14"/>
      <c r="BE644" s="14"/>
      <c r="BF644" s="14"/>
      <c r="BG644" s="16"/>
    </row>
    <row r="645" spans="1:59" ht="15.75" customHeight="1" x14ac:dyDescent="0.2">
      <c r="A645" s="58"/>
      <c r="B645" s="21"/>
      <c r="C645" s="21"/>
      <c r="D645" s="21"/>
      <c r="E645" s="30"/>
      <c r="F645" s="59"/>
      <c r="G645" s="21"/>
      <c r="H645" s="59"/>
      <c r="I645" s="61"/>
      <c r="J645" s="20"/>
      <c r="K645" s="21"/>
      <c r="L645" s="21"/>
      <c r="M645" s="21"/>
      <c r="N645" s="22"/>
      <c r="O645" s="20"/>
      <c r="P645" s="21"/>
      <c r="Q645" s="21"/>
      <c r="R645" s="21"/>
      <c r="S645" s="22"/>
      <c r="T645" s="20"/>
      <c r="U645" s="21"/>
      <c r="V645" s="21"/>
      <c r="W645" s="21"/>
      <c r="X645" s="22"/>
      <c r="Y645" s="20"/>
      <c r="Z645" s="14"/>
      <c r="AA645" s="14"/>
      <c r="AB645" s="14"/>
      <c r="AC645" s="16"/>
      <c r="AD645" s="15"/>
      <c r="AE645" s="14"/>
      <c r="AF645" s="14"/>
      <c r="AG645" s="14"/>
      <c r="AH645" s="16"/>
      <c r="AI645" s="15"/>
      <c r="AJ645" s="14"/>
      <c r="AK645" s="14"/>
      <c r="AL645" s="14"/>
      <c r="AM645" s="17"/>
      <c r="AN645" s="15"/>
      <c r="AO645" s="14"/>
      <c r="AP645" s="14"/>
      <c r="AQ645" s="14"/>
      <c r="AR645" s="16"/>
      <c r="AS645" s="15"/>
      <c r="AT645" s="14"/>
      <c r="AU645" s="14"/>
      <c r="AV645" s="14"/>
      <c r="AW645" s="16"/>
      <c r="AX645" s="15"/>
      <c r="AY645" s="14"/>
      <c r="AZ645" s="14"/>
      <c r="BA645" s="14"/>
      <c r="BB645" s="16"/>
      <c r="BC645" s="15"/>
      <c r="BD645" s="14"/>
      <c r="BE645" s="14"/>
      <c r="BF645" s="14"/>
      <c r="BG645" s="16"/>
    </row>
    <row r="646" spans="1:59" ht="15.75" customHeight="1" x14ac:dyDescent="0.2">
      <c r="A646" s="58"/>
      <c r="B646" s="21"/>
      <c r="C646" s="21"/>
      <c r="D646" s="21"/>
      <c r="E646" s="30"/>
      <c r="F646" s="59"/>
      <c r="G646" s="21"/>
      <c r="H646" s="59"/>
      <c r="I646" s="61"/>
      <c r="J646" s="20"/>
      <c r="K646" s="21"/>
      <c r="L646" s="21"/>
      <c r="M646" s="21"/>
      <c r="N646" s="22"/>
      <c r="O646" s="20"/>
      <c r="P646" s="21"/>
      <c r="Q646" s="21"/>
      <c r="R646" s="21"/>
      <c r="S646" s="22"/>
      <c r="T646" s="20"/>
      <c r="U646" s="21"/>
      <c r="V646" s="21"/>
      <c r="W646" s="21"/>
      <c r="X646" s="22"/>
      <c r="Y646" s="20"/>
      <c r="Z646" s="14"/>
      <c r="AA646" s="14"/>
      <c r="AB646" s="14"/>
      <c r="AC646" s="16"/>
      <c r="AD646" s="15"/>
      <c r="AE646" s="14"/>
      <c r="AF646" s="14"/>
      <c r="AG646" s="14"/>
      <c r="AH646" s="16"/>
      <c r="AI646" s="15"/>
      <c r="AJ646" s="14"/>
      <c r="AK646" s="14"/>
      <c r="AL646" s="14"/>
      <c r="AM646" s="17"/>
      <c r="AN646" s="15"/>
      <c r="AO646" s="14"/>
      <c r="AP646" s="14"/>
      <c r="AQ646" s="14"/>
      <c r="AR646" s="16"/>
      <c r="AS646" s="15"/>
      <c r="AT646" s="14"/>
      <c r="AU646" s="14"/>
      <c r="AV646" s="14"/>
      <c r="AW646" s="16"/>
      <c r="AX646" s="15"/>
      <c r="AY646" s="14"/>
      <c r="AZ646" s="14"/>
      <c r="BA646" s="14"/>
      <c r="BB646" s="16"/>
      <c r="BC646" s="15"/>
      <c r="BD646" s="14"/>
      <c r="BE646" s="14"/>
      <c r="BF646" s="14"/>
      <c r="BG646" s="16"/>
    </row>
    <row r="647" spans="1:59" ht="15.75" customHeight="1" x14ac:dyDescent="0.2">
      <c r="A647" s="58"/>
      <c r="B647" s="21"/>
      <c r="C647" s="21"/>
      <c r="D647" s="21"/>
      <c r="E647" s="30"/>
      <c r="F647" s="59"/>
      <c r="G647" s="21"/>
      <c r="H647" s="59"/>
      <c r="I647" s="61"/>
      <c r="J647" s="20"/>
      <c r="K647" s="21"/>
      <c r="L647" s="21"/>
      <c r="M647" s="21"/>
      <c r="N647" s="22"/>
      <c r="O647" s="20"/>
      <c r="P647" s="21"/>
      <c r="Q647" s="21"/>
      <c r="R647" s="21"/>
      <c r="S647" s="22"/>
      <c r="T647" s="20"/>
      <c r="U647" s="21"/>
      <c r="V647" s="21"/>
      <c r="W647" s="21"/>
      <c r="X647" s="22"/>
      <c r="Y647" s="20"/>
      <c r="Z647" s="14"/>
      <c r="AA647" s="14"/>
      <c r="AB647" s="14"/>
      <c r="AC647" s="16"/>
      <c r="AD647" s="15"/>
      <c r="AE647" s="14"/>
      <c r="AF647" s="14"/>
      <c r="AG647" s="14"/>
      <c r="AH647" s="16"/>
      <c r="AI647" s="15"/>
      <c r="AJ647" s="14"/>
      <c r="AK647" s="14"/>
      <c r="AL647" s="14"/>
      <c r="AM647" s="17"/>
      <c r="AN647" s="15"/>
      <c r="AO647" s="14"/>
      <c r="AP647" s="14"/>
      <c r="AQ647" s="14"/>
      <c r="AR647" s="16"/>
      <c r="AS647" s="15"/>
      <c r="AT647" s="14"/>
      <c r="AU647" s="14"/>
      <c r="AV647" s="14"/>
      <c r="AW647" s="16"/>
      <c r="AX647" s="15"/>
      <c r="AY647" s="14"/>
      <c r="AZ647" s="14"/>
      <c r="BA647" s="14"/>
      <c r="BB647" s="16"/>
      <c r="BC647" s="15"/>
      <c r="BD647" s="14"/>
      <c r="BE647" s="14"/>
      <c r="BF647" s="14"/>
      <c r="BG647" s="16"/>
    </row>
    <row r="648" spans="1:59" ht="15.75" customHeight="1" x14ac:dyDescent="0.2">
      <c r="A648" s="58"/>
      <c r="B648" s="21"/>
      <c r="C648" s="21"/>
      <c r="D648" s="21"/>
      <c r="E648" s="30"/>
      <c r="F648" s="59"/>
      <c r="G648" s="21"/>
      <c r="H648" s="59"/>
      <c r="I648" s="61"/>
      <c r="J648" s="20"/>
      <c r="K648" s="21"/>
      <c r="L648" s="21"/>
      <c r="M648" s="21"/>
      <c r="N648" s="22"/>
      <c r="O648" s="20"/>
      <c r="P648" s="21"/>
      <c r="Q648" s="21"/>
      <c r="R648" s="21"/>
      <c r="S648" s="22"/>
      <c r="T648" s="20"/>
      <c r="U648" s="21"/>
      <c r="V648" s="21"/>
      <c r="W648" s="21"/>
      <c r="X648" s="22"/>
      <c r="Y648" s="20"/>
      <c r="Z648" s="14"/>
      <c r="AA648" s="14"/>
      <c r="AB648" s="14"/>
      <c r="AC648" s="16"/>
      <c r="AD648" s="15"/>
      <c r="AE648" s="14"/>
      <c r="AF648" s="14"/>
      <c r="AG648" s="14"/>
      <c r="AH648" s="16"/>
      <c r="AI648" s="15"/>
      <c r="AJ648" s="14"/>
      <c r="AK648" s="14"/>
      <c r="AL648" s="14"/>
      <c r="AM648" s="17"/>
      <c r="AN648" s="15"/>
      <c r="AO648" s="14"/>
      <c r="AP648" s="14"/>
      <c r="AQ648" s="14"/>
      <c r="AR648" s="16"/>
      <c r="AS648" s="15"/>
      <c r="AT648" s="14"/>
      <c r="AU648" s="14"/>
      <c r="AV648" s="14"/>
      <c r="AW648" s="16"/>
      <c r="AX648" s="15"/>
      <c r="AY648" s="14"/>
      <c r="AZ648" s="14"/>
      <c r="BA648" s="14"/>
      <c r="BB648" s="16"/>
      <c r="BC648" s="15"/>
      <c r="BD648" s="14"/>
      <c r="BE648" s="14"/>
      <c r="BF648" s="14"/>
      <c r="BG648" s="16"/>
    </row>
    <row r="649" spans="1:59" ht="15.75" customHeight="1" x14ac:dyDescent="0.2">
      <c r="A649" s="58"/>
      <c r="B649" s="21"/>
      <c r="C649" s="21"/>
      <c r="D649" s="21"/>
      <c r="E649" s="30"/>
      <c r="F649" s="59"/>
      <c r="G649" s="21"/>
      <c r="H649" s="59"/>
      <c r="I649" s="61"/>
      <c r="J649" s="20"/>
      <c r="K649" s="21"/>
      <c r="L649" s="21"/>
      <c r="M649" s="21"/>
      <c r="N649" s="22"/>
      <c r="O649" s="20"/>
      <c r="P649" s="21"/>
      <c r="Q649" s="21"/>
      <c r="R649" s="21"/>
      <c r="S649" s="22"/>
      <c r="T649" s="20"/>
      <c r="U649" s="21"/>
      <c r="V649" s="21"/>
      <c r="W649" s="21"/>
      <c r="X649" s="22"/>
      <c r="Y649" s="20"/>
      <c r="Z649" s="14"/>
      <c r="AA649" s="14"/>
      <c r="AB649" s="14"/>
      <c r="AC649" s="16"/>
      <c r="AD649" s="15"/>
      <c r="AE649" s="14"/>
      <c r="AF649" s="14"/>
      <c r="AG649" s="14"/>
      <c r="AH649" s="16"/>
      <c r="AI649" s="15"/>
      <c r="AJ649" s="14"/>
      <c r="AK649" s="14"/>
      <c r="AL649" s="14"/>
      <c r="AM649" s="17"/>
      <c r="AN649" s="15"/>
      <c r="AO649" s="14"/>
      <c r="AP649" s="14"/>
      <c r="AQ649" s="14"/>
      <c r="AR649" s="16"/>
      <c r="AS649" s="15"/>
      <c r="AT649" s="14"/>
      <c r="AU649" s="14"/>
      <c r="AV649" s="14"/>
      <c r="AW649" s="16"/>
      <c r="AX649" s="15"/>
      <c r="AY649" s="14"/>
      <c r="AZ649" s="14"/>
      <c r="BA649" s="14"/>
      <c r="BB649" s="16"/>
      <c r="BC649" s="15"/>
      <c r="BD649" s="14"/>
      <c r="BE649" s="14"/>
      <c r="BF649" s="14"/>
      <c r="BG649" s="16"/>
    </row>
    <row r="650" spans="1:59" ht="15.75" customHeight="1" x14ac:dyDescent="0.2">
      <c r="A650" s="58"/>
      <c r="B650" s="21"/>
      <c r="C650" s="29"/>
      <c r="D650" s="21"/>
      <c r="E650" s="31"/>
      <c r="F650" s="59"/>
      <c r="G650" s="21"/>
      <c r="H650" s="59"/>
      <c r="I650" s="61"/>
      <c r="J650" s="20"/>
      <c r="K650" s="21"/>
      <c r="L650" s="21"/>
      <c r="M650" s="21"/>
      <c r="N650" s="22"/>
      <c r="O650" s="20"/>
      <c r="P650" s="21"/>
      <c r="Q650" s="21"/>
      <c r="R650" s="21"/>
      <c r="S650" s="22"/>
      <c r="T650" s="20"/>
      <c r="U650" s="21"/>
      <c r="V650" s="21"/>
      <c r="W650" s="21"/>
      <c r="X650" s="22"/>
      <c r="Y650" s="20"/>
      <c r="Z650" s="14"/>
      <c r="AA650" s="14"/>
      <c r="AB650" s="14"/>
      <c r="AC650" s="16"/>
      <c r="AD650" s="15"/>
      <c r="AE650" s="14"/>
      <c r="AF650" s="14"/>
      <c r="AG650" s="14"/>
      <c r="AH650" s="16"/>
      <c r="AI650" s="15"/>
      <c r="AJ650" s="14"/>
      <c r="AK650" s="14"/>
      <c r="AL650" s="14"/>
      <c r="AM650" s="17"/>
      <c r="AN650" s="15"/>
      <c r="AO650" s="14"/>
      <c r="AP650" s="14"/>
      <c r="AQ650" s="14"/>
      <c r="AR650" s="16"/>
      <c r="AS650" s="15"/>
      <c r="AT650" s="14"/>
      <c r="AU650" s="14"/>
      <c r="AV650" s="14"/>
      <c r="AW650" s="16"/>
      <c r="AX650" s="15"/>
      <c r="AY650" s="14"/>
      <c r="AZ650" s="14"/>
      <c r="BA650" s="14"/>
      <c r="BB650" s="16"/>
      <c r="BC650" s="15"/>
      <c r="BD650" s="14"/>
      <c r="BE650" s="14"/>
      <c r="BF650" s="14"/>
      <c r="BG650" s="18"/>
    </row>
    <row r="651" spans="1:59" ht="15.75" customHeight="1" x14ac:dyDescent="0.2">
      <c r="A651" s="58"/>
      <c r="B651" s="21"/>
      <c r="C651" s="21"/>
      <c r="D651" s="21"/>
      <c r="E651" s="30"/>
      <c r="F651" s="59"/>
      <c r="G651" s="21"/>
      <c r="H651" s="59"/>
      <c r="I651" s="61"/>
      <c r="J651" s="20"/>
      <c r="K651" s="21"/>
      <c r="L651" s="21"/>
      <c r="M651" s="21"/>
      <c r="N651" s="22"/>
      <c r="O651" s="20"/>
      <c r="P651" s="21"/>
      <c r="Q651" s="21"/>
      <c r="R651" s="21"/>
      <c r="S651" s="22"/>
      <c r="T651" s="20"/>
      <c r="U651" s="21"/>
      <c r="V651" s="21"/>
      <c r="W651" s="21"/>
      <c r="X651" s="22"/>
      <c r="Y651" s="20"/>
      <c r="Z651" s="14"/>
      <c r="AA651" s="14"/>
      <c r="AB651" s="14"/>
      <c r="AC651" s="16"/>
      <c r="AD651" s="15"/>
      <c r="AE651" s="14"/>
      <c r="AF651" s="14"/>
      <c r="AG651" s="14"/>
      <c r="AH651" s="16"/>
      <c r="AI651" s="15"/>
      <c r="AJ651" s="14"/>
      <c r="AK651" s="14"/>
      <c r="AL651" s="14"/>
      <c r="AM651" s="17"/>
      <c r="AN651" s="15"/>
      <c r="AO651" s="14"/>
      <c r="AP651" s="14"/>
      <c r="AQ651" s="14"/>
      <c r="AR651" s="16"/>
      <c r="AS651" s="15"/>
      <c r="AT651" s="14"/>
      <c r="AU651" s="14"/>
      <c r="AV651" s="14"/>
      <c r="AW651" s="16"/>
      <c r="AX651" s="15"/>
      <c r="AY651" s="14"/>
      <c r="AZ651" s="14"/>
      <c r="BA651" s="14"/>
      <c r="BB651" s="16"/>
      <c r="BC651" s="15"/>
      <c r="BD651" s="14"/>
      <c r="BE651" s="14"/>
      <c r="BF651" s="14"/>
      <c r="BG651" s="16"/>
    </row>
    <row r="652" spans="1:59" ht="15.75" customHeight="1" x14ac:dyDescent="0.2">
      <c r="A652" s="58"/>
      <c r="B652" s="21"/>
      <c r="C652" s="21"/>
      <c r="D652" s="21"/>
      <c r="E652" s="30"/>
      <c r="F652" s="59"/>
      <c r="G652" s="21"/>
      <c r="H652" s="59"/>
      <c r="I652" s="61"/>
      <c r="J652" s="20"/>
      <c r="K652" s="21"/>
      <c r="L652" s="21"/>
      <c r="M652" s="21"/>
      <c r="N652" s="22"/>
      <c r="O652" s="20"/>
      <c r="P652" s="21"/>
      <c r="Q652" s="21"/>
      <c r="R652" s="21"/>
      <c r="S652" s="22"/>
      <c r="T652" s="20"/>
      <c r="U652" s="21"/>
      <c r="V652" s="21"/>
      <c r="W652" s="21"/>
      <c r="X652" s="22"/>
      <c r="Y652" s="20"/>
      <c r="Z652" s="14"/>
      <c r="AA652" s="14"/>
      <c r="AB652" s="14"/>
      <c r="AC652" s="16"/>
      <c r="AD652" s="15"/>
      <c r="AE652" s="14"/>
      <c r="AF652" s="14"/>
      <c r="AG652" s="14"/>
      <c r="AH652" s="16"/>
      <c r="AI652" s="15"/>
      <c r="AJ652" s="14"/>
      <c r="AK652" s="14"/>
      <c r="AL652" s="14"/>
      <c r="AM652" s="17"/>
      <c r="AN652" s="15"/>
      <c r="AO652" s="14"/>
      <c r="AP652" s="14"/>
      <c r="AQ652" s="14"/>
      <c r="AR652" s="16"/>
      <c r="AS652" s="15"/>
      <c r="AT652" s="14"/>
      <c r="AU652" s="14"/>
      <c r="AV652" s="14"/>
      <c r="AW652" s="16"/>
      <c r="AX652" s="15"/>
      <c r="AY652" s="14"/>
      <c r="AZ652" s="14"/>
      <c r="BA652" s="14"/>
      <c r="BB652" s="16"/>
      <c r="BC652" s="15"/>
      <c r="BD652" s="14"/>
      <c r="BE652" s="14"/>
      <c r="BF652" s="14"/>
      <c r="BG652" s="16"/>
    </row>
    <row r="653" spans="1:59" ht="15.75" customHeight="1" x14ac:dyDescent="0.2">
      <c r="A653" s="58"/>
      <c r="B653" s="21"/>
      <c r="C653" s="21"/>
      <c r="D653" s="21"/>
      <c r="E653" s="30"/>
      <c r="F653" s="59"/>
      <c r="G653" s="21"/>
      <c r="H653" s="59"/>
      <c r="I653" s="61"/>
      <c r="J653" s="20"/>
      <c r="K653" s="21"/>
      <c r="L653" s="21"/>
      <c r="M653" s="21"/>
      <c r="N653" s="22"/>
      <c r="O653" s="20"/>
      <c r="P653" s="21"/>
      <c r="Q653" s="21"/>
      <c r="R653" s="21"/>
      <c r="S653" s="22"/>
      <c r="T653" s="20"/>
      <c r="U653" s="21"/>
      <c r="V653" s="21"/>
      <c r="W653" s="21"/>
      <c r="X653" s="22"/>
      <c r="Y653" s="20"/>
      <c r="Z653" s="14"/>
      <c r="AA653" s="14"/>
      <c r="AB653" s="14"/>
      <c r="AC653" s="16"/>
      <c r="AD653" s="15"/>
      <c r="AE653" s="14"/>
      <c r="AF653" s="14"/>
      <c r="AG653" s="14"/>
      <c r="AH653" s="16"/>
      <c r="AI653" s="15"/>
      <c r="AJ653" s="14"/>
      <c r="AK653" s="14"/>
      <c r="AL653" s="14"/>
      <c r="AM653" s="17"/>
      <c r="AN653" s="15"/>
      <c r="AO653" s="14"/>
      <c r="AP653" s="14"/>
      <c r="AQ653" s="14"/>
      <c r="AR653" s="16"/>
      <c r="AS653" s="15"/>
      <c r="AT653" s="14"/>
      <c r="AU653" s="14"/>
      <c r="AV653" s="14"/>
      <c r="AW653" s="16"/>
      <c r="AX653" s="15"/>
      <c r="AY653" s="14"/>
      <c r="AZ653" s="14"/>
      <c r="BA653" s="14"/>
      <c r="BB653" s="16"/>
      <c r="BC653" s="15"/>
      <c r="BD653" s="14"/>
      <c r="BE653" s="14"/>
      <c r="BF653" s="14"/>
      <c r="BG653" s="16"/>
    </row>
    <row r="654" spans="1:59" ht="15.75" customHeight="1" x14ac:dyDescent="0.2">
      <c r="A654" s="58"/>
      <c r="B654" s="21"/>
      <c r="C654" s="21"/>
      <c r="D654" s="21"/>
      <c r="E654" s="30"/>
      <c r="F654" s="59"/>
      <c r="G654" s="21"/>
      <c r="H654" s="59"/>
      <c r="I654" s="61"/>
      <c r="J654" s="20"/>
      <c r="K654" s="21"/>
      <c r="L654" s="21"/>
      <c r="M654" s="21"/>
      <c r="N654" s="22"/>
      <c r="O654" s="20"/>
      <c r="P654" s="21"/>
      <c r="Q654" s="21"/>
      <c r="R654" s="21"/>
      <c r="S654" s="22"/>
      <c r="T654" s="20"/>
      <c r="U654" s="21"/>
      <c r="V654" s="21"/>
      <c r="W654" s="21"/>
      <c r="X654" s="22"/>
      <c r="Y654" s="20"/>
      <c r="Z654" s="14"/>
      <c r="AA654" s="14"/>
      <c r="AB654" s="14"/>
      <c r="AC654" s="16"/>
      <c r="AD654" s="15"/>
      <c r="AE654" s="14"/>
      <c r="AF654" s="14"/>
      <c r="AG654" s="14"/>
      <c r="AH654" s="16"/>
      <c r="AI654" s="15"/>
      <c r="AJ654" s="14"/>
      <c r="AK654" s="14"/>
      <c r="AL654" s="14"/>
      <c r="AM654" s="17"/>
      <c r="AN654" s="15"/>
      <c r="AO654" s="14"/>
      <c r="AP654" s="14"/>
      <c r="AQ654" s="14"/>
      <c r="AR654" s="16"/>
      <c r="AS654" s="15"/>
      <c r="AT654" s="14"/>
      <c r="AU654" s="14"/>
      <c r="AV654" s="14"/>
      <c r="AW654" s="16"/>
      <c r="AX654" s="15"/>
      <c r="AY654" s="14"/>
      <c r="AZ654" s="14"/>
      <c r="BA654" s="14"/>
      <c r="BB654" s="16"/>
      <c r="BC654" s="15"/>
      <c r="BD654" s="14"/>
      <c r="BE654" s="14"/>
      <c r="BF654" s="14"/>
      <c r="BG654" s="16"/>
    </row>
    <row r="655" spans="1:59" ht="15.75" customHeight="1" x14ac:dyDescent="0.2">
      <c r="A655" s="58"/>
      <c r="B655" s="21"/>
      <c r="C655" s="21"/>
      <c r="D655" s="21"/>
      <c r="E655" s="30"/>
      <c r="F655" s="59"/>
      <c r="G655" s="21"/>
      <c r="H655" s="59"/>
      <c r="I655" s="61"/>
      <c r="J655" s="20"/>
      <c r="K655" s="21"/>
      <c r="L655" s="21"/>
      <c r="M655" s="21"/>
      <c r="N655" s="22"/>
      <c r="O655" s="20"/>
      <c r="P655" s="21"/>
      <c r="Q655" s="21"/>
      <c r="R655" s="21"/>
      <c r="S655" s="22"/>
      <c r="T655" s="20"/>
      <c r="U655" s="21"/>
      <c r="V655" s="21"/>
      <c r="W655" s="21"/>
      <c r="X655" s="22"/>
      <c r="Y655" s="20"/>
      <c r="Z655" s="14"/>
      <c r="AA655" s="14"/>
      <c r="AB655" s="14"/>
      <c r="AC655" s="16"/>
      <c r="AD655" s="15"/>
      <c r="AE655" s="14"/>
      <c r="AF655" s="14"/>
      <c r="AG655" s="14"/>
      <c r="AH655" s="16"/>
      <c r="AI655" s="15"/>
      <c r="AJ655" s="14"/>
      <c r="AK655" s="14"/>
      <c r="AL655" s="14"/>
      <c r="AM655" s="17"/>
      <c r="AN655" s="15"/>
      <c r="AO655" s="14"/>
      <c r="AP655" s="14"/>
      <c r="AQ655" s="14"/>
      <c r="AR655" s="16"/>
      <c r="AS655" s="15"/>
      <c r="AT655" s="14"/>
      <c r="AU655" s="14"/>
      <c r="AV655" s="14"/>
      <c r="AW655" s="16"/>
      <c r="AX655" s="15"/>
      <c r="AY655" s="14"/>
      <c r="AZ655" s="14"/>
      <c r="BA655" s="14"/>
      <c r="BB655" s="16"/>
      <c r="BC655" s="15"/>
      <c r="BD655" s="14"/>
      <c r="BE655" s="14"/>
      <c r="BF655" s="14"/>
      <c r="BG655" s="16"/>
    </row>
    <row r="656" spans="1:59" ht="15.75" customHeight="1" x14ac:dyDescent="0.2">
      <c r="A656" s="58"/>
      <c r="B656" s="21"/>
      <c r="C656" s="21"/>
      <c r="D656" s="21"/>
      <c r="E656" s="30"/>
      <c r="F656" s="59"/>
      <c r="G656" s="21"/>
      <c r="H656" s="59"/>
      <c r="I656" s="61"/>
      <c r="J656" s="20"/>
      <c r="K656" s="21"/>
      <c r="L656" s="21"/>
      <c r="M656" s="21"/>
      <c r="N656" s="22"/>
      <c r="O656" s="20"/>
      <c r="P656" s="21"/>
      <c r="Q656" s="21"/>
      <c r="R656" s="21"/>
      <c r="S656" s="22"/>
      <c r="T656" s="20"/>
      <c r="U656" s="21"/>
      <c r="V656" s="21"/>
      <c r="W656" s="21"/>
      <c r="X656" s="22"/>
      <c r="Y656" s="20"/>
      <c r="Z656" s="14"/>
      <c r="AA656" s="14"/>
      <c r="AB656" s="14"/>
      <c r="AC656" s="16"/>
      <c r="AD656" s="15"/>
      <c r="AE656" s="14"/>
      <c r="AF656" s="14"/>
      <c r="AG656" s="14"/>
      <c r="AH656" s="16"/>
      <c r="AI656" s="15"/>
      <c r="AJ656" s="14"/>
      <c r="AK656" s="14"/>
      <c r="AL656" s="14"/>
      <c r="AM656" s="17"/>
      <c r="AN656" s="15"/>
      <c r="AO656" s="14"/>
      <c r="AP656" s="14"/>
      <c r="AQ656" s="14"/>
      <c r="AR656" s="16"/>
      <c r="AS656" s="15"/>
      <c r="AT656" s="14"/>
      <c r="AU656" s="14"/>
      <c r="AV656" s="14"/>
      <c r="AW656" s="16"/>
      <c r="AX656" s="15"/>
      <c r="AY656" s="14"/>
      <c r="AZ656" s="14"/>
      <c r="BA656" s="14"/>
      <c r="BB656" s="16"/>
      <c r="BC656" s="15"/>
      <c r="BD656" s="14"/>
      <c r="BE656" s="14"/>
      <c r="BF656" s="14"/>
      <c r="BG656" s="16"/>
    </row>
    <row r="657" spans="1:59" ht="15.75" customHeight="1" x14ac:dyDescent="0.2">
      <c r="A657" s="58"/>
      <c r="B657" s="21"/>
      <c r="C657" s="21"/>
      <c r="D657" s="21"/>
      <c r="E657" s="30"/>
      <c r="F657" s="59"/>
      <c r="G657" s="21"/>
      <c r="H657" s="59"/>
      <c r="I657" s="61"/>
      <c r="J657" s="20"/>
      <c r="K657" s="21"/>
      <c r="L657" s="21"/>
      <c r="M657" s="21"/>
      <c r="N657" s="22"/>
      <c r="O657" s="20"/>
      <c r="P657" s="21"/>
      <c r="Q657" s="21"/>
      <c r="R657" s="21"/>
      <c r="S657" s="22"/>
      <c r="T657" s="20"/>
      <c r="U657" s="21"/>
      <c r="V657" s="21"/>
      <c r="W657" s="21"/>
      <c r="X657" s="22"/>
      <c r="Y657" s="20"/>
      <c r="Z657" s="14"/>
      <c r="AA657" s="14"/>
      <c r="AB657" s="14"/>
      <c r="AC657" s="16"/>
      <c r="AD657" s="15"/>
      <c r="AE657" s="14"/>
      <c r="AF657" s="14"/>
      <c r="AG657" s="14"/>
      <c r="AH657" s="16"/>
      <c r="AI657" s="15"/>
      <c r="AJ657" s="14"/>
      <c r="AK657" s="14"/>
      <c r="AL657" s="14"/>
      <c r="AM657" s="17"/>
      <c r="AN657" s="15"/>
      <c r="AO657" s="14"/>
      <c r="AP657" s="14"/>
      <c r="AQ657" s="14"/>
      <c r="AR657" s="16"/>
      <c r="AS657" s="15"/>
      <c r="AT657" s="14"/>
      <c r="AU657" s="14"/>
      <c r="AV657" s="14"/>
      <c r="AW657" s="16"/>
      <c r="AX657" s="15"/>
      <c r="AY657" s="14"/>
      <c r="AZ657" s="14"/>
      <c r="BA657" s="14"/>
      <c r="BB657" s="16"/>
      <c r="BC657" s="15"/>
      <c r="BD657" s="14"/>
      <c r="BE657" s="14"/>
      <c r="BF657" s="14"/>
      <c r="BG657" s="16"/>
    </row>
    <row r="658" spans="1:59" ht="15.75" customHeight="1" x14ac:dyDescent="0.2">
      <c r="A658" s="58"/>
      <c r="B658" s="21"/>
      <c r="C658" s="21"/>
      <c r="D658" s="21"/>
      <c r="E658" s="30"/>
      <c r="F658" s="59"/>
      <c r="G658" s="21"/>
      <c r="H658" s="59"/>
      <c r="I658" s="61"/>
      <c r="J658" s="20"/>
      <c r="K658" s="21"/>
      <c r="L658" s="21"/>
      <c r="M658" s="21"/>
      <c r="N658" s="22"/>
      <c r="O658" s="20"/>
      <c r="P658" s="21"/>
      <c r="Q658" s="21"/>
      <c r="R658" s="21"/>
      <c r="S658" s="22"/>
      <c r="T658" s="20"/>
      <c r="U658" s="21"/>
      <c r="V658" s="21"/>
      <c r="W658" s="21"/>
      <c r="X658" s="22"/>
      <c r="Y658" s="20"/>
      <c r="Z658" s="14"/>
      <c r="AA658" s="14"/>
      <c r="AB658" s="14"/>
      <c r="AC658" s="16"/>
      <c r="AD658" s="15"/>
      <c r="AE658" s="14"/>
      <c r="AF658" s="14"/>
      <c r="AG658" s="14"/>
      <c r="AH658" s="16"/>
      <c r="AI658" s="15"/>
      <c r="AJ658" s="14"/>
      <c r="AK658" s="14"/>
      <c r="AL658" s="14"/>
      <c r="AM658" s="17"/>
      <c r="AN658" s="15"/>
      <c r="AO658" s="14"/>
      <c r="AP658" s="14"/>
      <c r="AQ658" s="14"/>
      <c r="AR658" s="16"/>
      <c r="AS658" s="15"/>
      <c r="AT658" s="14"/>
      <c r="AU658" s="14"/>
      <c r="AV658" s="14"/>
      <c r="AW658" s="16"/>
      <c r="AX658" s="15"/>
      <c r="AY658" s="14"/>
      <c r="AZ658" s="14"/>
      <c r="BA658" s="14"/>
      <c r="BB658" s="16"/>
      <c r="BC658" s="15"/>
      <c r="BD658" s="14"/>
      <c r="BE658" s="14"/>
      <c r="BF658" s="14"/>
      <c r="BG658" s="16"/>
    </row>
    <row r="659" spans="1:59" ht="15.75" customHeight="1" x14ac:dyDescent="0.2">
      <c r="A659" s="58"/>
      <c r="B659" s="21"/>
      <c r="C659" s="21"/>
      <c r="D659" s="21"/>
      <c r="E659" s="30"/>
      <c r="F659" s="59"/>
      <c r="G659" s="21"/>
      <c r="H659" s="59"/>
      <c r="I659" s="61"/>
      <c r="J659" s="20"/>
      <c r="K659" s="21"/>
      <c r="L659" s="21"/>
      <c r="M659" s="21"/>
      <c r="N659" s="22"/>
      <c r="O659" s="20"/>
      <c r="P659" s="21"/>
      <c r="Q659" s="21"/>
      <c r="R659" s="21"/>
      <c r="S659" s="22"/>
      <c r="T659" s="20"/>
      <c r="U659" s="21"/>
      <c r="V659" s="21"/>
      <c r="W659" s="21"/>
      <c r="X659" s="22"/>
      <c r="Y659" s="20"/>
      <c r="Z659" s="14"/>
      <c r="AA659" s="14"/>
      <c r="AB659" s="14"/>
      <c r="AC659" s="16"/>
      <c r="AD659" s="15"/>
      <c r="AE659" s="14"/>
      <c r="AF659" s="14"/>
      <c r="AG659" s="14"/>
      <c r="AH659" s="16"/>
      <c r="AI659" s="15"/>
      <c r="AJ659" s="14"/>
      <c r="AK659" s="14"/>
      <c r="AL659" s="14"/>
      <c r="AM659" s="17"/>
      <c r="AN659" s="15"/>
      <c r="AO659" s="14"/>
      <c r="AP659" s="14"/>
      <c r="AQ659" s="14"/>
      <c r="AR659" s="16"/>
      <c r="AS659" s="15"/>
      <c r="AT659" s="14"/>
      <c r="AU659" s="14"/>
      <c r="AV659" s="14"/>
      <c r="AW659" s="16"/>
      <c r="AX659" s="15"/>
      <c r="AY659" s="14"/>
      <c r="AZ659" s="14"/>
      <c r="BA659" s="14"/>
      <c r="BB659" s="16"/>
      <c r="BC659" s="15"/>
      <c r="BD659" s="14"/>
      <c r="BE659" s="14"/>
      <c r="BF659" s="14"/>
      <c r="BG659" s="16"/>
    </row>
    <row r="660" spans="1:59" ht="15.75" customHeight="1" x14ac:dyDescent="0.2">
      <c r="A660" s="58"/>
      <c r="B660" s="21"/>
      <c r="C660" s="21"/>
      <c r="D660" s="21"/>
      <c r="E660" s="30"/>
      <c r="F660" s="59"/>
      <c r="G660" s="21"/>
      <c r="H660" s="59"/>
      <c r="I660" s="61"/>
      <c r="J660" s="20"/>
      <c r="K660" s="21"/>
      <c r="L660" s="21"/>
      <c r="M660" s="21"/>
      <c r="N660" s="22"/>
      <c r="O660" s="20"/>
      <c r="P660" s="21"/>
      <c r="Q660" s="21"/>
      <c r="R660" s="21"/>
      <c r="S660" s="22"/>
      <c r="T660" s="20"/>
      <c r="U660" s="21"/>
      <c r="V660" s="21"/>
      <c r="W660" s="21"/>
      <c r="X660" s="22"/>
      <c r="Y660" s="20"/>
      <c r="Z660" s="14"/>
      <c r="AA660" s="14"/>
      <c r="AB660" s="14"/>
      <c r="AC660" s="16"/>
      <c r="AD660" s="15"/>
      <c r="AE660" s="14"/>
      <c r="AF660" s="14"/>
      <c r="AG660" s="14"/>
      <c r="AH660" s="16"/>
      <c r="AI660" s="15"/>
      <c r="AJ660" s="14"/>
      <c r="AK660" s="14"/>
      <c r="AL660" s="14"/>
      <c r="AM660" s="17"/>
      <c r="AN660" s="15"/>
      <c r="AO660" s="14"/>
      <c r="AP660" s="14"/>
      <c r="AQ660" s="14"/>
      <c r="AR660" s="16"/>
      <c r="AS660" s="15"/>
      <c r="AT660" s="14"/>
      <c r="AU660" s="14"/>
      <c r="AV660" s="14"/>
      <c r="AW660" s="16"/>
      <c r="AX660" s="15"/>
      <c r="AY660" s="14"/>
      <c r="AZ660" s="14"/>
      <c r="BA660" s="14"/>
      <c r="BB660" s="16"/>
      <c r="BC660" s="15"/>
      <c r="BD660" s="14"/>
      <c r="BE660" s="14"/>
      <c r="BF660" s="14"/>
      <c r="BG660" s="16"/>
    </row>
    <row r="661" spans="1:59" ht="15.75" customHeight="1" x14ac:dyDescent="0.2">
      <c r="A661" s="58"/>
      <c r="B661" s="21"/>
      <c r="C661" s="21"/>
      <c r="D661" s="21"/>
      <c r="E661" s="30"/>
      <c r="F661" s="59"/>
      <c r="G661" s="21"/>
      <c r="H661" s="59"/>
      <c r="I661" s="61"/>
      <c r="J661" s="20"/>
      <c r="K661" s="21"/>
      <c r="L661" s="21"/>
      <c r="M661" s="21"/>
      <c r="N661" s="22"/>
      <c r="O661" s="20"/>
      <c r="P661" s="21"/>
      <c r="Q661" s="21"/>
      <c r="R661" s="21"/>
      <c r="S661" s="22"/>
      <c r="T661" s="20"/>
      <c r="U661" s="21"/>
      <c r="V661" s="21"/>
      <c r="W661" s="21"/>
      <c r="X661" s="22"/>
      <c r="Y661" s="20"/>
      <c r="Z661" s="14"/>
      <c r="AA661" s="14"/>
      <c r="AB661" s="14"/>
      <c r="AC661" s="16"/>
      <c r="AD661" s="15"/>
      <c r="AE661" s="14"/>
      <c r="AF661" s="14"/>
      <c r="AG661" s="14"/>
      <c r="AH661" s="16"/>
      <c r="AI661" s="15"/>
      <c r="AJ661" s="14"/>
      <c r="AK661" s="14"/>
      <c r="AL661" s="14"/>
      <c r="AM661" s="17"/>
      <c r="AN661" s="15"/>
      <c r="AO661" s="14"/>
      <c r="AP661" s="14"/>
      <c r="AQ661" s="14"/>
      <c r="AR661" s="16"/>
      <c r="AS661" s="15"/>
      <c r="AT661" s="14"/>
      <c r="AU661" s="14"/>
      <c r="AV661" s="14"/>
      <c r="AW661" s="16"/>
      <c r="AX661" s="15"/>
      <c r="AY661" s="14"/>
      <c r="AZ661" s="14"/>
      <c r="BA661" s="14"/>
      <c r="BB661" s="16"/>
      <c r="BC661" s="15"/>
      <c r="BD661" s="14"/>
      <c r="BE661" s="14"/>
      <c r="BF661" s="14"/>
      <c r="BG661" s="16"/>
    </row>
    <row r="662" spans="1:59" ht="15.75" customHeight="1" x14ac:dyDescent="0.2">
      <c r="A662" s="58"/>
      <c r="B662" s="21"/>
      <c r="C662" s="21"/>
      <c r="D662" s="21"/>
      <c r="E662" s="30"/>
      <c r="F662" s="59"/>
      <c r="G662" s="21"/>
      <c r="H662" s="59"/>
      <c r="I662" s="61"/>
      <c r="J662" s="20"/>
      <c r="K662" s="21"/>
      <c r="L662" s="21"/>
      <c r="M662" s="21"/>
      <c r="N662" s="22"/>
      <c r="O662" s="20"/>
      <c r="P662" s="21"/>
      <c r="Q662" s="21"/>
      <c r="R662" s="21"/>
      <c r="S662" s="22"/>
      <c r="T662" s="20"/>
      <c r="U662" s="21"/>
      <c r="V662" s="21"/>
      <c r="W662" s="21"/>
      <c r="X662" s="22"/>
      <c r="Y662" s="20"/>
      <c r="Z662" s="14"/>
      <c r="AA662" s="14"/>
      <c r="AB662" s="14"/>
      <c r="AC662" s="16"/>
      <c r="AD662" s="15"/>
      <c r="AE662" s="14"/>
      <c r="AF662" s="14"/>
      <c r="AG662" s="14"/>
      <c r="AH662" s="16"/>
      <c r="AI662" s="15"/>
      <c r="AJ662" s="14"/>
      <c r="AK662" s="14"/>
      <c r="AL662" s="14"/>
      <c r="AM662" s="17"/>
      <c r="AN662" s="15"/>
      <c r="AO662" s="14"/>
      <c r="AP662" s="14"/>
      <c r="AQ662" s="14"/>
      <c r="AR662" s="16"/>
      <c r="AS662" s="15"/>
      <c r="AT662" s="14"/>
      <c r="AU662" s="14"/>
      <c r="AV662" s="14"/>
      <c r="AW662" s="16"/>
      <c r="AX662" s="15"/>
      <c r="AY662" s="14"/>
      <c r="AZ662" s="14"/>
      <c r="BA662" s="14"/>
      <c r="BB662" s="16"/>
      <c r="BC662" s="15"/>
      <c r="BD662" s="14"/>
      <c r="BE662" s="14"/>
      <c r="BF662" s="14"/>
      <c r="BG662" s="16"/>
    </row>
    <row r="663" spans="1:59" ht="15.75" customHeight="1" x14ac:dyDescent="0.2">
      <c r="A663" s="58"/>
      <c r="B663" s="21"/>
      <c r="C663" s="21"/>
      <c r="D663" s="21"/>
      <c r="E663" s="30"/>
      <c r="F663" s="59"/>
      <c r="G663" s="21"/>
      <c r="H663" s="59"/>
      <c r="I663" s="61"/>
      <c r="J663" s="20"/>
      <c r="K663" s="59"/>
      <c r="L663" s="59"/>
      <c r="M663" s="59"/>
      <c r="N663" s="22"/>
      <c r="O663" s="20"/>
      <c r="P663" s="21"/>
      <c r="Q663" s="21"/>
      <c r="R663" s="21"/>
      <c r="S663" s="22"/>
      <c r="T663" s="20"/>
      <c r="U663" s="21"/>
      <c r="V663" s="21"/>
      <c r="W663" s="21"/>
      <c r="X663" s="22"/>
      <c r="Y663" s="20"/>
      <c r="Z663" s="14"/>
      <c r="AA663" s="14"/>
      <c r="AB663" s="14"/>
      <c r="AC663" s="16"/>
      <c r="AD663" s="15"/>
      <c r="AE663" s="14"/>
      <c r="AF663" s="14"/>
      <c r="AG663" s="14"/>
      <c r="AH663" s="16"/>
      <c r="AI663" s="15"/>
      <c r="AJ663" s="14"/>
      <c r="AK663" s="14"/>
      <c r="AL663" s="14"/>
      <c r="AM663" s="17"/>
      <c r="AN663" s="15"/>
      <c r="AO663" s="14"/>
      <c r="AP663" s="14"/>
      <c r="AQ663" s="14"/>
      <c r="AR663" s="16"/>
      <c r="AS663" s="15"/>
      <c r="AT663" s="14"/>
      <c r="AU663" s="14"/>
      <c r="AV663" s="14"/>
      <c r="AW663" s="16"/>
      <c r="AX663" s="15"/>
      <c r="AY663" s="14"/>
      <c r="AZ663" s="14"/>
      <c r="BA663" s="14"/>
      <c r="BB663" s="16"/>
      <c r="BC663" s="15"/>
      <c r="BD663" s="14"/>
      <c r="BE663" s="14"/>
      <c r="BF663" s="14"/>
      <c r="BG663" s="16"/>
    </row>
    <row r="664" spans="1:59" ht="15.75" customHeight="1" x14ac:dyDescent="0.2">
      <c r="A664" s="58"/>
      <c r="B664" s="21"/>
      <c r="C664" s="21"/>
      <c r="D664" s="21"/>
      <c r="E664" s="30"/>
      <c r="F664" s="59"/>
      <c r="G664" s="21"/>
      <c r="H664" s="59"/>
      <c r="I664" s="61"/>
      <c r="J664" s="20"/>
      <c r="K664" s="59"/>
      <c r="L664" s="59"/>
      <c r="M664" s="59"/>
      <c r="N664" s="22"/>
      <c r="O664" s="20"/>
      <c r="P664" s="21"/>
      <c r="Q664" s="21"/>
      <c r="R664" s="21"/>
      <c r="S664" s="22"/>
      <c r="T664" s="20"/>
      <c r="U664" s="21"/>
      <c r="V664" s="21"/>
      <c r="W664" s="21"/>
      <c r="X664" s="22"/>
      <c r="Y664" s="20"/>
      <c r="Z664" s="14"/>
      <c r="AA664" s="14"/>
      <c r="AB664" s="14"/>
      <c r="AC664" s="16"/>
      <c r="AD664" s="15"/>
      <c r="AE664" s="14"/>
      <c r="AF664" s="14"/>
      <c r="AG664" s="14"/>
      <c r="AH664" s="16"/>
      <c r="AI664" s="15"/>
      <c r="AJ664" s="14"/>
      <c r="AK664" s="14"/>
      <c r="AL664" s="14"/>
      <c r="AM664" s="17"/>
      <c r="AN664" s="15"/>
      <c r="AO664" s="14"/>
      <c r="AP664" s="14"/>
      <c r="AQ664" s="14"/>
      <c r="AR664" s="16"/>
      <c r="AS664" s="15"/>
      <c r="AT664" s="14"/>
      <c r="AU664" s="14"/>
      <c r="AV664" s="14"/>
      <c r="AW664" s="16"/>
      <c r="AX664" s="15"/>
      <c r="AY664" s="14"/>
      <c r="AZ664" s="14"/>
      <c r="BA664" s="14"/>
      <c r="BB664" s="16"/>
      <c r="BC664" s="15"/>
      <c r="BD664" s="14"/>
      <c r="BE664" s="14"/>
      <c r="BF664" s="14"/>
      <c r="BG664" s="16"/>
    </row>
    <row r="665" spans="1:59" ht="15.75" customHeight="1" x14ac:dyDescent="0.2">
      <c r="A665" s="58"/>
      <c r="B665" s="21"/>
      <c r="C665" s="21"/>
      <c r="D665" s="21"/>
      <c r="E665" s="30"/>
      <c r="F665" s="59"/>
      <c r="G665" s="21"/>
      <c r="H665" s="59"/>
      <c r="I665" s="61"/>
      <c r="J665" s="20"/>
      <c r="K665" s="59"/>
      <c r="L665" s="59"/>
      <c r="M665" s="59"/>
      <c r="N665" s="22"/>
      <c r="O665" s="20"/>
      <c r="P665" s="21"/>
      <c r="Q665" s="21"/>
      <c r="R665" s="21"/>
      <c r="S665" s="22"/>
      <c r="T665" s="20"/>
      <c r="U665" s="21"/>
      <c r="V665" s="21"/>
      <c r="W665" s="21"/>
      <c r="X665" s="22"/>
      <c r="Y665" s="20"/>
      <c r="Z665" s="14"/>
      <c r="AA665" s="14"/>
      <c r="AB665" s="14"/>
      <c r="AC665" s="16"/>
      <c r="AD665" s="15"/>
      <c r="AE665" s="14"/>
      <c r="AF665" s="14"/>
      <c r="AG665" s="14"/>
      <c r="AH665" s="16"/>
      <c r="AI665" s="15"/>
      <c r="AJ665" s="14"/>
      <c r="AK665" s="14"/>
      <c r="AL665" s="14"/>
      <c r="AM665" s="17"/>
      <c r="AN665" s="15"/>
      <c r="AO665" s="14"/>
      <c r="AP665" s="14"/>
      <c r="AQ665" s="14"/>
      <c r="AR665" s="16"/>
      <c r="AS665" s="15"/>
      <c r="AT665" s="14"/>
      <c r="AU665" s="14"/>
      <c r="AV665" s="14"/>
      <c r="AW665" s="16"/>
      <c r="AX665" s="15"/>
      <c r="AY665" s="14"/>
      <c r="AZ665" s="14"/>
      <c r="BA665" s="14"/>
      <c r="BB665" s="16"/>
      <c r="BC665" s="15"/>
      <c r="BD665" s="14"/>
      <c r="BE665" s="14"/>
      <c r="BF665" s="14"/>
      <c r="BG665" s="16"/>
    </row>
    <row r="666" spans="1:59" ht="15.75" customHeight="1" x14ac:dyDescent="0.2">
      <c r="A666" s="58"/>
      <c r="B666" s="21"/>
      <c r="C666" s="21"/>
      <c r="D666" s="21"/>
      <c r="E666" s="30"/>
      <c r="F666" s="59"/>
      <c r="G666" s="21"/>
      <c r="H666" s="59"/>
      <c r="I666" s="61"/>
      <c r="J666" s="20"/>
      <c r="K666" s="21"/>
      <c r="L666" s="21"/>
      <c r="M666" s="21"/>
      <c r="N666" s="22"/>
      <c r="O666" s="20"/>
      <c r="P666" s="21"/>
      <c r="Q666" s="21"/>
      <c r="R666" s="21"/>
      <c r="S666" s="22"/>
      <c r="T666" s="20"/>
      <c r="U666" s="21"/>
      <c r="V666" s="21"/>
      <c r="W666" s="21"/>
      <c r="X666" s="22"/>
      <c r="Y666" s="20"/>
      <c r="Z666" s="14"/>
      <c r="AA666" s="14"/>
      <c r="AB666" s="14"/>
      <c r="AC666" s="16"/>
      <c r="AD666" s="15"/>
      <c r="AE666" s="14"/>
      <c r="AF666" s="14"/>
      <c r="AG666" s="14"/>
      <c r="AH666" s="16"/>
      <c r="AI666" s="15"/>
      <c r="AJ666" s="14"/>
      <c r="AK666" s="14"/>
      <c r="AL666" s="14"/>
      <c r="AM666" s="17"/>
      <c r="AN666" s="15"/>
      <c r="AO666" s="14"/>
      <c r="AP666" s="14"/>
      <c r="AQ666" s="14"/>
      <c r="AR666" s="16"/>
      <c r="AS666" s="15"/>
      <c r="AT666" s="14"/>
      <c r="AU666" s="14"/>
      <c r="AV666" s="14"/>
      <c r="AW666" s="16"/>
      <c r="AX666" s="15"/>
      <c r="AY666" s="14"/>
      <c r="AZ666" s="14"/>
      <c r="BA666" s="14"/>
      <c r="BB666" s="16"/>
      <c r="BC666" s="15"/>
      <c r="BD666" s="14"/>
      <c r="BE666" s="14"/>
      <c r="BF666" s="14"/>
      <c r="BG666" s="16"/>
    </row>
    <row r="667" spans="1:59" ht="15.75" customHeight="1" x14ac:dyDescent="0.2">
      <c r="A667" s="58"/>
      <c r="B667" s="21"/>
      <c r="C667" s="21"/>
      <c r="D667" s="21"/>
      <c r="E667" s="30"/>
      <c r="F667" s="59"/>
      <c r="G667" s="21"/>
      <c r="H667" s="59"/>
      <c r="I667" s="61"/>
      <c r="J667" s="20"/>
      <c r="K667" s="21"/>
      <c r="L667" s="21"/>
      <c r="M667" s="21"/>
      <c r="N667" s="22"/>
      <c r="O667" s="20"/>
      <c r="P667" s="21"/>
      <c r="Q667" s="21"/>
      <c r="R667" s="21"/>
      <c r="S667" s="22"/>
      <c r="T667" s="20"/>
      <c r="U667" s="21"/>
      <c r="V667" s="21"/>
      <c r="W667" s="21"/>
      <c r="X667" s="22"/>
      <c r="Y667" s="20"/>
      <c r="Z667" s="14"/>
      <c r="AA667" s="14"/>
      <c r="AB667" s="14"/>
      <c r="AC667" s="16"/>
      <c r="AD667" s="15"/>
      <c r="AE667" s="14"/>
      <c r="AF667" s="14"/>
      <c r="AG667" s="14"/>
      <c r="AH667" s="16"/>
      <c r="AI667" s="15"/>
      <c r="AJ667" s="14"/>
      <c r="AK667" s="14"/>
      <c r="AL667" s="14"/>
      <c r="AM667" s="17"/>
      <c r="AN667" s="15"/>
      <c r="AO667" s="14"/>
      <c r="AP667" s="14"/>
      <c r="AQ667" s="14"/>
      <c r="AR667" s="16"/>
      <c r="AS667" s="15"/>
      <c r="AT667" s="14"/>
      <c r="AU667" s="14"/>
      <c r="AV667" s="14"/>
      <c r="AW667" s="16"/>
      <c r="AX667" s="15"/>
      <c r="AY667" s="14"/>
      <c r="AZ667" s="14"/>
      <c r="BA667" s="14"/>
      <c r="BB667" s="16"/>
      <c r="BC667" s="15"/>
      <c r="BD667" s="14"/>
      <c r="BE667" s="14"/>
      <c r="BF667" s="14"/>
      <c r="BG667" s="16"/>
    </row>
    <row r="668" spans="1:59" ht="15.75" customHeight="1" x14ac:dyDescent="0.2">
      <c r="A668" s="58"/>
      <c r="B668" s="21"/>
      <c r="C668" s="21"/>
      <c r="D668" s="21"/>
      <c r="E668" s="30"/>
      <c r="F668" s="59"/>
      <c r="G668" s="21"/>
      <c r="H668" s="59"/>
      <c r="I668" s="61"/>
      <c r="J668" s="20"/>
      <c r="K668" s="21"/>
      <c r="L668" s="21"/>
      <c r="M668" s="21"/>
      <c r="N668" s="22"/>
      <c r="O668" s="20"/>
      <c r="P668" s="21"/>
      <c r="Q668" s="21"/>
      <c r="R668" s="21"/>
      <c r="S668" s="22"/>
      <c r="T668" s="20"/>
      <c r="U668" s="21"/>
      <c r="V668" s="21"/>
      <c r="W668" s="21"/>
      <c r="X668" s="22"/>
      <c r="Y668" s="20"/>
      <c r="Z668" s="14"/>
      <c r="AA668" s="14"/>
      <c r="AB668" s="14"/>
      <c r="AC668" s="16"/>
      <c r="AD668" s="15"/>
      <c r="AE668" s="14"/>
      <c r="AF668" s="14"/>
      <c r="AG668" s="14"/>
      <c r="AH668" s="16"/>
      <c r="AI668" s="15"/>
      <c r="AJ668" s="14"/>
      <c r="AK668" s="14"/>
      <c r="AL668" s="14"/>
      <c r="AM668" s="17"/>
      <c r="AN668" s="15"/>
      <c r="AO668" s="14"/>
      <c r="AP668" s="14"/>
      <c r="AQ668" s="14"/>
      <c r="AR668" s="16"/>
      <c r="AS668" s="15"/>
      <c r="AT668" s="14"/>
      <c r="AU668" s="14"/>
      <c r="AV668" s="14"/>
      <c r="AW668" s="16"/>
      <c r="AX668" s="15"/>
      <c r="AY668" s="14"/>
      <c r="AZ668" s="14"/>
      <c r="BA668" s="14"/>
      <c r="BB668" s="16"/>
      <c r="BC668" s="15"/>
      <c r="BD668" s="14"/>
      <c r="BE668" s="14"/>
      <c r="BF668" s="14"/>
      <c r="BG668" s="16"/>
    </row>
    <row r="669" spans="1:59" ht="15.75" customHeight="1" x14ac:dyDescent="0.2">
      <c r="A669" s="58"/>
      <c r="B669" s="21"/>
      <c r="C669" s="21"/>
      <c r="D669" s="21"/>
      <c r="E669" s="30"/>
      <c r="F669" s="59"/>
      <c r="G669" s="21"/>
      <c r="H669" s="59"/>
      <c r="I669" s="61"/>
      <c r="J669" s="20"/>
      <c r="K669" s="21"/>
      <c r="L669" s="21"/>
      <c r="M669" s="21"/>
      <c r="N669" s="22"/>
      <c r="O669" s="20"/>
      <c r="P669" s="21"/>
      <c r="Q669" s="21"/>
      <c r="R669" s="21"/>
      <c r="S669" s="22"/>
      <c r="T669" s="20"/>
      <c r="U669" s="21"/>
      <c r="V669" s="21"/>
      <c r="W669" s="21"/>
      <c r="X669" s="22"/>
      <c r="Y669" s="20"/>
      <c r="Z669" s="14"/>
      <c r="AA669" s="14"/>
      <c r="AB669" s="14"/>
      <c r="AC669" s="16"/>
      <c r="AD669" s="15"/>
      <c r="AE669" s="14"/>
      <c r="AF669" s="14"/>
      <c r="AG669" s="14"/>
      <c r="AH669" s="16"/>
      <c r="AI669" s="15"/>
      <c r="AJ669" s="14"/>
      <c r="AK669" s="14"/>
      <c r="AL669" s="14"/>
      <c r="AM669" s="17"/>
      <c r="AN669" s="15"/>
      <c r="AO669" s="14"/>
      <c r="AP669" s="14"/>
      <c r="AQ669" s="14"/>
      <c r="AR669" s="16"/>
      <c r="AS669" s="15"/>
      <c r="AT669" s="14"/>
      <c r="AU669" s="14"/>
      <c r="AV669" s="14"/>
      <c r="AW669" s="16"/>
      <c r="AX669" s="15"/>
      <c r="AY669" s="14"/>
      <c r="AZ669" s="14"/>
      <c r="BA669" s="14"/>
      <c r="BB669" s="16"/>
      <c r="BC669" s="15"/>
      <c r="BD669" s="14"/>
      <c r="BE669" s="14"/>
      <c r="BF669" s="14"/>
      <c r="BG669" s="16"/>
    </row>
    <row r="670" spans="1:59" ht="15.75" customHeight="1" x14ac:dyDescent="0.2">
      <c r="A670" s="58"/>
      <c r="B670" s="21"/>
      <c r="C670" s="21"/>
      <c r="D670" s="21"/>
      <c r="E670" s="30"/>
      <c r="F670" s="59"/>
      <c r="G670" s="21"/>
      <c r="H670" s="59"/>
      <c r="I670" s="61"/>
      <c r="J670" s="20"/>
      <c r="K670" s="21"/>
      <c r="L670" s="21"/>
      <c r="M670" s="21"/>
      <c r="N670" s="22"/>
      <c r="O670" s="20"/>
      <c r="P670" s="21"/>
      <c r="Q670" s="21"/>
      <c r="R670" s="21"/>
      <c r="S670" s="22"/>
      <c r="T670" s="20"/>
      <c r="U670" s="21"/>
      <c r="V670" s="21"/>
      <c r="W670" s="21"/>
      <c r="X670" s="22"/>
      <c r="Y670" s="20"/>
      <c r="Z670" s="14"/>
      <c r="AA670" s="14"/>
      <c r="AB670" s="14"/>
      <c r="AC670" s="16"/>
      <c r="AD670" s="15"/>
      <c r="AE670" s="14"/>
      <c r="AF670" s="14"/>
      <c r="AG670" s="14"/>
      <c r="AH670" s="16"/>
      <c r="AI670" s="15"/>
      <c r="AJ670" s="14"/>
      <c r="AK670" s="14"/>
      <c r="AL670" s="14"/>
      <c r="AM670" s="17"/>
      <c r="AN670" s="15"/>
      <c r="AO670" s="14"/>
      <c r="AP670" s="14"/>
      <c r="AQ670" s="14"/>
      <c r="AR670" s="16"/>
      <c r="AS670" s="15"/>
      <c r="AT670" s="14"/>
      <c r="AU670" s="14"/>
      <c r="AV670" s="14"/>
      <c r="AW670" s="16"/>
      <c r="AX670" s="15"/>
      <c r="AY670" s="14"/>
      <c r="AZ670" s="14"/>
      <c r="BA670" s="14"/>
      <c r="BB670" s="16"/>
      <c r="BC670" s="15"/>
      <c r="BD670" s="14"/>
      <c r="BE670" s="14"/>
      <c r="BF670" s="14"/>
      <c r="BG670" s="16"/>
    </row>
    <row r="671" spans="1:59" ht="15.75" customHeight="1" x14ac:dyDescent="0.2">
      <c r="A671" s="58"/>
      <c r="B671" s="21"/>
      <c r="C671" s="21"/>
      <c r="D671" s="21"/>
      <c r="E671" s="30"/>
      <c r="F671" s="59"/>
      <c r="G671" s="21"/>
      <c r="H671" s="59"/>
      <c r="I671" s="61"/>
      <c r="J671" s="20"/>
      <c r="K671" s="21"/>
      <c r="L671" s="21"/>
      <c r="M671" s="21"/>
      <c r="N671" s="22"/>
      <c r="O671" s="20"/>
      <c r="P671" s="21"/>
      <c r="Q671" s="21"/>
      <c r="R671" s="21"/>
      <c r="S671" s="22"/>
      <c r="T671" s="20"/>
      <c r="U671" s="21"/>
      <c r="V671" s="21"/>
      <c r="W671" s="21"/>
      <c r="X671" s="22"/>
      <c r="Y671" s="20"/>
      <c r="Z671" s="14"/>
      <c r="AA671" s="14"/>
      <c r="AB671" s="14"/>
      <c r="AC671" s="16"/>
      <c r="AD671" s="15"/>
      <c r="AE671" s="14"/>
      <c r="AF671" s="14"/>
      <c r="AG671" s="14"/>
      <c r="AH671" s="16"/>
      <c r="AI671" s="15"/>
      <c r="AJ671" s="14"/>
      <c r="AK671" s="14"/>
      <c r="AL671" s="14"/>
      <c r="AM671" s="17"/>
      <c r="AN671" s="15"/>
      <c r="AO671" s="14"/>
      <c r="AP671" s="14"/>
      <c r="AQ671" s="14"/>
      <c r="AR671" s="16"/>
      <c r="AS671" s="15"/>
      <c r="AT671" s="14"/>
      <c r="AU671" s="14"/>
      <c r="AV671" s="14"/>
      <c r="AW671" s="16"/>
      <c r="AX671" s="15"/>
      <c r="AY671" s="14"/>
      <c r="AZ671" s="14"/>
      <c r="BA671" s="14"/>
      <c r="BB671" s="16"/>
      <c r="BC671" s="15"/>
      <c r="BD671" s="14"/>
      <c r="BE671" s="14"/>
      <c r="BF671" s="14"/>
      <c r="BG671" s="16"/>
    </row>
    <row r="672" spans="1:59" ht="15.75" customHeight="1" x14ac:dyDescent="0.2">
      <c r="A672" s="58"/>
      <c r="B672" s="21"/>
      <c r="C672" s="21"/>
      <c r="D672" s="21"/>
      <c r="E672" s="30"/>
      <c r="F672" s="59"/>
      <c r="G672" s="21"/>
      <c r="H672" s="59"/>
      <c r="I672" s="61"/>
      <c r="J672" s="20"/>
      <c r="K672" s="21"/>
      <c r="L672" s="21"/>
      <c r="M672" s="21"/>
      <c r="N672" s="22"/>
      <c r="O672" s="20"/>
      <c r="P672" s="21"/>
      <c r="Q672" s="21"/>
      <c r="R672" s="21"/>
      <c r="S672" s="22"/>
      <c r="T672" s="20"/>
      <c r="U672" s="21"/>
      <c r="V672" s="21"/>
      <c r="W672" s="21"/>
      <c r="X672" s="22"/>
      <c r="Y672" s="20"/>
      <c r="Z672" s="14"/>
      <c r="AA672" s="14"/>
      <c r="AB672" s="14"/>
      <c r="AC672" s="16"/>
      <c r="AD672" s="15"/>
      <c r="AE672" s="14"/>
      <c r="AF672" s="14"/>
      <c r="AG672" s="14"/>
      <c r="AH672" s="16"/>
      <c r="AI672" s="15"/>
      <c r="AJ672" s="14"/>
      <c r="AK672" s="14"/>
      <c r="AL672" s="14"/>
      <c r="AM672" s="17"/>
      <c r="AN672" s="15"/>
      <c r="AO672" s="14"/>
      <c r="AP672" s="14"/>
      <c r="AQ672" s="14"/>
      <c r="AR672" s="16"/>
      <c r="AS672" s="15"/>
      <c r="AT672" s="14"/>
      <c r="AU672" s="14"/>
      <c r="AV672" s="14"/>
      <c r="AW672" s="16"/>
      <c r="AX672" s="15"/>
      <c r="AY672" s="14"/>
      <c r="AZ672" s="14"/>
      <c r="BA672" s="14"/>
      <c r="BB672" s="16"/>
      <c r="BC672" s="15"/>
      <c r="BD672" s="14"/>
      <c r="BE672" s="14"/>
      <c r="BF672" s="14"/>
      <c r="BG672" s="16"/>
    </row>
    <row r="673" spans="1:59" ht="15.75" customHeight="1" x14ac:dyDescent="0.2">
      <c r="A673" s="63"/>
      <c r="B673" s="64"/>
      <c r="C673" s="64"/>
      <c r="D673" s="64"/>
      <c r="E673" s="64"/>
      <c r="F673" s="64"/>
      <c r="G673" s="64"/>
      <c r="H673" s="64"/>
      <c r="I673" s="65"/>
      <c r="J673" s="65"/>
      <c r="K673" s="64"/>
      <c r="L673" s="64"/>
      <c r="M673" s="64"/>
      <c r="N673" s="66"/>
      <c r="O673" s="65"/>
      <c r="P673" s="64"/>
      <c r="Q673" s="64"/>
      <c r="R673" s="64"/>
      <c r="S673" s="66"/>
      <c r="T673" s="65"/>
      <c r="U673" s="64"/>
      <c r="V673" s="64"/>
      <c r="W673" s="64"/>
      <c r="X673" s="66"/>
      <c r="Y673" s="65"/>
      <c r="Z673" s="64"/>
      <c r="AA673" s="64"/>
      <c r="AB673" s="64"/>
      <c r="AC673" s="66"/>
      <c r="AD673" s="65"/>
      <c r="AE673" s="64"/>
      <c r="AF673" s="64"/>
      <c r="AG673" s="64"/>
      <c r="AH673" s="66"/>
      <c r="AI673" s="65"/>
      <c r="AJ673" s="64"/>
      <c r="AK673" s="64"/>
      <c r="AL673" s="64"/>
      <c r="AM673" s="67"/>
      <c r="AN673" s="65"/>
      <c r="AO673" s="64"/>
      <c r="AP673" s="64"/>
      <c r="AQ673" s="64"/>
      <c r="AR673" s="66"/>
      <c r="AS673" s="65"/>
      <c r="AT673" s="64"/>
      <c r="AU673" s="64"/>
      <c r="AV673" s="64"/>
      <c r="AW673" s="66"/>
      <c r="AX673" s="65"/>
      <c r="AY673" s="64"/>
      <c r="AZ673" s="64"/>
      <c r="BA673" s="64"/>
      <c r="BB673" s="66"/>
      <c r="BC673" s="65"/>
      <c r="BD673" s="64"/>
      <c r="BE673" s="64"/>
      <c r="BF673" s="64"/>
      <c r="BG673" s="66"/>
    </row>
    <row r="674" spans="1:59" ht="15.75" customHeight="1" x14ac:dyDescent="0.2">
      <c r="A674" s="58"/>
      <c r="B674" s="21"/>
      <c r="C674" s="21"/>
      <c r="D674" s="21"/>
      <c r="E674" s="30"/>
      <c r="F674" s="59"/>
      <c r="G674" s="21"/>
      <c r="H674" s="59"/>
      <c r="I674" s="61"/>
      <c r="J674" s="20"/>
      <c r="K674" s="21"/>
      <c r="L674" s="21"/>
      <c r="M674" s="21"/>
      <c r="N674" s="22"/>
      <c r="O674" s="20"/>
      <c r="P674" s="21"/>
      <c r="Q674" s="21"/>
      <c r="R674" s="21"/>
      <c r="S674" s="22"/>
      <c r="T674" s="20"/>
      <c r="U674" s="21"/>
      <c r="V674" s="21"/>
      <c r="W674" s="21"/>
      <c r="X674" s="22"/>
      <c r="Y674" s="20"/>
      <c r="Z674" s="21"/>
      <c r="AA674" s="21"/>
      <c r="AB674" s="21"/>
      <c r="AC674" s="22"/>
      <c r="AD674" s="20"/>
      <c r="AE674" s="21"/>
      <c r="AF674" s="21"/>
      <c r="AG674" s="21"/>
      <c r="AH674" s="22"/>
      <c r="AI674" s="20"/>
      <c r="AJ674" s="21"/>
      <c r="AK674" s="21"/>
      <c r="AL674" s="21"/>
      <c r="AM674" s="35"/>
      <c r="AN674" s="20"/>
      <c r="AO674" s="21"/>
      <c r="AP674" s="21"/>
      <c r="AQ674" s="21"/>
      <c r="AR674" s="22"/>
      <c r="AS674" s="20"/>
      <c r="AT674" s="21"/>
      <c r="AU674" s="21"/>
      <c r="AV674" s="21"/>
      <c r="AW674" s="22"/>
      <c r="AX674" s="20"/>
      <c r="AY674" s="21"/>
      <c r="AZ674" s="21"/>
      <c r="BA674" s="21"/>
      <c r="BB674" s="22"/>
      <c r="BC674" s="20"/>
      <c r="BD674" s="21"/>
      <c r="BE674" s="21"/>
      <c r="BF674" s="21"/>
      <c r="BG674" s="22"/>
    </row>
    <row r="675" spans="1:59" ht="15.75" customHeight="1" x14ac:dyDescent="0.2">
      <c r="A675" s="58"/>
      <c r="B675" s="21"/>
      <c r="C675" s="21"/>
      <c r="D675" s="21"/>
      <c r="E675" s="30"/>
      <c r="F675" s="59"/>
      <c r="G675" s="21"/>
      <c r="H675" s="59"/>
      <c r="I675" s="61"/>
      <c r="J675" s="20"/>
      <c r="K675" s="21"/>
      <c r="L675" s="21"/>
      <c r="M675" s="21"/>
      <c r="N675" s="22"/>
      <c r="O675" s="20"/>
      <c r="P675" s="21"/>
      <c r="Q675" s="21"/>
      <c r="R675" s="21"/>
      <c r="S675" s="22"/>
      <c r="T675" s="20"/>
      <c r="U675" s="21"/>
      <c r="V675" s="21"/>
      <c r="W675" s="21"/>
      <c r="X675" s="22"/>
      <c r="Y675" s="20"/>
      <c r="Z675" s="21"/>
      <c r="AA675" s="21"/>
      <c r="AB675" s="21"/>
      <c r="AC675" s="22"/>
      <c r="AD675" s="20"/>
      <c r="AE675" s="21"/>
      <c r="AF675" s="21"/>
      <c r="AG675" s="21"/>
      <c r="AH675" s="22"/>
      <c r="AI675" s="20"/>
      <c r="AJ675" s="21"/>
      <c r="AK675" s="21"/>
      <c r="AL675" s="21"/>
      <c r="AM675" s="35"/>
      <c r="AN675" s="20"/>
      <c r="AO675" s="21"/>
      <c r="AP675" s="21"/>
      <c r="AQ675" s="21"/>
      <c r="AR675" s="22"/>
      <c r="AS675" s="20"/>
      <c r="AT675" s="21"/>
      <c r="AU675" s="21"/>
      <c r="AV675" s="21"/>
      <c r="AW675" s="22"/>
      <c r="AX675" s="20"/>
      <c r="AY675" s="21"/>
      <c r="AZ675" s="21"/>
      <c r="BA675" s="21"/>
      <c r="BB675" s="22"/>
      <c r="BC675" s="20"/>
      <c r="BD675" s="21"/>
      <c r="BE675" s="21"/>
      <c r="BF675" s="21"/>
      <c r="BG675" s="22"/>
    </row>
    <row r="676" spans="1:59" ht="15.75" customHeight="1" x14ac:dyDescent="0.2">
      <c r="A676" s="58"/>
      <c r="B676" s="21"/>
      <c r="C676" s="21"/>
      <c r="D676" s="21"/>
      <c r="E676" s="30"/>
      <c r="F676" s="59"/>
      <c r="G676" s="21"/>
      <c r="H676" s="59"/>
      <c r="I676" s="61"/>
      <c r="J676" s="20"/>
      <c r="K676" s="21"/>
      <c r="L676" s="21"/>
      <c r="M676" s="21"/>
      <c r="N676" s="22"/>
      <c r="O676" s="20"/>
      <c r="P676" s="21"/>
      <c r="Q676" s="21"/>
      <c r="R676" s="21"/>
      <c r="S676" s="22"/>
      <c r="T676" s="20"/>
      <c r="U676" s="21"/>
      <c r="V676" s="21"/>
      <c r="W676" s="21"/>
      <c r="X676" s="22"/>
      <c r="Y676" s="20"/>
      <c r="Z676" s="21"/>
      <c r="AA676" s="21"/>
      <c r="AB676" s="21"/>
      <c r="AC676" s="22"/>
      <c r="AD676" s="20"/>
      <c r="AE676" s="21"/>
      <c r="AF676" s="21"/>
      <c r="AG676" s="21"/>
      <c r="AH676" s="22"/>
      <c r="AI676" s="20"/>
      <c r="AJ676" s="21"/>
      <c r="AK676" s="21"/>
      <c r="AL676" s="21"/>
      <c r="AM676" s="35"/>
      <c r="AN676" s="20"/>
      <c r="AO676" s="21"/>
      <c r="AP676" s="21"/>
      <c r="AQ676" s="21"/>
      <c r="AR676" s="22"/>
      <c r="AS676" s="20"/>
      <c r="AT676" s="21"/>
      <c r="AU676" s="21"/>
      <c r="AV676" s="21"/>
      <c r="AW676" s="22"/>
      <c r="AX676" s="20"/>
      <c r="AY676" s="21"/>
      <c r="AZ676" s="21"/>
      <c r="BA676" s="21"/>
      <c r="BB676" s="22"/>
      <c r="BC676" s="20"/>
      <c r="BD676" s="21"/>
      <c r="BE676" s="21"/>
      <c r="BF676" s="21"/>
      <c r="BG676" s="22"/>
    </row>
    <row r="677" spans="1:59" ht="15.75" customHeight="1" x14ac:dyDescent="0.2">
      <c r="A677" s="58"/>
      <c r="B677" s="21"/>
      <c r="C677" s="21"/>
      <c r="D677" s="21"/>
      <c r="E677" s="30"/>
      <c r="F677" s="59"/>
      <c r="G677" s="21"/>
      <c r="H677" s="59"/>
      <c r="I677" s="61"/>
      <c r="J677" s="20"/>
      <c r="K677" s="21"/>
      <c r="L677" s="21"/>
      <c r="M677" s="21"/>
      <c r="N677" s="22"/>
      <c r="O677" s="20"/>
      <c r="P677" s="21"/>
      <c r="Q677" s="21"/>
      <c r="R677" s="21"/>
      <c r="S677" s="22"/>
      <c r="T677" s="20"/>
      <c r="U677" s="21"/>
      <c r="V677" s="21"/>
      <c r="W677" s="21"/>
      <c r="X677" s="22"/>
      <c r="Y677" s="20"/>
      <c r="Z677" s="21"/>
      <c r="AA677" s="21"/>
      <c r="AB677" s="21"/>
      <c r="AC677" s="22"/>
      <c r="AD677" s="20"/>
      <c r="AE677" s="21"/>
      <c r="AF677" s="21"/>
      <c r="AG677" s="21"/>
      <c r="AH677" s="22"/>
      <c r="AI677" s="20"/>
      <c r="AJ677" s="21"/>
      <c r="AK677" s="21"/>
      <c r="AL677" s="21"/>
      <c r="AM677" s="35"/>
      <c r="AN677" s="20"/>
      <c r="AO677" s="21"/>
      <c r="AP677" s="21"/>
      <c r="AQ677" s="21"/>
      <c r="AR677" s="22"/>
      <c r="AS677" s="20"/>
      <c r="AT677" s="21"/>
      <c r="AU677" s="21"/>
      <c r="AV677" s="21"/>
      <c r="AW677" s="22"/>
      <c r="AX677" s="20"/>
      <c r="AY677" s="21"/>
      <c r="AZ677" s="21"/>
      <c r="BA677" s="21"/>
      <c r="BB677" s="22"/>
      <c r="BC677" s="20"/>
      <c r="BD677" s="21"/>
      <c r="BE677" s="21"/>
      <c r="BF677" s="21"/>
      <c r="BG677" s="22"/>
    </row>
    <row r="678" spans="1:59" ht="15.75" customHeight="1" x14ac:dyDescent="0.2">
      <c r="A678" s="58"/>
      <c r="B678" s="21"/>
      <c r="C678" s="21"/>
      <c r="D678" s="21"/>
      <c r="E678" s="30"/>
      <c r="F678" s="59"/>
      <c r="G678" s="21"/>
      <c r="H678" s="59"/>
      <c r="I678" s="61"/>
      <c r="J678" s="20"/>
      <c r="K678" s="21"/>
      <c r="L678" s="21"/>
      <c r="M678" s="21"/>
      <c r="N678" s="22"/>
      <c r="O678" s="20"/>
      <c r="P678" s="21"/>
      <c r="Q678" s="21"/>
      <c r="R678" s="21"/>
      <c r="S678" s="22"/>
      <c r="T678" s="20"/>
      <c r="U678" s="21"/>
      <c r="V678" s="21"/>
      <c r="W678" s="21"/>
      <c r="X678" s="22"/>
      <c r="Y678" s="20"/>
      <c r="Z678" s="21"/>
      <c r="AA678" s="21"/>
      <c r="AB678" s="21"/>
      <c r="AC678" s="22"/>
      <c r="AD678" s="20"/>
      <c r="AE678" s="21"/>
      <c r="AF678" s="21"/>
      <c r="AG678" s="21"/>
      <c r="AH678" s="22"/>
      <c r="AI678" s="20"/>
      <c r="AJ678" s="21"/>
      <c r="AK678" s="21"/>
      <c r="AL678" s="21"/>
      <c r="AM678" s="35"/>
      <c r="AN678" s="20"/>
      <c r="AO678" s="21"/>
      <c r="AP678" s="21"/>
      <c r="AQ678" s="21"/>
      <c r="AR678" s="22"/>
      <c r="AS678" s="20"/>
      <c r="AT678" s="21"/>
      <c r="AU678" s="21"/>
      <c r="AV678" s="21"/>
      <c r="AW678" s="22"/>
      <c r="AX678" s="20"/>
      <c r="AY678" s="21"/>
      <c r="AZ678" s="21"/>
      <c r="BA678" s="21"/>
      <c r="BB678" s="22"/>
      <c r="BC678" s="20"/>
      <c r="BD678" s="21"/>
      <c r="BE678" s="21"/>
      <c r="BF678" s="21"/>
      <c r="BG678" s="22"/>
    </row>
    <row r="679" spans="1:59" ht="15.75" customHeight="1" x14ac:dyDescent="0.2">
      <c r="A679" s="58"/>
      <c r="B679" s="21"/>
      <c r="C679" s="21"/>
      <c r="D679" s="21"/>
      <c r="E679" s="30"/>
      <c r="F679" s="59"/>
      <c r="G679" s="21"/>
      <c r="H679" s="59"/>
      <c r="I679" s="61"/>
      <c r="J679" s="20"/>
      <c r="K679" s="21"/>
      <c r="L679" s="21"/>
      <c r="M679" s="21"/>
      <c r="N679" s="22"/>
      <c r="O679" s="20"/>
      <c r="P679" s="21"/>
      <c r="Q679" s="21"/>
      <c r="R679" s="21"/>
      <c r="S679" s="22"/>
      <c r="T679" s="20"/>
      <c r="U679" s="21"/>
      <c r="V679" s="21"/>
      <c r="W679" s="21"/>
      <c r="X679" s="22"/>
      <c r="Y679" s="20"/>
      <c r="Z679" s="21"/>
      <c r="AA679" s="21"/>
      <c r="AB679" s="21"/>
      <c r="AC679" s="22"/>
      <c r="AD679" s="20"/>
      <c r="AE679" s="21"/>
      <c r="AF679" s="21"/>
      <c r="AG679" s="21"/>
      <c r="AH679" s="22"/>
      <c r="AI679" s="20"/>
      <c r="AJ679" s="21"/>
      <c r="AK679" s="21"/>
      <c r="AL679" s="21"/>
      <c r="AM679" s="35"/>
      <c r="AN679" s="20"/>
      <c r="AO679" s="21"/>
      <c r="AP679" s="21"/>
      <c r="AQ679" s="21"/>
      <c r="AR679" s="22"/>
      <c r="AS679" s="20"/>
      <c r="AT679" s="21"/>
      <c r="AU679" s="21"/>
      <c r="AV679" s="21"/>
      <c r="AW679" s="22"/>
      <c r="AX679" s="20"/>
      <c r="AY679" s="21"/>
      <c r="AZ679" s="21"/>
      <c r="BA679" s="21"/>
      <c r="BB679" s="22"/>
      <c r="BC679" s="20"/>
      <c r="BD679" s="21"/>
      <c r="BE679" s="21"/>
      <c r="BF679" s="21"/>
      <c r="BG679" s="22"/>
    </row>
    <row r="680" spans="1:59" ht="15.75" customHeight="1" x14ac:dyDescent="0.2">
      <c r="A680" s="58"/>
      <c r="B680" s="21"/>
      <c r="C680" s="21"/>
      <c r="D680" s="21"/>
      <c r="E680" s="30"/>
      <c r="F680" s="59"/>
      <c r="G680" s="21"/>
      <c r="H680" s="59"/>
      <c r="I680" s="61"/>
      <c r="J680" s="20"/>
      <c r="K680" s="21"/>
      <c r="L680" s="21"/>
      <c r="M680" s="21"/>
      <c r="N680" s="22"/>
      <c r="O680" s="20"/>
      <c r="P680" s="21"/>
      <c r="Q680" s="21"/>
      <c r="R680" s="21"/>
      <c r="S680" s="22"/>
      <c r="T680" s="20"/>
      <c r="U680" s="21"/>
      <c r="V680" s="21"/>
      <c r="W680" s="21"/>
      <c r="X680" s="22"/>
      <c r="Y680" s="20"/>
      <c r="Z680" s="21"/>
      <c r="AA680" s="21"/>
      <c r="AB680" s="21"/>
      <c r="AC680" s="22"/>
      <c r="AD680" s="20"/>
      <c r="AE680" s="21"/>
      <c r="AF680" s="21"/>
      <c r="AG680" s="21"/>
      <c r="AH680" s="22"/>
      <c r="AI680" s="20"/>
      <c r="AJ680" s="21"/>
      <c r="AK680" s="21"/>
      <c r="AL680" s="21"/>
      <c r="AM680" s="35"/>
      <c r="AN680" s="20"/>
      <c r="AO680" s="21"/>
      <c r="AP680" s="21"/>
      <c r="AQ680" s="21"/>
      <c r="AR680" s="22"/>
      <c r="AS680" s="20"/>
      <c r="AT680" s="21"/>
      <c r="AU680" s="21"/>
      <c r="AV680" s="21"/>
      <c r="AW680" s="22"/>
      <c r="AX680" s="20"/>
      <c r="AY680" s="21"/>
      <c r="AZ680" s="21"/>
      <c r="BA680" s="21"/>
      <c r="BB680" s="22"/>
      <c r="BC680" s="20"/>
      <c r="BD680" s="21"/>
      <c r="BE680" s="21"/>
      <c r="BF680" s="21"/>
      <c r="BG680" s="22"/>
    </row>
    <row r="681" spans="1:59" ht="15.75" customHeight="1" x14ac:dyDescent="0.2">
      <c r="A681" s="58"/>
      <c r="B681" s="21"/>
      <c r="C681" s="21"/>
      <c r="D681" s="21"/>
      <c r="E681" s="30"/>
      <c r="F681" s="59"/>
      <c r="G681" s="21"/>
      <c r="H681" s="59"/>
      <c r="I681" s="61"/>
      <c r="J681" s="20"/>
      <c r="K681" s="21"/>
      <c r="L681" s="21"/>
      <c r="M681" s="21"/>
      <c r="N681" s="22"/>
      <c r="O681" s="20"/>
      <c r="P681" s="21"/>
      <c r="Q681" s="21"/>
      <c r="R681" s="21"/>
      <c r="S681" s="22"/>
      <c r="T681" s="20"/>
      <c r="U681" s="21"/>
      <c r="V681" s="21"/>
      <c r="W681" s="21"/>
      <c r="X681" s="22"/>
      <c r="Y681" s="20"/>
      <c r="Z681" s="21"/>
      <c r="AA681" s="21"/>
      <c r="AB681" s="21"/>
      <c r="AC681" s="22"/>
      <c r="AD681" s="20"/>
      <c r="AE681" s="21"/>
      <c r="AF681" s="21"/>
      <c r="AG681" s="21"/>
      <c r="AH681" s="22"/>
      <c r="AI681" s="20"/>
      <c r="AJ681" s="21"/>
      <c r="AK681" s="21"/>
      <c r="AL681" s="21"/>
      <c r="AM681" s="35"/>
      <c r="AN681" s="20"/>
      <c r="AO681" s="21"/>
      <c r="AP681" s="21"/>
      <c r="AQ681" s="21"/>
      <c r="AR681" s="22"/>
      <c r="AS681" s="20"/>
      <c r="AT681" s="21"/>
      <c r="AU681" s="21"/>
      <c r="AV681" s="21"/>
      <c r="AW681" s="22"/>
      <c r="AX681" s="20"/>
      <c r="AY681" s="21"/>
      <c r="AZ681" s="21"/>
      <c r="BA681" s="21"/>
      <c r="BB681" s="22"/>
      <c r="BC681" s="20"/>
      <c r="BD681" s="21"/>
      <c r="BE681" s="21"/>
      <c r="BF681" s="21"/>
      <c r="BG681" s="22"/>
    </row>
    <row r="682" spans="1:59" ht="15.75" customHeight="1" x14ac:dyDescent="0.2">
      <c r="A682" s="58"/>
      <c r="B682" s="21"/>
      <c r="C682" s="21"/>
      <c r="D682" s="21"/>
      <c r="E682" s="30"/>
      <c r="F682" s="59"/>
      <c r="G682" s="21"/>
      <c r="H682" s="59"/>
      <c r="I682" s="61"/>
      <c r="J682" s="20"/>
      <c r="K682" s="21"/>
      <c r="L682" s="21"/>
      <c r="M682" s="21"/>
      <c r="N682" s="22"/>
      <c r="O682" s="20"/>
      <c r="P682" s="21"/>
      <c r="Q682" s="21"/>
      <c r="R682" s="21"/>
      <c r="S682" s="22"/>
      <c r="T682" s="20"/>
      <c r="U682" s="21"/>
      <c r="V682" s="21"/>
      <c r="W682" s="21"/>
      <c r="X682" s="22"/>
      <c r="Y682" s="20"/>
      <c r="Z682" s="21"/>
      <c r="AA682" s="21"/>
      <c r="AB682" s="21"/>
      <c r="AC682" s="22"/>
      <c r="AD682" s="20"/>
      <c r="AE682" s="21"/>
      <c r="AF682" s="21"/>
      <c r="AG682" s="21"/>
      <c r="AH682" s="22"/>
      <c r="AI682" s="20"/>
      <c r="AJ682" s="21"/>
      <c r="AK682" s="21"/>
      <c r="AL682" s="21"/>
      <c r="AM682" s="35"/>
      <c r="AN682" s="20"/>
      <c r="AO682" s="21"/>
      <c r="AP682" s="21"/>
      <c r="AQ682" s="21"/>
      <c r="AR682" s="22"/>
      <c r="AS682" s="20"/>
      <c r="AT682" s="21"/>
      <c r="AU682" s="21"/>
      <c r="AV682" s="21"/>
      <c r="AW682" s="22"/>
      <c r="AX682" s="20"/>
      <c r="AY682" s="21"/>
      <c r="AZ682" s="21"/>
      <c r="BA682" s="21"/>
      <c r="BB682" s="22"/>
      <c r="BC682" s="20"/>
      <c r="BD682" s="21"/>
      <c r="BE682" s="21"/>
      <c r="BF682" s="21"/>
      <c r="BG682" s="22"/>
    </row>
    <row r="683" spans="1:59" ht="15.75" customHeight="1" x14ac:dyDescent="0.2">
      <c r="A683" s="58"/>
      <c r="B683" s="21"/>
      <c r="C683" s="21"/>
      <c r="D683" s="21"/>
      <c r="E683" s="30"/>
      <c r="F683" s="59"/>
      <c r="G683" s="21"/>
      <c r="H683" s="59"/>
      <c r="I683" s="61"/>
      <c r="J683" s="20"/>
      <c r="K683" s="21"/>
      <c r="L683" s="21"/>
      <c r="M683" s="21"/>
      <c r="N683" s="22"/>
      <c r="O683" s="20"/>
      <c r="P683" s="21"/>
      <c r="Q683" s="21"/>
      <c r="R683" s="21"/>
      <c r="S683" s="22"/>
      <c r="T683" s="20"/>
      <c r="U683" s="21"/>
      <c r="V683" s="21"/>
      <c r="W683" s="21"/>
      <c r="X683" s="22"/>
      <c r="Y683" s="20"/>
      <c r="Z683" s="21"/>
      <c r="AA683" s="21"/>
      <c r="AB683" s="21"/>
      <c r="AC683" s="22"/>
      <c r="AD683" s="20"/>
      <c r="AE683" s="21"/>
      <c r="AF683" s="21"/>
      <c r="AG683" s="21"/>
      <c r="AH683" s="22"/>
      <c r="AI683" s="20"/>
      <c r="AJ683" s="21"/>
      <c r="AK683" s="21"/>
      <c r="AL683" s="21"/>
      <c r="AM683" s="35"/>
      <c r="AN683" s="20"/>
      <c r="AO683" s="21"/>
      <c r="AP683" s="21"/>
      <c r="AQ683" s="21"/>
      <c r="AR683" s="22"/>
      <c r="AS683" s="20"/>
      <c r="AT683" s="21"/>
      <c r="AU683" s="21"/>
      <c r="AV683" s="21"/>
      <c r="AW683" s="22"/>
      <c r="AX683" s="20"/>
      <c r="AY683" s="21"/>
      <c r="AZ683" s="21"/>
      <c r="BA683" s="21"/>
      <c r="BB683" s="22"/>
      <c r="BC683" s="20"/>
      <c r="BD683" s="21"/>
      <c r="BE683" s="21"/>
      <c r="BF683" s="21"/>
      <c r="BG683" s="22"/>
    </row>
    <row r="684" spans="1:59" ht="15.75" customHeight="1" x14ac:dyDescent="0.2">
      <c r="A684" s="58"/>
      <c r="B684" s="21"/>
      <c r="C684" s="21"/>
      <c r="D684" s="21"/>
      <c r="E684" s="30"/>
      <c r="F684" s="59"/>
      <c r="G684" s="21"/>
      <c r="H684" s="59"/>
      <c r="I684" s="61"/>
      <c r="J684" s="20"/>
      <c r="K684" s="21"/>
      <c r="L684" s="21"/>
      <c r="M684" s="21"/>
      <c r="N684" s="22"/>
      <c r="O684" s="20"/>
      <c r="P684" s="21"/>
      <c r="Q684" s="21"/>
      <c r="R684" s="21"/>
      <c r="S684" s="22"/>
      <c r="T684" s="20"/>
      <c r="U684" s="21"/>
      <c r="V684" s="21"/>
      <c r="W684" s="21"/>
      <c r="X684" s="22"/>
      <c r="Y684" s="20"/>
      <c r="Z684" s="21"/>
      <c r="AA684" s="21"/>
      <c r="AB684" s="21"/>
      <c r="AC684" s="22"/>
      <c r="AD684" s="20"/>
      <c r="AE684" s="21"/>
      <c r="AF684" s="21"/>
      <c r="AG684" s="21"/>
      <c r="AH684" s="22"/>
      <c r="AI684" s="20"/>
      <c r="AJ684" s="21"/>
      <c r="AK684" s="21"/>
      <c r="AL684" s="21"/>
      <c r="AM684" s="35"/>
      <c r="AN684" s="20"/>
      <c r="AO684" s="21"/>
      <c r="AP684" s="21"/>
      <c r="AQ684" s="21"/>
      <c r="AR684" s="22"/>
      <c r="AS684" s="20"/>
      <c r="AT684" s="21"/>
      <c r="AU684" s="21"/>
      <c r="AV684" s="21"/>
      <c r="AW684" s="22"/>
      <c r="AX684" s="20"/>
      <c r="AY684" s="21"/>
      <c r="AZ684" s="21"/>
      <c r="BA684" s="21"/>
      <c r="BB684" s="22"/>
      <c r="BC684" s="20"/>
      <c r="BD684" s="21"/>
      <c r="BE684" s="21"/>
      <c r="BF684" s="21"/>
      <c r="BG684" s="22"/>
    </row>
    <row r="685" spans="1:59" ht="15.75" customHeight="1" x14ac:dyDescent="0.2">
      <c r="A685" s="58"/>
      <c r="B685" s="21"/>
      <c r="C685" s="21"/>
      <c r="D685" s="21"/>
      <c r="E685" s="30"/>
      <c r="F685" s="59"/>
      <c r="G685" s="21"/>
      <c r="H685" s="59"/>
      <c r="I685" s="61"/>
      <c r="J685" s="20"/>
      <c r="K685" s="21"/>
      <c r="L685" s="21"/>
      <c r="M685" s="21"/>
      <c r="N685" s="22"/>
      <c r="O685" s="20"/>
      <c r="P685" s="21"/>
      <c r="Q685" s="21"/>
      <c r="R685" s="21"/>
      <c r="S685" s="22"/>
      <c r="T685" s="20"/>
      <c r="U685" s="21"/>
      <c r="V685" s="21"/>
      <c r="W685" s="21"/>
      <c r="X685" s="22"/>
      <c r="Y685" s="20"/>
      <c r="Z685" s="21"/>
      <c r="AA685" s="21"/>
      <c r="AB685" s="21"/>
      <c r="AC685" s="22"/>
      <c r="AD685" s="20"/>
      <c r="AE685" s="21"/>
      <c r="AF685" s="21"/>
      <c r="AG685" s="21"/>
      <c r="AH685" s="22"/>
      <c r="AI685" s="20"/>
      <c r="AJ685" s="21"/>
      <c r="AK685" s="21"/>
      <c r="AL685" s="21"/>
      <c r="AM685" s="35"/>
      <c r="AN685" s="20"/>
      <c r="AO685" s="21"/>
      <c r="AP685" s="21"/>
      <c r="AQ685" s="21"/>
      <c r="AR685" s="22"/>
      <c r="AS685" s="20"/>
      <c r="AT685" s="21"/>
      <c r="AU685" s="21"/>
      <c r="AV685" s="21"/>
      <c r="AW685" s="22"/>
      <c r="AX685" s="20"/>
      <c r="AY685" s="21"/>
      <c r="AZ685" s="21"/>
      <c r="BA685" s="21"/>
      <c r="BB685" s="22"/>
      <c r="BC685" s="20"/>
      <c r="BD685" s="21"/>
      <c r="BE685" s="21"/>
      <c r="BF685" s="21"/>
      <c r="BG685" s="22"/>
    </row>
    <row r="686" spans="1:59" ht="15.75" customHeight="1" x14ac:dyDescent="0.2">
      <c r="A686" s="58"/>
      <c r="B686" s="21"/>
      <c r="C686" s="21"/>
      <c r="D686" s="21"/>
      <c r="E686" s="30"/>
      <c r="F686" s="59"/>
      <c r="G686" s="21"/>
      <c r="H686" s="59"/>
      <c r="I686" s="61"/>
      <c r="J686" s="20"/>
      <c r="K686" s="21"/>
      <c r="L686" s="21"/>
      <c r="M686" s="21"/>
      <c r="N686" s="22"/>
      <c r="O686" s="20"/>
      <c r="P686" s="21"/>
      <c r="Q686" s="21"/>
      <c r="R686" s="21"/>
      <c r="S686" s="22"/>
      <c r="T686" s="20"/>
      <c r="U686" s="21"/>
      <c r="V686" s="21"/>
      <c r="W686" s="21"/>
      <c r="X686" s="22"/>
      <c r="Y686" s="20"/>
      <c r="Z686" s="21"/>
      <c r="AA686" s="21"/>
      <c r="AB686" s="21"/>
      <c r="AC686" s="22"/>
      <c r="AD686" s="20"/>
      <c r="AE686" s="21"/>
      <c r="AF686" s="21"/>
      <c r="AG686" s="21"/>
      <c r="AH686" s="22"/>
      <c r="AI686" s="20"/>
      <c r="AJ686" s="21"/>
      <c r="AK686" s="21"/>
      <c r="AL686" s="21"/>
      <c r="AM686" s="35"/>
      <c r="AN686" s="20"/>
      <c r="AO686" s="21"/>
      <c r="AP686" s="21"/>
      <c r="AQ686" s="21"/>
      <c r="AR686" s="22"/>
      <c r="AS686" s="20"/>
      <c r="AT686" s="21"/>
      <c r="AU686" s="21"/>
      <c r="AV686" s="21"/>
      <c r="AW686" s="22"/>
      <c r="AX686" s="20"/>
      <c r="AY686" s="21"/>
      <c r="AZ686" s="21"/>
      <c r="BA686" s="21"/>
      <c r="BB686" s="22"/>
      <c r="BC686" s="20"/>
      <c r="BD686" s="21"/>
      <c r="BE686" s="21"/>
      <c r="BF686" s="21"/>
      <c r="BG686" s="22"/>
    </row>
    <row r="687" spans="1:59" ht="15.75" customHeight="1" x14ac:dyDescent="0.2">
      <c r="A687" s="58"/>
      <c r="B687" s="21"/>
      <c r="C687" s="21"/>
      <c r="D687" s="21"/>
      <c r="E687" s="30"/>
      <c r="F687" s="59"/>
      <c r="G687" s="21"/>
      <c r="H687" s="59"/>
      <c r="I687" s="61"/>
      <c r="J687" s="20"/>
      <c r="K687" s="21"/>
      <c r="L687" s="21"/>
      <c r="M687" s="21"/>
      <c r="N687" s="22"/>
      <c r="O687" s="20"/>
      <c r="P687" s="21"/>
      <c r="Q687" s="21"/>
      <c r="R687" s="21"/>
      <c r="S687" s="22"/>
      <c r="T687" s="20"/>
      <c r="U687" s="21"/>
      <c r="V687" s="21"/>
      <c r="W687" s="21"/>
      <c r="X687" s="22"/>
      <c r="Y687" s="20"/>
      <c r="Z687" s="21"/>
      <c r="AA687" s="21"/>
      <c r="AB687" s="21"/>
      <c r="AC687" s="22"/>
      <c r="AD687" s="20"/>
      <c r="AE687" s="21"/>
      <c r="AF687" s="21"/>
      <c r="AG687" s="21"/>
      <c r="AH687" s="22"/>
      <c r="AI687" s="20"/>
      <c r="AJ687" s="21"/>
      <c r="AK687" s="21"/>
      <c r="AL687" s="21"/>
      <c r="AM687" s="35"/>
      <c r="AN687" s="20"/>
      <c r="AO687" s="21"/>
      <c r="AP687" s="21"/>
      <c r="AQ687" s="21"/>
      <c r="AR687" s="22"/>
      <c r="AS687" s="20"/>
      <c r="AT687" s="21"/>
      <c r="AU687" s="21"/>
      <c r="AV687" s="21"/>
      <c r="AW687" s="22"/>
      <c r="AX687" s="20"/>
      <c r="AY687" s="21"/>
      <c r="AZ687" s="21"/>
      <c r="BA687" s="21"/>
      <c r="BB687" s="22"/>
      <c r="BC687" s="20"/>
      <c r="BD687" s="21"/>
      <c r="BE687" s="21"/>
      <c r="BF687" s="21"/>
      <c r="BG687" s="22"/>
    </row>
    <row r="688" spans="1:59" ht="15.75" customHeight="1" x14ac:dyDescent="0.2">
      <c r="A688" s="58"/>
      <c r="B688" s="21"/>
      <c r="C688" s="21"/>
      <c r="D688" s="21"/>
      <c r="E688" s="30"/>
      <c r="F688" s="59"/>
      <c r="G688" s="21"/>
      <c r="H688" s="59"/>
      <c r="I688" s="61"/>
      <c r="J688" s="20"/>
      <c r="K688" s="21"/>
      <c r="L688" s="21"/>
      <c r="M688" s="21"/>
      <c r="N688" s="22"/>
      <c r="O688" s="20"/>
      <c r="P688" s="21"/>
      <c r="Q688" s="21"/>
      <c r="R688" s="21"/>
      <c r="S688" s="22"/>
      <c r="T688" s="20"/>
      <c r="U688" s="21"/>
      <c r="V688" s="21"/>
      <c r="W688" s="21"/>
      <c r="X688" s="22"/>
      <c r="Y688" s="20"/>
      <c r="Z688" s="21"/>
      <c r="AA688" s="21"/>
      <c r="AB688" s="21"/>
      <c r="AC688" s="22"/>
      <c r="AD688" s="20"/>
      <c r="AE688" s="21"/>
      <c r="AF688" s="21"/>
      <c r="AG688" s="21"/>
      <c r="AH688" s="22"/>
      <c r="AI688" s="20"/>
      <c r="AJ688" s="21"/>
      <c r="AK688" s="21"/>
      <c r="AL688" s="21"/>
      <c r="AM688" s="35"/>
      <c r="AN688" s="20"/>
      <c r="AO688" s="21"/>
      <c r="AP688" s="21"/>
      <c r="AQ688" s="21"/>
      <c r="AR688" s="22"/>
      <c r="AS688" s="20"/>
      <c r="AT688" s="21"/>
      <c r="AU688" s="21"/>
      <c r="AV688" s="21"/>
      <c r="AW688" s="22"/>
      <c r="AX688" s="20"/>
      <c r="AY688" s="21"/>
      <c r="AZ688" s="21"/>
      <c r="BA688" s="21"/>
      <c r="BB688" s="22"/>
      <c r="BC688" s="20"/>
      <c r="BD688" s="21"/>
      <c r="BE688" s="21"/>
      <c r="BF688" s="21"/>
      <c r="BG688" s="22"/>
    </row>
    <row r="689" spans="1:59" ht="15.75" customHeight="1" x14ac:dyDescent="0.2">
      <c r="A689" s="58"/>
      <c r="B689" s="21"/>
      <c r="C689" s="21"/>
      <c r="D689" s="21"/>
      <c r="E689" s="30"/>
      <c r="F689" s="59"/>
      <c r="G689" s="21"/>
      <c r="H689" s="59"/>
      <c r="I689" s="61"/>
      <c r="J689" s="20"/>
      <c r="K689" s="21"/>
      <c r="L689" s="21"/>
      <c r="M689" s="21"/>
      <c r="N689" s="22"/>
      <c r="O689" s="20"/>
      <c r="P689" s="21"/>
      <c r="Q689" s="21"/>
      <c r="R689" s="21"/>
      <c r="S689" s="22"/>
      <c r="T689" s="20"/>
      <c r="U689" s="21"/>
      <c r="V689" s="21"/>
      <c r="W689" s="21"/>
      <c r="X689" s="22"/>
      <c r="Y689" s="20"/>
      <c r="Z689" s="21"/>
      <c r="AA689" s="21"/>
      <c r="AB689" s="21"/>
      <c r="AC689" s="22"/>
      <c r="AD689" s="20"/>
      <c r="AE689" s="21"/>
      <c r="AF689" s="21"/>
      <c r="AG689" s="21"/>
      <c r="AH689" s="22"/>
      <c r="AI689" s="20"/>
      <c r="AJ689" s="21"/>
      <c r="AK689" s="21"/>
      <c r="AL689" s="21"/>
      <c r="AM689" s="35"/>
      <c r="AN689" s="20"/>
      <c r="AO689" s="21"/>
      <c r="AP689" s="21"/>
      <c r="AQ689" s="21"/>
      <c r="AR689" s="22"/>
      <c r="AS689" s="20"/>
      <c r="AT689" s="21"/>
      <c r="AU689" s="21"/>
      <c r="AV689" s="21"/>
      <c r="AW689" s="22"/>
      <c r="AX689" s="20"/>
      <c r="AY689" s="21"/>
      <c r="AZ689" s="21"/>
      <c r="BA689" s="21"/>
      <c r="BB689" s="22"/>
      <c r="BC689" s="20"/>
      <c r="BD689" s="21"/>
      <c r="BE689" s="21"/>
      <c r="BF689" s="21"/>
      <c r="BG689" s="22"/>
    </row>
    <row r="690" spans="1:59" ht="15.75" customHeight="1" x14ac:dyDescent="0.2">
      <c r="A690" s="58"/>
      <c r="B690" s="21"/>
      <c r="C690" s="21"/>
      <c r="D690" s="21"/>
      <c r="E690" s="30"/>
      <c r="F690" s="59"/>
      <c r="G690" s="21"/>
      <c r="H690" s="59"/>
      <c r="I690" s="61"/>
      <c r="J690" s="20"/>
      <c r="K690" s="21"/>
      <c r="L690" s="21"/>
      <c r="M690" s="21"/>
      <c r="N690" s="22"/>
      <c r="O690" s="20"/>
      <c r="P690" s="21"/>
      <c r="Q690" s="21"/>
      <c r="R690" s="21"/>
      <c r="S690" s="22"/>
      <c r="T690" s="20"/>
      <c r="U690" s="21"/>
      <c r="V690" s="21"/>
      <c r="W690" s="21"/>
      <c r="X690" s="22"/>
      <c r="Y690" s="20"/>
      <c r="Z690" s="21"/>
      <c r="AA690" s="21"/>
      <c r="AB690" s="21"/>
      <c r="AC690" s="22"/>
      <c r="AD690" s="20"/>
      <c r="AE690" s="21"/>
      <c r="AF690" s="21"/>
      <c r="AG690" s="21"/>
      <c r="AH690" s="22"/>
      <c r="AI690" s="20"/>
      <c r="AJ690" s="21"/>
      <c r="AK690" s="21"/>
      <c r="AL690" s="21"/>
      <c r="AM690" s="35"/>
      <c r="AN690" s="20"/>
      <c r="AO690" s="21"/>
      <c r="AP690" s="21"/>
      <c r="AQ690" s="21"/>
      <c r="AR690" s="22"/>
      <c r="AS690" s="20"/>
      <c r="AT690" s="21"/>
      <c r="AU690" s="21"/>
      <c r="AV690" s="21"/>
      <c r="AW690" s="22"/>
      <c r="AX690" s="20"/>
      <c r="AY690" s="21"/>
      <c r="AZ690" s="21"/>
      <c r="BA690" s="21"/>
      <c r="BB690" s="22"/>
      <c r="BC690" s="20"/>
      <c r="BD690" s="21"/>
      <c r="BE690" s="21"/>
      <c r="BF690" s="21"/>
      <c r="BG690" s="22"/>
    </row>
    <row r="691" spans="1:59" ht="15.75" customHeight="1" x14ac:dyDescent="0.2">
      <c r="A691" s="58"/>
      <c r="B691" s="21"/>
      <c r="C691" s="21"/>
      <c r="D691" s="21"/>
      <c r="E691" s="30"/>
      <c r="F691" s="59"/>
      <c r="G691" s="21"/>
      <c r="H691" s="59"/>
      <c r="I691" s="61"/>
      <c r="J691" s="20"/>
      <c r="K691" s="21"/>
      <c r="L691" s="21"/>
      <c r="M691" s="21"/>
      <c r="N691" s="22"/>
      <c r="O691" s="20"/>
      <c r="P691" s="21"/>
      <c r="Q691" s="21"/>
      <c r="R691" s="21"/>
      <c r="S691" s="22"/>
      <c r="T691" s="20"/>
      <c r="U691" s="21"/>
      <c r="V691" s="21"/>
      <c r="W691" s="21"/>
      <c r="X691" s="22"/>
      <c r="Y691" s="20"/>
      <c r="Z691" s="21"/>
      <c r="AA691" s="21"/>
      <c r="AB691" s="21"/>
      <c r="AC691" s="22"/>
      <c r="AD691" s="20"/>
      <c r="AE691" s="21"/>
      <c r="AF691" s="21"/>
      <c r="AG691" s="21"/>
      <c r="AH691" s="22"/>
      <c r="AI691" s="20"/>
      <c r="AJ691" s="21"/>
      <c r="AK691" s="21"/>
      <c r="AL691" s="21"/>
      <c r="AM691" s="35"/>
      <c r="AN691" s="20"/>
      <c r="AO691" s="21"/>
      <c r="AP691" s="21"/>
      <c r="AQ691" s="21"/>
      <c r="AR691" s="22"/>
      <c r="AS691" s="20"/>
      <c r="AT691" s="21"/>
      <c r="AU691" s="21"/>
      <c r="AV691" s="21"/>
      <c r="AW691" s="22"/>
      <c r="AX691" s="20"/>
      <c r="AY691" s="21"/>
      <c r="AZ691" s="21"/>
      <c r="BA691" s="21"/>
      <c r="BB691" s="22"/>
      <c r="BC691" s="20"/>
      <c r="BD691" s="21"/>
      <c r="BE691" s="21"/>
      <c r="BF691" s="21"/>
      <c r="BG691" s="22"/>
    </row>
    <row r="692" spans="1:59" ht="15.75" customHeight="1" x14ac:dyDescent="0.2">
      <c r="A692" s="58"/>
      <c r="B692" s="21"/>
      <c r="C692" s="21"/>
      <c r="D692" s="21"/>
      <c r="E692" s="30"/>
      <c r="F692" s="59"/>
      <c r="G692" s="21"/>
      <c r="H692" s="59"/>
      <c r="I692" s="61"/>
      <c r="J692" s="20"/>
      <c r="K692" s="21"/>
      <c r="L692" s="21"/>
      <c r="M692" s="21"/>
      <c r="N692" s="22"/>
      <c r="O692" s="20"/>
      <c r="P692" s="21"/>
      <c r="Q692" s="21"/>
      <c r="R692" s="21"/>
      <c r="S692" s="22"/>
      <c r="T692" s="20"/>
      <c r="U692" s="21"/>
      <c r="V692" s="21"/>
      <c r="W692" s="21"/>
      <c r="X692" s="22"/>
      <c r="Y692" s="20"/>
      <c r="Z692" s="21"/>
      <c r="AA692" s="21"/>
      <c r="AB692" s="21"/>
      <c r="AC692" s="22"/>
      <c r="AD692" s="20"/>
      <c r="AE692" s="21"/>
      <c r="AF692" s="21"/>
      <c r="AG692" s="21"/>
      <c r="AH692" s="22"/>
      <c r="AI692" s="20"/>
      <c r="AJ692" s="21"/>
      <c r="AK692" s="21"/>
      <c r="AL692" s="21"/>
      <c r="AM692" s="35"/>
      <c r="AN692" s="20"/>
      <c r="AO692" s="21"/>
      <c r="AP692" s="21"/>
      <c r="AQ692" s="21"/>
      <c r="AR692" s="22"/>
      <c r="AS692" s="20"/>
      <c r="AT692" s="21"/>
      <c r="AU692" s="21"/>
      <c r="AV692" s="21"/>
      <c r="AW692" s="22"/>
      <c r="AX692" s="20"/>
      <c r="AY692" s="21"/>
      <c r="AZ692" s="21"/>
      <c r="BA692" s="21"/>
      <c r="BB692" s="22"/>
      <c r="BC692" s="20"/>
      <c r="BD692" s="21"/>
      <c r="BE692" s="21"/>
      <c r="BF692" s="21"/>
      <c r="BG692" s="22"/>
    </row>
    <row r="693" spans="1:59" ht="15.75" customHeight="1" x14ac:dyDescent="0.2">
      <c r="A693" s="58"/>
      <c r="B693" s="21"/>
      <c r="C693" s="21"/>
      <c r="D693" s="21"/>
      <c r="E693" s="30"/>
      <c r="F693" s="59"/>
      <c r="G693" s="21"/>
      <c r="H693" s="59"/>
      <c r="I693" s="61"/>
      <c r="J693" s="20"/>
      <c r="K693" s="21"/>
      <c r="L693" s="21"/>
      <c r="M693" s="21"/>
      <c r="N693" s="22"/>
      <c r="O693" s="20"/>
      <c r="P693" s="21"/>
      <c r="Q693" s="21"/>
      <c r="R693" s="21"/>
      <c r="S693" s="22"/>
      <c r="T693" s="20"/>
      <c r="U693" s="21"/>
      <c r="V693" s="21"/>
      <c r="W693" s="21"/>
      <c r="X693" s="22"/>
      <c r="Y693" s="20"/>
      <c r="Z693" s="21"/>
      <c r="AA693" s="21"/>
      <c r="AB693" s="21"/>
      <c r="AC693" s="22"/>
      <c r="AD693" s="20"/>
      <c r="AE693" s="21"/>
      <c r="AF693" s="21"/>
      <c r="AG693" s="21"/>
      <c r="AH693" s="22"/>
      <c r="AI693" s="20"/>
      <c r="AJ693" s="21"/>
      <c r="AK693" s="21"/>
      <c r="AL693" s="21"/>
      <c r="AM693" s="35"/>
      <c r="AN693" s="20"/>
      <c r="AO693" s="21"/>
      <c r="AP693" s="21"/>
      <c r="AQ693" s="21"/>
      <c r="AR693" s="22"/>
      <c r="AS693" s="20"/>
      <c r="AT693" s="21"/>
      <c r="AU693" s="21"/>
      <c r="AV693" s="21"/>
      <c r="AW693" s="22"/>
      <c r="AX693" s="20"/>
      <c r="AY693" s="21"/>
      <c r="AZ693" s="21"/>
      <c r="BA693" s="21"/>
      <c r="BB693" s="22"/>
      <c r="BC693" s="20"/>
      <c r="BD693" s="21"/>
      <c r="BE693" s="21"/>
      <c r="BF693" s="21"/>
      <c r="BG693" s="22"/>
    </row>
    <row r="694" spans="1:59" ht="15.75" customHeight="1" x14ac:dyDescent="0.2">
      <c r="A694" s="58"/>
      <c r="B694" s="21"/>
      <c r="C694" s="21"/>
      <c r="D694" s="21"/>
      <c r="E694" s="30"/>
      <c r="F694" s="59"/>
      <c r="G694" s="21"/>
      <c r="H694" s="59"/>
      <c r="I694" s="61"/>
      <c r="J694" s="20"/>
      <c r="K694" s="21"/>
      <c r="L694" s="21"/>
      <c r="M694" s="21"/>
      <c r="N694" s="22"/>
      <c r="O694" s="20"/>
      <c r="P694" s="21"/>
      <c r="Q694" s="21"/>
      <c r="R694" s="21"/>
      <c r="S694" s="22"/>
      <c r="T694" s="20"/>
      <c r="U694" s="21"/>
      <c r="V694" s="21"/>
      <c r="W694" s="21"/>
      <c r="X694" s="22"/>
      <c r="Y694" s="20"/>
      <c r="Z694" s="21"/>
      <c r="AA694" s="21"/>
      <c r="AB694" s="21"/>
      <c r="AC694" s="22"/>
      <c r="AD694" s="20"/>
      <c r="AE694" s="21"/>
      <c r="AF694" s="21"/>
      <c r="AG694" s="21"/>
      <c r="AH694" s="22"/>
      <c r="AI694" s="20"/>
      <c r="AJ694" s="21"/>
      <c r="AK694" s="21"/>
      <c r="AL694" s="21"/>
      <c r="AM694" s="35"/>
      <c r="AN694" s="20"/>
      <c r="AO694" s="21"/>
      <c r="AP694" s="21"/>
      <c r="AQ694" s="21"/>
      <c r="AR694" s="22"/>
      <c r="AS694" s="20"/>
      <c r="AT694" s="21"/>
      <c r="AU694" s="21"/>
      <c r="AV694" s="21"/>
      <c r="AW694" s="22"/>
      <c r="AX694" s="20"/>
      <c r="AY694" s="21"/>
      <c r="AZ694" s="21"/>
      <c r="BA694" s="21"/>
      <c r="BB694" s="22"/>
      <c r="BC694" s="20"/>
      <c r="BD694" s="21"/>
      <c r="BE694" s="21"/>
      <c r="BF694" s="21"/>
      <c r="BG694" s="22"/>
    </row>
    <row r="695" spans="1:59" ht="15.75" customHeight="1" x14ac:dyDescent="0.2">
      <c r="A695" s="58"/>
      <c r="B695" s="21"/>
      <c r="C695" s="21"/>
      <c r="D695" s="21"/>
      <c r="E695" s="30"/>
      <c r="F695" s="59"/>
      <c r="G695" s="21"/>
      <c r="H695" s="59"/>
      <c r="I695" s="61"/>
      <c r="J695" s="20"/>
      <c r="K695" s="21"/>
      <c r="L695" s="21"/>
      <c r="M695" s="21"/>
      <c r="N695" s="22"/>
      <c r="O695" s="20"/>
      <c r="P695" s="21"/>
      <c r="Q695" s="21"/>
      <c r="R695" s="21"/>
      <c r="S695" s="22"/>
      <c r="T695" s="20"/>
      <c r="U695" s="21"/>
      <c r="V695" s="21"/>
      <c r="W695" s="21"/>
      <c r="X695" s="22"/>
      <c r="Y695" s="20"/>
      <c r="Z695" s="21"/>
      <c r="AA695" s="21"/>
      <c r="AB695" s="21"/>
      <c r="AC695" s="22"/>
      <c r="AD695" s="20"/>
      <c r="AE695" s="21"/>
      <c r="AF695" s="21"/>
      <c r="AG695" s="21"/>
      <c r="AH695" s="22"/>
      <c r="AI695" s="20"/>
      <c r="AJ695" s="21"/>
      <c r="AK695" s="21"/>
      <c r="AL695" s="21"/>
      <c r="AM695" s="35"/>
      <c r="AN695" s="20"/>
      <c r="AO695" s="21"/>
      <c r="AP695" s="21"/>
      <c r="AQ695" s="21"/>
      <c r="AR695" s="22"/>
      <c r="AS695" s="20"/>
      <c r="AT695" s="21"/>
      <c r="AU695" s="21"/>
      <c r="AV695" s="21"/>
      <c r="AW695" s="22"/>
      <c r="AX695" s="20"/>
      <c r="AY695" s="21"/>
      <c r="AZ695" s="21"/>
      <c r="BA695" s="21"/>
      <c r="BB695" s="22"/>
      <c r="BC695" s="20"/>
      <c r="BD695" s="21"/>
      <c r="BE695" s="21"/>
      <c r="BF695" s="21"/>
      <c r="BG695" s="22"/>
    </row>
    <row r="696" spans="1:59" ht="15.75" customHeight="1" x14ac:dyDescent="0.2">
      <c r="A696" s="58"/>
      <c r="B696" s="21"/>
      <c r="C696" s="21"/>
      <c r="D696" s="21"/>
      <c r="E696" s="30"/>
      <c r="F696" s="59"/>
      <c r="G696" s="21"/>
      <c r="H696" s="59"/>
      <c r="I696" s="61"/>
      <c r="J696" s="20"/>
      <c r="K696" s="21"/>
      <c r="L696" s="21"/>
      <c r="M696" s="21"/>
      <c r="N696" s="22"/>
      <c r="O696" s="20"/>
      <c r="P696" s="21"/>
      <c r="Q696" s="21"/>
      <c r="R696" s="21"/>
      <c r="S696" s="22"/>
      <c r="T696" s="20"/>
      <c r="U696" s="21"/>
      <c r="V696" s="21"/>
      <c r="W696" s="21"/>
      <c r="X696" s="22"/>
      <c r="Y696" s="20"/>
      <c r="Z696" s="21"/>
      <c r="AA696" s="21"/>
      <c r="AB696" s="21"/>
      <c r="AC696" s="22"/>
      <c r="AD696" s="20"/>
      <c r="AE696" s="21"/>
      <c r="AF696" s="21"/>
      <c r="AG696" s="21"/>
      <c r="AH696" s="22"/>
      <c r="AI696" s="20"/>
      <c r="AJ696" s="21"/>
      <c r="AK696" s="21"/>
      <c r="AL696" s="21"/>
      <c r="AM696" s="35"/>
      <c r="AN696" s="20"/>
      <c r="AO696" s="21"/>
      <c r="AP696" s="21"/>
      <c r="AQ696" s="21"/>
      <c r="AR696" s="22"/>
      <c r="AS696" s="20"/>
      <c r="AT696" s="21"/>
      <c r="AU696" s="21"/>
      <c r="AV696" s="21"/>
      <c r="AW696" s="22"/>
      <c r="AX696" s="20"/>
      <c r="AY696" s="21"/>
      <c r="AZ696" s="21"/>
      <c r="BA696" s="21"/>
      <c r="BB696" s="22"/>
      <c r="BC696" s="20"/>
      <c r="BD696" s="21"/>
      <c r="BE696" s="21"/>
      <c r="BF696" s="21"/>
      <c r="BG696" s="22"/>
    </row>
    <row r="697" spans="1:59" ht="15.75" customHeight="1" x14ac:dyDescent="0.2">
      <c r="A697" s="58"/>
      <c r="B697" s="21"/>
      <c r="C697" s="21"/>
      <c r="D697" s="21"/>
      <c r="E697" s="30"/>
      <c r="F697" s="59"/>
      <c r="G697" s="21"/>
      <c r="H697" s="59"/>
      <c r="I697" s="61"/>
      <c r="J697" s="20"/>
      <c r="K697" s="21"/>
      <c r="L697" s="21"/>
      <c r="M697" s="21"/>
      <c r="N697" s="22"/>
      <c r="O697" s="20"/>
      <c r="P697" s="21"/>
      <c r="Q697" s="21"/>
      <c r="R697" s="21"/>
      <c r="S697" s="22"/>
      <c r="T697" s="20"/>
      <c r="U697" s="21"/>
      <c r="V697" s="21"/>
      <c r="W697" s="21"/>
      <c r="X697" s="22"/>
      <c r="Y697" s="20"/>
      <c r="Z697" s="21"/>
      <c r="AA697" s="21"/>
      <c r="AB697" s="21"/>
      <c r="AC697" s="22"/>
      <c r="AD697" s="20"/>
      <c r="AE697" s="21"/>
      <c r="AF697" s="21"/>
      <c r="AG697" s="21"/>
      <c r="AH697" s="22"/>
      <c r="AI697" s="20"/>
      <c r="AJ697" s="21"/>
      <c r="AK697" s="21"/>
      <c r="AL697" s="21"/>
      <c r="AM697" s="35"/>
      <c r="AN697" s="20"/>
      <c r="AO697" s="21"/>
      <c r="AP697" s="21"/>
      <c r="AQ697" s="21"/>
      <c r="AR697" s="22"/>
      <c r="AS697" s="20"/>
      <c r="AT697" s="21"/>
      <c r="AU697" s="21"/>
      <c r="AV697" s="21"/>
      <c r="AW697" s="22"/>
      <c r="AX697" s="20"/>
      <c r="AY697" s="21"/>
      <c r="AZ697" s="21"/>
      <c r="BA697" s="21"/>
      <c r="BB697" s="22"/>
      <c r="BC697" s="20"/>
      <c r="BD697" s="21"/>
      <c r="BE697" s="21"/>
      <c r="BF697" s="21"/>
      <c r="BG697" s="22"/>
    </row>
    <row r="698" spans="1:59" ht="15.75" customHeight="1" x14ac:dyDescent="0.2">
      <c r="A698" s="58"/>
      <c r="B698" s="21"/>
      <c r="C698" s="21"/>
      <c r="D698" s="21"/>
      <c r="E698" s="30"/>
      <c r="F698" s="59"/>
      <c r="G698" s="21"/>
      <c r="H698" s="59"/>
      <c r="I698" s="61"/>
      <c r="J698" s="20"/>
      <c r="K698" s="21"/>
      <c r="L698" s="21"/>
      <c r="M698" s="21"/>
      <c r="N698" s="22"/>
      <c r="O698" s="20"/>
      <c r="P698" s="21"/>
      <c r="Q698" s="21"/>
      <c r="R698" s="21"/>
      <c r="S698" s="22"/>
      <c r="T698" s="20"/>
      <c r="U698" s="21"/>
      <c r="V698" s="21"/>
      <c r="W698" s="21"/>
      <c r="X698" s="22"/>
      <c r="Y698" s="20"/>
      <c r="Z698" s="21"/>
      <c r="AA698" s="21"/>
      <c r="AB698" s="21"/>
      <c r="AC698" s="22"/>
      <c r="AD698" s="20"/>
      <c r="AE698" s="21"/>
      <c r="AF698" s="21"/>
      <c r="AG698" s="21"/>
      <c r="AH698" s="22"/>
      <c r="AI698" s="20"/>
      <c r="AJ698" s="21"/>
      <c r="AK698" s="21"/>
      <c r="AL698" s="21"/>
      <c r="AM698" s="35"/>
      <c r="AN698" s="20"/>
      <c r="AO698" s="21"/>
      <c r="AP698" s="21"/>
      <c r="AQ698" s="21"/>
      <c r="AR698" s="22"/>
      <c r="AS698" s="20"/>
      <c r="AT698" s="21"/>
      <c r="AU698" s="21"/>
      <c r="AV698" s="21"/>
      <c r="AW698" s="22"/>
      <c r="AX698" s="20"/>
      <c r="AY698" s="21"/>
      <c r="AZ698" s="21"/>
      <c r="BA698" s="21"/>
      <c r="BB698" s="22"/>
      <c r="BC698" s="20"/>
      <c r="BD698" s="21"/>
      <c r="BE698" s="21"/>
      <c r="BF698" s="21"/>
      <c r="BG698" s="22"/>
    </row>
    <row r="699" spans="1:59" ht="15.75" customHeight="1" x14ac:dyDescent="0.2">
      <c r="A699" s="58"/>
      <c r="B699" s="21"/>
      <c r="C699" s="21"/>
      <c r="D699" s="21"/>
      <c r="E699" s="30"/>
      <c r="F699" s="59"/>
      <c r="G699" s="21"/>
      <c r="H699" s="59"/>
      <c r="I699" s="61"/>
      <c r="J699" s="20"/>
      <c r="K699" s="21"/>
      <c r="L699" s="21"/>
      <c r="M699" s="21"/>
      <c r="N699" s="22"/>
      <c r="O699" s="20"/>
      <c r="P699" s="21"/>
      <c r="Q699" s="21"/>
      <c r="R699" s="21"/>
      <c r="S699" s="22"/>
      <c r="T699" s="20"/>
      <c r="U699" s="21"/>
      <c r="V699" s="21"/>
      <c r="W699" s="21"/>
      <c r="X699" s="22"/>
      <c r="Y699" s="20"/>
      <c r="Z699" s="21"/>
      <c r="AA699" s="21"/>
      <c r="AB699" s="21"/>
      <c r="AC699" s="22"/>
      <c r="AD699" s="20"/>
      <c r="AE699" s="21"/>
      <c r="AF699" s="21"/>
      <c r="AG699" s="21"/>
      <c r="AH699" s="22"/>
      <c r="AI699" s="20"/>
      <c r="AJ699" s="21"/>
      <c r="AK699" s="21"/>
      <c r="AL699" s="21"/>
      <c r="AM699" s="35"/>
      <c r="AN699" s="20"/>
      <c r="AO699" s="21"/>
      <c r="AP699" s="21"/>
      <c r="AQ699" s="21"/>
      <c r="AR699" s="22"/>
      <c r="AS699" s="20"/>
      <c r="AT699" s="21"/>
      <c r="AU699" s="21"/>
      <c r="AV699" s="21"/>
      <c r="AW699" s="22"/>
      <c r="AX699" s="20"/>
      <c r="AY699" s="21"/>
      <c r="AZ699" s="21"/>
      <c r="BA699" s="21"/>
      <c r="BB699" s="22"/>
      <c r="BC699" s="20"/>
      <c r="BD699" s="21"/>
      <c r="BE699" s="21"/>
      <c r="BF699" s="21"/>
      <c r="BG699" s="22"/>
    </row>
    <row r="700" spans="1:59" ht="15.75" customHeight="1" x14ac:dyDescent="0.2">
      <c r="A700" s="58"/>
      <c r="B700" s="21"/>
      <c r="C700" s="21"/>
      <c r="D700" s="21"/>
      <c r="E700" s="30"/>
      <c r="F700" s="59"/>
      <c r="G700" s="21"/>
      <c r="H700" s="59"/>
      <c r="I700" s="61"/>
      <c r="J700" s="20"/>
      <c r="K700" s="21"/>
      <c r="L700" s="21"/>
      <c r="M700" s="21"/>
      <c r="N700" s="22"/>
      <c r="O700" s="20"/>
      <c r="P700" s="21"/>
      <c r="Q700" s="21"/>
      <c r="R700" s="21"/>
      <c r="S700" s="22"/>
      <c r="T700" s="20"/>
      <c r="U700" s="21"/>
      <c r="V700" s="21"/>
      <c r="W700" s="21"/>
      <c r="X700" s="22"/>
      <c r="Y700" s="20"/>
      <c r="Z700" s="21"/>
      <c r="AA700" s="21"/>
      <c r="AB700" s="21"/>
      <c r="AC700" s="22"/>
      <c r="AD700" s="20"/>
      <c r="AE700" s="21"/>
      <c r="AF700" s="21"/>
      <c r="AG700" s="21"/>
      <c r="AH700" s="22"/>
      <c r="AI700" s="20"/>
      <c r="AJ700" s="21"/>
      <c r="AK700" s="21"/>
      <c r="AL700" s="21"/>
      <c r="AM700" s="35"/>
      <c r="AN700" s="20"/>
      <c r="AO700" s="21"/>
      <c r="AP700" s="21"/>
      <c r="AQ700" s="21"/>
      <c r="AR700" s="22"/>
      <c r="AS700" s="20"/>
      <c r="AT700" s="21"/>
      <c r="AU700" s="21"/>
      <c r="AV700" s="21"/>
      <c r="AW700" s="22"/>
      <c r="AX700" s="20"/>
      <c r="AY700" s="21"/>
      <c r="AZ700" s="21"/>
      <c r="BA700" s="21"/>
      <c r="BB700" s="22"/>
      <c r="BC700" s="20"/>
      <c r="BD700" s="21"/>
      <c r="BE700" s="21"/>
      <c r="BF700" s="21"/>
      <c r="BG700" s="22"/>
    </row>
    <row r="701" spans="1:59" ht="15.75" customHeight="1" x14ac:dyDescent="0.2">
      <c r="A701" s="58"/>
      <c r="B701" s="21"/>
      <c r="C701" s="21"/>
      <c r="D701" s="21"/>
      <c r="E701" s="30"/>
      <c r="F701" s="59"/>
      <c r="G701" s="21"/>
      <c r="H701" s="59"/>
      <c r="I701" s="61"/>
      <c r="J701" s="20"/>
      <c r="K701" s="21"/>
      <c r="L701" s="21"/>
      <c r="M701" s="21"/>
      <c r="N701" s="22"/>
      <c r="O701" s="20"/>
      <c r="P701" s="21"/>
      <c r="Q701" s="21"/>
      <c r="R701" s="21"/>
      <c r="S701" s="22"/>
      <c r="T701" s="20"/>
      <c r="U701" s="21"/>
      <c r="V701" s="21"/>
      <c r="W701" s="21"/>
      <c r="X701" s="22"/>
      <c r="Y701" s="20"/>
      <c r="Z701" s="21"/>
      <c r="AA701" s="21"/>
      <c r="AB701" s="21"/>
      <c r="AC701" s="22"/>
      <c r="AD701" s="20"/>
      <c r="AE701" s="21"/>
      <c r="AF701" s="21"/>
      <c r="AG701" s="21"/>
      <c r="AH701" s="22"/>
      <c r="AI701" s="20"/>
      <c r="AJ701" s="21"/>
      <c r="AK701" s="21"/>
      <c r="AL701" s="21"/>
      <c r="AM701" s="35"/>
      <c r="AN701" s="20"/>
      <c r="AO701" s="21"/>
      <c r="AP701" s="21"/>
      <c r="AQ701" s="21"/>
      <c r="AR701" s="22"/>
      <c r="AS701" s="20"/>
      <c r="AT701" s="21"/>
      <c r="AU701" s="21"/>
      <c r="AV701" s="21"/>
      <c r="AW701" s="22"/>
      <c r="AX701" s="20"/>
      <c r="AY701" s="21"/>
      <c r="AZ701" s="21"/>
      <c r="BA701" s="21"/>
      <c r="BB701" s="22"/>
      <c r="BC701" s="20"/>
      <c r="BD701" s="21"/>
      <c r="BE701" s="21"/>
      <c r="BF701" s="21"/>
      <c r="BG701" s="22"/>
    </row>
    <row r="702" spans="1:59" ht="15.75" customHeight="1" x14ac:dyDescent="0.2">
      <c r="A702" s="58"/>
      <c r="B702" s="21"/>
      <c r="C702" s="21"/>
      <c r="D702" s="21"/>
      <c r="E702" s="30"/>
      <c r="F702" s="59"/>
      <c r="G702" s="21"/>
      <c r="H702" s="59"/>
      <c r="I702" s="61"/>
      <c r="J702" s="20"/>
      <c r="K702" s="21"/>
      <c r="L702" s="21"/>
      <c r="M702" s="21"/>
      <c r="N702" s="22"/>
      <c r="O702" s="20"/>
      <c r="P702" s="21"/>
      <c r="Q702" s="21"/>
      <c r="R702" s="21"/>
      <c r="S702" s="22"/>
      <c r="T702" s="20"/>
      <c r="U702" s="21"/>
      <c r="V702" s="21"/>
      <c r="W702" s="21"/>
      <c r="X702" s="22"/>
      <c r="Y702" s="20"/>
      <c r="Z702" s="21"/>
      <c r="AA702" s="21"/>
      <c r="AB702" s="21"/>
      <c r="AC702" s="22"/>
      <c r="AD702" s="20"/>
      <c r="AE702" s="21"/>
      <c r="AF702" s="21"/>
      <c r="AG702" s="21"/>
      <c r="AH702" s="22"/>
      <c r="AI702" s="20"/>
      <c r="AJ702" s="21"/>
      <c r="AK702" s="21"/>
      <c r="AL702" s="21"/>
      <c r="AM702" s="35"/>
      <c r="AN702" s="20"/>
      <c r="AO702" s="21"/>
      <c r="AP702" s="21"/>
      <c r="AQ702" s="21"/>
      <c r="AR702" s="22"/>
      <c r="AS702" s="20"/>
      <c r="AT702" s="21"/>
      <c r="AU702" s="21"/>
      <c r="AV702" s="21"/>
      <c r="AW702" s="22"/>
      <c r="AX702" s="20"/>
      <c r="AY702" s="21"/>
      <c r="AZ702" s="21"/>
      <c r="BA702" s="21"/>
      <c r="BB702" s="22"/>
      <c r="BC702" s="20"/>
      <c r="BD702" s="21"/>
      <c r="BE702" s="21"/>
      <c r="BF702" s="21"/>
      <c r="BG702" s="22"/>
    </row>
    <row r="703" spans="1:59" ht="15.75" customHeight="1" x14ac:dyDescent="0.2">
      <c r="A703" s="58"/>
      <c r="B703" s="21"/>
      <c r="C703" s="21"/>
      <c r="D703" s="21"/>
      <c r="E703" s="30"/>
      <c r="F703" s="59"/>
      <c r="G703" s="21"/>
      <c r="H703" s="59"/>
      <c r="I703" s="61"/>
      <c r="J703" s="20"/>
      <c r="K703" s="21"/>
      <c r="L703" s="21"/>
      <c r="M703" s="21"/>
      <c r="N703" s="22"/>
      <c r="O703" s="20"/>
      <c r="P703" s="21"/>
      <c r="Q703" s="21"/>
      <c r="R703" s="21"/>
      <c r="S703" s="22"/>
      <c r="T703" s="20"/>
      <c r="U703" s="21"/>
      <c r="V703" s="21"/>
      <c r="W703" s="21"/>
      <c r="X703" s="22"/>
      <c r="Y703" s="20"/>
      <c r="Z703" s="21"/>
      <c r="AA703" s="21"/>
      <c r="AB703" s="21"/>
      <c r="AC703" s="22"/>
      <c r="AD703" s="20"/>
      <c r="AE703" s="21"/>
      <c r="AF703" s="21"/>
      <c r="AG703" s="21"/>
      <c r="AH703" s="22"/>
      <c r="AI703" s="20"/>
      <c r="AJ703" s="21"/>
      <c r="AK703" s="21"/>
      <c r="AL703" s="21"/>
      <c r="AM703" s="35"/>
      <c r="AN703" s="20"/>
      <c r="AO703" s="21"/>
      <c r="AP703" s="21"/>
      <c r="AQ703" s="21"/>
      <c r="AR703" s="22"/>
      <c r="AS703" s="20"/>
      <c r="AT703" s="21"/>
      <c r="AU703" s="21"/>
      <c r="AV703" s="21"/>
      <c r="AW703" s="22"/>
      <c r="AX703" s="20"/>
      <c r="AY703" s="21"/>
      <c r="AZ703" s="21"/>
      <c r="BA703" s="21"/>
      <c r="BB703" s="22"/>
      <c r="BC703" s="20"/>
      <c r="BD703" s="21"/>
      <c r="BE703" s="21"/>
      <c r="BF703" s="21"/>
      <c r="BG703" s="22"/>
    </row>
    <row r="704" spans="1:59" ht="15.75" customHeight="1" x14ac:dyDescent="0.2">
      <c r="A704" s="58"/>
      <c r="B704" s="21"/>
      <c r="C704" s="21"/>
      <c r="D704" s="21"/>
      <c r="E704" s="30"/>
      <c r="F704" s="59"/>
      <c r="G704" s="21"/>
      <c r="H704" s="59"/>
      <c r="I704" s="61"/>
      <c r="J704" s="20"/>
      <c r="K704" s="21"/>
      <c r="L704" s="21"/>
      <c r="M704" s="21"/>
      <c r="N704" s="22"/>
      <c r="O704" s="20"/>
      <c r="P704" s="21"/>
      <c r="Q704" s="21"/>
      <c r="R704" s="21"/>
      <c r="S704" s="22"/>
      <c r="T704" s="20"/>
      <c r="U704" s="21"/>
      <c r="V704" s="21"/>
      <c r="W704" s="21"/>
      <c r="X704" s="22"/>
      <c r="Y704" s="20"/>
      <c r="Z704" s="21"/>
      <c r="AA704" s="21"/>
      <c r="AB704" s="21"/>
      <c r="AC704" s="22"/>
      <c r="AD704" s="20"/>
      <c r="AE704" s="21"/>
      <c r="AF704" s="21"/>
      <c r="AG704" s="21"/>
      <c r="AH704" s="22"/>
      <c r="AI704" s="20"/>
      <c r="AJ704" s="21"/>
      <c r="AK704" s="21"/>
      <c r="AL704" s="21"/>
      <c r="AM704" s="35"/>
      <c r="AN704" s="20"/>
      <c r="AO704" s="21"/>
      <c r="AP704" s="21"/>
      <c r="AQ704" s="21"/>
      <c r="AR704" s="22"/>
      <c r="AS704" s="20"/>
      <c r="AT704" s="21"/>
      <c r="AU704" s="21"/>
      <c r="AV704" s="21"/>
      <c r="AW704" s="22"/>
      <c r="AX704" s="20"/>
      <c r="AY704" s="21"/>
      <c r="AZ704" s="21"/>
      <c r="BA704" s="21"/>
      <c r="BB704" s="22"/>
      <c r="BC704" s="20"/>
      <c r="BD704" s="21"/>
      <c r="BE704" s="21"/>
      <c r="BF704" s="21"/>
      <c r="BG704" s="22"/>
    </row>
    <row r="705" spans="1:59" ht="15.75" customHeight="1" x14ac:dyDescent="0.2">
      <c r="A705" s="58"/>
      <c r="B705" s="21"/>
      <c r="C705" s="21"/>
      <c r="D705" s="21"/>
      <c r="E705" s="30"/>
      <c r="F705" s="59"/>
      <c r="G705" s="21"/>
      <c r="H705" s="59"/>
      <c r="I705" s="61"/>
      <c r="J705" s="20"/>
      <c r="K705" s="21"/>
      <c r="L705" s="21"/>
      <c r="M705" s="21"/>
      <c r="N705" s="22"/>
      <c r="O705" s="20"/>
      <c r="P705" s="21"/>
      <c r="Q705" s="21"/>
      <c r="R705" s="21"/>
      <c r="S705" s="22"/>
      <c r="T705" s="20"/>
      <c r="U705" s="21"/>
      <c r="V705" s="21"/>
      <c r="W705" s="21"/>
      <c r="X705" s="22"/>
      <c r="Y705" s="20"/>
      <c r="Z705" s="21"/>
      <c r="AA705" s="21"/>
      <c r="AB705" s="21"/>
      <c r="AC705" s="22"/>
      <c r="AD705" s="20"/>
      <c r="AE705" s="21"/>
      <c r="AF705" s="21"/>
      <c r="AG705" s="21"/>
      <c r="AH705" s="22"/>
      <c r="AI705" s="20"/>
      <c r="AJ705" s="21"/>
      <c r="AK705" s="21"/>
      <c r="AL705" s="21"/>
      <c r="AM705" s="35"/>
      <c r="AN705" s="20"/>
      <c r="AO705" s="21"/>
      <c r="AP705" s="21"/>
      <c r="AQ705" s="21"/>
      <c r="AR705" s="22"/>
      <c r="AS705" s="20"/>
      <c r="AT705" s="21"/>
      <c r="AU705" s="21"/>
      <c r="AV705" s="21"/>
      <c r="AW705" s="22"/>
      <c r="AX705" s="20"/>
      <c r="AY705" s="21"/>
      <c r="AZ705" s="21"/>
      <c r="BA705" s="21"/>
      <c r="BB705" s="22"/>
      <c r="BC705" s="20"/>
      <c r="BD705" s="21"/>
      <c r="BE705" s="21"/>
      <c r="BF705" s="21"/>
      <c r="BG705" s="22"/>
    </row>
    <row r="706" spans="1:59" ht="15.75" customHeight="1" x14ac:dyDescent="0.2">
      <c r="A706" s="58"/>
      <c r="B706" s="21"/>
      <c r="C706" s="21"/>
      <c r="D706" s="21"/>
      <c r="E706" s="30"/>
      <c r="F706" s="59"/>
      <c r="G706" s="21"/>
      <c r="H706" s="59"/>
      <c r="I706" s="61"/>
      <c r="J706" s="20"/>
      <c r="K706" s="21"/>
      <c r="L706" s="21"/>
      <c r="M706" s="21"/>
      <c r="N706" s="22"/>
      <c r="O706" s="20"/>
      <c r="P706" s="21"/>
      <c r="Q706" s="21"/>
      <c r="R706" s="21"/>
      <c r="S706" s="22"/>
      <c r="T706" s="20"/>
      <c r="U706" s="21"/>
      <c r="V706" s="21"/>
      <c r="W706" s="21"/>
      <c r="X706" s="22"/>
      <c r="Y706" s="20"/>
      <c r="Z706" s="21"/>
      <c r="AA706" s="21"/>
      <c r="AB706" s="21"/>
      <c r="AC706" s="22"/>
      <c r="AD706" s="20"/>
      <c r="AE706" s="21"/>
      <c r="AF706" s="21"/>
      <c r="AG706" s="21"/>
      <c r="AH706" s="22"/>
      <c r="AI706" s="20"/>
      <c r="AJ706" s="21"/>
      <c r="AK706" s="21"/>
      <c r="AL706" s="21"/>
      <c r="AM706" s="35"/>
      <c r="AN706" s="20"/>
      <c r="AO706" s="21"/>
      <c r="AP706" s="21"/>
      <c r="AQ706" s="21"/>
      <c r="AR706" s="22"/>
      <c r="AS706" s="20"/>
      <c r="AT706" s="21"/>
      <c r="AU706" s="21"/>
      <c r="AV706" s="21"/>
      <c r="AW706" s="22"/>
      <c r="AX706" s="20"/>
      <c r="AY706" s="21"/>
      <c r="AZ706" s="21"/>
      <c r="BA706" s="21"/>
      <c r="BB706" s="22"/>
      <c r="BC706" s="20"/>
      <c r="BD706" s="21"/>
      <c r="BE706" s="21"/>
      <c r="BF706" s="21"/>
      <c r="BG706" s="22"/>
    </row>
    <row r="707" spans="1:59" ht="15.75" customHeight="1" x14ac:dyDescent="0.2">
      <c r="A707" s="58"/>
      <c r="B707" s="21"/>
      <c r="C707" s="21"/>
      <c r="D707" s="21"/>
      <c r="E707" s="30"/>
      <c r="F707" s="59"/>
      <c r="G707" s="21"/>
      <c r="H707" s="59"/>
      <c r="I707" s="61"/>
      <c r="J707" s="20"/>
      <c r="K707" s="21"/>
      <c r="L707" s="21"/>
      <c r="M707" s="21"/>
      <c r="N707" s="22"/>
      <c r="O707" s="20"/>
      <c r="P707" s="21"/>
      <c r="Q707" s="21"/>
      <c r="R707" s="21"/>
      <c r="S707" s="22"/>
      <c r="T707" s="20"/>
      <c r="U707" s="21"/>
      <c r="V707" s="21"/>
      <c r="W707" s="21"/>
      <c r="X707" s="22"/>
      <c r="Y707" s="20"/>
      <c r="Z707" s="21"/>
      <c r="AA707" s="21"/>
      <c r="AB707" s="21"/>
      <c r="AC707" s="22"/>
      <c r="AD707" s="20"/>
      <c r="AE707" s="21"/>
      <c r="AF707" s="21"/>
      <c r="AG707" s="21"/>
      <c r="AH707" s="22"/>
      <c r="AI707" s="20"/>
      <c r="AJ707" s="21"/>
      <c r="AK707" s="21"/>
      <c r="AL707" s="21"/>
      <c r="AM707" s="35"/>
      <c r="AN707" s="20"/>
      <c r="AO707" s="21"/>
      <c r="AP707" s="21"/>
      <c r="AQ707" s="21"/>
      <c r="AR707" s="22"/>
      <c r="AS707" s="20"/>
      <c r="AT707" s="21"/>
      <c r="AU707" s="21"/>
      <c r="AV707" s="21"/>
      <c r="AW707" s="22"/>
      <c r="AX707" s="20"/>
      <c r="AY707" s="21"/>
      <c r="AZ707" s="21"/>
      <c r="BA707" s="21"/>
      <c r="BB707" s="22"/>
      <c r="BC707" s="20"/>
      <c r="BD707" s="21"/>
      <c r="BE707" s="21"/>
      <c r="BF707" s="21"/>
      <c r="BG707" s="22"/>
    </row>
    <row r="708" spans="1:59" ht="15.75" customHeight="1" x14ac:dyDescent="0.2">
      <c r="A708" s="58"/>
      <c r="B708" s="21"/>
      <c r="C708" s="21"/>
      <c r="D708" s="21"/>
      <c r="E708" s="30"/>
      <c r="F708" s="59"/>
      <c r="G708" s="21"/>
      <c r="H708" s="59"/>
      <c r="I708" s="61"/>
      <c r="J708" s="20"/>
      <c r="K708" s="21"/>
      <c r="L708" s="21"/>
      <c r="M708" s="21"/>
      <c r="N708" s="22"/>
      <c r="O708" s="20"/>
      <c r="P708" s="21"/>
      <c r="Q708" s="21"/>
      <c r="R708" s="21"/>
      <c r="S708" s="22"/>
      <c r="T708" s="20"/>
      <c r="U708" s="21"/>
      <c r="V708" s="21"/>
      <c r="W708" s="21"/>
      <c r="X708" s="22"/>
      <c r="Y708" s="20"/>
      <c r="Z708" s="21"/>
      <c r="AA708" s="21"/>
      <c r="AB708" s="21"/>
      <c r="AC708" s="22"/>
      <c r="AD708" s="20"/>
      <c r="AE708" s="21"/>
      <c r="AF708" s="21"/>
      <c r="AG708" s="21"/>
      <c r="AH708" s="22"/>
      <c r="AI708" s="20"/>
      <c r="AJ708" s="21"/>
      <c r="AK708" s="21"/>
      <c r="AL708" s="21"/>
      <c r="AM708" s="35"/>
      <c r="AN708" s="20"/>
      <c r="AO708" s="21"/>
      <c r="AP708" s="21"/>
      <c r="AQ708" s="21"/>
      <c r="AR708" s="22"/>
      <c r="AS708" s="20"/>
      <c r="AT708" s="21"/>
      <c r="AU708" s="21"/>
      <c r="AV708" s="21"/>
      <c r="AW708" s="22"/>
      <c r="AX708" s="20"/>
      <c r="AY708" s="21"/>
      <c r="AZ708" s="21"/>
      <c r="BA708" s="21"/>
      <c r="BB708" s="22"/>
      <c r="BC708" s="20"/>
      <c r="BD708" s="21"/>
      <c r="BE708" s="21"/>
      <c r="BF708" s="21"/>
      <c r="BG708" s="22"/>
    </row>
    <row r="709" spans="1:59" ht="15.75" customHeight="1" x14ac:dyDescent="0.2">
      <c r="A709" s="58"/>
      <c r="B709" s="21"/>
      <c r="C709" s="21"/>
      <c r="D709" s="21"/>
      <c r="E709" s="30"/>
      <c r="F709" s="59"/>
      <c r="G709" s="21"/>
      <c r="H709" s="59"/>
      <c r="I709" s="61"/>
      <c r="J709" s="20"/>
      <c r="K709" s="21"/>
      <c r="L709" s="21"/>
      <c r="M709" s="21"/>
      <c r="N709" s="22"/>
      <c r="O709" s="20"/>
      <c r="P709" s="21"/>
      <c r="Q709" s="21"/>
      <c r="R709" s="21"/>
      <c r="S709" s="22"/>
      <c r="T709" s="20"/>
      <c r="U709" s="21"/>
      <c r="V709" s="21"/>
      <c r="W709" s="21"/>
      <c r="X709" s="22"/>
      <c r="Y709" s="20"/>
      <c r="Z709" s="21"/>
      <c r="AA709" s="21"/>
      <c r="AB709" s="21"/>
      <c r="AC709" s="22"/>
      <c r="AD709" s="20"/>
      <c r="AE709" s="21"/>
      <c r="AF709" s="21"/>
      <c r="AG709" s="21"/>
      <c r="AH709" s="22"/>
      <c r="AI709" s="20"/>
      <c r="AJ709" s="21"/>
      <c r="AK709" s="21"/>
      <c r="AL709" s="21"/>
      <c r="AM709" s="35"/>
      <c r="AN709" s="20"/>
      <c r="AO709" s="21"/>
      <c r="AP709" s="21"/>
      <c r="AQ709" s="21"/>
      <c r="AR709" s="22"/>
      <c r="AS709" s="20"/>
      <c r="AT709" s="21"/>
      <c r="AU709" s="21"/>
      <c r="AV709" s="21"/>
      <c r="AW709" s="22"/>
      <c r="AX709" s="20"/>
      <c r="AY709" s="21"/>
      <c r="AZ709" s="21"/>
      <c r="BA709" s="21"/>
      <c r="BB709" s="22"/>
      <c r="BC709" s="20"/>
      <c r="BD709" s="21"/>
      <c r="BE709" s="21"/>
      <c r="BF709" s="21"/>
      <c r="BG709" s="22"/>
    </row>
    <row r="710" spans="1:59" ht="15.75" customHeight="1" x14ac:dyDescent="0.2">
      <c r="A710" s="58"/>
      <c r="B710" s="21"/>
      <c r="C710" s="21"/>
      <c r="D710" s="21"/>
      <c r="E710" s="30"/>
      <c r="F710" s="59"/>
      <c r="G710" s="21"/>
      <c r="H710" s="59"/>
      <c r="I710" s="61"/>
      <c r="J710" s="20"/>
      <c r="K710" s="21"/>
      <c r="L710" s="21"/>
      <c r="M710" s="21"/>
      <c r="N710" s="22"/>
      <c r="O710" s="20"/>
      <c r="P710" s="21"/>
      <c r="Q710" s="21"/>
      <c r="R710" s="21"/>
      <c r="S710" s="22"/>
      <c r="T710" s="20"/>
      <c r="U710" s="21"/>
      <c r="V710" s="21"/>
      <c r="W710" s="21"/>
      <c r="X710" s="22"/>
      <c r="Y710" s="20"/>
      <c r="Z710" s="21"/>
      <c r="AA710" s="21"/>
      <c r="AB710" s="21"/>
      <c r="AC710" s="22"/>
      <c r="AD710" s="20"/>
      <c r="AE710" s="21"/>
      <c r="AF710" s="21"/>
      <c r="AG710" s="21"/>
      <c r="AH710" s="22"/>
      <c r="AI710" s="20"/>
      <c r="AJ710" s="21"/>
      <c r="AK710" s="21"/>
      <c r="AL710" s="21"/>
      <c r="AM710" s="35"/>
      <c r="AN710" s="20"/>
      <c r="AO710" s="21"/>
      <c r="AP710" s="21"/>
      <c r="AQ710" s="21"/>
      <c r="AR710" s="22"/>
      <c r="AS710" s="20"/>
      <c r="AT710" s="21"/>
      <c r="AU710" s="21"/>
      <c r="AV710" s="21"/>
      <c r="AW710" s="22"/>
      <c r="AX710" s="20"/>
      <c r="AY710" s="21"/>
      <c r="AZ710" s="21"/>
      <c r="BA710" s="21"/>
      <c r="BB710" s="22"/>
      <c r="BC710" s="20"/>
      <c r="BD710" s="21"/>
      <c r="BE710" s="21"/>
      <c r="BF710" s="21"/>
      <c r="BG710" s="22"/>
    </row>
    <row r="711" spans="1:59" ht="15.75" customHeight="1" x14ac:dyDescent="0.2">
      <c r="A711" s="58"/>
      <c r="B711" s="21"/>
      <c r="C711" s="21"/>
      <c r="D711" s="21"/>
      <c r="E711" s="30"/>
      <c r="F711" s="59"/>
      <c r="G711" s="21"/>
      <c r="H711" s="59"/>
      <c r="I711" s="61"/>
      <c r="J711" s="20"/>
      <c r="K711" s="21"/>
      <c r="L711" s="21"/>
      <c r="M711" s="21"/>
      <c r="N711" s="22"/>
      <c r="O711" s="20"/>
      <c r="P711" s="21"/>
      <c r="Q711" s="21"/>
      <c r="R711" s="21"/>
      <c r="S711" s="22"/>
      <c r="T711" s="20"/>
      <c r="U711" s="21"/>
      <c r="V711" s="21"/>
      <c r="W711" s="21"/>
      <c r="X711" s="22"/>
      <c r="Y711" s="20"/>
      <c r="Z711" s="21"/>
      <c r="AA711" s="21"/>
      <c r="AB711" s="21"/>
      <c r="AC711" s="22"/>
      <c r="AD711" s="20"/>
      <c r="AE711" s="21"/>
      <c r="AF711" s="21"/>
      <c r="AG711" s="21"/>
      <c r="AH711" s="22"/>
      <c r="AI711" s="20"/>
      <c r="AJ711" s="21"/>
      <c r="AK711" s="21"/>
      <c r="AL711" s="21"/>
      <c r="AM711" s="35"/>
      <c r="AN711" s="20"/>
      <c r="AO711" s="21"/>
      <c r="AP711" s="21"/>
      <c r="AQ711" s="21"/>
      <c r="AR711" s="22"/>
      <c r="AS711" s="20"/>
      <c r="AT711" s="21"/>
      <c r="AU711" s="21"/>
      <c r="AV711" s="21"/>
      <c r="AW711" s="22"/>
      <c r="AX711" s="20"/>
      <c r="AY711" s="21"/>
      <c r="AZ711" s="21"/>
      <c r="BA711" s="21"/>
      <c r="BB711" s="22"/>
      <c r="BC711" s="20"/>
      <c r="BD711" s="21"/>
      <c r="BE711" s="21"/>
      <c r="BF711" s="21"/>
      <c r="BG711" s="22"/>
    </row>
    <row r="712" spans="1:59" ht="15.75" customHeight="1" x14ac:dyDescent="0.2">
      <c r="A712" s="58"/>
      <c r="B712" s="21"/>
      <c r="C712" s="21"/>
      <c r="D712" s="21"/>
      <c r="E712" s="30"/>
      <c r="F712" s="59"/>
      <c r="G712" s="21"/>
      <c r="H712" s="59"/>
      <c r="I712" s="61"/>
      <c r="J712" s="20"/>
      <c r="K712" s="21"/>
      <c r="L712" s="21"/>
      <c r="M712" s="21"/>
      <c r="N712" s="22"/>
      <c r="O712" s="20"/>
      <c r="P712" s="21"/>
      <c r="Q712" s="21"/>
      <c r="R712" s="21"/>
      <c r="S712" s="22"/>
      <c r="T712" s="20"/>
      <c r="U712" s="21"/>
      <c r="V712" s="21"/>
      <c r="W712" s="21"/>
      <c r="X712" s="22"/>
      <c r="Y712" s="20"/>
      <c r="Z712" s="21"/>
      <c r="AA712" s="21"/>
      <c r="AB712" s="21"/>
      <c r="AC712" s="22"/>
      <c r="AD712" s="20"/>
      <c r="AE712" s="21"/>
      <c r="AF712" s="21"/>
      <c r="AG712" s="21"/>
      <c r="AH712" s="22"/>
      <c r="AI712" s="20"/>
      <c r="AJ712" s="21"/>
      <c r="AK712" s="21"/>
      <c r="AL712" s="21"/>
      <c r="AM712" s="35"/>
      <c r="AN712" s="20"/>
      <c r="AO712" s="21"/>
      <c r="AP712" s="21"/>
      <c r="AQ712" s="21"/>
      <c r="AR712" s="22"/>
      <c r="AS712" s="20"/>
      <c r="AT712" s="21"/>
      <c r="AU712" s="21"/>
      <c r="AV712" s="21"/>
      <c r="AW712" s="22"/>
      <c r="AX712" s="20"/>
      <c r="AY712" s="21"/>
      <c r="AZ712" s="21"/>
      <c r="BA712" s="21"/>
      <c r="BB712" s="22"/>
      <c r="BC712" s="20"/>
      <c r="BD712" s="21"/>
      <c r="BE712" s="21"/>
      <c r="BF712" s="21"/>
      <c r="BG712" s="22"/>
    </row>
    <row r="713" spans="1:59" ht="15.75" customHeight="1" x14ac:dyDescent="0.2">
      <c r="A713" s="58"/>
      <c r="B713" s="21"/>
      <c r="C713" s="21"/>
      <c r="D713" s="21"/>
      <c r="E713" s="30"/>
      <c r="F713" s="59"/>
      <c r="G713" s="21"/>
      <c r="H713" s="59"/>
      <c r="I713" s="61"/>
      <c r="J713" s="20"/>
      <c r="K713" s="21"/>
      <c r="L713" s="21"/>
      <c r="M713" s="21"/>
      <c r="N713" s="22"/>
      <c r="O713" s="20"/>
      <c r="P713" s="21"/>
      <c r="Q713" s="21"/>
      <c r="R713" s="21"/>
      <c r="S713" s="22"/>
      <c r="T713" s="20"/>
      <c r="U713" s="21"/>
      <c r="V713" s="21"/>
      <c r="W713" s="21"/>
      <c r="X713" s="22"/>
      <c r="Y713" s="20"/>
      <c r="Z713" s="21"/>
      <c r="AA713" s="21"/>
      <c r="AB713" s="21"/>
      <c r="AC713" s="22"/>
      <c r="AD713" s="20"/>
      <c r="AE713" s="21"/>
      <c r="AF713" s="21"/>
      <c r="AG713" s="21"/>
      <c r="AH713" s="22"/>
      <c r="AI713" s="20"/>
      <c r="AJ713" s="21"/>
      <c r="AK713" s="21"/>
      <c r="AL713" s="21"/>
      <c r="AM713" s="35"/>
      <c r="AN713" s="20"/>
      <c r="AO713" s="21"/>
      <c r="AP713" s="21"/>
      <c r="AQ713" s="21"/>
      <c r="AR713" s="22"/>
      <c r="AS713" s="20"/>
      <c r="AT713" s="21"/>
      <c r="AU713" s="21"/>
      <c r="AV713" s="21"/>
      <c r="AW713" s="22"/>
      <c r="AX713" s="20"/>
      <c r="AY713" s="21"/>
      <c r="AZ713" s="21"/>
      <c r="BA713" s="21"/>
      <c r="BB713" s="22"/>
      <c r="BC713" s="20"/>
      <c r="BD713" s="21"/>
      <c r="BE713" s="21"/>
      <c r="BF713" s="21"/>
      <c r="BG713" s="22"/>
    </row>
    <row r="714" spans="1:59" ht="15.75" customHeight="1" x14ac:dyDescent="0.2">
      <c r="A714" s="58"/>
      <c r="B714" s="21"/>
      <c r="C714" s="21"/>
      <c r="D714" s="21"/>
      <c r="E714" s="30"/>
      <c r="F714" s="59"/>
      <c r="G714" s="21"/>
      <c r="H714" s="59"/>
      <c r="I714" s="61"/>
      <c r="J714" s="20"/>
      <c r="K714" s="21"/>
      <c r="L714" s="21"/>
      <c r="M714" s="21"/>
      <c r="N714" s="22"/>
      <c r="O714" s="20"/>
      <c r="P714" s="21"/>
      <c r="Q714" s="21"/>
      <c r="R714" s="21"/>
      <c r="S714" s="22"/>
      <c r="T714" s="20"/>
      <c r="U714" s="21"/>
      <c r="V714" s="21"/>
      <c r="W714" s="21"/>
      <c r="X714" s="22"/>
      <c r="Y714" s="20"/>
      <c r="Z714" s="21"/>
      <c r="AA714" s="21"/>
      <c r="AB714" s="21"/>
      <c r="AC714" s="22"/>
      <c r="AD714" s="20"/>
      <c r="AE714" s="21"/>
      <c r="AF714" s="21"/>
      <c r="AG714" s="21"/>
      <c r="AH714" s="22"/>
      <c r="AI714" s="20"/>
      <c r="AJ714" s="21"/>
      <c r="AK714" s="21"/>
      <c r="AL714" s="21"/>
      <c r="AM714" s="35"/>
      <c r="AN714" s="20"/>
      <c r="AO714" s="21"/>
      <c r="AP714" s="21"/>
      <c r="AQ714" s="21"/>
      <c r="AR714" s="22"/>
      <c r="AS714" s="20"/>
      <c r="AT714" s="21"/>
      <c r="AU714" s="21"/>
      <c r="AV714" s="21"/>
      <c r="AW714" s="22"/>
      <c r="AX714" s="20"/>
      <c r="AY714" s="21"/>
      <c r="AZ714" s="21"/>
      <c r="BA714" s="21"/>
      <c r="BB714" s="22"/>
      <c r="BC714" s="20"/>
      <c r="BD714" s="21"/>
      <c r="BE714" s="21"/>
      <c r="BF714" s="21"/>
      <c r="BG714" s="22"/>
    </row>
    <row r="715" spans="1:59" ht="15.75" customHeight="1" x14ac:dyDescent="0.2">
      <c r="A715" s="58"/>
      <c r="B715" s="21"/>
      <c r="C715" s="21"/>
      <c r="D715" s="21"/>
      <c r="E715" s="30"/>
      <c r="F715" s="59"/>
      <c r="G715" s="21"/>
      <c r="H715" s="59"/>
      <c r="I715" s="61"/>
      <c r="J715" s="20"/>
      <c r="K715" s="21"/>
      <c r="L715" s="21"/>
      <c r="M715" s="21"/>
      <c r="N715" s="22"/>
      <c r="O715" s="20"/>
      <c r="P715" s="21"/>
      <c r="Q715" s="21"/>
      <c r="R715" s="21"/>
      <c r="S715" s="22"/>
      <c r="T715" s="20"/>
      <c r="U715" s="21"/>
      <c r="V715" s="21"/>
      <c r="W715" s="21"/>
      <c r="X715" s="22"/>
      <c r="Y715" s="20"/>
      <c r="Z715" s="21"/>
      <c r="AA715" s="21"/>
      <c r="AB715" s="21"/>
      <c r="AC715" s="22"/>
      <c r="AD715" s="20"/>
      <c r="AE715" s="21"/>
      <c r="AF715" s="21"/>
      <c r="AG715" s="21"/>
      <c r="AH715" s="22"/>
      <c r="AI715" s="20"/>
      <c r="AJ715" s="21"/>
      <c r="AK715" s="21"/>
      <c r="AL715" s="21"/>
      <c r="AM715" s="35"/>
      <c r="AN715" s="20"/>
      <c r="AO715" s="21"/>
      <c r="AP715" s="21"/>
      <c r="AQ715" s="21"/>
      <c r="AR715" s="22"/>
      <c r="AS715" s="20"/>
      <c r="AT715" s="21"/>
      <c r="AU715" s="21"/>
      <c r="AV715" s="21"/>
      <c r="AW715" s="22"/>
      <c r="AX715" s="20"/>
      <c r="AY715" s="21"/>
      <c r="AZ715" s="21"/>
      <c r="BA715" s="21"/>
      <c r="BB715" s="22"/>
      <c r="BC715" s="20"/>
      <c r="BD715" s="21"/>
      <c r="BE715" s="21"/>
      <c r="BF715" s="21"/>
      <c r="BG715" s="22"/>
    </row>
    <row r="716" spans="1:59" ht="15.75" customHeight="1" x14ac:dyDescent="0.2">
      <c r="A716" s="58"/>
      <c r="B716" s="21"/>
      <c r="C716" s="21"/>
      <c r="D716" s="21"/>
      <c r="E716" s="30"/>
      <c r="F716" s="59"/>
      <c r="G716" s="21"/>
      <c r="H716" s="59"/>
      <c r="I716" s="61"/>
      <c r="J716" s="20"/>
      <c r="K716" s="21"/>
      <c r="L716" s="21"/>
      <c r="M716" s="21"/>
      <c r="N716" s="22"/>
      <c r="O716" s="20"/>
      <c r="P716" s="21"/>
      <c r="Q716" s="21"/>
      <c r="R716" s="21"/>
      <c r="S716" s="22"/>
      <c r="T716" s="20"/>
      <c r="U716" s="21"/>
      <c r="V716" s="21"/>
      <c r="W716" s="21"/>
      <c r="X716" s="22"/>
      <c r="Y716" s="20"/>
      <c r="Z716" s="21"/>
      <c r="AA716" s="21"/>
      <c r="AB716" s="21"/>
      <c r="AC716" s="22"/>
      <c r="AD716" s="20"/>
      <c r="AE716" s="21"/>
      <c r="AF716" s="21"/>
      <c r="AG716" s="21"/>
      <c r="AH716" s="22"/>
      <c r="AI716" s="20"/>
      <c r="AJ716" s="21"/>
      <c r="AK716" s="21"/>
      <c r="AL716" s="21"/>
      <c r="AM716" s="35"/>
      <c r="AN716" s="20"/>
      <c r="AO716" s="21"/>
      <c r="AP716" s="21"/>
      <c r="AQ716" s="21"/>
      <c r="AR716" s="22"/>
      <c r="AS716" s="20"/>
      <c r="AT716" s="21"/>
      <c r="AU716" s="21"/>
      <c r="AV716" s="21"/>
      <c r="AW716" s="22"/>
      <c r="AX716" s="20"/>
      <c r="AY716" s="21"/>
      <c r="AZ716" s="21"/>
      <c r="BA716" s="21"/>
      <c r="BB716" s="22"/>
      <c r="BC716" s="20"/>
      <c r="BD716" s="21"/>
      <c r="BE716" s="21"/>
      <c r="BF716" s="21"/>
      <c r="BG716" s="22"/>
    </row>
    <row r="717" spans="1:59" ht="15.75" customHeight="1" x14ac:dyDescent="0.2">
      <c r="A717" s="58"/>
      <c r="B717" s="21"/>
      <c r="C717" s="21"/>
      <c r="D717" s="21"/>
      <c r="E717" s="30"/>
      <c r="F717" s="59"/>
      <c r="G717" s="21"/>
      <c r="H717" s="59"/>
      <c r="I717" s="61"/>
      <c r="J717" s="20"/>
      <c r="K717" s="21"/>
      <c r="L717" s="21"/>
      <c r="M717" s="21"/>
      <c r="N717" s="22"/>
      <c r="O717" s="20"/>
      <c r="P717" s="21"/>
      <c r="Q717" s="21"/>
      <c r="R717" s="21"/>
      <c r="S717" s="22"/>
      <c r="T717" s="20"/>
      <c r="U717" s="21"/>
      <c r="V717" s="21"/>
      <c r="W717" s="21"/>
      <c r="X717" s="22"/>
      <c r="Y717" s="20"/>
      <c r="Z717" s="21"/>
      <c r="AA717" s="21"/>
      <c r="AB717" s="21"/>
      <c r="AC717" s="22"/>
      <c r="AD717" s="20"/>
      <c r="AE717" s="21"/>
      <c r="AF717" s="21"/>
      <c r="AG717" s="21"/>
      <c r="AH717" s="22"/>
      <c r="AI717" s="20"/>
      <c r="AJ717" s="21"/>
      <c r="AK717" s="21"/>
      <c r="AL717" s="21"/>
      <c r="AM717" s="35"/>
      <c r="AN717" s="20"/>
      <c r="AO717" s="21"/>
      <c r="AP717" s="21"/>
      <c r="AQ717" s="21"/>
      <c r="AR717" s="22"/>
      <c r="AS717" s="20"/>
      <c r="AT717" s="21"/>
      <c r="AU717" s="21"/>
      <c r="AV717" s="21"/>
      <c r="AW717" s="22"/>
      <c r="AX717" s="20"/>
      <c r="AY717" s="21"/>
      <c r="AZ717" s="21"/>
      <c r="BA717" s="21"/>
      <c r="BB717" s="22"/>
      <c r="BC717" s="20"/>
      <c r="BD717" s="21"/>
      <c r="BE717" s="21"/>
      <c r="BF717" s="21"/>
      <c r="BG717" s="22"/>
    </row>
    <row r="718" spans="1:59" ht="15.75" customHeight="1" x14ac:dyDescent="0.2">
      <c r="A718" s="58"/>
      <c r="B718" s="21"/>
      <c r="C718" s="21"/>
      <c r="D718" s="21"/>
      <c r="E718" s="30"/>
      <c r="F718" s="59"/>
      <c r="G718" s="21"/>
      <c r="H718" s="59"/>
      <c r="I718" s="61"/>
      <c r="J718" s="20"/>
      <c r="K718" s="21"/>
      <c r="L718" s="21"/>
      <c r="M718" s="21"/>
      <c r="N718" s="22"/>
      <c r="O718" s="20"/>
      <c r="P718" s="21"/>
      <c r="Q718" s="21"/>
      <c r="R718" s="21"/>
      <c r="S718" s="22"/>
      <c r="T718" s="20"/>
      <c r="U718" s="21"/>
      <c r="V718" s="21"/>
      <c r="W718" s="21"/>
      <c r="X718" s="22"/>
      <c r="Y718" s="20"/>
      <c r="Z718" s="21"/>
      <c r="AA718" s="21"/>
      <c r="AB718" s="21"/>
      <c r="AC718" s="22"/>
      <c r="AD718" s="20"/>
      <c r="AE718" s="21"/>
      <c r="AF718" s="21"/>
      <c r="AG718" s="21"/>
      <c r="AH718" s="22"/>
      <c r="AI718" s="20"/>
      <c r="AJ718" s="21"/>
      <c r="AK718" s="21"/>
      <c r="AL718" s="21"/>
      <c r="AM718" s="35"/>
      <c r="AN718" s="20"/>
      <c r="AO718" s="21"/>
      <c r="AP718" s="21"/>
      <c r="AQ718" s="21"/>
      <c r="AR718" s="22"/>
      <c r="AS718" s="20"/>
      <c r="AT718" s="21"/>
      <c r="AU718" s="21"/>
      <c r="AV718" s="21"/>
      <c r="AW718" s="22"/>
      <c r="AX718" s="20"/>
      <c r="AY718" s="21"/>
      <c r="AZ718" s="21"/>
      <c r="BA718" s="21"/>
      <c r="BB718" s="22"/>
      <c r="BC718" s="20"/>
      <c r="BD718" s="21"/>
      <c r="BE718" s="21"/>
      <c r="BF718" s="21"/>
      <c r="BG718" s="22"/>
    </row>
    <row r="719" spans="1:59" ht="15.75" customHeight="1" x14ac:dyDescent="0.2">
      <c r="A719" s="58"/>
      <c r="B719" s="21"/>
      <c r="C719" s="21"/>
      <c r="D719" s="21"/>
      <c r="E719" s="30"/>
      <c r="F719" s="59"/>
      <c r="G719" s="21"/>
      <c r="H719" s="59"/>
      <c r="I719" s="61"/>
      <c r="J719" s="20"/>
      <c r="K719" s="21"/>
      <c r="L719" s="21"/>
      <c r="M719" s="21"/>
      <c r="N719" s="22"/>
      <c r="O719" s="20"/>
      <c r="P719" s="21"/>
      <c r="Q719" s="21"/>
      <c r="R719" s="21"/>
      <c r="S719" s="22"/>
      <c r="T719" s="20"/>
      <c r="U719" s="21"/>
      <c r="V719" s="21"/>
      <c r="W719" s="21"/>
      <c r="X719" s="22"/>
      <c r="Y719" s="20"/>
      <c r="Z719" s="21"/>
      <c r="AA719" s="21"/>
      <c r="AB719" s="21"/>
      <c r="AC719" s="22"/>
      <c r="AD719" s="20"/>
      <c r="AE719" s="21"/>
      <c r="AF719" s="21"/>
      <c r="AG719" s="21"/>
      <c r="AH719" s="22"/>
      <c r="AI719" s="20"/>
      <c r="AJ719" s="21"/>
      <c r="AK719" s="21"/>
      <c r="AL719" s="21"/>
      <c r="AM719" s="35"/>
      <c r="AN719" s="20"/>
      <c r="AO719" s="21"/>
      <c r="AP719" s="21"/>
      <c r="AQ719" s="21"/>
      <c r="AR719" s="22"/>
      <c r="AS719" s="20"/>
      <c r="AT719" s="21"/>
      <c r="AU719" s="21"/>
      <c r="AV719" s="21"/>
      <c r="AW719" s="22"/>
      <c r="AX719" s="20"/>
      <c r="AY719" s="21"/>
      <c r="AZ719" s="21"/>
      <c r="BA719" s="21"/>
      <c r="BB719" s="22"/>
      <c r="BC719" s="20"/>
      <c r="BD719" s="21"/>
      <c r="BE719" s="21"/>
      <c r="BF719" s="21"/>
      <c r="BG719" s="22"/>
    </row>
    <row r="720" spans="1:59" ht="15.75" customHeight="1" x14ac:dyDescent="0.2">
      <c r="A720" s="58"/>
      <c r="B720" s="21"/>
      <c r="C720" s="21"/>
      <c r="D720" s="21"/>
      <c r="E720" s="30"/>
      <c r="F720" s="59"/>
      <c r="G720" s="21"/>
      <c r="H720" s="59"/>
      <c r="I720" s="61"/>
      <c r="J720" s="20"/>
      <c r="K720" s="21"/>
      <c r="L720" s="21"/>
      <c r="M720" s="21"/>
      <c r="N720" s="22"/>
      <c r="O720" s="20"/>
      <c r="P720" s="21"/>
      <c r="Q720" s="21"/>
      <c r="R720" s="21"/>
      <c r="S720" s="22"/>
      <c r="T720" s="20"/>
      <c r="U720" s="21"/>
      <c r="V720" s="21"/>
      <c r="W720" s="21"/>
      <c r="X720" s="22"/>
      <c r="Y720" s="20"/>
      <c r="Z720" s="21"/>
      <c r="AA720" s="21"/>
      <c r="AB720" s="21"/>
      <c r="AC720" s="22"/>
      <c r="AD720" s="20"/>
      <c r="AE720" s="21"/>
      <c r="AF720" s="21"/>
      <c r="AG720" s="21"/>
      <c r="AH720" s="22"/>
      <c r="AI720" s="20"/>
      <c r="AJ720" s="21"/>
      <c r="AK720" s="21"/>
      <c r="AL720" s="21"/>
      <c r="AM720" s="35"/>
      <c r="AN720" s="20"/>
      <c r="AO720" s="21"/>
      <c r="AP720" s="21"/>
      <c r="AQ720" s="21"/>
      <c r="AR720" s="22"/>
      <c r="AS720" s="20"/>
      <c r="AT720" s="21"/>
      <c r="AU720" s="21"/>
      <c r="AV720" s="21"/>
      <c r="AW720" s="22"/>
      <c r="AX720" s="20"/>
      <c r="AY720" s="21"/>
      <c r="AZ720" s="21"/>
      <c r="BA720" s="21"/>
      <c r="BB720" s="22"/>
      <c r="BC720" s="20"/>
      <c r="BD720" s="21"/>
      <c r="BE720" s="21"/>
      <c r="BF720" s="21"/>
      <c r="BG720" s="22"/>
    </row>
    <row r="721" spans="1:59" ht="15.75" customHeight="1" x14ac:dyDescent="0.2">
      <c r="A721" s="58"/>
      <c r="B721" s="21"/>
      <c r="C721" s="21"/>
      <c r="D721" s="21"/>
      <c r="E721" s="30"/>
      <c r="F721" s="59"/>
      <c r="G721" s="21"/>
      <c r="H721" s="59"/>
      <c r="I721" s="61"/>
      <c r="J721" s="20"/>
      <c r="K721" s="21"/>
      <c r="L721" s="21"/>
      <c r="M721" s="21"/>
      <c r="N721" s="22"/>
      <c r="O721" s="20"/>
      <c r="P721" s="21"/>
      <c r="Q721" s="21"/>
      <c r="R721" s="21"/>
      <c r="S721" s="22"/>
      <c r="T721" s="20"/>
      <c r="U721" s="21"/>
      <c r="V721" s="21"/>
      <c r="W721" s="21"/>
      <c r="X721" s="22"/>
      <c r="Y721" s="20"/>
      <c r="Z721" s="21"/>
      <c r="AA721" s="21"/>
      <c r="AB721" s="21"/>
      <c r="AC721" s="22"/>
      <c r="AD721" s="20"/>
      <c r="AE721" s="21"/>
      <c r="AF721" s="21"/>
      <c r="AG721" s="21"/>
      <c r="AH721" s="22"/>
      <c r="AI721" s="20"/>
      <c r="AJ721" s="21"/>
      <c r="AK721" s="21"/>
      <c r="AL721" s="21"/>
      <c r="AM721" s="35"/>
      <c r="AN721" s="20"/>
      <c r="AO721" s="21"/>
      <c r="AP721" s="21"/>
      <c r="AQ721" s="21"/>
      <c r="AR721" s="22"/>
      <c r="AS721" s="20"/>
      <c r="AT721" s="21"/>
      <c r="AU721" s="21"/>
      <c r="AV721" s="21"/>
      <c r="AW721" s="22"/>
      <c r="AX721" s="20"/>
      <c r="AY721" s="21"/>
      <c r="AZ721" s="21"/>
      <c r="BA721" s="21"/>
      <c r="BB721" s="22"/>
      <c r="BC721" s="20"/>
      <c r="BD721" s="21"/>
      <c r="BE721" s="21"/>
      <c r="BF721" s="21"/>
      <c r="BG721" s="22"/>
    </row>
    <row r="722" spans="1:59" ht="15.75" customHeight="1" x14ac:dyDescent="0.2">
      <c r="A722" s="58"/>
      <c r="B722" s="21"/>
      <c r="C722" s="21"/>
      <c r="D722" s="21"/>
      <c r="E722" s="30"/>
      <c r="F722" s="59"/>
      <c r="G722" s="21"/>
      <c r="H722" s="59"/>
      <c r="I722" s="61"/>
      <c r="J722" s="20"/>
      <c r="K722" s="21"/>
      <c r="L722" s="21"/>
      <c r="M722" s="21"/>
      <c r="N722" s="22"/>
      <c r="O722" s="20"/>
      <c r="P722" s="21"/>
      <c r="Q722" s="21"/>
      <c r="R722" s="21"/>
      <c r="S722" s="22"/>
      <c r="T722" s="20"/>
      <c r="U722" s="21"/>
      <c r="V722" s="21"/>
      <c r="W722" s="21"/>
      <c r="X722" s="22"/>
      <c r="Y722" s="20"/>
      <c r="Z722" s="21"/>
      <c r="AA722" s="21"/>
      <c r="AB722" s="21"/>
      <c r="AC722" s="22"/>
      <c r="AD722" s="20"/>
      <c r="AE722" s="21"/>
      <c r="AF722" s="21"/>
      <c r="AG722" s="21"/>
      <c r="AH722" s="22"/>
      <c r="AI722" s="20"/>
      <c r="AJ722" s="21"/>
      <c r="AK722" s="21"/>
      <c r="AL722" s="21"/>
      <c r="AM722" s="35"/>
      <c r="AN722" s="20"/>
      <c r="AO722" s="21"/>
      <c r="AP722" s="21"/>
      <c r="AQ722" s="21"/>
      <c r="AR722" s="22"/>
      <c r="AS722" s="20"/>
      <c r="AT722" s="21"/>
      <c r="AU722" s="21"/>
      <c r="AV722" s="21"/>
      <c r="AW722" s="22"/>
      <c r="AX722" s="20"/>
      <c r="AY722" s="21"/>
      <c r="AZ722" s="21"/>
      <c r="BA722" s="21"/>
      <c r="BB722" s="22"/>
      <c r="BC722" s="20"/>
      <c r="BD722" s="21"/>
      <c r="BE722" s="21"/>
      <c r="BF722" s="21"/>
      <c r="BG722" s="22"/>
    </row>
    <row r="723" spans="1:59" ht="15.75" customHeight="1" x14ac:dyDescent="0.2">
      <c r="A723" s="58"/>
      <c r="B723" s="21"/>
      <c r="C723" s="21"/>
      <c r="D723" s="21"/>
      <c r="E723" s="30"/>
      <c r="F723" s="59"/>
      <c r="G723" s="21"/>
      <c r="H723" s="59"/>
      <c r="I723" s="61"/>
      <c r="J723" s="20"/>
      <c r="K723" s="21"/>
      <c r="L723" s="21"/>
      <c r="M723" s="21"/>
      <c r="N723" s="22"/>
      <c r="O723" s="20"/>
      <c r="P723" s="21"/>
      <c r="Q723" s="21"/>
      <c r="R723" s="21"/>
      <c r="S723" s="22"/>
      <c r="T723" s="20"/>
      <c r="U723" s="21"/>
      <c r="V723" s="21"/>
      <c r="W723" s="21"/>
      <c r="X723" s="22"/>
      <c r="Y723" s="20"/>
      <c r="Z723" s="21"/>
      <c r="AA723" s="21"/>
      <c r="AB723" s="21"/>
      <c r="AC723" s="22"/>
      <c r="AD723" s="20"/>
      <c r="AE723" s="21"/>
      <c r="AF723" s="21"/>
      <c r="AG723" s="21"/>
      <c r="AH723" s="22"/>
      <c r="AI723" s="20"/>
      <c r="AJ723" s="21"/>
      <c r="AK723" s="21"/>
      <c r="AL723" s="21"/>
      <c r="AM723" s="35"/>
      <c r="AN723" s="20"/>
      <c r="AO723" s="21"/>
      <c r="AP723" s="21"/>
      <c r="AQ723" s="21"/>
      <c r="AR723" s="22"/>
      <c r="AS723" s="20"/>
      <c r="AT723" s="21"/>
      <c r="AU723" s="21"/>
      <c r="AV723" s="21"/>
      <c r="AW723" s="22"/>
      <c r="AX723" s="20"/>
      <c r="AY723" s="21"/>
      <c r="AZ723" s="21"/>
      <c r="BA723" s="21"/>
      <c r="BB723" s="22"/>
      <c r="BC723" s="20"/>
      <c r="BD723" s="21"/>
      <c r="BE723" s="21"/>
      <c r="BF723" s="21"/>
      <c r="BG723" s="22"/>
    </row>
    <row r="724" spans="1:59" ht="15.75" customHeight="1" x14ac:dyDescent="0.2">
      <c r="A724" s="58"/>
      <c r="B724" s="21"/>
      <c r="C724" s="21"/>
      <c r="D724" s="21"/>
      <c r="E724" s="30"/>
      <c r="F724" s="59"/>
      <c r="G724" s="21"/>
      <c r="H724" s="59"/>
      <c r="I724" s="61"/>
      <c r="J724" s="20"/>
      <c r="K724" s="21"/>
      <c r="L724" s="21"/>
      <c r="M724" s="21"/>
      <c r="N724" s="22"/>
      <c r="O724" s="20"/>
      <c r="P724" s="21"/>
      <c r="Q724" s="21"/>
      <c r="R724" s="21"/>
      <c r="S724" s="22"/>
      <c r="T724" s="20"/>
      <c r="U724" s="21"/>
      <c r="V724" s="21"/>
      <c r="W724" s="21"/>
      <c r="X724" s="22"/>
      <c r="Y724" s="20"/>
      <c r="Z724" s="21"/>
      <c r="AA724" s="21"/>
      <c r="AB724" s="21"/>
      <c r="AC724" s="22"/>
      <c r="AD724" s="20"/>
      <c r="AE724" s="21"/>
      <c r="AF724" s="21"/>
      <c r="AG724" s="21"/>
      <c r="AH724" s="22"/>
      <c r="AI724" s="20"/>
      <c r="AJ724" s="21"/>
      <c r="AK724" s="21"/>
      <c r="AL724" s="21"/>
      <c r="AM724" s="35"/>
      <c r="AN724" s="20"/>
      <c r="AO724" s="21"/>
      <c r="AP724" s="21"/>
      <c r="AQ724" s="21"/>
      <c r="AR724" s="22"/>
      <c r="AS724" s="20"/>
      <c r="AT724" s="21"/>
      <c r="AU724" s="21"/>
      <c r="AV724" s="21"/>
      <c r="AW724" s="22"/>
      <c r="AX724" s="20"/>
      <c r="AY724" s="21"/>
      <c r="AZ724" s="21"/>
      <c r="BA724" s="21"/>
      <c r="BB724" s="22"/>
      <c r="BC724" s="20"/>
      <c r="BD724" s="21"/>
      <c r="BE724" s="21"/>
      <c r="BF724" s="21"/>
      <c r="BG724" s="22"/>
    </row>
    <row r="725" spans="1:59" ht="15.75" customHeight="1" x14ac:dyDescent="0.2">
      <c r="A725" s="58"/>
      <c r="B725" s="21"/>
      <c r="C725" s="21"/>
      <c r="D725" s="21"/>
      <c r="E725" s="30"/>
      <c r="F725" s="59"/>
      <c r="G725" s="21"/>
      <c r="H725" s="59"/>
      <c r="I725" s="61"/>
      <c r="J725" s="20"/>
      <c r="K725" s="21"/>
      <c r="L725" s="21"/>
      <c r="M725" s="21"/>
      <c r="N725" s="22"/>
      <c r="O725" s="20"/>
      <c r="P725" s="21"/>
      <c r="Q725" s="21"/>
      <c r="R725" s="21"/>
      <c r="S725" s="22"/>
      <c r="T725" s="20"/>
      <c r="U725" s="21"/>
      <c r="V725" s="21"/>
      <c r="W725" s="21"/>
      <c r="X725" s="22"/>
      <c r="Y725" s="20"/>
      <c r="Z725" s="21"/>
      <c r="AA725" s="21"/>
      <c r="AB725" s="21"/>
      <c r="AC725" s="22"/>
      <c r="AD725" s="20"/>
      <c r="AE725" s="21"/>
      <c r="AF725" s="21"/>
      <c r="AG725" s="21"/>
      <c r="AH725" s="22"/>
      <c r="AI725" s="20"/>
      <c r="AJ725" s="21"/>
      <c r="AK725" s="21"/>
      <c r="AL725" s="21"/>
      <c r="AM725" s="35"/>
      <c r="AN725" s="20"/>
      <c r="AO725" s="21"/>
      <c r="AP725" s="21"/>
      <c r="AQ725" s="21"/>
      <c r="AR725" s="22"/>
      <c r="AS725" s="20"/>
      <c r="AT725" s="21"/>
      <c r="AU725" s="21"/>
      <c r="AV725" s="21"/>
      <c r="AW725" s="22"/>
      <c r="AX725" s="20"/>
      <c r="AY725" s="21"/>
      <c r="AZ725" s="21"/>
      <c r="BA725" s="21"/>
      <c r="BB725" s="22"/>
      <c r="BC725" s="20"/>
      <c r="BD725" s="21"/>
      <c r="BE725" s="21"/>
      <c r="BF725" s="21"/>
      <c r="BG725" s="22"/>
    </row>
    <row r="726" spans="1:59" ht="15.75" customHeight="1" x14ac:dyDescent="0.2">
      <c r="A726" s="58"/>
      <c r="B726" s="21"/>
      <c r="C726" s="21"/>
      <c r="D726" s="21"/>
      <c r="E726" s="30"/>
      <c r="F726" s="59"/>
      <c r="G726" s="21"/>
      <c r="H726" s="59"/>
      <c r="I726" s="61"/>
      <c r="J726" s="20"/>
      <c r="K726" s="21"/>
      <c r="L726" s="21"/>
      <c r="M726" s="21"/>
      <c r="N726" s="22"/>
      <c r="O726" s="20"/>
      <c r="P726" s="21"/>
      <c r="Q726" s="21"/>
      <c r="R726" s="21"/>
      <c r="S726" s="22"/>
      <c r="T726" s="20"/>
      <c r="U726" s="21"/>
      <c r="V726" s="21"/>
      <c r="W726" s="21"/>
      <c r="X726" s="22"/>
      <c r="Y726" s="20"/>
      <c r="Z726" s="21"/>
      <c r="AA726" s="21"/>
      <c r="AB726" s="21"/>
      <c r="AC726" s="22"/>
      <c r="AD726" s="20"/>
      <c r="AE726" s="21"/>
      <c r="AF726" s="21"/>
      <c r="AG726" s="21"/>
      <c r="AH726" s="22"/>
      <c r="AI726" s="20"/>
      <c r="AJ726" s="21"/>
      <c r="AK726" s="21"/>
      <c r="AL726" s="21"/>
      <c r="AM726" s="35"/>
      <c r="AN726" s="20"/>
      <c r="AO726" s="21"/>
      <c r="AP726" s="21"/>
      <c r="AQ726" s="21"/>
      <c r="AR726" s="22"/>
      <c r="AS726" s="20"/>
      <c r="AT726" s="21"/>
      <c r="AU726" s="21"/>
      <c r="AV726" s="21"/>
      <c r="AW726" s="22"/>
      <c r="AX726" s="20"/>
      <c r="AY726" s="21"/>
      <c r="AZ726" s="21"/>
      <c r="BA726" s="21"/>
      <c r="BB726" s="22"/>
      <c r="BC726" s="20"/>
      <c r="BD726" s="21"/>
      <c r="BE726" s="21"/>
      <c r="BF726" s="21"/>
      <c r="BG726" s="22"/>
    </row>
    <row r="727" spans="1:59" ht="15.75" customHeight="1" x14ac:dyDescent="0.2">
      <c r="A727" s="58"/>
      <c r="B727" s="21"/>
      <c r="C727" s="21"/>
      <c r="D727" s="21"/>
      <c r="E727" s="30"/>
      <c r="F727" s="59"/>
      <c r="G727" s="21"/>
      <c r="H727" s="59"/>
      <c r="I727" s="61"/>
      <c r="J727" s="20"/>
      <c r="K727" s="21"/>
      <c r="L727" s="21"/>
      <c r="M727" s="21"/>
      <c r="N727" s="22"/>
      <c r="O727" s="20"/>
      <c r="P727" s="21"/>
      <c r="Q727" s="21"/>
      <c r="R727" s="21"/>
      <c r="S727" s="22"/>
      <c r="T727" s="20"/>
      <c r="U727" s="21"/>
      <c r="V727" s="21"/>
      <c r="W727" s="21"/>
      <c r="X727" s="22"/>
      <c r="Y727" s="20"/>
      <c r="Z727" s="21"/>
      <c r="AA727" s="21"/>
      <c r="AB727" s="21"/>
      <c r="AC727" s="22"/>
      <c r="AD727" s="20"/>
      <c r="AE727" s="21"/>
      <c r="AF727" s="21"/>
      <c r="AG727" s="21"/>
      <c r="AH727" s="22"/>
      <c r="AI727" s="20"/>
      <c r="AJ727" s="21"/>
      <c r="AK727" s="21"/>
      <c r="AL727" s="21"/>
      <c r="AM727" s="35"/>
      <c r="AN727" s="20"/>
      <c r="AO727" s="21"/>
      <c r="AP727" s="21"/>
      <c r="AQ727" s="21"/>
      <c r="AR727" s="22"/>
      <c r="AS727" s="20"/>
      <c r="AT727" s="21"/>
      <c r="AU727" s="21"/>
      <c r="AV727" s="21"/>
      <c r="AW727" s="22"/>
      <c r="AX727" s="20"/>
      <c r="AY727" s="21"/>
      <c r="AZ727" s="21"/>
      <c r="BA727" s="21"/>
      <c r="BB727" s="22"/>
      <c r="BC727" s="20"/>
      <c r="BD727" s="21"/>
      <c r="BE727" s="21"/>
      <c r="BF727" s="21"/>
      <c r="BG727" s="22"/>
    </row>
    <row r="728" spans="1:59" ht="15.75" customHeight="1" x14ac:dyDescent="0.2">
      <c r="A728" s="58"/>
      <c r="B728" s="21"/>
      <c r="C728" s="21"/>
      <c r="D728" s="21"/>
      <c r="E728" s="30"/>
      <c r="F728" s="59"/>
      <c r="G728" s="21"/>
      <c r="H728" s="59"/>
      <c r="I728" s="61"/>
      <c r="J728" s="20"/>
      <c r="K728" s="21"/>
      <c r="L728" s="21"/>
      <c r="M728" s="21"/>
      <c r="N728" s="22"/>
      <c r="O728" s="20"/>
      <c r="P728" s="21"/>
      <c r="Q728" s="21"/>
      <c r="R728" s="21"/>
      <c r="S728" s="22"/>
      <c r="T728" s="20"/>
      <c r="U728" s="21"/>
      <c r="V728" s="21"/>
      <c r="W728" s="21"/>
      <c r="X728" s="22"/>
      <c r="Y728" s="20"/>
      <c r="Z728" s="21"/>
      <c r="AA728" s="21"/>
      <c r="AB728" s="21"/>
      <c r="AC728" s="22"/>
      <c r="AD728" s="20"/>
      <c r="AE728" s="21"/>
      <c r="AF728" s="21"/>
      <c r="AG728" s="21"/>
      <c r="AH728" s="22"/>
      <c r="AI728" s="20"/>
      <c r="AJ728" s="21"/>
      <c r="AK728" s="21"/>
      <c r="AL728" s="21"/>
      <c r="AM728" s="35"/>
      <c r="AN728" s="20"/>
      <c r="AO728" s="21"/>
      <c r="AP728" s="21"/>
      <c r="AQ728" s="21"/>
      <c r="AR728" s="22"/>
      <c r="AS728" s="20"/>
      <c r="AT728" s="21"/>
      <c r="AU728" s="21"/>
      <c r="AV728" s="21"/>
      <c r="AW728" s="22"/>
      <c r="AX728" s="20"/>
      <c r="AY728" s="21"/>
      <c r="AZ728" s="21"/>
      <c r="BA728" s="21"/>
      <c r="BB728" s="22"/>
      <c r="BC728" s="20"/>
      <c r="BD728" s="21"/>
      <c r="BE728" s="21"/>
      <c r="BF728" s="21"/>
      <c r="BG728" s="22"/>
    </row>
    <row r="729" spans="1:59" ht="15.75" customHeight="1" x14ac:dyDescent="0.2">
      <c r="A729" s="58"/>
      <c r="B729" s="21"/>
      <c r="C729" s="21"/>
      <c r="D729" s="21"/>
      <c r="E729" s="30"/>
      <c r="F729" s="59"/>
      <c r="G729" s="21"/>
      <c r="H729" s="59"/>
      <c r="I729" s="61"/>
      <c r="J729" s="20"/>
      <c r="K729" s="21"/>
      <c r="L729" s="21"/>
      <c r="M729" s="21"/>
      <c r="N729" s="22"/>
      <c r="O729" s="20"/>
      <c r="P729" s="21"/>
      <c r="Q729" s="21"/>
      <c r="R729" s="21"/>
      <c r="S729" s="22"/>
      <c r="T729" s="20"/>
      <c r="U729" s="21"/>
      <c r="V729" s="21"/>
      <c r="W729" s="21"/>
      <c r="X729" s="22"/>
      <c r="Y729" s="20"/>
      <c r="Z729" s="21"/>
      <c r="AA729" s="21"/>
      <c r="AB729" s="21"/>
      <c r="AC729" s="22"/>
      <c r="AD729" s="20"/>
      <c r="AE729" s="21"/>
      <c r="AF729" s="21"/>
      <c r="AG729" s="21"/>
      <c r="AH729" s="22"/>
      <c r="AI729" s="20"/>
      <c r="AJ729" s="21"/>
      <c r="AK729" s="21"/>
      <c r="AL729" s="21"/>
      <c r="AM729" s="35"/>
      <c r="AN729" s="20"/>
      <c r="AO729" s="21"/>
      <c r="AP729" s="21"/>
      <c r="AQ729" s="21"/>
      <c r="AR729" s="22"/>
      <c r="AS729" s="20"/>
      <c r="AT729" s="21"/>
      <c r="AU729" s="21"/>
      <c r="AV729" s="21"/>
      <c r="AW729" s="22"/>
      <c r="AX729" s="20"/>
      <c r="AY729" s="21"/>
      <c r="AZ729" s="21"/>
      <c r="BA729" s="21"/>
      <c r="BB729" s="22"/>
      <c r="BC729" s="20"/>
      <c r="BD729" s="21"/>
      <c r="BE729" s="21"/>
      <c r="BF729" s="21"/>
      <c r="BG729" s="22"/>
    </row>
    <row r="730" spans="1:59" ht="15.75" customHeight="1" x14ac:dyDescent="0.2">
      <c r="A730" s="58"/>
      <c r="B730" s="21"/>
      <c r="C730" s="21"/>
      <c r="D730" s="21"/>
      <c r="E730" s="30"/>
      <c r="F730" s="59"/>
      <c r="G730" s="21"/>
      <c r="H730" s="59"/>
      <c r="I730" s="61"/>
      <c r="J730" s="20"/>
      <c r="K730" s="21"/>
      <c r="L730" s="21"/>
      <c r="M730" s="21"/>
      <c r="N730" s="22"/>
      <c r="O730" s="20"/>
      <c r="P730" s="21"/>
      <c r="Q730" s="21"/>
      <c r="R730" s="21"/>
      <c r="S730" s="22"/>
      <c r="T730" s="20"/>
      <c r="U730" s="21"/>
      <c r="V730" s="21"/>
      <c r="W730" s="21"/>
      <c r="X730" s="22"/>
      <c r="Y730" s="20"/>
      <c r="Z730" s="21"/>
      <c r="AA730" s="21"/>
      <c r="AB730" s="21"/>
      <c r="AC730" s="22"/>
      <c r="AD730" s="20"/>
      <c r="AE730" s="21"/>
      <c r="AF730" s="21"/>
      <c r="AG730" s="21"/>
      <c r="AH730" s="22"/>
      <c r="AI730" s="20"/>
      <c r="AJ730" s="21"/>
      <c r="AK730" s="21"/>
      <c r="AL730" s="21"/>
      <c r="AM730" s="35"/>
      <c r="AN730" s="20"/>
      <c r="AO730" s="21"/>
      <c r="AP730" s="21"/>
      <c r="AQ730" s="21"/>
      <c r="AR730" s="22"/>
      <c r="AS730" s="20"/>
      <c r="AT730" s="21"/>
      <c r="AU730" s="21"/>
      <c r="AV730" s="21"/>
      <c r="AW730" s="22"/>
      <c r="AX730" s="20"/>
      <c r="AY730" s="21"/>
      <c r="AZ730" s="21"/>
      <c r="BA730" s="21"/>
      <c r="BB730" s="22"/>
      <c r="BC730" s="20"/>
      <c r="BD730" s="21"/>
      <c r="BE730" s="21"/>
      <c r="BF730" s="21"/>
      <c r="BG730" s="22"/>
    </row>
    <row r="731" spans="1:59" ht="15.75" customHeight="1" x14ac:dyDescent="0.2">
      <c r="A731" s="58"/>
      <c r="B731" s="21"/>
      <c r="C731" s="21"/>
      <c r="D731" s="21"/>
      <c r="E731" s="30"/>
      <c r="F731" s="59"/>
      <c r="G731" s="21"/>
      <c r="H731" s="59"/>
      <c r="I731" s="61"/>
      <c r="J731" s="20"/>
      <c r="K731" s="21"/>
      <c r="L731" s="21"/>
      <c r="M731" s="21"/>
      <c r="N731" s="22"/>
      <c r="O731" s="20"/>
      <c r="P731" s="21"/>
      <c r="Q731" s="21"/>
      <c r="R731" s="21"/>
      <c r="S731" s="22"/>
      <c r="T731" s="20"/>
      <c r="U731" s="21"/>
      <c r="V731" s="21"/>
      <c r="W731" s="21"/>
      <c r="X731" s="22"/>
      <c r="Y731" s="20"/>
      <c r="Z731" s="21"/>
      <c r="AA731" s="21"/>
      <c r="AB731" s="21"/>
      <c r="AC731" s="22"/>
      <c r="AD731" s="20"/>
      <c r="AE731" s="21"/>
      <c r="AF731" s="21"/>
      <c r="AG731" s="21"/>
      <c r="AH731" s="22"/>
      <c r="AI731" s="20"/>
      <c r="AJ731" s="21"/>
      <c r="AK731" s="21"/>
      <c r="AL731" s="21"/>
      <c r="AM731" s="35"/>
      <c r="AN731" s="20"/>
      <c r="AO731" s="21"/>
      <c r="AP731" s="21"/>
      <c r="AQ731" s="21"/>
      <c r="AR731" s="22"/>
      <c r="AS731" s="20"/>
      <c r="AT731" s="21"/>
      <c r="AU731" s="21"/>
      <c r="AV731" s="21"/>
      <c r="AW731" s="22"/>
      <c r="AX731" s="20"/>
      <c r="AY731" s="21"/>
      <c r="AZ731" s="21"/>
      <c r="BA731" s="21"/>
      <c r="BB731" s="22"/>
      <c r="BC731" s="20"/>
      <c r="BD731" s="21"/>
      <c r="BE731" s="21"/>
      <c r="BF731" s="21"/>
      <c r="BG731" s="22"/>
    </row>
    <row r="732" spans="1:59" ht="15.75" customHeight="1" x14ac:dyDescent="0.2">
      <c r="A732" s="58"/>
      <c r="B732" s="21"/>
      <c r="C732" s="21"/>
      <c r="D732" s="21"/>
      <c r="E732" s="30"/>
      <c r="F732" s="59"/>
      <c r="G732" s="21"/>
      <c r="H732" s="59"/>
      <c r="I732" s="61"/>
      <c r="J732" s="20"/>
      <c r="K732" s="21"/>
      <c r="L732" s="21"/>
      <c r="M732" s="21"/>
      <c r="N732" s="22"/>
      <c r="O732" s="20"/>
      <c r="P732" s="21"/>
      <c r="Q732" s="21"/>
      <c r="R732" s="21"/>
      <c r="S732" s="22"/>
      <c r="T732" s="20"/>
      <c r="U732" s="21"/>
      <c r="V732" s="21"/>
      <c r="W732" s="21"/>
      <c r="X732" s="22"/>
      <c r="Y732" s="20"/>
      <c r="Z732" s="21"/>
      <c r="AA732" s="21"/>
      <c r="AB732" s="21"/>
      <c r="AC732" s="22"/>
      <c r="AD732" s="20"/>
      <c r="AE732" s="21"/>
      <c r="AF732" s="21"/>
      <c r="AG732" s="21"/>
      <c r="AH732" s="22"/>
      <c r="AI732" s="20"/>
      <c r="AJ732" s="21"/>
      <c r="AK732" s="21"/>
      <c r="AL732" s="21"/>
      <c r="AM732" s="35"/>
      <c r="AN732" s="20"/>
      <c r="AO732" s="21"/>
      <c r="AP732" s="21"/>
      <c r="AQ732" s="21"/>
      <c r="AR732" s="22"/>
      <c r="AS732" s="20"/>
      <c r="AT732" s="21"/>
      <c r="AU732" s="21"/>
      <c r="AV732" s="21"/>
      <c r="AW732" s="22"/>
      <c r="AX732" s="20"/>
      <c r="AY732" s="21"/>
      <c r="AZ732" s="21"/>
      <c r="BA732" s="21"/>
      <c r="BB732" s="22"/>
      <c r="BC732" s="20"/>
      <c r="BD732" s="21"/>
      <c r="BE732" s="21"/>
      <c r="BF732" s="21"/>
      <c r="BG732" s="22"/>
    </row>
  </sheetData>
  <sheetProtection sheet="1" formatCells="0" formatColumns="0" formatRows="0" sort="0" autoFilter="0"/>
  <phoneticPr fontId="15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DDCB8-447E-45CC-A6EC-C086D9214457}">
  <dimension ref="A1:W7302"/>
  <sheetViews>
    <sheetView showZeros="0" zoomScale="85" zoomScaleNormal="85" workbookViewId="0">
      <pane ySplit="1" topLeftCell="A2" activePane="bottomLeft" state="frozen"/>
      <selection pane="bottomLeft" activeCell="A2" sqref="A2"/>
    </sheetView>
  </sheetViews>
  <sheetFormatPr baseColWidth="10" defaultRowHeight="12.75" x14ac:dyDescent="0.2"/>
  <cols>
    <col min="1" max="1" width="17.85546875" customWidth="1"/>
    <col min="2" max="2" width="18.28515625" customWidth="1"/>
    <col min="3" max="3" width="6.42578125" customWidth="1"/>
    <col min="4" max="4" width="5.7109375" customWidth="1"/>
    <col min="5" max="5" width="10.140625" style="33" customWidth="1"/>
    <col min="6" max="6" width="14.85546875" customWidth="1"/>
    <col min="7" max="7" width="5.85546875" customWidth="1"/>
    <col min="8" max="8" width="29.85546875" customWidth="1"/>
    <col min="9" max="9" width="13.28515625" customWidth="1"/>
    <col min="10" max="10" width="30.5703125" customWidth="1"/>
    <col min="12" max="14" width="10.85546875" customWidth="1"/>
    <col min="16" max="16" width="18.42578125" bestFit="1" customWidth="1"/>
    <col min="17" max="17" width="15.42578125" bestFit="1" customWidth="1"/>
  </cols>
  <sheetData>
    <row r="1" spans="1:23" x14ac:dyDescent="0.2">
      <c r="A1" s="39" t="s">
        <v>0</v>
      </c>
      <c r="B1" s="39" t="s">
        <v>1</v>
      </c>
      <c r="C1" s="39" t="s">
        <v>2</v>
      </c>
      <c r="D1" s="39" t="s">
        <v>3</v>
      </c>
      <c r="E1" s="40" t="s">
        <v>4</v>
      </c>
      <c r="F1" s="39" t="s">
        <v>5</v>
      </c>
      <c r="G1" s="39" t="s">
        <v>6</v>
      </c>
      <c r="H1" s="39" t="s">
        <v>7</v>
      </c>
      <c r="I1" s="39" t="s">
        <v>8</v>
      </c>
      <c r="J1" s="39" t="s">
        <v>143</v>
      </c>
      <c r="K1" s="39" t="s">
        <v>139</v>
      </c>
      <c r="L1" s="39" t="s">
        <v>141</v>
      </c>
      <c r="M1" s="39" t="s">
        <v>140</v>
      </c>
      <c r="N1" s="41" t="s">
        <v>142</v>
      </c>
    </row>
    <row r="2" spans="1:23" x14ac:dyDescent="0.2">
      <c r="A2" s="34">
        <f>'Coloquios2020 - Notas finales '!A2</f>
        <v>44138.872841932869</v>
      </c>
      <c r="B2" s="35" t="str">
        <f>'Coloquios2020 - Notas finales '!B2</f>
        <v>jrmajul@gmail.com</v>
      </c>
      <c r="C2" s="35" t="str">
        <f>'Coloquios2020 - Notas finales '!C2</f>
        <v>1 de 1</v>
      </c>
      <c r="D2" s="35" t="str">
        <f>'Coloquios2020 - Notas finales '!D2</f>
        <v>Coloquios/Talleres/etc</v>
      </c>
      <c r="E2" s="36" t="str">
        <f>'Coloquios2020 - Notas finales '!E2</f>
        <v>3/11</v>
      </c>
      <c r="F2" s="37" t="str">
        <f>'Coloquios2020 - Notas finales '!F2</f>
        <v>Inglés</v>
      </c>
      <c r="G2" s="35" t="str">
        <f>'Coloquios2020 - Notas finales '!G2</f>
        <v>2°</v>
      </c>
      <c r="H2" s="37" t="str">
        <f>'Coloquios2020 - Notas finales '!H2</f>
        <v>Psicolingüística</v>
      </c>
      <c r="I2" s="35" t="str">
        <f>'Coloquios2020 - Notas finales '!I2</f>
        <v>-</v>
      </c>
      <c r="J2" s="37" t="str">
        <f>'Coloquios2020 - Notas finales '!J2</f>
        <v>Di Pardo, Agustina</v>
      </c>
      <c r="K2" s="35">
        <f>'Coloquios2020 - Notas finales '!K2</f>
        <v>41975075</v>
      </c>
      <c r="L2" s="35">
        <f>'Coloquios2020 - Notas finales '!L2</f>
        <v>9</v>
      </c>
      <c r="M2" s="35" t="str">
        <f>'Coloquios2020 - Notas finales '!M2</f>
        <v>No se tomó escrito</v>
      </c>
      <c r="N2" s="38">
        <f>'Coloquios2020 - Notas finales '!N2</f>
        <v>9</v>
      </c>
      <c r="P2" s="46" t="s">
        <v>147</v>
      </c>
      <c r="Q2" t="s">
        <v>149</v>
      </c>
      <c r="R2" s="48"/>
      <c r="T2" s="56" t="s">
        <v>155</v>
      </c>
      <c r="U2" s="49"/>
      <c r="V2" s="49"/>
    </row>
    <row r="3" spans="1:23" x14ac:dyDescent="0.2">
      <c r="A3" s="34">
        <f>'Coloquios2020 - Notas finales '!A3</f>
        <v>44139.881616817132</v>
      </c>
      <c r="B3" s="35" t="str">
        <f>'Coloquios2020 - Notas finales '!B3</f>
        <v>mariacris58@hotmail.com</v>
      </c>
      <c r="C3" s="35" t="str">
        <f>'Coloquios2020 - Notas finales '!C3</f>
        <v>1 de 1</v>
      </c>
      <c r="D3" s="35" t="str">
        <f>'Coloquios2020 - Notas finales '!D3</f>
        <v>Coloquios/Talleres/etc</v>
      </c>
      <c r="E3" s="36" t="str">
        <f>'Coloquios2020 - Notas finales '!E3</f>
        <v>4/11</v>
      </c>
      <c r="F3" s="37" t="str">
        <f>'Coloquios2020 - Notas finales '!F3</f>
        <v>Ciencias de la Educación</v>
      </c>
      <c r="G3" s="35" t="str">
        <f>'Coloquios2020 - Notas finales '!G3</f>
        <v>2°</v>
      </c>
      <c r="H3" s="37" t="str">
        <f>'Coloquios2020 - Notas finales '!H3</f>
        <v>Política Economía y Educación</v>
      </c>
      <c r="I3" s="35" t="str">
        <f>'Coloquios2020 - Notas finales '!I3</f>
        <v>-</v>
      </c>
      <c r="J3" s="37" t="str">
        <f>'Coloquios2020 - Notas finales '!J3</f>
        <v>CABRERA Jessica</v>
      </c>
      <c r="K3" s="35">
        <f>'Coloquios2020 - Notas finales '!K3</f>
        <v>32542657</v>
      </c>
      <c r="L3" s="35">
        <f>'Coloquios2020 - Notas finales '!L3</f>
        <v>10</v>
      </c>
      <c r="M3" s="35">
        <f>'Coloquios2020 - Notas finales '!M3</f>
        <v>0</v>
      </c>
      <c r="N3" s="38">
        <f>'Coloquios2020 - Notas finales '!N3</f>
        <v>10</v>
      </c>
      <c r="P3" s="47">
        <v>1</v>
      </c>
      <c r="Q3" s="48">
        <v>8</v>
      </c>
      <c r="R3" s="53">
        <f>+Q3/Q$14</f>
        <v>4.087889626980072E-3</v>
      </c>
      <c r="T3">
        <f>SUM(Q3:Q12)</f>
        <v>1955</v>
      </c>
      <c r="U3" s="51">
        <f>+R13</f>
        <v>1.021972406745018E-3</v>
      </c>
      <c r="V3" s="50" t="s">
        <v>151</v>
      </c>
      <c r="W3" s="52"/>
    </row>
    <row r="4" spans="1:23" x14ac:dyDescent="0.2">
      <c r="A4" s="34">
        <f>'Coloquios2020 - Notas finales '!A4</f>
        <v>44139.935284618055</v>
      </c>
      <c r="B4" s="35" t="str">
        <f>'Coloquios2020 - Notas finales '!B4</f>
        <v>prof_lucrecialoza@live.com.ar</v>
      </c>
      <c r="C4" s="35" t="str">
        <f>'Coloquios2020 - Notas finales '!C4</f>
        <v>1 de 1</v>
      </c>
      <c r="D4" s="35" t="str">
        <f>'Coloquios2020 - Notas finales '!D4</f>
        <v>Coloquios/Talleres/etc</v>
      </c>
      <c r="E4" s="36" t="str">
        <f>'Coloquios2020 - Notas finales '!E4</f>
        <v>4/11</v>
      </c>
      <c r="F4" s="37" t="str">
        <f>'Coloquios2020 - Notas finales '!F4</f>
        <v>Administración</v>
      </c>
      <c r="G4" s="35" t="str">
        <f>'Coloquios2020 - Notas finales '!G4</f>
        <v>1°</v>
      </c>
      <c r="H4" s="37" t="str">
        <f>'Coloquios2020 - Notas finales '!H4</f>
        <v>Pedagogía</v>
      </c>
      <c r="I4" s="35" t="str">
        <f>'Coloquios2020 - Notas finales '!I4</f>
        <v>-</v>
      </c>
      <c r="J4" s="37" t="str">
        <f>'Coloquios2020 - Notas finales '!J4</f>
        <v>Barberis Candelaria</v>
      </c>
      <c r="K4" s="35">
        <f>'Coloquios2020 - Notas finales '!K4</f>
        <v>38898434</v>
      </c>
      <c r="L4" s="35">
        <f>'Coloquios2020 - Notas finales '!L4</f>
        <v>9</v>
      </c>
      <c r="M4" s="35">
        <f>'Coloquios2020 - Notas finales '!M4</f>
        <v>8</v>
      </c>
      <c r="N4" s="38">
        <f>'Coloquios2020 - Notas finales '!N4</f>
        <v>9</v>
      </c>
      <c r="P4" s="47">
        <v>2</v>
      </c>
      <c r="Q4" s="48">
        <v>1</v>
      </c>
      <c r="R4" s="53">
        <f t="shared" ref="R4:R13" si="0">+Q4/Q$14</f>
        <v>5.1098620337250899E-4</v>
      </c>
      <c r="T4">
        <f>+GETPIVOTDATA("Final",$P$2,"Final","Ausente")</f>
        <v>2</v>
      </c>
      <c r="U4" s="51">
        <f>SUM(R3:R12)</f>
        <v>0.99897802759325494</v>
      </c>
      <c r="V4" t="s">
        <v>150</v>
      </c>
    </row>
    <row r="5" spans="1:23" x14ac:dyDescent="0.2">
      <c r="A5" s="34">
        <f>'Coloquios2020 - Notas finales '!A5</f>
        <v>44140.450564942133</v>
      </c>
      <c r="B5" s="35" t="str">
        <f>'Coloquios2020 - Notas finales '!B5</f>
        <v>l.fabiana.c@gmail.com</v>
      </c>
      <c r="C5" s="35" t="str">
        <f>'Coloquios2020 - Notas finales '!C5</f>
        <v>2 de 2</v>
      </c>
      <c r="D5" s="35" t="str">
        <f>'Coloquios2020 - Notas finales '!D5</f>
        <v>Coloquios/Talleres/etc</v>
      </c>
      <c r="E5" s="36" t="str">
        <f>'Coloquios2020 - Notas finales '!E5</f>
        <v>2/11</v>
      </c>
      <c r="F5" s="37" t="str">
        <f>'Coloquios2020 - Notas finales '!F5</f>
        <v>Educación Inicial</v>
      </c>
      <c r="G5" s="35" t="str">
        <f>'Coloquios2020 - Notas finales '!G5</f>
        <v>1°</v>
      </c>
      <c r="H5" s="37" t="str">
        <f>'Coloquios2020 - Notas finales '!H5</f>
        <v xml:space="preserve">Problemática Contemporánea del Nivel Inicial </v>
      </c>
      <c r="I5" s="35" t="str">
        <f>'Coloquios2020 - Notas finales '!I5</f>
        <v>-</v>
      </c>
      <c r="J5" s="37" t="str">
        <f>'Coloquios2020 - Notas finales '!J5</f>
        <v xml:space="preserve">Bordo, Florencia </v>
      </c>
      <c r="K5" s="35">
        <f>'Coloquios2020 - Notas finales '!K5</f>
        <v>40311785</v>
      </c>
      <c r="L5" s="35">
        <f>'Coloquios2020 - Notas finales '!L5</f>
        <v>10</v>
      </c>
      <c r="M5" s="35">
        <f>'Coloquios2020 - Notas finales '!M5</f>
        <v>9</v>
      </c>
      <c r="N5" s="38">
        <f>'Coloquios2020 - Notas finales '!N5</f>
        <v>10</v>
      </c>
      <c r="P5" s="47">
        <v>3</v>
      </c>
      <c r="Q5" s="48">
        <v>1</v>
      </c>
      <c r="R5" s="53">
        <f t="shared" si="0"/>
        <v>5.1098620337250899E-4</v>
      </c>
      <c r="T5" s="56" t="s">
        <v>156</v>
      </c>
      <c r="U5" s="49"/>
      <c r="V5" s="49"/>
    </row>
    <row r="6" spans="1:23" x14ac:dyDescent="0.2">
      <c r="A6" s="34">
        <f>'Coloquios2020 - Notas finales '!A6</f>
        <v>44140.463399375003</v>
      </c>
      <c r="B6" s="35" t="str">
        <f>'Coloquios2020 - Notas finales '!B6</f>
        <v>l.fabiana.c@gmail.com</v>
      </c>
      <c r="C6" s="35" t="str">
        <f>'Coloquios2020 - Notas finales '!C6</f>
        <v>2 de 2</v>
      </c>
      <c r="D6" s="35" t="str">
        <f>'Coloquios2020 - Notas finales '!D6</f>
        <v>Coloquios/Talleres/etc</v>
      </c>
      <c r="E6" s="36" t="str">
        <f>'Coloquios2020 - Notas finales '!E6</f>
        <v>2/11</v>
      </c>
      <c r="F6" s="37" t="str">
        <f>'Coloquios2020 - Notas finales '!F6</f>
        <v>Educación Inicial</v>
      </c>
      <c r="G6" s="35" t="str">
        <f>'Coloquios2020 - Notas finales '!G6</f>
        <v>1°</v>
      </c>
      <c r="H6" s="37" t="str">
        <f>'Coloquios2020 - Notas finales '!H6</f>
        <v xml:space="preserve">Problemática Contemporánea </v>
      </c>
      <c r="I6" s="35" t="str">
        <f>'Coloquios2020 - Notas finales '!I6</f>
        <v>-</v>
      </c>
      <c r="J6" s="37" t="str">
        <f>'Coloquios2020 - Notas finales '!J6</f>
        <v xml:space="preserve">Ruiz, Marta Alicia                           </v>
      </c>
      <c r="K6" s="35">
        <f>'Coloquios2020 - Notas finales '!K6</f>
        <v>40556345</v>
      </c>
      <c r="L6" s="35">
        <f>'Coloquios2020 - Notas finales '!L6</f>
        <v>9</v>
      </c>
      <c r="M6" s="35">
        <f>'Coloquios2020 - Notas finales '!M6</f>
        <v>8</v>
      </c>
      <c r="N6" s="38">
        <f>'Coloquios2020 - Notas finales '!N6</f>
        <v>9</v>
      </c>
      <c r="P6" s="47">
        <v>4</v>
      </c>
      <c r="Q6" s="48">
        <v>2</v>
      </c>
      <c r="R6" s="53">
        <f t="shared" si="0"/>
        <v>1.021972406745018E-3</v>
      </c>
      <c r="T6">
        <f>SUM(Q3:Q7)</f>
        <v>14</v>
      </c>
      <c r="U6" s="50">
        <f>+T6/T3</f>
        <v>7.1611253196930949E-3</v>
      </c>
      <c r="V6" s="48" t="s">
        <v>152</v>
      </c>
      <c r="W6" s="52"/>
    </row>
    <row r="7" spans="1:23" x14ac:dyDescent="0.2">
      <c r="A7" s="34">
        <f>'Coloquios2020 - Notas finales '!A7</f>
        <v>44140.886089918982</v>
      </c>
      <c r="B7" s="35" t="str">
        <f>'Coloquios2020 - Notas finales '!B7</f>
        <v>jrmajul@gmail.com</v>
      </c>
      <c r="C7" s="35" t="str">
        <f>'Coloquios2020 - Notas finales '!C7</f>
        <v>1 de 1</v>
      </c>
      <c r="D7" s="35" t="str">
        <f>'Coloquios2020 - Notas finales '!D7</f>
        <v>Coloquios/Talleres/etc</v>
      </c>
      <c r="E7" s="36" t="str">
        <f>'Coloquios2020 - Notas finales '!E7</f>
        <v>5/11</v>
      </c>
      <c r="F7" s="37" t="str">
        <f>'Coloquios2020 - Notas finales '!F7</f>
        <v>Inglés</v>
      </c>
      <c r="G7" s="35" t="str">
        <f>'Coloquios2020 - Notas finales '!G7</f>
        <v>4°</v>
      </c>
      <c r="H7" s="37" t="str">
        <f>'Coloquios2020 - Notas finales '!H7</f>
        <v>Fonología y Dicción 4</v>
      </c>
      <c r="I7" s="35" t="str">
        <f>'Coloquios2020 - Notas finales '!I7</f>
        <v>-</v>
      </c>
      <c r="J7" s="37" t="str">
        <f>'Coloquios2020 - Notas finales '!J7</f>
        <v>Vargas, Msriela</v>
      </c>
      <c r="K7" s="35">
        <f>'Coloquios2020 - Notas finales '!K7</f>
        <v>35470499</v>
      </c>
      <c r="L7" s="35">
        <f>'Coloquios2020 - Notas finales '!L7</f>
        <v>10</v>
      </c>
      <c r="M7" s="35" t="str">
        <f>'Coloquios2020 - Notas finales '!M7</f>
        <v>No se tomó escrito</v>
      </c>
      <c r="N7" s="38">
        <f>'Coloquios2020 - Notas finales '!N7</f>
        <v>10</v>
      </c>
      <c r="P7" s="47">
        <v>5</v>
      </c>
      <c r="Q7" s="48">
        <v>2</v>
      </c>
      <c r="R7" s="53">
        <f t="shared" si="0"/>
        <v>1.021972406745018E-3</v>
      </c>
      <c r="T7">
        <f>SUM(Q8:Q12)</f>
        <v>1941</v>
      </c>
      <c r="U7" s="50">
        <f>+T7/T3</f>
        <v>0.99283887468030696</v>
      </c>
      <c r="V7" s="50" t="s">
        <v>153</v>
      </c>
    </row>
    <row r="8" spans="1:23" x14ac:dyDescent="0.2">
      <c r="A8" s="34">
        <f>'Coloquios2020 - Notas finales '!A8</f>
        <v>44141.439228125004</v>
      </c>
      <c r="B8" s="35" t="str">
        <f>'Coloquios2020 - Notas finales '!B8</f>
        <v>mgpolinori@gmail.com</v>
      </c>
      <c r="C8" s="35" t="str">
        <f>'Coloquios2020 - Notas finales '!C8</f>
        <v>1 de 3</v>
      </c>
      <c r="D8" s="35" t="str">
        <f>'Coloquios2020 - Notas finales '!D8</f>
        <v>Coloquios/Talleres/etc</v>
      </c>
      <c r="E8" s="36" t="str">
        <f>'Coloquios2020 - Notas finales '!E8</f>
        <v>5/11</v>
      </c>
      <c r="F8" s="37" t="str">
        <f>'Coloquios2020 - Notas finales '!F8</f>
        <v>Inglés</v>
      </c>
      <c r="G8" s="35" t="str">
        <f>'Coloquios2020 - Notas finales '!G8</f>
        <v>1°</v>
      </c>
      <c r="H8" s="37" t="str">
        <f>'Coloquios2020 - Notas finales '!H8</f>
        <v>Estudios Sociales I</v>
      </c>
      <c r="I8" s="35" t="str">
        <f>'Coloquios2020 - Notas finales '!I8</f>
        <v>-</v>
      </c>
      <c r="J8" s="37" t="str">
        <f>'Coloquios2020 - Notas finales '!J8</f>
        <v>Payero Laureano</v>
      </c>
      <c r="K8" s="35">
        <f>'Coloquios2020 - Notas finales '!K8</f>
        <v>43427750</v>
      </c>
      <c r="L8" s="35">
        <f>'Coloquios2020 - Notas finales '!L8</f>
        <v>9</v>
      </c>
      <c r="M8" s="35">
        <f>'Coloquios2020 - Notas finales '!M8</f>
        <v>0</v>
      </c>
      <c r="N8" s="38">
        <f>'Coloquios2020 - Notas finales '!N8</f>
        <v>9</v>
      </c>
      <c r="P8" s="47">
        <v>6</v>
      </c>
      <c r="Q8" s="48">
        <v>10</v>
      </c>
      <c r="R8" s="53">
        <f t="shared" si="0"/>
        <v>5.1098620337250893E-3</v>
      </c>
      <c r="T8" s="56" t="s">
        <v>154</v>
      </c>
      <c r="U8" s="49"/>
    </row>
    <row r="9" spans="1:23" x14ac:dyDescent="0.2">
      <c r="A9" s="34">
        <f>'Coloquios2020 - Notas finales '!A9</f>
        <v>44141.526025960644</v>
      </c>
      <c r="B9" s="35" t="str">
        <f>'Coloquios2020 - Notas finales '!B9</f>
        <v>fernandobaldarenas@gmail.com</v>
      </c>
      <c r="C9" s="35">
        <f>'Coloquios2020 - Notas finales '!C9</f>
        <v>0</v>
      </c>
      <c r="D9" s="35" t="str">
        <f>'Coloquios2020 - Notas finales '!D9</f>
        <v>Coloquios/Talleres/etc</v>
      </c>
      <c r="E9" s="36" t="str">
        <f>'Coloquios2020 - Notas finales '!E9</f>
        <v>6/11</v>
      </c>
      <c r="F9" s="37" t="str">
        <f>'Coloquios2020 - Notas finales '!F9</f>
        <v>Geografía</v>
      </c>
      <c r="G9" s="35" t="str">
        <f>'Coloquios2020 - Notas finales '!G9</f>
        <v>2°</v>
      </c>
      <c r="H9" s="37" t="str">
        <f>'Coloquios2020 - Notas finales '!H9</f>
        <v>Taller de Docencia II : Instituciones escolares</v>
      </c>
      <c r="I9" s="35" t="str">
        <f>'Coloquios2020 - Notas finales '!I9</f>
        <v>-</v>
      </c>
      <c r="J9" s="37" t="str">
        <f>'Coloquios2020 - Notas finales '!J9</f>
        <v>FERNÁNDEZ, Guillermina Alejandra</v>
      </c>
      <c r="K9" s="35">
        <f>'Coloquios2020 - Notas finales '!K9</f>
        <v>41849303</v>
      </c>
      <c r="L9" s="35">
        <f>'Coloquios2020 - Notas finales '!L9</f>
        <v>9</v>
      </c>
      <c r="M9" s="35" t="str">
        <f>'Coloquios2020 - Notas finales '!M9</f>
        <v>No se tomó escrito</v>
      </c>
      <c r="N9" s="38">
        <f>'Coloquios2020 - Notas finales '!N9</f>
        <v>9</v>
      </c>
      <c r="P9" s="47">
        <v>7</v>
      </c>
      <c r="Q9" s="48">
        <v>66</v>
      </c>
      <c r="R9" s="53">
        <f t="shared" si="0"/>
        <v>3.3725089422585591E-2</v>
      </c>
      <c r="T9">
        <f>+P8</f>
        <v>6</v>
      </c>
      <c r="U9" s="52">
        <f>+GETPIVOTDATA("Final",$P$2,"Final",6)/T$7</f>
        <v>5.1519835136527563E-3</v>
      </c>
    </row>
    <row r="10" spans="1:23" x14ac:dyDescent="0.2">
      <c r="A10" s="34">
        <f>'Coloquios2020 - Notas finales '!A10</f>
        <v>44141.531764768515</v>
      </c>
      <c r="B10" s="35" t="str">
        <f>'Coloquios2020 - Notas finales '!B10</f>
        <v>fernandobaldarenas@gmail.com</v>
      </c>
      <c r="C10" s="35" t="str">
        <f>'Coloquios2020 - Notas finales '!C10</f>
        <v>4 de 4</v>
      </c>
      <c r="D10" s="35" t="str">
        <f>'Coloquios2020 - Notas finales '!D10</f>
        <v>Coloquios/Talleres/etc</v>
      </c>
      <c r="E10" s="36" t="str">
        <f>'Coloquios2020 - Notas finales '!E10</f>
        <v>6/11</v>
      </c>
      <c r="F10" s="37" t="str">
        <f>'Coloquios2020 - Notas finales '!F10</f>
        <v>Geografía</v>
      </c>
      <c r="G10" s="35" t="str">
        <f>'Coloquios2020 - Notas finales '!G10</f>
        <v>2°</v>
      </c>
      <c r="H10" s="37" t="str">
        <f>'Coloquios2020 - Notas finales '!H10</f>
        <v>TALLER DE DOCENCIA II: La institución escolar</v>
      </c>
      <c r="I10" s="35" t="str">
        <f>'Coloquios2020 - Notas finales '!I10</f>
        <v>-</v>
      </c>
      <c r="J10" s="37" t="str">
        <f>'Coloquios2020 - Notas finales '!J10</f>
        <v>FERNÁNDEZ, Guillermina Alejandra</v>
      </c>
      <c r="K10" s="35">
        <f>'Coloquios2020 - Notas finales '!K10</f>
        <v>41849303</v>
      </c>
      <c r="L10" s="35">
        <f>'Coloquios2020 - Notas finales '!L10</f>
        <v>9</v>
      </c>
      <c r="M10" s="35" t="str">
        <f>'Coloquios2020 - Notas finales '!M10</f>
        <v>No se tomó escrito</v>
      </c>
      <c r="N10" s="38">
        <f>'Coloquios2020 - Notas finales '!N10</f>
        <v>9</v>
      </c>
      <c r="P10" s="47">
        <v>8</v>
      </c>
      <c r="Q10" s="48">
        <v>656</v>
      </c>
      <c r="R10" s="53">
        <f t="shared" si="0"/>
        <v>0.33520694941236584</v>
      </c>
      <c r="T10">
        <f>+P9</f>
        <v>7</v>
      </c>
      <c r="U10" s="52">
        <f>+GETPIVOTDATA("Final",$P$2,"Final",7)/T$7</f>
        <v>3.4003091190108192E-2</v>
      </c>
    </row>
    <row r="11" spans="1:23" x14ac:dyDescent="0.2">
      <c r="A11" s="34">
        <f>'Coloquios2020 - Notas finales '!A11</f>
        <v>44141.579032280089</v>
      </c>
      <c r="B11" s="35" t="str">
        <f>'Coloquios2020 - Notas finales '!B11</f>
        <v>andreafilotrani77@gmail.com</v>
      </c>
      <c r="C11" s="35" t="str">
        <f>'Coloquios2020 - Notas finales '!C11</f>
        <v>1 de 1</v>
      </c>
      <c r="D11" s="35" t="str">
        <f>'Coloquios2020 - Notas finales '!D11</f>
        <v>Coloquios/Talleres/etc</v>
      </c>
      <c r="E11" s="36" t="str">
        <f>'Coloquios2020 - Notas finales '!E11</f>
        <v>5/11</v>
      </c>
      <c r="F11" s="37" t="str">
        <f>'Coloquios2020 - Notas finales '!F11</f>
        <v>Ciencias de la Educación</v>
      </c>
      <c r="G11" s="35" t="str">
        <f>'Coloquios2020 - Notas finales '!G11</f>
        <v>2°</v>
      </c>
      <c r="H11" s="37" t="str">
        <f>'Coloquios2020 - Notas finales '!H11</f>
        <v>Epistemología</v>
      </c>
      <c r="I11" s="35" t="str">
        <f>'Coloquios2020 - Notas finales '!I11</f>
        <v>-</v>
      </c>
      <c r="J11" s="37" t="str">
        <f>'Coloquios2020 - Notas finales '!J11</f>
        <v>Cabrera Jésica</v>
      </c>
      <c r="K11" s="35">
        <f>'Coloquios2020 - Notas finales '!K11</f>
        <v>32542657</v>
      </c>
      <c r="L11" s="35">
        <f>'Coloquios2020 - Notas finales '!L11</f>
        <v>9</v>
      </c>
      <c r="M11" s="35">
        <f>'Coloquios2020 - Notas finales '!M11</f>
        <v>9</v>
      </c>
      <c r="N11" s="38">
        <f>'Coloquios2020 - Notas finales '!N11</f>
        <v>9</v>
      </c>
      <c r="P11" s="47">
        <v>9</v>
      </c>
      <c r="Q11" s="48">
        <v>665</v>
      </c>
      <c r="R11" s="53">
        <f t="shared" si="0"/>
        <v>0.33980582524271846</v>
      </c>
      <c r="T11">
        <f>+P10</f>
        <v>8</v>
      </c>
      <c r="U11" s="52">
        <f>+GETPIVOTDATA("Final",$P$2,"Final",8)/T$7</f>
        <v>0.33797011849562081</v>
      </c>
    </row>
    <row r="12" spans="1:23" x14ac:dyDescent="0.2">
      <c r="A12" s="34">
        <f>'Coloquios2020 - Notas finales '!A12</f>
        <v>44141.594707650467</v>
      </c>
      <c r="B12" s="35" t="str">
        <f>'Coloquios2020 - Notas finales '!B12</f>
        <v>danielgarzageografia@gmail.com</v>
      </c>
      <c r="C12" s="35" t="str">
        <f>'Coloquios2020 - Notas finales '!C12</f>
        <v>1 de 1</v>
      </c>
      <c r="D12" s="35" t="str">
        <f>'Coloquios2020 - Notas finales '!D12</f>
        <v>Coloquios/Talleres/etc</v>
      </c>
      <c r="E12" s="36" t="str">
        <f>'Coloquios2020 - Notas finales '!E12</f>
        <v>6/11</v>
      </c>
      <c r="F12" s="37" t="str">
        <f>'Coloquios2020 - Notas finales '!F12</f>
        <v>Educación Especial</v>
      </c>
      <c r="G12" s="35" t="str">
        <f>'Coloquios2020 - Notas finales '!G12</f>
        <v>3°</v>
      </c>
      <c r="H12" s="37" t="str">
        <f>'Coloquios2020 - Notas finales '!H12</f>
        <v>Ciencias Sociales y su Didáctica</v>
      </c>
      <c r="I12" s="35" t="str">
        <f>'Coloquios2020 - Notas finales '!I12</f>
        <v>-</v>
      </c>
      <c r="J12" s="37" t="str">
        <f>'Coloquios2020 - Notas finales '!J12</f>
        <v>Druetta, María Luisina</v>
      </c>
      <c r="K12" s="35">
        <f>'Coloquios2020 - Notas finales '!K12</f>
        <v>39567042</v>
      </c>
      <c r="L12" s="35">
        <f>'Coloquios2020 - Notas finales '!L12</f>
        <v>9</v>
      </c>
      <c r="M12" s="35" t="str">
        <f>'Coloquios2020 - Notas finales '!M12</f>
        <v>No se tomó escrito</v>
      </c>
      <c r="N12" s="38">
        <f>'Coloquios2020 - Notas finales '!N12</f>
        <v>9</v>
      </c>
      <c r="P12" s="47">
        <v>10</v>
      </c>
      <c r="Q12" s="48">
        <v>544</v>
      </c>
      <c r="R12" s="53">
        <f t="shared" si="0"/>
        <v>0.27797649463464486</v>
      </c>
      <c r="T12">
        <f>+P11</f>
        <v>9</v>
      </c>
      <c r="U12" s="52">
        <f>+GETPIVOTDATA("Final",$P$2,"Final",9)/T$7</f>
        <v>0.3426069036579083</v>
      </c>
    </row>
    <row r="13" spans="1:23" x14ac:dyDescent="0.2">
      <c r="A13" s="34">
        <f>'Coloquios2020 - Notas finales '!A13</f>
        <v>44141.861116689819</v>
      </c>
      <c r="B13" s="35" t="str">
        <f>'Coloquios2020 - Notas finales '!B13</f>
        <v>andreai27@hotmail.com</v>
      </c>
      <c r="C13" s="35" t="str">
        <f>'Coloquios2020 - Notas finales '!C13</f>
        <v>1 de 1</v>
      </c>
      <c r="D13" s="35" t="str">
        <f>'Coloquios2020 - Notas finales '!D13</f>
        <v>Coloquios/Talleres/etc</v>
      </c>
      <c r="E13" s="36" t="str">
        <f>'Coloquios2020 - Notas finales '!E13</f>
        <v>6/11</v>
      </c>
      <c r="F13" s="37" t="str">
        <f>'Coloquios2020 - Notas finales '!F13</f>
        <v>Administración</v>
      </c>
      <c r="G13" s="35" t="str">
        <f>'Coloquios2020 - Notas finales '!G13</f>
        <v>1°</v>
      </c>
      <c r="H13" s="37" t="str">
        <f>'Coloquios2020 - Notas finales '!H13</f>
        <v>Práctica Docente I: Escenarios Educativos</v>
      </c>
      <c r="I13" s="35" t="str">
        <f>'Coloquios2020 - Notas finales '!I13</f>
        <v>-</v>
      </c>
      <c r="J13" s="37" t="str">
        <f>'Coloquios2020 - Notas finales '!J13</f>
        <v>Arduino, Irina</v>
      </c>
      <c r="K13" s="35">
        <f>'Coloquios2020 - Notas finales '!K13</f>
        <v>33833017</v>
      </c>
      <c r="L13" s="35">
        <f>'Coloquios2020 - Notas finales '!L13</f>
        <v>10</v>
      </c>
      <c r="M13" s="35">
        <f>'Coloquios2020 - Notas finales '!M13</f>
        <v>10</v>
      </c>
      <c r="N13" s="38">
        <f>'Coloquios2020 - Notas finales '!N13</f>
        <v>10</v>
      </c>
      <c r="P13" s="47" t="s">
        <v>13</v>
      </c>
      <c r="Q13" s="48">
        <v>2</v>
      </c>
      <c r="R13" s="53">
        <f t="shared" si="0"/>
        <v>1.021972406745018E-3</v>
      </c>
      <c r="T13">
        <f>+P12</f>
        <v>10</v>
      </c>
      <c r="U13" s="52">
        <f>+GETPIVOTDATA("Final",$P$2,"Final",10)/T$7</f>
        <v>0.28026790314270994</v>
      </c>
      <c r="W13" s="52"/>
    </row>
    <row r="14" spans="1:23" x14ac:dyDescent="0.2">
      <c r="A14" s="34">
        <f>'Coloquios2020 - Notas finales '!A14</f>
        <v>44141.86847199074</v>
      </c>
      <c r="B14" s="35" t="str">
        <f>'Coloquios2020 - Notas finales '!B14</f>
        <v>andreai27@hotmail.com</v>
      </c>
      <c r="C14" s="35" t="str">
        <f>'Coloquios2020 - Notas finales '!C14</f>
        <v>1 de 1</v>
      </c>
      <c r="D14" s="35" t="str">
        <f>'Coloquios2020 - Notas finales '!D14</f>
        <v>Coloquios/Talleres/etc</v>
      </c>
      <c r="E14" s="36" t="str">
        <f>'Coloquios2020 - Notas finales '!E14</f>
        <v>6/11</v>
      </c>
      <c r="F14" s="37" t="str">
        <f>'Coloquios2020 - Notas finales '!F14</f>
        <v>Educación Primaria</v>
      </c>
      <c r="G14" s="35" t="str">
        <f>'Coloquios2020 - Notas finales '!G14</f>
        <v>1° "B"</v>
      </c>
      <c r="H14" s="37" t="str">
        <f>'Coloquios2020 - Notas finales '!H14</f>
        <v>Sociología de la Educación</v>
      </c>
      <c r="I14" s="35" t="str">
        <f>'Coloquios2020 - Notas finales '!I14</f>
        <v>-</v>
      </c>
      <c r="J14" s="37" t="str">
        <f>'Coloquios2020 - Notas finales '!J14</f>
        <v>Korkes Lara</v>
      </c>
      <c r="K14" s="35">
        <f>'Coloquios2020 - Notas finales '!K14</f>
        <v>38818143</v>
      </c>
      <c r="L14" s="35">
        <f>'Coloquios2020 - Notas finales '!L14</f>
        <v>10</v>
      </c>
      <c r="M14" s="35">
        <f>'Coloquios2020 - Notas finales '!M14</f>
        <v>10</v>
      </c>
      <c r="N14" s="38">
        <f>'Coloquios2020 - Notas finales '!N14</f>
        <v>10</v>
      </c>
      <c r="P14" s="47" t="s">
        <v>148</v>
      </c>
      <c r="Q14" s="48">
        <v>1957</v>
      </c>
      <c r="R14" s="52"/>
    </row>
    <row r="15" spans="1:23" x14ac:dyDescent="0.2">
      <c r="A15" s="34">
        <f>'Coloquios2020 - Notas finales '!A15</f>
        <v>44141.87734175926</v>
      </c>
      <c r="B15" s="35" t="str">
        <f>'Coloquios2020 - Notas finales '!B15</f>
        <v>marcelaevarodriguez@hotmail.com.ar</v>
      </c>
      <c r="C15" s="35" t="str">
        <f>'Coloquios2020 - Notas finales '!C15</f>
        <v>2 de 2</v>
      </c>
      <c r="D15" s="35" t="str">
        <f>'Coloquios2020 - Notas finales '!D15</f>
        <v>Coloquios/Talleres/etc</v>
      </c>
      <c r="E15" s="36" t="str">
        <f>'Coloquios2020 - Notas finales '!E15</f>
        <v>6/11</v>
      </c>
      <c r="F15" s="37" t="str">
        <f>'Coloquios2020 - Notas finales '!F15</f>
        <v>Educación Primaria</v>
      </c>
      <c r="G15" s="35" t="str">
        <f>'Coloquios2020 - Notas finales '!G15</f>
        <v>2° "B"</v>
      </c>
      <c r="H15" s="37" t="str">
        <f>'Coloquios2020 - Notas finales '!H15</f>
        <v>Sujeto de la Educación Primaria.</v>
      </c>
      <c r="I15" s="35" t="str">
        <f>'Coloquios2020 - Notas finales '!I15</f>
        <v>-</v>
      </c>
      <c r="J15" s="37" t="str">
        <f>'Coloquios2020 - Notas finales '!J15</f>
        <v>Bisiacco Florencia.</v>
      </c>
      <c r="K15" s="35" t="str">
        <f>'Coloquios2020 - Notas finales '!K15</f>
        <v>34788082.</v>
      </c>
      <c r="L15" s="35">
        <f>'Coloquios2020 - Notas finales '!L15</f>
        <v>10</v>
      </c>
      <c r="M15" s="35" t="str">
        <f>'Coloquios2020 - Notas finales '!M15</f>
        <v>No se tomó escrito</v>
      </c>
      <c r="N15" s="38">
        <f>'Coloquios2020 - Notas finales '!N15</f>
        <v>10</v>
      </c>
    </row>
    <row r="16" spans="1:23" x14ac:dyDescent="0.2">
      <c r="A16" s="34">
        <f>'Coloquios2020 - Notas finales '!A16</f>
        <v>44142.002111493057</v>
      </c>
      <c r="B16" s="35" t="str">
        <f>'Coloquios2020 - Notas finales '!B16</f>
        <v>flaviaboglione@gmail.com</v>
      </c>
      <c r="C16" s="35" t="str">
        <f>'Coloquios2020 - Notas finales '!C16</f>
        <v>1 de 1</v>
      </c>
      <c r="D16" s="35" t="str">
        <f>'Coloquios2020 - Notas finales '!D16</f>
        <v>Coloquios/Talleres/etc</v>
      </c>
      <c r="E16" s="36" t="str">
        <f>'Coloquios2020 - Notas finales '!E16</f>
        <v>6/11</v>
      </c>
      <c r="F16" s="37" t="str">
        <f>'Coloquios2020 - Notas finales '!F16</f>
        <v>Educación Primaria</v>
      </c>
      <c r="G16" s="35" t="str">
        <f>'Coloquios2020 - Notas finales '!G16</f>
        <v>2° "B"</v>
      </c>
      <c r="H16" s="37" t="str">
        <f>'Coloquios2020 - Notas finales '!H16</f>
        <v>Cs Ns y su Didáctica 1</v>
      </c>
      <c r="I16" s="35" t="str">
        <f>'Coloquios2020 - Notas finales '!I16</f>
        <v>-</v>
      </c>
      <c r="J16" s="37" t="str">
        <f>'Coloquios2020 - Notas finales '!J16</f>
        <v>Bisiacco, Florencia</v>
      </c>
      <c r="K16" s="35">
        <f>'Coloquios2020 - Notas finales '!K16</f>
        <v>34788082</v>
      </c>
      <c r="L16" s="35">
        <f>'Coloquios2020 - Notas finales '!L16</f>
        <v>10</v>
      </c>
      <c r="M16" s="35">
        <f>'Coloquios2020 - Notas finales '!M16</f>
        <v>10</v>
      </c>
      <c r="N16" s="38">
        <f>'Coloquios2020 - Notas finales '!N16</f>
        <v>10</v>
      </c>
    </row>
    <row r="17" spans="1:22" x14ac:dyDescent="0.2">
      <c r="A17" s="34">
        <f>'Coloquios2020 - Notas finales '!A17</f>
        <v>44142.602273113429</v>
      </c>
      <c r="B17" s="35" t="str">
        <f>'Coloquios2020 - Notas finales '!B17</f>
        <v>aleacosta1912@gmail.com</v>
      </c>
      <c r="C17" s="35" t="str">
        <f>'Coloquios2020 - Notas finales '!C17</f>
        <v>1 de 2</v>
      </c>
      <c r="D17" s="35" t="str">
        <f>'Coloquios2020 - Notas finales '!D17</f>
        <v>Coloquios/Talleres/etc</v>
      </c>
      <c r="E17" s="36" t="str">
        <f>'Coloquios2020 - Notas finales '!E17</f>
        <v>7/11</v>
      </c>
      <c r="F17" s="37" t="str">
        <f>'Coloquios2020 - Notas finales '!F17</f>
        <v>Educación Inicial</v>
      </c>
      <c r="G17" s="35" t="str">
        <f>'Coloquios2020 - Notas finales '!G17</f>
        <v>1°</v>
      </c>
      <c r="H17" s="37" t="str">
        <f>'Coloquios2020 - Notas finales '!H17</f>
        <v>Área Estético Expresivo I</v>
      </c>
      <c r="I17" s="35" t="str">
        <f>'Coloquios2020 - Notas finales '!I17</f>
        <v>-</v>
      </c>
      <c r="J17" s="37" t="str">
        <f>'Coloquios2020 - Notas finales '!J17</f>
        <v>Borgo, Florencia</v>
      </c>
      <c r="K17" s="35">
        <f>'Coloquios2020 - Notas finales '!K17</f>
        <v>40311785</v>
      </c>
      <c r="L17" s="35" t="str">
        <f>'Coloquios2020 - Notas finales '!L17</f>
        <v>No se tomó oral</v>
      </c>
      <c r="M17" s="35" t="str">
        <f>'Coloquios2020 - Notas finales '!M17</f>
        <v>No se tomó escrito</v>
      </c>
      <c r="N17" s="38">
        <f>'Coloquios2020 - Notas finales '!N17</f>
        <v>9</v>
      </c>
    </row>
    <row r="18" spans="1:22" x14ac:dyDescent="0.2">
      <c r="A18" s="34">
        <f>'Coloquios2020 - Notas finales '!A18</f>
        <v>44142.607055462962</v>
      </c>
      <c r="B18" s="35" t="str">
        <f>'Coloquios2020 - Notas finales '!B18</f>
        <v>aleacosta1912@gmail.com</v>
      </c>
      <c r="C18" s="35" t="str">
        <f>'Coloquios2020 - Notas finales '!C18</f>
        <v>2 de 2</v>
      </c>
      <c r="D18" s="35" t="str">
        <f>'Coloquios2020 - Notas finales '!D18</f>
        <v>Coloquios/Talleres/etc</v>
      </c>
      <c r="E18" s="36" t="str">
        <f>'Coloquios2020 - Notas finales '!E18</f>
        <v>7/11</v>
      </c>
      <c r="F18" s="37" t="str">
        <f>'Coloquios2020 - Notas finales '!F18</f>
        <v>Educación Inicial</v>
      </c>
      <c r="G18" s="35" t="str">
        <f>'Coloquios2020 - Notas finales '!G18</f>
        <v>1°</v>
      </c>
      <c r="H18" s="37" t="str">
        <f>'Coloquios2020 - Notas finales '!H18</f>
        <v>Área Estético Expresivo I</v>
      </c>
      <c r="I18" s="35" t="str">
        <f>'Coloquios2020 - Notas finales '!I18</f>
        <v>-</v>
      </c>
      <c r="J18" s="37" t="str">
        <f>'Coloquios2020 - Notas finales '!J18</f>
        <v>Leal, Evelyn Damaris</v>
      </c>
      <c r="K18" s="35">
        <f>'Coloquios2020 - Notas finales '!K18</f>
        <v>43238321</v>
      </c>
      <c r="L18" s="35" t="str">
        <f>'Coloquios2020 - Notas finales '!L18</f>
        <v>No se tomó oral</v>
      </c>
      <c r="M18" s="35" t="str">
        <f>'Coloquios2020 - Notas finales '!M18</f>
        <v>No se tomó escrito</v>
      </c>
      <c r="N18" s="38">
        <f>'Coloquios2020 - Notas finales '!N18</f>
        <v>7</v>
      </c>
    </row>
    <row r="19" spans="1:22" x14ac:dyDescent="0.2">
      <c r="A19" s="34">
        <f>'Coloquios2020 - Notas finales '!A19</f>
        <v>44142.680858611115</v>
      </c>
      <c r="B19" s="35" t="str">
        <f>'Coloquios2020 - Notas finales '!B19</f>
        <v>burgosdiego@live.com.ar</v>
      </c>
      <c r="C19" s="35" t="str">
        <f>'Coloquios2020 - Notas finales '!C19</f>
        <v>3 de 3</v>
      </c>
      <c r="D19" s="35" t="str">
        <f>'Coloquios2020 - Notas finales '!D19</f>
        <v>Coloquios/Talleres/etc</v>
      </c>
      <c r="E19" s="36" t="str">
        <f>'Coloquios2020 - Notas finales '!E19</f>
        <v>3/11</v>
      </c>
      <c r="F19" s="37" t="str">
        <f>'Coloquios2020 - Notas finales '!F19</f>
        <v>Energías Renovables</v>
      </c>
      <c r="G19" s="35" t="str">
        <f>'Coloquios2020 - Notas finales '!G19</f>
        <v>3°</v>
      </c>
      <c r="H19" s="37" t="str">
        <f>'Coloquios2020 - Notas finales '!H19</f>
        <v>Energía Eólica</v>
      </c>
      <c r="I19" s="35" t="str">
        <f>'Coloquios2020 - Notas finales '!I19</f>
        <v>-</v>
      </c>
      <c r="J19" s="37" t="str">
        <f>'Coloquios2020 - Notas finales '!J19</f>
        <v>Juan Pablo Laguzzi</v>
      </c>
      <c r="K19" s="35">
        <f>'Coloquios2020 - Notas finales '!K19</f>
        <v>39686935</v>
      </c>
      <c r="L19" s="35">
        <f>'Coloquios2020 - Notas finales '!L19</f>
        <v>9</v>
      </c>
      <c r="M19" s="35">
        <f>'Coloquios2020 - Notas finales '!M19</f>
        <v>8</v>
      </c>
      <c r="N19" s="38">
        <f>'Coloquios2020 - Notas finales '!N19</f>
        <v>9</v>
      </c>
    </row>
    <row r="20" spans="1:22" x14ac:dyDescent="0.2">
      <c r="A20" s="34">
        <f>'Coloquios2020 - Notas finales '!A20</f>
        <v>44142.68359158565</v>
      </c>
      <c r="B20" s="35" t="str">
        <f>'Coloquios2020 - Notas finales '!B20</f>
        <v>burgosdiego@live.com.ar</v>
      </c>
      <c r="C20" s="35" t="str">
        <f>'Coloquios2020 - Notas finales '!C20</f>
        <v>3 de 3</v>
      </c>
      <c r="D20" s="35" t="str">
        <f>'Coloquios2020 - Notas finales '!D20</f>
        <v>Coloquios/Talleres/etc</v>
      </c>
      <c r="E20" s="36" t="str">
        <f>'Coloquios2020 - Notas finales '!E20</f>
        <v>2/11</v>
      </c>
      <c r="F20" s="37" t="str">
        <f>'Coloquios2020 - Notas finales '!F20</f>
        <v>Energías Renovables</v>
      </c>
      <c r="G20" s="35" t="str">
        <f>'Coloquios2020 - Notas finales '!G20</f>
        <v>3°</v>
      </c>
      <c r="H20" s="37" t="str">
        <f>'Coloquios2020 - Notas finales '!H20</f>
        <v>Energía Hidráulica</v>
      </c>
      <c r="I20" s="35" t="str">
        <f>'Coloquios2020 - Notas finales '!I20</f>
        <v>-</v>
      </c>
      <c r="J20" s="37" t="str">
        <f>'Coloquios2020 - Notas finales '!J20</f>
        <v>Juan Pablo Laguzzi</v>
      </c>
      <c r="K20" s="35">
        <f>'Coloquios2020 - Notas finales '!K20</f>
        <v>39686935</v>
      </c>
      <c r="L20" s="35">
        <f>'Coloquios2020 - Notas finales '!L20</f>
        <v>9</v>
      </c>
      <c r="M20" s="35">
        <f>'Coloquios2020 - Notas finales '!M20</f>
        <v>8</v>
      </c>
      <c r="N20" s="38">
        <f>'Coloquios2020 - Notas finales '!N20</f>
        <v>9</v>
      </c>
    </row>
    <row r="21" spans="1:22" x14ac:dyDescent="0.2">
      <c r="A21" s="34">
        <f>'Coloquios2020 - Notas finales '!A21</f>
        <v>44143.569820532408</v>
      </c>
      <c r="B21" s="35" t="str">
        <f>'Coloquios2020 - Notas finales '!B21</f>
        <v>delgadosilvana@hotmail.com</v>
      </c>
      <c r="C21" s="35" t="str">
        <f>'Coloquios2020 - Notas finales '!C21</f>
        <v>1 de 2</v>
      </c>
      <c r="D21" s="35" t="str">
        <f>'Coloquios2020 - Notas finales '!D21</f>
        <v>Coloquios/Talleres/etc</v>
      </c>
      <c r="E21" s="36" t="str">
        <f>'Coloquios2020 - Notas finales '!E21</f>
        <v>6/11</v>
      </c>
      <c r="F21" s="37" t="str">
        <f>'Coloquios2020 - Notas finales '!F21</f>
        <v>Ciencias de la Educación</v>
      </c>
      <c r="G21" s="35" t="str">
        <f>'Coloquios2020 - Notas finales '!G21</f>
        <v>3°</v>
      </c>
      <c r="H21" s="37" t="str">
        <f>'Coloquios2020 - Notas finales '!H21</f>
        <v>EDI: Orientación y Tutorías</v>
      </c>
      <c r="I21" s="35" t="str">
        <f>'Coloquios2020 - Notas finales '!I21</f>
        <v>-</v>
      </c>
      <c r="J21" s="37" t="str">
        <f>'Coloquios2020 - Notas finales '!J21</f>
        <v>Arellano, Bernardo</v>
      </c>
      <c r="K21" s="35">
        <f>'Coloquios2020 - Notas finales '!K21</f>
        <v>38902298</v>
      </c>
      <c r="L21" s="35">
        <f>'Coloquios2020 - Notas finales '!L21</f>
        <v>10</v>
      </c>
      <c r="M21" s="35">
        <f>'Coloquios2020 - Notas finales '!M21</f>
        <v>10</v>
      </c>
      <c r="N21" s="38">
        <f>'Coloquios2020 - Notas finales '!N21</f>
        <v>10</v>
      </c>
    </row>
    <row r="22" spans="1:22" x14ac:dyDescent="0.2">
      <c r="A22" s="34">
        <f>'Coloquios2020 - Notas finales '!A22</f>
        <v>44143.573643287033</v>
      </c>
      <c r="B22" s="35" t="str">
        <f>'Coloquios2020 - Notas finales '!B22</f>
        <v>delgadosilvana@hotmail.com</v>
      </c>
      <c r="C22" s="35" t="str">
        <f>'Coloquios2020 - Notas finales '!C22</f>
        <v>2 de 2</v>
      </c>
      <c r="D22" s="35" t="str">
        <f>'Coloquios2020 - Notas finales '!D22</f>
        <v>Coloquios/Talleres/etc</v>
      </c>
      <c r="E22" s="36" t="str">
        <f>'Coloquios2020 - Notas finales '!E22</f>
        <v>6/10</v>
      </c>
      <c r="F22" s="37" t="str">
        <f>'Coloquios2020 - Notas finales '!F22</f>
        <v>Ciencias de la Educación</v>
      </c>
      <c r="G22" s="35" t="str">
        <f>'Coloquios2020 - Notas finales '!G22</f>
        <v>3°</v>
      </c>
      <c r="H22" s="37" t="str">
        <f>'Coloquios2020 - Notas finales '!H22</f>
        <v>EDI: Orientación y Tutorías</v>
      </c>
      <c r="I22" s="35" t="str">
        <f>'Coloquios2020 - Notas finales '!I22</f>
        <v>-</v>
      </c>
      <c r="J22" s="37" t="str">
        <f>'Coloquios2020 - Notas finales '!J22</f>
        <v>Oviedo, Rocio Mailen</v>
      </c>
      <c r="K22" s="35">
        <f>'Coloquios2020 - Notas finales '!K22</f>
        <v>42204597</v>
      </c>
      <c r="L22" s="35">
        <f>'Coloquios2020 - Notas finales '!L22</f>
        <v>8</v>
      </c>
      <c r="M22" s="35">
        <f>'Coloquios2020 - Notas finales '!M22</f>
        <v>8</v>
      </c>
      <c r="N22" s="38">
        <f>'Coloquios2020 - Notas finales '!N22</f>
        <v>8</v>
      </c>
    </row>
    <row r="23" spans="1:22" x14ac:dyDescent="0.2">
      <c r="A23" s="34">
        <f>'Coloquios2020 - Notas finales '!A23</f>
        <v>44143.735055011573</v>
      </c>
      <c r="B23" s="35" t="str">
        <f>'Coloquios2020 - Notas finales '!B23</f>
        <v>claudiagiagnorio@hotmail.com</v>
      </c>
      <c r="C23" s="35" t="str">
        <f>'Coloquios2020 - Notas finales '!C23</f>
        <v>1 de 1</v>
      </c>
      <c r="D23" s="35" t="str">
        <f>'Coloquios2020 - Notas finales '!D23</f>
        <v>Coloquios/Talleres/etc</v>
      </c>
      <c r="E23" s="36" t="str">
        <f>'Coloquios2020 - Notas finales '!E23</f>
        <v>5/11</v>
      </c>
      <c r="F23" s="37" t="str">
        <f>'Coloquios2020 - Notas finales '!F23</f>
        <v>Desarrollo de Sofware</v>
      </c>
      <c r="G23" s="35" t="str">
        <f>'Coloquios2020 - Notas finales '!G23</f>
        <v>2°</v>
      </c>
      <c r="H23" s="37" t="str">
        <f>'Coloquios2020 - Notas finales '!H23</f>
        <v>Estadística</v>
      </c>
      <c r="I23" s="35" t="str">
        <f>'Coloquios2020 - Notas finales '!I23</f>
        <v>-</v>
      </c>
      <c r="J23" s="37" t="str">
        <f>'Coloquios2020 - Notas finales '!J23</f>
        <v>Zorzi Maximiliano</v>
      </c>
      <c r="K23" s="35">
        <f>'Coloquios2020 - Notas finales '!K23</f>
        <v>28575816</v>
      </c>
      <c r="L23" s="35">
        <f>'Coloquios2020 - Notas finales '!L23</f>
        <v>10</v>
      </c>
      <c r="M23" s="35">
        <f>'Coloquios2020 - Notas finales '!M23</f>
        <v>9</v>
      </c>
      <c r="N23" s="38">
        <f>'Coloquios2020 - Notas finales '!N23</f>
        <v>10</v>
      </c>
      <c r="P23" s="9" t="s">
        <v>158</v>
      </c>
      <c r="T23" s="46"/>
      <c r="U23" s="46"/>
      <c r="V23" s="46"/>
    </row>
    <row r="24" spans="1:22" x14ac:dyDescent="0.2">
      <c r="A24" s="34">
        <f>'Coloquios2020 - Notas finales '!A24</f>
        <v>44143.813352835648</v>
      </c>
      <c r="B24" s="35" t="str">
        <f>'Coloquios2020 - Notas finales '!B24</f>
        <v>hectorcalabrasa@gmail.com</v>
      </c>
      <c r="C24" s="35" t="str">
        <f>'Coloquios2020 - Notas finales '!C24</f>
        <v>1 de 1</v>
      </c>
      <c r="D24" s="35" t="str">
        <f>'Coloquios2020 - Notas finales '!D24</f>
        <v>Coloquios/Talleres/etc</v>
      </c>
      <c r="E24" s="36" t="str">
        <f>'Coloquios2020 - Notas finales '!E24</f>
        <v>8/11</v>
      </c>
      <c r="F24" s="37" t="str">
        <f>'Coloquios2020 - Notas finales '!F24</f>
        <v>Artes Visuales</v>
      </c>
      <c r="G24" s="35" t="str">
        <f>'Coloquios2020 - Notas finales '!G24</f>
        <v>1°</v>
      </c>
      <c r="H24" s="37" t="str">
        <f>'Coloquios2020 - Notas finales '!H24</f>
        <v>Producción en el Plano. Dibujo I</v>
      </c>
      <c r="I24" s="35" t="str">
        <f>'Coloquios2020 - Notas finales '!I24</f>
        <v>-</v>
      </c>
      <c r="J24" s="37" t="str">
        <f>'Coloquios2020 - Notas finales '!J24</f>
        <v>Becerra Celeste</v>
      </c>
      <c r="K24" s="35">
        <f>'Coloquios2020 - Notas finales '!K24</f>
        <v>41407657</v>
      </c>
      <c r="L24" s="35">
        <f>'Coloquios2020 - Notas finales '!L24</f>
        <v>10</v>
      </c>
      <c r="M24" s="35">
        <f>'Coloquios2020 - Notas finales '!M24</f>
        <v>10</v>
      </c>
      <c r="N24" s="38">
        <f>'Coloquios2020 - Notas finales '!N24</f>
        <v>10</v>
      </c>
      <c r="P24" s="46" t="s">
        <v>5</v>
      </c>
      <c r="Q24" s="68" t="s">
        <v>26</v>
      </c>
      <c r="T24" s="57" t="str">
        <f>+Q24</f>
        <v>Biología</v>
      </c>
      <c r="U24" s="55"/>
      <c r="V24" s="55"/>
    </row>
    <row r="25" spans="1:22" x14ac:dyDescent="0.2">
      <c r="A25" s="34">
        <f>'Coloquios2020 - Notas finales '!A25</f>
        <v>44143.823737106482</v>
      </c>
      <c r="B25" s="35" t="str">
        <f>'Coloquios2020 - Notas finales '!B25</f>
        <v>hectorcalabrasa@gmail.com</v>
      </c>
      <c r="C25" s="35" t="str">
        <f>'Coloquios2020 - Notas finales '!C25</f>
        <v>1 de 1</v>
      </c>
      <c r="D25" s="35" t="str">
        <f>'Coloquios2020 - Notas finales '!D25</f>
        <v>Coloquios/Talleres/etc</v>
      </c>
      <c r="E25" s="36" t="str">
        <f>'Coloquios2020 - Notas finales '!E25</f>
        <v>8/11</v>
      </c>
      <c r="F25" s="37" t="str">
        <f>'Coloquios2020 - Notas finales '!F25</f>
        <v>Artes Visuales</v>
      </c>
      <c r="G25" s="35" t="str">
        <f>'Coloquios2020 - Notas finales '!G25</f>
        <v>1°</v>
      </c>
      <c r="H25" s="37" t="str">
        <f>'Coloquios2020 - Notas finales '!H25</f>
        <v>producció en el plano</v>
      </c>
      <c r="I25" s="35" t="str">
        <f>'Coloquios2020 - Notas finales '!I25</f>
        <v>-</v>
      </c>
      <c r="J25" s="37" t="str">
        <f>'Coloquios2020 - Notas finales '!J25</f>
        <v>Ortiz Noelia</v>
      </c>
      <c r="K25" s="35">
        <f>'Coloquios2020 - Notas finales '!K25</f>
        <v>27696956</v>
      </c>
      <c r="L25" s="35">
        <f>'Coloquios2020 - Notas finales '!L25</f>
        <v>10</v>
      </c>
      <c r="M25" s="35">
        <f>'Coloquios2020 - Notas finales '!M25</f>
        <v>10</v>
      </c>
      <c r="N25" s="38">
        <f>'Coloquios2020 - Notas finales '!N25</f>
        <v>10</v>
      </c>
    </row>
    <row r="26" spans="1:22" x14ac:dyDescent="0.2">
      <c r="A26" s="34">
        <f>'Coloquios2020 - Notas finales '!A26</f>
        <v>44143.965784236112</v>
      </c>
      <c r="B26" s="35" t="str">
        <f>'Coloquios2020 - Notas finales '!B26</f>
        <v>gabrielabaldassa@yahoo.com.ar</v>
      </c>
      <c r="C26" s="35" t="str">
        <f>'Coloquios2020 - Notas finales '!C26</f>
        <v>1 de 1</v>
      </c>
      <c r="D26" s="35" t="str">
        <f>'Coloquios2020 - Notas finales '!D26</f>
        <v>Coloquios/Talleres/etc</v>
      </c>
      <c r="E26" s="36" t="str">
        <f>'Coloquios2020 - Notas finales '!E26</f>
        <v>6/11</v>
      </c>
      <c r="F26" s="37" t="str">
        <f>'Coloquios2020 - Notas finales '!F26</f>
        <v>Administración</v>
      </c>
      <c r="G26" s="35" t="str">
        <f>'Coloquios2020 - Notas finales '!G26</f>
        <v>2°</v>
      </c>
      <c r="H26" s="37" t="str">
        <f>'Coloquios2020 - Notas finales '!H26</f>
        <v>Práctica Docente II: Instituciones Educativas</v>
      </c>
      <c r="I26" s="35" t="str">
        <f>'Coloquios2020 - Notas finales '!I26</f>
        <v>-</v>
      </c>
      <c r="J26" s="37" t="str">
        <f>'Coloquios2020 - Notas finales '!J26</f>
        <v>Córdoba, Ana</v>
      </c>
      <c r="K26" s="35">
        <f>'Coloquios2020 - Notas finales '!K26</f>
        <v>43005588</v>
      </c>
      <c r="L26" s="35">
        <f>'Coloquios2020 - Notas finales '!L26</f>
        <v>9</v>
      </c>
      <c r="M26" s="35">
        <f>'Coloquios2020 - Notas finales '!M26</f>
        <v>10</v>
      </c>
      <c r="N26" s="38">
        <f>'Coloquios2020 - Notas finales '!N26</f>
        <v>10</v>
      </c>
      <c r="P26" s="46" t="s">
        <v>147</v>
      </c>
      <c r="Q26" t="s">
        <v>149</v>
      </c>
      <c r="R26" s="54"/>
      <c r="S26" s="46"/>
      <c r="T26" s="56" t="s">
        <v>155</v>
      </c>
      <c r="U26" s="49"/>
      <c r="V26" s="49"/>
    </row>
    <row r="27" spans="1:22" x14ac:dyDescent="0.2">
      <c r="A27" s="34">
        <f>'Coloquios2020 - Notas finales '!A27</f>
        <v>44144.511969930551</v>
      </c>
      <c r="B27" s="35" t="str">
        <f>'Coloquios2020 - Notas finales '!B27</f>
        <v>cudugnellomariela@yahoo.com</v>
      </c>
      <c r="C27" s="35" t="str">
        <f>'Coloquios2020 - Notas finales '!C27</f>
        <v>1 de 1</v>
      </c>
      <c r="D27" s="35" t="str">
        <f>'Coloquios2020 - Notas finales '!D27</f>
        <v>Coloquios/Talleres/etc</v>
      </c>
      <c r="E27" s="36" t="str">
        <f>'Coloquios2020 - Notas finales '!E27</f>
        <v>2/11</v>
      </c>
      <c r="F27" s="37" t="str">
        <f>'Coloquios2020 - Notas finales '!F27</f>
        <v>Biología</v>
      </c>
      <c r="G27" s="35" t="str">
        <f>'Coloquios2020 - Notas finales '!G27</f>
        <v>3°</v>
      </c>
      <c r="H27" s="37" t="str">
        <f>'Coloquios2020 - Notas finales '!H27</f>
        <v>HISTORIA Y POLÌTICA DE LA EDUCACIÒN ARGENTINA</v>
      </c>
      <c r="I27" s="35" t="str">
        <f>'Coloquios2020 - Notas finales '!I27</f>
        <v>-</v>
      </c>
      <c r="J27" s="37" t="str">
        <f>'Coloquios2020 - Notas finales '!J27</f>
        <v>VELASQUEZ ISABELLA</v>
      </c>
      <c r="K27" s="35">
        <f>'Coloquios2020 - Notas finales '!K27</f>
        <v>42700255</v>
      </c>
      <c r="L27" s="35">
        <f>'Coloquios2020 - Notas finales '!L27</f>
        <v>9</v>
      </c>
      <c r="M27" s="35" t="str">
        <f>'Coloquios2020 - Notas finales '!M27</f>
        <v>No se tomó escrito</v>
      </c>
      <c r="N27" s="38">
        <f>'Coloquios2020 - Notas finales '!N27</f>
        <v>9</v>
      </c>
      <c r="P27" s="47">
        <v>6</v>
      </c>
      <c r="Q27" s="48">
        <v>1</v>
      </c>
      <c r="R27" s="53">
        <f>+Q27/GETPIVOTDATA("Final",$P$26)</f>
        <v>6.41025641025641E-3</v>
      </c>
      <c r="T27">
        <f>SUM(Q27:Q36)</f>
        <v>312</v>
      </c>
      <c r="U27" s="51">
        <f>+R37</f>
        <v>0</v>
      </c>
      <c r="V27" s="50" t="s">
        <v>151</v>
      </c>
    </row>
    <row r="28" spans="1:22" x14ac:dyDescent="0.2">
      <c r="A28" s="34">
        <f>'Coloquios2020 - Notas finales '!A28</f>
        <v>44144.617550844909</v>
      </c>
      <c r="B28" s="35" t="str">
        <f>'Coloquios2020 - Notas finales '!B28</f>
        <v>davylog@gmail.com</v>
      </c>
      <c r="C28" s="35" t="str">
        <f>'Coloquios2020 - Notas finales '!C28</f>
        <v>1 de 1</v>
      </c>
      <c r="D28" s="35" t="str">
        <f>'Coloquios2020 - Notas finales '!D28</f>
        <v>Coloquios/Talleres/etc</v>
      </c>
      <c r="E28" s="36" t="str">
        <f>'Coloquios2020 - Notas finales '!E28</f>
        <v>5/11</v>
      </c>
      <c r="F28" s="37" t="str">
        <f>'Coloquios2020 - Notas finales '!F28</f>
        <v>Geografía</v>
      </c>
      <c r="G28" s="35" t="str">
        <f>'Coloquios2020 - Notas finales '!G28</f>
        <v>2°</v>
      </c>
      <c r="H28" s="37" t="str">
        <f>'Coloquios2020 - Notas finales '!H28</f>
        <v>Didáctica de la Geografía I</v>
      </c>
      <c r="I28" s="35" t="str">
        <f>'Coloquios2020 - Notas finales '!I28</f>
        <v>-</v>
      </c>
      <c r="J28" s="37" t="str">
        <f>'Coloquios2020 - Notas finales '!J28</f>
        <v>Quintero Goniel, Marina</v>
      </c>
      <c r="K28" s="35">
        <f>'Coloquios2020 - Notas finales '!K28</f>
        <v>42204271</v>
      </c>
      <c r="L28" s="35">
        <f>'Coloquios2020 - Notas finales '!L28</f>
        <v>10</v>
      </c>
      <c r="M28" s="35" t="str">
        <f>'Coloquios2020 - Notas finales '!M28</f>
        <v>No se tomó escrito</v>
      </c>
      <c r="N28" s="38">
        <f>'Coloquios2020 - Notas finales '!N28</f>
        <v>10</v>
      </c>
      <c r="P28" s="47">
        <v>7</v>
      </c>
      <c r="Q28" s="48">
        <v>8</v>
      </c>
      <c r="R28" s="53">
        <f t="shared" ref="R28:R37" si="1">+Q28/GETPIVOTDATA("Final",$P$26)</f>
        <v>5.128205128205128E-2</v>
      </c>
      <c r="T28" t="e">
        <f>+GETPIVOTDATA("Final",$P$26,"Final","Ausente")</f>
        <v>#REF!</v>
      </c>
      <c r="U28" s="51">
        <f>SUM(R27:R36)</f>
        <v>2</v>
      </c>
      <c r="V28" t="s">
        <v>150</v>
      </c>
    </row>
    <row r="29" spans="1:22" x14ac:dyDescent="0.2">
      <c r="A29" s="34">
        <f>'Coloquios2020 - Notas finales '!A29</f>
        <v>44144.632618333329</v>
      </c>
      <c r="B29" s="35" t="str">
        <f>'Coloquios2020 - Notas finales '!B29</f>
        <v>hectorcalabrasa@gmail.com</v>
      </c>
      <c r="C29" s="35" t="str">
        <f>'Coloquios2020 - Notas finales '!C29</f>
        <v>1 de 1</v>
      </c>
      <c r="D29" s="35" t="str">
        <f>'Coloquios2020 - Notas finales '!D29</f>
        <v>Coloquios/Talleres/etc</v>
      </c>
      <c r="E29" s="36" t="str">
        <f>'Coloquios2020 - Notas finales '!E29</f>
        <v>9/11</v>
      </c>
      <c r="F29" s="37" t="str">
        <f>'Coloquios2020 - Notas finales '!F29</f>
        <v>Artes Visuales</v>
      </c>
      <c r="G29" s="35" t="str">
        <f>'Coloquios2020 - Notas finales '!G29</f>
        <v>2°</v>
      </c>
      <c r="H29" s="37" t="str">
        <f>'Coloquios2020 - Notas finales '!H29</f>
        <v>Probléemática histórica</v>
      </c>
      <c r="I29" s="35" t="str">
        <f>'Coloquios2020 - Notas finales '!I29</f>
        <v>-</v>
      </c>
      <c r="J29" s="37" t="str">
        <f>'Coloquios2020 - Notas finales '!J29</f>
        <v>Altamirano Jesabel</v>
      </c>
      <c r="K29" s="35">
        <f>'Coloquios2020 - Notas finales '!K29</f>
        <v>29860839</v>
      </c>
      <c r="L29" s="35">
        <f>'Coloquios2020 - Notas finales '!L29</f>
        <v>10</v>
      </c>
      <c r="M29" s="35">
        <f>'Coloquios2020 - Notas finales '!M29</f>
        <v>8</v>
      </c>
      <c r="N29" s="38">
        <f>'Coloquios2020 - Notas finales '!N29</f>
        <v>9</v>
      </c>
      <c r="P29" s="47">
        <v>8</v>
      </c>
      <c r="Q29" s="48">
        <v>51</v>
      </c>
      <c r="R29" s="53">
        <f t="shared" si="1"/>
        <v>0.32692307692307693</v>
      </c>
      <c r="T29" s="56" t="s">
        <v>156</v>
      </c>
      <c r="U29" s="49"/>
      <c r="V29" s="49"/>
    </row>
    <row r="30" spans="1:22" x14ac:dyDescent="0.2">
      <c r="A30" s="34">
        <f>'Coloquios2020 - Notas finales '!A30</f>
        <v>44144.637571805557</v>
      </c>
      <c r="B30" s="35" t="str">
        <f>'Coloquios2020 - Notas finales '!B30</f>
        <v>hectorcalabrasa@gmail.com</v>
      </c>
      <c r="C30" s="35" t="str">
        <f>'Coloquios2020 - Notas finales '!C30</f>
        <v>1 de 1</v>
      </c>
      <c r="D30" s="35" t="str">
        <f>'Coloquios2020 - Notas finales '!D30</f>
        <v>Coloquios/Talleres/etc</v>
      </c>
      <c r="E30" s="36" t="str">
        <f>'Coloquios2020 - Notas finales '!E30</f>
        <v>9/11</v>
      </c>
      <c r="F30" s="37" t="str">
        <f>'Coloquios2020 - Notas finales '!F30</f>
        <v>Artes Visuales</v>
      </c>
      <c r="G30" s="35" t="str">
        <f>'Coloquios2020 - Notas finales '!G30</f>
        <v>2°</v>
      </c>
      <c r="H30" s="37" t="str">
        <f>'Coloquios2020 - Notas finales '!H30</f>
        <v>Lenguaje Visual 2</v>
      </c>
      <c r="I30" s="35" t="str">
        <f>'Coloquios2020 - Notas finales '!I30</f>
        <v>-</v>
      </c>
      <c r="J30" s="37" t="str">
        <f>'Coloquios2020 - Notas finales '!J30</f>
        <v>Casco Marcela</v>
      </c>
      <c r="K30" s="35">
        <f>'Coloquios2020 - Notas finales '!K30</f>
        <v>17758382</v>
      </c>
      <c r="L30" s="35">
        <f>'Coloquios2020 - Notas finales '!L30</f>
        <v>10</v>
      </c>
      <c r="M30" s="35">
        <f>'Coloquios2020 - Notas finales '!M30</f>
        <v>10</v>
      </c>
      <c r="N30" s="38">
        <f>'Coloquios2020 - Notas finales '!N30</f>
        <v>10</v>
      </c>
      <c r="P30" s="47">
        <v>9</v>
      </c>
      <c r="Q30" s="48">
        <v>50</v>
      </c>
      <c r="R30" s="53">
        <f t="shared" si="1"/>
        <v>0.32051282051282054</v>
      </c>
      <c r="T30">
        <f>SUM(Q27:Q31)</f>
        <v>156</v>
      </c>
      <c r="U30" s="50">
        <f>+T30/T27</f>
        <v>0.5</v>
      </c>
      <c r="V30" s="48" t="s">
        <v>152</v>
      </c>
    </row>
    <row r="31" spans="1:22" x14ac:dyDescent="0.2">
      <c r="A31" s="34">
        <f>'Coloquios2020 - Notas finales '!A31</f>
        <v>44144.647973819447</v>
      </c>
      <c r="B31" s="35" t="str">
        <f>'Coloquios2020 - Notas finales '!B31</f>
        <v>hectorcalabrasa@gmail.com</v>
      </c>
      <c r="C31" s="35" t="str">
        <f>'Coloquios2020 - Notas finales '!C31</f>
        <v>1 de 1</v>
      </c>
      <c r="D31" s="35" t="str">
        <f>'Coloquios2020 - Notas finales '!D31</f>
        <v>Coloquios/Talleres/etc</v>
      </c>
      <c r="E31" s="36" t="str">
        <f>'Coloquios2020 - Notas finales '!E31</f>
        <v>9/11</v>
      </c>
      <c r="F31" s="37" t="str">
        <f>'Coloquios2020 - Notas finales '!F31</f>
        <v>Artes Visuales</v>
      </c>
      <c r="G31" s="35" t="str">
        <f>'Coloquios2020 - Notas finales '!G31</f>
        <v>3°</v>
      </c>
      <c r="H31" s="37" t="str">
        <f>'Coloquios2020 - Notas finales '!H31</f>
        <v>Lenguaje Visual 3</v>
      </c>
      <c r="I31" s="35" t="str">
        <f>'Coloquios2020 - Notas finales '!I31</f>
        <v>-</v>
      </c>
      <c r="J31" s="37" t="str">
        <f>'Coloquios2020 - Notas finales '!J31</f>
        <v>Cascioni Ayelen</v>
      </c>
      <c r="K31" s="35">
        <f>'Coloquios2020 - Notas finales '!K31</f>
        <v>41601402</v>
      </c>
      <c r="L31" s="35">
        <f>'Coloquios2020 - Notas finales '!L31</f>
        <v>10</v>
      </c>
      <c r="M31" s="35">
        <f>'Coloquios2020 - Notas finales '!M31</f>
        <v>10</v>
      </c>
      <c r="N31" s="38">
        <f>'Coloquios2020 - Notas finales '!N31</f>
        <v>10</v>
      </c>
      <c r="P31" s="47">
        <v>10</v>
      </c>
      <c r="Q31" s="48">
        <v>46</v>
      </c>
      <c r="R31" s="53">
        <f t="shared" si="1"/>
        <v>0.29487179487179488</v>
      </c>
      <c r="T31">
        <f>SUM(Q32:Q36)</f>
        <v>156</v>
      </c>
      <c r="U31" s="50">
        <f>+T31/T27</f>
        <v>0.5</v>
      </c>
      <c r="V31" s="50" t="s">
        <v>153</v>
      </c>
    </row>
    <row r="32" spans="1:22" x14ac:dyDescent="0.2">
      <c r="A32" s="34">
        <f>'Coloquios2020 - Notas finales '!A32</f>
        <v>44144.661405798615</v>
      </c>
      <c r="B32" s="35" t="str">
        <f>'Coloquios2020 - Notas finales '!B32</f>
        <v>hectorcalabrasa@gmail.com</v>
      </c>
      <c r="C32" s="35" t="str">
        <f>'Coloquios2020 - Notas finales '!C32</f>
        <v>1 de 1</v>
      </c>
      <c r="D32" s="35" t="str">
        <f>'Coloquios2020 - Notas finales '!D32</f>
        <v>Coloquios/Talleres/etc</v>
      </c>
      <c r="E32" s="36" t="str">
        <f>'Coloquios2020 - Notas finales '!E32</f>
        <v>9/11</v>
      </c>
      <c r="F32" s="37" t="str">
        <f>'Coloquios2020 - Notas finales '!F32</f>
        <v>Artes Visuales</v>
      </c>
      <c r="G32" s="35" t="str">
        <f>'Coloquios2020 - Notas finales '!G32</f>
        <v>4°</v>
      </c>
      <c r="H32" s="37" t="str">
        <f>'Coloquios2020 - Notas finales '!H32</f>
        <v>Estética Contemporánea</v>
      </c>
      <c r="I32" s="35" t="str">
        <f>'Coloquios2020 - Notas finales '!I32</f>
        <v>-</v>
      </c>
      <c r="J32" s="37" t="str">
        <f>'Coloquios2020 - Notas finales '!J32</f>
        <v>Cuchero Belen</v>
      </c>
      <c r="K32" s="35">
        <f>'Coloquios2020 - Notas finales '!K32</f>
        <v>37814082</v>
      </c>
      <c r="L32" s="35">
        <f>'Coloquios2020 - Notas finales '!L32</f>
        <v>10</v>
      </c>
      <c r="M32" s="35">
        <f>'Coloquios2020 - Notas finales '!M32</f>
        <v>10</v>
      </c>
      <c r="N32" s="38">
        <f>'Coloquios2020 - Notas finales '!N32</f>
        <v>10</v>
      </c>
      <c r="P32" s="47" t="s">
        <v>148</v>
      </c>
      <c r="Q32" s="48">
        <v>156</v>
      </c>
      <c r="R32" s="53">
        <f t="shared" si="1"/>
        <v>1</v>
      </c>
      <c r="T32" s="56" t="s">
        <v>154</v>
      </c>
      <c r="U32" s="49"/>
      <c r="V32" s="49"/>
    </row>
    <row r="33" spans="1:21" x14ac:dyDescent="0.2">
      <c r="A33" s="34">
        <f>'Coloquios2020 - Notas finales '!A33</f>
        <v>44144.701692881943</v>
      </c>
      <c r="B33" s="35" t="str">
        <f>'Coloquios2020 - Notas finales '!B33</f>
        <v>cudugnellomariela@yahoo.com</v>
      </c>
      <c r="C33" s="35" t="str">
        <f>'Coloquios2020 - Notas finales '!C33</f>
        <v>1 de 2</v>
      </c>
      <c r="D33" s="35" t="str">
        <f>'Coloquios2020 - Notas finales '!D33</f>
        <v>Coloquios/Talleres/etc</v>
      </c>
      <c r="E33" s="36" t="str">
        <f>'Coloquios2020 - Notas finales '!E33</f>
        <v>2/11</v>
      </c>
      <c r="F33" s="37" t="str">
        <f>'Coloquios2020 - Notas finales '!F33</f>
        <v>Educación Inicial</v>
      </c>
      <c r="G33" s="35" t="str">
        <f>'Coloquios2020 - Notas finales '!G33</f>
        <v>3°</v>
      </c>
      <c r="H33" s="37" t="str">
        <f>'Coloquios2020 - Notas finales '!H33</f>
        <v>HISTORIA SOCIAL DE LA EDUCACIÒN Y POLÌTICA EDUCATIVA ARGENTINA</v>
      </c>
      <c r="I33" s="35" t="str">
        <f>'Coloquios2020 - Notas finales '!I33</f>
        <v>-</v>
      </c>
      <c r="J33" s="37" t="str">
        <f>'Coloquios2020 - Notas finales '!J33</f>
        <v>ANTONIONE AILEN</v>
      </c>
      <c r="K33" s="35">
        <f>'Coloquios2020 - Notas finales '!K33</f>
        <v>38980149</v>
      </c>
      <c r="L33" s="35">
        <f>'Coloquios2020 - Notas finales '!L33</f>
        <v>9</v>
      </c>
      <c r="M33" s="35" t="str">
        <f>'Coloquios2020 - Notas finales '!M33</f>
        <v>No se tomó escrito</v>
      </c>
      <c r="N33" s="38">
        <f>'Coloquios2020 - Notas finales '!N33</f>
        <v>9</v>
      </c>
      <c r="R33" s="53">
        <f t="shared" si="1"/>
        <v>0</v>
      </c>
      <c r="T33" t="str">
        <f>+P32</f>
        <v>Total general</v>
      </c>
      <c r="U33" s="52">
        <f>+GETPIVOTDATA("Final",$P$26,"Final",6)/T$31</f>
        <v>6.41025641025641E-3</v>
      </c>
    </row>
    <row r="34" spans="1:21" x14ac:dyDescent="0.2">
      <c r="A34" s="34">
        <f>'Coloquios2020 - Notas finales '!A34</f>
        <v>44144.704017314813</v>
      </c>
      <c r="B34" s="35" t="str">
        <f>'Coloquios2020 - Notas finales '!B34</f>
        <v>cudugnellomariela@yahoo.com</v>
      </c>
      <c r="C34" s="35" t="str">
        <f>'Coloquios2020 - Notas finales '!C34</f>
        <v>2 de 2</v>
      </c>
      <c r="D34" s="35" t="str">
        <f>'Coloquios2020 - Notas finales '!D34</f>
        <v>Coloquios/Talleres/etc</v>
      </c>
      <c r="E34" s="36" t="str">
        <f>'Coloquios2020 - Notas finales '!E34</f>
        <v>2/11</v>
      </c>
      <c r="F34" s="37" t="str">
        <f>'Coloquios2020 - Notas finales '!F34</f>
        <v>Educación Inicial</v>
      </c>
      <c r="G34" s="35" t="str">
        <f>'Coloquios2020 - Notas finales '!G34</f>
        <v>3°</v>
      </c>
      <c r="H34" s="37" t="str">
        <f>'Coloquios2020 - Notas finales '!H34</f>
        <v xml:space="preserve"> HISTORIA SOCIAL DE LA EDUCACIÒN Y POLÌTICA EDUCATIVA ARGENTINA EDUCATIVA ARGENTINA</v>
      </c>
      <c r="I34" s="35" t="str">
        <f>'Coloquios2020 - Notas finales '!I34</f>
        <v>-</v>
      </c>
      <c r="J34" s="37" t="str">
        <f>'Coloquios2020 - Notas finales '!J34</f>
        <v>SALCEDO SOFÌA</v>
      </c>
      <c r="K34" s="35">
        <f>'Coloquios2020 - Notas finales '!K34</f>
        <v>41407706</v>
      </c>
      <c r="L34" s="35">
        <f>'Coloquios2020 - Notas finales '!L34</f>
        <v>9</v>
      </c>
      <c r="M34" s="35" t="str">
        <f>'Coloquios2020 - Notas finales '!M34</f>
        <v>No se tomó escrito</v>
      </c>
      <c r="N34" s="38">
        <f>'Coloquios2020 - Notas finales '!N34</f>
        <v>9</v>
      </c>
      <c r="R34" s="53">
        <f t="shared" si="1"/>
        <v>0</v>
      </c>
      <c r="T34">
        <f>+P33</f>
        <v>0</v>
      </c>
      <c r="U34" s="52">
        <f>+GETPIVOTDATA("Final",$P$26,"Final",7)/T$31</f>
        <v>5.128205128205128E-2</v>
      </c>
    </row>
    <row r="35" spans="1:21" x14ac:dyDescent="0.2">
      <c r="A35" s="34">
        <f>'Coloquios2020 - Notas finales '!A35</f>
        <v>44144.710683483798</v>
      </c>
      <c r="B35" s="35" t="str">
        <f>'Coloquios2020 - Notas finales '!B35</f>
        <v>cudugnellomariela@yahoo.com</v>
      </c>
      <c r="C35" s="35" t="str">
        <f>'Coloquios2020 - Notas finales '!C35</f>
        <v>1 de 1</v>
      </c>
      <c r="D35" s="35" t="str">
        <f>'Coloquios2020 - Notas finales '!D35</f>
        <v>Coloquios/Talleres/etc</v>
      </c>
      <c r="E35" s="36" t="str">
        <f>'Coloquios2020 - Notas finales '!E35</f>
        <v>6/11</v>
      </c>
      <c r="F35" s="37" t="str">
        <f>'Coloquios2020 - Notas finales '!F35</f>
        <v>Biología</v>
      </c>
      <c r="G35" s="35" t="str">
        <f>'Coloquios2020 - Notas finales '!G35</f>
        <v>2°</v>
      </c>
      <c r="H35" s="37" t="str">
        <f>'Coloquios2020 - Notas finales '!H35</f>
        <v>INSTITUCIONES EDUCATIVAS</v>
      </c>
      <c r="I35" s="35" t="str">
        <f>'Coloquios2020 - Notas finales '!I35</f>
        <v>-</v>
      </c>
      <c r="J35" s="37" t="str">
        <f>'Coloquios2020 - Notas finales '!J35</f>
        <v>CANTELMI JOSEFINA</v>
      </c>
      <c r="K35" s="35">
        <f>'Coloquios2020 - Notas finales '!K35</f>
        <v>41448775</v>
      </c>
      <c r="L35" s="35">
        <f>'Coloquios2020 - Notas finales '!L35</f>
        <v>10</v>
      </c>
      <c r="M35" s="35" t="str">
        <f>'Coloquios2020 - Notas finales '!M35</f>
        <v>No se tomó escrito</v>
      </c>
      <c r="N35" s="38">
        <f>'Coloquios2020 - Notas finales '!N35</f>
        <v>10</v>
      </c>
      <c r="R35" s="53">
        <f t="shared" si="1"/>
        <v>0</v>
      </c>
      <c r="T35">
        <f>+P34</f>
        <v>0</v>
      </c>
      <c r="U35" s="52">
        <f>+GETPIVOTDATA("Final",$P$26,"Final",8)/T$31</f>
        <v>0.32692307692307693</v>
      </c>
    </row>
    <row r="36" spans="1:21" x14ac:dyDescent="0.2">
      <c r="A36" s="34">
        <f>'Coloquios2020 - Notas finales '!A36</f>
        <v>44144.762548148152</v>
      </c>
      <c r="B36" s="35" t="str">
        <f>'Coloquios2020 - Notas finales '!B36</f>
        <v>julipecoro@gmail.com</v>
      </c>
      <c r="C36" s="35">
        <f>'Coloquios2020 - Notas finales '!C36</f>
        <v>0</v>
      </c>
      <c r="D36" s="35" t="str">
        <f>'Coloquios2020 - Notas finales '!D36</f>
        <v>Coloquios/Talleres/etc</v>
      </c>
      <c r="E36" s="36" t="str">
        <f>'Coloquios2020 - Notas finales '!E36</f>
        <v>2/11</v>
      </c>
      <c r="F36" s="37" t="str">
        <f>'Coloquios2020 - Notas finales '!F36</f>
        <v>Administración</v>
      </c>
      <c r="G36" s="35" t="str">
        <f>'Coloquios2020 - Notas finales '!G36</f>
        <v>3°</v>
      </c>
      <c r="H36" s="37" t="str">
        <f>'Coloquios2020 - Notas finales '!H36</f>
        <v>Derecho 2</v>
      </c>
      <c r="I36" s="35" t="str">
        <f>'Coloquios2020 - Notas finales '!I36</f>
        <v>-</v>
      </c>
      <c r="J36" s="37" t="str">
        <f>'Coloquios2020 - Notas finales '!J36</f>
        <v>Garay, María de Luján</v>
      </c>
      <c r="K36" s="35">
        <f>'Coloquios2020 - Notas finales '!K36</f>
        <v>39050426</v>
      </c>
      <c r="L36" s="35">
        <f>'Coloquios2020 - Notas finales '!L36</f>
        <v>8</v>
      </c>
      <c r="M36" s="35">
        <f>'Coloquios2020 - Notas finales '!M36</f>
        <v>8</v>
      </c>
      <c r="N36" s="38">
        <f>'Coloquios2020 - Notas finales '!N36</f>
        <v>8</v>
      </c>
      <c r="R36" s="53">
        <f t="shared" si="1"/>
        <v>0</v>
      </c>
      <c r="T36">
        <f>+P35</f>
        <v>0</v>
      </c>
      <c r="U36" s="52">
        <f>+GETPIVOTDATA("Final",$P$26,"Final",9)/T$31</f>
        <v>0.32051282051282054</v>
      </c>
    </row>
    <row r="37" spans="1:21" x14ac:dyDescent="0.2">
      <c r="A37" s="34">
        <f>'Coloquios2020 - Notas finales '!A37</f>
        <v>44144.782598171296</v>
      </c>
      <c r="B37" s="35" t="str">
        <f>'Coloquios2020 - Notas finales '!B37</f>
        <v>cudugnellomariela@yahoo.com</v>
      </c>
      <c r="C37" s="35" t="str">
        <f>'Coloquios2020 - Notas finales '!C37</f>
        <v>1 de 1</v>
      </c>
      <c r="D37" s="35" t="str">
        <f>'Coloquios2020 - Notas finales '!D37</f>
        <v>Coloquios/Talleres/etc</v>
      </c>
      <c r="E37" s="36" t="str">
        <f>'Coloquios2020 - Notas finales '!E37</f>
        <v>6/11</v>
      </c>
      <c r="F37" s="37" t="str">
        <f>'Coloquios2020 - Notas finales '!F37</f>
        <v>Ciencias de la Educación</v>
      </c>
      <c r="G37" s="35" t="str">
        <f>'Coloquios2020 - Notas finales '!G37</f>
        <v>2°</v>
      </c>
      <c r="H37" s="37" t="str">
        <f>'Coloquios2020 - Notas finales '!H37</f>
        <v>TRAYECTO DE PRÀCTICA: TALLER DE DOCENCIA II</v>
      </c>
      <c r="I37" s="35" t="str">
        <f>'Coloquios2020 - Notas finales '!I37</f>
        <v>-</v>
      </c>
      <c r="J37" s="37" t="str">
        <f>'Coloquios2020 - Notas finales '!J37</f>
        <v>CABRERA JÈSICA</v>
      </c>
      <c r="K37" s="35">
        <f>'Coloquios2020 - Notas finales '!K37</f>
        <v>32542657</v>
      </c>
      <c r="L37" s="35">
        <f>'Coloquios2020 - Notas finales '!L37</f>
        <v>9</v>
      </c>
      <c r="M37" s="35" t="str">
        <f>'Coloquios2020 - Notas finales '!M37</f>
        <v>No se tomó escrito</v>
      </c>
      <c r="N37" s="38">
        <f>'Coloquios2020 - Notas finales '!N37</f>
        <v>9</v>
      </c>
      <c r="R37" s="53">
        <f t="shared" si="1"/>
        <v>0</v>
      </c>
      <c r="T37">
        <f>+P36</f>
        <v>0</v>
      </c>
      <c r="U37" s="52">
        <f>+GETPIVOTDATA("Final",$P$26,"Final",10)/T$31</f>
        <v>0.29487179487179488</v>
      </c>
    </row>
    <row r="38" spans="1:21" x14ac:dyDescent="0.2">
      <c r="A38" s="34">
        <f>'Coloquios2020 - Notas finales '!A38</f>
        <v>44144.803320636573</v>
      </c>
      <c r="B38" s="35" t="str">
        <f>'Coloquios2020 - Notas finales '!B38</f>
        <v>norabenso@gmail.com</v>
      </c>
      <c r="C38" s="35" t="str">
        <f>'Coloquios2020 - Notas finales '!C38</f>
        <v>1 de 1</v>
      </c>
      <c r="D38" s="35" t="str">
        <f>'Coloquios2020 - Notas finales '!D38</f>
        <v>Coloquios/Talleres/etc</v>
      </c>
      <c r="E38" s="36" t="str">
        <f>'Coloquios2020 - Notas finales '!E38</f>
        <v>9/11</v>
      </c>
      <c r="F38" s="37" t="str">
        <f>'Coloquios2020 - Notas finales '!F38</f>
        <v>Inglés</v>
      </c>
      <c r="G38" s="35" t="str">
        <f>'Coloquios2020 - Notas finales '!G38</f>
        <v>1°</v>
      </c>
      <c r="H38" s="37" t="str">
        <f>'Coloquios2020 - Notas finales '!H38</f>
        <v>Lengua Inglesa I</v>
      </c>
      <c r="I38" s="35" t="str">
        <f>'Coloquios2020 - Notas finales '!I38</f>
        <v>-</v>
      </c>
      <c r="J38" s="37" t="str">
        <f>'Coloquios2020 - Notas finales '!J38</f>
        <v>Scolari Farías, Aldana</v>
      </c>
      <c r="K38" s="35">
        <f>'Coloquios2020 - Notas finales '!K38</f>
        <v>43579465</v>
      </c>
      <c r="L38" s="35">
        <f>'Coloquios2020 - Notas finales '!L38</f>
        <v>8</v>
      </c>
      <c r="M38" s="35" t="str">
        <f>'Coloquios2020 - Notas finales '!M38</f>
        <v>No se tomó escrito</v>
      </c>
      <c r="N38" s="38">
        <f>'Coloquios2020 - Notas finales '!N38</f>
        <v>8</v>
      </c>
      <c r="R38" s="52"/>
    </row>
    <row r="39" spans="1:21" x14ac:dyDescent="0.2">
      <c r="A39" s="34">
        <f>'Coloquios2020 - Notas finales '!A39</f>
        <v>44144.811680150466</v>
      </c>
      <c r="B39" s="35" t="str">
        <f>'Coloquios2020 - Notas finales '!B39</f>
        <v>riccimarialuisaeduc@gmail.com</v>
      </c>
      <c r="C39" s="35" t="str">
        <f>'Coloquios2020 - Notas finales '!C39</f>
        <v>1 de 1</v>
      </c>
      <c r="D39" s="35" t="str">
        <f>'Coloquios2020 - Notas finales '!D39</f>
        <v>Coloquios/Talleres/etc</v>
      </c>
      <c r="E39" s="36" t="str">
        <f>'Coloquios2020 - Notas finales '!E39</f>
        <v>9/11</v>
      </c>
      <c r="F39" s="37" t="str">
        <f>'Coloquios2020 - Notas finales '!F39</f>
        <v>Biología</v>
      </c>
      <c r="G39" s="35" t="str">
        <f>'Coloquios2020 - Notas finales '!G39</f>
        <v>1°</v>
      </c>
      <c r="H39" s="37" t="str">
        <f>'Coloquios2020 - Notas finales '!H39</f>
        <v>Práctica Docente I: Escenarios Educativos</v>
      </c>
      <c r="I39" s="35" t="str">
        <f>'Coloquios2020 - Notas finales '!I39</f>
        <v>-</v>
      </c>
      <c r="J39" s="37" t="str">
        <f>'Coloquios2020 - Notas finales '!J39</f>
        <v>Carvelli, Natalia</v>
      </c>
      <c r="K39" s="35">
        <f>'Coloquios2020 - Notas finales '!K39</f>
        <v>36416664</v>
      </c>
      <c r="L39" s="35">
        <f>'Coloquios2020 - Notas finales '!L39</f>
        <v>8</v>
      </c>
      <c r="M39" s="35">
        <f>'Coloquios2020 - Notas finales '!M39</f>
        <v>8</v>
      </c>
      <c r="N39" s="38">
        <f>'Coloquios2020 - Notas finales '!N39</f>
        <v>8</v>
      </c>
    </row>
    <row r="40" spans="1:21" x14ac:dyDescent="0.2">
      <c r="A40" s="34">
        <f>'Coloquios2020 - Notas finales '!A40</f>
        <v>44144.826860844907</v>
      </c>
      <c r="B40" s="35" t="str">
        <f>'Coloquios2020 - Notas finales '!B40</f>
        <v>cudgunellomariela@yahoo.com</v>
      </c>
      <c r="C40" s="35" t="str">
        <f>'Coloquios2020 - Notas finales '!C40</f>
        <v>1 de 2</v>
      </c>
      <c r="D40" s="35" t="str">
        <f>'Coloquios2020 - Notas finales '!D40</f>
        <v>Coloquios/Talleres/etc</v>
      </c>
      <c r="E40" s="36" t="str">
        <f>'Coloquios2020 - Notas finales '!E40</f>
        <v>5/11</v>
      </c>
      <c r="F40" s="37" t="str">
        <f>'Coloquios2020 - Notas finales '!F40</f>
        <v>Artes Visuales</v>
      </c>
      <c r="G40" s="35" t="str">
        <f>'Coloquios2020 - Notas finales '!G40</f>
        <v>1°</v>
      </c>
      <c r="H40" s="37" t="str">
        <f>'Coloquios2020 - Notas finales '!H40</f>
        <v>Didàctica y Currìculum</v>
      </c>
      <c r="I40" s="35" t="str">
        <f>'Coloquios2020 - Notas finales '!I40</f>
        <v>-</v>
      </c>
      <c r="J40" s="37" t="str">
        <f>'Coloquios2020 - Notas finales '!J40</f>
        <v>ARAUJO NATALIA</v>
      </c>
      <c r="K40" s="35">
        <f>'Coloquios2020 - Notas finales '!K40</f>
        <v>33084340</v>
      </c>
      <c r="L40" s="35">
        <f>'Coloquios2020 - Notas finales '!L40</f>
        <v>10</v>
      </c>
      <c r="M40" s="35" t="str">
        <f>'Coloquios2020 - Notas finales '!M40</f>
        <v>No se tomó escrito</v>
      </c>
      <c r="N40" s="38">
        <f>'Coloquios2020 - Notas finales '!N40</f>
        <v>10</v>
      </c>
    </row>
    <row r="41" spans="1:21" x14ac:dyDescent="0.2">
      <c r="A41" s="34">
        <f>'Coloquios2020 - Notas finales '!A41</f>
        <v>44144.82927130787</v>
      </c>
      <c r="B41" s="35" t="str">
        <f>'Coloquios2020 - Notas finales '!B41</f>
        <v>cudugnellomariela@yahoo.com</v>
      </c>
      <c r="C41" s="35" t="str">
        <f>'Coloquios2020 - Notas finales '!C41</f>
        <v>1 de 2</v>
      </c>
      <c r="D41" s="35" t="str">
        <f>'Coloquios2020 - Notas finales '!D41</f>
        <v>Coloquios/Talleres/etc</v>
      </c>
      <c r="E41" s="36" t="str">
        <f>'Coloquios2020 - Notas finales '!E41</f>
        <v>5/11</v>
      </c>
      <c r="F41" s="37" t="str">
        <f>'Coloquios2020 - Notas finales '!F41</f>
        <v>Artes Visuales</v>
      </c>
      <c r="G41" s="35" t="str">
        <f>'Coloquios2020 - Notas finales '!G41</f>
        <v>1°</v>
      </c>
      <c r="H41" s="37" t="str">
        <f>'Coloquios2020 - Notas finales '!H41</f>
        <v>DIDÀCTICA Y CURRÌCULUM</v>
      </c>
      <c r="I41" s="35" t="str">
        <f>'Coloquios2020 - Notas finales '!I41</f>
        <v>-</v>
      </c>
      <c r="J41" s="37" t="str">
        <f>'Coloquios2020 - Notas finales '!J41</f>
        <v>MEINARDI FANY</v>
      </c>
      <c r="K41" s="35">
        <f>'Coloquios2020 - Notas finales '!K41</f>
        <v>26964066</v>
      </c>
      <c r="L41" s="35">
        <f>'Coloquios2020 - Notas finales '!L41</f>
        <v>10</v>
      </c>
      <c r="M41" s="35" t="str">
        <f>'Coloquios2020 - Notas finales '!M41</f>
        <v>No se tomó escrito</v>
      </c>
      <c r="N41" s="38">
        <f>'Coloquios2020 - Notas finales '!N41</f>
        <v>10</v>
      </c>
    </row>
    <row r="42" spans="1:21" x14ac:dyDescent="0.2">
      <c r="A42" s="34">
        <f>'Coloquios2020 - Notas finales '!A42</f>
        <v>44144.830647812501</v>
      </c>
      <c r="B42" s="35" t="str">
        <f>'Coloquios2020 - Notas finales '!B42</f>
        <v>efedeaiequis@gmail.com</v>
      </c>
      <c r="C42" s="35" t="str">
        <f>'Coloquios2020 - Notas finales '!C42</f>
        <v>1 de 2</v>
      </c>
      <c r="D42" s="35" t="str">
        <f>'Coloquios2020 - Notas finales '!D42</f>
        <v>Coloquios/Talleres/etc</v>
      </c>
      <c r="E42" s="36" t="str">
        <f>'Coloquios2020 - Notas finales '!E42</f>
        <v>9/11</v>
      </c>
      <c r="F42" s="37" t="str">
        <f>'Coloquios2020 - Notas finales '!F42</f>
        <v>Biología</v>
      </c>
      <c r="G42" s="35" t="str">
        <f>'Coloquios2020 - Notas finales '!G42</f>
        <v>4°</v>
      </c>
      <c r="H42" s="37" t="str">
        <f>'Coloquios2020 - Notas finales '!H42</f>
        <v>Epistemología (Plan Viejo)</v>
      </c>
      <c r="I42" s="35" t="str">
        <f>'Coloquios2020 - Notas finales '!I42</f>
        <v>-</v>
      </c>
      <c r="J42" s="37" t="str">
        <f>'Coloquios2020 - Notas finales '!J42</f>
        <v>Ledesma Matías</v>
      </c>
      <c r="K42" s="35">
        <f>'Coloquios2020 - Notas finales '!K42</f>
        <v>37454453</v>
      </c>
      <c r="L42" s="35">
        <f>'Coloquios2020 - Notas finales '!L42</f>
        <v>10</v>
      </c>
      <c r="M42" s="35" t="str">
        <f>'Coloquios2020 - Notas finales '!M42</f>
        <v>No se tomó escrito</v>
      </c>
      <c r="N42" s="38">
        <f>'Coloquios2020 - Notas finales '!N42</f>
        <v>10</v>
      </c>
    </row>
    <row r="43" spans="1:21" x14ac:dyDescent="0.2">
      <c r="A43" s="34">
        <f>'Coloquios2020 - Notas finales '!A43</f>
        <v>44144.831691828702</v>
      </c>
      <c r="B43" s="35" t="str">
        <f>'Coloquios2020 - Notas finales '!B43</f>
        <v>e_pasquini@hotmail.com</v>
      </c>
      <c r="C43" s="35" t="str">
        <f>'Coloquios2020 - Notas finales '!C43</f>
        <v>1 de 1</v>
      </c>
      <c r="D43" s="35" t="str">
        <f>'Coloquios2020 - Notas finales '!D43</f>
        <v>Coloquios/Talleres/etc</v>
      </c>
      <c r="E43" s="36" t="str">
        <f>'Coloquios2020 - Notas finales '!E43</f>
        <v>9/11</v>
      </c>
      <c r="F43" s="37" t="str">
        <f>'Coloquios2020 - Notas finales '!F43</f>
        <v>Desarrollo de Sofware</v>
      </c>
      <c r="G43" s="35" t="str">
        <f>'Coloquios2020 - Notas finales '!G43</f>
        <v>2°</v>
      </c>
      <c r="H43" s="37" t="str">
        <f>'Coloquios2020 - Notas finales '!H43</f>
        <v>Innovación y Desarrollo Emprendedor (Taller)</v>
      </c>
      <c r="I43" s="35" t="str">
        <f>'Coloquios2020 - Notas finales '!I43</f>
        <v>-</v>
      </c>
      <c r="J43" s="37" t="str">
        <f>'Coloquios2020 - Notas finales '!J43</f>
        <v>Abaca, Amado</v>
      </c>
      <c r="K43" s="35">
        <f>'Coloquios2020 - Notas finales '!K43</f>
        <v>41849358</v>
      </c>
      <c r="L43" s="35">
        <f>'Coloquios2020 - Notas finales '!L43</f>
        <v>9</v>
      </c>
      <c r="M43" s="35">
        <f>'Coloquios2020 - Notas finales '!M43</f>
        <v>9</v>
      </c>
      <c r="N43" s="38">
        <f>'Coloquios2020 - Notas finales '!N43</f>
        <v>9</v>
      </c>
    </row>
    <row r="44" spans="1:21" x14ac:dyDescent="0.2">
      <c r="A44" s="34">
        <f>'Coloquios2020 - Notas finales '!A44</f>
        <v>44144.833258993051</v>
      </c>
      <c r="B44" s="35" t="str">
        <f>'Coloquios2020 - Notas finales '!B44</f>
        <v>efedeaiequis@gmail.com</v>
      </c>
      <c r="C44" s="35" t="str">
        <f>'Coloquios2020 - Notas finales '!C44</f>
        <v>2 de 2</v>
      </c>
      <c r="D44" s="35" t="str">
        <f>'Coloquios2020 - Notas finales '!D44</f>
        <v>Coloquios/Talleres/etc</v>
      </c>
      <c r="E44" s="36" t="str">
        <f>'Coloquios2020 - Notas finales '!E44</f>
        <v>9/11</v>
      </c>
      <c r="F44" s="37" t="str">
        <f>'Coloquios2020 - Notas finales '!F44</f>
        <v>Biología</v>
      </c>
      <c r="G44" s="35" t="str">
        <f>'Coloquios2020 - Notas finales '!G44</f>
        <v>4°</v>
      </c>
      <c r="H44" s="37" t="str">
        <f>'Coloquios2020 - Notas finales '!H44</f>
        <v>Epistemología de las Ciencias Naturales</v>
      </c>
      <c r="I44" s="35" t="str">
        <f>'Coloquios2020 - Notas finales '!I44</f>
        <v>-</v>
      </c>
      <c r="J44" s="37" t="str">
        <f>'Coloquios2020 - Notas finales '!J44</f>
        <v>Rizzo Hernández, Ayelén</v>
      </c>
      <c r="K44" s="35">
        <f>'Coloquios2020 - Notas finales '!K44</f>
        <v>39153313</v>
      </c>
      <c r="L44" s="35">
        <f>'Coloquios2020 - Notas finales '!L44</f>
        <v>9</v>
      </c>
      <c r="M44" s="35" t="str">
        <f>'Coloquios2020 - Notas finales '!M44</f>
        <v>No se tomó escrito</v>
      </c>
      <c r="N44" s="38">
        <f>'Coloquios2020 - Notas finales '!N44</f>
        <v>9</v>
      </c>
    </row>
    <row r="45" spans="1:21" x14ac:dyDescent="0.2">
      <c r="A45" s="34">
        <f>'Coloquios2020 - Notas finales '!A45</f>
        <v>44144.847094803241</v>
      </c>
      <c r="B45" s="35" t="str">
        <f>'Coloquios2020 - Notas finales '!B45</f>
        <v>alancaynancycami@yahoo.es</v>
      </c>
      <c r="C45" s="35">
        <f>'Coloquios2020 - Notas finales '!C45</f>
        <v>0</v>
      </c>
      <c r="D45" s="35" t="str">
        <f>'Coloquios2020 - Notas finales '!D45</f>
        <v>Coloquios/Talleres/etc</v>
      </c>
      <c r="E45" s="36" t="str">
        <f>'Coloquios2020 - Notas finales '!E45</f>
        <v>9/11</v>
      </c>
      <c r="F45" s="37" t="str">
        <f>'Coloquios2020 - Notas finales '!F45</f>
        <v>Artes Visuales</v>
      </c>
      <c r="G45" s="35" t="str">
        <f>'Coloquios2020 - Notas finales '!G45</f>
        <v>3°</v>
      </c>
      <c r="H45" s="37" t="str">
        <f>'Coloquios2020 - Notas finales '!H45</f>
        <v>Problemàtica Filosófica</v>
      </c>
      <c r="I45" s="35" t="str">
        <f>'Coloquios2020 - Notas finales '!I45</f>
        <v>-</v>
      </c>
      <c r="J45" s="37" t="str">
        <f>'Coloquios2020 - Notas finales '!J45</f>
        <v>BUDASSI GIULIANA</v>
      </c>
      <c r="K45" s="35">
        <f>'Coloquios2020 - Notas finales '!K45</f>
        <v>41942884</v>
      </c>
      <c r="L45" s="35">
        <f>'Coloquios2020 - Notas finales '!L45</f>
        <v>10</v>
      </c>
      <c r="M45" s="35">
        <f>'Coloquios2020 - Notas finales '!M45</f>
        <v>10</v>
      </c>
      <c r="N45" s="38">
        <f>'Coloquios2020 - Notas finales '!N45</f>
        <v>10</v>
      </c>
    </row>
    <row r="46" spans="1:21" x14ac:dyDescent="0.2">
      <c r="A46" s="34">
        <f>'Coloquios2020 - Notas finales '!A46</f>
        <v>44144.858445509264</v>
      </c>
      <c r="B46" s="35" t="str">
        <f>'Coloquios2020 - Notas finales '!B46</f>
        <v>diegojaimeraies@yahoo.com.ar</v>
      </c>
      <c r="C46" s="35" t="str">
        <f>'Coloquios2020 - Notas finales '!C46</f>
        <v>1 de 1</v>
      </c>
      <c r="D46" s="35" t="str">
        <f>'Coloquios2020 - Notas finales '!D46</f>
        <v>Coloquios/Talleres/etc</v>
      </c>
      <c r="E46" s="36" t="str">
        <f>'Coloquios2020 - Notas finales '!E46</f>
        <v>9/11</v>
      </c>
      <c r="F46" s="37" t="str">
        <f>'Coloquios2020 - Notas finales '!F46</f>
        <v>Energías Renovables</v>
      </c>
      <c r="G46" s="35" t="str">
        <f>'Coloquios2020 - Notas finales '!G46</f>
        <v>1°</v>
      </c>
      <c r="H46" s="37" t="str">
        <f>'Coloquios2020 - Notas finales '!H46</f>
        <v>UDI I-Desarrollo local, políticas públicas y participación ciudadana</v>
      </c>
      <c r="I46" s="35" t="str">
        <f>'Coloquios2020 - Notas finales '!I46</f>
        <v>-</v>
      </c>
      <c r="J46" s="37" t="str">
        <f>'Coloquios2020 - Notas finales '!J46</f>
        <v>Moyano, Brenda Daiana</v>
      </c>
      <c r="K46" s="35">
        <f>'Coloquios2020 - Notas finales '!K46</f>
        <v>36895136</v>
      </c>
      <c r="L46" s="35">
        <f>'Coloquios2020 - Notas finales '!L46</f>
        <v>10</v>
      </c>
      <c r="M46" s="35" t="str">
        <f>'Coloquios2020 - Notas finales '!M46</f>
        <v>No se tomó escrito</v>
      </c>
      <c r="N46" s="38">
        <f>'Coloquios2020 - Notas finales '!N46</f>
        <v>10</v>
      </c>
    </row>
    <row r="47" spans="1:21" x14ac:dyDescent="0.2">
      <c r="A47" s="34">
        <f>'Coloquios2020 - Notas finales '!A47</f>
        <v>44144.862745949074</v>
      </c>
      <c r="B47" s="35" t="str">
        <f>'Coloquios2020 - Notas finales '!B47</f>
        <v>normaisabeleone@gmail.ar</v>
      </c>
      <c r="C47" s="35" t="str">
        <f>'Coloquios2020 - Notas finales '!C47</f>
        <v>1 de 1</v>
      </c>
      <c r="D47" s="35" t="str">
        <f>'Coloquios2020 - Notas finales '!D47</f>
        <v>Coloquios/Talleres/etc</v>
      </c>
      <c r="E47" s="36" t="str">
        <f>'Coloquios2020 - Notas finales '!E47</f>
        <v>9/11</v>
      </c>
      <c r="F47" s="37" t="str">
        <f>'Coloquios2020 - Notas finales '!F47</f>
        <v>Biología</v>
      </c>
      <c r="G47" s="35" t="str">
        <f>'Coloquios2020 - Notas finales '!G47</f>
        <v>3°</v>
      </c>
      <c r="H47" s="37" t="str">
        <f>'Coloquios2020 - Notas finales '!H47</f>
        <v>Sujetos de la Educación Secundaria</v>
      </c>
      <c r="I47" s="35" t="str">
        <f>'Coloquios2020 - Notas finales '!I47</f>
        <v>-</v>
      </c>
      <c r="J47" s="37" t="str">
        <f>'Coloquios2020 - Notas finales '!J47</f>
        <v>Enzo Ezequiel Castro</v>
      </c>
      <c r="K47" s="35">
        <f>'Coloquios2020 - Notas finales '!K47</f>
        <v>42532358</v>
      </c>
      <c r="L47" s="35">
        <f>'Coloquios2020 - Notas finales '!L47</f>
        <v>8</v>
      </c>
      <c r="M47" s="35">
        <f>'Coloquios2020 - Notas finales '!M47</f>
        <v>8</v>
      </c>
      <c r="N47" s="38">
        <f>'Coloquios2020 - Notas finales '!N47</f>
        <v>8</v>
      </c>
    </row>
    <row r="48" spans="1:21" x14ac:dyDescent="0.2">
      <c r="A48" s="34">
        <f>'Coloquios2020 - Notas finales '!A48</f>
        <v>44144.917825868055</v>
      </c>
      <c r="B48" s="35" t="str">
        <f>'Coloquios2020 - Notas finales '!B48</f>
        <v>diegojaimeraies@yahoo.com.ar</v>
      </c>
      <c r="C48" s="35" t="str">
        <f>'Coloquios2020 - Notas finales '!C48</f>
        <v>1 de 1</v>
      </c>
      <c r="D48" s="35" t="str">
        <f>'Coloquios2020 - Notas finales '!D48</f>
        <v>Coloquios/Talleres/etc</v>
      </c>
      <c r="E48" s="36" t="str">
        <f>'Coloquios2020 - Notas finales '!E48</f>
        <v>9/11</v>
      </c>
      <c r="F48" s="37" t="str">
        <f>'Coloquios2020 - Notas finales '!F48</f>
        <v>Energías Renovables</v>
      </c>
      <c r="G48" s="35" t="str">
        <f>'Coloquios2020 - Notas finales '!G48</f>
        <v>2°</v>
      </c>
      <c r="H48" s="37" t="str">
        <f>'Coloquios2020 - Notas finales '!H48</f>
        <v>Innovación y desarrollo emprendedor</v>
      </c>
      <c r="I48" s="35" t="str">
        <f>'Coloquios2020 - Notas finales '!I48</f>
        <v>-</v>
      </c>
      <c r="J48" s="37" t="str">
        <f>'Coloquios2020 - Notas finales '!J48</f>
        <v>Basso, Fernando</v>
      </c>
      <c r="K48" s="35">
        <f>'Coloquios2020 - Notas finales '!K48</f>
        <v>31501880</v>
      </c>
      <c r="L48" s="35">
        <f>'Coloquios2020 - Notas finales '!L48</f>
        <v>9</v>
      </c>
      <c r="M48" s="35" t="str">
        <f>'Coloquios2020 - Notas finales '!M48</f>
        <v>No se tomó escrito</v>
      </c>
      <c r="N48" s="38">
        <f>'Coloquios2020 - Notas finales '!N48</f>
        <v>9</v>
      </c>
    </row>
    <row r="49" spans="1:14" x14ac:dyDescent="0.2">
      <c r="A49" s="34">
        <f>'Coloquios2020 - Notas finales '!A49</f>
        <v>44144.918292662041</v>
      </c>
      <c r="B49" s="35" t="str">
        <f>'Coloquios2020 - Notas finales '!B49</f>
        <v>e_pasquini@hotmail.com</v>
      </c>
      <c r="C49" s="35" t="str">
        <f>'Coloquios2020 - Notas finales '!C49</f>
        <v>1 de 1</v>
      </c>
      <c r="D49" s="35" t="str">
        <f>'Coloquios2020 - Notas finales '!D49</f>
        <v>Coloquios/Talleres/etc</v>
      </c>
      <c r="E49" s="36" t="str">
        <f>'Coloquios2020 - Notas finales '!E49</f>
        <v>9/11</v>
      </c>
      <c r="F49" s="37" t="str">
        <f>'Coloquios2020 - Notas finales '!F49</f>
        <v>Administración</v>
      </c>
      <c r="G49" s="35" t="str">
        <f>'Coloquios2020 - Notas finales '!G49</f>
        <v>3°</v>
      </c>
      <c r="H49" s="37" t="str">
        <f>'Coloquios2020 - Notas finales '!H49</f>
        <v>Didáctica de la Administración II</v>
      </c>
      <c r="I49" s="35" t="str">
        <f>'Coloquios2020 - Notas finales '!I49</f>
        <v>-</v>
      </c>
      <c r="J49" s="37" t="str">
        <f>'Coloquios2020 - Notas finales '!J49</f>
        <v>Farías, Sheila</v>
      </c>
      <c r="K49" s="35">
        <f>'Coloquios2020 - Notas finales '!K49</f>
        <v>42610412</v>
      </c>
      <c r="L49" s="35">
        <f>'Coloquios2020 - Notas finales '!L49</f>
        <v>9</v>
      </c>
      <c r="M49" s="35">
        <f>'Coloquios2020 - Notas finales '!M49</f>
        <v>9</v>
      </c>
      <c r="N49" s="38">
        <f>'Coloquios2020 - Notas finales '!N49</f>
        <v>9</v>
      </c>
    </row>
    <row r="50" spans="1:14" x14ac:dyDescent="0.2">
      <c r="A50" s="34">
        <f>'Coloquios2020 - Notas finales '!A50</f>
        <v>44144.919160567129</v>
      </c>
      <c r="B50" s="35" t="str">
        <f>'Coloquios2020 - Notas finales '!B50</f>
        <v>rinaudoadriana@gmail.com</v>
      </c>
      <c r="C50" s="35" t="str">
        <f>'Coloquios2020 - Notas finales '!C50</f>
        <v>1 de 1</v>
      </c>
      <c r="D50" s="35" t="str">
        <f>'Coloquios2020 - Notas finales '!D50</f>
        <v>Coloquios/Talleres/etc</v>
      </c>
      <c r="E50" s="36" t="str">
        <f>'Coloquios2020 - Notas finales '!E50</f>
        <v>9/11</v>
      </c>
      <c r="F50" s="37" t="str">
        <f>'Coloquios2020 - Notas finales '!F50</f>
        <v>Biología</v>
      </c>
      <c r="G50" s="35" t="str">
        <f>'Coloquios2020 - Notas finales '!G50</f>
        <v>1°</v>
      </c>
      <c r="H50" s="37" t="str">
        <f>'Coloquios2020 - Notas finales '!H50</f>
        <v>Pedagogía</v>
      </c>
      <c r="I50" s="35" t="str">
        <f>'Coloquios2020 - Notas finales '!I50</f>
        <v>-</v>
      </c>
      <c r="J50" s="37" t="str">
        <f>'Coloquios2020 - Notas finales '!J50</f>
        <v>Lencina Milagros</v>
      </c>
      <c r="K50" s="35">
        <f>'Coloquios2020 - Notas finales '!K50</f>
        <v>43769634</v>
      </c>
      <c r="L50" s="35">
        <f>'Coloquios2020 - Notas finales '!L50</f>
        <v>9</v>
      </c>
      <c r="M50" s="35" t="str">
        <f>'Coloquios2020 - Notas finales '!M50</f>
        <v>No se tomó escrito</v>
      </c>
      <c r="N50" s="38">
        <f>'Coloquios2020 - Notas finales '!N50</f>
        <v>9</v>
      </c>
    </row>
    <row r="51" spans="1:14" x14ac:dyDescent="0.2">
      <c r="A51" s="34">
        <f>'Coloquios2020 - Notas finales '!A51</f>
        <v>44144.942705289352</v>
      </c>
      <c r="B51" s="35" t="str">
        <f>'Coloquios2020 - Notas finales '!B51</f>
        <v>virgieliro@gmail.com</v>
      </c>
      <c r="C51" s="35">
        <f>'Coloquios2020 - Notas finales '!C51</f>
        <v>0</v>
      </c>
      <c r="D51" s="35" t="str">
        <f>'Coloquios2020 - Notas finales '!D51</f>
        <v>Coloquios/Talleres/etc</v>
      </c>
      <c r="E51" s="36" t="str">
        <f>'Coloquios2020 - Notas finales '!E51</f>
        <v>9/11</v>
      </c>
      <c r="F51" s="37" t="str">
        <f>'Coloquios2020 - Notas finales '!F51</f>
        <v>Artes Visuales</v>
      </c>
      <c r="G51" s="35" t="str">
        <f>'Coloquios2020 - Notas finales '!G51</f>
        <v>1°</v>
      </c>
      <c r="H51" s="37" t="str">
        <f>'Coloquios2020 - Notas finales '!H51</f>
        <v>Problemática Histórica de la Artes Visuales I</v>
      </c>
      <c r="I51" s="35" t="str">
        <f>'Coloquios2020 - Notas finales '!I51</f>
        <v>-</v>
      </c>
      <c r="J51" s="37" t="str">
        <f>'Coloquios2020 - Notas finales '!J51</f>
        <v>Cardoso, Candela Rosario</v>
      </c>
      <c r="K51" s="35">
        <f>'Coloquios2020 - Notas finales '!K51</f>
        <v>43005518</v>
      </c>
      <c r="L51" s="35">
        <f>'Coloquios2020 - Notas finales '!L51</f>
        <v>8</v>
      </c>
      <c r="M51" s="35" t="str">
        <f>'Coloquios2020 - Notas finales '!M51</f>
        <v>No se tomó escrito</v>
      </c>
      <c r="N51" s="38">
        <f>'Coloquios2020 - Notas finales '!N51</f>
        <v>8</v>
      </c>
    </row>
    <row r="52" spans="1:14" x14ac:dyDescent="0.2">
      <c r="A52" s="34">
        <f>'Coloquios2020 - Notas finales '!A52</f>
        <v>44144.982318437498</v>
      </c>
      <c r="B52" s="35" t="str">
        <f>'Coloquios2020 - Notas finales '!B52</f>
        <v>gabrielabaldassa@yahoo.com.ar</v>
      </c>
      <c r="C52" s="35" t="str">
        <f>'Coloquios2020 - Notas finales '!C52</f>
        <v>1 de 1</v>
      </c>
      <c r="D52" s="35" t="str">
        <f>'Coloquios2020 - Notas finales '!D52</f>
        <v>Coloquios/Talleres/etc</v>
      </c>
      <c r="E52" s="36" t="str">
        <f>'Coloquios2020 - Notas finales '!E52</f>
        <v>5/11</v>
      </c>
      <c r="F52" s="37" t="str">
        <f>'Coloquios2020 - Notas finales '!F52</f>
        <v>Administración</v>
      </c>
      <c r="G52" s="35" t="str">
        <f>'Coloquios2020 - Notas finales '!G52</f>
        <v>1°</v>
      </c>
      <c r="H52" s="37" t="str">
        <f>'Coloquios2020 - Notas finales '!H52</f>
        <v>Administración General</v>
      </c>
      <c r="I52" s="35" t="str">
        <f>'Coloquios2020 - Notas finales '!I52</f>
        <v>-</v>
      </c>
      <c r="J52" s="37" t="str">
        <f>'Coloquios2020 - Notas finales '!J52</f>
        <v>Arduino, Irina</v>
      </c>
      <c r="K52" s="35">
        <f>'Coloquios2020 - Notas finales '!K52</f>
        <v>33833017</v>
      </c>
      <c r="L52" s="35">
        <f>'Coloquios2020 - Notas finales '!L52</f>
        <v>10</v>
      </c>
      <c r="M52" s="35">
        <f>'Coloquios2020 - Notas finales '!M52</f>
        <v>10</v>
      </c>
      <c r="N52" s="38">
        <f>'Coloquios2020 - Notas finales '!N52</f>
        <v>10</v>
      </c>
    </row>
    <row r="53" spans="1:14" x14ac:dyDescent="0.2">
      <c r="A53" s="34">
        <f>'Coloquios2020 - Notas finales '!A53</f>
        <v>44144.986734224542</v>
      </c>
      <c r="B53" s="35" t="str">
        <f>'Coloquios2020 - Notas finales '!B53</f>
        <v>gabrielabaldassa@yahoo.com.ar</v>
      </c>
      <c r="C53" s="35" t="str">
        <f>'Coloquios2020 - Notas finales '!C53</f>
        <v>1 de 1</v>
      </c>
      <c r="D53" s="35" t="str">
        <f>'Coloquios2020 - Notas finales '!D53</f>
        <v>Coloquios/Talleres/etc</v>
      </c>
      <c r="E53" s="36" t="str">
        <f>'Coloquios2020 - Notas finales '!E53</f>
        <v>9/11</v>
      </c>
      <c r="F53" s="37" t="str">
        <f>'Coloquios2020 - Notas finales '!F53</f>
        <v>Desarrollo de Sofware</v>
      </c>
      <c r="G53" s="35" t="str">
        <f>'Coloquios2020 - Notas finales '!G53</f>
        <v>1°</v>
      </c>
      <c r="H53" s="37" t="str">
        <f>'Coloquios2020 - Notas finales '!H53</f>
        <v>Administración</v>
      </c>
      <c r="I53" s="35" t="str">
        <f>'Coloquios2020 - Notas finales '!I53</f>
        <v>-</v>
      </c>
      <c r="J53" s="37" t="str">
        <f>'Coloquios2020 - Notas finales '!J53</f>
        <v>Ávila, Carlos</v>
      </c>
      <c r="K53" s="35">
        <f>'Coloquios2020 - Notas finales '!K53</f>
        <v>37814041</v>
      </c>
      <c r="L53" s="35">
        <f>'Coloquios2020 - Notas finales '!L53</f>
        <v>9</v>
      </c>
      <c r="M53" s="35">
        <f>'Coloquios2020 - Notas finales '!M53</f>
        <v>9</v>
      </c>
      <c r="N53" s="38">
        <f>'Coloquios2020 - Notas finales '!N53</f>
        <v>9</v>
      </c>
    </row>
    <row r="54" spans="1:14" x14ac:dyDescent="0.2">
      <c r="A54" s="34">
        <f>'Coloquios2020 - Notas finales '!A54</f>
        <v>44144.993340983798</v>
      </c>
      <c r="B54" s="35" t="str">
        <f>'Coloquios2020 - Notas finales '!B54</f>
        <v>saltuna44@hotmail.com</v>
      </c>
      <c r="C54" s="35" t="str">
        <f>'Coloquios2020 - Notas finales '!C54</f>
        <v>1 de 1</v>
      </c>
      <c r="D54" s="35" t="str">
        <f>'Coloquios2020 - Notas finales '!D54</f>
        <v>Coloquios/Talleres/etc</v>
      </c>
      <c r="E54" s="36" t="str">
        <f>'Coloquios2020 - Notas finales '!E54</f>
        <v>12/11</v>
      </c>
      <c r="F54" s="37" t="str">
        <f>'Coloquios2020 - Notas finales '!F54</f>
        <v>Biología</v>
      </c>
      <c r="G54" s="35" t="str">
        <f>'Coloquios2020 - Notas finales '!G54</f>
        <v>4°</v>
      </c>
      <c r="H54" s="37" t="str">
        <f>'Coloquios2020 - Notas finales '!H54</f>
        <v>Taller de Modelización y Recursos didácticos en Biología</v>
      </c>
      <c r="I54" s="35" t="str">
        <f>'Coloquios2020 - Notas finales '!I54</f>
        <v>-</v>
      </c>
      <c r="J54" s="37" t="str">
        <f>'Coloquios2020 - Notas finales '!J54</f>
        <v>Galante, Anabella Guillermina</v>
      </c>
      <c r="K54" s="35">
        <f>'Coloquios2020 - Notas finales '!K54</f>
        <v>41601303</v>
      </c>
      <c r="L54" s="35">
        <f>'Coloquios2020 - Notas finales '!L54</f>
        <v>10</v>
      </c>
      <c r="M54" s="35" t="str">
        <f>'Coloquios2020 - Notas finales '!M54</f>
        <v>No se tomó escrito</v>
      </c>
      <c r="N54" s="38">
        <f>'Coloquios2020 - Notas finales '!N54</f>
        <v>10</v>
      </c>
    </row>
    <row r="55" spans="1:14" x14ac:dyDescent="0.2">
      <c r="A55" s="34">
        <f>'Coloquios2020 - Notas finales '!A55</f>
        <v>44145.393510567126</v>
      </c>
      <c r="B55" s="35" t="str">
        <f>'Coloquios2020 - Notas finales '!B55</f>
        <v>tomatislorena@hotmail.com</v>
      </c>
      <c r="C55" s="35" t="str">
        <f>'Coloquios2020 - Notas finales '!C55</f>
        <v>1 de 1</v>
      </c>
      <c r="D55" s="35" t="str">
        <f>'Coloquios2020 - Notas finales '!D55</f>
        <v>Coloquios/Talleres/etc</v>
      </c>
      <c r="E55" s="36" t="str">
        <f>'Coloquios2020 - Notas finales '!E55</f>
        <v>9/11</v>
      </c>
      <c r="F55" s="37" t="str">
        <f>'Coloquios2020 - Notas finales '!F55</f>
        <v>Educación Especial</v>
      </c>
      <c r="G55" s="35" t="str">
        <f>'Coloquios2020 - Notas finales '!G55</f>
        <v>4°</v>
      </c>
      <c r="H55" s="37" t="str">
        <f>'Coloquios2020 - Notas finales '!H55</f>
        <v>Discapacidades Múltiples</v>
      </c>
      <c r="I55" s="35" t="str">
        <f>'Coloquios2020 - Notas finales '!I55</f>
        <v>-</v>
      </c>
      <c r="J55" s="37" t="str">
        <f>'Coloquios2020 - Notas finales '!J55</f>
        <v>Yoana Pellegrini</v>
      </c>
      <c r="K55" s="35">
        <f>'Coloquios2020 - Notas finales '!K55</f>
        <v>37098341</v>
      </c>
      <c r="L55" s="35">
        <f>'Coloquios2020 - Notas finales '!L55</f>
        <v>10</v>
      </c>
      <c r="M55" s="35" t="str">
        <f>'Coloquios2020 - Notas finales '!M55</f>
        <v>No se tomó escrito</v>
      </c>
      <c r="N55" s="38">
        <f>'Coloquios2020 - Notas finales '!N55</f>
        <v>10</v>
      </c>
    </row>
    <row r="56" spans="1:14" x14ac:dyDescent="0.2">
      <c r="A56" s="34">
        <f>'Coloquios2020 - Notas finales '!A56</f>
        <v>44145.396631724536</v>
      </c>
      <c r="B56" s="35" t="str">
        <f>'Coloquios2020 - Notas finales '!B56</f>
        <v>tomatislorena@hotmail.com</v>
      </c>
      <c r="C56" s="35" t="str">
        <f>'Coloquios2020 - Notas finales '!C56</f>
        <v>2 de 2</v>
      </c>
      <c r="D56" s="35" t="str">
        <f>'Coloquios2020 - Notas finales '!D56</f>
        <v>Coloquios/Talleres/etc</v>
      </c>
      <c r="E56" s="36" t="str">
        <f>'Coloquios2020 - Notas finales '!E56</f>
        <v>9/11</v>
      </c>
      <c r="F56" s="37" t="str">
        <f>'Coloquios2020 - Notas finales '!F56</f>
        <v>Educación Especial</v>
      </c>
      <c r="G56" s="35" t="str">
        <f>'Coloquios2020 - Notas finales '!G56</f>
        <v>4°</v>
      </c>
      <c r="H56" s="37" t="str">
        <f>'Coloquios2020 - Notas finales '!H56</f>
        <v>Discapacidades Múltiples</v>
      </c>
      <c r="I56" s="35" t="str">
        <f>'Coloquios2020 - Notas finales '!I56</f>
        <v>-</v>
      </c>
      <c r="J56" s="37" t="str">
        <f>'Coloquios2020 - Notas finales '!J56</f>
        <v>Maistegui Lucía</v>
      </c>
      <c r="K56" s="35">
        <f>'Coloquios2020 - Notas finales '!K56</f>
        <v>36318225</v>
      </c>
      <c r="L56" s="35">
        <f>'Coloquios2020 - Notas finales '!L56</f>
        <v>9</v>
      </c>
      <c r="M56" s="35" t="str">
        <f>'Coloquios2020 - Notas finales '!M56</f>
        <v>No se tomó escrito</v>
      </c>
      <c r="N56" s="38">
        <f>'Coloquios2020 - Notas finales '!N56</f>
        <v>9</v>
      </c>
    </row>
    <row r="57" spans="1:14" x14ac:dyDescent="0.2">
      <c r="A57" s="34">
        <f>'Coloquios2020 - Notas finales '!A57</f>
        <v>44145.454119629634</v>
      </c>
      <c r="B57" s="35" t="str">
        <f>'Coloquios2020 - Notas finales '!B57</f>
        <v>diegojaimeraies@yahoo.com.ar</v>
      </c>
      <c r="C57" s="35" t="str">
        <f>'Coloquios2020 - Notas finales '!C57</f>
        <v>1 de 1</v>
      </c>
      <c r="D57" s="35" t="str">
        <f>'Coloquios2020 - Notas finales '!D57</f>
        <v>Coloquios/Talleres/etc</v>
      </c>
      <c r="E57" s="36" t="str">
        <f>'Coloquios2020 - Notas finales '!E57</f>
        <v>10/11</v>
      </c>
      <c r="F57" s="37" t="str">
        <f>'Coloquios2020 - Notas finales '!F57</f>
        <v>Energías Renovables</v>
      </c>
      <c r="G57" s="35" t="str">
        <f>'Coloquios2020 - Notas finales '!G57</f>
        <v>2°</v>
      </c>
      <c r="H57" s="37" t="str">
        <f>'Coloquios2020 - Notas finales '!H57</f>
        <v>UDI II: Ciencia, Tecnología y Cultura de la Innovación</v>
      </c>
      <c r="I57" s="35" t="str">
        <f>'Coloquios2020 - Notas finales '!I57</f>
        <v>-</v>
      </c>
      <c r="J57" s="37" t="str">
        <f>'Coloquios2020 - Notas finales '!J57</f>
        <v>Vázquez, Agustín</v>
      </c>
      <c r="K57" s="35">
        <f>'Coloquios2020 - Notas finales '!K57</f>
        <v>41792635</v>
      </c>
      <c r="L57" s="35">
        <f>'Coloquios2020 - Notas finales '!L57</f>
        <v>8</v>
      </c>
      <c r="M57" s="35" t="str">
        <f>'Coloquios2020 - Notas finales '!M57</f>
        <v>No se tomó escrito</v>
      </c>
      <c r="N57" s="38">
        <f>'Coloquios2020 - Notas finales '!N57</f>
        <v>8</v>
      </c>
    </row>
    <row r="58" spans="1:14" x14ac:dyDescent="0.2">
      <c r="A58" s="34">
        <f>'Coloquios2020 - Notas finales '!A58</f>
        <v>44145.454374884255</v>
      </c>
      <c r="B58" s="35" t="str">
        <f>'Coloquios2020 - Notas finales '!B58</f>
        <v>prof.diegomercado@gmail.com</v>
      </c>
      <c r="C58" s="35" t="str">
        <f>'Coloquios2020 - Notas finales '!C58</f>
        <v>1 de 1</v>
      </c>
      <c r="D58" s="35" t="str">
        <f>'Coloquios2020 - Notas finales '!D58</f>
        <v>Coloquios/Talleres/etc</v>
      </c>
      <c r="E58" s="36" t="str">
        <f>'Coloquios2020 - Notas finales '!E58</f>
        <v>10/11</v>
      </c>
      <c r="F58" s="37" t="str">
        <f>'Coloquios2020 - Notas finales '!F58</f>
        <v>Educación Especial</v>
      </c>
      <c r="G58" s="35" t="str">
        <f>'Coloquios2020 - Notas finales '!G58</f>
        <v>3°</v>
      </c>
      <c r="H58" s="37" t="str">
        <f>'Coloquios2020 - Notas finales '!H58</f>
        <v>Taller de expresión 1</v>
      </c>
      <c r="I58" s="35" t="str">
        <f>'Coloquios2020 - Notas finales '!I58</f>
        <v>-</v>
      </c>
      <c r="J58" s="37" t="str">
        <f>'Coloquios2020 - Notas finales '!J58</f>
        <v>Benavídez Camila Luz</v>
      </c>
      <c r="K58" s="35">
        <f>'Coloquios2020 - Notas finales '!K58</f>
        <v>41730218</v>
      </c>
      <c r="L58" s="35">
        <f>'Coloquios2020 - Notas finales '!L58</f>
        <v>10</v>
      </c>
      <c r="M58" s="35">
        <f>'Coloquios2020 - Notas finales '!M58</f>
        <v>10</v>
      </c>
      <c r="N58" s="38">
        <f>'Coloquios2020 - Notas finales '!N58</f>
        <v>10</v>
      </c>
    </row>
    <row r="59" spans="1:14" x14ac:dyDescent="0.2">
      <c r="A59" s="34">
        <f>'Coloquios2020 - Notas finales '!A59</f>
        <v>44145.469066261576</v>
      </c>
      <c r="B59" s="35" t="str">
        <f>'Coloquios2020 - Notas finales '!B59</f>
        <v>waltergclark@gmai.lcom</v>
      </c>
      <c r="C59" s="35" t="str">
        <f>'Coloquios2020 - Notas finales '!C59</f>
        <v>1 de 1</v>
      </c>
      <c r="D59" s="35" t="str">
        <f>'Coloquios2020 - Notas finales '!D59</f>
        <v>Coloquios/Talleres/etc</v>
      </c>
      <c r="E59" s="36" t="str">
        <f>'Coloquios2020 - Notas finales '!E59</f>
        <v>9/11</v>
      </c>
      <c r="F59" s="37" t="str">
        <f>'Coloquios2020 - Notas finales '!F59</f>
        <v>Educación Especial</v>
      </c>
      <c r="G59" s="35" t="str">
        <f>'Coloquios2020 - Notas finales '!G59</f>
        <v>2°</v>
      </c>
      <c r="H59" s="37" t="str">
        <f>'Coloquios2020 - Notas finales '!H59</f>
        <v xml:space="preserve">Psicología y cultura del </v>
      </c>
      <c r="I59" s="35" t="str">
        <f>'Coloquios2020 - Notas finales '!I59</f>
        <v>-</v>
      </c>
      <c r="J59" s="37" t="str">
        <f>'Coloquios2020 - Notas finales '!J59</f>
        <v>Lopez, Abigail</v>
      </c>
      <c r="K59" s="35">
        <f>'Coloquios2020 - Notas finales '!K59</f>
        <v>40403595</v>
      </c>
      <c r="L59" s="35">
        <f>'Coloquios2020 - Notas finales '!L59</f>
        <v>9</v>
      </c>
      <c r="M59" s="35" t="str">
        <f>'Coloquios2020 - Notas finales '!M59</f>
        <v>No se tomó escrito</v>
      </c>
      <c r="N59" s="38">
        <f>'Coloquios2020 - Notas finales '!N59</f>
        <v>9</v>
      </c>
    </row>
    <row r="60" spans="1:14" x14ac:dyDescent="0.2">
      <c r="A60" s="34">
        <f>'Coloquios2020 - Notas finales '!A60</f>
        <v>44145.473164432871</v>
      </c>
      <c r="B60" s="35" t="str">
        <f>'Coloquios2020 - Notas finales '!B60</f>
        <v>andreafilotrani77@gmail.com</v>
      </c>
      <c r="C60" s="35" t="str">
        <f>'Coloquios2020 - Notas finales '!C60</f>
        <v>1 de 1</v>
      </c>
      <c r="D60" s="35" t="str">
        <f>'Coloquios2020 - Notas finales '!D60</f>
        <v>Coloquios/Talleres/etc</v>
      </c>
      <c r="E60" s="36" t="str">
        <f>'Coloquios2020 - Notas finales '!E60</f>
        <v>9/11</v>
      </c>
      <c r="F60" s="37" t="str">
        <f>'Coloquios2020 - Notas finales '!F60</f>
        <v>Ciencias de la Educación</v>
      </c>
      <c r="G60" s="35" t="str">
        <f>'Coloquios2020 - Notas finales '!G60</f>
        <v>4°</v>
      </c>
      <c r="H60" s="37" t="str">
        <f>'Coloquios2020 - Notas finales '!H60</f>
        <v>Ética Profesional</v>
      </c>
      <c r="I60" s="35" t="str">
        <f>'Coloquios2020 - Notas finales '!I60</f>
        <v>-</v>
      </c>
      <c r="J60" s="37" t="str">
        <f>'Coloquios2020 - Notas finales '!J60</f>
        <v>Aurnague Ariana</v>
      </c>
      <c r="K60" s="35">
        <f>'Coloquios2020 - Notas finales '!K60</f>
        <v>41635869</v>
      </c>
      <c r="L60" s="35">
        <f>'Coloquios2020 - Notas finales '!L60</f>
        <v>10</v>
      </c>
      <c r="M60" s="35" t="str">
        <f>'Coloquios2020 - Notas finales '!M60</f>
        <v>No se tomó escrito</v>
      </c>
      <c r="N60" s="38">
        <f>'Coloquios2020 - Notas finales '!N60</f>
        <v>10</v>
      </c>
    </row>
    <row r="61" spans="1:14" x14ac:dyDescent="0.2">
      <c r="A61" s="34">
        <f>'Coloquios2020 - Notas finales '!A61</f>
        <v>44145.576259467591</v>
      </c>
      <c r="B61" s="35" t="str">
        <f>'Coloquios2020 - Notas finales '!B61</f>
        <v>damianmanzini@hotmail.com</v>
      </c>
      <c r="C61" s="35" t="str">
        <f>'Coloquios2020 - Notas finales '!C61</f>
        <v>1 de 1</v>
      </c>
      <c r="D61" s="35" t="str">
        <f>'Coloquios2020 - Notas finales '!D61</f>
        <v>Coloquios/Talleres/etc</v>
      </c>
      <c r="E61" s="36" t="str">
        <f>'Coloquios2020 - Notas finales '!E61</f>
        <v>2/11</v>
      </c>
      <c r="F61" s="37" t="str">
        <f>'Coloquios2020 - Notas finales '!F61</f>
        <v>Energías Renovables</v>
      </c>
      <c r="G61" s="35" t="str">
        <f>'Coloquios2020 - Notas finales '!G61</f>
        <v>3°</v>
      </c>
      <c r="H61" s="37" t="str">
        <f>'Coloquios2020 - Notas finales '!H61</f>
        <v>Arquitectura Bioclimatica</v>
      </c>
      <c r="I61" s="35" t="str">
        <f>'Coloquios2020 - Notas finales '!I61</f>
        <v>-</v>
      </c>
      <c r="J61" s="37" t="str">
        <f>'Coloquios2020 - Notas finales '!J61</f>
        <v xml:space="preserve">Luciano Bietti </v>
      </c>
      <c r="K61" s="35">
        <f>'Coloquios2020 - Notas finales '!K61</f>
        <v>40959414</v>
      </c>
      <c r="L61" s="35">
        <f>'Coloquios2020 - Notas finales '!L61</f>
        <v>9</v>
      </c>
      <c r="M61" s="35">
        <f>'Coloquios2020 - Notas finales '!M61</f>
        <v>0</v>
      </c>
      <c r="N61" s="38">
        <f>'Coloquios2020 - Notas finales '!N61</f>
        <v>9</v>
      </c>
    </row>
    <row r="62" spans="1:14" x14ac:dyDescent="0.2">
      <c r="A62" s="34">
        <f>'Coloquios2020 - Notas finales '!A62</f>
        <v>44145.813735254633</v>
      </c>
      <c r="B62" s="35" t="str">
        <f>'Coloquios2020 - Notas finales '!B62</f>
        <v>cudugnellomariela@yahoo.com</v>
      </c>
      <c r="C62" s="35" t="str">
        <f>'Coloquios2020 - Notas finales '!C62</f>
        <v>1 de 2</v>
      </c>
      <c r="D62" s="35" t="str">
        <f>'Coloquios2020 - Notas finales '!D62</f>
        <v>Coloquios/Talleres/etc</v>
      </c>
      <c r="E62" s="36" t="str">
        <f>'Coloquios2020 - Notas finales '!E62</f>
        <v>10/11</v>
      </c>
      <c r="F62" s="37" t="str">
        <f>'Coloquios2020 - Notas finales '!F62</f>
        <v>Educación Inicial</v>
      </c>
      <c r="G62" s="35" t="str">
        <f>'Coloquios2020 - Notas finales '!G62</f>
        <v>3°</v>
      </c>
      <c r="H62" s="37" t="str">
        <f>'Coloquios2020 - Notas finales '!H62</f>
        <v>TALLER DE PRÀCTICA III</v>
      </c>
      <c r="I62" s="35" t="str">
        <f>'Coloquios2020 - Notas finales '!I62</f>
        <v>-</v>
      </c>
      <c r="J62" s="37" t="str">
        <f>'Coloquios2020 - Notas finales '!J62</f>
        <v>ACHINELLI ROMINA</v>
      </c>
      <c r="K62" s="35">
        <f>'Coloquios2020 - Notas finales '!K62</f>
        <v>39188286</v>
      </c>
      <c r="L62" s="35">
        <f>'Coloquios2020 - Notas finales '!L62</f>
        <v>8</v>
      </c>
      <c r="M62" s="35" t="str">
        <f>'Coloquios2020 - Notas finales '!M62</f>
        <v>No se tomó escrito</v>
      </c>
      <c r="N62" s="38">
        <f>'Coloquios2020 - Notas finales '!N62</f>
        <v>8</v>
      </c>
    </row>
    <row r="63" spans="1:14" x14ac:dyDescent="0.2">
      <c r="A63" s="34">
        <f>'Coloquios2020 - Notas finales '!A63</f>
        <v>44145.819080127316</v>
      </c>
      <c r="B63" s="35" t="str">
        <f>'Coloquios2020 - Notas finales '!B63</f>
        <v>cudugnellomariela@yahoo.com</v>
      </c>
      <c r="C63" s="35" t="str">
        <f>'Coloquios2020 - Notas finales '!C63</f>
        <v>1 de 2</v>
      </c>
      <c r="D63" s="35" t="str">
        <f>'Coloquios2020 - Notas finales '!D63</f>
        <v>Coloquios/Talleres/etc</v>
      </c>
      <c r="E63" s="36" t="str">
        <f>'Coloquios2020 - Notas finales '!E63</f>
        <v>10/11</v>
      </c>
      <c r="F63" s="37" t="str">
        <f>'Coloquios2020 - Notas finales '!F63</f>
        <v>Educación Inicial</v>
      </c>
      <c r="G63" s="35" t="str">
        <f>'Coloquios2020 - Notas finales '!G63</f>
        <v>3°</v>
      </c>
      <c r="H63" s="37" t="str">
        <f>'Coloquios2020 - Notas finales '!H63</f>
        <v>TALLER DE PRÀCTICA III</v>
      </c>
      <c r="I63" s="35" t="str">
        <f>'Coloquios2020 - Notas finales '!I63</f>
        <v>-</v>
      </c>
      <c r="J63" s="37" t="str">
        <f>'Coloquios2020 - Notas finales '!J63</f>
        <v>LUCENA ELIANA</v>
      </c>
      <c r="K63" s="35">
        <f>'Coloquios2020 - Notas finales '!K63</f>
        <v>40905613</v>
      </c>
      <c r="L63" s="35">
        <f>'Coloquios2020 - Notas finales '!L63</f>
        <v>8</v>
      </c>
      <c r="M63" s="35" t="str">
        <f>'Coloquios2020 - Notas finales '!M63</f>
        <v>No se tomó escrito</v>
      </c>
      <c r="N63" s="38">
        <f>'Coloquios2020 - Notas finales '!N63</f>
        <v>8</v>
      </c>
    </row>
    <row r="64" spans="1:14" x14ac:dyDescent="0.2">
      <c r="A64" s="34">
        <f>'Coloquios2020 - Notas finales '!A64</f>
        <v>44145.823712708334</v>
      </c>
      <c r="B64" s="35" t="str">
        <f>'Coloquios2020 - Notas finales '!B64</f>
        <v>flaviaboglione@gmail.com</v>
      </c>
      <c r="C64" s="35" t="str">
        <f>'Coloquios2020 - Notas finales '!C64</f>
        <v>2 de 2</v>
      </c>
      <c r="D64" s="35" t="str">
        <f>'Coloquios2020 - Notas finales '!D64</f>
        <v>Coloquios/Talleres/etc</v>
      </c>
      <c r="E64" s="36" t="str">
        <f>'Coloquios2020 - Notas finales '!E64</f>
        <v>10/11</v>
      </c>
      <c r="F64" s="37" t="str">
        <f>'Coloquios2020 - Notas finales '!F64</f>
        <v>Biología</v>
      </c>
      <c r="G64" s="35" t="str">
        <f>'Coloquios2020 - Notas finales '!G64</f>
        <v>2°</v>
      </c>
      <c r="H64" s="37" t="str">
        <f>'Coloquios2020 - Notas finales '!H64</f>
        <v>Didáctica de la Biología 1</v>
      </c>
      <c r="I64" s="35" t="str">
        <f>'Coloquios2020 - Notas finales '!I64</f>
        <v>-</v>
      </c>
      <c r="J64" s="37" t="str">
        <f>'Coloquios2020 - Notas finales '!J64</f>
        <v xml:space="preserve">Cantelmi, Josefina </v>
      </c>
      <c r="K64" s="35">
        <f>'Coloquios2020 - Notas finales '!K64</f>
        <v>41448775</v>
      </c>
      <c r="L64" s="35">
        <f>'Coloquios2020 - Notas finales '!L64</f>
        <v>8</v>
      </c>
      <c r="M64" s="35" t="str">
        <f>'Coloquios2020 - Notas finales '!M64</f>
        <v>No se tomó escrito</v>
      </c>
      <c r="N64" s="38">
        <f>'Coloquios2020 - Notas finales '!N64</f>
        <v>8</v>
      </c>
    </row>
    <row r="65" spans="1:14" x14ac:dyDescent="0.2">
      <c r="A65" s="34">
        <f>'Coloquios2020 - Notas finales '!A65</f>
        <v>44145.824174050926</v>
      </c>
      <c r="B65" s="35" t="str">
        <f>'Coloquios2020 - Notas finales '!B65</f>
        <v>cudugnellomariela@yahoo.com</v>
      </c>
      <c r="C65" s="35" t="str">
        <f>'Coloquios2020 - Notas finales '!C65</f>
        <v>1 de 1</v>
      </c>
      <c r="D65" s="35" t="str">
        <f>'Coloquios2020 - Notas finales '!D65</f>
        <v>Coloquios/Talleres/etc</v>
      </c>
      <c r="E65" s="36" t="str">
        <f>'Coloquios2020 - Notas finales '!E65</f>
        <v>10/11</v>
      </c>
      <c r="F65" s="37" t="str">
        <f>'Coloquios2020 - Notas finales '!F65</f>
        <v>Educación Inicial</v>
      </c>
      <c r="G65" s="35" t="str">
        <f>'Coloquios2020 - Notas finales '!G65</f>
        <v>3°</v>
      </c>
      <c r="H65" s="37" t="str">
        <f>'Coloquios2020 - Notas finales '!H65</f>
        <v>TALLER DE PRÀCTICA III</v>
      </c>
      <c r="I65" s="35" t="str">
        <f>'Coloquios2020 - Notas finales '!I65</f>
        <v>-</v>
      </c>
      <c r="J65" s="37" t="str">
        <f>'Coloquios2020 - Notas finales '!J65</f>
        <v>RETEGUI YAMILA</v>
      </c>
      <c r="K65" s="35">
        <f>'Coloquios2020 - Notas finales '!K65</f>
        <v>41323241</v>
      </c>
      <c r="L65" s="35">
        <f>'Coloquios2020 - Notas finales '!L65</f>
        <v>10</v>
      </c>
      <c r="M65" s="35" t="str">
        <f>'Coloquios2020 - Notas finales '!M65</f>
        <v>No se tomó escrito</v>
      </c>
      <c r="N65" s="38">
        <f>'Coloquios2020 - Notas finales '!N65</f>
        <v>10</v>
      </c>
    </row>
    <row r="66" spans="1:14" hidden="1" x14ac:dyDescent="0.2">
      <c r="A66" s="34">
        <f>'Coloquios2020 - Notas finales '!A66</f>
        <v>44145.830557013891</v>
      </c>
      <c r="B66" s="35" t="str">
        <f>'Coloquios2020 - Notas finales '!B66</f>
        <v>flaviaboglione@gmail.com</v>
      </c>
      <c r="C66" s="35" t="str">
        <f>'Coloquios2020 - Notas finales '!C66</f>
        <v>1 de 2</v>
      </c>
      <c r="D66" s="35" t="str">
        <f>'Coloquios2020 - Notas finales '!D66</f>
        <v>Coloquios/Talleres/etc</v>
      </c>
      <c r="E66" s="36" t="str">
        <f>'Coloquios2020 - Notas finales '!E66</f>
        <v>10/11</v>
      </c>
      <c r="F66" s="37" t="str">
        <f>'Coloquios2020 - Notas finales '!F66</f>
        <v>Biología</v>
      </c>
      <c r="G66" s="35" t="str">
        <f>'Coloquios2020 - Notas finales '!G66</f>
        <v>2°</v>
      </c>
      <c r="H66" s="37" t="str">
        <f>'Coloquios2020 - Notas finales '!H66</f>
        <v>Didáctica de la Biología 1</v>
      </c>
      <c r="I66" s="35" t="str">
        <f>'Coloquios2020 - Notas finales '!I66</f>
        <v>-</v>
      </c>
      <c r="J66" s="37">
        <f>'Coloquios2020 - Notas finales '!J66</f>
        <v>0</v>
      </c>
      <c r="K66" s="35">
        <f>'Coloquios2020 - Notas finales '!K66</f>
        <v>0</v>
      </c>
      <c r="L66" s="35">
        <f>'Coloquios2020 - Notas finales '!L66</f>
        <v>0</v>
      </c>
      <c r="M66" s="35">
        <f>'Coloquios2020 - Notas finales '!M66</f>
        <v>0</v>
      </c>
      <c r="N66" s="38">
        <f>'Coloquios2020 - Notas finales '!N66</f>
        <v>0</v>
      </c>
    </row>
    <row r="67" spans="1:14" x14ac:dyDescent="0.2">
      <c r="A67" s="34">
        <f>'Coloquios2020 - Notas finales '!A67</f>
        <v>44145.83071631944</v>
      </c>
      <c r="B67" s="35" t="str">
        <f>'Coloquios2020 - Notas finales '!B67</f>
        <v>cudugnellomariela@yahoo.com</v>
      </c>
      <c r="C67" s="35" t="str">
        <f>'Coloquios2020 - Notas finales '!C67</f>
        <v>1 de 3</v>
      </c>
      <c r="D67" s="35" t="str">
        <f>'Coloquios2020 - Notas finales '!D67</f>
        <v>Coloquios/Talleres/etc</v>
      </c>
      <c r="E67" s="36" t="str">
        <f>'Coloquios2020 - Notas finales '!E67</f>
        <v>10/11</v>
      </c>
      <c r="F67" s="37" t="str">
        <f>'Coloquios2020 - Notas finales '!F67</f>
        <v>Educación Inicial</v>
      </c>
      <c r="G67" s="35" t="str">
        <f>'Coloquios2020 - Notas finales '!G67</f>
        <v>3°</v>
      </c>
      <c r="H67" s="37" t="str">
        <f>'Coloquios2020 - Notas finales '!H67</f>
        <v>SEMINARIO: INSTITUCIONES EDUCATIVAS</v>
      </c>
      <c r="I67" s="35" t="str">
        <f>'Coloquios2020 - Notas finales '!I67</f>
        <v>-</v>
      </c>
      <c r="J67" s="37" t="str">
        <f>'Coloquios2020 - Notas finales '!J67</f>
        <v>ACHINELLI ROMINA</v>
      </c>
      <c r="K67" s="35">
        <f>'Coloquios2020 - Notas finales '!K67</f>
        <v>39188286</v>
      </c>
      <c r="L67" s="35" t="str">
        <f>'Coloquios2020 - Notas finales '!L67</f>
        <v>No se tomó oral</v>
      </c>
      <c r="M67" s="35">
        <f>'Coloquios2020 - Notas finales '!M67</f>
        <v>9</v>
      </c>
      <c r="N67" s="38">
        <f>'Coloquios2020 - Notas finales '!N67</f>
        <v>9</v>
      </c>
    </row>
    <row r="68" spans="1:14" x14ac:dyDescent="0.2">
      <c r="A68" s="34">
        <f>'Coloquios2020 - Notas finales '!A68</f>
        <v>44145.834361261572</v>
      </c>
      <c r="B68" s="35" t="str">
        <f>'Coloquios2020 - Notas finales '!B68</f>
        <v>ccgiuber@gmail.com</v>
      </c>
      <c r="C68" s="35" t="str">
        <f>'Coloquios2020 - Notas finales '!C68</f>
        <v>1 de 1</v>
      </c>
      <c r="D68" s="35" t="str">
        <f>'Coloquios2020 - Notas finales '!D68</f>
        <v>Coloquios/Talleres/etc</v>
      </c>
      <c r="E68" s="36" t="str">
        <f>'Coloquios2020 - Notas finales '!E68</f>
        <v>10/11</v>
      </c>
      <c r="F68" s="37" t="str">
        <f>'Coloquios2020 - Notas finales '!F68</f>
        <v>Biología</v>
      </c>
      <c r="G68" s="35" t="str">
        <f>'Coloquios2020 - Notas finales '!G68</f>
        <v>1°</v>
      </c>
      <c r="H68" s="37" t="str">
        <f>'Coloquios2020 - Notas finales '!H68</f>
        <v>Química 1</v>
      </c>
      <c r="I68" s="35" t="str">
        <f>'Coloquios2020 - Notas finales '!I68</f>
        <v>-</v>
      </c>
      <c r="J68" s="37" t="str">
        <f>'Coloquios2020 - Notas finales '!J68</f>
        <v>Farías, Flavia</v>
      </c>
      <c r="K68" s="35">
        <f>'Coloquios2020 - Notas finales '!K68</f>
        <v>25598492</v>
      </c>
      <c r="L68" s="35">
        <f>'Coloquios2020 - Notas finales '!L68</f>
        <v>10</v>
      </c>
      <c r="M68" s="35" t="str">
        <f>'Coloquios2020 - Notas finales '!M68</f>
        <v>No se tomó escrito</v>
      </c>
      <c r="N68" s="38">
        <f>'Coloquios2020 - Notas finales '!N68</f>
        <v>10</v>
      </c>
    </row>
    <row r="69" spans="1:14" x14ac:dyDescent="0.2">
      <c r="A69" s="34">
        <f>'Coloquios2020 - Notas finales '!A69</f>
        <v>44145.836300162038</v>
      </c>
      <c r="B69" s="35" t="str">
        <f>'Coloquios2020 - Notas finales '!B69</f>
        <v>cudugnellomariela@yahoo.com</v>
      </c>
      <c r="C69" s="35" t="str">
        <f>'Coloquios2020 - Notas finales '!C69</f>
        <v>2 de 2</v>
      </c>
      <c r="D69" s="35" t="str">
        <f>'Coloquios2020 - Notas finales '!D69</f>
        <v>Coloquios/Talleres/etc</v>
      </c>
      <c r="E69" s="36" t="str">
        <f>'Coloquios2020 - Notas finales '!E69</f>
        <v>10/11</v>
      </c>
      <c r="F69" s="37" t="str">
        <f>'Coloquios2020 - Notas finales '!F69</f>
        <v>Educación Inicial</v>
      </c>
      <c r="G69" s="35" t="str">
        <f>'Coloquios2020 - Notas finales '!G69</f>
        <v>3°</v>
      </c>
      <c r="H69" s="37" t="str">
        <f>'Coloquios2020 - Notas finales '!H69</f>
        <v>SEMINARIO INSTITUCIONES EDUCATIVAS</v>
      </c>
      <c r="I69" s="35" t="str">
        <f>'Coloquios2020 - Notas finales '!I69</f>
        <v>-</v>
      </c>
      <c r="J69" s="37" t="str">
        <f>'Coloquios2020 - Notas finales '!J69</f>
        <v>KOLESNIK CESIA</v>
      </c>
      <c r="K69" s="35">
        <f>'Coloquios2020 - Notas finales '!K69</f>
        <v>38987818</v>
      </c>
      <c r="L69" s="35" t="str">
        <f>'Coloquios2020 - Notas finales '!L69</f>
        <v>No se tomó oral</v>
      </c>
      <c r="M69" s="35">
        <f>'Coloquios2020 - Notas finales '!M69</f>
        <v>9</v>
      </c>
      <c r="N69" s="38">
        <f>'Coloquios2020 - Notas finales '!N69</f>
        <v>9</v>
      </c>
    </row>
    <row r="70" spans="1:14" x14ac:dyDescent="0.2">
      <c r="A70" s="34">
        <f>'Coloquios2020 - Notas finales '!A70</f>
        <v>44145.841086863424</v>
      </c>
      <c r="B70" s="35" t="str">
        <f>'Coloquios2020 - Notas finales '!B70</f>
        <v>cudugnellomariela@yahoo.com</v>
      </c>
      <c r="C70" s="35" t="str">
        <f>'Coloquios2020 - Notas finales '!C70</f>
        <v>3 de 3</v>
      </c>
      <c r="D70" s="35" t="str">
        <f>'Coloquios2020 - Notas finales '!D70</f>
        <v>Coloquios/Talleres/etc</v>
      </c>
      <c r="E70" s="36" t="str">
        <f>'Coloquios2020 - Notas finales '!E70</f>
        <v>10/11</v>
      </c>
      <c r="F70" s="37" t="str">
        <f>'Coloquios2020 - Notas finales '!F70</f>
        <v>Educación Inicial</v>
      </c>
      <c r="G70" s="35" t="str">
        <f>'Coloquios2020 - Notas finales '!G70</f>
        <v>3°</v>
      </c>
      <c r="H70" s="37" t="str">
        <f>'Coloquios2020 - Notas finales '!H70</f>
        <v>SEMINARIO INSTITUCIONES EDUCATIVAS</v>
      </c>
      <c r="I70" s="35" t="str">
        <f>'Coloquios2020 - Notas finales '!I70</f>
        <v>-</v>
      </c>
      <c r="J70" s="37" t="str">
        <f>'Coloquios2020 - Notas finales '!J70</f>
        <v>RAMIREZ PRISCILA</v>
      </c>
      <c r="K70" s="35">
        <f>'Coloquios2020 - Notas finales '!K70</f>
        <v>39830401</v>
      </c>
      <c r="L70" s="35" t="str">
        <f>'Coloquios2020 - Notas finales '!L70</f>
        <v>No se tomó oral</v>
      </c>
      <c r="M70" s="35">
        <f>'Coloquios2020 - Notas finales '!M70</f>
        <v>8</v>
      </c>
      <c r="N70" s="38">
        <f>'Coloquios2020 - Notas finales '!N70</f>
        <v>8</v>
      </c>
    </row>
    <row r="71" spans="1:14" x14ac:dyDescent="0.2">
      <c r="A71" s="34">
        <f>'Coloquios2020 - Notas finales '!A71</f>
        <v>44145.848537118058</v>
      </c>
      <c r="B71" s="35" t="str">
        <f>'Coloquios2020 - Notas finales '!B71</f>
        <v>marcelakowszyk@hotmail.com</v>
      </c>
      <c r="C71" s="35" t="str">
        <f>'Coloquios2020 - Notas finales '!C71</f>
        <v>1 de 1</v>
      </c>
      <c r="D71" s="35" t="str">
        <f>'Coloquios2020 - Notas finales '!D71</f>
        <v>Coloquios/Talleres/etc</v>
      </c>
      <c r="E71" s="36" t="str">
        <f>'Coloquios2020 - Notas finales '!E71</f>
        <v>10/11</v>
      </c>
      <c r="F71" s="37" t="str">
        <f>'Coloquios2020 - Notas finales '!F71</f>
        <v>Educación Primaria</v>
      </c>
      <c r="G71" s="35" t="str">
        <f>'Coloquios2020 - Notas finales '!G71</f>
        <v>1° "A"</v>
      </c>
      <c r="H71" s="37" t="str">
        <f>'Coloquios2020 - Notas finales '!H71</f>
        <v>Sociología de la Educación</v>
      </c>
      <c r="I71" s="35" t="str">
        <f>'Coloquios2020 - Notas finales '!I71</f>
        <v>-</v>
      </c>
      <c r="J71" s="37" t="str">
        <f>'Coloquios2020 - Notas finales '!J71</f>
        <v>Corba, Selena</v>
      </c>
      <c r="K71" s="35">
        <f>'Coloquios2020 - Notas finales '!K71</f>
        <v>41160370</v>
      </c>
      <c r="L71" s="35">
        <f>'Coloquios2020 - Notas finales '!L71</f>
        <v>10</v>
      </c>
      <c r="M71" s="35" t="str">
        <f>'Coloquios2020 - Notas finales '!M71</f>
        <v>No se tomó escrito</v>
      </c>
      <c r="N71" s="38">
        <f>'Coloquios2020 - Notas finales '!N71</f>
        <v>10</v>
      </c>
    </row>
    <row r="72" spans="1:14" x14ac:dyDescent="0.2">
      <c r="A72" s="34">
        <f>'Coloquios2020 - Notas finales '!A72</f>
        <v>44145.851389537042</v>
      </c>
      <c r="B72" s="35" t="str">
        <f>'Coloquios2020 - Notas finales '!B72</f>
        <v>marcelakowszyk@hotmail.com</v>
      </c>
      <c r="C72" s="35" t="str">
        <f>'Coloquios2020 - Notas finales '!C72</f>
        <v>1 de 1</v>
      </c>
      <c r="D72" s="35" t="str">
        <f>'Coloquios2020 - Notas finales '!D72</f>
        <v>Coloquios/Talleres/etc</v>
      </c>
      <c r="E72" s="36" t="str">
        <f>'Coloquios2020 - Notas finales '!E72</f>
        <v>10/11</v>
      </c>
      <c r="F72" s="37" t="str">
        <f>'Coloquios2020 - Notas finales '!F72</f>
        <v>Educación Especial</v>
      </c>
      <c r="G72" s="35" t="str">
        <f>'Coloquios2020 - Notas finales '!G72</f>
        <v>1°</v>
      </c>
      <c r="H72" s="37" t="str">
        <f>'Coloquios2020 - Notas finales '!H72</f>
        <v>Psicología y Cultura del Alumno I</v>
      </c>
      <c r="I72" s="35" t="str">
        <f>'Coloquios2020 - Notas finales '!I72</f>
        <v>-</v>
      </c>
      <c r="J72" s="37" t="str">
        <f>'Coloquios2020 - Notas finales '!J72</f>
        <v>Natali, Verónica</v>
      </c>
      <c r="K72" s="35">
        <f>'Coloquios2020 - Notas finales '!K72</f>
        <v>41088037</v>
      </c>
      <c r="L72" s="35">
        <f>'Coloquios2020 - Notas finales '!L72</f>
        <v>9</v>
      </c>
      <c r="M72" s="35" t="str">
        <f>'Coloquios2020 - Notas finales '!M72</f>
        <v>No se tomó escrito</v>
      </c>
      <c r="N72" s="38">
        <f>'Coloquios2020 - Notas finales '!N72</f>
        <v>9</v>
      </c>
    </row>
    <row r="73" spans="1:14" x14ac:dyDescent="0.2">
      <c r="A73" s="34">
        <f>'Coloquios2020 - Notas finales '!A73</f>
        <v>44145.880837141201</v>
      </c>
      <c r="B73" s="35" t="str">
        <f>'Coloquios2020 - Notas finales '!B73</f>
        <v>alegarciacavanagh@hotmail.com</v>
      </c>
      <c r="C73" s="35" t="str">
        <f>'Coloquios2020 - Notas finales '!C73</f>
        <v>1 de 1</v>
      </c>
      <c r="D73" s="35" t="str">
        <f>'Coloquios2020 - Notas finales '!D73</f>
        <v>Coloquios/Talleres/etc</v>
      </c>
      <c r="E73" s="36" t="str">
        <f>'Coloquios2020 - Notas finales '!E73</f>
        <v>10/11</v>
      </c>
      <c r="F73" s="37" t="str">
        <f>'Coloquios2020 - Notas finales '!F73</f>
        <v>Educación Primaria</v>
      </c>
      <c r="G73" s="35" t="str">
        <f>'Coloquios2020 - Notas finales '!G73</f>
        <v>1° "B"</v>
      </c>
      <c r="H73" s="37" t="str">
        <f>'Coloquios2020 - Notas finales '!H73</f>
        <v>Taller Ciencias Sociales</v>
      </c>
      <c r="I73" s="35" t="str">
        <f>'Coloquios2020 - Notas finales '!I73</f>
        <v>-</v>
      </c>
      <c r="J73" s="37" t="str">
        <f>'Coloquios2020 - Notas finales '!J73</f>
        <v>Korkes Lara</v>
      </c>
      <c r="K73" s="35">
        <f>'Coloquios2020 - Notas finales '!K73</f>
        <v>38819143</v>
      </c>
      <c r="L73" s="35">
        <f>'Coloquios2020 - Notas finales '!L73</f>
        <v>6</v>
      </c>
      <c r="M73" s="35">
        <f>'Coloquios2020 - Notas finales '!M73</f>
        <v>0</v>
      </c>
      <c r="N73" s="38">
        <f>'Coloquios2020 - Notas finales '!N73</f>
        <v>6</v>
      </c>
    </row>
    <row r="74" spans="1:14" x14ac:dyDescent="0.2">
      <c r="A74" s="34">
        <f>'Coloquios2020 - Notas finales '!A74</f>
        <v>44145.882822650463</v>
      </c>
      <c r="B74" s="35" t="str">
        <f>'Coloquios2020 - Notas finales '!B74</f>
        <v>fabianaromagnoni@gmail.com</v>
      </c>
      <c r="C74" s="35" t="str">
        <f>'Coloquios2020 - Notas finales '!C74</f>
        <v>1 de 1</v>
      </c>
      <c r="D74" s="35" t="str">
        <f>'Coloquios2020 - Notas finales '!D74</f>
        <v>Coloquios/Talleres/etc</v>
      </c>
      <c r="E74" s="36" t="str">
        <f>'Coloquios2020 - Notas finales '!E74</f>
        <v>10/11</v>
      </c>
      <c r="F74" s="37" t="str">
        <f>'Coloquios2020 - Notas finales '!F74</f>
        <v>Educación Primaria</v>
      </c>
      <c r="G74" s="35" t="str">
        <f>'Coloquios2020 - Notas finales '!G74</f>
        <v>1° "A"</v>
      </c>
      <c r="H74" s="37" t="str">
        <f>'Coloquios2020 - Notas finales '!H74</f>
        <v>Psicología y Educación</v>
      </c>
      <c r="I74" s="35" t="str">
        <f>'Coloquios2020 - Notas finales '!I74</f>
        <v>-</v>
      </c>
      <c r="J74" s="37" t="str">
        <f>'Coloquios2020 - Notas finales '!J74</f>
        <v>Goya, Florencia</v>
      </c>
      <c r="K74" s="35">
        <f>'Coloquios2020 - Notas finales '!K74</f>
        <v>42182973</v>
      </c>
      <c r="L74" s="35">
        <f>'Coloquios2020 - Notas finales '!L74</f>
        <v>10</v>
      </c>
      <c r="M74" s="35">
        <f>'Coloquios2020 - Notas finales '!M74</f>
        <v>8</v>
      </c>
      <c r="N74" s="38">
        <f>'Coloquios2020 - Notas finales '!N74</f>
        <v>9</v>
      </c>
    </row>
    <row r="75" spans="1:14" x14ac:dyDescent="0.2">
      <c r="A75" s="34">
        <f>'Coloquios2020 - Notas finales '!A75</f>
        <v>44145.884350300927</v>
      </c>
      <c r="B75" s="35" t="str">
        <f>'Coloquios2020 - Notas finales '!B75</f>
        <v>tomatislorena@hotmail.com</v>
      </c>
      <c r="C75" s="35" t="str">
        <f>'Coloquios2020 - Notas finales '!C75</f>
        <v>1 de 1</v>
      </c>
      <c r="D75" s="35" t="str">
        <f>'Coloquios2020 - Notas finales '!D75</f>
        <v>Coloquios/Talleres/etc</v>
      </c>
      <c r="E75" s="36" t="str">
        <f>'Coloquios2020 - Notas finales '!E75</f>
        <v>9/11</v>
      </c>
      <c r="F75" s="37" t="str">
        <f>'Coloquios2020 - Notas finales '!F75</f>
        <v>Educación Especial</v>
      </c>
      <c r="G75" s="35" t="str">
        <f>'Coloquios2020 - Notas finales '!G75</f>
        <v>1°</v>
      </c>
      <c r="H75" s="37" t="str">
        <f>'Coloquios2020 - Notas finales '!H75</f>
        <v>Psicomotricidad I</v>
      </c>
      <c r="I75" s="35" t="str">
        <f>'Coloquios2020 - Notas finales '!I75</f>
        <v>-</v>
      </c>
      <c r="J75" s="37" t="str">
        <f>'Coloquios2020 - Notas finales '!J75</f>
        <v>Fistonich Juan Cruz</v>
      </c>
      <c r="K75" s="35">
        <f>'Coloquios2020 - Notas finales '!K75</f>
        <v>39371503</v>
      </c>
      <c r="L75" s="35">
        <f>'Coloquios2020 - Notas finales '!L75</f>
        <v>9</v>
      </c>
      <c r="M75" s="35" t="str">
        <f>'Coloquios2020 - Notas finales '!M75</f>
        <v>No se tomó escrito</v>
      </c>
      <c r="N75" s="38">
        <f>'Coloquios2020 - Notas finales '!N75</f>
        <v>9</v>
      </c>
    </row>
    <row r="76" spans="1:14" x14ac:dyDescent="0.2">
      <c r="A76" s="34">
        <f>'Coloquios2020 - Notas finales '!A76</f>
        <v>44145.88824649305</v>
      </c>
      <c r="B76" s="35" t="str">
        <f>'Coloquios2020 - Notas finales '!B76</f>
        <v>jorgelinaotegui@hotmail.com</v>
      </c>
      <c r="C76" s="35" t="str">
        <f>'Coloquios2020 - Notas finales '!C76</f>
        <v>1 de 2</v>
      </c>
      <c r="D76" s="35" t="str">
        <f>'Coloquios2020 - Notas finales '!D76</f>
        <v>Coloquios/Talleres/etc</v>
      </c>
      <c r="E76" s="36" t="str">
        <f>'Coloquios2020 - Notas finales '!E76</f>
        <v>10/11</v>
      </c>
      <c r="F76" s="37" t="str">
        <f>'Coloquios2020 - Notas finales '!F76</f>
        <v>Artes Visuales</v>
      </c>
      <c r="G76" s="35" t="str">
        <f>'Coloquios2020 - Notas finales '!G76</f>
        <v>1°</v>
      </c>
      <c r="H76" s="37" t="str">
        <f>'Coloquios2020 - Notas finales '!H76</f>
        <v>Producción en el Espacio Cerámica I</v>
      </c>
      <c r="I76" s="35" t="str">
        <f>'Coloquios2020 - Notas finales '!I76</f>
        <v>-</v>
      </c>
      <c r="J76" s="37" t="str">
        <f>'Coloquios2020 - Notas finales '!J76</f>
        <v>Toccalino Matías</v>
      </c>
      <c r="K76" s="35">
        <f>'Coloquios2020 - Notas finales '!K76</f>
        <v>43714037</v>
      </c>
      <c r="L76" s="35">
        <f>'Coloquios2020 - Notas finales '!L76</f>
        <v>8</v>
      </c>
      <c r="M76" s="35">
        <f>'Coloquios2020 - Notas finales '!M76</f>
        <v>8</v>
      </c>
      <c r="N76" s="38">
        <f>'Coloquios2020 - Notas finales '!N76</f>
        <v>8</v>
      </c>
    </row>
    <row r="77" spans="1:14" x14ac:dyDescent="0.2">
      <c r="A77" s="34">
        <f>'Coloquios2020 - Notas finales '!A77</f>
        <v>44145.910679305554</v>
      </c>
      <c r="B77" s="35" t="str">
        <f>'Coloquios2020 - Notas finales '!B77</f>
        <v>gloriam119@gmail.com</v>
      </c>
      <c r="C77" s="35" t="str">
        <f>'Coloquios2020 - Notas finales '!C77</f>
        <v>1 de 2</v>
      </c>
      <c r="D77" s="35" t="str">
        <f>'Coloquios2020 - Notas finales '!D77</f>
        <v>Coloquios/Talleres/etc</v>
      </c>
      <c r="E77" s="36" t="str">
        <f>'Coloquios2020 - Notas finales '!E77</f>
        <v>10/11</v>
      </c>
      <c r="F77" s="37" t="str">
        <f>'Coloquios2020 - Notas finales '!F77</f>
        <v>Artes Visuales</v>
      </c>
      <c r="G77" s="35" t="str">
        <f>'Coloquios2020 - Notas finales '!G77</f>
        <v>1°</v>
      </c>
      <c r="H77" s="37" t="str">
        <f>'Coloquios2020 - Notas finales '!H77</f>
        <v>Lenguaje Visual I</v>
      </c>
      <c r="I77" s="35" t="str">
        <f>'Coloquios2020 - Notas finales '!I77</f>
        <v>-</v>
      </c>
      <c r="J77" s="37" t="str">
        <f>'Coloquios2020 - Notas finales '!J77</f>
        <v>Barreto, Celeste</v>
      </c>
      <c r="K77" s="35">
        <f>'Coloquios2020 - Notas finales '!K77</f>
        <v>41407657</v>
      </c>
      <c r="L77" s="35">
        <f>'Coloquios2020 - Notas finales '!L77</f>
        <v>9</v>
      </c>
      <c r="M77" s="35">
        <f>'Coloquios2020 - Notas finales '!M77</f>
        <v>9</v>
      </c>
      <c r="N77" s="38">
        <f>'Coloquios2020 - Notas finales '!N77</f>
        <v>9</v>
      </c>
    </row>
    <row r="78" spans="1:14" x14ac:dyDescent="0.2">
      <c r="A78" s="34">
        <f>'Coloquios2020 - Notas finales '!A78</f>
        <v>44145.919489282409</v>
      </c>
      <c r="B78" s="35" t="str">
        <f>'Coloquios2020 - Notas finales '!B78</f>
        <v>gloriam119@gmail.com</v>
      </c>
      <c r="C78" s="35" t="str">
        <f>'Coloquios2020 - Notas finales '!C78</f>
        <v>1 de 1</v>
      </c>
      <c r="D78" s="35" t="str">
        <f>'Coloquios2020 - Notas finales '!D78</f>
        <v>Coloquios/Talleres/etc</v>
      </c>
      <c r="E78" s="36" t="str">
        <f>'Coloquios2020 - Notas finales '!E78</f>
        <v>10/11</v>
      </c>
      <c r="F78" s="37" t="str">
        <f>'Coloquios2020 - Notas finales '!F78</f>
        <v>Artes Visuales</v>
      </c>
      <c r="G78" s="35" t="str">
        <f>'Coloquios2020 - Notas finales '!G78</f>
        <v>1°</v>
      </c>
      <c r="H78" s="37" t="str">
        <f>'Coloquios2020 - Notas finales '!H78</f>
        <v>Lenguaje Visual I</v>
      </c>
      <c r="I78" s="35" t="str">
        <f>'Coloquios2020 - Notas finales '!I78</f>
        <v>-</v>
      </c>
      <c r="J78" s="37" t="str">
        <f>'Coloquios2020 - Notas finales '!J78</f>
        <v>Navarro, Angelica</v>
      </c>
      <c r="K78" s="35">
        <f>'Coloquios2020 - Notas finales '!K78</f>
        <v>37212448</v>
      </c>
      <c r="L78" s="35">
        <f>'Coloquios2020 - Notas finales '!L78</f>
        <v>9</v>
      </c>
      <c r="M78" s="35">
        <f>'Coloquios2020 - Notas finales '!M78</f>
        <v>9</v>
      </c>
      <c r="N78" s="38">
        <f>'Coloquios2020 - Notas finales '!N78</f>
        <v>9</v>
      </c>
    </row>
    <row r="79" spans="1:14" x14ac:dyDescent="0.2">
      <c r="A79" s="34">
        <f>'Coloquios2020 - Notas finales '!A79</f>
        <v>44145.921005138887</v>
      </c>
      <c r="B79" s="35" t="str">
        <f>'Coloquios2020 - Notas finales '!B79</f>
        <v>jorgelinaotegui@hotmail.com</v>
      </c>
      <c r="C79" s="35" t="str">
        <f>'Coloquios2020 - Notas finales '!C79</f>
        <v>1 de 2</v>
      </c>
      <c r="D79" s="35" t="str">
        <f>'Coloquios2020 - Notas finales '!D79</f>
        <v>Coloquios/Talleres/etc</v>
      </c>
      <c r="E79" s="36" t="str">
        <f>'Coloquios2020 - Notas finales '!E79</f>
        <v>10/11</v>
      </c>
      <c r="F79" s="37" t="str">
        <f>'Coloquios2020 - Notas finales '!F79</f>
        <v>Artes Visuales</v>
      </c>
      <c r="G79" s="35" t="str">
        <f>'Coloquios2020 - Notas finales '!G79</f>
        <v>1°</v>
      </c>
      <c r="H79" s="37" t="str">
        <f>'Coloquios2020 - Notas finales '!H79</f>
        <v>Producción en el Espacio Cerámica I</v>
      </c>
      <c r="I79" s="35" t="str">
        <f>'Coloquios2020 - Notas finales '!I79</f>
        <v>-</v>
      </c>
      <c r="J79" s="37" t="str">
        <f>'Coloquios2020 - Notas finales '!J79</f>
        <v>Bouvari Juliana Soledad</v>
      </c>
      <c r="K79" s="35">
        <f>'Coloquios2020 - Notas finales '!K79</f>
        <v>28859965</v>
      </c>
      <c r="L79" s="35">
        <f>'Coloquios2020 - Notas finales '!L79</f>
        <v>10</v>
      </c>
      <c r="M79" s="35">
        <f>'Coloquios2020 - Notas finales '!M79</f>
        <v>10</v>
      </c>
      <c r="N79" s="38">
        <f>'Coloquios2020 - Notas finales '!N79</f>
        <v>10</v>
      </c>
    </row>
    <row r="80" spans="1:14" x14ac:dyDescent="0.2">
      <c r="A80" s="34">
        <f>'Coloquios2020 - Notas finales '!A80</f>
        <v>44145.927993761579</v>
      </c>
      <c r="B80" s="35" t="str">
        <f>'Coloquios2020 - Notas finales '!B80</f>
        <v>alancaynancycami@yahoo.es</v>
      </c>
      <c r="C80" s="35">
        <f>'Coloquios2020 - Notas finales '!C80</f>
        <v>0</v>
      </c>
      <c r="D80" s="35" t="str">
        <f>'Coloquios2020 - Notas finales '!D80</f>
        <v>Coloquios/Talleres/etc</v>
      </c>
      <c r="E80" s="36" t="str">
        <f>'Coloquios2020 - Notas finales '!E80</f>
        <v>10/11</v>
      </c>
      <c r="F80" s="37" t="str">
        <f>'Coloquios2020 - Notas finales '!F80</f>
        <v>Ciencias de la Educación</v>
      </c>
      <c r="G80" s="35" t="str">
        <f>'Coloquios2020 - Notas finales '!G80</f>
        <v>1°</v>
      </c>
      <c r="H80" s="37" t="str">
        <f>'Coloquios2020 - Notas finales '!H80</f>
        <v>Problemática Antropológica y social</v>
      </c>
      <c r="I80" s="35" t="str">
        <f>'Coloquios2020 - Notas finales '!I80</f>
        <v>-</v>
      </c>
      <c r="J80" s="37" t="str">
        <f>'Coloquios2020 - Notas finales '!J80</f>
        <v>CETRARI ANTONELLA BELEN</v>
      </c>
      <c r="K80" s="35">
        <f>'Coloquios2020 - Notas finales '!K80</f>
        <v>40039483</v>
      </c>
      <c r="L80" s="35">
        <f>'Coloquios2020 - Notas finales '!L80</f>
        <v>10</v>
      </c>
      <c r="M80" s="35">
        <f>'Coloquios2020 - Notas finales '!M80</f>
        <v>9</v>
      </c>
      <c r="N80" s="38">
        <f>'Coloquios2020 - Notas finales '!N80</f>
        <v>10</v>
      </c>
    </row>
    <row r="81" spans="1:14" x14ac:dyDescent="0.2">
      <c r="A81" s="34">
        <f>'Coloquios2020 - Notas finales '!A81</f>
        <v>44145.929188576389</v>
      </c>
      <c r="B81" s="35" t="str">
        <f>'Coloquios2020 - Notas finales '!B81</f>
        <v>griseldatroyano@gmail.com</v>
      </c>
      <c r="C81" s="35" t="str">
        <f>'Coloquios2020 - Notas finales '!C81</f>
        <v>1 de 1</v>
      </c>
      <c r="D81" s="35" t="str">
        <f>'Coloquios2020 - Notas finales '!D81</f>
        <v>Coloquios/Talleres/etc</v>
      </c>
      <c r="E81" s="36" t="str">
        <f>'Coloquios2020 - Notas finales '!E81</f>
        <v>10/11</v>
      </c>
      <c r="F81" s="37" t="str">
        <f>'Coloquios2020 - Notas finales '!F81</f>
        <v>Ciencias de la Educación</v>
      </c>
      <c r="G81" s="35" t="str">
        <f>'Coloquios2020 - Notas finales '!G81</f>
        <v>3°</v>
      </c>
      <c r="H81" s="37" t="str">
        <f>'Coloquios2020 - Notas finales '!H81</f>
        <v>Historia de la Educación Argentina y Latinoamericana</v>
      </c>
      <c r="I81" s="35" t="str">
        <f>'Coloquios2020 - Notas finales '!I81</f>
        <v>-</v>
      </c>
      <c r="J81" s="37" t="str">
        <f>'Coloquios2020 - Notas finales '!J81</f>
        <v>Tisera, Pamela Estefanía</v>
      </c>
      <c r="K81" s="35">
        <f>'Coloquios2020 - Notas finales '!K81</f>
        <v>32910210</v>
      </c>
      <c r="L81" s="35">
        <f>'Coloquios2020 - Notas finales '!L81</f>
        <v>9</v>
      </c>
      <c r="M81" s="35">
        <f>'Coloquios2020 - Notas finales '!M81</f>
        <v>9</v>
      </c>
      <c r="N81" s="38">
        <f>'Coloquios2020 - Notas finales '!N81</f>
        <v>9</v>
      </c>
    </row>
    <row r="82" spans="1:14" x14ac:dyDescent="0.2">
      <c r="A82" s="34">
        <f>'Coloquios2020 - Notas finales '!A82</f>
        <v>44145.929576273149</v>
      </c>
      <c r="B82" s="35" t="str">
        <f>'Coloquios2020 - Notas finales '!B82</f>
        <v>gloriam119@gmail.com</v>
      </c>
      <c r="C82" s="35" t="str">
        <f>'Coloquios2020 - Notas finales '!C82</f>
        <v>1 de 2</v>
      </c>
      <c r="D82" s="35" t="str">
        <f>'Coloquios2020 - Notas finales '!D82</f>
        <v>Coloquios/Talleres/etc</v>
      </c>
      <c r="E82" s="36" t="str">
        <f>'Coloquios2020 - Notas finales '!E82</f>
        <v>10/11</v>
      </c>
      <c r="F82" s="37" t="str">
        <f>'Coloquios2020 - Notas finales '!F82</f>
        <v>Artes Visuales</v>
      </c>
      <c r="G82" s="35" t="str">
        <f>'Coloquios2020 - Notas finales '!G82</f>
        <v>1°</v>
      </c>
      <c r="H82" s="37" t="str">
        <f>'Coloquios2020 - Notas finales '!H82</f>
        <v>Forma y Color I</v>
      </c>
      <c r="I82" s="35" t="str">
        <f>'Coloquios2020 - Notas finales '!I82</f>
        <v>-</v>
      </c>
      <c r="J82" s="37" t="str">
        <f>'Coloquios2020 - Notas finales '!J82</f>
        <v>Barreto, Celeste</v>
      </c>
      <c r="K82" s="35">
        <f>'Coloquios2020 - Notas finales '!K82</f>
        <v>41407657</v>
      </c>
      <c r="L82" s="35">
        <f>'Coloquios2020 - Notas finales '!L82</f>
        <v>9</v>
      </c>
      <c r="M82" s="35">
        <f>'Coloquios2020 - Notas finales '!M82</f>
        <v>9</v>
      </c>
      <c r="N82" s="38">
        <f>'Coloquios2020 - Notas finales '!N82</f>
        <v>9</v>
      </c>
    </row>
    <row r="83" spans="1:14" x14ac:dyDescent="0.2">
      <c r="A83" s="34">
        <f>'Coloquios2020 - Notas finales '!A83</f>
        <v>44145.937936597227</v>
      </c>
      <c r="B83" s="35" t="str">
        <f>'Coloquios2020 - Notas finales '!B83</f>
        <v>gloriam119@gmail.com</v>
      </c>
      <c r="C83" s="35" t="str">
        <f>'Coloquios2020 - Notas finales '!C83</f>
        <v>1 de 1</v>
      </c>
      <c r="D83" s="35" t="str">
        <f>'Coloquios2020 - Notas finales '!D83</f>
        <v>Coloquios/Talleres/etc</v>
      </c>
      <c r="E83" s="36" t="str">
        <f>'Coloquios2020 - Notas finales '!E83</f>
        <v>10/11</v>
      </c>
      <c r="F83" s="37" t="str">
        <f>'Coloquios2020 - Notas finales '!F83</f>
        <v>Artes Visuales</v>
      </c>
      <c r="G83" s="35" t="str">
        <f>'Coloquios2020 - Notas finales '!G83</f>
        <v>1°</v>
      </c>
      <c r="H83" s="37" t="str">
        <f>'Coloquios2020 - Notas finales '!H83</f>
        <v>Forma y Color I</v>
      </c>
      <c r="I83" s="35" t="str">
        <f>'Coloquios2020 - Notas finales '!I83</f>
        <v>-</v>
      </c>
      <c r="J83" s="37" t="str">
        <f>'Coloquios2020 - Notas finales '!J83</f>
        <v>Navarro, Angelica</v>
      </c>
      <c r="K83" s="35">
        <f>'Coloquios2020 - Notas finales '!K83</f>
        <v>37212448</v>
      </c>
      <c r="L83" s="35">
        <f>'Coloquios2020 - Notas finales '!L83</f>
        <v>10</v>
      </c>
      <c r="M83" s="35">
        <f>'Coloquios2020 - Notas finales '!M83</f>
        <v>10</v>
      </c>
      <c r="N83" s="38">
        <f>'Coloquios2020 - Notas finales '!N83</f>
        <v>10</v>
      </c>
    </row>
    <row r="84" spans="1:14" x14ac:dyDescent="0.2">
      <c r="A84" s="34">
        <f>'Coloquios2020 - Notas finales '!A84</f>
        <v>44145.939065763887</v>
      </c>
      <c r="B84" s="35" t="str">
        <f>'Coloquios2020 - Notas finales '!B84</f>
        <v>alecosta1912@gmail.com</v>
      </c>
      <c r="C84" s="35" t="str">
        <f>'Coloquios2020 - Notas finales '!C84</f>
        <v>1 de 1</v>
      </c>
      <c r="D84" s="35" t="str">
        <f>'Coloquios2020 - Notas finales '!D84</f>
        <v>Coloquios/Talleres/etc</v>
      </c>
      <c r="E84" s="36" t="str">
        <f>'Coloquios2020 - Notas finales '!E84</f>
        <v>10/11</v>
      </c>
      <c r="F84" s="37" t="str">
        <f>'Coloquios2020 - Notas finales '!F84</f>
        <v>Educación Primaria</v>
      </c>
      <c r="G84" s="35" t="str">
        <f>'Coloquios2020 - Notas finales '!G84</f>
        <v>1° "A"</v>
      </c>
      <c r="H84" s="37" t="str">
        <f>'Coloquios2020 - Notas finales '!H84</f>
        <v>Área Estético Expresivo I</v>
      </c>
      <c r="I84" s="35" t="str">
        <f>'Coloquios2020 - Notas finales '!I84</f>
        <v>-</v>
      </c>
      <c r="J84" s="37" t="str">
        <f>'Coloquios2020 - Notas finales '!J84</f>
        <v>Calderón, Natalia Romina</v>
      </c>
      <c r="K84" s="35">
        <f>'Coloquios2020 - Notas finales '!K84</f>
        <v>31302399</v>
      </c>
      <c r="L84" s="35" t="str">
        <f>'Coloquios2020 - Notas finales '!L84</f>
        <v>No se tomó oral</v>
      </c>
      <c r="M84" s="35" t="str">
        <f>'Coloquios2020 - Notas finales '!M84</f>
        <v>No se tomó escrito</v>
      </c>
      <c r="N84" s="38">
        <f>'Coloquios2020 - Notas finales '!N84</f>
        <v>7</v>
      </c>
    </row>
    <row r="85" spans="1:14" x14ac:dyDescent="0.2">
      <c r="A85" s="34">
        <f>'Coloquios2020 - Notas finales '!A85</f>
        <v>44145.955082199071</v>
      </c>
      <c r="B85" s="35" t="str">
        <f>'Coloquios2020 - Notas finales '!B85</f>
        <v>aleacosta1912@gmail.com</v>
      </c>
      <c r="C85" s="35" t="str">
        <f>'Coloquios2020 - Notas finales '!C85</f>
        <v>1 de 1</v>
      </c>
      <c r="D85" s="35" t="str">
        <f>'Coloquios2020 - Notas finales '!D85</f>
        <v>Coloquios/Talleres/etc</v>
      </c>
      <c r="E85" s="36" t="str">
        <f>'Coloquios2020 - Notas finales '!E85</f>
        <v>10/11</v>
      </c>
      <c r="F85" s="37" t="str">
        <f>'Coloquios2020 - Notas finales '!F85</f>
        <v>Educación Primaria</v>
      </c>
      <c r="G85" s="35" t="str">
        <f>'Coloquios2020 - Notas finales '!G85</f>
        <v>3° "A"</v>
      </c>
      <c r="H85" s="37" t="str">
        <f>'Coloquios2020 - Notas finales '!H85</f>
        <v>Área Estético Expresivo II</v>
      </c>
      <c r="I85" s="35" t="str">
        <f>'Coloquios2020 - Notas finales '!I85</f>
        <v>-</v>
      </c>
      <c r="J85" s="37" t="str">
        <f>'Coloquios2020 - Notas finales '!J85</f>
        <v>Benso, Alejandra Fabiana</v>
      </c>
      <c r="K85" s="35">
        <f>'Coloquios2020 - Notas finales '!K85</f>
        <v>23808800</v>
      </c>
      <c r="L85" s="35" t="str">
        <f>'Coloquios2020 - Notas finales '!L85</f>
        <v>No se tomó oral</v>
      </c>
      <c r="M85" s="35" t="str">
        <f>'Coloquios2020 - Notas finales '!M85</f>
        <v>No se tomó escrito</v>
      </c>
      <c r="N85" s="38">
        <f>'Coloquios2020 - Notas finales '!N85</f>
        <v>9</v>
      </c>
    </row>
    <row r="86" spans="1:14" x14ac:dyDescent="0.2">
      <c r="A86" s="34">
        <f>'Coloquios2020 - Notas finales '!A86</f>
        <v>44145.955737627315</v>
      </c>
      <c r="B86" s="35" t="str">
        <f>'Coloquios2020 - Notas finales '!B86</f>
        <v>jorgelinaotegui@hotmail.com</v>
      </c>
      <c r="C86" s="35" t="str">
        <f>'Coloquios2020 - Notas finales '!C86</f>
        <v>1 de 2</v>
      </c>
      <c r="D86" s="35" t="str">
        <f>'Coloquios2020 - Notas finales '!D86</f>
        <v>Coloquios/Talleres/etc</v>
      </c>
      <c r="E86" s="36" t="str">
        <f>'Coloquios2020 - Notas finales '!E86</f>
        <v>10/11</v>
      </c>
      <c r="F86" s="37" t="str">
        <f>'Coloquios2020 - Notas finales '!F86</f>
        <v>Artes Visuales</v>
      </c>
      <c r="G86" s="35" t="str">
        <f>'Coloquios2020 - Notas finales '!G86</f>
        <v>1°</v>
      </c>
      <c r="H86" s="37" t="str">
        <f>'Coloquios2020 - Notas finales '!H86</f>
        <v>Producción en el Plano. Pintura I</v>
      </c>
      <c r="I86" s="35" t="str">
        <f>'Coloquios2020 - Notas finales '!I86</f>
        <v>-</v>
      </c>
      <c r="J86" s="37" t="str">
        <f>'Coloquios2020 - Notas finales '!J86</f>
        <v>Capobianco Javier Hernán</v>
      </c>
      <c r="K86" s="35">
        <f>'Coloquios2020 - Notas finales '!K86</f>
        <v>35641591</v>
      </c>
      <c r="L86" s="35">
        <f>'Coloquios2020 - Notas finales '!L86</f>
        <v>10</v>
      </c>
      <c r="M86" s="35">
        <f>'Coloquios2020 - Notas finales '!M86</f>
        <v>10</v>
      </c>
      <c r="N86" s="38">
        <f>'Coloquios2020 - Notas finales '!N86</f>
        <v>10</v>
      </c>
    </row>
    <row r="87" spans="1:14" x14ac:dyDescent="0.2">
      <c r="A87" s="34">
        <f>'Coloquios2020 - Notas finales '!A87</f>
        <v>44145.978110162032</v>
      </c>
      <c r="B87" s="35" t="str">
        <f>'Coloquios2020 - Notas finales '!B87</f>
        <v>norabenso@gmail.com</v>
      </c>
      <c r="C87" s="35" t="str">
        <f>'Coloquios2020 - Notas finales '!C87</f>
        <v>1 de 1</v>
      </c>
      <c r="D87" s="35" t="str">
        <f>'Coloquios2020 - Notas finales '!D87</f>
        <v>Coloquios/Talleres/etc</v>
      </c>
      <c r="E87" s="36" t="str">
        <f>'Coloquios2020 - Notas finales '!E87</f>
        <v>10/11</v>
      </c>
      <c r="F87" s="37" t="str">
        <f>'Coloquios2020 - Notas finales '!F87</f>
        <v>Inglés</v>
      </c>
      <c r="G87" s="35" t="str">
        <f>'Coloquios2020 - Notas finales '!G87</f>
        <v>2°</v>
      </c>
      <c r="H87" s="37" t="str">
        <f>'Coloquios2020 - Notas finales '!H87</f>
        <v>Literatura en Lengua Inglesa I</v>
      </c>
      <c r="I87" s="35" t="str">
        <f>'Coloquios2020 - Notas finales '!I87</f>
        <v>-</v>
      </c>
      <c r="J87" s="37" t="str">
        <f>'Coloquios2020 - Notas finales '!J87</f>
        <v>Pérez, Erica</v>
      </c>
      <c r="K87" s="35">
        <f>'Coloquios2020 - Notas finales '!K87</f>
        <v>37813345</v>
      </c>
      <c r="L87" s="35">
        <f>'Coloquios2020 - Notas finales '!L87</f>
        <v>9</v>
      </c>
      <c r="M87" s="35" t="str">
        <f>'Coloquios2020 - Notas finales '!M87</f>
        <v>No se tomó escrito</v>
      </c>
      <c r="N87" s="38">
        <f>'Coloquios2020 - Notas finales '!N87</f>
        <v>9</v>
      </c>
    </row>
    <row r="88" spans="1:14" x14ac:dyDescent="0.2">
      <c r="A88" s="34">
        <f>'Coloquios2020 - Notas finales '!A88</f>
        <v>44146.058212511576</v>
      </c>
      <c r="B88" s="35" t="str">
        <f>'Coloquios2020 - Notas finales '!B88</f>
        <v>anabelarodera1985@gamil.com</v>
      </c>
      <c r="C88" s="35" t="str">
        <f>'Coloquios2020 - Notas finales '!C88</f>
        <v>5 de 5</v>
      </c>
      <c r="D88" s="35" t="str">
        <f>'Coloquios2020 - Notas finales '!D88</f>
        <v>Coloquios/Talleres/etc</v>
      </c>
      <c r="E88" s="36" t="str">
        <f>'Coloquios2020 - Notas finales '!E88</f>
        <v>9/11</v>
      </c>
      <c r="F88" s="37" t="str">
        <f>'Coloquios2020 - Notas finales '!F88</f>
        <v>Artes Visuales</v>
      </c>
      <c r="G88" s="35" t="str">
        <f>'Coloquios2020 - Notas finales '!G88</f>
        <v>4°</v>
      </c>
      <c r="H88" s="37" t="str">
        <f>'Coloquios2020 - Notas finales '!H88</f>
        <v xml:space="preserve">Gráfica y técnicas de impresión. </v>
      </c>
      <c r="I88" s="35" t="str">
        <f>'Coloquios2020 - Notas finales '!I88</f>
        <v>-</v>
      </c>
      <c r="J88" s="37" t="str">
        <f>'Coloquios2020 - Notas finales '!J88</f>
        <v>Pelosi Erica Alejandra</v>
      </c>
      <c r="K88" s="35">
        <f>'Coloquios2020 - Notas finales '!K88</f>
        <v>37813880</v>
      </c>
      <c r="L88" s="35">
        <f>'Coloquios2020 - Notas finales '!L88</f>
        <v>9</v>
      </c>
      <c r="M88" s="35">
        <f>'Coloquios2020 - Notas finales '!M88</f>
        <v>0</v>
      </c>
      <c r="N88" s="38">
        <f>'Coloquios2020 - Notas finales '!N88</f>
        <v>9</v>
      </c>
    </row>
    <row r="89" spans="1:14" x14ac:dyDescent="0.2">
      <c r="A89" s="34">
        <f>'Coloquios2020 - Notas finales '!A89</f>
        <v>44146.374026203703</v>
      </c>
      <c r="B89" s="35" t="str">
        <f>'Coloquios2020 - Notas finales '!B89</f>
        <v>ianjulim42@gmail.com</v>
      </c>
      <c r="C89" s="35" t="str">
        <f>'Coloquios2020 - Notas finales '!C89</f>
        <v>1 de 1</v>
      </c>
      <c r="D89" s="35" t="str">
        <f>'Coloquios2020 - Notas finales '!D89</f>
        <v>Coloquios/Talleres/etc</v>
      </c>
      <c r="E89" s="36" t="str">
        <f>'Coloquios2020 - Notas finales '!E89</f>
        <v>10/11</v>
      </c>
      <c r="F89" s="37" t="str">
        <f>'Coloquios2020 - Notas finales '!F89</f>
        <v>Educación Especial</v>
      </c>
      <c r="G89" s="35" t="str">
        <f>'Coloquios2020 - Notas finales '!G89</f>
        <v>3°</v>
      </c>
      <c r="H89" s="37" t="str">
        <f>'Coloquios2020 - Notas finales '!H89</f>
        <v>Seminario de Investigación</v>
      </c>
      <c r="I89" s="35" t="str">
        <f>'Coloquios2020 - Notas finales '!I89</f>
        <v>-</v>
      </c>
      <c r="J89" s="37" t="str">
        <f>'Coloquios2020 - Notas finales '!J89</f>
        <v>Ledesma, Cristela</v>
      </c>
      <c r="K89" s="35">
        <f>'Coloquios2020 - Notas finales '!K89</f>
        <v>41635887</v>
      </c>
      <c r="L89" s="35">
        <f>'Coloquios2020 - Notas finales '!L89</f>
        <v>10</v>
      </c>
      <c r="M89" s="35">
        <f>'Coloquios2020 - Notas finales '!M89</f>
        <v>10</v>
      </c>
      <c r="N89" s="38">
        <f>'Coloquios2020 - Notas finales '!N89</f>
        <v>10</v>
      </c>
    </row>
    <row r="90" spans="1:14" x14ac:dyDescent="0.2">
      <c r="A90" s="34">
        <f>'Coloquios2020 - Notas finales '!A90</f>
        <v>44146.388897488425</v>
      </c>
      <c r="B90" s="35" t="str">
        <f>'Coloquios2020 - Notas finales '!B90</f>
        <v>ccuzmicich@gmail.com</v>
      </c>
      <c r="C90" s="35" t="str">
        <f>'Coloquios2020 - Notas finales '!C90</f>
        <v>1 de 1</v>
      </c>
      <c r="D90" s="35" t="str">
        <f>'Coloquios2020 - Notas finales '!D90</f>
        <v>Coloquios/Talleres/etc</v>
      </c>
      <c r="E90" s="36" t="str">
        <f>'Coloquios2020 - Notas finales '!E90</f>
        <v>11/11</v>
      </c>
      <c r="F90" s="37" t="str">
        <f>'Coloquios2020 - Notas finales '!F90</f>
        <v>Educación Inicial</v>
      </c>
      <c r="G90" s="35" t="str">
        <f>'Coloquios2020 - Notas finales '!G90</f>
        <v>1°</v>
      </c>
      <c r="H90" s="37" t="str">
        <f>'Coloquios2020 - Notas finales '!H90</f>
        <v>Taller de Expresión oral y escrita</v>
      </c>
      <c r="I90" s="35" t="str">
        <f>'Coloquios2020 - Notas finales '!I90</f>
        <v>-</v>
      </c>
      <c r="J90" s="37" t="str">
        <f>'Coloquios2020 - Notas finales '!J90</f>
        <v>Borgo Florencia</v>
      </c>
      <c r="K90" s="35">
        <f>'Coloquios2020 - Notas finales '!K90</f>
        <v>40311785</v>
      </c>
      <c r="L90" s="35">
        <f>'Coloquios2020 - Notas finales '!L90</f>
        <v>8</v>
      </c>
      <c r="M90" s="35">
        <f>'Coloquios2020 - Notas finales '!M90</f>
        <v>8</v>
      </c>
      <c r="N90" s="38">
        <f>'Coloquios2020 - Notas finales '!N90</f>
        <v>8</v>
      </c>
    </row>
    <row r="91" spans="1:14" x14ac:dyDescent="0.2">
      <c r="A91" s="34">
        <f>'Coloquios2020 - Notas finales '!A91</f>
        <v>44146.392278819447</v>
      </c>
      <c r="B91" s="35" t="str">
        <f>'Coloquios2020 - Notas finales '!B91</f>
        <v>ccuzmicich@gmail.com</v>
      </c>
      <c r="C91" s="35" t="str">
        <f>'Coloquios2020 - Notas finales '!C91</f>
        <v>1 de 2</v>
      </c>
      <c r="D91" s="35" t="str">
        <f>'Coloquios2020 - Notas finales '!D91</f>
        <v>Coloquios/Talleres/etc</v>
      </c>
      <c r="E91" s="36" t="str">
        <f>'Coloquios2020 - Notas finales '!E91</f>
        <v>11/11</v>
      </c>
      <c r="F91" s="37" t="str">
        <f>'Coloquios2020 - Notas finales '!F91</f>
        <v>Educación Inicial</v>
      </c>
      <c r="G91" s="35" t="str">
        <f>'Coloquios2020 - Notas finales '!G91</f>
        <v>1°</v>
      </c>
      <c r="H91" s="37" t="str">
        <f>'Coloquios2020 - Notas finales '!H91</f>
        <v>Taller de expresión oral y escrita</v>
      </c>
      <c r="I91" s="35" t="str">
        <f>'Coloquios2020 - Notas finales '!I91</f>
        <v>-</v>
      </c>
      <c r="J91" s="37" t="str">
        <f>'Coloquios2020 - Notas finales '!J91</f>
        <v>Vila Keila</v>
      </c>
      <c r="K91" s="35">
        <f>'Coloquios2020 - Notas finales '!K91</f>
        <v>43426234</v>
      </c>
      <c r="L91" s="35">
        <f>'Coloquios2020 - Notas finales '!L91</f>
        <v>7</v>
      </c>
      <c r="M91" s="35">
        <f>'Coloquios2020 - Notas finales '!M91</f>
        <v>7</v>
      </c>
      <c r="N91" s="38">
        <f>'Coloquios2020 - Notas finales '!N91</f>
        <v>7</v>
      </c>
    </row>
    <row r="92" spans="1:14" x14ac:dyDescent="0.2">
      <c r="A92" s="34">
        <f>'Coloquios2020 - Notas finales '!A92</f>
        <v>44146.44065793982</v>
      </c>
      <c r="B92" s="35" t="str">
        <f>'Coloquios2020 - Notas finales '!B92</f>
        <v>cortspaola@gmail.com</v>
      </c>
      <c r="C92" s="35" t="str">
        <f>'Coloquios2020 - Notas finales '!C92</f>
        <v>1 de 1</v>
      </c>
      <c r="D92" s="35" t="str">
        <f>'Coloquios2020 - Notas finales '!D92</f>
        <v>Coloquios/Talleres/etc</v>
      </c>
      <c r="E92" s="36" t="str">
        <f>'Coloquios2020 - Notas finales '!E92</f>
        <v>6/11</v>
      </c>
      <c r="F92" s="37" t="str">
        <f>'Coloquios2020 - Notas finales '!F92</f>
        <v>Ciencias de la Educación</v>
      </c>
      <c r="G92" s="35" t="str">
        <f>'Coloquios2020 - Notas finales '!G92</f>
        <v>3°</v>
      </c>
      <c r="H92" s="37" t="str">
        <f>'Coloquios2020 - Notas finales '!H92</f>
        <v>Metodología de la Investigación Social</v>
      </c>
      <c r="I92" s="35" t="str">
        <f>'Coloquios2020 - Notas finales '!I92</f>
        <v>-</v>
      </c>
      <c r="J92" s="37" t="str">
        <f>'Coloquios2020 - Notas finales '!J92</f>
        <v>Arellano Bernardo</v>
      </c>
      <c r="K92" s="35">
        <f>'Coloquios2020 - Notas finales '!K92</f>
        <v>38902298</v>
      </c>
      <c r="L92" s="35">
        <f>'Coloquios2020 - Notas finales '!L92</f>
        <v>10</v>
      </c>
      <c r="M92" s="35">
        <f>'Coloquios2020 - Notas finales '!M92</f>
        <v>0</v>
      </c>
      <c r="N92" s="38">
        <f>'Coloquios2020 - Notas finales '!N92</f>
        <v>10</v>
      </c>
    </row>
    <row r="93" spans="1:14" x14ac:dyDescent="0.2">
      <c r="A93" s="34">
        <f>'Coloquios2020 - Notas finales '!A93</f>
        <v>44146.449431539353</v>
      </c>
      <c r="B93" s="35" t="str">
        <f>'Coloquios2020 - Notas finales '!B93</f>
        <v>leandro_ranalli@yahoo.com.ar</v>
      </c>
      <c r="C93" s="35" t="str">
        <f>'Coloquios2020 - Notas finales '!C93</f>
        <v>1 de 1</v>
      </c>
      <c r="D93" s="35" t="str">
        <f>'Coloquios2020 - Notas finales '!D93</f>
        <v>Coloquios/Talleres/etc</v>
      </c>
      <c r="E93" s="36" t="str">
        <f>'Coloquios2020 - Notas finales '!E93</f>
        <v>2/11</v>
      </c>
      <c r="F93" s="37" t="str">
        <f>'Coloquios2020 - Notas finales '!F93</f>
        <v>Geografía</v>
      </c>
      <c r="G93" s="35" t="str">
        <f>'Coloquios2020 - Notas finales '!G93</f>
        <v>4°</v>
      </c>
      <c r="H93" s="37" t="str">
        <f>'Coloquios2020 - Notas finales '!H93</f>
        <v>UCO  Relaciones Económicas Internacionales.</v>
      </c>
      <c r="I93" s="35" t="str">
        <f>'Coloquios2020 - Notas finales '!I93</f>
        <v>-</v>
      </c>
      <c r="J93" s="37" t="str">
        <f>'Coloquios2020 - Notas finales '!J93</f>
        <v>Gonzálvez Deldina</v>
      </c>
      <c r="K93" s="35">
        <f>'Coloquios2020 - Notas finales '!K93</f>
        <v>41719554</v>
      </c>
      <c r="L93" s="35">
        <f>'Coloquios2020 - Notas finales '!L93</f>
        <v>10</v>
      </c>
      <c r="M93" s="35" t="str">
        <f>'Coloquios2020 - Notas finales '!M93</f>
        <v>No se tomó escrito</v>
      </c>
      <c r="N93" s="38">
        <f>'Coloquios2020 - Notas finales '!N93</f>
        <v>10</v>
      </c>
    </row>
    <row r="94" spans="1:14" x14ac:dyDescent="0.2">
      <c r="A94" s="34">
        <f>'Coloquios2020 - Notas finales '!A94</f>
        <v>44146.453819375005</v>
      </c>
      <c r="B94" s="35" t="str">
        <f>'Coloquios2020 - Notas finales '!B94</f>
        <v>leandro_ranalli@yahoo.com.ar</v>
      </c>
      <c r="C94" s="35" t="str">
        <f>'Coloquios2020 - Notas finales '!C94</f>
        <v>1 de 1</v>
      </c>
      <c r="D94" s="35" t="str">
        <f>'Coloquios2020 - Notas finales '!D94</f>
        <v>Coloquios/Talleres/etc</v>
      </c>
      <c r="E94" s="36" t="str">
        <f>'Coloquios2020 - Notas finales '!E94</f>
        <v>2/11</v>
      </c>
      <c r="F94" s="37" t="str">
        <f>'Coloquios2020 - Notas finales '!F94</f>
        <v>Geografía</v>
      </c>
      <c r="G94" s="35" t="str">
        <f>'Coloquios2020 - Notas finales '!G94</f>
        <v>4°</v>
      </c>
      <c r="H94" s="37" t="str">
        <f>'Coloquios2020 - Notas finales '!H94</f>
        <v>UCO Realidad Contemporánea de los Pueblos Indígenas</v>
      </c>
      <c r="I94" s="35" t="str">
        <f>'Coloquios2020 - Notas finales '!I94</f>
        <v>-</v>
      </c>
      <c r="J94" s="37" t="str">
        <f>'Coloquios2020 - Notas finales '!J94</f>
        <v>Gonzálvez Delfina</v>
      </c>
      <c r="K94" s="35">
        <f>'Coloquios2020 - Notas finales '!K94</f>
        <v>41719554</v>
      </c>
      <c r="L94" s="35">
        <f>'Coloquios2020 - Notas finales '!L94</f>
        <v>10</v>
      </c>
      <c r="M94" s="35" t="str">
        <f>'Coloquios2020 - Notas finales '!M94</f>
        <v>No se tomó escrito</v>
      </c>
      <c r="N94" s="38">
        <f>'Coloquios2020 - Notas finales '!N94</f>
        <v>10</v>
      </c>
    </row>
    <row r="95" spans="1:14" x14ac:dyDescent="0.2">
      <c r="A95" s="34">
        <f>'Coloquios2020 - Notas finales '!A95</f>
        <v>44146.483172962966</v>
      </c>
      <c r="B95" s="35" t="str">
        <f>'Coloquios2020 - Notas finales '!B95</f>
        <v>jorgelinaotegui@hotmail.com</v>
      </c>
      <c r="C95" s="35" t="str">
        <f>'Coloquios2020 - Notas finales '!C95</f>
        <v>1 de 3</v>
      </c>
      <c r="D95" s="35" t="str">
        <f>'Coloquios2020 - Notas finales '!D95</f>
        <v>Coloquios/Talleres/etc</v>
      </c>
      <c r="E95" s="36" t="str">
        <f>'Coloquios2020 - Notas finales '!E95</f>
        <v>10/11</v>
      </c>
      <c r="F95" s="37" t="str">
        <f>'Coloquios2020 - Notas finales '!F95</f>
        <v>Artes Visuales</v>
      </c>
      <c r="G95" s="35" t="str">
        <f>'Coloquios2020 - Notas finales '!G95</f>
        <v>1°</v>
      </c>
      <c r="H95" s="37" t="str">
        <f>'Coloquios2020 - Notas finales '!H95</f>
        <v>Producción en el Espacio. Cerámica I</v>
      </c>
      <c r="I95" s="35" t="str">
        <f>'Coloquios2020 - Notas finales '!I95</f>
        <v>-</v>
      </c>
      <c r="J95" s="37" t="str">
        <f>'Coloquios2020 - Notas finales '!J95</f>
        <v>Sosa Brisa</v>
      </c>
      <c r="K95" s="35">
        <f>'Coloquios2020 - Notas finales '!K95</f>
        <v>43579535</v>
      </c>
      <c r="L95" s="35">
        <f>'Coloquios2020 - Notas finales '!L95</f>
        <v>8</v>
      </c>
      <c r="M95" s="35">
        <f>'Coloquios2020 - Notas finales '!M95</f>
        <v>8</v>
      </c>
      <c r="N95" s="38">
        <f>'Coloquios2020 - Notas finales '!N95</f>
        <v>8</v>
      </c>
    </row>
    <row r="96" spans="1:14" x14ac:dyDescent="0.2">
      <c r="A96" s="34">
        <f>'Coloquios2020 - Notas finales '!A96</f>
        <v>44146.489492650464</v>
      </c>
      <c r="B96" s="35" t="str">
        <f>'Coloquios2020 - Notas finales '!B96</f>
        <v>saltuna44@hotmail.com</v>
      </c>
      <c r="C96" s="35" t="str">
        <f>'Coloquios2020 - Notas finales '!C96</f>
        <v>1 de 2</v>
      </c>
      <c r="D96" s="35" t="str">
        <f>'Coloquios2020 - Notas finales '!D96</f>
        <v>Coloquios/Talleres/etc</v>
      </c>
      <c r="E96" s="36" t="str">
        <f>'Coloquios2020 - Notas finales '!E96</f>
        <v>12/11</v>
      </c>
      <c r="F96" s="37" t="str">
        <f>'Coloquios2020 - Notas finales '!F96</f>
        <v>Educación Especial</v>
      </c>
      <c r="G96" s="35" t="str">
        <f>'Coloquios2020 - Notas finales '!G96</f>
        <v>1°</v>
      </c>
      <c r="H96" s="37" t="str">
        <f>'Coloquios2020 - Notas finales '!H96</f>
        <v>Biología, Genética y Neuroendocrina</v>
      </c>
      <c r="I96" s="35" t="str">
        <f>'Coloquios2020 - Notas finales '!I96</f>
        <v>-</v>
      </c>
      <c r="J96" s="37" t="str">
        <f>'Coloquios2020 - Notas finales '!J96</f>
        <v>Dalinger, Evelyn Natali</v>
      </c>
      <c r="K96" s="35">
        <f>'Coloquios2020 - Notas finales '!K96</f>
        <v>35479337</v>
      </c>
      <c r="L96" s="35">
        <f>'Coloquios2020 - Notas finales '!L96</f>
        <v>10</v>
      </c>
      <c r="M96" s="35" t="str">
        <f>'Coloquios2020 - Notas finales '!M96</f>
        <v>No se tomó escrito</v>
      </c>
      <c r="N96" s="38">
        <f>'Coloquios2020 - Notas finales '!N96</f>
        <v>10</v>
      </c>
    </row>
    <row r="97" spans="1:14" x14ac:dyDescent="0.2">
      <c r="A97" s="34">
        <f>'Coloquios2020 - Notas finales '!A97</f>
        <v>44146.489786666665</v>
      </c>
      <c r="B97" s="35" t="str">
        <f>'Coloquios2020 - Notas finales '!B97</f>
        <v>cortspaola@gmail.com</v>
      </c>
      <c r="C97" s="35" t="str">
        <f>'Coloquios2020 - Notas finales '!C97</f>
        <v>1 de 1</v>
      </c>
      <c r="D97" s="35" t="str">
        <f>'Coloquios2020 - Notas finales '!D97</f>
        <v>Coloquios/Talleres/etc</v>
      </c>
      <c r="E97" s="36" t="str">
        <f>'Coloquios2020 - Notas finales '!E97</f>
        <v>10/11</v>
      </c>
      <c r="F97" s="37" t="str">
        <f>'Coloquios2020 - Notas finales '!F97</f>
        <v>Educación Primaria</v>
      </c>
      <c r="G97" s="35" t="str">
        <f>'Coloquios2020 - Notas finales '!G97</f>
        <v>1° "A"</v>
      </c>
      <c r="H97" s="37" t="str">
        <f>'Coloquios2020 - Notas finales '!H97</f>
        <v>PROBLEMÁTICAS CONTEMPORÁNEAS DEL NIVEL PRIMARIO</v>
      </c>
      <c r="I97" s="35" t="str">
        <f>'Coloquios2020 - Notas finales '!I97</f>
        <v>-</v>
      </c>
      <c r="J97" s="37" t="str">
        <f>'Coloquios2020 - Notas finales '!J97</f>
        <v>CALDERON NATALIA</v>
      </c>
      <c r="K97" s="35">
        <f>'Coloquios2020 - Notas finales '!K97</f>
        <v>31302339</v>
      </c>
      <c r="L97" s="35">
        <f>'Coloquios2020 - Notas finales '!L97</f>
        <v>0</v>
      </c>
      <c r="M97" s="35">
        <f>'Coloquios2020 - Notas finales '!M97</f>
        <v>0</v>
      </c>
      <c r="N97" s="38">
        <f>'Coloquios2020 - Notas finales '!N97</f>
        <v>8</v>
      </c>
    </row>
    <row r="98" spans="1:14" x14ac:dyDescent="0.2">
      <c r="A98" s="34">
        <f>'Coloquios2020 - Notas finales '!A98</f>
        <v>44146.5081765625</v>
      </c>
      <c r="B98" s="35" t="str">
        <f>'Coloquios2020 - Notas finales '!B98</f>
        <v>cortspaola@gmail.com</v>
      </c>
      <c r="C98" s="35" t="str">
        <f>'Coloquios2020 - Notas finales '!C98</f>
        <v>1 de 2</v>
      </c>
      <c r="D98" s="35" t="str">
        <f>'Coloquios2020 - Notas finales '!D98</f>
        <v>Coloquios/Talleres/etc</v>
      </c>
      <c r="E98" s="36" t="str">
        <f>'Coloquios2020 - Notas finales '!E98</f>
        <v>9/11</v>
      </c>
      <c r="F98" s="37" t="str">
        <f>'Coloquios2020 - Notas finales '!F98</f>
        <v>Educación Primaria</v>
      </c>
      <c r="G98" s="35" t="str">
        <f>'Coloquios2020 - Notas finales '!G98</f>
        <v>1° "B"</v>
      </c>
      <c r="H98" s="37" t="str">
        <f>'Coloquios2020 - Notas finales '!H98</f>
        <v>PROBLEMÁTICAS CONTEMPORÁNEAS DEL NIVEL PRIMARIA</v>
      </c>
      <c r="I98" s="35" t="str">
        <f>'Coloquios2020 - Notas finales '!I98</f>
        <v>-</v>
      </c>
      <c r="J98" s="37" t="str">
        <f>'Coloquios2020 - Notas finales '!J98</f>
        <v>Aurnague, Abril Alejandra</v>
      </c>
      <c r="K98" s="35">
        <f>'Coloquios2020 - Notas finales '!K98</f>
        <v>43766064</v>
      </c>
      <c r="L98" s="35">
        <f>'Coloquios2020 - Notas finales '!L98</f>
        <v>0</v>
      </c>
      <c r="M98" s="35">
        <f>'Coloquios2020 - Notas finales '!M98</f>
        <v>0</v>
      </c>
      <c r="N98" s="38">
        <f>'Coloquios2020 - Notas finales '!N98</f>
        <v>9</v>
      </c>
    </row>
    <row r="99" spans="1:14" x14ac:dyDescent="0.2">
      <c r="A99" s="34">
        <f>'Coloquios2020 - Notas finales '!A99</f>
        <v>44146.518462025459</v>
      </c>
      <c r="B99" s="35" t="str">
        <f>'Coloquios2020 - Notas finales '!B99</f>
        <v>cortspaola@gmail.com</v>
      </c>
      <c r="C99" s="35" t="str">
        <f>'Coloquios2020 - Notas finales '!C99</f>
        <v>2 de 2</v>
      </c>
      <c r="D99" s="35" t="str">
        <f>'Coloquios2020 - Notas finales '!D99</f>
        <v>Coloquios/Talleres/etc</v>
      </c>
      <c r="E99" s="36" t="str">
        <f>'Coloquios2020 - Notas finales '!E99</f>
        <v>9/11</v>
      </c>
      <c r="F99" s="37" t="str">
        <f>'Coloquios2020 - Notas finales '!F99</f>
        <v>Educación Primaria</v>
      </c>
      <c r="G99" s="35" t="str">
        <f>'Coloquios2020 - Notas finales '!G99</f>
        <v>1° "B"</v>
      </c>
      <c r="H99" s="37" t="str">
        <f>'Coloquios2020 - Notas finales '!H99</f>
        <v xml:space="preserve">PROBLEMÁTICAS CONTEMPORÁNEAS DEL NIVEL PRIMARIO  </v>
      </c>
      <c r="I99" s="35" t="str">
        <f>'Coloquios2020 - Notas finales '!I99</f>
        <v>-</v>
      </c>
      <c r="J99" s="37" t="str">
        <f>'Coloquios2020 - Notas finales '!J99</f>
        <v>GONZALEZ SANTIAGO</v>
      </c>
      <c r="K99" s="35">
        <f>'Coloquios2020 - Notas finales '!K99</f>
        <v>41975194</v>
      </c>
      <c r="L99" s="35">
        <f>'Coloquios2020 - Notas finales '!L99</f>
        <v>0</v>
      </c>
      <c r="M99" s="35">
        <f>'Coloquios2020 - Notas finales '!M99</f>
        <v>0</v>
      </c>
      <c r="N99" s="38">
        <f>'Coloquios2020 - Notas finales '!N99</f>
        <v>9</v>
      </c>
    </row>
    <row r="100" spans="1:14" x14ac:dyDescent="0.2">
      <c r="A100" s="34">
        <f>'Coloquios2020 - Notas finales '!A100</f>
        <v>44146.56052230324</v>
      </c>
      <c r="B100" s="35" t="str">
        <f>'Coloquios2020 - Notas finales '!B100</f>
        <v>ianjulim42@gmail.com</v>
      </c>
      <c r="C100" s="35" t="str">
        <f>'Coloquios2020 - Notas finales '!C100</f>
        <v>1 de 1</v>
      </c>
      <c r="D100" s="35" t="str">
        <f>'Coloquios2020 - Notas finales '!D100</f>
        <v>Coloquios/Talleres/etc</v>
      </c>
      <c r="E100" s="36" t="str">
        <f>'Coloquios2020 - Notas finales '!E100</f>
        <v>9/11</v>
      </c>
      <c r="F100" s="37" t="str">
        <f>'Coloquios2020 - Notas finales '!F100</f>
        <v>Educación Primaria</v>
      </c>
      <c r="G100" s="35" t="str">
        <f>'Coloquios2020 - Notas finales '!G100</f>
        <v>2° "B"</v>
      </c>
      <c r="H100" s="37" t="str">
        <f>'Coloquios2020 - Notas finales '!H100</f>
        <v>Conocimiento y Educación</v>
      </c>
      <c r="I100" s="35" t="str">
        <f>'Coloquios2020 - Notas finales '!I100</f>
        <v>-</v>
      </c>
      <c r="J100" s="37" t="str">
        <f>'Coloquios2020 - Notas finales '!J100</f>
        <v>Passini, Belen</v>
      </c>
      <c r="K100" s="35">
        <f>'Coloquios2020 - Notas finales '!K100</f>
        <v>42925251</v>
      </c>
      <c r="L100" s="35">
        <f>'Coloquios2020 - Notas finales '!L100</f>
        <v>8</v>
      </c>
      <c r="M100" s="35">
        <f>'Coloquios2020 - Notas finales '!M100</f>
        <v>8</v>
      </c>
      <c r="N100" s="38">
        <f>'Coloquios2020 - Notas finales '!N100</f>
        <v>8</v>
      </c>
    </row>
    <row r="101" spans="1:14" x14ac:dyDescent="0.2">
      <c r="A101" s="34">
        <f>'Coloquios2020 - Notas finales '!A101</f>
        <v>44146.607150902782</v>
      </c>
      <c r="B101" s="35" t="str">
        <f>'Coloquios2020 - Notas finales '!B101</f>
        <v>rosanalei1@gmail.com</v>
      </c>
      <c r="C101" s="35" t="str">
        <f>'Coloquios2020 - Notas finales '!C101</f>
        <v>1 de 3</v>
      </c>
      <c r="D101" s="35" t="str">
        <f>'Coloquios2020 - Notas finales '!D101</f>
        <v>Coloquios/Talleres/etc</v>
      </c>
      <c r="E101" s="36" t="str">
        <f>'Coloquios2020 - Notas finales '!E101</f>
        <v>11/11</v>
      </c>
      <c r="F101" s="37" t="str">
        <f>'Coloquios2020 - Notas finales '!F101</f>
        <v>Educación Especial</v>
      </c>
      <c r="G101" s="35" t="str">
        <f>'Coloquios2020 - Notas finales '!G101</f>
        <v>2°</v>
      </c>
      <c r="H101" s="37" t="str">
        <f>'Coloquios2020 - Notas finales '!H101</f>
        <v>Educación Especial</v>
      </c>
      <c r="I101" s="35" t="str">
        <f>'Coloquios2020 - Notas finales '!I101</f>
        <v>-</v>
      </c>
      <c r="J101" s="37" t="str">
        <f>'Coloquios2020 - Notas finales '!J101</f>
        <v>Alonso Pinto, Jackeline</v>
      </c>
      <c r="K101" s="35">
        <f>'Coloquios2020 - Notas finales '!K101</f>
        <v>39050544</v>
      </c>
      <c r="L101" s="35">
        <f>'Coloquios2020 - Notas finales '!L101</f>
        <v>8</v>
      </c>
      <c r="M101" s="35">
        <f>'Coloquios2020 - Notas finales '!M101</f>
        <v>8</v>
      </c>
      <c r="N101" s="38">
        <f>'Coloquios2020 - Notas finales '!N101</f>
        <v>8</v>
      </c>
    </row>
    <row r="102" spans="1:14" x14ac:dyDescent="0.2">
      <c r="A102" s="34">
        <f>'Coloquios2020 - Notas finales '!A102</f>
        <v>44146.613966041667</v>
      </c>
      <c r="B102" s="35" t="str">
        <f>'Coloquios2020 - Notas finales '!B102</f>
        <v>rosanalei1@gmail.com</v>
      </c>
      <c r="C102" s="35" t="str">
        <f>'Coloquios2020 - Notas finales '!C102</f>
        <v>1 de 1</v>
      </c>
      <c r="D102" s="35" t="str">
        <f>'Coloquios2020 - Notas finales '!D102</f>
        <v>Coloquios/Talleres/etc</v>
      </c>
      <c r="E102" s="36" t="str">
        <f>'Coloquios2020 - Notas finales '!E102</f>
        <v>11/11</v>
      </c>
      <c r="F102" s="37" t="str">
        <f>'Coloquios2020 - Notas finales '!F102</f>
        <v>Educación Especial</v>
      </c>
      <c r="G102" s="35" t="str">
        <f>'Coloquios2020 - Notas finales '!G102</f>
        <v>4°</v>
      </c>
      <c r="H102" s="37" t="str">
        <f>'Coloquios2020 - Notas finales '!H102</f>
        <v>EDI</v>
      </c>
      <c r="I102" s="35" t="str">
        <f>'Coloquios2020 - Notas finales '!I102</f>
        <v>-</v>
      </c>
      <c r="J102" s="37" t="str">
        <f>'Coloquios2020 - Notas finales '!J102</f>
        <v>Fitó Escudero, Azul</v>
      </c>
      <c r="K102" s="35">
        <f>'Coloquios2020 - Notas finales '!K102</f>
        <v>40353663</v>
      </c>
      <c r="L102" s="35">
        <f>'Coloquios2020 - Notas finales '!L102</f>
        <v>8</v>
      </c>
      <c r="M102" s="35">
        <f>'Coloquios2020 - Notas finales '!M102</f>
        <v>8</v>
      </c>
      <c r="N102" s="38">
        <f>'Coloquios2020 - Notas finales '!N102</f>
        <v>8</v>
      </c>
    </row>
    <row r="103" spans="1:14" x14ac:dyDescent="0.2">
      <c r="A103" s="34">
        <f>'Coloquios2020 - Notas finales '!A103</f>
        <v>44146.655164039352</v>
      </c>
      <c r="B103" s="35" t="str">
        <f>'Coloquios2020 - Notas finales '!B103</f>
        <v>claudiaz@powervt.com.ar</v>
      </c>
      <c r="C103" s="35" t="str">
        <f>'Coloquios2020 - Notas finales '!C103</f>
        <v>1 de 2</v>
      </c>
      <c r="D103" s="35" t="str">
        <f>'Coloquios2020 - Notas finales '!D103</f>
        <v>Coloquios/Talleres/etc</v>
      </c>
      <c r="E103" s="36" t="str">
        <f>'Coloquios2020 - Notas finales '!E103</f>
        <v>11/11</v>
      </c>
      <c r="F103" s="37" t="str">
        <f>'Coloquios2020 - Notas finales '!F103</f>
        <v>Educación Primaria</v>
      </c>
      <c r="G103" s="35" t="str">
        <f>'Coloquios2020 - Notas finales '!G103</f>
        <v>1° "B"</v>
      </c>
      <c r="H103" s="37" t="str">
        <f>'Coloquios2020 - Notas finales '!H103</f>
        <v>Área Estético Expresivo I</v>
      </c>
      <c r="I103" s="35" t="str">
        <f>'Coloquios2020 - Notas finales '!I103</f>
        <v>-</v>
      </c>
      <c r="J103" s="37" t="str">
        <f>'Coloquios2020 - Notas finales '!J103</f>
        <v>Lorkes Lara</v>
      </c>
      <c r="K103" s="35">
        <f>'Coloquios2020 - Notas finales '!K103</f>
        <v>38819143</v>
      </c>
      <c r="L103" s="35">
        <f>'Coloquios2020 - Notas finales '!L103</f>
        <v>10</v>
      </c>
      <c r="M103" s="35">
        <f>'Coloquios2020 - Notas finales '!M103</f>
        <v>10</v>
      </c>
      <c r="N103" s="38">
        <f>'Coloquios2020 - Notas finales '!N103</f>
        <v>10</v>
      </c>
    </row>
    <row r="104" spans="1:14" x14ac:dyDescent="0.2">
      <c r="A104" s="34">
        <f>'Coloquios2020 - Notas finales '!A104</f>
        <v>44146.657895983793</v>
      </c>
      <c r="B104" s="35" t="str">
        <f>'Coloquios2020 - Notas finales '!B104</f>
        <v>sandraparedes1608@gmail.com</v>
      </c>
      <c r="C104" s="35" t="str">
        <f>'Coloquios2020 - Notas finales '!C104</f>
        <v>1 de 1</v>
      </c>
      <c r="D104" s="35" t="str">
        <f>'Coloquios2020 - Notas finales '!D104</f>
        <v>Coloquios/Talleres/etc</v>
      </c>
      <c r="E104" s="36" t="str">
        <f>'Coloquios2020 - Notas finales '!E104</f>
        <v>10/11</v>
      </c>
      <c r="F104" s="37" t="str">
        <f>'Coloquios2020 - Notas finales '!F104</f>
        <v>Educación Primaria</v>
      </c>
      <c r="G104" s="35" t="str">
        <f>'Coloquios2020 - Notas finales '!G104</f>
        <v>3° "A"</v>
      </c>
      <c r="H104" s="37" t="str">
        <f>'Coloquios2020 - Notas finales '!H104</f>
        <v>Taller de Práctica III</v>
      </c>
      <c r="I104" s="35" t="str">
        <f>'Coloquios2020 - Notas finales '!I104</f>
        <v>-</v>
      </c>
      <c r="J104" s="37" t="str">
        <f>'Coloquios2020 - Notas finales '!J104</f>
        <v>CAMARASA, Micaela</v>
      </c>
      <c r="K104" s="35">
        <f>'Coloquios2020 - Notas finales '!K104</f>
        <v>41975253</v>
      </c>
      <c r="L104" s="35">
        <f>'Coloquios2020 - Notas finales '!L104</f>
        <v>9</v>
      </c>
      <c r="M104" s="35" t="str">
        <f>'Coloquios2020 - Notas finales '!M104</f>
        <v>No se tomó escrito</v>
      </c>
      <c r="N104" s="38">
        <f>'Coloquios2020 - Notas finales '!N104</f>
        <v>9</v>
      </c>
    </row>
    <row r="105" spans="1:14" x14ac:dyDescent="0.2">
      <c r="A105" s="34">
        <f>'Coloquios2020 - Notas finales '!A105</f>
        <v>44146.658866678241</v>
      </c>
      <c r="B105" s="35" t="str">
        <f>'Coloquios2020 - Notas finales '!B105</f>
        <v>claudiaz@powervt.com.ar</v>
      </c>
      <c r="C105" s="35" t="str">
        <f>'Coloquios2020 - Notas finales '!C105</f>
        <v>2 de 2</v>
      </c>
      <c r="D105" s="35" t="str">
        <f>'Coloquios2020 - Notas finales '!D105</f>
        <v>Coloquios/Talleres/etc</v>
      </c>
      <c r="E105" s="36" t="str">
        <f>'Coloquios2020 - Notas finales '!E105</f>
        <v>11/11</v>
      </c>
      <c r="F105" s="37" t="str">
        <f>'Coloquios2020 - Notas finales '!F105</f>
        <v>Educación Primaria</v>
      </c>
      <c r="G105" s="35" t="str">
        <f>'Coloquios2020 - Notas finales '!G105</f>
        <v>1° "B"</v>
      </c>
      <c r="H105" s="37" t="str">
        <f>'Coloquios2020 - Notas finales '!H105</f>
        <v>Área Estético Expresivo</v>
      </c>
      <c r="I105" s="35" t="str">
        <f>'Coloquios2020 - Notas finales '!I105</f>
        <v>-</v>
      </c>
      <c r="J105" s="37" t="str">
        <f>'Coloquios2020 - Notas finales '!J105</f>
        <v>Miño Cecilia</v>
      </c>
      <c r="K105" s="35">
        <f>'Coloquios2020 - Notas finales '!K105</f>
        <v>43494858</v>
      </c>
      <c r="L105" s="35">
        <f>'Coloquios2020 - Notas finales '!L105</f>
        <v>10</v>
      </c>
      <c r="M105" s="35">
        <f>'Coloquios2020 - Notas finales '!M105</f>
        <v>10</v>
      </c>
      <c r="N105" s="38">
        <f>'Coloquios2020 - Notas finales '!N105</f>
        <v>10</v>
      </c>
    </row>
    <row r="106" spans="1:14" x14ac:dyDescent="0.2">
      <c r="A106" s="34">
        <f>'Coloquios2020 - Notas finales '!A106</f>
        <v>44146.707031412036</v>
      </c>
      <c r="B106" s="35" t="str">
        <f>'Coloquios2020 - Notas finales '!B106</f>
        <v>flaviaboglione@gmail.com</v>
      </c>
      <c r="C106" s="35" t="str">
        <f>'Coloquios2020 - Notas finales '!C106</f>
        <v>1 de 1</v>
      </c>
      <c r="D106" s="35" t="str">
        <f>'Coloquios2020 - Notas finales '!D106</f>
        <v>Coloquios/Talleres/etc</v>
      </c>
      <c r="E106" s="36" t="str">
        <f>'Coloquios2020 - Notas finales '!E106</f>
        <v>11/11</v>
      </c>
      <c r="F106" s="37" t="str">
        <f>'Coloquios2020 - Notas finales '!F106</f>
        <v>Biología</v>
      </c>
      <c r="G106" s="35" t="str">
        <f>'Coloquios2020 - Notas finales '!G106</f>
        <v>3°</v>
      </c>
      <c r="H106" s="37" t="str">
        <f>'Coloquios2020 - Notas finales '!H106</f>
        <v>Didáctica de la Biología 2</v>
      </c>
      <c r="I106" s="35" t="str">
        <f>'Coloquios2020 - Notas finales '!I106</f>
        <v>-</v>
      </c>
      <c r="J106" s="37" t="str">
        <f>'Coloquios2020 - Notas finales '!J106</f>
        <v xml:space="preserve">Deacón, Ana Sol </v>
      </c>
      <c r="K106" s="35">
        <f>'Coloquios2020 - Notas finales '!K106</f>
        <v>42342248</v>
      </c>
      <c r="L106" s="35">
        <f>'Coloquios2020 - Notas finales '!L106</f>
        <v>9</v>
      </c>
      <c r="M106" s="35" t="str">
        <f>'Coloquios2020 - Notas finales '!M106</f>
        <v>No se tomó escrito</v>
      </c>
      <c r="N106" s="38">
        <f>'Coloquios2020 - Notas finales '!N106</f>
        <v>9</v>
      </c>
    </row>
    <row r="107" spans="1:14" x14ac:dyDescent="0.2">
      <c r="A107" s="34">
        <f>'Coloquios2020 - Notas finales '!A107</f>
        <v>44146.717927268517</v>
      </c>
      <c r="B107" s="35" t="str">
        <f>'Coloquios2020 - Notas finales '!B107</f>
        <v>claudiagiagnorio@hotmail.com</v>
      </c>
      <c r="C107" s="35" t="str">
        <f>'Coloquios2020 - Notas finales '!C107</f>
        <v>1 de 1</v>
      </c>
      <c r="D107" s="35" t="str">
        <f>'Coloquios2020 - Notas finales '!D107</f>
        <v>Coloquios/Talleres/etc</v>
      </c>
      <c r="E107" s="36" t="str">
        <f>'Coloquios2020 - Notas finales '!E107</f>
        <v>10/11</v>
      </c>
      <c r="F107" s="37" t="str">
        <f>'Coloquios2020 - Notas finales '!F107</f>
        <v>Biología</v>
      </c>
      <c r="G107" s="35" t="str">
        <f>'Coloquios2020 - Notas finales '!G107</f>
        <v>2°</v>
      </c>
      <c r="H107" s="37" t="str">
        <f>'Coloquios2020 - Notas finales '!H107</f>
        <v>Biofísica</v>
      </c>
      <c r="I107" s="35" t="str">
        <f>'Coloquios2020 - Notas finales '!I107</f>
        <v>-</v>
      </c>
      <c r="J107" s="37" t="str">
        <f>'Coloquios2020 - Notas finales '!J107</f>
        <v>Zeppilli Franco Abel</v>
      </c>
      <c r="K107" s="35">
        <f>'Coloquios2020 - Notas finales '!K107</f>
        <v>41323555</v>
      </c>
      <c r="L107" s="35">
        <f>'Coloquios2020 - Notas finales '!L107</f>
        <v>10</v>
      </c>
      <c r="M107" s="35">
        <f>'Coloquios2020 - Notas finales '!M107</f>
        <v>10</v>
      </c>
      <c r="N107" s="38">
        <f>'Coloquios2020 - Notas finales '!N107</f>
        <v>10</v>
      </c>
    </row>
    <row r="108" spans="1:14" x14ac:dyDescent="0.2">
      <c r="A108" s="34">
        <f>'Coloquios2020 - Notas finales '!A108</f>
        <v>44146.731214120373</v>
      </c>
      <c r="B108" s="35" t="str">
        <f>'Coloquios2020 - Notas finales '!B108</f>
        <v>delgadosilvana@hotmail.com</v>
      </c>
      <c r="C108" s="35" t="str">
        <f>'Coloquios2020 - Notas finales '!C108</f>
        <v>1 de 2</v>
      </c>
      <c r="D108" s="35" t="str">
        <f>'Coloquios2020 - Notas finales '!D108</f>
        <v>Coloquios/Talleres/etc</v>
      </c>
      <c r="E108" s="36" t="str">
        <f>'Coloquios2020 - Notas finales '!E108</f>
        <v>9/11</v>
      </c>
      <c r="F108" s="37" t="str">
        <f>'Coloquios2020 - Notas finales '!F108</f>
        <v>Ciencias de la Educación</v>
      </c>
      <c r="G108" s="35" t="str">
        <f>'Coloquios2020 - Notas finales '!G108</f>
        <v>1°</v>
      </c>
      <c r="H108" s="37" t="str">
        <f>'Coloquios2020 - Notas finales '!H108</f>
        <v>Trayecto de práctica. Taller de docencia I</v>
      </c>
      <c r="I108" s="35" t="str">
        <f>'Coloquios2020 - Notas finales '!I108</f>
        <v>-</v>
      </c>
      <c r="J108" s="37" t="str">
        <f>'Coloquios2020 - Notas finales '!J108</f>
        <v>Ailan Gisela</v>
      </c>
      <c r="K108" s="35">
        <f>'Coloquios2020 - Notas finales '!K108</f>
        <v>30711141</v>
      </c>
      <c r="L108" s="35">
        <f>'Coloquios2020 - Notas finales '!L108</f>
        <v>8</v>
      </c>
      <c r="M108" s="35">
        <f>'Coloquios2020 - Notas finales '!M108</f>
        <v>0</v>
      </c>
      <c r="N108" s="38">
        <f>'Coloquios2020 - Notas finales '!N108</f>
        <v>8</v>
      </c>
    </row>
    <row r="109" spans="1:14" x14ac:dyDescent="0.2">
      <c r="A109" s="34">
        <f>'Coloquios2020 - Notas finales '!A109</f>
        <v>44146.736478078703</v>
      </c>
      <c r="B109" s="35" t="str">
        <f>'Coloquios2020 - Notas finales '!B109</f>
        <v>delgadosilvana@hotmail.com</v>
      </c>
      <c r="C109" s="35" t="str">
        <f>'Coloquios2020 - Notas finales '!C109</f>
        <v>2 de 2</v>
      </c>
      <c r="D109" s="35" t="str">
        <f>'Coloquios2020 - Notas finales '!D109</f>
        <v>Coloquios/Talleres/etc</v>
      </c>
      <c r="E109" s="36" t="str">
        <f>'Coloquios2020 - Notas finales '!E109</f>
        <v>9/11</v>
      </c>
      <c r="F109" s="37" t="str">
        <f>'Coloquios2020 - Notas finales '!F109</f>
        <v>Ciencias de la Educación</v>
      </c>
      <c r="G109" s="35" t="str">
        <f>'Coloquios2020 - Notas finales '!G109</f>
        <v>1°</v>
      </c>
      <c r="H109" s="37" t="str">
        <f>'Coloquios2020 - Notas finales '!H109</f>
        <v>Trayecto de práctica. Taller de Docencia I</v>
      </c>
      <c r="I109" s="35" t="str">
        <f>'Coloquios2020 - Notas finales '!I109</f>
        <v>-</v>
      </c>
      <c r="J109" s="37" t="str">
        <f>'Coloquios2020 - Notas finales '!J109</f>
        <v>Ortiz Daniela</v>
      </c>
      <c r="K109" s="35">
        <f>'Coloquios2020 - Notas finales '!K109</f>
        <v>39453477</v>
      </c>
      <c r="L109" s="35">
        <f>'Coloquios2020 - Notas finales '!L109</f>
        <v>9</v>
      </c>
      <c r="M109" s="35">
        <f>'Coloquios2020 - Notas finales '!M109</f>
        <v>0</v>
      </c>
      <c r="N109" s="38">
        <f>'Coloquios2020 - Notas finales '!N109</f>
        <v>9</v>
      </c>
    </row>
    <row r="110" spans="1:14" x14ac:dyDescent="0.2">
      <c r="A110" s="34">
        <f>'Coloquios2020 - Notas finales '!A110</f>
        <v>44146.777639571759</v>
      </c>
      <c r="B110" s="35" t="str">
        <f>'Coloquios2020 - Notas finales '!B110</f>
        <v>claudiaz@powervt.com.ar</v>
      </c>
      <c r="C110" s="35" t="str">
        <f>'Coloquios2020 - Notas finales '!C110</f>
        <v>1 de 2</v>
      </c>
      <c r="D110" s="35" t="str">
        <f>'Coloquios2020 - Notas finales '!D110</f>
        <v>Coloquios/Talleres/etc</v>
      </c>
      <c r="E110" s="36" t="str">
        <f>'Coloquios2020 - Notas finales '!E110</f>
        <v>11/11</v>
      </c>
      <c r="F110" s="37" t="str">
        <f>'Coloquios2020 - Notas finales '!F110</f>
        <v>Artes Visuales</v>
      </c>
      <c r="G110" s="35" t="str">
        <f>'Coloquios2020 - Notas finales '!G110</f>
        <v>1°</v>
      </c>
      <c r="H110" s="37" t="str">
        <f>'Coloquios2020 - Notas finales '!H110</f>
        <v>Práctica docente I "Escenarios Educativos"</v>
      </c>
      <c r="I110" s="35" t="str">
        <f>'Coloquios2020 - Notas finales '!I110</f>
        <v>-</v>
      </c>
      <c r="J110" s="37" t="str">
        <f>'Coloquios2020 - Notas finales '!J110</f>
        <v xml:space="preserve">Zumoffen Analía </v>
      </c>
      <c r="K110" s="35">
        <f>'Coloquios2020 - Notas finales '!K110</f>
        <v>28334721</v>
      </c>
      <c r="L110" s="35">
        <f>'Coloquios2020 - Notas finales '!L110</f>
        <v>10</v>
      </c>
      <c r="M110" s="35">
        <f>'Coloquios2020 - Notas finales '!M110</f>
        <v>10</v>
      </c>
      <c r="N110" s="38">
        <f>'Coloquios2020 - Notas finales '!N110</f>
        <v>10</v>
      </c>
    </row>
    <row r="111" spans="1:14" x14ac:dyDescent="0.2">
      <c r="A111" s="34">
        <f>'Coloquios2020 - Notas finales '!A111</f>
        <v>44146.781833020832</v>
      </c>
      <c r="B111" s="35" t="str">
        <f>'Coloquios2020 - Notas finales '!B111</f>
        <v>claudiaz@powervt.com.ar</v>
      </c>
      <c r="C111" s="35" t="str">
        <f>'Coloquios2020 - Notas finales '!C111</f>
        <v>2 de 2</v>
      </c>
      <c r="D111" s="35" t="str">
        <f>'Coloquios2020 - Notas finales '!D111</f>
        <v>Coloquios/Talleres/etc</v>
      </c>
      <c r="E111" s="36" t="str">
        <f>'Coloquios2020 - Notas finales '!E111</f>
        <v>11/11</v>
      </c>
      <c r="F111" s="37" t="str">
        <f>'Coloquios2020 - Notas finales '!F111</f>
        <v>Artes Visuales</v>
      </c>
      <c r="G111" s="35" t="str">
        <f>'Coloquios2020 - Notas finales '!G111</f>
        <v>1°</v>
      </c>
      <c r="H111" s="37" t="str">
        <f>'Coloquios2020 - Notas finales '!H111</f>
        <v>Práctica Docente I " Escenarios educativos"</v>
      </c>
      <c r="I111" s="35" t="str">
        <f>'Coloquios2020 - Notas finales '!I111</f>
        <v>-</v>
      </c>
      <c r="J111" s="37" t="str">
        <f>'Coloquios2020 - Notas finales '!J111</f>
        <v>Decoberti Lina</v>
      </c>
      <c r="K111" s="35">
        <f>'Coloquios2020 - Notas finales '!K111</f>
        <v>38669945</v>
      </c>
      <c r="L111" s="35">
        <f>'Coloquios2020 - Notas finales '!L111</f>
        <v>9</v>
      </c>
      <c r="M111" s="35">
        <f>'Coloquios2020 - Notas finales '!M111</f>
        <v>9</v>
      </c>
      <c r="N111" s="38">
        <f>'Coloquios2020 - Notas finales '!N111</f>
        <v>9</v>
      </c>
    </row>
    <row r="112" spans="1:14" x14ac:dyDescent="0.2">
      <c r="A112" s="34">
        <f>'Coloquios2020 - Notas finales '!A112</f>
        <v>44146.791173287042</v>
      </c>
      <c r="B112" s="35" t="str">
        <f>'Coloquios2020 - Notas finales '!B112</f>
        <v>johananerina@gmail.com</v>
      </c>
      <c r="C112" s="35">
        <f>'Coloquios2020 - Notas finales '!C112</f>
        <v>0</v>
      </c>
      <c r="D112" s="35" t="str">
        <f>'Coloquios2020 - Notas finales '!D112</f>
        <v>Coloquios/Talleres/etc</v>
      </c>
      <c r="E112" s="36" t="str">
        <f>'Coloquios2020 - Notas finales '!E112</f>
        <v>3/11</v>
      </c>
      <c r="F112" s="37" t="str">
        <f>'Coloquios2020 - Notas finales '!F112</f>
        <v>Energías Renovables</v>
      </c>
      <c r="G112" s="35" t="str">
        <f>'Coloquios2020 - Notas finales '!G112</f>
        <v>1°</v>
      </c>
      <c r="H112" s="37" t="str">
        <f>'Coloquios2020 - Notas finales '!H112</f>
        <v>Inglés Tecnico</v>
      </c>
      <c r="I112" s="35" t="str">
        <f>'Coloquios2020 - Notas finales '!I112</f>
        <v>-</v>
      </c>
      <c r="J112" s="37" t="str">
        <f>'Coloquios2020 - Notas finales '!J112</f>
        <v xml:space="preserve">Agraso, Joaquín </v>
      </c>
      <c r="K112" s="35">
        <f>'Coloquios2020 - Notas finales '!K112</f>
        <v>37813468</v>
      </c>
      <c r="L112" s="35">
        <f>'Coloquios2020 - Notas finales '!L112</f>
        <v>9</v>
      </c>
      <c r="M112" s="35">
        <f>'Coloquios2020 - Notas finales '!M112</f>
        <v>10</v>
      </c>
      <c r="N112" s="38">
        <f>'Coloquios2020 - Notas finales '!N112</f>
        <v>9</v>
      </c>
    </row>
    <row r="113" spans="1:14" x14ac:dyDescent="0.2">
      <c r="A113" s="34">
        <f>'Coloquios2020 - Notas finales '!A113</f>
        <v>44146.793548553236</v>
      </c>
      <c r="B113" s="35" t="str">
        <f>'Coloquios2020 - Notas finales '!B113</f>
        <v>veromarquez68@gmail.com</v>
      </c>
      <c r="C113" s="35" t="str">
        <f>'Coloquios2020 - Notas finales '!C113</f>
        <v>1 de 1</v>
      </c>
      <c r="D113" s="35" t="str">
        <f>'Coloquios2020 - Notas finales '!D113</f>
        <v>Coloquios/Talleres/etc</v>
      </c>
      <c r="E113" s="36" t="str">
        <f>'Coloquios2020 - Notas finales '!E113</f>
        <v>11/11</v>
      </c>
      <c r="F113" s="37" t="str">
        <f>'Coloquios2020 - Notas finales '!F113</f>
        <v>Educación Especial</v>
      </c>
      <c r="G113" s="35" t="str">
        <f>'Coloquios2020 - Notas finales '!G113</f>
        <v>2°</v>
      </c>
      <c r="H113" s="37" t="str">
        <f>'Coloquios2020 - Notas finales '!H113</f>
        <v>Diseño y Adecuación del Currículum I</v>
      </c>
      <c r="I113" s="35" t="str">
        <f>'Coloquios2020 - Notas finales '!I113</f>
        <v>-</v>
      </c>
      <c r="J113" s="37" t="str">
        <f>'Coloquios2020 - Notas finales '!J113</f>
        <v>Alonso Pinto, Jackeline</v>
      </c>
      <c r="K113" s="35">
        <f>'Coloquios2020 - Notas finales '!K113</f>
        <v>39050544</v>
      </c>
      <c r="L113" s="35">
        <f>'Coloquios2020 - Notas finales '!L113</f>
        <v>8</v>
      </c>
      <c r="M113" s="35" t="str">
        <f>'Coloquios2020 - Notas finales '!M113</f>
        <v>No se tomó escrito</v>
      </c>
      <c r="N113" s="38">
        <f>'Coloquios2020 - Notas finales '!N113</f>
        <v>8</v>
      </c>
    </row>
    <row r="114" spans="1:14" x14ac:dyDescent="0.2">
      <c r="A114" s="34">
        <f>'Coloquios2020 - Notas finales '!A114</f>
        <v>44146.798196655094</v>
      </c>
      <c r="B114" s="35" t="str">
        <f>'Coloquios2020 - Notas finales '!B114</f>
        <v>cudugnellomariela@yahoo.com</v>
      </c>
      <c r="C114" s="35" t="str">
        <f>'Coloquios2020 - Notas finales '!C114</f>
        <v>1 de 1</v>
      </c>
      <c r="D114" s="35" t="str">
        <f>'Coloquios2020 - Notas finales '!D114</f>
        <v>Coloquios/Talleres/etc</v>
      </c>
      <c r="E114" s="36" t="str">
        <f>'Coloquios2020 - Notas finales '!E114</f>
        <v>11/11</v>
      </c>
      <c r="F114" s="37" t="str">
        <f>'Coloquios2020 - Notas finales '!F114</f>
        <v>Inglés</v>
      </c>
      <c r="G114" s="35" t="str">
        <f>'Coloquios2020 - Notas finales '!G114</f>
        <v>2°</v>
      </c>
      <c r="H114" s="37" t="str">
        <f>'Coloquios2020 - Notas finales '!H114</f>
        <v>ORGANIZACIÒN Y GESTIÒN INSTITUCIONAL</v>
      </c>
      <c r="I114" s="35" t="str">
        <f>'Coloquios2020 - Notas finales '!I114</f>
        <v>-</v>
      </c>
      <c r="J114" s="37" t="str">
        <f>'Coloquios2020 - Notas finales '!J114</f>
        <v>ALESSO JOSEFINA</v>
      </c>
      <c r="K114" s="35">
        <f>'Coloquios2020 - Notas finales '!K114</f>
        <v>42531760</v>
      </c>
      <c r="L114" s="35">
        <f>'Coloquios2020 - Notas finales '!L114</f>
        <v>9</v>
      </c>
      <c r="M114" s="35" t="str">
        <f>'Coloquios2020 - Notas finales '!M114</f>
        <v>No se tomó escrito</v>
      </c>
      <c r="N114" s="38">
        <f>'Coloquios2020 - Notas finales '!N114</f>
        <v>9</v>
      </c>
    </row>
    <row r="115" spans="1:14" x14ac:dyDescent="0.2">
      <c r="A115" s="34">
        <f>'Coloquios2020 - Notas finales '!A115</f>
        <v>44146.800548483792</v>
      </c>
      <c r="B115" s="35" t="str">
        <f>'Coloquios2020 - Notas finales '!B115</f>
        <v>andreai27@hotmail.com</v>
      </c>
      <c r="C115" s="35" t="str">
        <f>'Coloquios2020 - Notas finales '!C115</f>
        <v>1 de 1</v>
      </c>
      <c r="D115" s="35" t="str">
        <f>'Coloquios2020 - Notas finales '!D115</f>
        <v>Coloquios/Talleres/etc</v>
      </c>
      <c r="E115" s="36" t="str">
        <f>'Coloquios2020 - Notas finales '!E115</f>
        <v>11/11</v>
      </c>
      <c r="F115" s="37" t="str">
        <f>'Coloquios2020 - Notas finales '!F115</f>
        <v>Administración</v>
      </c>
      <c r="G115" s="35" t="str">
        <f>'Coloquios2020 - Notas finales '!G115</f>
        <v>1°</v>
      </c>
      <c r="H115" s="37" t="str">
        <f>'Coloquios2020 - Notas finales '!H115</f>
        <v>Práctica Docente I: Escenarios Educativos</v>
      </c>
      <c r="I115" s="35" t="str">
        <f>'Coloquios2020 - Notas finales '!I115</f>
        <v>-</v>
      </c>
      <c r="J115" s="37" t="str">
        <f>'Coloquios2020 - Notas finales '!J115</f>
        <v>Arduino, Irina</v>
      </c>
      <c r="K115" s="35">
        <f>'Coloquios2020 - Notas finales '!K115</f>
        <v>33833017</v>
      </c>
      <c r="L115" s="35">
        <f>'Coloquios2020 - Notas finales '!L115</f>
        <v>10</v>
      </c>
      <c r="M115" s="35">
        <f>'Coloquios2020 - Notas finales '!M115</f>
        <v>10</v>
      </c>
      <c r="N115" s="38">
        <f>'Coloquios2020 - Notas finales '!N115</f>
        <v>10</v>
      </c>
    </row>
    <row r="116" spans="1:14" hidden="1" x14ac:dyDescent="0.2">
      <c r="A116" s="34">
        <f>'Coloquios2020 - Notas finales '!A116</f>
        <v>44146.80224931713</v>
      </c>
      <c r="B116" s="35" t="str">
        <f>'Coloquios2020 - Notas finales '!B116</f>
        <v>flaviaboglione@gmail.com</v>
      </c>
      <c r="C116" s="35" t="str">
        <f>'Coloquios2020 - Notas finales '!C116</f>
        <v>1 de 1</v>
      </c>
      <c r="D116" s="35" t="str">
        <f>'Coloquios2020 - Notas finales '!D116</f>
        <v>Coloquios/Talleres/etc</v>
      </c>
      <c r="E116" s="36" t="str">
        <f>'Coloquios2020 - Notas finales '!E116</f>
        <v>11/11</v>
      </c>
      <c r="F116" s="37" t="str">
        <f>'Coloquios2020 - Notas finales '!F116</f>
        <v>Biología</v>
      </c>
      <c r="G116" s="35" t="str">
        <f>'Coloquios2020 - Notas finales '!G116</f>
        <v>3°</v>
      </c>
      <c r="H116" s="37" t="str">
        <f>'Coloquios2020 - Notas finales '!H116</f>
        <v>Biología Humana y Salud 1</v>
      </c>
      <c r="I116" s="35">
        <f>'Coloquios2020 - Notas finales '!I116</f>
        <v>0</v>
      </c>
      <c r="J116" s="37">
        <f>'Coloquios2020 - Notas finales '!J116</f>
        <v>0</v>
      </c>
      <c r="K116" s="35">
        <f>'Coloquios2020 - Notas finales '!K116</f>
        <v>0</v>
      </c>
      <c r="L116" s="35">
        <f>'Coloquios2020 - Notas finales '!L116</f>
        <v>0</v>
      </c>
      <c r="M116" s="35">
        <f>'Coloquios2020 - Notas finales '!M116</f>
        <v>0</v>
      </c>
      <c r="N116" s="38">
        <f>'Coloquios2020 - Notas finales '!N116</f>
        <v>0</v>
      </c>
    </row>
    <row r="117" spans="1:14" x14ac:dyDescent="0.2">
      <c r="A117" s="34">
        <f>'Coloquios2020 - Notas finales '!A117</f>
        <v>44146.809445752311</v>
      </c>
      <c r="B117" s="35" t="str">
        <f>'Coloquios2020 - Notas finales '!B117</f>
        <v>gloriam119@gmail.com</v>
      </c>
      <c r="C117" s="35" t="str">
        <f>'Coloquios2020 - Notas finales '!C117</f>
        <v>1 de 1</v>
      </c>
      <c r="D117" s="35" t="str">
        <f>'Coloquios2020 - Notas finales '!D117</f>
        <v>Coloquios/Talleres/etc</v>
      </c>
      <c r="E117" s="36" t="str">
        <f>'Coloquios2020 - Notas finales '!E117</f>
        <v>11/11</v>
      </c>
      <c r="F117" s="37" t="str">
        <f>'Coloquios2020 - Notas finales '!F117</f>
        <v>Artes Visuales</v>
      </c>
      <c r="G117" s="35" t="str">
        <f>'Coloquios2020 - Notas finales '!G117</f>
        <v>3°</v>
      </c>
      <c r="H117" s="37" t="str">
        <f>'Coloquios2020 - Notas finales '!H117</f>
        <v xml:space="preserve">Poblemática del Arte Argentino y Latinoamericano </v>
      </c>
      <c r="I117" s="35" t="str">
        <f>'Coloquios2020 - Notas finales '!I117</f>
        <v>-</v>
      </c>
      <c r="J117" s="37" t="str">
        <f>'Coloquios2020 - Notas finales '!J117</f>
        <v>Budassi, Giuliana</v>
      </c>
      <c r="K117" s="35">
        <f>'Coloquios2020 - Notas finales '!K117</f>
        <v>41942884</v>
      </c>
      <c r="L117" s="35">
        <f>'Coloquios2020 - Notas finales '!L117</f>
        <v>9</v>
      </c>
      <c r="M117" s="35">
        <f>'Coloquios2020 - Notas finales '!M117</f>
        <v>9</v>
      </c>
      <c r="N117" s="38">
        <f>'Coloquios2020 - Notas finales '!N117</f>
        <v>9</v>
      </c>
    </row>
    <row r="118" spans="1:14" x14ac:dyDescent="0.2">
      <c r="A118" s="34">
        <f>'Coloquios2020 - Notas finales '!A118</f>
        <v>44146.813734201394</v>
      </c>
      <c r="B118" s="35" t="str">
        <f>'Coloquios2020 - Notas finales '!B118</f>
        <v>gloriam119@gmail.com</v>
      </c>
      <c r="C118" s="35" t="str">
        <f>'Coloquios2020 - Notas finales '!C118</f>
        <v>1 de 1</v>
      </c>
      <c r="D118" s="35" t="str">
        <f>'Coloquios2020 - Notas finales '!D118</f>
        <v>Coloquios/Talleres/etc</v>
      </c>
      <c r="E118" s="36" t="str">
        <f>'Coloquios2020 - Notas finales '!E118</f>
        <v>11/11</v>
      </c>
      <c r="F118" s="37" t="str">
        <f>'Coloquios2020 - Notas finales '!F118</f>
        <v>Artes Visuales</v>
      </c>
      <c r="G118" s="35" t="str">
        <f>'Coloquios2020 - Notas finales '!G118</f>
        <v>4°</v>
      </c>
      <c r="H118" s="37" t="str">
        <f>'Coloquios2020 - Notas finales '!H118</f>
        <v>Arte Americano y Argentino  Plan Viejo</v>
      </c>
      <c r="I118" s="35" t="str">
        <f>'Coloquios2020 - Notas finales '!I118</f>
        <v>-</v>
      </c>
      <c r="J118" s="37" t="str">
        <f>'Coloquios2020 - Notas finales '!J118</f>
        <v>CUCHERO, BELÉN</v>
      </c>
      <c r="K118" s="35">
        <f>'Coloquios2020 - Notas finales '!K118</f>
        <v>37814082</v>
      </c>
      <c r="L118" s="35">
        <f>'Coloquios2020 - Notas finales '!L118</f>
        <v>9</v>
      </c>
      <c r="M118" s="35">
        <f>'Coloquios2020 - Notas finales '!M118</f>
        <v>9</v>
      </c>
      <c r="N118" s="38">
        <f>'Coloquios2020 - Notas finales '!N118</f>
        <v>9</v>
      </c>
    </row>
    <row r="119" spans="1:14" x14ac:dyDescent="0.2">
      <c r="A119" s="34">
        <f>'Coloquios2020 - Notas finales '!A119</f>
        <v>44146.814365659724</v>
      </c>
      <c r="B119" s="35" t="str">
        <f>'Coloquios2020 - Notas finales '!B119</f>
        <v>rosanalei1@gmail.com</v>
      </c>
      <c r="C119" s="35" t="str">
        <f>'Coloquios2020 - Notas finales '!C119</f>
        <v>1 de 1</v>
      </c>
      <c r="D119" s="35" t="str">
        <f>'Coloquios2020 - Notas finales '!D119</f>
        <v>Coloquios/Talleres/etc</v>
      </c>
      <c r="E119" s="36" t="str">
        <f>'Coloquios2020 - Notas finales '!E119</f>
        <v>11/11</v>
      </c>
      <c r="F119" s="37" t="str">
        <f>'Coloquios2020 - Notas finales '!F119</f>
        <v>Educación Especial</v>
      </c>
      <c r="G119" s="35" t="str">
        <f>'Coloquios2020 - Notas finales '!G119</f>
        <v>4°</v>
      </c>
      <c r="H119" s="37" t="str">
        <f>'Coloquios2020 - Notas finales '!H119</f>
        <v>EDI</v>
      </c>
      <c r="I119" s="35" t="str">
        <f>'Coloquios2020 - Notas finales '!I119</f>
        <v>-</v>
      </c>
      <c r="J119" s="37" t="str">
        <f>'Coloquios2020 - Notas finales '!J119</f>
        <v>Rodríguez, Micaela</v>
      </c>
      <c r="K119" s="35">
        <f>'Coloquios2020 - Notas finales '!K119</f>
        <v>40553679</v>
      </c>
      <c r="L119" s="35">
        <f>'Coloquios2020 - Notas finales '!L119</f>
        <v>8</v>
      </c>
      <c r="M119" s="35">
        <f>'Coloquios2020 - Notas finales '!M119</f>
        <v>8</v>
      </c>
      <c r="N119" s="38">
        <f>'Coloquios2020 - Notas finales '!N119</f>
        <v>8</v>
      </c>
    </row>
    <row r="120" spans="1:14" x14ac:dyDescent="0.2">
      <c r="A120" s="34">
        <f>'Coloquios2020 - Notas finales '!A120</f>
        <v>44146.818591493051</v>
      </c>
      <c r="B120" s="35" t="str">
        <f>'Coloquios2020 - Notas finales '!B120</f>
        <v>ianjulim42@gmail.com</v>
      </c>
      <c r="C120" s="35" t="str">
        <f>'Coloquios2020 - Notas finales '!C120</f>
        <v>1 de 1</v>
      </c>
      <c r="D120" s="35" t="str">
        <f>'Coloquios2020 - Notas finales '!D120</f>
        <v>Coloquios/Talleres/etc</v>
      </c>
      <c r="E120" s="36" t="str">
        <f>'Coloquios2020 - Notas finales '!E120</f>
        <v>9/11</v>
      </c>
      <c r="F120" s="37" t="str">
        <f>'Coloquios2020 - Notas finales '!F120</f>
        <v>Educación Inicial</v>
      </c>
      <c r="G120" s="35" t="str">
        <f>'Coloquios2020 - Notas finales '!G120</f>
        <v>2°</v>
      </c>
      <c r="H120" s="37" t="str">
        <f>'Coloquios2020 - Notas finales '!H120</f>
        <v>Sujeto de la Educación</v>
      </c>
      <c r="I120" s="35" t="str">
        <f>'Coloquios2020 - Notas finales '!I120</f>
        <v>-</v>
      </c>
      <c r="J120" s="37" t="str">
        <f>'Coloquios2020 - Notas finales '!J120</f>
        <v>Pilar Moyano</v>
      </c>
      <c r="K120" s="35">
        <f>'Coloquios2020 - Notas finales '!K120</f>
        <v>37097630</v>
      </c>
      <c r="L120" s="35">
        <f>'Coloquios2020 - Notas finales '!L120</f>
        <v>9</v>
      </c>
      <c r="M120" s="35">
        <f>'Coloquios2020 - Notas finales '!M120</f>
        <v>9</v>
      </c>
      <c r="N120" s="38">
        <f>'Coloquios2020 - Notas finales '!N120</f>
        <v>9</v>
      </c>
    </row>
    <row r="121" spans="1:14" x14ac:dyDescent="0.2">
      <c r="A121" s="34">
        <f>'Coloquios2020 - Notas finales '!A121</f>
        <v>44146.820638414356</v>
      </c>
      <c r="B121" s="35" t="str">
        <f>'Coloquios2020 - Notas finales '!B121</f>
        <v>lagiselr@hotmail.com</v>
      </c>
      <c r="C121" s="35" t="str">
        <f>'Coloquios2020 - Notas finales '!C121</f>
        <v>1 de 1</v>
      </c>
      <c r="D121" s="35" t="str">
        <f>'Coloquios2020 - Notas finales '!D121</f>
        <v>Coloquios/Talleres/etc</v>
      </c>
      <c r="E121" s="36" t="str">
        <f>'Coloquios2020 - Notas finales '!E121</f>
        <v>11/11</v>
      </c>
      <c r="F121" s="37" t="str">
        <f>'Coloquios2020 - Notas finales '!F121</f>
        <v>Educación Inicial</v>
      </c>
      <c r="G121" s="35" t="str">
        <f>'Coloquios2020 - Notas finales '!G121</f>
        <v>3°</v>
      </c>
      <c r="H121" s="37" t="str">
        <f>'Coloquios2020 - Notas finales '!H121</f>
        <v>Didáctica Educación Inicial II</v>
      </c>
      <c r="I121" s="35" t="str">
        <f>'Coloquios2020 - Notas finales '!I121</f>
        <v>-</v>
      </c>
      <c r="J121" s="37" t="str">
        <f>'Coloquios2020 - Notas finales '!J121</f>
        <v xml:space="preserve"> Moro Luisina</v>
      </c>
      <c r="K121" s="35">
        <f>'Coloquios2020 - Notas finales '!K121</f>
        <v>39686917</v>
      </c>
      <c r="L121" s="35">
        <f>'Coloquios2020 - Notas finales '!L121</f>
        <v>9</v>
      </c>
      <c r="M121" s="35">
        <f>'Coloquios2020 - Notas finales '!M121</f>
        <v>0</v>
      </c>
      <c r="N121" s="38">
        <f>'Coloquios2020 - Notas finales '!N121</f>
        <v>9</v>
      </c>
    </row>
    <row r="122" spans="1:14" x14ac:dyDescent="0.2">
      <c r="A122" s="34">
        <f>'Coloquios2020 - Notas finales '!A122</f>
        <v>44146.82498532407</v>
      </c>
      <c r="B122" s="35" t="str">
        <f>'Coloquios2020 - Notas finales '!B122</f>
        <v>norbertofabianbarreiro@gmail.com</v>
      </c>
      <c r="C122" s="35" t="str">
        <f>'Coloquios2020 - Notas finales '!C122</f>
        <v>1 de 1</v>
      </c>
      <c r="D122" s="35" t="str">
        <f>'Coloquios2020 - Notas finales '!D122</f>
        <v>Coloquios/Talleres/etc</v>
      </c>
      <c r="E122" s="36" t="str">
        <f>'Coloquios2020 - Notas finales '!E122</f>
        <v>11/11</v>
      </c>
      <c r="F122" s="37" t="str">
        <f>'Coloquios2020 - Notas finales '!F122</f>
        <v>Administración</v>
      </c>
      <c r="G122" s="35" t="str">
        <f>'Coloquios2020 - Notas finales '!G122</f>
        <v>3°</v>
      </c>
      <c r="H122" s="37" t="str">
        <f>'Coloquios2020 - Notas finales '!H122</f>
        <v>Producción de Recursos Didácticos I</v>
      </c>
      <c r="I122" s="35" t="str">
        <f>'Coloquios2020 - Notas finales '!I122</f>
        <v>-</v>
      </c>
      <c r="J122" s="37" t="str">
        <f>'Coloquios2020 - Notas finales '!J122</f>
        <v>Farias, Sheila</v>
      </c>
      <c r="K122" s="35">
        <f>'Coloquios2020 - Notas finales '!K122</f>
        <v>42610412</v>
      </c>
      <c r="L122" s="35">
        <f>'Coloquios2020 - Notas finales '!L122</f>
        <v>8</v>
      </c>
      <c r="M122" s="35">
        <f>'Coloquios2020 - Notas finales '!M122</f>
        <v>8</v>
      </c>
      <c r="N122" s="38">
        <f>'Coloquios2020 - Notas finales '!N122</f>
        <v>8</v>
      </c>
    </row>
    <row r="123" spans="1:14" x14ac:dyDescent="0.2">
      <c r="A123" s="34">
        <f>'Coloquios2020 - Notas finales '!A123</f>
        <v>44146.827406840282</v>
      </c>
      <c r="B123" s="35" t="str">
        <f>'Coloquios2020 - Notas finales '!B123</f>
        <v>norbertofabianbarreiro@gmail.com</v>
      </c>
      <c r="C123" s="35" t="str">
        <f>'Coloquios2020 - Notas finales '!C123</f>
        <v>1 de 1</v>
      </c>
      <c r="D123" s="35" t="str">
        <f>'Coloquios2020 - Notas finales '!D123</f>
        <v>Coloquios/Talleres/etc</v>
      </c>
      <c r="E123" s="36" t="str">
        <f>'Coloquios2020 - Notas finales '!E123</f>
        <v>11/11</v>
      </c>
      <c r="F123" s="37" t="str">
        <f>'Coloquios2020 - Notas finales '!F123</f>
        <v>Administración</v>
      </c>
      <c r="G123" s="35" t="str">
        <f>'Coloquios2020 - Notas finales '!G123</f>
        <v>4°</v>
      </c>
      <c r="H123" s="37" t="str">
        <f>'Coloquios2020 - Notas finales '!H123</f>
        <v>Matemática Financiera</v>
      </c>
      <c r="I123" s="35" t="str">
        <f>'Coloquios2020 - Notas finales '!I123</f>
        <v>-</v>
      </c>
      <c r="J123" s="37" t="str">
        <f>'Coloquios2020 - Notas finales '!J123</f>
        <v>Duymovich, Ileana</v>
      </c>
      <c r="K123" s="35">
        <f>'Coloquios2020 - Notas finales '!K123</f>
        <v>35031785</v>
      </c>
      <c r="L123" s="35">
        <f>'Coloquios2020 - Notas finales '!L123</f>
        <v>8</v>
      </c>
      <c r="M123" s="35">
        <f>'Coloquios2020 - Notas finales '!M123</f>
        <v>8</v>
      </c>
      <c r="N123" s="38">
        <f>'Coloquios2020 - Notas finales '!N123</f>
        <v>8</v>
      </c>
    </row>
    <row r="124" spans="1:14" x14ac:dyDescent="0.2">
      <c r="A124" s="34">
        <f>'Coloquios2020 - Notas finales '!A124</f>
        <v>44146.829017395838</v>
      </c>
      <c r="B124" s="35" t="str">
        <f>'Coloquios2020 - Notas finales '!B124</f>
        <v>sandraparedes1608@gmail.com</v>
      </c>
      <c r="C124" s="35" t="str">
        <f>'Coloquios2020 - Notas finales '!C124</f>
        <v>1 de 1</v>
      </c>
      <c r="D124" s="35" t="str">
        <f>'Coloquios2020 - Notas finales '!D124</f>
        <v>Coloquios/Talleres/etc</v>
      </c>
      <c r="E124" s="36" t="str">
        <f>'Coloquios2020 - Notas finales '!E124</f>
        <v>11/11</v>
      </c>
      <c r="F124" s="37" t="str">
        <f>'Coloquios2020 - Notas finales '!F124</f>
        <v>Ciencias de la Educación</v>
      </c>
      <c r="G124" s="35" t="str">
        <f>'Coloquios2020 - Notas finales '!G124</f>
        <v>4°</v>
      </c>
      <c r="H124" s="37" t="str">
        <f>'Coloquios2020 - Notas finales '!H124</f>
        <v>Didáctica del 1° y 2° ciclo de EGB</v>
      </c>
      <c r="I124" s="35" t="str">
        <f>'Coloquios2020 - Notas finales '!I124</f>
        <v>-</v>
      </c>
      <c r="J124" s="37" t="str">
        <f>'Coloquios2020 - Notas finales '!J124</f>
        <v>AURNAGUE, Ariana</v>
      </c>
      <c r="K124" s="35">
        <f>'Coloquios2020 - Notas finales '!K124</f>
        <v>41635869</v>
      </c>
      <c r="L124" s="35">
        <f>'Coloquios2020 - Notas finales '!L124</f>
        <v>10</v>
      </c>
      <c r="M124" s="35" t="str">
        <f>'Coloquios2020 - Notas finales '!M124</f>
        <v>No se tomó escrito</v>
      </c>
      <c r="N124" s="38">
        <f>'Coloquios2020 - Notas finales '!N124</f>
        <v>10</v>
      </c>
    </row>
    <row r="125" spans="1:14" x14ac:dyDescent="0.2">
      <c r="A125" s="34">
        <f>'Coloquios2020 - Notas finales '!A125</f>
        <v>44146.830250706014</v>
      </c>
      <c r="B125" s="35" t="str">
        <f>'Coloquios2020 - Notas finales '!B125</f>
        <v>gloriam119@gmail.com</v>
      </c>
      <c r="C125" s="35" t="str">
        <f>'Coloquios2020 - Notas finales '!C125</f>
        <v>1 de 1</v>
      </c>
      <c r="D125" s="35" t="str">
        <f>'Coloquios2020 - Notas finales '!D125</f>
        <v>Coloquios/Talleres/etc</v>
      </c>
      <c r="E125" s="36" t="str">
        <f>'Coloquios2020 - Notas finales '!E125</f>
        <v>11/11</v>
      </c>
      <c r="F125" s="37" t="str">
        <f>'Coloquios2020 - Notas finales '!F125</f>
        <v>Artes Visuales</v>
      </c>
      <c r="G125" s="35" t="str">
        <f>'Coloquios2020 - Notas finales '!G125</f>
        <v>2°</v>
      </c>
      <c r="H125" s="37" t="str">
        <f>'Coloquios2020 - Notas finales '!H125</f>
        <v>Práctica docente. La institución escolar</v>
      </c>
      <c r="I125" s="35" t="str">
        <f>'Coloquios2020 - Notas finales '!I125</f>
        <v>-</v>
      </c>
      <c r="J125" s="37" t="str">
        <f>'Coloquios2020 - Notas finales '!J125</f>
        <v>Altamirano, Selene Soraya</v>
      </c>
      <c r="K125" s="35">
        <f>'Coloquios2020 - Notas finales '!K125</f>
        <v>25505945</v>
      </c>
      <c r="L125" s="35">
        <f>'Coloquios2020 - Notas finales '!L125</f>
        <v>8</v>
      </c>
      <c r="M125" s="35">
        <f>'Coloquios2020 - Notas finales '!M125</f>
        <v>8</v>
      </c>
      <c r="N125" s="38">
        <f>'Coloquios2020 - Notas finales '!N125</f>
        <v>8</v>
      </c>
    </row>
    <row r="126" spans="1:14" x14ac:dyDescent="0.2">
      <c r="A126" s="34">
        <f>'Coloquios2020 - Notas finales '!A126</f>
        <v>44146.837181736111</v>
      </c>
      <c r="B126" s="35" t="str">
        <f>'Coloquios2020 - Notas finales '!B126</f>
        <v>diegojaimeraies@yahoo.com.ar</v>
      </c>
      <c r="C126" s="35" t="str">
        <f>'Coloquios2020 - Notas finales '!C126</f>
        <v>1 de 1</v>
      </c>
      <c r="D126" s="35" t="str">
        <f>'Coloquios2020 - Notas finales '!D126</f>
        <v>Coloquios/Talleres/etc</v>
      </c>
      <c r="E126" s="36" t="str">
        <f>'Coloquios2020 - Notas finales '!E126</f>
        <v>11/11</v>
      </c>
      <c r="F126" s="37" t="str">
        <f>'Coloquios2020 - Notas finales '!F126</f>
        <v>Energías Renovables</v>
      </c>
      <c r="G126" s="35" t="str">
        <f>'Coloquios2020 - Notas finales '!G126</f>
        <v>3°</v>
      </c>
      <c r="H126" s="37" t="str">
        <f>'Coloquios2020 - Notas finales '!H126</f>
        <v>Legislación Laboral</v>
      </c>
      <c r="I126" s="35" t="str">
        <f>'Coloquios2020 - Notas finales '!I126</f>
        <v>-</v>
      </c>
      <c r="J126" s="37" t="str">
        <f>'Coloquios2020 - Notas finales '!J126</f>
        <v>Verón, Federico Maximiliano</v>
      </c>
      <c r="K126" s="35">
        <f>'Coloquios2020 - Notas finales '!K126</f>
        <v>31927942</v>
      </c>
      <c r="L126" s="35">
        <f>'Coloquios2020 - Notas finales '!L126</f>
        <v>8</v>
      </c>
      <c r="M126" s="35" t="str">
        <f>'Coloquios2020 - Notas finales '!M126</f>
        <v>No se tomó escrito</v>
      </c>
      <c r="N126" s="38">
        <f>'Coloquios2020 - Notas finales '!N126</f>
        <v>8</v>
      </c>
    </row>
    <row r="127" spans="1:14" x14ac:dyDescent="0.2">
      <c r="A127" s="34">
        <f>'Coloquios2020 - Notas finales '!A127</f>
        <v>44146.837238495369</v>
      </c>
      <c r="B127" s="35" t="str">
        <f>'Coloquios2020 - Notas finales '!B127</f>
        <v>analiamichelangeli@ies7venadotuerto.edu.ar</v>
      </c>
      <c r="C127" s="35" t="str">
        <f>'Coloquios2020 - Notas finales '!C127</f>
        <v>1 de 1</v>
      </c>
      <c r="D127" s="35" t="str">
        <f>'Coloquios2020 - Notas finales '!D127</f>
        <v>Coloquios/Talleres/etc</v>
      </c>
      <c r="E127" s="36" t="str">
        <f>'Coloquios2020 - Notas finales '!E127</f>
        <v>11/11</v>
      </c>
      <c r="F127" s="37" t="str">
        <f>'Coloquios2020 - Notas finales '!F127</f>
        <v>Biología</v>
      </c>
      <c r="G127" s="35" t="str">
        <f>'Coloquios2020 - Notas finales '!G127</f>
        <v>2°</v>
      </c>
      <c r="H127" s="37" t="str">
        <f>'Coloquios2020 - Notas finales '!H127</f>
        <v>Práctica docente II: Instituciones educativas</v>
      </c>
      <c r="I127" s="35" t="str">
        <f>'Coloquios2020 - Notas finales '!I127</f>
        <v>-</v>
      </c>
      <c r="J127" s="37" t="str">
        <f>'Coloquios2020 - Notas finales '!J127</f>
        <v>Cantelmi, Josefina</v>
      </c>
      <c r="K127" s="35">
        <f>'Coloquios2020 - Notas finales '!K127</f>
        <v>414487775</v>
      </c>
      <c r="L127" s="35">
        <f>'Coloquios2020 - Notas finales '!L127</f>
        <v>10</v>
      </c>
      <c r="M127" s="35">
        <f>'Coloquios2020 - Notas finales '!M127</f>
        <v>10</v>
      </c>
      <c r="N127" s="38">
        <f>'Coloquios2020 - Notas finales '!N127</f>
        <v>10</v>
      </c>
    </row>
    <row r="128" spans="1:14" x14ac:dyDescent="0.2">
      <c r="A128" s="34">
        <f>'Coloquios2020 - Notas finales '!A128</f>
        <v>44146.837307847221</v>
      </c>
      <c r="B128" s="35" t="str">
        <f>'Coloquios2020 - Notas finales '!B128</f>
        <v>claudiagiagnorio@hotmail.com</v>
      </c>
      <c r="C128" s="35" t="str">
        <f>'Coloquios2020 - Notas finales '!C128</f>
        <v>1 de 1</v>
      </c>
      <c r="D128" s="35" t="str">
        <f>'Coloquios2020 - Notas finales '!D128</f>
        <v>Coloquios/Talleres/etc</v>
      </c>
      <c r="E128" s="36" t="str">
        <f>'Coloquios2020 - Notas finales '!E128</f>
        <v>11/11</v>
      </c>
      <c r="F128" s="37" t="str">
        <f>'Coloquios2020 - Notas finales '!F128</f>
        <v>Administración</v>
      </c>
      <c r="G128" s="35" t="str">
        <f>'Coloquios2020 - Notas finales '!G128</f>
        <v>1°</v>
      </c>
      <c r="H128" s="37" t="str">
        <f>'Coloquios2020 - Notas finales '!H128</f>
        <v>Matemática</v>
      </c>
      <c r="I128" s="35" t="str">
        <f>'Coloquios2020 - Notas finales '!I128</f>
        <v>-</v>
      </c>
      <c r="J128" s="37" t="str">
        <f>'Coloquios2020 - Notas finales '!J128</f>
        <v>Arduino Irina</v>
      </c>
      <c r="K128" s="35">
        <f>'Coloquios2020 - Notas finales '!K128</f>
        <v>33833017</v>
      </c>
      <c r="L128" s="35">
        <f>'Coloquios2020 - Notas finales '!L128</f>
        <v>10</v>
      </c>
      <c r="M128" s="35">
        <f>'Coloquios2020 - Notas finales '!M128</f>
        <v>10</v>
      </c>
      <c r="N128" s="38">
        <f>'Coloquios2020 - Notas finales '!N128</f>
        <v>10</v>
      </c>
    </row>
    <row r="129" spans="1:14" x14ac:dyDescent="0.2">
      <c r="A129" s="34">
        <f>'Coloquios2020 - Notas finales '!A129</f>
        <v>44146.838862465273</v>
      </c>
      <c r="B129" s="35" t="str">
        <f>'Coloquios2020 - Notas finales '!B129</f>
        <v>analiamichelangeli@ies7venadotuerto.edu.ar</v>
      </c>
      <c r="C129" s="35" t="str">
        <f>'Coloquios2020 - Notas finales '!C129</f>
        <v>2 de 2</v>
      </c>
      <c r="D129" s="35" t="str">
        <f>'Coloquios2020 - Notas finales '!D129</f>
        <v>Coloquios/Talleres/etc</v>
      </c>
      <c r="E129" s="36" t="str">
        <f>'Coloquios2020 - Notas finales '!E129</f>
        <v>11/11</v>
      </c>
      <c r="F129" s="37" t="str">
        <f>'Coloquios2020 - Notas finales '!F129</f>
        <v>Biología</v>
      </c>
      <c r="G129" s="35" t="str">
        <f>'Coloquios2020 - Notas finales '!G129</f>
        <v>2°</v>
      </c>
      <c r="H129" s="37" t="str">
        <f>'Coloquios2020 - Notas finales '!H129</f>
        <v>Práctica docente II: Instituciones educativas</v>
      </c>
      <c r="I129" s="35" t="str">
        <f>'Coloquios2020 - Notas finales '!I129</f>
        <v>-</v>
      </c>
      <c r="J129" s="37" t="str">
        <f>'Coloquios2020 - Notas finales '!J129</f>
        <v>Zucchi, Lara Melina</v>
      </c>
      <c r="K129" s="35">
        <f>'Coloquios2020 - Notas finales '!K129</f>
        <v>41791269</v>
      </c>
      <c r="L129" s="35">
        <f>'Coloquios2020 - Notas finales '!L129</f>
        <v>10</v>
      </c>
      <c r="M129" s="35">
        <f>'Coloquios2020 - Notas finales '!M129</f>
        <v>10</v>
      </c>
      <c r="N129" s="38">
        <f>'Coloquios2020 - Notas finales '!N129</f>
        <v>10</v>
      </c>
    </row>
    <row r="130" spans="1:14" x14ac:dyDescent="0.2">
      <c r="A130" s="34">
        <f>'Coloquios2020 - Notas finales '!A130</f>
        <v>44146.844281805556</v>
      </c>
      <c r="B130" s="35" t="str">
        <f>'Coloquios2020 - Notas finales '!B130</f>
        <v>saltuna44@hotmail.com</v>
      </c>
      <c r="C130" s="35" t="str">
        <f>'Coloquios2020 - Notas finales '!C130</f>
        <v>1 de 1</v>
      </c>
      <c r="D130" s="35" t="str">
        <f>'Coloquios2020 - Notas finales '!D130</f>
        <v>Coloquios/Talleres/etc</v>
      </c>
      <c r="E130" s="36" t="str">
        <f>'Coloquios2020 - Notas finales '!E130</f>
        <v>11/12</v>
      </c>
      <c r="F130" s="37" t="str">
        <f>'Coloquios2020 - Notas finales '!F130</f>
        <v>Educación Especial</v>
      </c>
      <c r="G130" s="35" t="str">
        <f>'Coloquios2020 - Notas finales '!G130</f>
        <v>3°</v>
      </c>
      <c r="H130" s="37" t="str">
        <f>'Coloquios2020 - Notas finales '!H130</f>
        <v>Ciencias Naturales y su didáctica</v>
      </c>
      <c r="I130" s="35" t="str">
        <f>'Coloquios2020 - Notas finales '!I130</f>
        <v>-</v>
      </c>
      <c r="J130" s="37" t="str">
        <f>'Coloquios2020 - Notas finales '!J130</f>
        <v>Burket, Lucia</v>
      </c>
      <c r="K130" s="35">
        <f>'Coloquios2020 - Notas finales '!K130</f>
        <v>42204553</v>
      </c>
      <c r="L130" s="35">
        <f>'Coloquios2020 - Notas finales '!L130</f>
        <v>10</v>
      </c>
      <c r="M130" s="35" t="str">
        <f>'Coloquios2020 - Notas finales '!M130</f>
        <v>No se tomó escrito</v>
      </c>
      <c r="N130" s="38">
        <f>'Coloquios2020 - Notas finales '!N130</f>
        <v>10</v>
      </c>
    </row>
    <row r="131" spans="1:14" x14ac:dyDescent="0.2">
      <c r="A131" s="34">
        <f>'Coloquios2020 - Notas finales '!A131</f>
        <v>44146.846622453704</v>
      </c>
      <c r="B131" s="35" t="str">
        <f>'Coloquios2020 - Notas finales '!B131</f>
        <v>flaviaboglione@gmail.com</v>
      </c>
      <c r="C131" s="35" t="str">
        <f>'Coloquios2020 - Notas finales '!C131</f>
        <v>1 de 1</v>
      </c>
      <c r="D131" s="35" t="str">
        <f>'Coloquios2020 - Notas finales '!D131</f>
        <v>Coloquios/Talleres/etc</v>
      </c>
      <c r="E131" s="36" t="str">
        <f>'Coloquios2020 - Notas finales '!E131</f>
        <v>11/11</v>
      </c>
      <c r="F131" s="37" t="str">
        <f>'Coloquios2020 - Notas finales '!F131</f>
        <v>Educación Primaria</v>
      </c>
      <c r="G131" s="35" t="str">
        <f>'Coloquios2020 - Notas finales '!G131</f>
        <v>3° "B"</v>
      </c>
      <c r="H131" s="37" t="str">
        <f>'Coloquios2020 - Notas finales '!H131</f>
        <v>Ciencias Naturales y su Didáctica 2</v>
      </c>
      <c r="I131" s="35" t="str">
        <f>'Coloquios2020 - Notas finales '!I131</f>
        <v>-</v>
      </c>
      <c r="J131" s="37" t="str">
        <f>'Coloquios2020 - Notas finales '!J131</f>
        <v xml:space="preserve">Adaro, Rocío </v>
      </c>
      <c r="K131" s="35">
        <f>'Coloquios2020 - Notas finales '!K131</f>
        <v>35196131</v>
      </c>
      <c r="L131" s="35">
        <f>'Coloquios2020 - Notas finales '!L131</f>
        <v>9</v>
      </c>
      <c r="M131" s="35" t="str">
        <f>'Coloquios2020 - Notas finales '!M131</f>
        <v>No se tomó escrito</v>
      </c>
      <c r="N131" s="38">
        <f>'Coloquios2020 - Notas finales '!N131</f>
        <v>9</v>
      </c>
    </row>
    <row r="132" spans="1:14" x14ac:dyDescent="0.2">
      <c r="A132" s="34">
        <f>'Coloquios2020 - Notas finales '!A132</f>
        <v>44146.857591631946</v>
      </c>
      <c r="B132" s="35" t="str">
        <f>'Coloquios2020 - Notas finales '!B132</f>
        <v>silvanafreyre@gmail.com</v>
      </c>
      <c r="C132" s="35" t="str">
        <f>'Coloquios2020 - Notas finales '!C132</f>
        <v>1 de 2</v>
      </c>
      <c r="D132" s="35" t="str">
        <f>'Coloquios2020 - Notas finales '!D132</f>
        <v>Coloquios/Talleres/etc</v>
      </c>
      <c r="E132" s="36" t="str">
        <f>'Coloquios2020 - Notas finales '!E132</f>
        <v>11/11</v>
      </c>
      <c r="F132" s="37" t="str">
        <f>'Coloquios2020 - Notas finales '!F132</f>
        <v>Educación Inicial</v>
      </c>
      <c r="G132" s="35" t="str">
        <f>'Coloquios2020 - Notas finales '!G132</f>
        <v>1°</v>
      </c>
      <c r="H132" s="37" t="str">
        <f>'Coloquios2020 - Notas finales '!H132</f>
        <v>Taller de Práctica I</v>
      </c>
      <c r="I132" s="35" t="str">
        <f>'Coloquios2020 - Notas finales '!I132</f>
        <v>-</v>
      </c>
      <c r="J132" s="37" t="str">
        <f>'Coloquios2020 - Notas finales '!J132</f>
        <v>Aguirre, Ximena</v>
      </c>
      <c r="K132" s="35">
        <f>'Coloquios2020 - Notas finales '!K132</f>
        <v>44050605</v>
      </c>
      <c r="L132" s="35">
        <f>'Coloquios2020 - Notas finales '!L132</f>
        <v>0</v>
      </c>
      <c r="M132" s="35">
        <f>'Coloquios2020 - Notas finales '!M132</f>
        <v>0</v>
      </c>
      <c r="N132" s="38">
        <f>'Coloquios2020 - Notas finales '!N132</f>
        <v>8</v>
      </c>
    </row>
    <row r="133" spans="1:14" x14ac:dyDescent="0.2">
      <c r="A133" s="34">
        <f>'Coloquios2020 - Notas finales '!A133</f>
        <v>44146.861952152773</v>
      </c>
      <c r="B133" s="35" t="str">
        <f>'Coloquios2020 - Notas finales '!B133</f>
        <v>normaisabeleone@gmail.ar</v>
      </c>
      <c r="C133" s="35" t="str">
        <f>'Coloquios2020 - Notas finales '!C133</f>
        <v>1 de 1</v>
      </c>
      <c r="D133" s="35" t="str">
        <f>'Coloquios2020 - Notas finales '!D133</f>
        <v>Coloquios/Talleres/etc</v>
      </c>
      <c r="E133" s="36" t="str">
        <f>'Coloquios2020 - Notas finales '!E133</f>
        <v>11/11</v>
      </c>
      <c r="F133" s="37" t="str">
        <f>'Coloquios2020 - Notas finales '!F133</f>
        <v>Geografía</v>
      </c>
      <c r="G133" s="35" t="str">
        <f>'Coloquios2020 - Notas finales '!G133</f>
        <v>2°</v>
      </c>
      <c r="H133" s="37" t="str">
        <f>'Coloquios2020 - Notas finales '!H133</f>
        <v>Psicología y Educación</v>
      </c>
      <c r="I133" s="35" t="str">
        <f>'Coloquios2020 - Notas finales '!I133</f>
        <v>-</v>
      </c>
      <c r="J133" s="37" t="str">
        <f>'Coloquios2020 - Notas finales '!J133</f>
        <v>Guillermina Alejandra Fernández</v>
      </c>
      <c r="K133" s="35">
        <f>'Coloquios2020 - Notas finales '!K133</f>
        <v>41849303</v>
      </c>
      <c r="L133" s="35">
        <f>'Coloquios2020 - Notas finales '!L133</f>
        <v>8</v>
      </c>
      <c r="M133" s="35">
        <f>'Coloquios2020 - Notas finales '!M133</f>
        <v>0</v>
      </c>
      <c r="N133" s="38">
        <f>'Coloquios2020 - Notas finales '!N133</f>
        <v>8</v>
      </c>
    </row>
    <row r="134" spans="1:14" x14ac:dyDescent="0.2">
      <c r="A134" s="34">
        <f>'Coloquios2020 - Notas finales '!A134</f>
        <v>44146.862282951392</v>
      </c>
      <c r="B134" s="35" t="str">
        <f>'Coloquios2020 - Notas finales '!B134</f>
        <v>silvanafreyre@gmail.com</v>
      </c>
      <c r="C134" s="35" t="str">
        <f>'Coloquios2020 - Notas finales '!C134</f>
        <v>2 de 2</v>
      </c>
      <c r="D134" s="35" t="str">
        <f>'Coloquios2020 - Notas finales '!D134</f>
        <v>Coloquios/Talleres/etc</v>
      </c>
      <c r="E134" s="36" t="str">
        <f>'Coloquios2020 - Notas finales '!E134</f>
        <v>11/11</v>
      </c>
      <c r="F134" s="37" t="str">
        <f>'Coloquios2020 - Notas finales '!F134</f>
        <v>Educación Inicial</v>
      </c>
      <c r="G134" s="35" t="str">
        <f>'Coloquios2020 - Notas finales '!G134</f>
        <v>1°</v>
      </c>
      <c r="H134" s="37" t="str">
        <f>'Coloquios2020 - Notas finales '!H134</f>
        <v>Taller de Práctica I</v>
      </c>
      <c r="I134" s="35" t="str">
        <f>'Coloquios2020 - Notas finales '!I134</f>
        <v>-</v>
      </c>
      <c r="J134" s="37" t="str">
        <f>'Coloquios2020 - Notas finales '!J134</f>
        <v xml:space="preserve">Quadrelli, Gianella </v>
      </c>
      <c r="K134" s="35">
        <f>'Coloquios2020 - Notas finales '!K134</f>
        <v>43579578</v>
      </c>
      <c r="L134" s="35">
        <f>'Coloquios2020 - Notas finales '!L134</f>
        <v>0</v>
      </c>
      <c r="M134" s="35">
        <f>'Coloquios2020 - Notas finales '!M134</f>
        <v>0</v>
      </c>
      <c r="N134" s="38">
        <f>'Coloquios2020 - Notas finales '!N134</f>
        <v>8</v>
      </c>
    </row>
    <row r="135" spans="1:14" x14ac:dyDescent="0.2">
      <c r="A135" s="34">
        <f>'Coloquios2020 - Notas finales '!A135</f>
        <v>44146.867908425927</v>
      </c>
      <c r="B135" s="35" t="str">
        <f>'Coloquios2020 - Notas finales '!B135</f>
        <v>alegarciacavanagh@hotmail.com</v>
      </c>
      <c r="C135" s="35" t="str">
        <f>'Coloquios2020 - Notas finales '!C135</f>
        <v>1 de 1</v>
      </c>
      <c r="D135" s="35" t="str">
        <f>'Coloquios2020 - Notas finales '!D135</f>
        <v>Coloquios/Talleres/etc</v>
      </c>
      <c r="E135" s="36" t="str">
        <f>'Coloquios2020 - Notas finales '!E135</f>
        <v>11/11</v>
      </c>
      <c r="F135" s="37" t="str">
        <f>'Coloquios2020 - Notas finales '!F135</f>
        <v>Educación Primaria</v>
      </c>
      <c r="G135" s="35" t="str">
        <f>'Coloquios2020 - Notas finales '!G135</f>
        <v>1° "A"</v>
      </c>
      <c r="H135" s="37" t="str">
        <f>'Coloquios2020 - Notas finales '!H135</f>
        <v>Taller Problemática Ciencias Sociales</v>
      </c>
      <c r="I135" s="35" t="str">
        <f>'Coloquios2020 - Notas finales '!I135</f>
        <v>-</v>
      </c>
      <c r="J135" s="37" t="str">
        <f>'Coloquios2020 - Notas finales '!J135</f>
        <v>Selena Corba</v>
      </c>
      <c r="K135" s="35">
        <f>'Coloquios2020 - Notas finales '!K135</f>
        <v>41160370</v>
      </c>
      <c r="L135" s="35">
        <f>'Coloquios2020 - Notas finales '!L135</f>
        <v>8</v>
      </c>
      <c r="M135" s="35">
        <f>'Coloquios2020 - Notas finales '!M135</f>
        <v>0</v>
      </c>
      <c r="N135" s="38">
        <f>'Coloquios2020 - Notas finales '!N135</f>
        <v>8</v>
      </c>
    </row>
    <row r="136" spans="1:14" x14ac:dyDescent="0.2">
      <c r="A136" s="34">
        <f>'Coloquios2020 - Notas finales '!A136</f>
        <v>44146.872039884256</v>
      </c>
      <c r="B136" s="35" t="str">
        <f>'Coloquios2020 - Notas finales '!B136</f>
        <v>marcelaevarodriguez@hotmail.com.ar</v>
      </c>
      <c r="C136" s="35" t="str">
        <f>'Coloquios2020 - Notas finales '!C136</f>
        <v>1 de 1</v>
      </c>
      <c r="D136" s="35" t="str">
        <f>'Coloquios2020 - Notas finales '!D136</f>
        <v>Coloquios/Talleres/etc</v>
      </c>
      <c r="E136" s="36" t="str">
        <f>'Coloquios2020 - Notas finales '!E136</f>
        <v>11/11</v>
      </c>
      <c r="F136" s="37" t="str">
        <f>'Coloquios2020 - Notas finales '!F136</f>
        <v>Educación Especial</v>
      </c>
      <c r="G136" s="35" t="str">
        <f>'Coloquios2020 - Notas finales '!G136</f>
        <v>4°</v>
      </c>
      <c r="H136" s="37" t="str">
        <f>'Coloquios2020 - Notas finales '!H136</f>
        <v>Psicología Social.</v>
      </c>
      <c r="I136" s="35" t="str">
        <f>'Coloquios2020 - Notas finales '!I136</f>
        <v>-</v>
      </c>
      <c r="J136" s="37" t="str">
        <f>'Coloquios2020 - Notas finales '!J136</f>
        <v>Maiztegui Lucia.</v>
      </c>
      <c r="K136" s="35">
        <f>'Coloquios2020 - Notas finales '!K136</f>
        <v>36318225</v>
      </c>
      <c r="L136" s="35">
        <f>'Coloquios2020 - Notas finales '!L136</f>
        <v>10</v>
      </c>
      <c r="M136" s="35" t="str">
        <f>'Coloquios2020 - Notas finales '!M136</f>
        <v>No se tomó escrito</v>
      </c>
      <c r="N136" s="38">
        <f>'Coloquios2020 - Notas finales '!N136</f>
        <v>10</v>
      </c>
    </row>
    <row r="137" spans="1:14" x14ac:dyDescent="0.2">
      <c r="A137" s="34">
        <f>'Coloquios2020 - Notas finales '!A137</f>
        <v>44146.874267534724</v>
      </c>
      <c r="B137" s="35" t="str">
        <f>'Coloquios2020 - Notas finales '!B137</f>
        <v>aleacosta1912@gmail.com</v>
      </c>
      <c r="C137" s="35" t="str">
        <f>'Coloquios2020 - Notas finales '!C137</f>
        <v>1 de 2</v>
      </c>
      <c r="D137" s="35" t="str">
        <f>'Coloquios2020 - Notas finales '!D137</f>
        <v>Coloquios/Talleres/etc</v>
      </c>
      <c r="E137" s="36" t="str">
        <f>'Coloquios2020 - Notas finales '!E137</f>
        <v>11/11</v>
      </c>
      <c r="F137" s="37" t="str">
        <f>'Coloquios2020 - Notas finales '!F137</f>
        <v>Educación Inicial</v>
      </c>
      <c r="G137" s="35" t="str">
        <f>'Coloquios2020 - Notas finales '!G137</f>
        <v>1°</v>
      </c>
      <c r="H137" s="37" t="str">
        <f>'Coloquios2020 - Notas finales '!H137</f>
        <v>Área Estético Expresivo</v>
      </c>
      <c r="I137" s="35" t="str">
        <f>'Coloquios2020 - Notas finales '!I137</f>
        <v>-</v>
      </c>
      <c r="J137" s="37" t="str">
        <f>'Coloquios2020 - Notas finales '!J137</f>
        <v>Borgo, Florencia</v>
      </c>
      <c r="K137" s="35">
        <f>'Coloquios2020 - Notas finales '!K137</f>
        <v>40311785</v>
      </c>
      <c r="L137" s="35" t="str">
        <f>'Coloquios2020 - Notas finales '!L137</f>
        <v>No se tomó oral</v>
      </c>
      <c r="M137" s="35" t="str">
        <f>'Coloquios2020 - Notas finales '!M137</f>
        <v>No se tomó escrito</v>
      </c>
      <c r="N137" s="38">
        <f>'Coloquios2020 - Notas finales '!N137</f>
        <v>9</v>
      </c>
    </row>
    <row r="138" spans="1:14" x14ac:dyDescent="0.2">
      <c r="A138" s="34">
        <f>'Coloquios2020 - Notas finales '!A138</f>
        <v>44146.876957488421</v>
      </c>
      <c r="B138" s="35" t="str">
        <f>'Coloquios2020 - Notas finales '!B138</f>
        <v>aleacosta1912@gmail.com</v>
      </c>
      <c r="C138" s="35" t="str">
        <f>'Coloquios2020 - Notas finales '!C138</f>
        <v>2 de 2</v>
      </c>
      <c r="D138" s="35" t="str">
        <f>'Coloquios2020 - Notas finales '!D138</f>
        <v>Coloquios/Talleres/etc</v>
      </c>
      <c r="E138" s="36" t="str">
        <f>'Coloquios2020 - Notas finales '!E138</f>
        <v>11/11</v>
      </c>
      <c r="F138" s="37" t="str">
        <f>'Coloquios2020 - Notas finales '!F138</f>
        <v>Educación Inicial</v>
      </c>
      <c r="G138" s="35" t="str">
        <f>'Coloquios2020 - Notas finales '!G138</f>
        <v>1°</v>
      </c>
      <c r="H138" s="37" t="str">
        <f>'Coloquios2020 - Notas finales '!H138</f>
        <v>Área Estético Expresivo I</v>
      </c>
      <c r="I138" s="35" t="str">
        <f>'Coloquios2020 - Notas finales '!I138</f>
        <v>-</v>
      </c>
      <c r="J138" s="37" t="str">
        <f>'Coloquios2020 - Notas finales '!J138</f>
        <v>Quadrelli, Gianella</v>
      </c>
      <c r="K138" s="35">
        <f>'Coloquios2020 - Notas finales '!K138</f>
        <v>43579578</v>
      </c>
      <c r="L138" s="35" t="str">
        <f>'Coloquios2020 - Notas finales '!L138</f>
        <v>No se tomó oral</v>
      </c>
      <c r="M138" s="35" t="str">
        <f>'Coloquios2020 - Notas finales '!M138</f>
        <v>No se tomó escrito</v>
      </c>
      <c r="N138" s="38">
        <f>'Coloquios2020 - Notas finales '!N138</f>
        <v>10</v>
      </c>
    </row>
    <row r="139" spans="1:14" x14ac:dyDescent="0.2">
      <c r="A139" s="34">
        <f>'Coloquios2020 - Notas finales '!A139</f>
        <v>44146.881023194444</v>
      </c>
      <c r="B139" s="35" t="str">
        <f>'Coloquios2020 - Notas finales '!B139</f>
        <v>fabianaromagnoni@gmail.com</v>
      </c>
      <c r="C139" s="35" t="str">
        <f>'Coloquios2020 - Notas finales '!C139</f>
        <v>1 de 1</v>
      </c>
      <c r="D139" s="35" t="str">
        <f>'Coloquios2020 - Notas finales '!D139</f>
        <v>Coloquios/Talleres/etc</v>
      </c>
      <c r="E139" s="36" t="str">
        <f>'Coloquios2020 - Notas finales '!E139</f>
        <v>11/11</v>
      </c>
      <c r="F139" s="37" t="str">
        <f>'Coloquios2020 - Notas finales '!F139</f>
        <v>Educación Especial</v>
      </c>
      <c r="G139" s="35" t="str">
        <f>'Coloquios2020 - Notas finales '!G139</f>
        <v>3°</v>
      </c>
      <c r="H139" s="37" t="str">
        <f>'Coloquios2020 - Notas finales '!H139</f>
        <v>Seminario de Aprendizaje y Discapacidad Intelectual</v>
      </c>
      <c r="I139" s="35" t="str">
        <f>'Coloquios2020 - Notas finales '!I139</f>
        <v>-</v>
      </c>
      <c r="J139" s="37" t="str">
        <f>'Coloquios2020 - Notas finales '!J139</f>
        <v>Infiesta, Marisol</v>
      </c>
      <c r="K139" s="35">
        <f>'Coloquios2020 - Notas finales '!K139</f>
        <v>41160367</v>
      </c>
      <c r="L139" s="35">
        <f>'Coloquios2020 - Notas finales '!L139</f>
        <v>10</v>
      </c>
      <c r="M139" s="35">
        <f>'Coloquios2020 - Notas finales '!M139</f>
        <v>8</v>
      </c>
      <c r="N139" s="38">
        <f>'Coloquios2020 - Notas finales '!N139</f>
        <v>9</v>
      </c>
    </row>
    <row r="140" spans="1:14" x14ac:dyDescent="0.2">
      <c r="A140" s="34">
        <f>'Coloquios2020 - Notas finales '!A140</f>
        <v>44146.884757453707</v>
      </c>
      <c r="B140" s="35" t="str">
        <f>'Coloquios2020 - Notas finales '!B140</f>
        <v>aleacosta1912@gmail.com</v>
      </c>
      <c r="C140" s="35" t="str">
        <f>'Coloquios2020 - Notas finales '!C140</f>
        <v>1 de 1</v>
      </c>
      <c r="D140" s="35" t="str">
        <f>'Coloquios2020 - Notas finales '!D140</f>
        <v>Coloquios/Talleres/etc</v>
      </c>
      <c r="E140" s="36" t="str">
        <f>'Coloquios2020 - Notas finales '!E140</f>
        <v>11/11</v>
      </c>
      <c r="F140" s="37" t="str">
        <f>'Coloquios2020 - Notas finales '!F140</f>
        <v>Educación Primaria</v>
      </c>
      <c r="G140" s="35" t="str">
        <f>'Coloquios2020 - Notas finales '!G140</f>
        <v>1° "A"</v>
      </c>
      <c r="H140" s="37" t="str">
        <f>'Coloquios2020 - Notas finales '!H140</f>
        <v>Área Estético Expresivo I</v>
      </c>
      <c r="I140" s="35" t="str">
        <f>'Coloquios2020 - Notas finales '!I140</f>
        <v>-</v>
      </c>
      <c r="J140" s="37" t="str">
        <f>'Coloquios2020 - Notas finales '!J140</f>
        <v>Calderón, Natalia Romina</v>
      </c>
      <c r="K140" s="35">
        <f>'Coloquios2020 - Notas finales '!K140</f>
        <v>31302339</v>
      </c>
      <c r="L140" s="35" t="str">
        <f>'Coloquios2020 - Notas finales '!L140</f>
        <v>No se tomó oral</v>
      </c>
      <c r="M140" s="35" t="str">
        <f>'Coloquios2020 - Notas finales '!M140</f>
        <v>No se tomó escrito</v>
      </c>
      <c r="N140" s="38">
        <f>'Coloquios2020 - Notas finales '!N140</f>
        <v>7</v>
      </c>
    </row>
    <row r="141" spans="1:14" x14ac:dyDescent="0.2">
      <c r="A141" s="34">
        <f>'Coloquios2020 - Notas finales '!A141</f>
        <v>44146.894391111113</v>
      </c>
      <c r="B141" s="35" t="str">
        <f>'Coloquios2020 - Notas finales '!B141</f>
        <v>verocapora@gmail.com</v>
      </c>
      <c r="C141" s="35" t="str">
        <f>'Coloquios2020 - Notas finales '!C141</f>
        <v>1 de 1</v>
      </c>
      <c r="D141" s="35" t="str">
        <f>'Coloquios2020 - Notas finales '!D141</f>
        <v>Coloquios/Talleres/etc</v>
      </c>
      <c r="E141" s="36" t="str">
        <f>'Coloquios2020 - Notas finales '!E141</f>
        <v>11/11</v>
      </c>
      <c r="F141" s="37" t="str">
        <f>'Coloquios2020 - Notas finales '!F141</f>
        <v>Ciencias de la Educación</v>
      </c>
      <c r="G141" s="35" t="str">
        <f>'Coloquios2020 - Notas finales '!G141</f>
        <v>2°</v>
      </c>
      <c r="H141" s="37" t="str">
        <f>'Coloquios2020 - Notas finales '!H141</f>
        <v>Educación No Formal</v>
      </c>
      <c r="I141" s="35" t="str">
        <f>'Coloquios2020 - Notas finales '!I141</f>
        <v>-</v>
      </c>
      <c r="J141" s="37" t="str">
        <f>'Coloquios2020 - Notas finales '!J141</f>
        <v>Medero Micaela</v>
      </c>
      <c r="K141" s="35">
        <f>'Coloquios2020 - Notas finales '!K141</f>
        <v>43128685</v>
      </c>
      <c r="L141" s="35">
        <f>'Coloquios2020 - Notas finales '!L141</f>
        <v>10</v>
      </c>
      <c r="M141" s="35">
        <f>'Coloquios2020 - Notas finales '!M141</f>
        <v>10</v>
      </c>
      <c r="N141" s="38">
        <f>'Coloquios2020 - Notas finales '!N141</f>
        <v>10</v>
      </c>
    </row>
    <row r="142" spans="1:14" x14ac:dyDescent="0.2">
      <c r="A142" s="34">
        <f>'Coloquios2020 - Notas finales '!A142</f>
        <v>44146.898910451389</v>
      </c>
      <c r="B142" s="35" t="str">
        <f>'Coloquios2020 - Notas finales '!B142</f>
        <v>aleacosta1912@gmail.com</v>
      </c>
      <c r="C142" s="35" t="str">
        <f>'Coloquios2020 - Notas finales '!C142</f>
        <v>1 de 2</v>
      </c>
      <c r="D142" s="35" t="str">
        <f>'Coloquios2020 - Notas finales '!D142</f>
        <v>Coloquios/Talleres/etc</v>
      </c>
      <c r="E142" s="36" t="str">
        <f>'Coloquios2020 - Notas finales '!E142</f>
        <v>11/11</v>
      </c>
      <c r="F142" s="37" t="str">
        <f>'Coloquios2020 - Notas finales '!F142</f>
        <v>Educación Primaria</v>
      </c>
      <c r="G142" s="35" t="str">
        <f>'Coloquios2020 - Notas finales '!G142</f>
        <v>1° "A"</v>
      </c>
      <c r="H142" s="37" t="str">
        <f>'Coloquios2020 - Notas finales '!H142</f>
        <v>Área Estético Expresivo I</v>
      </c>
      <c r="I142" s="35" t="str">
        <f>'Coloquios2020 - Notas finales '!I142</f>
        <v>-</v>
      </c>
      <c r="J142" s="37" t="str">
        <f>'Coloquios2020 - Notas finales '!J142</f>
        <v>Aurnague, Abril Alejandra</v>
      </c>
      <c r="K142" s="35">
        <f>'Coloquios2020 - Notas finales '!K142</f>
        <v>43766064</v>
      </c>
      <c r="L142" s="35" t="str">
        <f>'Coloquios2020 - Notas finales '!L142</f>
        <v>No se tomó oral</v>
      </c>
      <c r="M142" s="35" t="str">
        <f>'Coloquios2020 - Notas finales '!M142</f>
        <v>No se tomó escrito</v>
      </c>
      <c r="N142" s="38">
        <f>'Coloquios2020 - Notas finales '!N142</f>
        <v>10</v>
      </c>
    </row>
    <row r="143" spans="1:14" x14ac:dyDescent="0.2">
      <c r="A143" s="34">
        <f>'Coloquios2020 - Notas finales '!A143</f>
        <v>44146.900313564816</v>
      </c>
      <c r="B143" s="35" t="str">
        <f>'Coloquios2020 - Notas finales '!B143</f>
        <v>aleacosta1912@gmail.com</v>
      </c>
      <c r="C143" s="35" t="str">
        <f>'Coloquios2020 - Notas finales '!C143</f>
        <v>2 de 2</v>
      </c>
      <c r="D143" s="35" t="str">
        <f>'Coloquios2020 - Notas finales '!D143</f>
        <v>Coloquios/Talleres/etc</v>
      </c>
      <c r="E143" s="36" t="str">
        <f>'Coloquios2020 - Notas finales '!E143</f>
        <v>11/11</v>
      </c>
      <c r="F143" s="37" t="str">
        <f>'Coloquios2020 - Notas finales '!F143</f>
        <v>Educación Primaria</v>
      </c>
      <c r="G143" s="35" t="str">
        <f>'Coloquios2020 - Notas finales '!G143</f>
        <v>1° "B"</v>
      </c>
      <c r="H143" s="37" t="str">
        <f>'Coloquios2020 - Notas finales '!H143</f>
        <v>Área Estético Expresivo I</v>
      </c>
      <c r="I143" s="35" t="str">
        <f>'Coloquios2020 - Notas finales '!I143</f>
        <v>-</v>
      </c>
      <c r="J143" s="37" t="str">
        <f>'Coloquios2020 - Notas finales '!J143</f>
        <v>Tisera, Camila Naiara</v>
      </c>
      <c r="K143" s="35">
        <f>'Coloquios2020 - Notas finales '!K143</f>
        <v>43580943</v>
      </c>
      <c r="L143" s="35" t="str">
        <f>'Coloquios2020 - Notas finales '!L143</f>
        <v>No se tomó oral</v>
      </c>
      <c r="M143" s="35" t="str">
        <f>'Coloquios2020 - Notas finales '!M143</f>
        <v>No se tomó escrito</v>
      </c>
      <c r="N143" s="38">
        <f>'Coloquios2020 - Notas finales '!N143</f>
        <v>10</v>
      </c>
    </row>
    <row r="144" spans="1:14" x14ac:dyDescent="0.2">
      <c r="A144" s="34">
        <f>'Coloquios2020 - Notas finales '!A144</f>
        <v>44146.902243472221</v>
      </c>
      <c r="B144" s="35" t="str">
        <f>'Coloquios2020 - Notas finales '!B144</f>
        <v>diegojaimeraies@yahoo.com.ar</v>
      </c>
      <c r="C144" s="35" t="str">
        <f>'Coloquios2020 - Notas finales '!C144</f>
        <v>1 de 1</v>
      </c>
      <c r="D144" s="35" t="str">
        <f>'Coloquios2020 - Notas finales '!D144</f>
        <v>Coloquios/Talleres/etc</v>
      </c>
      <c r="E144" s="36" t="str">
        <f>'Coloquios2020 - Notas finales '!E144</f>
        <v>11/11</v>
      </c>
      <c r="F144" s="37" t="str">
        <f>'Coloquios2020 - Notas finales '!F144</f>
        <v>Energías Renovables</v>
      </c>
      <c r="G144" s="35" t="str">
        <f>'Coloquios2020 - Notas finales '!G144</f>
        <v>3°</v>
      </c>
      <c r="H144" s="37" t="str">
        <f>'Coloquios2020 - Notas finales '!H144</f>
        <v>Evaluación y Gestión de Proyectos de Inversión</v>
      </c>
      <c r="I144" s="35" t="str">
        <f>'Coloquios2020 - Notas finales '!I144</f>
        <v>-</v>
      </c>
      <c r="J144" s="37" t="str">
        <f>'Coloquios2020 - Notas finales '!J144</f>
        <v>Verón, Federico Maximiliano</v>
      </c>
      <c r="K144" s="35">
        <f>'Coloquios2020 - Notas finales '!K144</f>
        <v>31927942</v>
      </c>
      <c r="L144" s="35">
        <f>'Coloquios2020 - Notas finales '!L144</f>
        <v>8</v>
      </c>
      <c r="M144" s="35" t="str">
        <f>'Coloquios2020 - Notas finales '!M144</f>
        <v>No se tomó escrito</v>
      </c>
      <c r="N144" s="38">
        <f>'Coloquios2020 - Notas finales '!N144</f>
        <v>8</v>
      </c>
    </row>
    <row r="145" spans="1:14" x14ac:dyDescent="0.2">
      <c r="A145" s="34">
        <f>'Coloquios2020 - Notas finales '!A145</f>
        <v>44146.906737291662</v>
      </c>
      <c r="B145" s="35" t="str">
        <f>'Coloquios2020 - Notas finales '!B145</f>
        <v>diegojaimeraies@yahoo.com.ar</v>
      </c>
      <c r="C145" s="35" t="str">
        <f>'Coloquios2020 - Notas finales '!C145</f>
        <v>1 de 1</v>
      </c>
      <c r="D145" s="35" t="str">
        <f>'Coloquios2020 - Notas finales '!D145</f>
        <v>Coloquios/Talleres/etc</v>
      </c>
      <c r="E145" s="36" t="str">
        <f>'Coloquios2020 - Notas finales '!E145</f>
        <v>11/11</v>
      </c>
      <c r="F145" s="37" t="str">
        <f>'Coloquios2020 - Notas finales '!F145</f>
        <v>Energías Renovables</v>
      </c>
      <c r="G145" s="35" t="str">
        <f>'Coloquios2020 - Notas finales '!G145</f>
        <v>3°</v>
      </c>
      <c r="H145" s="37" t="str">
        <f>'Coloquios2020 - Notas finales '!H145</f>
        <v>Legislación Laboral</v>
      </c>
      <c r="I145" s="35" t="str">
        <f>'Coloquios2020 - Notas finales '!I145</f>
        <v>-</v>
      </c>
      <c r="J145" s="37" t="str">
        <f>'Coloquios2020 - Notas finales '!J145</f>
        <v>Verón, Federico Maximiliano</v>
      </c>
      <c r="K145" s="35">
        <f>'Coloquios2020 - Notas finales '!K145</f>
        <v>31927942</v>
      </c>
      <c r="L145" s="35">
        <f>'Coloquios2020 - Notas finales '!L145</f>
        <v>8</v>
      </c>
      <c r="M145" s="35" t="str">
        <f>'Coloquios2020 - Notas finales '!M145</f>
        <v>No se tomó escrito</v>
      </c>
      <c r="N145" s="38">
        <f>'Coloquios2020 - Notas finales '!N145</f>
        <v>8</v>
      </c>
    </row>
    <row r="146" spans="1:14" x14ac:dyDescent="0.2">
      <c r="A146" s="34">
        <f>'Coloquios2020 - Notas finales '!A146</f>
        <v>44146.920139814814</v>
      </c>
      <c r="B146" s="35" t="str">
        <f>'Coloquios2020 - Notas finales '!B146</f>
        <v>silvanavelez748@gmail.com</v>
      </c>
      <c r="C146" s="35" t="str">
        <f>'Coloquios2020 - Notas finales '!C146</f>
        <v>1 de 2</v>
      </c>
      <c r="D146" s="35" t="str">
        <f>'Coloquios2020 - Notas finales '!D146</f>
        <v>Coloquios/Talleres/etc</v>
      </c>
      <c r="E146" s="36" t="str">
        <f>'Coloquios2020 - Notas finales '!E146</f>
        <v>11/11</v>
      </c>
      <c r="F146" s="37" t="str">
        <f>'Coloquios2020 - Notas finales '!F146</f>
        <v>Energías Renovables</v>
      </c>
      <c r="G146" s="35" t="str">
        <f>'Coloquios2020 - Notas finales '!G146</f>
        <v>1°</v>
      </c>
      <c r="H146" s="37" t="str">
        <f>'Coloquios2020 - Notas finales '!H146</f>
        <v>Química</v>
      </c>
      <c r="I146" s="35" t="str">
        <f>'Coloquios2020 - Notas finales '!I146</f>
        <v>-</v>
      </c>
      <c r="J146" s="37" t="str">
        <f>'Coloquios2020 - Notas finales '!J146</f>
        <v>Baisch Ernesto Daniel</v>
      </c>
      <c r="K146" s="35">
        <f>'Coloquios2020 - Notas finales '!K146</f>
        <v>37973142</v>
      </c>
      <c r="L146" s="35">
        <f>'Coloquios2020 - Notas finales '!L146</f>
        <v>8</v>
      </c>
      <c r="M146" s="35">
        <f>'Coloquios2020 - Notas finales '!M146</f>
        <v>8</v>
      </c>
      <c r="N146" s="38">
        <f>'Coloquios2020 - Notas finales '!N146</f>
        <v>8</v>
      </c>
    </row>
    <row r="147" spans="1:14" x14ac:dyDescent="0.2">
      <c r="A147" s="34">
        <f>'Coloquios2020 - Notas finales '!A147</f>
        <v>44146.928871504628</v>
      </c>
      <c r="B147" s="35" t="str">
        <f>'Coloquios2020 - Notas finales '!B147</f>
        <v>e_pasquini@hotmail.com</v>
      </c>
      <c r="C147" s="35" t="str">
        <f>'Coloquios2020 - Notas finales '!C147</f>
        <v>1 de 1</v>
      </c>
      <c r="D147" s="35" t="str">
        <f>'Coloquios2020 - Notas finales '!D147</f>
        <v>Coloquios/Talleres/etc</v>
      </c>
      <c r="E147" s="36" t="str">
        <f>'Coloquios2020 - Notas finales '!E147</f>
        <v>11/11</v>
      </c>
      <c r="F147" s="37" t="str">
        <f>'Coloquios2020 - Notas finales '!F147</f>
        <v>Administración</v>
      </c>
      <c r="G147" s="35" t="str">
        <f>'Coloquios2020 - Notas finales '!G147</f>
        <v>4°</v>
      </c>
      <c r="H147" s="37" t="str">
        <f>'Coloquios2020 - Notas finales '!H147</f>
        <v>UDI (Unidad de Definición Institucional)</v>
      </c>
      <c r="I147" s="35" t="str">
        <f>'Coloquios2020 - Notas finales '!I147</f>
        <v>-</v>
      </c>
      <c r="J147" s="37" t="str">
        <f>'Coloquios2020 - Notas finales '!J147</f>
        <v>Baudino, Ezequiel</v>
      </c>
      <c r="K147" s="35">
        <f>'Coloquios2020 - Notas finales '!K147</f>
        <v>39050226</v>
      </c>
      <c r="L147" s="35">
        <f>'Coloquios2020 - Notas finales '!L147</f>
        <v>9</v>
      </c>
      <c r="M147" s="35">
        <f>'Coloquios2020 - Notas finales '!M147</f>
        <v>9</v>
      </c>
      <c r="N147" s="38">
        <f>'Coloquios2020 - Notas finales '!N147</f>
        <v>9</v>
      </c>
    </row>
    <row r="148" spans="1:14" x14ac:dyDescent="0.2">
      <c r="A148" s="34">
        <f>'Coloquios2020 - Notas finales '!A148</f>
        <v>44146.933431099533</v>
      </c>
      <c r="B148" s="35" t="str">
        <f>'Coloquios2020 - Notas finales '!B148</f>
        <v>fabianaromagnoni@gmail.com</v>
      </c>
      <c r="C148" s="35" t="str">
        <f>'Coloquios2020 - Notas finales '!C148</f>
        <v>1 de 2</v>
      </c>
      <c r="D148" s="35" t="str">
        <f>'Coloquios2020 - Notas finales '!D148</f>
        <v>Coloquios/Talleres/etc</v>
      </c>
      <c r="E148" s="36" t="str">
        <f>'Coloquios2020 - Notas finales '!E148</f>
        <v>9/11</v>
      </c>
      <c r="F148" s="37" t="str">
        <f>'Coloquios2020 - Notas finales '!F148</f>
        <v>Ciencias de la Educación</v>
      </c>
      <c r="G148" s="35" t="str">
        <f>'Coloquios2020 - Notas finales '!G148</f>
        <v>1°</v>
      </c>
      <c r="H148" s="37" t="str">
        <f>'Coloquios2020 - Notas finales '!H148</f>
        <v>Psicología Educativa</v>
      </c>
      <c r="I148" s="35" t="str">
        <f>'Coloquios2020 - Notas finales '!I148</f>
        <v>-</v>
      </c>
      <c r="J148" s="37" t="str">
        <f>'Coloquios2020 - Notas finales '!J148</f>
        <v>Alvado, Ivana</v>
      </c>
      <c r="K148" s="35">
        <f>'Coloquios2020 - Notas finales '!K148</f>
        <v>34812198</v>
      </c>
      <c r="L148" s="35">
        <f>'Coloquios2020 - Notas finales '!L148</f>
        <v>10</v>
      </c>
      <c r="M148" s="35" t="str">
        <f>'Coloquios2020 - Notas finales '!M148</f>
        <v>No se tomó escrito</v>
      </c>
      <c r="N148" s="38">
        <f>'Coloquios2020 - Notas finales '!N148</f>
        <v>10</v>
      </c>
    </row>
    <row r="149" spans="1:14" x14ac:dyDescent="0.2">
      <c r="A149" s="34">
        <f>'Coloquios2020 - Notas finales '!A149</f>
        <v>44146.93465664352</v>
      </c>
      <c r="B149" s="35" t="str">
        <f>'Coloquios2020 - Notas finales '!B149</f>
        <v>flaviaboglione@gmail.com</v>
      </c>
      <c r="C149" s="35" t="str">
        <f>'Coloquios2020 - Notas finales '!C149</f>
        <v>1 de 1</v>
      </c>
      <c r="D149" s="35" t="str">
        <f>'Coloquios2020 - Notas finales '!D149</f>
        <v>Coloquios/Talleres/etc</v>
      </c>
      <c r="E149" s="36" t="str">
        <f>'Coloquios2020 - Notas finales '!E149</f>
        <v>11/11</v>
      </c>
      <c r="F149" s="37" t="str">
        <f>'Coloquios2020 - Notas finales '!F149</f>
        <v>Biología</v>
      </c>
      <c r="G149" s="35" t="str">
        <f>'Coloquios2020 - Notas finales '!G149</f>
        <v>1°</v>
      </c>
      <c r="H149" s="37" t="str">
        <f>'Coloquios2020 - Notas finales '!H149</f>
        <v>UCCV: Historia de las Ciencias</v>
      </c>
      <c r="I149" s="35" t="str">
        <f>'Coloquios2020 - Notas finales '!I149</f>
        <v>-</v>
      </c>
      <c r="J149" s="37" t="str">
        <f>'Coloquios2020 - Notas finales '!J149</f>
        <v>Carbone, Joana</v>
      </c>
      <c r="K149" s="35">
        <f>'Coloquios2020 - Notas finales '!K149</f>
        <v>37402205</v>
      </c>
      <c r="L149" s="35">
        <f>'Coloquios2020 - Notas finales '!L149</f>
        <v>7</v>
      </c>
      <c r="M149" s="35" t="str">
        <f>'Coloquios2020 - Notas finales '!M149</f>
        <v>No se tomó escrito</v>
      </c>
      <c r="N149" s="38">
        <f>'Coloquios2020 - Notas finales '!N149</f>
        <v>7</v>
      </c>
    </row>
    <row r="150" spans="1:14" x14ac:dyDescent="0.2">
      <c r="A150" s="34">
        <f>'Coloquios2020 - Notas finales '!A150</f>
        <v>44146.935649398147</v>
      </c>
      <c r="B150" s="35" t="str">
        <f>'Coloquios2020 - Notas finales '!B150</f>
        <v>fabianaromagnoni@gmail.com</v>
      </c>
      <c r="C150" s="35" t="str">
        <f>'Coloquios2020 - Notas finales '!C150</f>
        <v>2 de 2</v>
      </c>
      <c r="D150" s="35" t="str">
        <f>'Coloquios2020 - Notas finales '!D150</f>
        <v>Coloquios/Talleres/etc</v>
      </c>
      <c r="E150" s="36" t="str">
        <f>'Coloquios2020 - Notas finales '!E150</f>
        <v>9/11</v>
      </c>
      <c r="F150" s="37" t="str">
        <f>'Coloquios2020 - Notas finales '!F150</f>
        <v>Ciencias de la Educación</v>
      </c>
      <c r="G150" s="35" t="str">
        <f>'Coloquios2020 - Notas finales '!G150</f>
        <v>1°</v>
      </c>
      <c r="H150" s="37" t="str">
        <f>'Coloquios2020 - Notas finales '!H150</f>
        <v>Psicologia Educativa</v>
      </c>
      <c r="I150" s="35" t="str">
        <f>'Coloquios2020 - Notas finales '!I150</f>
        <v>-</v>
      </c>
      <c r="J150" s="37" t="str">
        <f>'Coloquios2020 - Notas finales '!J150</f>
        <v>Cetrari, Antonella</v>
      </c>
      <c r="K150" s="35">
        <f>'Coloquios2020 - Notas finales '!K150</f>
        <v>40039483</v>
      </c>
      <c r="L150" s="35">
        <f>'Coloquios2020 - Notas finales '!L150</f>
        <v>10</v>
      </c>
      <c r="M150" s="35" t="str">
        <f>'Coloquios2020 - Notas finales '!M150</f>
        <v>No se tomó escrito</v>
      </c>
      <c r="N150" s="38">
        <f>'Coloquios2020 - Notas finales '!N150</f>
        <v>10</v>
      </c>
    </row>
    <row r="151" spans="1:14" x14ac:dyDescent="0.2">
      <c r="A151" s="34">
        <f>'Coloquios2020 - Notas finales '!A151</f>
        <v>44146.951366134264</v>
      </c>
      <c r="B151" s="35" t="str">
        <f>'Coloquios2020 - Notas finales '!B151</f>
        <v>jorgelinaotegui@hotmail.com</v>
      </c>
      <c r="C151" s="35" t="str">
        <f>'Coloquios2020 - Notas finales '!C151</f>
        <v>1 de 2</v>
      </c>
      <c r="D151" s="35" t="str">
        <f>'Coloquios2020 - Notas finales '!D151</f>
        <v>Coloquios/Talleres/etc</v>
      </c>
      <c r="E151" s="36" t="str">
        <f>'Coloquios2020 - Notas finales '!E151</f>
        <v>10/11</v>
      </c>
      <c r="F151" s="37" t="str">
        <f>'Coloquios2020 - Notas finales '!F151</f>
        <v>Artes Visuales</v>
      </c>
      <c r="G151" s="35" t="str">
        <f>'Coloquios2020 - Notas finales '!G151</f>
        <v>1°</v>
      </c>
      <c r="H151" s="37" t="str">
        <f>'Coloquios2020 - Notas finales '!H151</f>
        <v>Producción en el Plano.Pintura I</v>
      </c>
      <c r="I151" s="35" t="str">
        <f>'Coloquios2020 - Notas finales '!I151</f>
        <v>-</v>
      </c>
      <c r="J151" s="37" t="str">
        <f>'Coloquios2020 - Notas finales '!J151</f>
        <v>Zucchi Greta</v>
      </c>
      <c r="K151" s="35">
        <f>'Coloquios2020 - Notas finales '!K151</f>
        <v>43714046</v>
      </c>
      <c r="L151" s="35">
        <f>'Coloquios2020 - Notas finales '!L151</f>
        <v>9</v>
      </c>
      <c r="M151" s="35">
        <f>'Coloquios2020 - Notas finales '!M151</f>
        <v>9</v>
      </c>
      <c r="N151" s="38">
        <f>'Coloquios2020 - Notas finales '!N151</f>
        <v>9</v>
      </c>
    </row>
    <row r="152" spans="1:14" x14ac:dyDescent="0.2">
      <c r="A152" s="34">
        <f>'Coloquios2020 - Notas finales '!A152</f>
        <v>44146.966306076385</v>
      </c>
      <c r="B152" s="35" t="str">
        <f>'Coloquios2020 - Notas finales '!B152</f>
        <v>marcosdiale994@hotmail.com</v>
      </c>
      <c r="C152" s="35" t="str">
        <f>'Coloquios2020 - Notas finales '!C152</f>
        <v>1 de 1</v>
      </c>
      <c r="D152" s="35" t="str">
        <f>'Coloquios2020 - Notas finales '!D152</f>
        <v>Coloquios/Talleres/etc</v>
      </c>
      <c r="E152" s="36" t="str">
        <f>'Coloquios2020 - Notas finales '!E152</f>
        <v>11/11</v>
      </c>
      <c r="F152" s="37" t="str">
        <f>'Coloquios2020 - Notas finales '!F152</f>
        <v>Administración</v>
      </c>
      <c r="G152" s="35" t="str">
        <f>'Coloquios2020 - Notas finales '!G152</f>
        <v>3°</v>
      </c>
      <c r="H152" s="37" t="str">
        <f>'Coloquios2020 - Notas finales '!H152</f>
        <v>SISTEMA DE INFORMACIÓN CONTABLE III</v>
      </c>
      <c r="I152" s="35" t="str">
        <f>'Coloquios2020 - Notas finales '!I152</f>
        <v>-</v>
      </c>
      <c r="J152" s="37" t="str">
        <f>'Coloquios2020 - Notas finales '!J152</f>
        <v>GARAY MARÍA DE LUJAN</v>
      </c>
      <c r="K152" s="35">
        <f>'Coloquios2020 - Notas finales '!K152</f>
        <v>39050426</v>
      </c>
      <c r="L152" s="35">
        <f>'Coloquios2020 - Notas finales '!L152</f>
        <v>9</v>
      </c>
      <c r="M152" s="35">
        <f>'Coloquios2020 - Notas finales '!M152</f>
        <v>9</v>
      </c>
      <c r="N152" s="38">
        <f>'Coloquios2020 - Notas finales '!N152</f>
        <v>9</v>
      </c>
    </row>
    <row r="153" spans="1:14" x14ac:dyDescent="0.2">
      <c r="A153" s="34">
        <f>'Coloquios2020 - Notas finales '!A153</f>
        <v>44146.969147361116</v>
      </c>
      <c r="B153" s="35" t="str">
        <f>'Coloquios2020 - Notas finales '!B153</f>
        <v>marcosdiale994@hotmail.com</v>
      </c>
      <c r="C153" s="35" t="str">
        <f>'Coloquios2020 - Notas finales '!C153</f>
        <v>1 de 1</v>
      </c>
      <c r="D153" s="35" t="str">
        <f>'Coloquios2020 - Notas finales '!D153</f>
        <v>Coloquios/Talleres/etc</v>
      </c>
      <c r="E153" s="36" t="str">
        <f>'Coloquios2020 - Notas finales '!E153</f>
        <v>11/11</v>
      </c>
      <c r="F153" s="37" t="str">
        <f>'Coloquios2020 - Notas finales '!F153</f>
        <v>Administración</v>
      </c>
      <c r="G153" s="35" t="str">
        <f>'Coloquios2020 - Notas finales '!G153</f>
        <v>3°</v>
      </c>
      <c r="H153" s="37" t="str">
        <f>'Coloquios2020 - Notas finales '!H153</f>
        <v>PRÁCTICA IMPOSITIVA Y LABORAL</v>
      </c>
      <c r="I153" s="35" t="str">
        <f>'Coloquios2020 - Notas finales '!I153</f>
        <v>-</v>
      </c>
      <c r="J153" s="37" t="str">
        <f>'Coloquios2020 - Notas finales '!J153</f>
        <v>GARAY MARÍA DE LUJAN</v>
      </c>
      <c r="K153" s="35">
        <f>'Coloquios2020 - Notas finales '!K153</f>
        <v>39050426</v>
      </c>
      <c r="L153" s="35">
        <f>'Coloquios2020 - Notas finales '!L153</f>
        <v>9</v>
      </c>
      <c r="M153" s="35">
        <f>'Coloquios2020 - Notas finales '!M153</f>
        <v>9</v>
      </c>
      <c r="N153" s="38">
        <f>'Coloquios2020 - Notas finales '!N153</f>
        <v>9</v>
      </c>
    </row>
    <row r="154" spans="1:14" x14ac:dyDescent="0.2">
      <c r="A154" s="34">
        <f>'Coloquios2020 - Notas finales '!A154</f>
        <v>44146.976465960644</v>
      </c>
      <c r="B154" s="35" t="str">
        <f>'Coloquios2020 - Notas finales '!B154</f>
        <v>marcosdiale994@hotmail.com</v>
      </c>
      <c r="C154" s="35" t="str">
        <f>'Coloquios2020 - Notas finales '!C154</f>
        <v>1 de 1</v>
      </c>
      <c r="D154" s="35" t="str">
        <f>'Coloquios2020 - Notas finales '!D154</f>
        <v>Coloquios/Talleres/etc</v>
      </c>
      <c r="E154" s="36" t="str">
        <f>'Coloquios2020 - Notas finales '!E154</f>
        <v>11/11</v>
      </c>
      <c r="F154" s="37" t="str">
        <f>'Coloquios2020 - Notas finales '!F154</f>
        <v>Administración</v>
      </c>
      <c r="G154" s="35" t="str">
        <f>'Coloquios2020 - Notas finales '!G154</f>
        <v>1°</v>
      </c>
      <c r="H154" s="37" t="str">
        <f>'Coloquios2020 - Notas finales '!H154</f>
        <v>ADMINISTRACIÓN I</v>
      </c>
      <c r="I154" s="35" t="str">
        <f>'Coloquios2020 - Notas finales '!I154</f>
        <v>-</v>
      </c>
      <c r="J154" s="37" t="str">
        <f>'Coloquios2020 - Notas finales '!J154</f>
        <v>FUMIS ABRIL LEANA</v>
      </c>
      <c r="K154" s="35">
        <f>'Coloquios2020 - Notas finales '!K154</f>
        <v>41905691</v>
      </c>
      <c r="L154" s="35">
        <f>'Coloquios2020 - Notas finales '!L154</f>
        <v>8</v>
      </c>
      <c r="M154" s="35">
        <f>'Coloquios2020 - Notas finales '!M154</f>
        <v>8</v>
      </c>
      <c r="N154" s="38">
        <f>'Coloquios2020 - Notas finales '!N154</f>
        <v>8</v>
      </c>
    </row>
    <row r="155" spans="1:14" x14ac:dyDescent="0.2">
      <c r="A155" s="34">
        <f>'Coloquios2020 - Notas finales '!A155</f>
        <v>44146.978518993055</v>
      </c>
      <c r="B155" s="35" t="str">
        <f>'Coloquios2020 - Notas finales '!B155</f>
        <v>marcosdiale994@hotmail.com</v>
      </c>
      <c r="C155" s="35" t="str">
        <f>'Coloquios2020 - Notas finales '!C155</f>
        <v>1 de 1</v>
      </c>
      <c r="D155" s="35" t="str">
        <f>'Coloquios2020 - Notas finales '!D155</f>
        <v>Coloquios/Talleres/etc</v>
      </c>
      <c r="E155" s="36" t="str">
        <f>'Coloquios2020 - Notas finales '!E155</f>
        <v>11/11</v>
      </c>
      <c r="F155" s="37" t="str">
        <f>'Coloquios2020 - Notas finales '!F155</f>
        <v>Administración</v>
      </c>
      <c r="G155" s="35" t="str">
        <f>'Coloquios2020 - Notas finales '!G155</f>
        <v>1°</v>
      </c>
      <c r="H155" s="37" t="str">
        <f>'Coloquios2020 - Notas finales '!H155</f>
        <v>SISTEMA DE INFORMACIÓN CONTABLE I</v>
      </c>
      <c r="I155" s="35" t="str">
        <f>'Coloquios2020 - Notas finales '!I155</f>
        <v>-</v>
      </c>
      <c r="J155" s="37" t="str">
        <f>'Coloquios2020 - Notas finales '!J155</f>
        <v>ARDUINO IRINA</v>
      </c>
      <c r="K155" s="35">
        <f>'Coloquios2020 - Notas finales '!K155</f>
        <v>33833017</v>
      </c>
      <c r="L155" s="35">
        <f>'Coloquios2020 - Notas finales '!L155</f>
        <v>10</v>
      </c>
      <c r="M155" s="35">
        <f>'Coloquios2020 - Notas finales '!M155</f>
        <v>10</v>
      </c>
      <c r="N155" s="38">
        <f>'Coloquios2020 - Notas finales '!N155</f>
        <v>10</v>
      </c>
    </row>
    <row r="156" spans="1:14" x14ac:dyDescent="0.2">
      <c r="A156" s="34">
        <f>'Coloquios2020 - Notas finales '!A156</f>
        <v>44146.996662164354</v>
      </c>
      <c r="B156" s="35" t="str">
        <f>'Coloquios2020 - Notas finales '!B156</f>
        <v>paolabilte@yahoo.com.ar</v>
      </c>
      <c r="C156" s="35" t="str">
        <f>'Coloquios2020 - Notas finales '!C156</f>
        <v>1 de 1</v>
      </c>
      <c r="D156" s="35" t="str">
        <f>'Coloquios2020 - Notas finales '!D156</f>
        <v>Coloquios/Talleres/etc</v>
      </c>
      <c r="E156" s="36" t="str">
        <f>'Coloquios2020 - Notas finales '!E156</f>
        <v>5/11</v>
      </c>
      <c r="F156" s="37" t="str">
        <f>'Coloquios2020 - Notas finales '!F156</f>
        <v>Educación Primaria</v>
      </c>
      <c r="G156" s="35" t="str">
        <f>'Coloquios2020 - Notas finales '!G156</f>
        <v>3° "A"</v>
      </c>
      <c r="H156" s="37" t="str">
        <f>'Coloquios2020 - Notas finales '!H156</f>
        <v>Matemática y su Didáctica II</v>
      </c>
      <c r="I156" s="35" t="str">
        <f>'Coloquios2020 - Notas finales '!I156</f>
        <v>-</v>
      </c>
      <c r="J156" s="37" t="str">
        <f>'Coloquios2020 - Notas finales '!J156</f>
        <v xml:space="preserve">Benso, Alejandra </v>
      </c>
      <c r="K156" s="35">
        <f>'Coloquios2020 - Notas finales '!K156</f>
        <v>28308800</v>
      </c>
      <c r="L156" s="35">
        <f>'Coloquios2020 - Notas finales '!L156</f>
        <v>8</v>
      </c>
      <c r="M156" s="35">
        <f>'Coloquios2020 - Notas finales '!M156</f>
        <v>8</v>
      </c>
      <c r="N156" s="38">
        <f>'Coloquios2020 - Notas finales '!N156</f>
        <v>8</v>
      </c>
    </row>
    <row r="157" spans="1:14" x14ac:dyDescent="0.2">
      <c r="A157" s="34">
        <f>'Coloquios2020 - Notas finales '!A157</f>
        <v>44147.003264178245</v>
      </c>
      <c r="B157" s="35" t="str">
        <f>'Coloquios2020 - Notas finales '!B157</f>
        <v>paolabilte@gmail.com</v>
      </c>
      <c r="C157" s="35" t="str">
        <f>'Coloquios2020 - Notas finales '!C157</f>
        <v>1 de 1</v>
      </c>
      <c r="D157" s="35" t="str">
        <f>'Coloquios2020 - Notas finales '!D157</f>
        <v>Coloquios/Talleres/etc</v>
      </c>
      <c r="E157" s="36" t="str">
        <f>'Coloquios2020 - Notas finales '!E157</f>
        <v>2/11</v>
      </c>
      <c r="F157" s="37" t="str">
        <f>'Coloquios2020 - Notas finales '!F157</f>
        <v>Energías Renovables</v>
      </c>
      <c r="G157" s="35" t="str">
        <f>'Coloquios2020 - Notas finales '!G157</f>
        <v>1°</v>
      </c>
      <c r="H157" s="37" t="str">
        <f>'Coloquios2020 - Notas finales '!H157</f>
        <v>Física</v>
      </c>
      <c r="I157" s="35" t="str">
        <f>'Coloquios2020 - Notas finales '!I157</f>
        <v>-</v>
      </c>
      <c r="J157" s="37" t="str">
        <f>'Coloquios2020 - Notas finales '!J157</f>
        <v xml:space="preserve">BARBER, ROBERTO </v>
      </c>
      <c r="K157" s="35">
        <f>'Coloquios2020 - Notas finales '!K157</f>
        <v>30966261</v>
      </c>
      <c r="L157" s="35">
        <f>'Coloquios2020 - Notas finales '!L157</f>
        <v>8</v>
      </c>
      <c r="M157" s="35">
        <f>'Coloquios2020 - Notas finales '!M157</f>
        <v>8</v>
      </c>
      <c r="N157" s="38">
        <f>'Coloquios2020 - Notas finales '!N157</f>
        <v>8</v>
      </c>
    </row>
    <row r="158" spans="1:14" x14ac:dyDescent="0.2">
      <c r="A158" s="34">
        <f>'Coloquios2020 - Notas finales '!A158</f>
        <v>44147.005622083336</v>
      </c>
      <c r="B158" s="35" t="str">
        <f>'Coloquios2020 - Notas finales '!B158</f>
        <v>marcelakowszyk@hotmail.com</v>
      </c>
      <c r="C158" s="35" t="str">
        <f>'Coloquios2020 - Notas finales '!C158</f>
        <v>1 de 1</v>
      </c>
      <c r="D158" s="35" t="str">
        <f>'Coloquios2020 - Notas finales '!D158</f>
        <v>Coloquios/Talleres/etc</v>
      </c>
      <c r="E158" s="36" t="str">
        <f>'Coloquios2020 - Notas finales '!E158</f>
        <v>11/11</v>
      </c>
      <c r="F158" s="37" t="str">
        <f>'Coloquios2020 - Notas finales '!F158</f>
        <v>Artes Visuales</v>
      </c>
      <c r="G158" s="35" t="str">
        <f>'Coloquios2020 - Notas finales '!G158</f>
        <v>1°</v>
      </c>
      <c r="H158" s="37" t="str">
        <f>'Coloquios2020 - Notas finales '!H158</f>
        <v>Psicología y Educación</v>
      </c>
      <c r="I158" s="35" t="str">
        <f>'Coloquios2020 - Notas finales '!I158</f>
        <v>-</v>
      </c>
      <c r="J158" s="37" t="str">
        <f>'Coloquios2020 - Notas finales '!J158</f>
        <v>Meinardi, Fany</v>
      </c>
      <c r="K158" s="35">
        <f>'Coloquios2020 - Notas finales '!K158</f>
        <v>26964066</v>
      </c>
      <c r="L158" s="35">
        <f>'Coloquios2020 - Notas finales '!L158</f>
        <v>10</v>
      </c>
      <c r="M158" s="35" t="str">
        <f>'Coloquios2020 - Notas finales '!M158</f>
        <v>No se tomó escrito</v>
      </c>
      <c r="N158" s="38">
        <f>'Coloquios2020 - Notas finales '!N158</f>
        <v>10</v>
      </c>
    </row>
    <row r="159" spans="1:14" x14ac:dyDescent="0.2">
      <c r="A159" s="34">
        <f>'Coloquios2020 - Notas finales '!A159</f>
        <v>44147.018314803237</v>
      </c>
      <c r="B159" s="35" t="str">
        <f>'Coloquios2020 - Notas finales '!B159</f>
        <v>paolabilte@gmail.com</v>
      </c>
      <c r="C159" s="35" t="str">
        <f>'Coloquios2020 - Notas finales '!C159</f>
        <v>1 de 1</v>
      </c>
      <c r="D159" s="35" t="str">
        <f>'Coloquios2020 - Notas finales '!D159</f>
        <v>Coloquios/Talleres/etc</v>
      </c>
      <c r="E159" s="36" t="str">
        <f>'Coloquios2020 - Notas finales '!E159</f>
        <v>5/11</v>
      </c>
      <c r="F159" s="37" t="str">
        <f>'Coloquios2020 - Notas finales '!F159</f>
        <v>Educación Primaria</v>
      </c>
      <c r="G159" s="35" t="str">
        <f>'Coloquios2020 - Notas finales '!G159</f>
        <v>3° "A"</v>
      </c>
      <c r="H159" s="37" t="str">
        <f>'Coloquios2020 - Notas finales '!H159</f>
        <v>Matemática y su Didáctica II</v>
      </c>
      <c r="I159" s="35" t="str">
        <f>'Coloquios2020 - Notas finales '!I159</f>
        <v>-</v>
      </c>
      <c r="J159" s="37" t="str">
        <f>'Coloquios2020 - Notas finales '!J159</f>
        <v>Benso, Alejandra</v>
      </c>
      <c r="K159" s="35">
        <f>'Coloquios2020 - Notas finales '!K159</f>
        <v>28308800</v>
      </c>
      <c r="L159" s="35">
        <f>'Coloquios2020 - Notas finales '!L159</f>
        <v>8</v>
      </c>
      <c r="M159" s="35">
        <f>'Coloquios2020 - Notas finales '!M159</f>
        <v>8</v>
      </c>
      <c r="N159" s="38">
        <f>'Coloquios2020 - Notas finales '!N159</f>
        <v>8</v>
      </c>
    </row>
    <row r="160" spans="1:14" x14ac:dyDescent="0.2">
      <c r="A160" s="34">
        <f>'Coloquios2020 - Notas finales '!A160</f>
        <v>44147.019636203702</v>
      </c>
      <c r="B160" s="35" t="str">
        <f>'Coloquios2020 - Notas finales '!B160</f>
        <v>paolabilte@gmail.com</v>
      </c>
      <c r="C160" s="35" t="str">
        <f>'Coloquios2020 - Notas finales '!C160</f>
        <v>1 de 1</v>
      </c>
      <c r="D160" s="35" t="str">
        <f>'Coloquios2020 - Notas finales '!D160</f>
        <v>Coloquios/Talleres/etc</v>
      </c>
      <c r="E160" s="36" t="str">
        <f>'Coloquios2020 - Notas finales '!E160</f>
        <v>3/11</v>
      </c>
      <c r="F160" s="37" t="str">
        <f>'Coloquios2020 - Notas finales '!F160</f>
        <v>Educación Primaria</v>
      </c>
      <c r="G160" s="35" t="str">
        <f>'Coloquios2020 - Notas finales '!G160</f>
        <v>3° "B"</v>
      </c>
      <c r="H160" s="37" t="str">
        <f>'Coloquios2020 - Notas finales '!H160</f>
        <v>Matemática y su didáctica II</v>
      </c>
      <c r="I160" s="35" t="str">
        <f>'Coloquios2020 - Notas finales '!I160</f>
        <v>-</v>
      </c>
      <c r="J160" s="37" t="str">
        <f>'Coloquios2020 - Notas finales '!J160</f>
        <v>Graciano, Florencia</v>
      </c>
      <c r="K160" s="35">
        <f>'Coloquios2020 - Notas finales '!K160</f>
        <v>34268219</v>
      </c>
      <c r="L160" s="35">
        <f>'Coloquios2020 - Notas finales '!L160</f>
        <v>8</v>
      </c>
      <c r="M160" s="35">
        <f>'Coloquios2020 - Notas finales '!M160</f>
        <v>8</v>
      </c>
      <c r="N160" s="38">
        <f>'Coloquios2020 - Notas finales '!N160</f>
        <v>8</v>
      </c>
    </row>
    <row r="161" spans="1:14" x14ac:dyDescent="0.2">
      <c r="A161" s="34">
        <f>'Coloquios2020 - Notas finales '!A161</f>
        <v>44147.035134606485</v>
      </c>
      <c r="B161" s="35" t="str">
        <f>'Coloquios2020 - Notas finales '!B161</f>
        <v>martapardo1@gmail.com</v>
      </c>
      <c r="C161" s="35" t="str">
        <f>'Coloquios2020 - Notas finales '!C161</f>
        <v>1 de 4</v>
      </c>
      <c r="D161" s="35" t="str">
        <f>'Coloquios2020 - Notas finales '!D161</f>
        <v>Coloquios/Talleres/etc</v>
      </c>
      <c r="E161" s="36" t="str">
        <f>'Coloquios2020 - Notas finales '!E161</f>
        <v>12/11</v>
      </c>
      <c r="F161" s="37" t="str">
        <f>'Coloquios2020 - Notas finales '!F161</f>
        <v>Educación Primaria</v>
      </c>
      <c r="G161" s="35" t="str">
        <f>'Coloquios2020 - Notas finales '!G161</f>
        <v>1° "B"</v>
      </c>
      <c r="H161" s="37" t="str">
        <f>'Coloquios2020 - Notas finales '!H161</f>
        <v>Movimiento y Cuerpo I</v>
      </c>
      <c r="I161" s="35" t="str">
        <f>'Coloquios2020 - Notas finales '!I161</f>
        <v>-</v>
      </c>
      <c r="J161" s="37" t="str">
        <f>'Coloquios2020 - Notas finales '!J161</f>
        <v>Aurnague, Abril Alejandra</v>
      </c>
      <c r="K161" s="35">
        <f>'Coloquios2020 - Notas finales '!K161</f>
        <v>38819143</v>
      </c>
      <c r="L161" s="35" t="str">
        <f>'Coloquios2020 - Notas finales '!L161</f>
        <v>No se tomó oral</v>
      </c>
      <c r="M161" s="35" t="str">
        <f>'Coloquios2020 - Notas finales '!M161</f>
        <v>No se tomó escrito</v>
      </c>
      <c r="N161" s="38">
        <f>'Coloquios2020 - Notas finales '!N161</f>
        <v>9</v>
      </c>
    </row>
    <row r="162" spans="1:14" x14ac:dyDescent="0.2">
      <c r="A162" s="34">
        <f>'Coloquios2020 - Notas finales '!A162</f>
        <v>44147.043913784721</v>
      </c>
      <c r="B162" s="35" t="str">
        <f>'Coloquios2020 - Notas finales '!B162</f>
        <v>martapardo1@gmail.com</v>
      </c>
      <c r="C162" s="35" t="str">
        <f>'Coloquios2020 - Notas finales '!C162</f>
        <v>2 de 4</v>
      </c>
      <c r="D162" s="35" t="str">
        <f>'Coloquios2020 - Notas finales '!D162</f>
        <v>Coloquios/Talleres/etc</v>
      </c>
      <c r="E162" s="36" t="str">
        <f>'Coloquios2020 - Notas finales '!E162</f>
        <v>12/11</v>
      </c>
      <c r="F162" s="37" t="str">
        <f>'Coloquios2020 - Notas finales '!F162</f>
        <v>Educación Primaria</v>
      </c>
      <c r="G162" s="35" t="str">
        <f>'Coloquios2020 - Notas finales '!G162</f>
        <v>1° "A"</v>
      </c>
      <c r="H162" s="37" t="str">
        <f>'Coloquios2020 - Notas finales '!H162</f>
        <v>Movimiento y Cuerpo I</v>
      </c>
      <c r="I162" s="35" t="str">
        <f>'Coloquios2020 - Notas finales '!I162</f>
        <v>-</v>
      </c>
      <c r="J162" s="37" t="str">
        <f>'Coloquios2020 - Notas finales '!J162</f>
        <v>Corba, Selena</v>
      </c>
      <c r="K162" s="35">
        <f>'Coloquios2020 - Notas finales '!K162</f>
        <v>36747876</v>
      </c>
      <c r="L162" s="35" t="str">
        <f>'Coloquios2020 - Notas finales '!L162</f>
        <v>No se tomó oral</v>
      </c>
      <c r="M162" s="35" t="str">
        <f>'Coloquios2020 - Notas finales '!M162</f>
        <v>No se tomó escrito</v>
      </c>
      <c r="N162" s="38">
        <f>'Coloquios2020 - Notas finales '!N162</f>
        <v>10</v>
      </c>
    </row>
    <row r="163" spans="1:14" x14ac:dyDescent="0.2">
      <c r="A163" s="34">
        <f>'Coloquios2020 - Notas finales '!A163</f>
        <v>44147.056582766207</v>
      </c>
      <c r="B163" s="35" t="str">
        <f>'Coloquios2020 - Notas finales '!B163</f>
        <v>martapardo1@gmail.com</v>
      </c>
      <c r="C163" s="35" t="str">
        <f>'Coloquios2020 - Notas finales '!C163</f>
        <v>3 de 4</v>
      </c>
      <c r="D163" s="35" t="str">
        <f>'Coloquios2020 - Notas finales '!D163</f>
        <v>Coloquios/Talleres/etc</v>
      </c>
      <c r="E163" s="36" t="str">
        <f>'Coloquios2020 - Notas finales '!E163</f>
        <v>12/11</v>
      </c>
      <c r="F163" s="37" t="str">
        <f>'Coloquios2020 - Notas finales '!F163</f>
        <v>Educación Primaria</v>
      </c>
      <c r="G163" s="35" t="str">
        <f>'Coloquios2020 - Notas finales '!G163</f>
        <v>2° "B"</v>
      </c>
      <c r="H163" s="37" t="str">
        <f>'Coloquios2020 - Notas finales '!H163</f>
        <v>Movimiento y Cuerpo II</v>
      </c>
      <c r="I163" s="35" t="str">
        <f>'Coloquios2020 - Notas finales '!I163</f>
        <v>-</v>
      </c>
      <c r="J163" s="37" t="str">
        <f>'Coloquios2020 - Notas finales '!J163</f>
        <v>Bisiacco, Florencia</v>
      </c>
      <c r="K163" s="35">
        <f>'Coloquios2020 - Notas finales '!K163</f>
        <v>21511194</v>
      </c>
      <c r="L163" s="35" t="str">
        <f>'Coloquios2020 - Notas finales '!L163</f>
        <v>No se tomó oral</v>
      </c>
      <c r="M163" s="35" t="str">
        <f>'Coloquios2020 - Notas finales '!M163</f>
        <v>No se tomó escrito</v>
      </c>
      <c r="N163" s="38">
        <f>'Coloquios2020 - Notas finales '!N163</f>
        <v>9</v>
      </c>
    </row>
    <row r="164" spans="1:14" x14ac:dyDescent="0.2">
      <c r="A164" s="34">
        <f>'Coloquios2020 - Notas finales '!A164</f>
        <v>44147.065222824072</v>
      </c>
      <c r="B164" s="35" t="str">
        <f>'Coloquios2020 - Notas finales '!B164</f>
        <v>martapardo1@gmail.com</v>
      </c>
      <c r="C164" s="35" t="str">
        <f>'Coloquios2020 - Notas finales '!C164</f>
        <v>4 de 4</v>
      </c>
      <c r="D164" s="35" t="str">
        <f>'Coloquios2020 - Notas finales '!D164</f>
        <v>Coloquios/Talleres/etc</v>
      </c>
      <c r="E164" s="36" t="str">
        <f>'Coloquios2020 - Notas finales '!E164</f>
        <v>12/11</v>
      </c>
      <c r="F164" s="37" t="str">
        <f>'Coloquios2020 - Notas finales '!F164</f>
        <v>Educación Primaria</v>
      </c>
      <c r="G164" s="35" t="str">
        <f>'Coloquios2020 - Notas finales '!G164</f>
        <v>2° "A"</v>
      </c>
      <c r="H164" s="37" t="str">
        <f>'Coloquios2020 - Notas finales '!H164</f>
        <v>Movimiento y Cuerpo II</v>
      </c>
      <c r="I164" s="35" t="str">
        <f>'Coloquios2020 - Notas finales '!I164</f>
        <v>-</v>
      </c>
      <c r="J164" s="37" t="str">
        <f>'Coloquios2020 - Notas finales '!J164</f>
        <v>Cejas, Candela Lorena</v>
      </c>
      <c r="K164" s="35">
        <f>'Coloquios2020 - Notas finales '!K164</f>
        <v>41603082</v>
      </c>
      <c r="L164" s="35" t="str">
        <f>'Coloquios2020 - Notas finales '!L164</f>
        <v>No se tomó oral</v>
      </c>
      <c r="M164" s="35" t="str">
        <f>'Coloquios2020 - Notas finales '!M164</f>
        <v>No se tomó escrito</v>
      </c>
      <c r="N164" s="38">
        <f>'Coloquios2020 - Notas finales '!N164</f>
        <v>9</v>
      </c>
    </row>
    <row r="165" spans="1:14" x14ac:dyDescent="0.2">
      <c r="A165" s="34">
        <f>'Coloquios2020 - Notas finales '!A165</f>
        <v>44147.32038769676</v>
      </c>
      <c r="B165" s="35" t="str">
        <f>'Coloquios2020 - Notas finales '!B165</f>
        <v>vivi.glione@hotmail.com</v>
      </c>
      <c r="C165" s="35" t="str">
        <f>'Coloquios2020 - Notas finales '!C165</f>
        <v>1 de 1</v>
      </c>
      <c r="D165" s="35" t="str">
        <f>'Coloquios2020 - Notas finales '!D165</f>
        <v>Coloquios/Talleres/etc</v>
      </c>
      <c r="E165" s="36" t="str">
        <f>'Coloquios2020 - Notas finales '!E165</f>
        <v>12/11</v>
      </c>
      <c r="F165" s="37" t="str">
        <f>'Coloquios2020 - Notas finales '!F165</f>
        <v>Ciencias de la Educación</v>
      </c>
      <c r="G165" s="35" t="str">
        <f>'Coloquios2020 - Notas finales '!G165</f>
        <v>2°</v>
      </c>
      <c r="H165" s="37" t="str">
        <f>'Coloquios2020 - Notas finales '!H165</f>
        <v>PSICOLOGIA SOCIAL</v>
      </c>
      <c r="I165" s="35" t="str">
        <f>'Coloquios2020 - Notas finales '!I165</f>
        <v>-</v>
      </c>
      <c r="J165" s="37" t="str">
        <f>'Coloquios2020 - Notas finales '!J165</f>
        <v>CABRERA JESICA</v>
      </c>
      <c r="K165" s="35">
        <f>'Coloquios2020 - Notas finales '!K165</f>
        <v>32542657</v>
      </c>
      <c r="L165" s="35" t="str">
        <f>'Coloquios2020 - Notas finales '!L165</f>
        <v>No se tomó oral</v>
      </c>
      <c r="M165" s="35">
        <f>'Coloquios2020 - Notas finales '!M165</f>
        <v>10</v>
      </c>
      <c r="N165" s="38">
        <f>'Coloquios2020 - Notas finales '!N165</f>
        <v>10</v>
      </c>
    </row>
    <row r="166" spans="1:14" x14ac:dyDescent="0.2">
      <c r="A166" s="34">
        <f>'Coloquios2020 - Notas finales '!A166</f>
        <v>44147.400403796295</v>
      </c>
      <c r="B166" s="35" t="str">
        <f>'Coloquios2020 - Notas finales '!B166</f>
        <v>waltergclark@gmail.com</v>
      </c>
      <c r="C166" s="35" t="str">
        <f>'Coloquios2020 - Notas finales '!C166</f>
        <v>1 de 1</v>
      </c>
      <c r="D166" s="35" t="str">
        <f>'Coloquios2020 - Notas finales '!D166</f>
        <v>Coloquios/Talleres/etc</v>
      </c>
      <c r="E166" s="36" t="str">
        <f>'Coloquios2020 - Notas finales '!E166</f>
        <v>10/11</v>
      </c>
      <c r="F166" s="37" t="str">
        <f>'Coloquios2020 - Notas finales '!F166</f>
        <v>Geografía</v>
      </c>
      <c r="G166" s="35" t="str">
        <f>'Coloquios2020 - Notas finales '!G166</f>
        <v>3°</v>
      </c>
      <c r="H166" s="37" t="str">
        <f>'Coloquios2020 - Notas finales '!H166</f>
        <v>sujeto de la educación secundaria</v>
      </c>
      <c r="I166" s="35" t="str">
        <f>'Coloquios2020 - Notas finales '!I166</f>
        <v>-</v>
      </c>
      <c r="J166" s="37" t="str">
        <f>'Coloquios2020 - Notas finales '!J166</f>
        <v>Pieroni, Leonardo</v>
      </c>
      <c r="K166" s="35">
        <f>'Coloquios2020 - Notas finales '!K166</f>
        <v>26649025</v>
      </c>
      <c r="L166" s="35">
        <f>'Coloquios2020 - Notas finales '!L166</f>
        <v>9</v>
      </c>
      <c r="M166" s="35" t="str">
        <f>'Coloquios2020 - Notas finales '!M166</f>
        <v>No se tomó escrito</v>
      </c>
      <c r="N166" s="38">
        <f>'Coloquios2020 - Notas finales '!N166</f>
        <v>9</v>
      </c>
    </row>
    <row r="167" spans="1:14" x14ac:dyDescent="0.2">
      <c r="A167" s="34">
        <f>'Coloquios2020 - Notas finales '!A167</f>
        <v>44147.40265103009</v>
      </c>
      <c r="B167" s="35" t="str">
        <f>'Coloquios2020 - Notas finales '!B167</f>
        <v>waltergclark@gmail.com</v>
      </c>
      <c r="C167" s="35" t="str">
        <f>'Coloquios2020 - Notas finales '!C167</f>
        <v>1 de 1</v>
      </c>
      <c r="D167" s="35" t="str">
        <f>'Coloquios2020 - Notas finales '!D167</f>
        <v>Coloquios/Talleres/etc</v>
      </c>
      <c r="E167" s="36" t="str">
        <f>'Coloquios2020 - Notas finales '!E167</f>
        <v>11/11</v>
      </c>
      <c r="F167" s="37" t="str">
        <f>'Coloquios2020 - Notas finales '!F167</f>
        <v>Artes Visuales</v>
      </c>
      <c r="G167" s="35" t="str">
        <f>'Coloquios2020 - Notas finales '!G167</f>
        <v>2°</v>
      </c>
      <c r="H167" s="37" t="str">
        <f>'Coloquios2020 - Notas finales '!H167</f>
        <v>sujeto de la educación 1</v>
      </c>
      <c r="I167" s="35" t="str">
        <f>'Coloquios2020 - Notas finales '!I167</f>
        <v>-</v>
      </c>
      <c r="J167" s="37" t="str">
        <f>'Coloquios2020 - Notas finales '!J167</f>
        <v>Ramona Marcela Casco</v>
      </c>
      <c r="K167" s="35">
        <f>'Coloquios2020 - Notas finales '!K167</f>
        <v>17758382</v>
      </c>
      <c r="L167" s="35">
        <f>'Coloquios2020 - Notas finales '!L167</f>
        <v>9</v>
      </c>
      <c r="M167" s="35" t="str">
        <f>'Coloquios2020 - Notas finales '!M167</f>
        <v>No se tomó escrito</v>
      </c>
      <c r="N167" s="38">
        <f>'Coloquios2020 - Notas finales '!N167</f>
        <v>9</v>
      </c>
    </row>
    <row r="168" spans="1:14" x14ac:dyDescent="0.2">
      <c r="A168" s="34">
        <f>'Coloquios2020 - Notas finales '!A168</f>
        <v>44147.414852638889</v>
      </c>
      <c r="B168" s="35" t="str">
        <f>'Coloquios2020 - Notas finales '!B168</f>
        <v>waltergclark@gmail.com</v>
      </c>
      <c r="C168" s="35" t="str">
        <f>'Coloquios2020 - Notas finales '!C168</f>
        <v>1 de 1</v>
      </c>
      <c r="D168" s="35" t="str">
        <f>'Coloquios2020 - Notas finales '!D168</f>
        <v>Coloquios/Talleres/etc</v>
      </c>
      <c r="E168" s="36" t="str">
        <f>'Coloquios2020 - Notas finales '!E168</f>
        <v>12/11</v>
      </c>
      <c r="F168" s="37" t="str">
        <f>'Coloquios2020 - Notas finales '!F168</f>
        <v>Biología</v>
      </c>
      <c r="G168" s="35" t="str">
        <f>'Coloquios2020 - Notas finales '!G168</f>
        <v>2°</v>
      </c>
      <c r="H168" s="37" t="str">
        <f>'Coloquios2020 - Notas finales '!H168</f>
        <v>psicología y educación</v>
      </c>
      <c r="I168" s="35" t="str">
        <f>'Coloquios2020 - Notas finales '!I168</f>
        <v>-</v>
      </c>
      <c r="J168" s="37" t="str">
        <f>'Coloquios2020 - Notas finales '!J168</f>
        <v>Cantelmi, Josefina</v>
      </c>
      <c r="K168" s="35">
        <f>'Coloquios2020 - Notas finales '!K168</f>
        <v>41448775</v>
      </c>
      <c r="L168" s="35">
        <f>'Coloquios2020 - Notas finales '!L168</f>
        <v>9</v>
      </c>
      <c r="M168" s="35" t="str">
        <f>'Coloquios2020 - Notas finales '!M168</f>
        <v>No se tomó escrito</v>
      </c>
      <c r="N168" s="38">
        <f>'Coloquios2020 - Notas finales '!N168</f>
        <v>9</v>
      </c>
    </row>
    <row r="169" spans="1:14" x14ac:dyDescent="0.2">
      <c r="A169" s="34">
        <f>'Coloquios2020 - Notas finales '!A169</f>
        <v>44147.420852581017</v>
      </c>
      <c r="B169" s="35" t="str">
        <f>'Coloquios2020 - Notas finales '!B169</f>
        <v>mgpolinori@gmail.com</v>
      </c>
      <c r="C169" s="35" t="str">
        <f>'Coloquios2020 - Notas finales '!C169</f>
        <v>1 de 3</v>
      </c>
      <c r="D169" s="35" t="str">
        <f>'Coloquios2020 - Notas finales '!D169</f>
        <v>Coloquios/Talleres/etc</v>
      </c>
      <c r="E169" s="36" t="str">
        <f>'Coloquios2020 - Notas finales '!E169</f>
        <v>12/11</v>
      </c>
      <c r="F169" s="37" t="str">
        <f>'Coloquios2020 - Notas finales '!F169</f>
        <v>Inglés</v>
      </c>
      <c r="G169" s="35" t="str">
        <f>'Coloquios2020 - Notas finales '!G169</f>
        <v>4°</v>
      </c>
      <c r="H169" s="37" t="str">
        <f>'Coloquios2020 - Notas finales '!H169</f>
        <v>María Gabriela Polinori</v>
      </c>
      <c r="I169" s="35" t="str">
        <f>'Coloquios2020 - Notas finales '!I169</f>
        <v>-</v>
      </c>
      <c r="J169" s="37" t="str">
        <f>'Coloquios2020 - Notas finales '!J169</f>
        <v>Zabica bianca</v>
      </c>
      <c r="K169" s="35">
        <f>'Coloquios2020 - Notas finales '!K169</f>
        <v>40311556</v>
      </c>
      <c r="L169" s="35" t="str">
        <f>'Coloquios2020 - Notas finales '!L169</f>
        <v>No se tomó oral</v>
      </c>
      <c r="M169" s="35">
        <f>'Coloquios2020 - Notas finales '!M169</f>
        <v>9</v>
      </c>
      <c r="N169" s="38">
        <f>'Coloquios2020 - Notas finales '!N169</f>
        <v>9</v>
      </c>
    </row>
    <row r="170" spans="1:14" x14ac:dyDescent="0.2">
      <c r="A170" s="34">
        <f>'Coloquios2020 - Notas finales '!A170</f>
        <v>44147.427243784725</v>
      </c>
      <c r="B170" s="35" t="str">
        <f>'Coloquios2020 - Notas finales '!B170</f>
        <v>angelgraarri@gmail.com</v>
      </c>
      <c r="C170" s="35" t="str">
        <f>'Coloquios2020 - Notas finales '!C170</f>
        <v>1 de 2</v>
      </c>
      <c r="D170" s="35" t="str">
        <f>'Coloquios2020 - Notas finales '!D170</f>
        <v>Coloquios/Talleres/etc</v>
      </c>
      <c r="E170" s="36" t="str">
        <f>'Coloquios2020 - Notas finales '!E170</f>
        <v>10/11</v>
      </c>
      <c r="F170" s="37" t="str">
        <f>'Coloquios2020 - Notas finales '!F170</f>
        <v>Biología</v>
      </c>
      <c r="G170" s="35" t="str">
        <f>'Coloquios2020 - Notas finales '!G170</f>
        <v>3°</v>
      </c>
      <c r="H170" s="37" t="str">
        <f>'Coloquios2020 - Notas finales '!H170</f>
        <v>FILOSOFÍA</v>
      </c>
      <c r="I170" s="35" t="str">
        <f>'Coloquios2020 - Notas finales '!I170</f>
        <v>-</v>
      </c>
      <c r="J170" s="37" t="str">
        <f>'Coloquios2020 - Notas finales '!J170</f>
        <v>DI GIUSEPPE MARTINA</v>
      </c>
      <c r="K170" s="35">
        <f>'Coloquios2020 - Notas finales '!K170</f>
        <v>39543083</v>
      </c>
      <c r="L170" s="35">
        <f>'Coloquios2020 - Notas finales '!L170</f>
        <v>8</v>
      </c>
      <c r="M170" s="35">
        <f>'Coloquios2020 - Notas finales '!M170</f>
        <v>9</v>
      </c>
      <c r="N170" s="38">
        <f>'Coloquios2020 - Notas finales '!N170</f>
        <v>8</v>
      </c>
    </row>
    <row r="171" spans="1:14" x14ac:dyDescent="0.2">
      <c r="A171" s="34">
        <f>'Coloquios2020 - Notas finales '!A171</f>
        <v>44147.4286177662</v>
      </c>
      <c r="B171" s="35" t="str">
        <f>'Coloquios2020 - Notas finales '!B171</f>
        <v>marcelaevarodriguez@hotmail.com.ar</v>
      </c>
      <c r="C171" s="35" t="str">
        <f>'Coloquios2020 - Notas finales '!C171</f>
        <v>2 de 2</v>
      </c>
      <c r="D171" s="35" t="str">
        <f>'Coloquios2020 - Notas finales '!D171</f>
        <v>Coloquios/Talleres/etc</v>
      </c>
      <c r="E171" s="36" t="str">
        <f>'Coloquios2020 - Notas finales '!E171</f>
        <v>11/11</v>
      </c>
      <c r="F171" s="37" t="str">
        <f>'Coloquios2020 - Notas finales '!F171</f>
        <v>Educación Especial</v>
      </c>
      <c r="G171" s="35" t="str">
        <f>'Coloquios2020 - Notas finales '!G171</f>
        <v>4°</v>
      </c>
      <c r="H171" s="37" t="str">
        <f>'Coloquios2020 - Notas finales '!H171</f>
        <v>Psicología Social</v>
      </c>
      <c r="I171" s="35" t="str">
        <f>'Coloquios2020 - Notas finales '!I171</f>
        <v>-</v>
      </c>
      <c r="J171" s="37" t="str">
        <f>'Coloquios2020 - Notas finales '!J171</f>
        <v>Maiztegui Lucia</v>
      </c>
      <c r="K171" s="35">
        <f>'Coloquios2020 - Notas finales '!K171</f>
        <v>36318225</v>
      </c>
      <c r="L171" s="35">
        <f>'Coloquios2020 - Notas finales '!L171</f>
        <v>10</v>
      </c>
      <c r="M171" s="35" t="str">
        <f>'Coloquios2020 - Notas finales '!M171</f>
        <v>No se tomó escrito</v>
      </c>
      <c r="N171" s="38">
        <f>'Coloquios2020 - Notas finales '!N171</f>
        <v>10</v>
      </c>
    </row>
    <row r="172" spans="1:14" x14ac:dyDescent="0.2">
      <c r="A172" s="34">
        <f>'Coloquios2020 - Notas finales '!A172</f>
        <v>44147.435009699075</v>
      </c>
      <c r="B172" s="35" t="str">
        <f>'Coloquios2020 - Notas finales '!B172</f>
        <v>angelgraarri@gmail.com</v>
      </c>
      <c r="C172" s="35" t="str">
        <f>'Coloquios2020 - Notas finales '!C172</f>
        <v>2 de 2</v>
      </c>
      <c r="D172" s="35" t="str">
        <f>'Coloquios2020 - Notas finales '!D172</f>
        <v>Coloquios/Talleres/etc</v>
      </c>
      <c r="E172" s="36" t="str">
        <f>'Coloquios2020 - Notas finales '!E172</f>
        <v>10/11</v>
      </c>
      <c r="F172" s="37" t="str">
        <f>'Coloquios2020 - Notas finales '!F172</f>
        <v>Biología</v>
      </c>
      <c r="G172" s="35" t="str">
        <f>'Coloquios2020 - Notas finales '!G172</f>
        <v>3°</v>
      </c>
      <c r="H172" s="37" t="str">
        <f>'Coloquios2020 - Notas finales '!H172</f>
        <v>FILOSOFIA</v>
      </c>
      <c r="I172" s="35" t="str">
        <f>'Coloquios2020 - Notas finales '!I172</f>
        <v>-</v>
      </c>
      <c r="J172" s="37" t="str">
        <f>'Coloquios2020 - Notas finales '!J172</f>
        <v>CASTRO ENZO</v>
      </c>
      <c r="K172" s="35">
        <f>'Coloquios2020 - Notas finales '!K172</f>
        <v>42532358</v>
      </c>
      <c r="L172" s="35">
        <f>'Coloquios2020 - Notas finales '!L172</f>
        <v>10</v>
      </c>
      <c r="M172" s="35">
        <f>'Coloquios2020 - Notas finales '!M172</f>
        <v>9</v>
      </c>
      <c r="N172" s="38">
        <f>'Coloquios2020 - Notas finales '!N172</f>
        <v>10</v>
      </c>
    </row>
    <row r="173" spans="1:14" x14ac:dyDescent="0.2">
      <c r="A173" s="34">
        <f>'Coloquios2020 - Notas finales '!A173</f>
        <v>44147.495429386574</v>
      </c>
      <c r="B173" s="35" t="str">
        <f>'Coloquios2020 - Notas finales '!B173</f>
        <v>medeicuerzola@gmail.com</v>
      </c>
      <c r="C173" s="35" t="str">
        <f>'Coloquios2020 - Notas finales '!C173</f>
        <v>1 de 1</v>
      </c>
      <c r="D173" s="35" t="str">
        <f>'Coloquios2020 - Notas finales '!D173</f>
        <v>Coloquios/Talleres/etc</v>
      </c>
      <c r="E173" s="36" t="str">
        <f>'Coloquios2020 - Notas finales '!E173</f>
        <v>11/11</v>
      </c>
      <c r="F173" s="37" t="str">
        <f>'Coloquios2020 - Notas finales '!F173</f>
        <v>Ciencias de la Educación</v>
      </c>
      <c r="G173" s="35" t="str">
        <f>'Coloquios2020 - Notas finales '!G173</f>
        <v>3°</v>
      </c>
      <c r="H173" s="37" t="str">
        <f>'Coloquios2020 - Notas finales '!H173</f>
        <v>Organización y Administración del Sistema Educativo</v>
      </c>
      <c r="I173" s="35" t="str">
        <f>'Coloquios2020 - Notas finales '!I173</f>
        <v>-</v>
      </c>
      <c r="J173" s="37" t="str">
        <f>'Coloquios2020 - Notas finales '!J173</f>
        <v>Simonetti, Noelia</v>
      </c>
      <c r="K173" s="35">
        <f>'Coloquios2020 - Notas finales '!K173</f>
        <v>40316537</v>
      </c>
      <c r="L173" s="35">
        <f>'Coloquios2020 - Notas finales '!L173</f>
        <v>8</v>
      </c>
      <c r="M173" s="35" t="str">
        <f>'Coloquios2020 - Notas finales '!M173</f>
        <v>No se tomó escrito</v>
      </c>
      <c r="N173" s="38">
        <f>'Coloquios2020 - Notas finales '!N173</f>
        <v>8</v>
      </c>
    </row>
    <row r="174" spans="1:14" x14ac:dyDescent="0.2">
      <c r="A174" s="34">
        <f>'Coloquios2020 - Notas finales '!A174</f>
        <v>44147.502773379631</v>
      </c>
      <c r="B174" s="35" t="str">
        <f>'Coloquios2020 - Notas finales '!B174</f>
        <v>celinawallace54@gmail.com</v>
      </c>
      <c r="C174" s="35" t="str">
        <f>'Coloquios2020 - Notas finales '!C174</f>
        <v>1 de 1</v>
      </c>
      <c r="D174" s="35" t="str">
        <f>'Coloquios2020 - Notas finales '!D174</f>
        <v>Coloquios/Talleres/etc</v>
      </c>
      <c r="E174" s="36" t="str">
        <f>'Coloquios2020 - Notas finales '!E174</f>
        <v>12/11</v>
      </c>
      <c r="F174" s="37" t="str">
        <f>'Coloquios2020 - Notas finales '!F174</f>
        <v>Administración</v>
      </c>
      <c r="G174" s="35" t="str">
        <f>'Coloquios2020 - Notas finales '!G174</f>
        <v>3°</v>
      </c>
      <c r="H174" s="37" t="str">
        <f>'Coloquios2020 - Notas finales '!H174</f>
        <v>Historia y Política Educativa Argentina</v>
      </c>
      <c r="I174" s="35" t="str">
        <f>'Coloquios2020 - Notas finales '!I174</f>
        <v>-</v>
      </c>
      <c r="J174" s="37" t="str">
        <f>'Coloquios2020 - Notas finales '!J174</f>
        <v>Farias, Sheila</v>
      </c>
      <c r="K174" s="35">
        <f>'Coloquios2020 - Notas finales '!K174</f>
        <v>42610412</v>
      </c>
      <c r="L174" s="35">
        <f>'Coloquios2020 - Notas finales '!L174</f>
        <v>9</v>
      </c>
      <c r="M174" s="35">
        <f>'Coloquios2020 - Notas finales '!M174</f>
        <v>0</v>
      </c>
      <c r="N174" s="38">
        <f>'Coloquios2020 - Notas finales '!N174</f>
        <v>9</v>
      </c>
    </row>
    <row r="175" spans="1:14" x14ac:dyDescent="0.2">
      <c r="A175" s="34">
        <f>'Coloquios2020 - Notas finales '!A175</f>
        <v>44147.507353009263</v>
      </c>
      <c r="B175" s="35" t="str">
        <f>'Coloquios2020 - Notas finales '!B175</f>
        <v>ccuzmicich@gmail.com</v>
      </c>
      <c r="C175" s="35" t="str">
        <f>'Coloquios2020 - Notas finales '!C175</f>
        <v>1 de 1</v>
      </c>
      <c r="D175" s="35" t="str">
        <f>'Coloquios2020 - Notas finales '!D175</f>
        <v>Coloquios/Talleres/etc</v>
      </c>
      <c r="E175" s="36" t="str">
        <f>'Coloquios2020 - Notas finales '!E175</f>
        <v>12/11</v>
      </c>
      <c r="F175" s="37" t="str">
        <f>'Coloquios2020 - Notas finales '!F175</f>
        <v>Educación Primaria</v>
      </c>
      <c r="G175" s="35" t="str">
        <f>'Coloquios2020 - Notas finales '!G175</f>
        <v>1° "B"</v>
      </c>
      <c r="H175" s="37" t="str">
        <f>'Coloquios2020 - Notas finales '!H175</f>
        <v>Taller de expresión Oral y escrita</v>
      </c>
      <c r="I175" s="35" t="str">
        <f>'Coloquios2020 - Notas finales '!I175</f>
        <v>-</v>
      </c>
      <c r="J175" s="37" t="str">
        <f>'Coloquios2020 - Notas finales '!J175</f>
        <v>Aurnague Abril</v>
      </c>
      <c r="K175" s="35">
        <f>'Coloquios2020 - Notas finales '!K175</f>
        <v>43766064</v>
      </c>
      <c r="L175" s="35">
        <f>'Coloquios2020 - Notas finales '!L175</f>
        <v>9</v>
      </c>
      <c r="M175" s="35">
        <f>'Coloquios2020 - Notas finales '!M175</f>
        <v>9</v>
      </c>
      <c r="N175" s="38">
        <f>'Coloquios2020 - Notas finales '!N175</f>
        <v>9</v>
      </c>
    </row>
    <row r="176" spans="1:14" x14ac:dyDescent="0.2">
      <c r="A176" s="34">
        <f>'Coloquios2020 - Notas finales '!A176</f>
        <v>44147.51318952546</v>
      </c>
      <c r="B176" s="35" t="str">
        <f>'Coloquios2020 - Notas finales '!B176</f>
        <v>erniman@gmail.com</v>
      </c>
      <c r="C176" s="35" t="str">
        <f>'Coloquios2020 - Notas finales '!C176</f>
        <v>1 de 1</v>
      </c>
      <c r="D176" s="35" t="str">
        <f>'Coloquios2020 - Notas finales '!D176</f>
        <v>Coloquios/Talleres/etc</v>
      </c>
      <c r="E176" s="36" t="str">
        <f>'Coloquios2020 - Notas finales '!E176</f>
        <v>12/11</v>
      </c>
      <c r="F176" s="37" t="str">
        <f>'Coloquios2020 - Notas finales '!F176</f>
        <v>Energías Renovables</v>
      </c>
      <c r="G176" s="35" t="str">
        <f>'Coloquios2020 - Notas finales '!G176</f>
        <v>2°</v>
      </c>
      <c r="H176" s="37" t="str">
        <f>'Coloquios2020 - Notas finales '!H176</f>
        <v>Inmotica</v>
      </c>
      <c r="I176" s="35" t="str">
        <f>'Coloquios2020 - Notas finales '!I176</f>
        <v>-</v>
      </c>
      <c r="J176" s="37" t="str">
        <f>'Coloquios2020 - Notas finales '!J176</f>
        <v>Basso Fernando</v>
      </c>
      <c r="K176" s="35">
        <f>'Coloquios2020 - Notas finales '!K176</f>
        <v>31501880</v>
      </c>
      <c r="L176" s="35" t="str">
        <f>'Coloquios2020 - Notas finales '!L176</f>
        <v>No se tomó oral</v>
      </c>
      <c r="M176" s="35">
        <f>'Coloquios2020 - Notas finales '!M176</f>
        <v>9</v>
      </c>
      <c r="N176" s="38">
        <f>'Coloquios2020 - Notas finales '!N176</f>
        <v>9</v>
      </c>
    </row>
    <row r="177" spans="1:14" x14ac:dyDescent="0.2">
      <c r="A177" s="34">
        <f>'Coloquios2020 - Notas finales '!A177</f>
        <v>44147.542274108797</v>
      </c>
      <c r="B177" s="35" t="str">
        <f>'Coloquios2020 - Notas finales '!B177</f>
        <v>myrnafraysse@hotmail.com</v>
      </c>
      <c r="C177" s="35">
        <f>'Coloquios2020 - Notas finales '!C177</f>
        <v>0</v>
      </c>
      <c r="D177" s="35" t="str">
        <f>'Coloquios2020 - Notas finales '!D177</f>
        <v>Coloquios/Talleres/etc</v>
      </c>
      <c r="E177" s="36" t="str">
        <f>'Coloquios2020 - Notas finales '!E177</f>
        <v>12/11</v>
      </c>
      <c r="F177" s="37" t="str">
        <f>'Coloquios2020 - Notas finales '!F177</f>
        <v>Educación Primaria</v>
      </c>
      <c r="G177" s="35" t="str">
        <f>'Coloquios2020 - Notas finales '!G177</f>
        <v>2° "A"</v>
      </c>
      <c r="H177" s="37" t="str">
        <f>'Coloquios2020 - Notas finales '!H177</f>
        <v>Ciencias Naturales y su Didáctica I</v>
      </c>
      <c r="I177" s="35" t="str">
        <f>'Coloquios2020 - Notas finales '!I177</f>
        <v>-</v>
      </c>
      <c r="J177" s="37" t="str">
        <f>'Coloquios2020 - Notas finales '!J177</f>
        <v>Cejas, Candela</v>
      </c>
      <c r="K177" s="35">
        <f>'Coloquios2020 - Notas finales '!K177</f>
        <v>41605386</v>
      </c>
      <c r="L177" s="35">
        <f>'Coloquios2020 - Notas finales '!L177</f>
        <v>10</v>
      </c>
      <c r="M177" s="35" t="str">
        <f>'Coloquios2020 - Notas finales '!M177</f>
        <v>No se tomó escrito</v>
      </c>
      <c r="N177" s="38">
        <f>'Coloquios2020 - Notas finales '!N177</f>
        <v>10</v>
      </c>
    </row>
    <row r="178" spans="1:14" x14ac:dyDescent="0.2">
      <c r="A178" s="34">
        <f>'Coloquios2020 - Notas finales '!A178</f>
        <v>44147.553471331019</v>
      </c>
      <c r="B178" s="35" t="str">
        <f>'Coloquios2020 - Notas finales '!B178</f>
        <v>marcosdiale994@hotmail.com</v>
      </c>
      <c r="C178" s="35" t="str">
        <f>'Coloquios2020 - Notas finales '!C178</f>
        <v>1 de 1</v>
      </c>
      <c r="D178" s="35" t="str">
        <f>'Coloquios2020 - Notas finales '!D178</f>
        <v>Coloquios/Talleres/etc</v>
      </c>
      <c r="E178" s="36" t="str">
        <f>'Coloquios2020 - Notas finales '!E178</f>
        <v>11/11</v>
      </c>
      <c r="F178" s="37" t="str">
        <f>'Coloquios2020 - Notas finales '!F178</f>
        <v>Desarrollo de Sofware</v>
      </c>
      <c r="G178" s="35" t="str">
        <f>'Coloquios2020 - Notas finales '!G178</f>
        <v>3°</v>
      </c>
      <c r="H178" s="37" t="str">
        <f>'Coloquios2020 - Notas finales '!H178</f>
        <v>GESTIÓN DE PROYECTOS DE SOFTWARE</v>
      </c>
      <c r="I178" s="35" t="str">
        <f>'Coloquios2020 - Notas finales '!I178</f>
        <v>-</v>
      </c>
      <c r="J178" s="37" t="str">
        <f>'Coloquios2020 - Notas finales '!J178</f>
        <v>ALEMANDI MATEO</v>
      </c>
      <c r="K178" s="35">
        <f>'Coloquios2020 - Notas finales '!K178</f>
        <v>41493793</v>
      </c>
      <c r="L178" s="35">
        <f>'Coloquios2020 - Notas finales '!L178</f>
        <v>9</v>
      </c>
      <c r="M178" s="35">
        <f>'Coloquios2020 - Notas finales '!M178</f>
        <v>9</v>
      </c>
      <c r="N178" s="38">
        <f>'Coloquios2020 - Notas finales '!N178</f>
        <v>9</v>
      </c>
    </row>
    <row r="179" spans="1:14" x14ac:dyDescent="0.2">
      <c r="A179" s="34">
        <f>'Coloquios2020 - Notas finales '!A179</f>
        <v>44147.587245150462</v>
      </c>
      <c r="B179" s="35" t="str">
        <f>'Coloquios2020 - Notas finales '!B179</f>
        <v>cucattoadriana@gmail.com</v>
      </c>
      <c r="C179" s="35" t="str">
        <f>'Coloquios2020 - Notas finales '!C179</f>
        <v>1 de 1</v>
      </c>
      <c r="D179" s="35" t="str">
        <f>'Coloquios2020 - Notas finales '!D179</f>
        <v>Coloquios/Talleres/etc</v>
      </c>
      <c r="E179" s="36" t="str">
        <f>'Coloquios2020 - Notas finales '!E179</f>
        <v>12/11</v>
      </c>
      <c r="F179" s="37" t="str">
        <f>'Coloquios2020 - Notas finales '!F179</f>
        <v>Ciencias de la Educación</v>
      </c>
      <c r="G179" s="35" t="str">
        <f>'Coloquios2020 - Notas finales '!G179</f>
        <v>2°</v>
      </c>
      <c r="H179" s="37" t="str">
        <f>'Coloquios2020 - Notas finales '!H179</f>
        <v>Didáctica y teoría del curriculum</v>
      </c>
      <c r="I179" s="35" t="str">
        <f>'Coloquios2020 - Notas finales '!I179</f>
        <v>-</v>
      </c>
      <c r="J179" s="37" t="str">
        <f>'Coloquios2020 - Notas finales '!J179</f>
        <v>Cabrera, Jesica</v>
      </c>
      <c r="K179" s="35">
        <f>'Coloquios2020 - Notas finales '!K179</f>
        <v>32542657</v>
      </c>
      <c r="L179" s="35">
        <f>'Coloquios2020 - Notas finales '!L179</f>
        <v>9</v>
      </c>
      <c r="M179" s="35">
        <f>'Coloquios2020 - Notas finales '!M179</f>
        <v>9</v>
      </c>
      <c r="N179" s="38">
        <f>'Coloquios2020 - Notas finales '!N179</f>
        <v>9</v>
      </c>
    </row>
    <row r="180" spans="1:14" x14ac:dyDescent="0.2">
      <c r="A180" s="34">
        <f>'Coloquios2020 - Notas finales '!A180</f>
        <v>44147.596846400462</v>
      </c>
      <c r="B180" s="35" t="str">
        <f>'Coloquios2020 - Notas finales '!B180</f>
        <v>gus.juarez@hotmail.com</v>
      </c>
      <c r="C180" s="35" t="str">
        <f>'Coloquios2020 - Notas finales '!C180</f>
        <v>1 de 2</v>
      </c>
      <c r="D180" s="35" t="str">
        <f>'Coloquios2020 - Notas finales '!D180</f>
        <v>Coloquios/Talleres/etc</v>
      </c>
      <c r="E180" s="36" t="str">
        <f>'Coloquios2020 - Notas finales '!E180</f>
        <v>12/11</v>
      </c>
      <c r="F180" s="37" t="str">
        <f>'Coloquios2020 - Notas finales '!F180</f>
        <v>Educación Primaria</v>
      </c>
      <c r="G180" s="35" t="str">
        <f>'Coloquios2020 - Notas finales '!G180</f>
        <v>1° "A"</v>
      </c>
      <c r="H180" s="37" t="str">
        <f>'Coloquios2020 - Notas finales '!H180</f>
        <v>Taller de Práctica I</v>
      </c>
      <c r="I180" s="35" t="str">
        <f>'Coloquios2020 - Notas finales '!I180</f>
        <v>-</v>
      </c>
      <c r="J180" s="37" t="str">
        <f>'Coloquios2020 - Notas finales '!J180</f>
        <v>Arias, Brenda Celina</v>
      </c>
      <c r="K180" s="35">
        <f>'Coloquios2020 - Notas finales '!K180</f>
        <v>42531679</v>
      </c>
      <c r="L180" s="35">
        <f>'Coloquios2020 - Notas finales '!L180</f>
        <v>0</v>
      </c>
      <c r="M180" s="35">
        <f>'Coloquios2020 - Notas finales '!M180</f>
        <v>0</v>
      </c>
      <c r="N180" s="38">
        <f>'Coloquios2020 - Notas finales '!N180</f>
        <v>8</v>
      </c>
    </row>
    <row r="181" spans="1:14" x14ac:dyDescent="0.2">
      <c r="A181" s="34">
        <f>'Coloquios2020 - Notas finales '!A181</f>
        <v>44147.597476898147</v>
      </c>
      <c r="B181" s="35" t="str">
        <f>'Coloquios2020 - Notas finales '!B181</f>
        <v>cucattoadriana@gmail.com</v>
      </c>
      <c r="C181" s="35" t="str">
        <f>'Coloquios2020 - Notas finales '!C181</f>
        <v>1 de 1</v>
      </c>
      <c r="D181" s="35" t="str">
        <f>'Coloquios2020 - Notas finales '!D181</f>
        <v>Coloquios/Talleres/etc</v>
      </c>
      <c r="E181" s="36" t="str">
        <f>'Coloquios2020 - Notas finales '!E181</f>
        <v>12/11</v>
      </c>
      <c r="F181" s="37" t="str">
        <f>'Coloquios2020 - Notas finales '!F181</f>
        <v>Educación Primaria</v>
      </c>
      <c r="G181" s="35" t="str">
        <f>'Coloquios2020 - Notas finales '!G181</f>
        <v>1° "B"</v>
      </c>
      <c r="H181" s="37" t="str">
        <f>'Coloquios2020 - Notas finales '!H181</f>
        <v>Trayecto de práctica; taller docencia I</v>
      </c>
      <c r="I181" s="35" t="str">
        <f>'Coloquios2020 - Notas finales '!I181</f>
        <v>-</v>
      </c>
      <c r="J181" s="37" t="str">
        <f>'Coloquios2020 - Notas finales '!J181</f>
        <v>Aurnague, Abril</v>
      </c>
      <c r="K181" s="35">
        <f>'Coloquios2020 - Notas finales '!K181</f>
        <v>43766064</v>
      </c>
      <c r="L181" s="35">
        <f>'Coloquios2020 - Notas finales '!L181</f>
        <v>10</v>
      </c>
      <c r="M181" s="35">
        <f>'Coloquios2020 - Notas finales '!M181</f>
        <v>10</v>
      </c>
      <c r="N181" s="38">
        <f>'Coloquios2020 - Notas finales '!N181</f>
        <v>10</v>
      </c>
    </row>
    <row r="182" spans="1:14" x14ac:dyDescent="0.2">
      <c r="A182" s="34">
        <f>'Coloquios2020 - Notas finales '!A182</f>
        <v>44147.600286168978</v>
      </c>
      <c r="B182" s="35" t="str">
        <f>'Coloquios2020 - Notas finales '!B182</f>
        <v>gus.juarez@hotmail.com</v>
      </c>
      <c r="C182" s="35" t="str">
        <f>'Coloquios2020 - Notas finales '!C182</f>
        <v>2 de 2</v>
      </c>
      <c r="D182" s="35" t="str">
        <f>'Coloquios2020 - Notas finales '!D182</f>
        <v>Coloquios/Talleres/etc</v>
      </c>
      <c r="E182" s="36" t="str">
        <f>'Coloquios2020 - Notas finales '!E182</f>
        <v>12/11</v>
      </c>
      <c r="F182" s="37" t="str">
        <f>'Coloquios2020 - Notas finales '!F182</f>
        <v>Educación Primaria</v>
      </c>
      <c r="G182" s="35" t="str">
        <f>'Coloquios2020 - Notas finales '!G182</f>
        <v>1° "A"</v>
      </c>
      <c r="H182" s="37" t="str">
        <f>'Coloquios2020 - Notas finales '!H182</f>
        <v>Taller de Práctica I</v>
      </c>
      <c r="I182" s="35" t="str">
        <f>'Coloquios2020 - Notas finales '!I182</f>
        <v>-</v>
      </c>
      <c r="J182" s="37" t="str">
        <f>'Coloquios2020 - Notas finales '!J182</f>
        <v>Rolón, Marcela Martina</v>
      </c>
      <c r="K182" s="35">
        <f>'Coloquios2020 - Notas finales '!K182</f>
        <v>37589577</v>
      </c>
      <c r="L182" s="35">
        <f>'Coloquios2020 - Notas finales '!L182</f>
        <v>0</v>
      </c>
      <c r="M182" s="35">
        <f>'Coloquios2020 - Notas finales '!M182</f>
        <v>0</v>
      </c>
      <c r="N182" s="38">
        <f>'Coloquios2020 - Notas finales '!N182</f>
        <v>8</v>
      </c>
    </row>
    <row r="183" spans="1:14" x14ac:dyDescent="0.2">
      <c r="A183" s="34">
        <f>'Coloquios2020 - Notas finales '!A183</f>
        <v>44147.612448125001</v>
      </c>
      <c r="B183" s="35" t="str">
        <f>'Coloquios2020 - Notas finales '!B183</f>
        <v>medeicuerzola@gmail.com</v>
      </c>
      <c r="C183" s="35" t="str">
        <f>'Coloquios2020 - Notas finales '!C183</f>
        <v>1 de 1</v>
      </c>
      <c r="D183" s="35" t="str">
        <f>'Coloquios2020 - Notas finales '!D183</f>
        <v>Coloquios/Talleres/etc</v>
      </c>
      <c r="E183" s="36" t="str">
        <f>'Coloquios2020 - Notas finales '!E183</f>
        <v>11/11</v>
      </c>
      <c r="F183" s="37" t="str">
        <f>'Coloquios2020 - Notas finales '!F183</f>
        <v>Educación Primaria</v>
      </c>
      <c r="G183" s="35" t="str">
        <f>'Coloquios2020 - Notas finales '!G183</f>
        <v>2° "A"</v>
      </c>
      <c r="H183" s="37" t="str">
        <f>'Coloquios2020 - Notas finales '!H183</f>
        <v>Trayecto de Práctica: Taller Docencia II</v>
      </c>
      <c r="I183" s="35" t="str">
        <f>'Coloquios2020 - Notas finales '!I183</f>
        <v>-</v>
      </c>
      <c r="J183" s="37" t="str">
        <f>'Coloquios2020 - Notas finales '!J183</f>
        <v>Cejas Candela</v>
      </c>
      <c r="K183" s="35">
        <f>'Coloquios2020 - Notas finales '!K183</f>
        <v>41605386</v>
      </c>
      <c r="L183" s="35">
        <f>'Coloquios2020 - Notas finales '!L183</f>
        <v>8</v>
      </c>
      <c r="M183" s="35" t="str">
        <f>'Coloquios2020 - Notas finales '!M183</f>
        <v>No se tomó escrito</v>
      </c>
      <c r="N183" s="38">
        <f>'Coloquios2020 - Notas finales '!N183</f>
        <v>8</v>
      </c>
    </row>
    <row r="184" spans="1:14" x14ac:dyDescent="0.2">
      <c r="A184" s="34">
        <f>'Coloquios2020 - Notas finales '!A184</f>
        <v>44147.625276099541</v>
      </c>
      <c r="B184" s="35" t="str">
        <f>'Coloquios2020 - Notas finales '!B184</f>
        <v>ccuzmicich@gmail.com</v>
      </c>
      <c r="C184" s="35" t="str">
        <f>'Coloquios2020 - Notas finales '!C184</f>
        <v>1 de 1</v>
      </c>
      <c r="D184" s="35" t="str">
        <f>'Coloquios2020 - Notas finales '!D184</f>
        <v>Coloquios/Talleres/etc</v>
      </c>
      <c r="E184" s="36" t="str">
        <f>'Coloquios2020 - Notas finales '!E184</f>
        <v>12/11</v>
      </c>
      <c r="F184" s="37" t="str">
        <f>'Coloquios2020 - Notas finales '!F184</f>
        <v>Educación Primaria</v>
      </c>
      <c r="G184" s="35" t="str">
        <f>'Coloquios2020 - Notas finales '!G184</f>
        <v>1° "A"</v>
      </c>
      <c r="H184" s="37" t="str">
        <f>'Coloquios2020 - Notas finales '!H184</f>
        <v>Taller de comunicación oral y escrita</v>
      </c>
      <c r="I184" s="35" t="str">
        <f>'Coloquios2020 - Notas finales '!I184</f>
        <v>-</v>
      </c>
      <c r="J184" s="37" t="str">
        <f>'Coloquios2020 - Notas finales '!J184</f>
        <v>Corba Selena</v>
      </c>
      <c r="K184" s="35">
        <f>'Coloquios2020 - Notas finales '!K184</f>
        <v>41160370</v>
      </c>
      <c r="L184" s="35">
        <f>'Coloquios2020 - Notas finales '!L184</f>
        <v>9</v>
      </c>
      <c r="M184" s="35">
        <f>'Coloquios2020 - Notas finales '!M184</f>
        <v>9</v>
      </c>
      <c r="N184" s="38">
        <f>'Coloquios2020 - Notas finales '!N184</f>
        <v>9</v>
      </c>
    </row>
    <row r="185" spans="1:14" x14ac:dyDescent="0.2">
      <c r="A185" s="34">
        <f>'Coloquios2020 - Notas finales '!A185</f>
        <v>44147.637915462961</v>
      </c>
      <c r="B185" s="35" t="str">
        <f>'Coloquios2020 - Notas finales '!B185</f>
        <v>andreai27@hotmail.com</v>
      </c>
      <c r="C185" s="35" t="str">
        <f>'Coloquios2020 - Notas finales '!C185</f>
        <v>2 de 2</v>
      </c>
      <c r="D185" s="35" t="str">
        <f>'Coloquios2020 - Notas finales '!D185</f>
        <v>Coloquios/Talleres/etc</v>
      </c>
      <c r="E185" s="36" t="str">
        <f>'Coloquios2020 - Notas finales '!E185</f>
        <v>12/11</v>
      </c>
      <c r="F185" s="37" t="str">
        <f>'Coloquios2020 - Notas finales '!F185</f>
        <v>Educación Inicial</v>
      </c>
      <c r="G185" s="35" t="str">
        <f>'Coloquios2020 - Notas finales '!G185</f>
        <v>2°</v>
      </c>
      <c r="H185" s="37" t="str">
        <f>'Coloquios2020 - Notas finales '!H185</f>
        <v>Taller de Práctica II ( cursado simultáneo con Seminario de lo grupal y grupos en el aprendizaje)</v>
      </c>
      <c r="I185" s="35" t="str">
        <f>'Coloquios2020 - Notas finales '!I185</f>
        <v>-</v>
      </c>
      <c r="J185" s="37" t="str">
        <f>'Coloquios2020 - Notas finales '!J185</f>
        <v>Andurell Mariana</v>
      </c>
      <c r="K185" s="35">
        <f>'Coloquios2020 - Notas finales '!K185</f>
        <v>35294282</v>
      </c>
      <c r="L185" s="35">
        <f>'Coloquios2020 - Notas finales '!L185</f>
        <v>10</v>
      </c>
      <c r="M185" s="35">
        <f>'Coloquios2020 - Notas finales '!M185</f>
        <v>10</v>
      </c>
      <c r="N185" s="38">
        <f>'Coloquios2020 - Notas finales '!N185</f>
        <v>10</v>
      </c>
    </row>
    <row r="186" spans="1:14" x14ac:dyDescent="0.2">
      <c r="A186" s="34">
        <f>'Coloquios2020 - Notas finales '!A186</f>
        <v>44147.641161527776</v>
      </c>
      <c r="B186" s="35" t="str">
        <f>'Coloquios2020 - Notas finales '!B186</f>
        <v>medeicuerzola@gmail.com</v>
      </c>
      <c r="C186" s="35" t="str">
        <f>'Coloquios2020 - Notas finales '!C186</f>
        <v>1 de 1</v>
      </c>
      <c r="D186" s="35" t="str">
        <f>'Coloquios2020 - Notas finales '!D186</f>
        <v>Coloquios/Talleres/etc</v>
      </c>
      <c r="E186" s="36" t="str">
        <f>'Coloquios2020 - Notas finales '!E186</f>
        <v>10/11</v>
      </c>
      <c r="F186" s="37" t="str">
        <f>'Coloquios2020 - Notas finales '!F186</f>
        <v>Educación Primaria</v>
      </c>
      <c r="G186" s="35" t="str">
        <f>'Coloquios2020 - Notas finales '!G186</f>
        <v>2° "A"</v>
      </c>
      <c r="H186" s="37" t="str">
        <f>'Coloquios2020 - Notas finales '!H186</f>
        <v>Sujeto de la Educación Primaria</v>
      </c>
      <c r="I186" s="35" t="str">
        <f>'Coloquios2020 - Notas finales '!I186</f>
        <v>-</v>
      </c>
      <c r="J186" s="37" t="str">
        <f>'Coloquios2020 - Notas finales '!J186</f>
        <v>Giraudo, Sabrina</v>
      </c>
      <c r="K186" s="35">
        <f>'Coloquios2020 - Notas finales '!K186</f>
        <v>35196186</v>
      </c>
      <c r="L186" s="35">
        <f>'Coloquios2020 - Notas finales '!L186</f>
        <v>8</v>
      </c>
      <c r="M186" s="35" t="str">
        <f>'Coloquios2020 - Notas finales '!M186</f>
        <v>No se tomó escrito</v>
      </c>
      <c r="N186" s="38">
        <f>'Coloquios2020 - Notas finales '!N186</f>
        <v>8</v>
      </c>
    </row>
    <row r="187" spans="1:14" x14ac:dyDescent="0.2">
      <c r="A187" s="34">
        <f>'Coloquios2020 - Notas finales '!A187</f>
        <v>44147.651936956019</v>
      </c>
      <c r="B187" s="35" t="str">
        <f>'Coloquios2020 - Notas finales '!B187</f>
        <v>andreai27@hotmail.com</v>
      </c>
      <c r="C187" s="35" t="str">
        <f>'Coloquios2020 - Notas finales '!C187</f>
        <v>2 de 2</v>
      </c>
      <c r="D187" s="35" t="str">
        <f>'Coloquios2020 - Notas finales '!D187</f>
        <v>Coloquios/Talleres/etc</v>
      </c>
      <c r="E187" s="36" t="str">
        <f>'Coloquios2020 - Notas finales '!E187</f>
        <v>12/11</v>
      </c>
      <c r="F187" s="37" t="str">
        <f>'Coloquios2020 - Notas finales '!F187</f>
        <v>Educación Inicial</v>
      </c>
      <c r="G187" s="35" t="str">
        <f>'Coloquios2020 - Notas finales '!G187</f>
        <v>2°</v>
      </c>
      <c r="H187" s="37" t="str">
        <f>'Coloquios2020 - Notas finales '!H187</f>
        <v>Taller de Practica II ( cursado simultáneo con Seminario de lo grupal y grupos en el aprendizaje )</v>
      </c>
      <c r="I187" s="35" t="str">
        <f>'Coloquios2020 - Notas finales '!I187</f>
        <v>-</v>
      </c>
      <c r="J187" s="37" t="str">
        <f>'Coloquios2020 - Notas finales '!J187</f>
        <v>Gonzalez Balbi Candela</v>
      </c>
      <c r="K187" s="35">
        <f>'Coloquios2020 - Notas finales '!K187</f>
        <v>42531877</v>
      </c>
      <c r="L187" s="35">
        <f>'Coloquios2020 - Notas finales '!L187</f>
        <v>8</v>
      </c>
      <c r="M187" s="35">
        <f>'Coloquios2020 - Notas finales '!M187</f>
        <v>8</v>
      </c>
      <c r="N187" s="38">
        <f>'Coloquios2020 - Notas finales '!N187</f>
        <v>8</v>
      </c>
    </row>
    <row r="188" spans="1:14" x14ac:dyDescent="0.2">
      <c r="A188" s="34">
        <f>'Coloquios2020 - Notas finales '!A188</f>
        <v>44147.673311874998</v>
      </c>
      <c r="B188" s="35" t="str">
        <f>'Coloquios2020 - Notas finales '!B188</f>
        <v>mgpolinori@gmail.com</v>
      </c>
      <c r="C188" s="35" t="str">
        <f>'Coloquios2020 - Notas finales '!C188</f>
        <v>1 de 1</v>
      </c>
      <c r="D188" s="35" t="str">
        <f>'Coloquios2020 - Notas finales '!D188</f>
        <v>Coloquios/Talleres/etc</v>
      </c>
      <c r="E188" s="36" t="str">
        <f>'Coloquios2020 - Notas finales '!E188</f>
        <v>12/11</v>
      </c>
      <c r="F188" s="37" t="str">
        <f>'Coloquios2020 - Notas finales '!F188</f>
        <v>Inglés</v>
      </c>
      <c r="G188" s="35" t="str">
        <f>'Coloquios2020 - Notas finales '!G188</f>
        <v>2°</v>
      </c>
      <c r="H188" s="37" t="str">
        <f>'Coloquios2020 - Notas finales '!H188</f>
        <v>Trayecto de Pràcticas II</v>
      </c>
      <c r="I188" s="35" t="str">
        <f>'Coloquios2020 - Notas finales '!I188</f>
        <v>-</v>
      </c>
      <c r="J188" s="37" t="str">
        <f>'Coloquios2020 - Notas finales '!J188</f>
        <v>Perez Erica</v>
      </c>
      <c r="K188" s="35">
        <f>'Coloquios2020 - Notas finales '!K188</f>
        <v>37813345</v>
      </c>
      <c r="L188" s="35" t="str">
        <f>'Coloquios2020 - Notas finales '!L188</f>
        <v>No se tomó oral</v>
      </c>
      <c r="M188" s="35">
        <f>'Coloquios2020 - Notas finales '!M188</f>
        <v>9</v>
      </c>
      <c r="N188" s="38">
        <f>'Coloquios2020 - Notas finales '!N188</f>
        <v>9</v>
      </c>
    </row>
    <row r="189" spans="1:14" x14ac:dyDescent="0.2">
      <c r="A189" s="34">
        <f>'Coloquios2020 - Notas finales '!A189</f>
        <v>44147.67752409722</v>
      </c>
      <c r="B189" s="35" t="str">
        <f>'Coloquios2020 - Notas finales '!B189</f>
        <v>martapardo1@gmail.com</v>
      </c>
      <c r="C189" s="35" t="str">
        <f>'Coloquios2020 - Notas finales '!C189</f>
        <v>1 de 2</v>
      </c>
      <c r="D189" s="35" t="str">
        <f>'Coloquios2020 - Notas finales '!D189</f>
        <v>Coloquios/Talleres/etc</v>
      </c>
      <c r="E189" s="36" t="str">
        <f>'Coloquios2020 - Notas finales '!E189</f>
        <v>12/11</v>
      </c>
      <c r="F189" s="37" t="str">
        <f>'Coloquios2020 - Notas finales '!F189</f>
        <v>Educación Inicial</v>
      </c>
      <c r="G189" s="35" t="str">
        <f>'Coloquios2020 - Notas finales '!G189</f>
        <v>1°</v>
      </c>
      <c r="H189" s="37" t="str">
        <f>'Coloquios2020 - Notas finales '!H189</f>
        <v>Movimiento y Cuerpo I</v>
      </c>
      <c r="I189" s="35" t="str">
        <f>'Coloquios2020 - Notas finales '!I189</f>
        <v>-</v>
      </c>
      <c r="J189" s="37" t="str">
        <f>'Coloquios2020 - Notas finales '!J189</f>
        <v>Borgo, Florencia</v>
      </c>
      <c r="K189" s="35">
        <f>'Coloquios2020 - Notas finales '!K189</f>
        <v>40311785</v>
      </c>
      <c r="L189" s="35" t="str">
        <f>'Coloquios2020 - Notas finales '!L189</f>
        <v>No se tomó oral</v>
      </c>
      <c r="M189" s="35" t="str">
        <f>'Coloquios2020 - Notas finales '!M189</f>
        <v>No se tomó escrito</v>
      </c>
      <c r="N189" s="38">
        <f>'Coloquios2020 - Notas finales '!N189</f>
        <v>9</v>
      </c>
    </row>
    <row r="190" spans="1:14" x14ac:dyDescent="0.2">
      <c r="A190" s="34">
        <f>'Coloquios2020 - Notas finales '!A190</f>
        <v>44147.682778136572</v>
      </c>
      <c r="B190" s="35" t="str">
        <f>'Coloquios2020 - Notas finales '!B190</f>
        <v>martapardo1@gmail.com</v>
      </c>
      <c r="C190" s="35" t="str">
        <f>'Coloquios2020 - Notas finales '!C190</f>
        <v>1 de 1</v>
      </c>
      <c r="D190" s="35" t="str">
        <f>'Coloquios2020 - Notas finales '!D190</f>
        <v>Coloquios/Talleres/etc</v>
      </c>
      <c r="E190" s="36" t="str">
        <f>'Coloquios2020 - Notas finales '!E190</f>
        <v>12/12</v>
      </c>
      <c r="F190" s="37" t="str">
        <f>'Coloquios2020 - Notas finales '!F190</f>
        <v>Educación Inicial</v>
      </c>
      <c r="G190" s="35" t="str">
        <f>'Coloquios2020 - Notas finales '!G190</f>
        <v>1°</v>
      </c>
      <c r="H190" s="37" t="str">
        <f>'Coloquios2020 - Notas finales '!H190</f>
        <v>Movimiento y Cuerpo I</v>
      </c>
      <c r="I190" s="35" t="str">
        <f>'Coloquios2020 - Notas finales '!I190</f>
        <v>-</v>
      </c>
      <c r="J190" s="37" t="str">
        <f>'Coloquios2020 - Notas finales '!J190</f>
        <v>Schoepf, Sol Luján</v>
      </c>
      <c r="K190" s="35">
        <f>'Coloquios2020 - Notas finales '!K190</f>
        <v>40647570</v>
      </c>
      <c r="L190" s="35" t="str">
        <f>'Coloquios2020 - Notas finales '!L190</f>
        <v>No se tomó oral</v>
      </c>
      <c r="M190" s="35" t="str">
        <f>'Coloquios2020 - Notas finales '!M190</f>
        <v>No se tomó escrito</v>
      </c>
      <c r="N190" s="38">
        <f>'Coloquios2020 - Notas finales '!N190</f>
        <v>9</v>
      </c>
    </row>
    <row r="191" spans="1:14" x14ac:dyDescent="0.2">
      <c r="A191" s="34">
        <f>'Coloquios2020 - Notas finales '!A191</f>
        <v>44147.683029849533</v>
      </c>
      <c r="B191" s="35" t="str">
        <f>'Coloquios2020 - Notas finales '!B191</f>
        <v>paolabilte@gmail.com</v>
      </c>
      <c r="C191" s="35" t="str">
        <f>'Coloquios2020 - Notas finales '!C191</f>
        <v>1 de 1</v>
      </c>
      <c r="D191" s="35" t="str">
        <f>'Coloquios2020 - Notas finales '!D191</f>
        <v>Coloquios/Talleres/etc</v>
      </c>
      <c r="E191" s="36" t="str">
        <f>'Coloquios2020 - Notas finales '!E191</f>
        <v>3/11</v>
      </c>
      <c r="F191" s="37" t="str">
        <f>'Coloquios2020 - Notas finales '!F191</f>
        <v>Educación Primaria</v>
      </c>
      <c r="G191" s="35" t="str">
        <f>'Coloquios2020 - Notas finales '!G191</f>
        <v>2° "A"</v>
      </c>
      <c r="H191" s="37" t="str">
        <f>'Coloquios2020 - Notas finales '!H191</f>
        <v>Matemàtica y su didàctica I</v>
      </c>
      <c r="I191" s="35" t="str">
        <f>'Coloquios2020 - Notas finales '!I191</f>
        <v>-</v>
      </c>
      <c r="J191" s="37" t="str">
        <f>'Coloquios2020 - Notas finales '!J191</f>
        <v xml:space="preserve">Cejas, Candela </v>
      </c>
      <c r="K191" s="35">
        <f>'Coloquios2020 - Notas finales '!K191</f>
        <v>41605386</v>
      </c>
      <c r="L191" s="35">
        <f>'Coloquios2020 - Notas finales '!L191</f>
        <v>8</v>
      </c>
      <c r="M191" s="35">
        <f>'Coloquios2020 - Notas finales '!M191</f>
        <v>8</v>
      </c>
      <c r="N191" s="38">
        <f>'Coloquios2020 - Notas finales '!N191</f>
        <v>8</v>
      </c>
    </row>
    <row r="192" spans="1:14" x14ac:dyDescent="0.2">
      <c r="A192" s="34">
        <f>'Coloquios2020 - Notas finales '!A192</f>
        <v>44147.692630173609</v>
      </c>
      <c r="B192" s="35" t="str">
        <f>'Coloquios2020 - Notas finales '!B192</f>
        <v>burgosdiego@live.com.ar</v>
      </c>
      <c r="C192" s="35" t="str">
        <f>'Coloquios2020 - Notas finales '!C192</f>
        <v>3 de 3</v>
      </c>
      <c r="D192" s="35" t="str">
        <f>'Coloquios2020 - Notas finales '!D192</f>
        <v>Coloquios/Talleres/etc</v>
      </c>
      <c r="E192" s="36" t="str">
        <f>'Coloquios2020 - Notas finales '!E192</f>
        <v>11/11</v>
      </c>
      <c r="F192" s="37" t="str">
        <f>'Coloquios2020 - Notas finales '!F192</f>
        <v>Energías Renovables</v>
      </c>
      <c r="G192" s="35" t="str">
        <f>'Coloquios2020 - Notas finales '!G192</f>
        <v>2°</v>
      </c>
      <c r="H192" s="37" t="str">
        <f>'Coloquios2020 - Notas finales '!H192</f>
        <v>Gestión de la Energía</v>
      </c>
      <c r="I192" s="35" t="str">
        <f>'Coloquios2020 - Notas finales '!I192</f>
        <v>-</v>
      </c>
      <c r="J192" s="37" t="str">
        <f>'Coloquios2020 - Notas finales '!J192</f>
        <v>Basso, Fernando</v>
      </c>
      <c r="K192" s="35">
        <f>'Coloquios2020 - Notas finales '!K192</f>
        <v>31501880</v>
      </c>
      <c r="L192" s="35">
        <f>'Coloquios2020 - Notas finales '!L192</f>
        <v>9</v>
      </c>
      <c r="M192" s="35">
        <f>'Coloquios2020 - Notas finales '!M192</f>
        <v>9</v>
      </c>
      <c r="N192" s="38">
        <f>'Coloquios2020 - Notas finales '!N192</f>
        <v>9</v>
      </c>
    </row>
    <row r="193" spans="1:14" x14ac:dyDescent="0.2">
      <c r="A193" s="34">
        <f>'Coloquios2020 - Notas finales '!A193</f>
        <v>44147.694666435185</v>
      </c>
      <c r="B193" s="35" t="str">
        <f>'Coloquios2020 - Notas finales '!B193</f>
        <v>paolabilte@gmail.com</v>
      </c>
      <c r="C193" s="35" t="str">
        <f>'Coloquios2020 - Notas finales '!C193</f>
        <v>1 de 1</v>
      </c>
      <c r="D193" s="35" t="str">
        <f>'Coloquios2020 - Notas finales '!D193</f>
        <v>Coloquios/Talleres/etc</v>
      </c>
      <c r="E193" s="36" t="str">
        <f>'Coloquios2020 - Notas finales '!E193</f>
        <v>2/11</v>
      </c>
      <c r="F193" s="37" t="str">
        <f>'Coloquios2020 - Notas finales '!F193</f>
        <v>Educación Inicial</v>
      </c>
      <c r="G193" s="35" t="str">
        <f>'Coloquios2020 - Notas finales '!G193</f>
        <v>3°</v>
      </c>
      <c r="H193" s="37" t="str">
        <f>'Coloquios2020 - Notas finales '!H193</f>
        <v>Matemática y su Didáctica II</v>
      </c>
      <c r="I193" s="35" t="str">
        <f>'Coloquios2020 - Notas finales '!I193</f>
        <v>-</v>
      </c>
      <c r="J193" s="37" t="str">
        <f>'Coloquios2020 - Notas finales '!J193</f>
        <v>Escobar, Jezabel Valeria</v>
      </c>
      <c r="K193" s="35">
        <f>'Coloquios2020 - Notas finales '!K193</f>
        <v>41849106</v>
      </c>
      <c r="L193" s="35">
        <f>'Coloquios2020 - Notas finales '!L193</f>
        <v>9</v>
      </c>
      <c r="M193" s="35">
        <f>'Coloquios2020 - Notas finales '!M193</f>
        <v>9</v>
      </c>
      <c r="N193" s="38">
        <f>'Coloquios2020 - Notas finales '!N193</f>
        <v>9</v>
      </c>
    </row>
    <row r="194" spans="1:14" x14ac:dyDescent="0.2">
      <c r="A194" s="34">
        <f>'Coloquios2020 - Notas finales '!A194</f>
        <v>44147.697983148144</v>
      </c>
      <c r="B194" s="35" t="str">
        <f>'Coloquios2020 - Notas finales '!B194</f>
        <v>burgosdiego@live.com.ar</v>
      </c>
      <c r="C194" s="35" t="str">
        <f>'Coloquios2020 - Notas finales '!C194</f>
        <v>1 de 1</v>
      </c>
      <c r="D194" s="35" t="str">
        <f>'Coloquios2020 - Notas finales '!D194</f>
        <v>Coloquios/Talleres/etc</v>
      </c>
      <c r="E194" s="36" t="str">
        <f>'Coloquios2020 - Notas finales '!E194</f>
        <v>12/11</v>
      </c>
      <c r="F194" s="37" t="str">
        <f>'Coloquios2020 - Notas finales '!F194</f>
        <v>Energías Renovables</v>
      </c>
      <c r="G194" s="35" t="str">
        <f>'Coloquios2020 - Notas finales '!G194</f>
        <v>2°</v>
      </c>
      <c r="H194" s="37" t="str">
        <f>'Coloquios2020 - Notas finales '!H194</f>
        <v>Instalaciones Térmicas Eficientes</v>
      </c>
      <c r="I194" s="35" t="str">
        <f>'Coloquios2020 - Notas finales '!I194</f>
        <v>-</v>
      </c>
      <c r="J194" s="37" t="str">
        <f>'Coloquios2020 - Notas finales '!J194</f>
        <v>Basso, Fernando</v>
      </c>
      <c r="K194" s="35">
        <f>'Coloquios2020 - Notas finales '!K194</f>
        <v>31501880</v>
      </c>
      <c r="L194" s="35">
        <f>'Coloquios2020 - Notas finales '!L194</f>
        <v>9</v>
      </c>
      <c r="M194" s="35">
        <f>'Coloquios2020 - Notas finales '!M194</f>
        <v>9</v>
      </c>
      <c r="N194" s="38">
        <f>'Coloquios2020 - Notas finales '!N194</f>
        <v>9</v>
      </c>
    </row>
    <row r="195" spans="1:14" x14ac:dyDescent="0.2">
      <c r="A195" s="34">
        <f>'Coloquios2020 - Notas finales '!A195</f>
        <v>44147.700304942133</v>
      </c>
      <c r="B195" s="35" t="str">
        <f>'Coloquios2020 - Notas finales '!B195</f>
        <v>fernandocuello60@hotmail.com</v>
      </c>
      <c r="C195" s="35" t="str">
        <f>'Coloquios2020 - Notas finales '!C195</f>
        <v>1 de 1</v>
      </c>
      <c r="D195" s="35" t="str">
        <f>'Coloquios2020 - Notas finales '!D195</f>
        <v>Coloquios/Talleres/etc</v>
      </c>
      <c r="E195" s="36" t="str">
        <f>'Coloquios2020 - Notas finales '!E195</f>
        <v>12/11</v>
      </c>
      <c r="F195" s="37" t="str">
        <f>'Coloquios2020 - Notas finales '!F195</f>
        <v>Biología</v>
      </c>
      <c r="G195" s="35" t="str">
        <f>'Coloquios2020 - Notas finales '!G195</f>
        <v>1°</v>
      </c>
      <c r="H195" s="37" t="str">
        <f>'Coloquios2020 - Notas finales '!H195</f>
        <v>Ecología</v>
      </c>
      <c r="I195" s="35" t="str">
        <f>'Coloquios2020 - Notas finales '!I195</f>
        <v>-</v>
      </c>
      <c r="J195" s="37" t="str">
        <f>'Coloquios2020 - Notas finales '!J195</f>
        <v>Zurita, Florencia Margarita</v>
      </c>
      <c r="K195" s="35">
        <f>'Coloquios2020 - Notas finales '!K195</f>
        <v>36832238</v>
      </c>
      <c r="L195" s="35">
        <f>'Coloquios2020 - Notas finales '!L195</f>
        <v>9</v>
      </c>
      <c r="M195" s="35">
        <f>'Coloquios2020 - Notas finales '!M195</f>
        <v>0</v>
      </c>
      <c r="N195" s="38">
        <f>'Coloquios2020 - Notas finales '!N195</f>
        <v>9</v>
      </c>
    </row>
    <row r="196" spans="1:14" x14ac:dyDescent="0.2">
      <c r="A196" s="34">
        <f>'Coloquios2020 - Notas finales '!A196</f>
        <v>44147.701943541666</v>
      </c>
      <c r="B196" s="35" t="str">
        <f>'Coloquios2020 - Notas finales '!B196</f>
        <v>fernandocuello60@hotmail.com</v>
      </c>
      <c r="C196" s="35" t="str">
        <f>'Coloquios2020 - Notas finales '!C196</f>
        <v>1 de 1</v>
      </c>
      <c r="D196" s="35" t="str">
        <f>'Coloquios2020 - Notas finales '!D196</f>
        <v>Coloquios/Talleres/etc</v>
      </c>
      <c r="E196" s="36" t="str">
        <f>'Coloquios2020 - Notas finales '!E196</f>
        <v>12/11</v>
      </c>
      <c r="F196" s="37" t="str">
        <f>'Coloquios2020 - Notas finales '!F196</f>
        <v>Biología</v>
      </c>
      <c r="G196" s="35" t="str">
        <f>'Coloquios2020 - Notas finales '!G196</f>
        <v>2°</v>
      </c>
      <c r="H196" s="37" t="str">
        <f>'Coloquios2020 - Notas finales '!H196</f>
        <v>Educación Ambiental</v>
      </c>
      <c r="I196" s="35" t="str">
        <f>'Coloquios2020 - Notas finales '!I196</f>
        <v>-</v>
      </c>
      <c r="J196" s="37" t="str">
        <f>'Coloquios2020 - Notas finales '!J196</f>
        <v>maionchi, marianela</v>
      </c>
      <c r="K196" s="35">
        <f>'Coloquios2020 - Notas finales '!K196</f>
        <v>42767489</v>
      </c>
      <c r="L196" s="35">
        <f>'Coloquios2020 - Notas finales '!L196</f>
        <v>9</v>
      </c>
      <c r="M196" s="35">
        <f>'Coloquios2020 - Notas finales '!M196</f>
        <v>0</v>
      </c>
      <c r="N196" s="38">
        <f>'Coloquios2020 - Notas finales '!N196</f>
        <v>9</v>
      </c>
    </row>
    <row r="197" spans="1:14" x14ac:dyDescent="0.2">
      <c r="A197" s="34">
        <f>'Coloquios2020 - Notas finales '!A197</f>
        <v>44147.70417798611</v>
      </c>
      <c r="B197" s="35" t="str">
        <f>'Coloquios2020 - Notas finales '!B197</f>
        <v>burgosdiego@live.com.ar</v>
      </c>
      <c r="C197" s="35" t="str">
        <f>'Coloquios2020 - Notas finales '!C197</f>
        <v>3 de 3</v>
      </c>
      <c r="D197" s="35" t="str">
        <f>'Coloquios2020 - Notas finales '!D197</f>
        <v>Coloquios/Talleres/etc</v>
      </c>
      <c r="E197" s="36" t="str">
        <f>'Coloquios2020 - Notas finales '!E197</f>
        <v>12/11</v>
      </c>
      <c r="F197" s="37" t="str">
        <f>'Coloquios2020 - Notas finales '!F197</f>
        <v>Energías Renovables</v>
      </c>
      <c r="G197" s="35" t="str">
        <f>'Coloquios2020 - Notas finales '!G197</f>
        <v>2°</v>
      </c>
      <c r="H197" s="37" t="str">
        <f>'Coloquios2020 - Notas finales '!H197</f>
        <v xml:space="preserve">Prácticas Profesionalizantes 1 </v>
      </c>
      <c r="I197" s="35" t="str">
        <f>'Coloquios2020 - Notas finales '!I197</f>
        <v>-</v>
      </c>
      <c r="J197" s="37" t="str">
        <f>'Coloquios2020 - Notas finales '!J197</f>
        <v>Basso, Fernando</v>
      </c>
      <c r="K197" s="35">
        <f>'Coloquios2020 - Notas finales '!K197</f>
        <v>31501880</v>
      </c>
      <c r="L197" s="35">
        <f>'Coloquios2020 - Notas finales '!L197</f>
        <v>9</v>
      </c>
      <c r="M197" s="35">
        <f>'Coloquios2020 - Notas finales '!M197</f>
        <v>9</v>
      </c>
      <c r="N197" s="38">
        <f>'Coloquios2020 - Notas finales '!N197</f>
        <v>9</v>
      </c>
    </row>
    <row r="198" spans="1:14" x14ac:dyDescent="0.2">
      <c r="A198" s="34">
        <f>'Coloquios2020 - Notas finales '!A198</f>
        <v>44147.707345856485</v>
      </c>
      <c r="B198" s="35" t="str">
        <f>'Coloquios2020 - Notas finales '!B198</f>
        <v>claudiagiagnorio@hotmail.com</v>
      </c>
      <c r="C198" s="35" t="str">
        <f>'Coloquios2020 - Notas finales '!C198</f>
        <v>1 de 1</v>
      </c>
      <c r="D198" s="35" t="str">
        <f>'Coloquios2020 - Notas finales '!D198</f>
        <v>Coloquios/Talleres/etc</v>
      </c>
      <c r="E198" s="36" t="str">
        <f>'Coloquios2020 - Notas finales '!E198</f>
        <v>12/11</v>
      </c>
      <c r="F198" s="37" t="str">
        <f>'Coloquios2020 - Notas finales '!F198</f>
        <v>Educación Inicial</v>
      </c>
      <c r="G198" s="35" t="str">
        <f>'Coloquios2020 - Notas finales '!G198</f>
        <v>3°</v>
      </c>
      <c r="H198" s="37" t="str">
        <f>'Coloquios2020 - Notas finales '!H198</f>
        <v>Tecnología de la Información y Comunicación</v>
      </c>
      <c r="I198" s="35" t="str">
        <f>'Coloquios2020 - Notas finales '!I198</f>
        <v>-</v>
      </c>
      <c r="J198" s="37" t="str">
        <f>'Coloquios2020 - Notas finales '!J198</f>
        <v>Vassallo Giuliana</v>
      </c>
      <c r="K198" s="35">
        <f>'Coloquios2020 - Notas finales '!K198</f>
        <v>41637044</v>
      </c>
      <c r="L198" s="35">
        <f>'Coloquios2020 - Notas finales '!L198</f>
        <v>10</v>
      </c>
      <c r="M198" s="35">
        <f>'Coloquios2020 - Notas finales '!M198</f>
        <v>9</v>
      </c>
      <c r="N198" s="38">
        <f>'Coloquios2020 - Notas finales '!N198</f>
        <v>10</v>
      </c>
    </row>
    <row r="199" spans="1:14" x14ac:dyDescent="0.2">
      <c r="A199" s="34">
        <f>'Coloquios2020 - Notas finales '!A199</f>
        <v>44147.708752962964</v>
      </c>
      <c r="B199" s="35" t="str">
        <f>'Coloquios2020 - Notas finales '!B199</f>
        <v>burgosdiego@live.com.ar</v>
      </c>
      <c r="C199" s="35" t="str">
        <f>'Coloquios2020 - Notas finales '!C199</f>
        <v>1 de 1</v>
      </c>
      <c r="D199" s="35" t="str">
        <f>'Coloquios2020 - Notas finales '!D199</f>
        <v>Coloquios/Talleres/etc</v>
      </c>
      <c r="E199" s="36" t="str">
        <f>'Coloquios2020 - Notas finales '!E199</f>
        <v>12/11</v>
      </c>
      <c r="F199" s="37" t="str">
        <f>'Coloquios2020 - Notas finales '!F199</f>
        <v>Energías Renovables</v>
      </c>
      <c r="G199" s="35" t="str">
        <f>'Coloquios2020 - Notas finales '!G199</f>
        <v>3°</v>
      </c>
      <c r="H199" s="37" t="str">
        <f>'Coloquios2020 - Notas finales '!H199</f>
        <v>Mercados Energéticos y Redes Inteligentes</v>
      </c>
      <c r="I199" s="35" t="str">
        <f>'Coloquios2020 - Notas finales '!I199</f>
        <v>-</v>
      </c>
      <c r="J199" s="37" t="str">
        <f>'Coloquios2020 - Notas finales '!J199</f>
        <v>Mesquita, Natanael</v>
      </c>
      <c r="K199" s="35">
        <f>'Coloquios2020 - Notas finales '!K199</f>
        <v>38450807</v>
      </c>
      <c r="L199" s="35">
        <f>'Coloquios2020 - Notas finales '!L199</f>
        <v>8</v>
      </c>
      <c r="M199" s="35">
        <f>'Coloquios2020 - Notas finales '!M199</f>
        <v>8</v>
      </c>
      <c r="N199" s="38">
        <f>'Coloquios2020 - Notas finales '!N199</f>
        <v>8</v>
      </c>
    </row>
    <row r="200" spans="1:14" x14ac:dyDescent="0.2">
      <c r="A200" s="34">
        <f>'Coloquios2020 - Notas finales '!A200</f>
        <v>44147.709269479165</v>
      </c>
      <c r="B200" s="35" t="str">
        <f>'Coloquios2020 - Notas finales '!B200</f>
        <v>martapardo1@gmail.com</v>
      </c>
      <c r="C200" s="35" t="str">
        <f>'Coloquios2020 - Notas finales '!C200</f>
        <v>1 de 2</v>
      </c>
      <c r="D200" s="35" t="str">
        <f>'Coloquios2020 - Notas finales '!D200</f>
        <v>Coloquios/Talleres/etc</v>
      </c>
      <c r="E200" s="36" t="str">
        <f>'Coloquios2020 - Notas finales '!E200</f>
        <v>12/11</v>
      </c>
      <c r="F200" s="37" t="str">
        <f>'Coloquios2020 - Notas finales '!F200</f>
        <v>Educación Inicial</v>
      </c>
      <c r="G200" s="35" t="str">
        <f>'Coloquios2020 - Notas finales '!G200</f>
        <v>2°</v>
      </c>
      <c r="H200" s="37" t="str">
        <f>'Coloquios2020 - Notas finales '!H200</f>
        <v>Movimiento y Cuerpo II</v>
      </c>
      <c r="I200" s="35" t="str">
        <f>'Coloquios2020 - Notas finales '!I200</f>
        <v>-</v>
      </c>
      <c r="J200" s="37" t="str">
        <f>'Coloquios2020 - Notas finales '!J200</f>
        <v xml:space="preserve"> Arrieta, Camila Milagros</v>
      </c>
      <c r="K200" s="35">
        <f>'Coloquios2020 - Notas finales '!K200</f>
        <v>42770093</v>
      </c>
      <c r="L200" s="35" t="str">
        <f>'Coloquios2020 - Notas finales '!L200</f>
        <v>No se tomó oral</v>
      </c>
      <c r="M200" s="35" t="str">
        <f>'Coloquios2020 - Notas finales '!M200</f>
        <v>No se tomó escrito</v>
      </c>
      <c r="N200" s="38">
        <f>'Coloquios2020 - Notas finales '!N200</f>
        <v>8</v>
      </c>
    </row>
    <row r="201" spans="1:14" x14ac:dyDescent="0.2">
      <c r="A201" s="34">
        <f>'Coloquios2020 - Notas finales '!A201</f>
        <v>44147.711076840278</v>
      </c>
      <c r="B201" s="35" t="str">
        <f>'Coloquios2020 - Notas finales '!B201</f>
        <v>martapardo1@gmail.com</v>
      </c>
      <c r="C201" s="35" t="str">
        <f>'Coloquios2020 - Notas finales '!C201</f>
        <v>1 de 1</v>
      </c>
      <c r="D201" s="35" t="str">
        <f>'Coloquios2020 - Notas finales '!D201</f>
        <v>Coloquios/Talleres/etc</v>
      </c>
      <c r="E201" s="36" t="str">
        <f>'Coloquios2020 - Notas finales '!E201</f>
        <v>12/11</v>
      </c>
      <c r="F201" s="37" t="str">
        <f>'Coloquios2020 - Notas finales '!F201</f>
        <v>Educación Inicial</v>
      </c>
      <c r="G201" s="35" t="str">
        <f>'Coloquios2020 - Notas finales '!G201</f>
        <v>2°</v>
      </c>
      <c r="H201" s="37" t="str">
        <f>'Coloquios2020 - Notas finales '!H201</f>
        <v>Movimiento y Cuerpo II</v>
      </c>
      <c r="I201" s="35" t="str">
        <f>'Coloquios2020 - Notas finales '!I201</f>
        <v>-</v>
      </c>
      <c r="J201" s="37" t="str">
        <f>'Coloquios2020 - Notas finales '!J201</f>
        <v xml:space="preserve"> Moyano, Maria del Pilar</v>
      </c>
      <c r="K201" s="35">
        <f>'Coloquios2020 - Notas finales '!K201</f>
        <v>37097630</v>
      </c>
      <c r="L201" s="35" t="str">
        <f>'Coloquios2020 - Notas finales '!L201</f>
        <v>No se tomó oral</v>
      </c>
      <c r="M201" s="35" t="str">
        <f>'Coloquios2020 - Notas finales '!M201</f>
        <v>No se tomó escrito</v>
      </c>
      <c r="N201" s="38">
        <f>'Coloquios2020 - Notas finales '!N201</f>
        <v>9</v>
      </c>
    </row>
    <row r="202" spans="1:14" x14ac:dyDescent="0.2">
      <c r="A202" s="34">
        <f>'Coloquios2020 - Notas finales '!A202</f>
        <v>44147.725253668978</v>
      </c>
      <c r="B202" s="35" t="str">
        <f>'Coloquios2020 - Notas finales '!B202</f>
        <v>gabyduaigues@gmail.com</v>
      </c>
      <c r="C202" s="35" t="str">
        <f>'Coloquios2020 - Notas finales '!C202</f>
        <v>1 de 1</v>
      </c>
      <c r="D202" s="35" t="str">
        <f>'Coloquios2020 - Notas finales '!D202</f>
        <v>Coloquios/Talleres/etc</v>
      </c>
      <c r="E202" s="36" t="str">
        <f>'Coloquios2020 - Notas finales '!E202</f>
        <v>11/11</v>
      </c>
      <c r="F202" s="37" t="str">
        <f>'Coloquios2020 - Notas finales '!F202</f>
        <v>Inglés</v>
      </c>
      <c r="G202" s="35" t="str">
        <f>'Coloquios2020 - Notas finales '!G202</f>
        <v>4°</v>
      </c>
      <c r="H202" s="37" t="str">
        <f>'Coloquios2020 - Notas finales '!H202</f>
        <v>Trayecto de Práctica: Taller de Docencia 3 Nivel Secundario</v>
      </c>
      <c r="I202" s="35" t="str">
        <f>'Coloquios2020 - Notas finales '!I202</f>
        <v>-</v>
      </c>
      <c r="J202" s="37" t="str">
        <f>'Coloquios2020 - Notas finales '!J202</f>
        <v>Rosario Muñoz</v>
      </c>
      <c r="K202" s="35">
        <f>'Coloquios2020 - Notas finales '!K202</f>
        <v>39248876</v>
      </c>
      <c r="L202" s="35">
        <f>'Coloquios2020 - Notas finales '!L202</f>
        <v>8</v>
      </c>
      <c r="M202" s="35">
        <f>'Coloquios2020 - Notas finales '!M202</f>
        <v>8</v>
      </c>
      <c r="N202" s="38">
        <f>'Coloquios2020 - Notas finales '!N202</f>
        <v>8</v>
      </c>
    </row>
    <row r="203" spans="1:14" x14ac:dyDescent="0.2">
      <c r="A203" s="34">
        <f>'Coloquios2020 - Notas finales '!A203</f>
        <v>44147.735499212962</v>
      </c>
      <c r="B203" s="35" t="str">
        <f>'Coloquios2020 - Notas finales '!B203</f>
        <v>gabyduaigues@gmail.com</v>
      </c>
      <c r="C203" s="35" t="str">
        <f>'Coloquios2020 - Notas finales '!C203</f>
        <v>1 de 1</v>
      </c>
      <c r="D203" s="35" t="str">
        <f>'Coloquios2020 - Notas finales '!D203</f>
        <v>Coloquios/Talleres/etc</v>
      </c>
      <c r="E203" s="36" t="str">
        <f>'Coloquios2020 - Notas finales '!E203</f>
        <v>11/11</v>
      </c>
      <c r="F203" s="37" t="str">
        <f>'Coloquios2020 - Notas finales '!F203</f>
        <v>Inglés</v>
      </c>
      <c r="G203" s="35" t="str">
        <f>'Coloquios2020 - Notas finales '!G203</f>
        <v>4°</v>
      </c>
      <c r="H203" s="37" t="str">
        <f>'Coloquios2020 - Notas finales '!H203</f>
        <v>Trayecto de Práctica: Taller de Docencia IV Nivel Primario</v>
      </c>
      <c r="I203" s="35" t="str">
        <f>'Coloquios2020 - Notas finales '!I203</f>
        <v>-</v>
      </c>
      <c r="J203" s="37" t="str">
        <f>'Coloquios2020 - Notas finales '!J203</f>
        <v>Araceli Padovan</v>
      </c>
      <c r="K203" s="35">
        <f>'Coloquios2020 - Notas finales '!K203</f>
        <v>39631480</v>
      </c>
      <c r="L203" s="35">
        <f>'Coloquios2020 - Notas finales '!L203</f>
        <v>8</v>
      </c>
      <c r="M203" s="35">
        <f>'Coloquios2020 - Notas finales '!M203</f>
        <v>8</v>
      </c>
      <c r="N203" s="38">
        <f>'Coloquios2020 - Notas finales '!N203</f>
        <v>8</v>
      </c>
    </row>
    <row r="204" spans="1:14" x14ac:dyDescent="0.2">
      <c r="A204" s="34">
        <f>'Coloquios2020 - Notas finales '!A204</f>
        <v>44147.736501006948</v>
      </c>
      <c r="B204" s="35" t="str">
        <f>'Coloquios2020 - Notas finales '!B204</f>
        <v>alegarciacavanagh@hotmail.com</v>
      </c>
      <c r="C204" s="35" t="str">
        <f>'Coloquios2020 - Notas finales '!C204</f>
        <v>1 de 1</v>
      </c>
      <c r="D204" s="35" t="str">
        <f>'Coloquios2020 - Notas finales '!D204</f>
        <v>Coloquios/Talleres/etc</v>
      </c>
      <c r="E204" s="36" t="str">
        <f>'Coloquios2020 - Notas finales '!E204</f>
        <v>12/11</v>
      </c>
      <c r="F204" s="37" t="str">
        <f>'Coloquios2020 - Notas finales '!F204</f>
        <v>Geografía</v>
      </c>
      <c r="G204" s="35" t="str">
        <f>'Coloquios2020 - Notas finales '!G204</f>
        <v>4°</v>
      </c>
      <c r="H204" s="37" t="str">
        <f>'Coloquios2020 - Notas finales '!H204</f>
        <v>UDI EDUCACION Y MEMORIA</v>
      </c>
      <c r="I204" s="35" t="str">
        <f>'Coloquios2020 - Notas finales '!I204</f>
        <v>-</v>
      </c>
      <c r="J204" s="37" t="str">
        <f>'Coloquios2020 - Notas finales '!J204</f>
        <v>DELFINA GONZALVES</v>
      </c>
      <c r="K204" s="35">
        <f>'Coloquios2020 - Notas finales '!K204</f>
        <v>41719554</v>
      </c>
      <c r="L204" s="35">
        <f>'Coloquios2020 - Notas finales '!L204</f>
        <v>9</v>
      </c>
      <c r="M204" s="35">
        <f>'Coloquios2020 - Notas finales '!M204</f>
        <v>0</v>
      </c>
      <c r="N204" s="38">
        <f>'Coloquios2020 - Notas finales '!N204</f>
        <v>9</v>
      </c>
    </row>
    <row r="205" spans="1:14" x14ac:dyDescent="0.2">
      <c r="A205" s="34">
        <f>'Coloquios2020 - Notas finales '!A205</f>
        <v>44147.738008877313</v>
      </c>
      <c r="B205" s="35" t="str">
        <f>'Coloquios2020 - Notas finales '!B205</f>
        <v>marielafcisnero@gmail.com</v>
      </c>
      <c r="C205" s="35" t="str">
        <f>'Coloquios2020 - Notas finales '!C205</f>
        <v>1 de 2</v>
      </c>
      <c r="D205" s="35" t="str">
        <f>'Coloquios2020 - Notas finales '!D205</f>
        <v>Coloquios/Talleres/etc</v>
      </c>
      <c r="E205" s="36" t="str">
        <f>'Coloquios2020 - Notas finales '!E205</f>
        <v>11/11</v>
      </c>
      <c r="F205" s="37" t="str">
        <f>'Coloquios2020 - Notas finales '!F205</f>
        <v>Educación Especial</v>
      </c>
      <c r="G205" s="35" t="str">
        <f>'Coloquios2020 - Notas finales '!G205</f>
        <v>4°</v>
      </c>
      <c r="H205" s="37" t="str">
        <f>'Coloquios2020 - Notas finales '!H205</f>
        <v>Trastornos del lenguaje</v>
      </c>
      <c r="I205" s="35" t="str">
        <f>'Coloquios2020 - Notas finales '!I205</f>
        <v>-</v>
      </c>
      <c r="J205" s="37" t="str">
        <f>'Coloquios2020 - Notas finales '!J205</f>
        <v>Yanieri Antonella</v>
      </c>
      <c r="K205" s="35">
        <f>'Coloquios2020 - Notas finales '!K205</f>
        <v>40522487</v>
      </c>
      <c r="L205" s="35">
        <f>'Coloquios2020 - Notas finales '!L205</f>
        <v>8</v>
      </c>
      <c r="M205" s="35">
        <f>'Coloquios2020 - Notas finales '!M205</f>
        <v>0</v>
      </c>
      <c r="N205" s="38">
        <f>'Coloquios2020 - Notas finales '!N205</f>
        <v>8</v>
      </c>
    </row>
    <row r="206" spans="1:14" x14ac:dyDescent="0.2">
      <c r="A206" s="34">
        <f>'Coloquios2020 - Notas finales '!A206</f>
        <v>44147.739696597222</v>
      </c>
      <c r="B206" s="35" t="str">
        <f>'Coloquios2020 - Notas finales '!B206</f>
        <v>fernandocuello60@hotmail.com</v>
      </c>
      <c r="C206" s="35" t="str">
        <f>'Coloquios2020 - Notas finales '!C206</f>
        <v>1 de 1</v>
      </c>
      <c r="D206" s="35" t="str">
        <f>'Coloquios2020 - Notas finales '!D206</f>
        <v>Coloquios/Talleres/etc</v>
      </c>
      <c r="E206" s="36" t="str">
        <f>'Coloquios2020 - Notas finales '!E206</f>
        <v>12/11</v>
      </c>
      <c r="F206" s="37" t="str">
        <f>'Coloquios2020 - Notas finales '!F206</f>
        <v>Biología</v>
      </c>
      <c r="G206" s="35" t="str">
        <f>'Coloquios2020 - Notas finales '!G206</f>
        <v>4°</v>
      </c>
      <c r="H206" s="37" t="str">
        <f>'Coloquios2020 - Notas finales '!H206</f>
        <v>Práctica de la Investigación</v>
      </c>
      <c r="I206" s="35" t="str">
        <f>'Coloquios2020 - Notas finales '!I206</f>
        <v>-</v>
      </c>
      <c r="J206" s="37" t="str">
        <f>'Coloquios2020 - Notas finales '!J206</f>
        <v xml:space="preserve">Galante, Anabella Guillermina </v>
      </c>
      <c r="K206" s="35">
        <f>'Coloquios2020 - Notas finales '!K206</f>
        <v>41601303</v>
      </c>
      <c r="L206" s="35">
        <f>'Coloquios2020 - Notas finales '!L206</f>
        <v>0</v>
      </c>
      <c r="M206" s="35">
        <f>'Coloquios2020 - Notas finales '!M206</f>
        <v>10</v>
      </c>
      <c r="N206" s="38">
        <f>'Coloquios2020 - Notas finales '!N206</f>
        <v>10</v>
      </c>
    </row>
    <row r="207" spans="1:14" x14ac:dyDescent="0.2">
      <c r="A207" s="34">
        <f>'Coloquios2020 - Notas finales '!A207</f>
        <v>44147.742918379634</v>
      </c>
      <c r="B207" s="35" t="str">
        <f>'Coloquios2020 - Notas finales '!B207</f>
        <v>marielafcisnero@gmail.com</v>
      </c>
      <c r="C207" s="35" t="str">
        <f>'Coloquios2020 - Notas finales '!C207</f>
        <v>1 de 2</v>
      </c>
      <c r="D207" s="35" t="str">
        <f>'Coloquios2020 - Notas finales '!D207</f>
        <v>Coloquios/Talleres/etc</v>
      </c>
      <c r="E207" s="36" t="str">
        <f>'Coloquios2020 - Notas finales '!E207</f>
        <v>11/11</v>
      </c>
      <c r="F207" s="37" t="str">
        <f>'Coloquios2020 - Notas finales '!F207</f>
        <v>Educación Especial</v>
      </c>
      <c r="G207" s="35" t="str">
        <f>'Coloquios2020 - Notas finales '!G207</f>
        <v>4°</v>
      </c>
      <c r="H207" s="37" t="str">
        <f>'Coloquios2020 - Notas finales '!H207</f>
        <v>Trastornos del lenguaje</v>
      </c>
      <c r="I207" s="35" t="str">
        <f>'Coloquios2020 - Notas finales '!I207</f>
        <v>-</v>
      </c>
      <c r="J207" s="37" t="str">
        <f>'Coloquios2020 - Notas finales '!J207</f>
        <v>Herrera Pamela</v>
      </c>
      <c r="K207" s="35">
        <f>'Coloquios2020 - Notas finales '!K207</f>
        <v>33666375</v>
      </c>
      <c r="L207" s="35">
        <f>'Coloquios2020 - Notas finales '!L207</f>
        <v>8</v>
      </c>
      <c r="M207" s="35">
        <f>'Coloquios2020 - Notas finales '!M207</f>
        <v>0</v>
      </c>
      <c r="N207" s="38">
        <f>'Coloquios2020 - Notas finales '!N207</f>
        <v>8</v>
      </c>
    </row>
    <row r="208" spans="1:14" x14ac:dyDescent="0.2">
      <c r="A208" s="34">
        <f>'Coloquios2020 - Notas finales '!A208</f>
        <v>44147.757693969907</v>
      </c>
      <c r="B208" s="35" t="str">
        <f>'Coloquios2020 - Notas finales '!B208</f>
        <v>cortspaola@gmail.com</v>
      </c>
      <c r="C208" s="35" t="str">
        <f>'Coloquios2020 - Notas finales '!C208</f>
        <v>1 de 1</v>
      </c>
      <c r="D208" s="35" t="str">
        <f>'Coloquios2020 - Notas finales '!D208</f>
        <v>Coloquios/Talleres/etc</v>
      </c>
      <c r="E208" s="36" t="str">
        <f>'Coloquios2020 - Notas finales '!E208</f>
        <v>12/11</v>
      </c>
      <c r="F208" s="37" t="str">
        <f>'Coloquios2020 - Notas finales '!F208</f>
        <v>Educación Primaria</v>
      </c>
      <c r="G208" s="35" t="str">
        <f>'Coloquios2020 - Notas finales '!G208</f>
        <v>3° "B"</v>
      </c>
      <c r="H208" s="37" t="str">
        <f>'Coloquios2020 - Notas finales '!H208</f>
        <v>HISTORIA SOCIAL DE LA EDUCACIÓN Y POLÍTICA EDU. ARGENTINA</v>
      </c>
      <c r="I208" s="35" t="str">
        <f>'Coloquios2020 - Notas finales '!I208</f>
        <v>-</v>
      </c>
      <c r="J208" s="37" t="str">
        <f>'Coloquios2020 - Notas finales '!J208</f>
        <v>ADARO ROCIO</v>
      </c>
      <c r="K208" s="35">
        <f>'Coloquios2020 - Notas finales '!K208</f>
        <v>35196131</v>
      </c>
      <c r="L208" s="35">
        <f>'Coloquios2020 - Notas finales '!L208</f>
        <v>0</v>
      </c>
      <c r="M208" s="35">
        <f>'Coloquios2020 - Notas finales '!M208</f>
        <v>0</v>
      </c>
      <c r="N208" s="38">
        <f>'Coloquios2020 - Notas finales '!N208</f>
        <v>8</v>
      </c>
    </row>
    <row r="209" spans="1:14" x14ac:dyDescent="0.2">
      <c r="A209" s="34">
        <f>'Coloquios2020 - Notas finales '!A209</f>
        <v>44147.762930069446</v>
      </c>
      <c r="B209" s="35" t="str">
        <f>'Coloquios2020 - Notas finales '!B209</f>
        <v>melisaromero111@gmail.com</v>
      </c>
      <c r="C209" s="35" t="str">
        <f>'Coloquios2020 - Notas finales '!C209</f>
        <v>1 de 2</v>
      </c>
      <c r="D209" s="35" t="str">
        <f>'Coloquios2020 - Notas finales '!D209</f>
        <v>Coloquios/Talleres/etc</v>
      </c>
      <c r="E209" s="36" t="str">
        <f>'Coloquios2020 - Notas finales '!E209</f>
        <v>12/11</v>
      </c>
      <c r="F209" s="37" t="str">
        <f>'Coloquios2020 - Notas finales '!F209</f>
        <v>Educación Inicial</v>
      </c>
      <c r="G209" s="35" t="str">
        <f>'Coloquios2020 - Notas finales '!G209</f>
        <v>4°</v>
      </c>
      <c r="H209" s="37" t="str">
        <f>'Coloquios2020 - Notas finales '!H209</f>
        <v>Taller de Práctica IV y Ateneos</v>
      </c>
      <c r="I209" s="35" t="str">
        <f>'Coloquios2020 - Notas finales '!I209</f>
        <v>-</v>
      </c>
      <c r="J209" s="37" t="str">
        <f>'Coloquios2020 - Notas finales '!J209</f>
        <v>AMAYA, Ailen</v>
      </c>
      <c r="K209" s="35">
        <f>'Coloquios2020 - Notas finales '!K209</f>
        <v>40553605</v>
      </c>
      <c r="L209" s="35">
        <f>'Coloquios2020 - Notas finales '!L209</f>
        <v>0</v>
      </c>
      <c r="M209" s="35">
        <f>'Coloquios2020 - Notas finales '!M209</f>
        <v>0</v>
      </c>
      <c r="N209" s="38">
        <f>'Coloquios2020 - Notas finales '!N209</f>
        <v>8</v>
      </c>
    </row>
    <row r="210" spans="1:14" x14ac:dyDescent="0.2">
      <c r="A210" s="34">
        <f>'Coloquios2020 - Notas finales '!A210</f>
        <v>44147.764226863423</v>
      </c>
      <c r="B210" s="35" t="str">
        <f>'Coloquios2020 - Notas finales '!B210</f>
        <v>fantasiams72@gmail.com</v>
      </c>
      <c r="C210" s="35" t="str">
        <f>'Coloquios2020 - Notas finales '!C210</f>
        <v>1 de 1</v>
      </c>
      <c r="D210" s="35" t="str">
        <f>'Coloquios2020 - Notas finales '!D210</f>
        <v>Coloquios/Talleres/etc</v>
      </c>
      <c r="E210" s="36" t="str">
        <f>'Coloquios2020 - Notas finales '!E210</f>
        <v>10/11</v>
      </c>
      <c r="F210" s="37" t="str">
        <f>'Coloquios2020 - Notas finales '!F210</f>
        <v>Educación Primaria</v>
      </c>
      <c r="G210" s="35" t="str">
        <f>'Coloquios2020 - Notas finales '!G210</f>
        <v>4° "A"</v>
      </c>
      <c r="H210" s="37" t="str">
        <f>'Coloquios2020 - Notas finales '!H210</f>
        <v>Ética, Trabajo docente, Derechos Humanos y Ciudadanía</v>
      </c>
      <c r="I210" s="35" t="str">
        <f>'Coloquios2020 - Notas finales '!I210</f>
        <v>-</v>
      </c>
      <c r="J210" s="37" t="str">
        <f>'Coloquios2020 - Notas finales '!J210</f>
        <v>AMORIN, Natalia Ivon</v>
      </c>
      <c r="K210" s="35">
        <f>'Coloquios2020 - Notas finales '!K210</f>
        <v>24097292</v>
      </c>
      <c r="L210" s="35">
        <f>'Coloquios2020 - Notas finales '!L210</f>
        <v>10</v>
      </c>
      <c r="M210" s="35" t="str">
        <f>'Coloquios2020 - Notas finales '!M210</f>
        <v>No se tomó escrito</v>
      </c>
      <c r="N210" s="38">
        <f>'Coloquios2020 - Notas finales '!N210</f>
        <v>10</v>
      </c>
    </row>
    <row r="211" spans="1:14" x14ac:dyDescent="0.2">
      <c r="A211" s="34">
        <f>'Coloquios2020 - Notas finales '!A211</f>
        <v>44147.764641400463</v>
      </c>
      <c r="B211" s="35" t="str">
        <f>'Coloquios2020 - Notas finales '!B211</f>
        <v>mgpolinori@gmail.com</v>
      </c>
      <c r="C211" s="35" t="str">
        <f>'Coloquios2020 - Notas finales '!C211</f>
        <v>1 de 1</v>
      </c>
      <c r="D211" s="35" t="str">
        <f>'Coloquios2020 - Notas finales '!D211</f>
        <v>Coloquios/Talleres/etc</v>
      </c>
      <c r="E211" s="36" t="str">
        <f>'Coloquios2020 - Notas finales '!E211</f>
        <v>12/11</v>
      </c>
      <c r="F211" s="37" t="str">
        <f>'Coloquios2020 - Notas finales '!F211</f>
        <v>Inglés</v>
      </c>
      <c r="G211" s="35" t="str">
        <f>'Coloquios2020 - Notas finales '!G211</f>
        <v>3°</v>
      </c>
      <c r="H211" s="37" t="str">
        <f>'Coloquios2020 - Notas finales '!H211</f>
        <v>EDI</v>
      </c>
      <c r="I211" s="35" t="str">
        <f>'Coloquios2020 - Notas finales '!I211</f>
        <v>-</v>
      </c>
      <c r="J211" s="37" t="str">
        <f>'Coloquios2020 - Notas finales '!J211</f>
        <v>Garcìa Ma Victoria</v>
      </c>
      <c r="K211" s="35">
        <f>'Coloquios2020 - Notas finales '!K211</f>
        <v>32257276</v>
      </c>
      <c r="L211" s="35" t="str">
        <f>'Coloquios2020 - Notas finales '!L211</f>
        <v>No se tomó oral</v>
      </c>
      <c r="M211" s="35">
        <f>'Coloquios2020 - Notas finales '!M211</f>
        <v>9</v>
      </c>
      <c r="N211" s="38">
        <f>'Coloquios2020 - Notas finales '!N211</f>
        <v>9</v>
      </c>
    </row>
    <row r="212" spans="1:14" x14ac:dyDescent="0.2">
      <c r="A212" s="34">
        <f>'Coloquios2020 - Notas finales '!A212</f>
        <v>44147.764947337964</v>
      </c>
      <c r="B212" s="35" t="str">
        <f>'Coloquios2020 - Notas finales '!B212</f>
        <v>patrialejandro@yahoo.com.ar</v>
      </c>
      <c r="C212" s="35" t="str">
        <f>'Coloquios2020 - Notas finales '!C212</f>
        <v>1 de 1</v>
      </c>
      <c r="D212" s="35" t="str">
        <f>'Coloquios2020 - Notas finales '!D212</f>
        <v>Coloquios/Talleres/etc</v>
      </c>
      <c r="E212" s="36" t="str">
        <f>'Coloquios2020 - Notas finales '!E212</f>
        <v>12/11</v>
      </c>
      <c r="F212" s="37" t="str">
        <f>'Coloquios2020 - Notas finales '!F212</f>
        <v>Geografía</v>
      </c>
      <c r="G212" s="35" t="str">
        <f>'Coloquios2020 - Notas finales '!G212</f>
        <v>3°</v>
      </c>
      <c r="H212" s="37" t="str">
        <f>'Coloquios2020 - Notas finales '!H212</f>
        <v xml:space="preserve">Filosofía </v>
      </c>
      <c r="I212" s="35" t="str">
        <f>'Coloquios2020 - Notas finales '!I212</f>
        <v>-</v>
      </c>
      <c r="J212" s="37" t="str">
        <f>'Coloquios2020 - Notas finales '!J212</f>
        <v xml:space="preserve">Frick, Gladys </v>
      </c>
      <c r="K212" s="35">
        <f>'Coloquios2020 - Notas finales '!K212</f>
        <v>22704120</v>
      </c>
      <c r="L212" s="35">
        <f>'Coloquios2020 - Notas finales '!L212</f>
        <v>10</v>
      </c>
      <c r="M212" s="35">
        <f>'Coloquios2020 - Notas finales '!M212</f>
        <v>10</v>
      </c>
      <c r="N212" s="38">
        <f>'Coloquios2020 - Notas finales '!N212</f>
        <v>10</v>
      </c>
    </row>
    <row r="213" spans="1:14" x14ac:dyDescent="0.2">
      <c r="A213" s="34">
        <f>'Coloquios2020 - Notas finales '!A213</f>
        <v>44147.766605729164</v>
      </c>
      <c r="B213" s="35" t="str">
        <f>'Coloquios2020 - Notas finales '!B213</f>
        <v>melisaromero111@gmail.com</v>
      </c>
      <c r="C213" s="35" t="str">
        <f>'Coloquios2020 - Notas finales '!C213</f>
        <v>2 de 2</v>
      </c>
      <c r="D213" s="35" t="str">
        <f>'Coloquios2020 - Notas finales '!D213</f>
        <v>Coloquios/Talleres/etc</v>
      </c>
      <c r="E213" s="36" t="str">
        <f>'Coloquios2020 - Notas finales '!E213</f>
        <v>12/11</v>
      </c>
      <c r="F213" s="37" t="str">
        <f>'Coloquios2020 - Notas finales '!F213</f>
        <v>Educación Inicial</v>
      </c>
      <c r="G213" s="35" t="str">
        <f>'Coloquios2020 - Notas finales '!G213</f>
        <v>4°</v>
      </c>
      <c r="H213" s="37" t="str">
        <f>'Coloquios2020 - Notas finales '!H213</f>
        <v>Taller de Práctica IV y Ateneos</v>
      </c>
      <c r="I213" s="35" t="str">
        <f>'Coloquios2020 - Notas finales '!I213</f>
        <v>-</v>
      </c>
      <c r="J213" s="37" t="str">
        <f>'Coloquios2020 - Notas finales '!J213</f>
        <v>FLORES, Cintia</v>
      </c>
      <c r="K213" s="35">
        <f>'Coloquios2020 - Notas finales '!K213</f>
        <v>37508641</v>
      </c>
      <c r="L213" s="35">
        <f>'Coloquios2020 - Notas finales '!L213</f>
        <v>0</v>
      </c>
      <c r="M213" s="35">
        <f>'Coloquios2020 - Notas finales '!M213</f>
        <v>0</v>
      </c>
      <c r="N213" s="38">
        <f>'Coloquios2020 - Notas finales '!N213</f>
        <v>8</v>
      </c>
    </row>
    <row r="214" spans="1:14" x14ac:dyDescent="0.2">
      <c r="A214" s="34">
        <f>'Coloquios2020 - Notas finales '!A214</f>
        <v>44147.767975219904</v>
      </c>
      <c r="B214" s="35" t="str">
        <f>'Coloquios2020 - Notas finales '!B214</f>
        <v>danielgarzageografia@gmail.com</v>
      </c>
      <c r="C214" s="35" t="str">
        <f>'Coloquios2020 - Notas finales '!C214</f>
        <v>1 de 1</v>
      </c>
      <c r="D214" s="35" t="str">
        <f>'Coloquios2020 - Notas finales '!D214</f>
        <v>Coloquios/Talleres/etc</v>
      </c>
      <c r="E214" s="36" t="str">
        <f>'Coloquios2020 - Notas finales '!E214</f>
        <v>12/11</v>
      </c>
      <c r="F214" s="37" t="str">
        <f>'Coloquios2020 - Notas finales '!F214</f>
        <v>Geografía</v>
      </c>
      <c r="G214" s="35" t="str">
        <f>'Coloquios2020 - Notas finales '!G214</f>
        <v>4°</v>
      </c>
      <c r="H214" s="37" t="str">
        <f>'Coloquios2020 - Notas finales '!H214</f>
        <v>Geografía Política</v>
      </c>
      <c r="I214" s="35" t="str">
        <f>'Coloquios2020 - Notas finales '!I214</f>
        <v>-</v>
      </c>
      <c r="J214" s="37" t="str">
        <f>'Coloquios2020 - Notas finales '!J214</f>
        <v xml:space="preserve">Arrién, Sandro Alberto </v>
      </c>
      <c r="K214" s="35">
        <f>'Coloquios2020 - Notas finales '!K214</f>
        <v>21511172</v>
      </c>
      <c r="L214" s="35">
        <f>'Coloquios2020 - Notas finales '!L214</f>
        <v>10</v>
      </c>
      <c r="M214" s="35" t="str">
        <f>'Coloquios2020 - Notas finales '!M214</f>
        <v>No se tomó escrito</v>
      </c>
      <c r="N214" s="38">
        <f>'Coloquios2020 - Notas finales '!N214</f>
        <v>10</v>
      </c>
    </row>
    <row r="215" spans="1:14" x14ac:dyDescent="0.2">
      <c r="A215" s="34">
        <f>'Coloquios2020 - Notas finales '!A215</f>
        <v>44147.769618368053</v>
      </c>
      <c r="B215" s="35" t="str">
        <f>'Coloquios2020 - Notas finales '!B215</f>
        <v>marebv@hotmail.com</v>
      </c>
      <c r="C215" s="35" t="str">
        <f>'Coloquios2020 - Notas finales '!C215</f>
        <v>1 de 2</v>
      </c>
      <c r="D215" s="35" t="str">
        <f>'Coloquios2020 - Notas finales '!D215</f>
        <v>Coloquios/Talleres/etc</v>
      </c>
      <c r="E215" s="36" t="str">
        <f>'Coloquios2020 - Notas finales '!E215</f>
        <v>9/10</v>
      </c>
      <c r="F215" s="37" t="str">
        <f>'Coloquios2020 - Notas finales '!F215</f>
        <v>Educación Especial</v>
      </c>
      <c r="G215" s="35" t="str">
        <f>'Coloquios2020 - Notas finales '!G215</f>
        <v>4°</v>
      </c>
      <c r="H215" s="37" t="str">
        <f>'Coloquios2020 - Notas finales '!H215</f>
        <v>FORMACIÓN ÉTICA Y CIUDADANA</v>
      </c>
      <c r="I215" s="35" t="str">
        <f>'Coloquios2020 - Notas finales '!I215</f>
        <v>-</v>
      </c>
      <c r="J215" s="37" t="str">
        <f>'Coloquios2020 - Notas finales '!J215</f>
        <v xml:space="preserve">DOMINGUEZ ERICA </v>
      </c>
      <c r="K215" s="35">
        <f>'Coloquios2020 - Notas finales '!K215</f>
        <v>35031823</v>
      </c>
      <c r="L215" s="35">
        <f>'Coloquios2020 - Notas finales '!L215</f>
        <v>9</v>
      </c>
      <c r="M215" s="35" t="str">
        <f>'Coloquios2020 - Notas finales '!M215</f>
        <v>No se tomó escrito</v>
      </c>
      <c r="N215" s="38">
        <f>'Coloquios2020 - Notas finales '!N215</f>
        <v>9</v>
      </c>
    </row>
    <row r="216" spans="1:14" x14ac:dyDescent="0.2">
      <c r="A216" s="34">
        <f>'Coloquios2020 - Notas finales '!A216</f>
        <v>44147.780617731478</v>
      </c>
      <c r="B216" s="35" t="str">
        <f>'Coloquios2020 - Notas finales '!B216</f>
        <v>hectorcalabrsasa@gmail.com</v>
      </c>
      <c r="C216" s="35" t="str">
        <f>'Coloquios2020 - Notas finales '!C216</f>
        <v>1 de 1</v>
      </c>
      <c r="D216" s="35" t="str">
        <f>'Coloquios2020 - Notas finales '!D216</f>
        <v>Coloquios/Talleres/etc</v>
      </c>
      <c r="E216" s="36" t="str">
        <f>'Coloquios2020 - Notas finales '!E216</f>
        <v>12/11</v>
      </c>
      <c r="F216" s="37" t="str">
        <f>'Coloquios2020 - Notas finales '!F216</f>
        <v>Artes Visuales</v>
      </c>
      <c r="G216" s="35" t="str">
        <f>'Coloquios2020 - Notas finales '!G216</f>
        <v>1°</v>
      </c>
      <c r="H216" s="37" t="str">
        <f>'Coloquios2020 - Notas finales '!H216</f>
        <v>Espacio del Plano 1. Dibujo</v>
      </c>
      <c r="I216" s="35" t="str">
        <f>'Coloquios2020 - Notas finales '!I216</f>
        <v>-</v>
      </c>
      <c r="J216" s="37" t="str">
        <f>'Coloquios2020 - Notas finales '!J216</f>
        <v>Lanza Rocio Daiana</v>
      </c>
      <c r="K216" s="35">
        <f>'Coloquios2020 - Notas finales '!K216</f>
        <v>40618971</v>
      </c>
      <c r="L216" s="35">
        <f>'Coloquios2020 - Notas finales '!L216</f>
        <v>8</v>
      </c>
      <c r="M216" s="35">
        <f>'Coloquios2020 - Notas finales '!M216</f>
        <v>8</v>
      </c>
      <c r="N216" s="38">
        <f>'Coloquios2020 - Notas finales '!N216</f>
        <v>8</v>
      </c>
    </row>
    <row r="217" spans="1:14" x14ac:dyDescent="0.2">
      <c r="A217" s="34">
        <f>'Coloquios2020 - Notas finales '!A217</f>
        <v>44147.782145578705</v>
      </c>
      <c r="B217" s="35" t="str">
        <f>'Coloquios2020 - Notas finales '!B217</f>
        <v>marebv@hotmail.com</v>
      </c>
      <c r="C217" s="35" t="str">
        <f>'Coloquios2020 - Notas finales '!C217</f>
        <v>2 de 2</v>
      </c>
      <c r="D217" s="35" t="str">
        <f>'Coloquios2020 - Notas finales '!D217</f>
        <v>Coloquios/Talleres/etc</v>
      </c>
      <c r="E217" s="36" t="str">
        <f>'Coloquios2020 - Notas finales '!E217</f>
        <v>9/10</v>
      </c>
      <c r="F217" s="37" t="str">
        <f>'Coloquios2020 - Notas finales '!F217</f>
        <v>Educación Especial</v>
      </c>
      <c r="G217" s="35" t="str">
        <f>'Coloquios2020 - Notas finales '!G217</f>
        <v>4°</v>
      </c>
      <c r="H217" s="37" t="str">
        <f>'Coloquios2020 - Notas finales '!H217</f>
        <v>FORMACIÓN ÉTICA Y CIUDADANA</v>
      </c>
      <c r="I217" s="35" t="str">
        <f>'Coloquios2020 - Notas finales '!I217</f>
        <v>-</v>
      </c>
      <c r="J217" s="37" t="str">
        <f>'Coloquios2020 - Notas finales '!J217</f>
        <v xml:space="preserve">VELIZ GISELA </v>
      </c>
      <c r="K217" s="35">
        <f>'Coloquios2020 - Notas finales '!K217</f>
        <v>29977451</v>
      </c>
      <c r="L217" s="35">
        <f>'Coloquios2020 - Notas finales '!L217</f>
        <v>9</v>
      </c>
      <c r="M217" s="35" t="str">
        <f>'Coloquios2020 - Notas finales '!M217</f>
        <v>No se tomó escrito</v>
      </c>
      <c r="N217" s="38">
        <f>'Coloquios2020 - Notas finales '!N217</f>
        <v>9</v>
      </c>
    </row>
    <row r="218" spans="1:14" x14ac:dyDescent="0.2">
      <c r="A218" s="34">
        <f>'Coloquios2020 - Notas finales '!A218</f>
        <v>44147.783617222223</v>
      </c>
      <c r="B218" s="35" t="str">
        <f>'Coloquios2020 - Notas finales '!B218</f>
        <v>marebv@hotmail.com</v>
      </c>
      <c r="C218" s="35" t="str">
        <f>'Coloquios2020 - Notas finales '!C218</f>
        <v>1 de 1</v>
      </c>
      <c r="D218" s="35" t="str">
        <f>'Coloquios2020 - Notas finales '!D218</f>
        <v>Coloquios/Talleres/etc</v>
      </c>
      <c r="E218" s="36" t="str">
        <f>'Coloquios2020 - Notas finales '!E218</f>
        <v>12/10</v>
      </c>
      <c r="F218" s="37" t="str">
        <f>'Coloquios2020 - Notas finales '!F218</f>
        <v>Ciencias de la Educación</v>
      </c>
      <c r="G218" s="35" t="str">
        <f>'Coloquios2020 - Notas finales '!G218</f>
        <v>3°</v>
      </c>
      <c r="H218" s="37" t="str">
        <f>'Coloquios2020 - Notas finales '!H218</f>
        <v>GESTIÓN INSTITUCIONAL</v>
      </c>
      <c r="I218" s="35" t="str">
        <f>'Coloquios2020 - Notas finales '!I218</f>
        <v>-</v>
      </c>
      <c r="J218" s="37" t="str">
        <f>'Coloquios2020 - Notas finales '!J218</f>
        <v>PAULA FANTINO</v>
      </c>
      <c r="K218" s="35">
        <f>'Coloquios2020 - Notas finales '!K218</f>
        <v>42531693</v>
      </c>
      <c r="L218" s="35">
        <f>'Coloquios2020 - Notas finales '!L218</f>
        <v>10</v>
      </c>
      <c r="M218" s="35" t="str">
        <f>'Coloquios2020 - Notas finales '!M218</f>
        <v>No se tomó escrito</v>
      </c>
      <c r="N218" s="38">
        <f>'Coloquios2020 - Notas finales '!N218</f>
        <v>10</v>
      </c>
    </row>
    <row r="219" spans="1:14" x14ac:dyDescent="0.2">
      <c r="A219" s="34">
        <f>'Coloquios2020 - Notas finales '!A219</f>
        <v>44147.788966203705</v>
      </c>
      <c r="B219" s="35" t="str">
        <f>'Coloquios2020 - Notas finales '!B219</f>
        <v>noguerosilvina@gmail.com</v>
      </c>
      <c r="C219" s="35" t="str">
        <f>'Coloquios2020 - Notas finales '!C219</f>
        <v>1 de 1</v>
      </c>
      <c r="D219" s="35" t="str">
        <f>'Coloquios2020 - Notas finales '!D219</f>
        <v>Coloquios/Talleres/etc</v>
      </c>
      <c r="E219" s="36" t="str">
        <f>'Coloquios2020 - Notas finales '!E219</f>
        <v>11/11</v>
      </c>
      <c r="F219" s="37" t="str">
        <f>'Coloquios2020 - Notas finales '!F219</f>
        <v>Artes Visuales</v>
      </c>
      <c r="G219" s="35" t="str">
        <f>'Coloquios2020 - Notas finales '!G219</f>
        <v>3°</v>
      </c>
      <c r="H219" s="37" t="str">
        <f>'Coloquios2020 - Notas finales '!H219</f>
        <v>Producción en el plano :Pintura III</v>
      </c>
      <c r="I219" s="35" t="str">
        <f>'Coloquios2020 - Notas finales '!I219</f>
        <v>-</v>
      </c>
      <c r="J219" s="37" t="str">
        <f>'Coloquios2020 - Notas finales '!J219</f>
        <v>BARZOLA ANTONELLA</v>
      </c>
      <c r="K219" s="35">
        <f>'Coloquios2020 - Notas finales '!K219</f>
        <v>40844941</v>
      </c>
      <c r="L219" s="35">
        <f>'Coloquios2020 - Notas finales '!L219</f>
        <v>9</v>
      </c>
      <c r="M219" s="35">
        <f>'Coloquios2020 - Notas finales '!M219</f>
        <v>9</v>
      </c>
      <c r="N219" s="38">
        <f>'Coloquios2020 - Notas finales '!N219</f>
        <v>9</v>
      </c>
    </row>
    <row r="220" spans="1:14" x14ac:dyDescent="0.2">
      <c r="A220" s="34">
        <f>'Coloquios2020 - Notas finales '!A220</f>
        <v>44147.805149907406</v>
      </c>
      <c r="B220" s="35" t="str">
        <f>'Coloquios2020 - Notas finales '!B220</f>
        <v>jorgelinaotegui@hotmail.com</v>
      </c>
      <c r="C220" s="35" t="str">
        <f>'Coloquios2020 - Notas finales '!C220</f>
        <v>1 de 1</v>
      </c>
      <c r="D220" s="35" t="str">
        <f>'Coloquios2020 - Notas finales '!D220</f>
        <v>Coloquios/Talleres/etc</v>
      </c>
      <c r="E220" s="36" t="str">
        <f>'Coloquios2020 - Notas finales '!E220</f>
        <v>12/11</v>
      </c>
      <c r="F220" s="37" t="str">
        <f>'Coloquios2020 - Notas finales '!F220</f>
        <v>Artes Visuales</v>
      </c>
      <c r="G220" s="35" t="str">
        <f>'Coloquios2020 - Notas finales '!G220</f>
        <v>2°</v>
      </c>
      <c r="H220" s="37" t="str">
        <f>'Coloquios2020 - Notas finales '!H220</f>
        <v>Producción en el Espacio Escultura II</v>
      </c>
      <c r="I220" s="35" t="str">
        <f>'Coloquios2020 - Notas finales '!I220</f>
        <v>-</v>
      </c>
      <c r="J220" s="37" t="str">
        <f>'Coloquios2020 - Notas finales '!J220</f>
        <v>Altamirano Selene Soraya</v>
      </c>
      <c r="K220" s="35">
        <f>'Coloquios2020 - Notas finales '!K220</f>
        <v>25505945</v>
      </c>
      <c r="L220" s="35">
        <f>'Coloquios2020 - Notas finales '!L220</f>
        <v>10</v>
      </c>
      <c r="M220" s="35">
        <f>'Coloquios2020 - Notas finales '!M220</f>
        <v>10</v>
      </c>
      <c r="N220" s="38">
        <f>'Coloquios2020 - Notas finales '!N220</f>
        <v>10</v>
      </c>
    </row>
    <row r="221" spans="1:14" x14ac:dyDescent="0.2">
      <c r="A221" s="34">
        <f>'Coloquios2020 - Notas finales '!A221</f>
        <v>44147.812350428241</v>
      </c>
      <c r="B221" s="35" t="str">
        <f>'Coloquios2020 - Notas finales '!B221</f>
        <v>gustavooscarm2@gmail.com</v>
      </c>
      <c r="C221" s="35" t="str">
        <f>'Coloquios2020 - Notas finales '!C221</f>
        <v>1 de 1</v>
      </c>
      <c r="D221" s="35" t="str">
        <f>'Coloquios2020 - Notas finales '!D221</f>
        <v>Coloquios/Talleres/etc</v>
      </c>
      <c r="E221" s="36" t="str">
        <f>'Coloquios2020 - Notas finales '!E221</f>
        <v>12/11</v>
      </c>
      <c r="F221" s="37" t="str">
        <f>'Coloquios2020 - Notas finales '!F221</f>
        <v>Energías Renovables</v>
      </c>
      <c r="G221" s="35" t="str">
        <f>'Coloquios2020 - Notas finales '!G221</f>
        <v>1°</v>
      </c>
      <c r="H221" s="37" t="str">
        <f>'Coloquios2020 - Notas finales '!H221</f>
        <v>Matemática y Estadística</v>
      </c>
      <c r="I221" s="35" t="str">
        <f>'Coloquios2020 - Notas finales '!I221</f>
        <v>-</v>
      </c>
      <c r="J221" s="37" t="str">
        <f>'Coloquios2020 - Notas finales '!J221</f>
        <v>Agraso, Joaquín</v>
      </c>
      <c r="K221" s="35">
        <f>'Coloquios2020 - Notas finales '!K221</f>
        <v>37813468</v>
      </c>
      <c r="L221" s="35">
        <f>'Coloquios2020 - Notas finales '!L221</f>
        <v>8</v>
      </c>
      <c r="M221" s="35">
        <f>'Coloquios2020 - Notas finales '!M221</f>
        <v>8</v>
      </c>
      <c r="N221" s="38">
        <f>'Coloquios2020 - Notas finales '!N221</f>
        <v>8</v>
      </c>
    </row>
    <row r="222" spans="1:14" x14ac:dyDescent="0.2">
      <c r="A222" s="34">
        <f>'Coloquios2020 - Notas finales '!A222</f>
        <v>44147.822298009254</v>
      </c>
      <c r="B222" s="35" t="str">
        <f>'Coloquios2020 - Notas finales '!B222</f>
        <v>rosales_rivoira_daniel_alejandro@santafevirtual.edu.ar</v>
      </c>
      <c r="C222" s="35" t="str">
        <f>'Coloquios2020 - Notas finales '!C222</f>
        <v>1 de 1</v>
      </c>
      <c r="D222" s="35" t="str">
        <f>'Coloquios2020 - Notas finales '!D222</f>
        <v>Coloquios/Talleres/etc</v>
      </c>
      <c r="E222" s="36" t="str">
        <f>'Coloquios2020 - Notas finales '!E222</f>
        <v>12/11</v>
      </c>
      <c r="F222" s="37" t="str">
        <f>'Coloquios2020 - Notas finales '!F222</f>
        <v>Biología</v>
      </c>
      <c r="G222" s="35" t="str">
        <f>'Coloquios2020 - Notas finales '!G222</f>
        <v>4°</v>
      </c>
      <c r="H222" s="37" t="str">
        <f>'Coloquios2020 - Notas finales '!H222</f>
        <v>UCCV: Proyecto de extensión</v>
      </c>
      <c r="I222" s="35" t="str">
        <f>'Coloquios2020 - Notas finales '!I222</f>
        <v>-</v>
      </c>
      <c r="J222" s="37" t="str">
        <f>'Coloquios2020 - Notas finales '!J222</f>
        <v>Anesi, Sabrina Claribel</v>
      </c>
      <c r="K222" s="35">
        <f>'Coloquios2020 - Notas finales '!K222</f>
        <v>40967762</v>
      </c>
      <c r="L222" s="35">
        <f>'Coloquios2020 - Notas finales '!L222</f>
        <v>9</v>
      </c>
      <c r="M222" s="35" t="str">
        <f>'Coloquios2020 - Notas finales '!M222</f>
        <v>No se tomó escrito</v>
      </c>
      <c r="N222" s="38">
        <f>'Coloquios2020 - Notas finales '!N222</f>
        <v>9</v>
      </c>
    </row>
    <row r="223" spans="1:14" x14ac:dyDescent="0.2">
      <c r="A223" s="34">
        <f>'Coloquios2020 - Notas finales '!A223</f>
        <v>44147.826022222223</v>
      </c>
      <c r="B223" s="35" t="str">
        <f>'Coloquios2020 - Notas finales '!B223</f>
        <v>flaviaboglione@gmail.com</v>
      </c>
      <c r="C223" s="35" t="str">
        <f>'Coloquios2020 - Notas finales '!C223</f>
        <v>1 de 1</v>
      </c>
      <c r="D223" s="35" t="str">
        <f>'Coloquios2020 - Notas finales '!D223</f>
        <v>Coloquios/Talleres/etc</v>
      </c>
      <c r="E223" s="36" t="str">
        <f>'Coloquios2020 - Notas finales '!E223</f>
        <v>11/11</v>
      </c>
      <c r="F223" s="37" t="str">
        <f>'Coloquios2020 - Notas finales '!F223</f>
        <v>Biología</v>
      </c>
      <c r="G223" s="35" t="str">
        <f>'Coloquios2020 - Notas finales '!G223</f>
        <v>3°</v>
      </c>
      <c r="H223" s="37" t="str">
        <f>'Coloquios2020 - Notas finales '!H223</f>
        <v xml:space="preserve">Biología Humana y Salud 1 (esta sería el acta correcta, la de ayer enviada a las 19,15 hs tiene un error, no corresponde con promoción la alumna Komarevich, orden nro 3) </v>
      </c>
      <c r="I223" s="35" t="str">
        <f>'Coloquios2020 - Notas finales '!I223</f>
        <v>-</v>
      </c>
      <c r="J223" s="37" t="str">
        <f>'Coloquios2020 - Notas finales '!J223</f>
        <v>Castro, Enzo</v>
      </c>
      <c r="K223" s="35">
        <f>'Coloquios2020 - Notas finales '!K223</f>
        <v>42532358</v>
      </c>
      <c r="L223" s="35">
        <f>'Coloquios2020 - Notas finales '!L223</f>
        <v>9</v>
      </c>
      <c r="M223" s="35" t="str">
        <f>'Coloquios2020 - Notas finales '!M223</f>
        <v>No se tomó escrito</v>
      </c>
      <c r="N223" s="38">
        <f>'Coloquios2020 - Notas finales '!N223</f>
        <v>9</v>
      </c>
    </row>
    <row r="224" spans="1:14" x14ac:dyDescent="0.2">
      <c r="A224" s="34">
        <f>'Coloquios2020 - Notas finales '!A224</f>
        <v>44147.82663549768</v>
      </c>
      <c r="B224" s="35" t="str">
        <f>'Coloquios2020 - Notas finales '!B224</f>
        <v>burgosdiego@live.com.ar</v>
      </c>
      <c r="C224" s="35" t="str">
        <f>'Coloquios2020 - Notas finales '!C224</f>
        <v>3 de 3</v>
      </c>
      <c r="D224" s="35" t="str">
        <f>'Coloquios2020 - Notas finales '!D224</f>
        <v>Coloquios/Talleres/etc</v>
      </c>
      <c r="E224" s="36" t="str">
        <f>'Coloquios2020 - Notas finales '!E224</f>
        <v>11/11</v>
      </c>
      <c r="F224" s="37" t="str">
        <f>'Coloquios2020 - Notas finales '!F224</f>
        <v>Energías Renovables</v>
      </c>
      <c r="G224" s="35" t="str">
        <f>'Coloquios2020 - Notas finales '!G224</f>
        <v>1°</v>
      </c>
      <c r="H224" s="37" t="str">
        <f>'Coloquios2020 - Notas finales '!H224</f>
        <v>Representación Gráfica</v>
      </c>
      <c r="I224" s="35" t="str">
        <f>'Coloquios2020 - Notas finales '!I224</f>
        <v>-</v>
      </c>
      <c r="J224" s="37" t="str">
        <f>'Coloquios2020 - Notas finales '!J224</f>
        <v>Agraso, Joaquín</v>
      </c>
      <c r="K224" s="35">
        <f>'Coloquios2020 - Notas finales '!K224</f>
        <v>37813468</v>
      </c>
      <c r="L224" s="35">
        <f>'Coloquios2020 - Notas finales '!L224</f>
        <v>8</v>
      </c>
      <c r="M224" s="35">
        <f>'Coloquios2020 - Notas finales '!M224</f>
        <v>8</v>
      </c>
      <c r="N224" s="38">
        <f>'Coloquios2020 - Notas finales '!N224</f>
        <v>8</v>
      </c>
    </row>
    <row r="225" spans="1:14" x14ac:dyDescent="0.2">
      <c r="A225" s="34">
        <f>'Coloquios2020 - Notas finales '!A225</f>
        <v>44147.829391805557</v>
      </c>
      <c r="B225" s="35" t="str">
        <f>'Coloquios2020 - Notas finales '!B225</f>
        <v>claudiagiagnorio@hotmail.com</v>
      </c>
      <c r="C225" s="35" t="str">
        <f>'Coloquios2020 - Notas finales '!C225</f>
        <v>1 de 1</v>
      </c>
      <c r="D225" s="35" t="str">
        <f>'Coloquios2020 - Notas finales '!D225</f>
        <v>Coloquios/Talleres/etc</v>
      </c>
      <c r="E225" s="36" t="str">
        <f>'Coloquios2020 - Notas finales '!E225</f>
        <v>12/11</v>
      </c>
      <c r="F225" s="37" t="str">
        <f>'Coloquios2020 - Notas finales '!F225</f>
        <v>Desarrollo de Sofware</v>
      </c>
      <c r="G225" s="35" t="str">
        <f>'Coloquios2020 - Notas finales '!G225</f>
        <v>1°</v>
      </c>
      <c r="H225" s="37" t="str">
        <f>'Coloquios2020 - Notas finales '!H225</f>
        <v>Matemática</v>
      </c>
      <c r="I225" s="35" t="str">
        <f>'Coloquios2020 - Notas finales '!I225</f>
        <v>-</v>
      </c>
      <c r="J225" s="37" t="str">
        <f>'Coloquios2020 - Notas finales '!J225</f>
        <v>Zorzi Maximiliano</v>
      </c>
      <c r="K225" s="35">
        <f>'Coloquios2020 - Notas finales '!K225</f>
        <v>18575816</v>
      </c>
      <c r="L225" s="35">
        <f>'Coloquios2020 - Notas finales '!L225</f>
        <v>10</v>
      </c>
      <c r="M225" s="35">
        <f>'Coloquios2020 - Notas finales '!M225</f>
        <v>10</v>
      </c>
      <c r="N225" s="38">
        <f>'Coloquios2020 - Notas finales '!N225</f>
        <v>10</v>
      </c>
    </row>
    <row r="226" spans="1:14" x14ac:dyDescent="0.2">
      <c r="A226" s="34">
        <f>'Coloquios2020 - Notas finales '!A226</f>
        <v>44147.83106196759</v>
      </c>
      <c r="B226" s="35" t="str">
        <f>'Coloquios2020 - Notas finales '!B226</f>
        <v>diegojaimeraies@yahoo.com.ar</v>
      </c>
      <c r="C226" s="35" t="str">
        <f>'Coloquios2020 - Notas finales '!C226</f>
        <v>1 de 2</v>
      </c>
      <c r="D226" s="35" t="str">
        <f>'Coloquios2020 - Notas finales '!D226</f>
        <v>Coloquios/Talleres/etc</v>
      </c>
      <c r="E226" s="36" t="str">
        <f>'Coloquios2020 - Notas finales '!E226</f>
        <v>12/11</v>
      </c>
      <c r="F226" s="37" t="str">
        <f>'Coloquios2020 - Notas finales '!F226</f>
        <v>Desarrollo de Sofware</v>
      </c>
      <c r="G226" s="35" t="str">
        <f>'Coloquios2020 - Notas finales '!G226</f>
        <v>3°</v>
      </c>
      <c r="H226" s="37" t="str">
        <f>'Coloquios2020 - Notas finales '!H226</f>
        <v>Derecho y legislación laboral</v>
      </c>
      <c r="I226" s="35" t="str">
        <f>'Coloquios2020 - Notas finales '!I226</f>
        <v>-</v>
      </c>
      <c r="J226" s="37" t="str">
        <f>'Coloquios2020 - Notas finales '!J226</f>
        <v>Díaz, Agustina</v>
      </c>
      <c r="K226" s="35">
        <f>'Coloquios2020 - Notas finales '!K226</f>
        <v>40554627</v>
      </c>
      <c r="L226" s="35">
        <f>'Coloquios2020 - Notas finales '!L226</f>
        <v>8</v>
      </c>
      <c r="M226" s="35" t="str">
        <f>'Coloquios2020 - Notas finales '!M226</f>
        <v>No se tomó escrito</v>
      </c>
      <c r="N226" s="38">
        <f>'Coloquios2020 - Notas finales '!N226</f>
        <v>8</v>
      </c>
    </row>
    <row r="227" spans="1:14" x14ac:dyDescent="0.2">
      <c r="A227" s="34">
        <f>'Coloquios2020 - Notas finales '!A227</f>
        <v>44147.833500127315</v>
      </c>
      <c r="B227" s="35" t="str">
        <f>'Coloquios2020 - Notas finales '!B227</f>
        <v>diegojaimeraies@yahoo.com.ar</v>
      </c>
      <c r="C227" s="35" t="str">
        <f>'Coloquios2020 - Notas finales '!C227</f>
        <v>2 de 2</v>
      </c>
      <c r="D227" s="35" t="str">
        <f>'Coloquios2020 - Notas finales '!D227</f>
        <v>Coloquios/Talleres/etc</v>
      </c>
      <c r="E227" s="36" t="str">
        <f>'Coloquios2020 - Notas finales '!E227</f>
        <v>12/11</v>
      </c>
      <c r="F227" s="37" t="str">
        <f>'Coloquios2020 - Notas finales '!F227</f>
        <v>Desarrollo de Sofware</v>
      </c>
      <c r="G227" s="35" t="str">
        <f>'Coloquios2020 - Notas finales '!G227</f>
        <v>3°</v>
      </c>
      <c r="H227" s="37" t="str">
        <f>'Coloquios2020 - Notas finales '!H227</f>
        <v>Derecho y legislación laboral</v>
      </c>
      <c r="I227" s="35" t="str">
        <f>'Coloquios2020 - Notas finales '!I227</f>
        <v>-</v>
      </c>
      <c r="J227" s="37" t="str">
        <f>'Coloquios2020 - Notas finales '!J227</f>
        <v>Alemandi, Mateo</v>
      </c>
      <c r="K227" s="35">
        <f>'Coloquios2020 - Notas finales '!K227</f>
        <v>41493793</v>
      </c>
      <c r="L227" s="35">
        <f>'Coloquios2020 - Notas finales '!L227</f>
        <v>8</v>
      </c>
      <c r="M227" s="35" t="str">
        <f>'Coloquios2020 - Notas finales '!M227</f>
        <v>No se tomó escrito</v>
      </c>
      <c r="N227" s="38">
        <f>'Coloquios2020 - Notas finales '!N227</f>
        <v>8</v>
      </c>
    </row>
    <row r="228" spans="1:14" x14ac:dyDescent="0.2">
      <c r="A228" s="34">
        <f>'Coloquios2020 - Notas finales '!A228</f>
        <v>44147.843243726849</v>
      </c>
      <c r="B228" s="35" t="str">
        <f>'Coloquios2020 - Notas finales '!B228</f>
        <v>ccgiuber@gmail.com</v>
      </c>
      <c r="C228" s="35" t="str">
        <f>'Coloquios2020 - Notas finales '!C228</f>
        <v>1 de 1</v>
      </c>
      <c r="D228" s="35" t="str">
        <f>'Coloquios2020 - Notas finales '!D228</f>
        <v>Coloquios/Talleres/etc</v>
      </c>
      <c r="E228" s="36" t="str">
        <f>'Coloquios2020 - Notas finales '!E228</f>
        <v>12/11</v>
      </c>
      <c r="F228" s="37" t="str">
        <f>'Coloquios2020 - Notas finales '!F228</f>
        <v>Biología</v>
      </c>
      <c r="G228" s="35" t="str">
        <f>'Coloquios2020 - Notas finales '!G228</f>
        <v>1°</v>
      </c>
      <c r="H228" s="37" t="str">
        <f>'Coloquios2020 - Notas finales '!H228</f>
        <v>Laboratorio de Ciencias Naturales</v>
      </c>
      <c r="I228" s="35" t="str">
        <f>'Coloquios2020 - Notas finales '!I228</f>
        <v>-</v>
      </c>
      <c r="J228" s="37" t="str">
        <f>'Coloquios2020 - Notas finales '!J228</f>
        <v>De La Llana, Sebastián</v>
      </c>
      <c r="K228" s="35">
        <f>'Coloquios2020 - Notas finales '!K228</f>
        <v>28723487</v>
      </c>
      <c r="L228" s="35">
        <f>'Coloquios2020 - Notas finales '!L228</f>
        <v>10</v>
      </c>
      <c r="M228" s="35" t="str">
        <f>'Coloquios2020 - Notas finales '!M228</f>
        <v>No se tomó escrito</v>
      </c>
      <c r="N228" s="38">
        <f>'Coloquios2020 - Notas finales '!N228</f>
        <v>10</v>
      </c>
    </row>
    <row r="229" spans="1:14" x14ac:dyDescent="0.2">
      <c r="A229" s="34">
        <f>'Coloquios2020 - Notas finales '!A229</f>
        <v>44147.843805069446</v>
      </c>
      <c r="B229" s="35" t="str">
        <f>'Coloquios2020 - Notas finales '!B229</f>
        <v>claudiaz@powervt.com.ar</v>
      </c>
      <c r="C229" s="35" t="str">
        <f>'Coloquios2020 - Notas finales '!C229</f>
        <v>1 de 1</v>
      </c>
      <c r="D229" s="35" t="str">
        <f>'Coloquios2020 - Notas finales '!D229</f>
        <v>Coloquios/Talleres/etc</v>
      </c>
      <c r="E229" s="36" t="str">
        <f>'Coloquios2020 - Notas finales '!E229</f>
        <v>12/11</v>
      </c>
      <c r="F229" s="37" t="str">
        <f>'Coloquios2020 - Notas finales '!F229</f>
        <v>Artes Visuales</v>
      </c>
      <c r="G229" s="35" t="str">
        <f>'Coloquios2020 - Notas finales '!G229</f>
        <v>2°</v>
      </c>
      <c r="H229" s="37" t="str">
        <f>'Coloquios2020 - Notas finales '!H229</f>
        <v>Gráficas y Técnicas de Impresión</v>
      </c>
      <c r="I229" s="35" t="str">
        <f>'Coloquios2020 - Notas finales '!I229</f>
        <v>-</v>
      </c>
      <c r="J229" s="37" t="str">
        <f>'Coloquios2020 - Notas finales '!J229</f>
        <v>Casco Marcela</v>
      </c>
      <c r="K229" s="35">
        <f>'Coloquios2020 - Notas finales '!K229</f>
        <v>17758382</v>
      </c>
      <c r="L229" s="35">
        <f>'Coloquios2020 - Notas finales '!L229</f>
        <v>10</v>
      </c>
      <c r="M229" s="35">
        <f>'Coloquios2020 - Notas finales '!M229</f>
        <v>10</v>
      </c>
      <c r="N229" s="38">
        <f>'Coloquios2020 - Notas finales '!N229</f>
        <v>10</v>
      </c>
    </row>
    <row r="230" spans="1:14" x14ac:dyDescent="0.2">
      <c r="A230" s="34">
        <f>'Coloquios2020 - Notas finales '!A230</f>
        <v>44147.844586840278</v>
      </c>
      <c r="B230" s="35" t="str">
        <f>'Coloquios2020 - Notas finales '!B230</f>
        <v>libertiz@hotmail.com</v>
      </c>
      <c r="C230" s="35" t="str">
        <f>'Coloquios2020 - Notas finales '!C230</f>
        <v>1 de 1</v>
      </c>
      <c r="D230" s="35" t="str">
        <f>'Coloquios2020 - Notas finales '!D230</f>
        <v>Coloquios/Talleres/etc</v>
      </c>
      <c r="E230" s="36" t="str">
        <f>'Coloquios2020 - Notas finales '!E230</f>
        <v>12/11</v>
      </c>
      <c r="F230" s="37" t="str">
        <f>'Coloquios2020 - Notas finales '!F230</f>
        <v>Artes Visuales</v>
      </c>
      <c r="G230" s="35" t="str">
        <f>'Coloquios2020 - Notas finales '!G230</f>
        <v>3°</v>
      </c>
      <c r="H230" s="37" t="str">
        <f>'Coloquios2020 - Notas finales '!H230</f>
        <v>Sujeto de la Educación II</v>
      </c>
      <c r="I230" s="35" t="str">
        <f>'Coloquios2020 - Notas finales '!I230</f>
        <v>-</v>
      </c>
      <c r="J230" s="37" t="str">
        <f>'Coloquios2020 - Notas finales '!J230</f>
        <v xml:space="preserve"> Budassi Giuliana</v>
      </c>
      <c r="K230" s="35">
        <f>'Coloquios2020 - Notas finales '!K230</f>
        <v>41942884</v>
      </c>
      <c r="L230" s="35">
        <f>'Coloquios2020 - Notas finales '!L230</f>
        <v>10</v>
      </c>
      <c r="M230" s="35" t="str">
        <f>'Coloquios2020 - Notas finales '!M230</f>
        <v>No se tomó escrito</v>
      </c>
      <c r="N230" s="38">
        <f>'Coloquios2020 - Notas finales '!N230</f>
        <v>10</v>
      </c>
    </row>
    <row r="231" spans="1:14" x14ac:dyDescent="0.2">
      <c r="A231" s="34">
        <f>'Coloquios2020 - Notas finales '!A231</f>
        <v>44147.845288472221</v>
      </c>
      <c r="B231" s="35" t="str">
        <f>'Coloquios2020 - Notas finales '!B231</f>
        <v>veromarquez68@gmail.com</v>
      </c>
      <c r="C231" s="35" t="str">
        <f>'Coloquios2020 - Notas finales '!C231</f>
        <v>1 de 1</v>
      </c>
      <c r="D231" s="35" t="str">
        <f>'Coloquios2020 - Notas finales '!D231</f>
        <v>Coloquios/Talleres/etc</v>
      </c>
      <c r="E231" s="36" t="str">
        <f>'Coloquios2020 - Notas finales '!E231</f>
        <v>12/11</v>
      </c>
      <c r="F231" s="37" t="str">
        <f>'Coloquios2020 - Notas finales '!F231</f>
        <v>Educación Especial</v>
      </c>
      <c r="G231" s="35" t="str">
        <f>'Coloquios2020 - Notas finales '!G231</f>
        <v>3°</v>
      </c>
      <c r="H231" s="37" t="str">
        <f>'Coloquios2020 - Notas finales '!H231</f>
        <v>Educación Temprana</v>
      </c>
      <c r="I231" s="35" t="str">
        <f>'Coloquios2020 - Notas finales '!I231</f>
        <v>-</v>
      </c>
      <c r="J231" s="37" t="str">
        <f>'Coloquios2020 - Notas finales '!J231</f>
        <v>Dominguez, Erika</v>
      </c>
      <c r="K231" s="35">
        <f>'Coloquios2020 - Notas finales '!K231</f>
        <v>35031823</v>
      </c>
      <c r="L231" s="35">
        <f>'Coloquios2020 - Notas finales '!L231</f>
        <v>8</v>
      </c>
      <c r="M231" s="35" t="str">
        <f>'Coloquios2020 - Notas finales '!M231</f>
        <v>No se tomó escrito</v>
      </c>
      <c r="N231" s="38">
        <f>'Coloquios2020 - Notas finales '!N231</f>
        <v>8</v>
      </c>
    </row>
    <row r="232" spans="1:14" x14ac:dyDescent="0.2">
      <c r="A232" s="34">
        <f>'Coloquios2020 - Notas finales '!A232</f>
        <v>44147.848333518516</v>
      </c>
      <c r="B232" s="35" t="str">
        <f>'Coloquios2020 - Notas finales '!B232</f>
        <v>gabyduaigues@gmail.com</v>
      </c>
      <c r="C232" s="35" t="str">
        <f>'Coloquios2020 - Notas finales '!C232</f>
        <v>1 de 1</v>
      </c>
      <c r="D232" s="35" t="str">
        <f>'Coloquios2020 - Notas finales '!D232</f>
        <v>Coloquios/Talleres/etc</v>
      </c>
      <c r="E232" s="36" t="str">
        <f>'Coloquios2020 - Notas finales '!E232</f>
        <v>11/11</v>
      </c>
      <c r="F232" s="37" t="str">
        <f>'Coloquios2020 - Notas finales '!F232</f>
        <v>Inglés</v>
      </c>
      <c r="G232" s="35" t="str">
        <f>'Coloquios2020 - Notas finales '!G232</f>
        <v>3°</v>
      </c>
      <c r="H232" s="37" t="str">
        <f>'Coloquios2020 - Notas finales '!H232</f>
        <v>Trayecto de Práctica: Taller de Docencia 3 Nivel Secundario</v>
      </c>
      <c r="I232" s="35" t="str">
        <f>'Coloquios2020 - Notas finales '!I232</f>
        <v>-</v>
      </c>
      <c r="J232" s="37" t="str">
        <f>'Coloquios2020 - Notas finales '!J232</f>
        <v>Bianca Zabica</v>
      </c>
      <c r="K232" s="35">
        <f>'Coloquios2020 - Notas finales '!K232</f>
        <v>40311556</v>
      </c>
      <c r="L232" s="35">
        <f>'Coloquios2020 - Notas finales '!L232</f>
        <v>8</v>
      </c>
      <c r="M232" s="35">
        <f>'Coloquios2020 - Notas finales '!M232</f>
        <v>8</v>
      </c>
      <c r="N232" s="38">
        <f>'Coloquios2020 - Notas finales '!N232</f>
        <v>8</v>
      </c>
    </row>
    <row r="233" spans="1:14" x14ac:dyDescent="0.2">
      <c r="A233" s="34">
        <f>'Coloquios2020 - Notas finales '!A233</f>
        <v>44147.85023045139</v>
      </c>
      <c r="B233" s="35" t="str">
        <f>'Coloquios2020 - Notas finales '!B233</f>
        <v>riccimarialuisaeduc@gmail.com</v>
      </c>
      <c r="C233" s="35" t="str">
        <f>'Coloquios2020 - Notas finales '!C233</f>
        <v>1 de 1</v>
      </c>
      <c r="D233" s="35" t="str">
        <f>'Coloquios2020 - Notas finales '!D233</f>
        <v>Coloquios/Talleres/etc</v>
      </c>
      <c r="E233" s="36" t="str">
        <f>'Coloquios2020 - Notas finales '!E233</f>
        <v>12/11</v>
      </c>
      <c r="F233" s="37" t="str">
        <f>'Coloquios2020 - Notas finales '!F233</f>
        <v>Educación Primaria</v>
      </c>
      <c r="G233" s="35" t="str">
        <f>'Coloquios2020 - Notas finales '!G233</f>
        <v>1° "A"</v>
      </c>
      <c r="H233" s="37" t="str">
        <f>'Coloquios2020 - Notas finales '!H233</f>
        <v>Ciencias Naturales para una Cultura Ciudadana</v>
      </c>
      <c r="I233" s="35" t="str">
        <f>'Coloquios2020 - Notas finales '!I233</f>
        <v>-</v>
      </c>
      <c r="J233" s="37" t="str">
        <f>'Coloquios2020 - Notas finales '!J233</f>
        <v>Corba, Selena</v>
      </c>
      <c r="K233" s="35">
        <f>'Coloquios2020 - Notas finales '!K233</f>
        <v>41160370</v>
      </c>
      <c r="L233" s="35">
        <f>'Coloquios2020 - Notas finales '!L233</f>
        <v>9</v>
      </c>
      <c r="M233" s="35">
        <f>'Coloquios2020 - Notas finales '!M233</f>
        <v>9</v>
      </c>
      <c r="N233" s="38">
        <f>'Coloquios2020 - Notas finales '!N233</f>
        <v>9</v>
      </c>
    </row>
    <row r="234" spans="1:14" x14ac:dyDescent="0.2">
      <c r="A234" s="34">
        <f>'Coloquios2020 - Notas finales '!A234</f>
        <v>44147.851634641207</v>
      </c>
      <c r="B234" s="35" t="str">
        <f>'Coloquios2020 - Notas finales '!B234</f>
        <v>aleacosta1912@gmail.com</v>
      </c>
      <c r="C234" s="35" t="str">
        <f>'Coloquios2020 - Notas finales '!C234</f>
        <v>1 de 1</v>
      </c>
      <c r="D234" s="35" t="str">
        <f>'Coloquios2020 - Notas finales '!D234</f>
        <v>Coloquios/Talleres/etc</v>
      </c>
      <c r="E234" s="36" t="str">
        <f>'Coloquios2020 - Notas finales '!E234</f>
        <v>12/11</v>
      </c>
      <c r="F234" s="37" t="str">
        <f>'Coloquios2020 - Notas finales '!F234</f>
        <v>Educación Especial</v>
      </c>
      <c r="G234" s="35" t="str">
        <f>'Coloquios2020 - Notas finales '!G234</f>
        <v>4°</v>
      </c>
      <c r="H234" s="37" t="str">
        <f>'Coloquios2020 - Notas finales '!H234</f>
        <v>Taller de Expresión II</v>
      </c>
      <c r="I234" s="35" t="str">
        <f>'Coloquios2020 - Notas finales '!I234</f>
        <v>-</v>
      </c>
      <c r="J234" s="37" t="str">
        <f>'Coloquios2020 - Notas finales '!J234</f>
        <v>Fitó Escudero, Azul</v>
      </c>
      <c r="K234" s="35">
        <f>'Coloquios2020 - Notas finales '!K234</f>
        <v>40553663</v>
      </c>
      <c r="L234" s="35" t="str">
        <f>'Coloquios2020 - Notas finales '!L234</f>
        <v>No se tomó oral</v>
      </c>
      <c r="M234" s="35" t="str">
        <f>'Coloquios2020 - Notas finales '!M234</f>
        <v>No se tomó escrito</v>
      </c>
      <c r="N234" s="38">
        <f>'Coloquios2020 - Notas finales '!N234</f>
        <v>9</v>
      </c>
    </row>
    <row r="235" spans="1:14" x14ac:dyDescent="0.2">
      <c r="A235" s="34">
        <f>'Coloquios2020 - Notas finales '!A235</f>
        <v>44147.854715879628</v>
      </c>
      <c r="B235" s="35" t="str">
        <f>'Coloquios2020 - Notas finales '!B235</f>
        <v>gabrielapaezintel@gmail.com</v>
      </c>
      <c r="C235" s="35" t="str">
        <f>'Coloquios2020 - Notas finales '!C235</f>
        <v>1 de 1</v>
      </c>
      <c r="D235" s="35" t="str">
        <f>'Coloquios2020 - Notas finales '!D235</f>
        <v>Coloquios/Talleres/etc</v>
      </c>
      <c r="E235" s="36" t="str">
        <f>'Coloquios2020 - Notas finales '!E235</f>
        <v>12/11</v>
      </c>
      <c r="F235" s="37" t="str">
        <f>'Coloquios2020 - Notas finales '!F235</f>
        <v>Ciencias de la Educación</v>
      </c>
      <c r="G235" s="35" t="str">
        <f>'Coloquios2020 - Notas finales '!G235</f>
        <v>3°</v>
      </c>
      <c r="H235" s="37" t="str">
        <f>'Coloquios2020 - Notas finales '!H235</f>
        <v>Filosofía de la Educación</v>
      </c>
      <c r="I235" s="35" t="str">
        <f>'Coloquios2020 - Notas finales '!I235</f>
        <v>-</v>
      </c>
      <c r="J235" s="37" t="str">
        <f>'Coloquios2020 - Notas finales '!J235</f>
        <v>Arellano, Bernardo</v>
      </c>
      <c r="K235" s="35">
        <f>'Coloquios2020 - Notas finales '!K235</f>
        <v>38902298</v>
      </c>
      <c r="L235" s="35">
        <f>'Coloquios2020 - Notas finales '!L235</f>
        <v>9</v>
      </c>
      <c r="M235" s="35">
        <f>'Coloquios2020 - Notas finales '!M235</f>
        <v>0</v>
      </c>
      <c r="N235" s="38">
        <f>'Coloquios2020 - Notas finales '!N235</f>
        <v>9</v>
      </c>
    </row>
    <row r="236" spans="1:14" x14ac:dyDescent="0.2">
      <c r="A236" s="34">
        <f>'Coloquios2020 - Notas finales '!A236</f>
        <v>44147.857369027777</v>
      </c>
      <c r="B236" s="35" t="str">
        <f>'Coloquios2020 - Notas finales '!B236</f>
        <v>gabrielapaezintel@gmail.com</v>
      </c>
      <c r="C236" s="35" t="str">
        <f>'Coloquios2020 - Notas finales '!C236</f>
        <v>1 de 1</v>
      </c>
      <c r="D236" s="35" t="str">
        <f>'Coloquios2020 - Notas finales '!D236</f>
        <v>Coloquios/Talleres/etc</v>
      </c>
      <c r="E236" s="36" t="str">
        <f>'Coloquios2020 - Notas finales '!E236</f>
        <v>9/11</v>
      </c>
      <c r="F236" s="37" t="str">
        <f>'Coloquios2020 - Notas finales '!F236</f>
        <v>Artes Visuales</v>
      </c>
      <c r="G236" s="35" t="str">
        <f>'Coloquios2020 - Notas finales '!G236</f>
        <v>1°</v>
      </c>
      <c r="H236" s="37" t="str">
        <f>'Coloquios2020 - Notas finales '!H236</f>
        <v>Pedagogía</v>
      </c>
      <c r="I236" s="35" t="str">
        <f>'Coloquios2020 - Notas finales '!I236</f>
        <v>-</v>
      </c>
      <c r="J236" s="37" t="str">
        <f>'Coloquios2020 - Notas finales '!J236</f>
        <v xml:space="preserve">Capobianco Bucci, Javier </v>
      </c>
      <c r="K236" s="35">
        <f>'Coloquios2020 - Notas finales '!K236</f>
        <v>35641591</v>
      </c>
      <c r="L236" s="35">
        <f>'Coloquios2020 - Notas finales '!L236</f>
        <v>9</v>
      </c>
      <c r="M236" s="35">
        <f>'Coloquios2020 - Notas finales '!M236</f>
        <v>0</v>
      </c>
      <c r="N236" s="38">
        <f>'Coloquios2020 - Notas finales '!N236</f>
        <v>9</v>
      </c>
    </row>
    <row r="237" spans="1:14" x14ac:dyDescent="0.2">
      <c r="A237" s="34">
        <f>'Coloquios2020 - Notas finales '!A237</f>
        <v>44147.858184421297</v>
      </c>
      <c r="B237" s="35" t="str">
        <f>'Coloquios2020 - Notas finales '!B237</f>
        <v>claudiaz@powervt.com.ar</v>
      </c>
      <c r="C237" s="35" t="str">
        <f>'Coloquios2020 - Notas finales '!C237</f>
        <v>1 de 2</v>
      </c>
      <c r="D237" s="35" t="str">
        <f>'Coloquios2020 - Notas finales '!D237</f>
        <v>Coloquios/Talleres/etc</v>
      </c>
      <c r="E237" s="36" t="str">
        <f>'Coloquios2020 - Notas finales '!E237</f>
        <v>12/11</v>
      </c>
      <c r="F237" s="37" t="str">
        <f>'Coloquios2020 - Notas finales '!F237</f>
        <v>Educación Primaria</v>
      </c>
      <c r="G237" s="35" t="str">
        <f>'Coloquios2020 - Notas finales '!G237</f>
        <v>3° "B"</v>
      </c>
      <c r="H237" s="37" t="str">
        <f>'Coloquios2020 - Notas finales '!H237</f>
        <v>Taller Estético Expresivo II</v>
      </c>
      <c r="I237" s="35" t="str">
        <f>'Coloquios2020 - Notas finales '!I237</f>
        <v>-</v>
      </c>
      <c r="J237" s="37" t="str">
        <f>'Coloquios2020 - Notas finales '!J237</f>
        <v>Nuñez Adriana</v>
      </c>
      <c r="K237" s="35">
        <f>'Coloquios2020 - Notas finales '!K237</f>
        <v>31897853</v>
      </c>
      <c r="L237" s="35">
        <f>'Coloquios2020 - Notas finales '!L237</f>
        <v>10</v>
      </c>
      <c r="M237" s="35">
        <f>'Coloquios2020 - Notas finales '!M237</f>
        <v>10</v>
      </c>
      <c r="N237" s="38">
        <f>'Coloquios2020 - Notas finales '!N237</f>
        <v>10</v>
      </c>
    </row>
    <row r="238" spans="1:14" x14ac:dyDescent="0.2">
      <c r="A238" s="34">
        <f>'Coloquios2020 - Notas finales '!A238</f>
        <v>44147.859419907407</v>
      </c>
      <c r="B238" s="35" t="str">
        <f>'Coloquios2020 - Notas finales '!B238</f>
        <v>caroaguarda@gmail.com</v>
      </c>
      <c r="C238" s="35">
        <f>'Coloquios2020 - Notas finales '!C238</f>
        <v>0</v>
      </c>
      <c r="D238" s="35" t="str">
        <f>'Coloquios2020 - Notas finales '!D238</f>
        <v>Coloquios/Talleres/etc</v>
      </c>
      <c r="E238" s="36" t="str">
        <f>'Coloquios2020 - Notas finales '!E238</f>
        <v>12/11</v>
      </c>
      <c r="F238" s="37" t="str">
        <f>'Coloquios2020 - Notas finales '!F238</f>
        <v>Biología</v>
      </c>
      <c r="G238" s="35" t="str">
        <f>'Coloquios2020 - Notas finales '!G238</f>
        <v>2°</v>
      </c>
      <c r="H238" s="37" t="str">
        <f>'Coloquios2020 - Notas finales '!H238</f>
        <v>Biologia 2</v>
      </c>
      <c r="I238" s="35" t="str">
        <f>'Coloquios2020 - Notas finales '!I238</f>
        <v>-</v>
      </c>
      <c r="J238" s="37" t="str">
        <f>'Coloquios2020 - Notas finales '!J238</f>
        <v>Cantelmi Josefina</v>
      </c>
      <c r="K238" s="35">
        <f>'Coloquios2020 - Notas finales '!K238</f>
        <v>41448775</v>
      </c>
      <c r="L238" s="35">
        <f>'Coloquios2020 - Notas finales '!L238</f>
        <v>8</v>
      </c>
      <c r="M238" s="35" t="str">
        <f>'Coloquios2020 - Notas finales '!M238</f>
        <v>No se tomó escrito</v>
      </c>
      <c r="N238" s="38">
        <f>'Coloquios2020 - Notas finales '!N238</f>
        <v>8</v>
      </c>
    </row>
    <row r="239" spans="1:14" x14ac:dyDescent="0.2">
      <c r="A239" s="34">
        <f>'Coloquios2020 - Notas finales '!A239</f>
        <v>44147.859824074076</v>
      </c>
      <c r="B239" s="35" t="str">
        <f>'Coloquios2020 - Notas finales '!B239</f>
        <v>gabrielapaezintel@gmail.com</v>
      </c>
      <c r="C239" s="35" t="str">
        <f>'Coloquios2020 - Notas finales '!C239</f>
        <v>1 de 1</v>
      </c>
      <c r="D239" s="35" t="str">
        <f>'Coloquios2020 - Notas finales '!D239</f>
        <v>Coloquios/Talleres/etc</v>
      </c>
      <c r="E239" s="36" t="str">
        <f>'Coloquios2020 - Notas finales '!E239</f>
        <v>10/11</v>
      </c>
      <c r="F239" s="37" t="str">
        <f>'Coloquios2020 - Notas finales '!F239</f>
        <v>Artes Visuales</v>
      </c>
      <c r="G239" s="35" t="str">
        <f>'Coloquios2020 - Notas finales '!G239</f>
        <v>2°</v>
      </c>
      <c r="H239" s="37" t="str">
        <f>'Coloquios2020 - Notas finales '!H239</f>
        <v>Historia Social y Política de la Educación Argentina</v>
      </c>
      <c r="I239" s="35" t="str">
        <f>'Coloquios2020 - Notas finales '!I239</f>
        <v>-</v>
      </c>
      <c r="J239" s="37" t="str">
        <f>'Coloquios2020 - Notas finales '!J239</f>
        <v xml:space="preserve">CASCO, Ramona Marcela </v>
      </c>
      <c r="K239" s="35">
        <f>'Coloquios2020 - Notas finales '!K239</f>
        <v>17758382</v>
      </c>
      <c r="L239" s="35">
        <f>'Coloquios2020 - Notas finales '!L239</f>
        <v>8</v>
      </c>
      <c r="M239" s="35">
        <f>'Coloquios2020 - Notas finales '!M239</f>
        <v>0</v>
      </c>
      <c r="N239" s="38">
        <f>'Coloquios2020 - Notas finales '!N239</f>
        <v>8</v>
      </c>
    </row>
    <row r="240" spans="1:14" x14ac:dyDescent="0.2">
      <c r="A240" s="34">
        <f>'Coloquios2020 - Notas finales '!A240</f>
        <v>44147.860230115737</v>
      </c>
      <c r="B240" s="35" t="str">
        <f>'Coloquios2020 - Notas finales '!B240</f>
        <v>claudiaz@powervt.com.ar</v>
      </c>
      <c r="C240" s="35" t="str">
        <f>'Coloquios2020 - Notas finales '!C240</f>
        <v>2 de 2</v>
      </c>
      <c r="D240" s="35" t="str">
        <f>'Coloquios2020 - Notas finales '!D240</f>
        <v>Coloquios/Talleres/etc</v>
      </c>
      <c r="E240" s="36" t="str">
        <f>'Coloquios2020 - Notas finales '!E240</f>
        <v>12/11</v>
      </c>
      <c r="F240" s="37" t="str">
        <f>'Coloquios2020 - Notas finales '!F240</f>
        <v>Educación Primaria</v>
      </c>
      <c r="G240" s="35" t="str">
        <f>'Coloquios2020 - Notas finales '!G240</f>
        <v>3° "B"</v>
      </c>
      <c r="H240" s="37" t="str">
        <f>'Coloquios2020 - Notas finales '!H240</f>
        <v>Taller Estético Expresivo II</v>
      </c>
      <c r="I240" s="35" t="str">
        <f>'Coloquios2020 - Notas finales '!I240</f>
        <v>-</v>
      </c>
      <c r="J240" s="37" t="str">
        <f>'Coloquios2020 - Notas finales '!J240</f>
        <v>Sutar Sheila</v>
      </c>
      <c r="K240" s="35">
        <f>'Coloquios2020 - Notas finales '!K240</f>
        <v>37166009</v>
      </c>
      <c r="L240" s="35">
        <f>'Coloquios2020 - Notas finales '!L240</f>
        <v>9</v>
      </c>
      <c r="M240" s="35">
        <f>'Coloquios2020 - Notas finales '!M240</f>
        <v>9</v>
      </c>
      <c r="N240" s="38">
        <f>'Coloquios2020 - Notas finales '!N240</f>
        <v>9</v>
      </c>
    </row>
    <row r="241" spans="1:14" x14ac:dyDescent="0.2">
      <c r="A241" s="34">
        <f>'Coloquios2020 - Notas finales '!A241</f>
        <v>44147.863304027778</v>
      </c>
      <c r="B241" s="35" t="str">
        <f>'Coloquios2020 - Notas finales '!B241</f>
        <v>gabrielapaezintel@gmail.com</v>
      </c>
      <c r="C241" s="35" t="str">
        <f>'Coloquios2020 - Notas finales '!C241</f>
        <v>1 de 1</v>
      </c>
      <c r="D241" s="35" t="str">
        <f>'Coloquios2020 - Notas finales '!D241</f>
        <v>Coloquios/Talleres/etc</v>
      </c>
      <c r="E241" s="36" t="str">
        <f>'Coloquios2020 - Notas finales '!E241</f>
        <v>10/11</v>
      </c>
      <c r="F241" s="37" t="str">
        <f>'Coloquios2020 - Notas finales '!F241</f>
        <v>Ciencias de la Educación</v>
      </c>
      <c r="G241" s="35" t="str">
        <f>'Coloquios2020 - Notas finales '!G241</f>
        <v>3°</v>
      </c>
      <c r="H241" s="37" t="str">
        <f>'Coloquios2020 - Notas finales '!H241</f>
        <v>Didáctica de la Educación Polimodal y de la Educación Superior</v>
      </c>
      <c r="I241" s="35" t="str">
        <f>'Coloquios2020 - Notas finales '!I241</f>
        <v>-</v>
      </c>
      <c r="J241" s="37" t="str">
        <f>'Coloquios2020 - Notas finales '!J241</f>
        <v xml:space="preserve">Arellano, Bernardo </v>
      </c>
      <c r="K241" s="35">
        <f>'Coloquios2020 - Notas finales '!K241</f>
        <v>38902298</v>
      </c>
      <c r="L241" s="35">
        <f>'Coloquios2020 - Notas finales '!L241</f>
        <v>8</v>
      </c>
      <c r="M241" s="35">
        <f>'Coloquios2020 - Notas finales '!M241</f>
        <v>8</v>
      </c>
      <c r="N241" s="38">
        <f>'Coloquios2020 - Notas finales '!N241</f>
        <v>8</v>
      </c>
    </row>
    <row r="242" spans="1:14" x14ac:dyDescent="0.2">
      <c r="A242" s="34">
        <f>'Coloquios2020 - Notas finales '!A242</f>
        <v>44147.869108020837</v>
      </c>
      <c r="B242" s="35" t="str">
        <f>'Coloquios2020 - Notas finales '!B242</f>
        <v>verocapora@gmail.com</v>
      </c>
      <c r="C242" s="35" t="str">
        <f>'Coloquios2020 - Notas finales '!C242</f>
        <v>1 de 1</v>
      </c>
      <c r="D242" s="35" t="str">
        <f>'Coloquios2020 - Notas finales '!D242</f>
        <v>Coloquios/Talleres/etc</v>
      </c>
      <c r="E242" s="36" t="str">
        <f>'Coloquios2020 - Notas finales '!E242</f>
        <v>12/11</v>
      </c>
      <c r="F242" s="37" t="str">
        <f>'Coloquios2020 - Notas finales '!F242</f>
        <v>Educación Inicial</v>
      </c>
      <c r="G242" s="35" t="str">
        <f>'Coloquios2020 - Notas finales '!G242</f>
        <v>2°</v>
      </c>
      <c r="H242" s="37" t="str">
        <f>'Coloquios2020 - Notas finales '!H242</f>
        <v>Educación Y Conocimiento</v>
      </c>
      <c r="I242" s="35" t="str">
        <f>'Coloquios2020 - Notas finales '!I242</f>
        <v>-</v>
      </c>
      <c r="J242" s="37" t="str">
        <f>'Coloquios2020 - Notas finales '!J242</f>
        <v>Jenifer Gutierrez</v>
      </c>
      <c r="K242" s="35">
        <f>'Coloquios2020 - Notas finales '!K242</f>
        <v>41605355</v>
      </c>
      <c r="L242" s="35">
        <f>'Coloquios2020 - Notas finales '!L242</f>
        <v>8</v>
      </c>
      <c r="M242" s="35">
        <f>'Coloquios2020 - Notas finales '!M242</f>
        <v>8</v>
      </c>
      <c r="N242" s="38">
        <f>'Coloquios2020 - Notas finales '!N242</f>
        <v>8</v>
      </c>
    </row>
    <row r="243" spans="1:14" x14ac:dyDescent="0.2">
      <c r="A243" s="34">
        <f>'Coloquios2020 - Notas finales '!A243</f>
        <v>44147.876606423612</v>
      </c>
      <c r="B243" s="35" t="str">
        <f>'Coloquios2020 - Notas finales '!B243</f>
        <v>sparedes1608@hotmail.com</v>
      </c>
      <c r="C243" s="35" t="str">
        <f>'Coloquios2020 - Notas finales '!C243</f>
        <v>1 de 1</v>
      </c>
      <c r="D243" s="35" t="str">
        <f>'Coloquios2020 - Notas finales '!D243</f>
        <v>Coloquios/Talleres/etc</v>
      </c>
      <c r="E243" s="36" t="str">
        <f>'Coloquios2020 - Notas finales '!E243</f>
        <v>12/11</v>
      </c>
      <c r="F243" s="37" t="str">
        <f>'Coloquios2020 - Notas finales '!F243</f>
        <v>Educación Primaria</v>
      </c>
      <c r="G243" s="35" t="str">
        <f>'Coloquios2020 - Notas finales '!G243</f>
        <v>4° "A"</v>
      </c>
      <c r="H243" s="37" t="str">
        <f>'Coloquios2020 - Notas finales '!H243</f>
        <v>Taller de práctica IV</v>
      </c>
      <c r="I243" s="35" t="str">
        <f>'Coloquios2020 - Notas finales '!I243</f>
        <v>-</v>
      </c>
      <c r="J243" s="37" t="str">
        <f>'Coloquios2020 - Notas finales '!J243</f>
        <v>CÓRDOBA, Milagros</v>
      </c>
      <c r="K243" s="35">
        <f>'Coloquios2020 - Notas finales '!K243</f>
        <v>41256694</v>
      </c>
      <c r="L243" s="35">
        <f>'Coloquios2020 - Notas finales '!L243</f>
        <v>8</v>
      </c>
      <c r="M243" s="35" t="str">
        <f>'Coloquios2020 - Notas finales '!M243</f>
        <v>No se tomó escrito</v>
      </c>
      <c r="N243" s="38">
        <f>'Coloquios2020 - Notas finales '!N243</f>
        <v>8</v>
      </c>
    </row>
    <row r="244" spans="1:14" x14ac:dyDescent="0.2">
      <c r="A244" s="34">
        <f>'Coloquios2020 - Notas finales '!A244</f>
        <v>44147.878780983796</v>
      </c>
      <c r="B244" s="35" t="str">
        <f>'Coloquios2020 - Notas finales '!B244</f>
        <v>fabianaromagnoni@gmail.com</v>
      </c>
      <c r="C244" s="35" t="str">
        <f>'Coloquios2020 - Notas finales '!C244</f>
        <v>1 de 1</v>
      </c>
      <c r="D244" s="35" t="str">
        <f>'Coloquios2020 - Notas finales '!D244</f>
        <v>Coloquios/Talleres/etc</v>
      </c>
      <c r="E244" s="36" t="str">
        <f>'Coloquios2020 - Notas finales '!E244</f>
        <v>12/11</v>
      </c>
      <c r="F244" s="37" t="str">
        <f>'Coloquios2020 - Notas finales '!F244</f>
        <v>Educación Primaria</v>
      </c>
      <c r="G244" s="35" t="str">
        <f>'Coloquios2020 - Notas finales '!G244</f>
        <v>1° "B"</v>
      </c>
      <c r="H244" s="37" t="str">
        <f>'Coloquios2020 - Notas finales '!H244</f>
        <v>Psicología y Educación</v>
      </c>
      <c r="I244" s="35" t="str">
        <f>'Coloquios2020 - Notas finales '!I244</f>
        <v>-</v>
      </c>
      <c r="J244" s="37" t="str">
        <f>'Coloquios2020 - Notas finales '!J244</f>
        <v>Brescia, Albertina</v>
      </c>
      <c r="K244" s="35">
        <f>'Coloquios2020 - Notas finales '!K244</f>
        <v>41490422</v>
      </c>
      <c r="L244" s="35">
        <f>'Coloquios2020 - Notas finales '!L244</f>
        <v>10</v>
      </c>
      <c r="M244" s="35" t="str">
        <f>'Coloquios2020 - Notas finales '!M244</f>
        <v>No se tomó escrito</v>
      </c>
      <c r="N244" s="38">
        <f>'Coloquios2020 - Notas finales '!N244</f>
        <v>10</v>
      </c>
    </row>
    <row r="245" spans="1:14" x14ac:dyDescent="0.2">
      <c r="A245" s="34">
        <f>'Coloquios2020 - Notas finales '!A245</f>
        <v>44147.883765520834</v>
      </c>
      <c r="B245" s="35" t="str">
        <f>'Coloquios2020 - Notas finales '!B245</f>
        <v>jorgelinaotegui@hotmail.com</v>
      </c>
      <c r="C245" s="35" t="str">
        <f>'Coloquios2020 - Notas finales '!C245</f>
        <v>1 de 2</v>
      </c>
      <c r="D245" s="35" t="str">
        <f>'Coloquios2020 - Notas finales '!D245</f>
        <v>Coloquios/Talleres/etc</v>
      </c>
      <c r="E245" s="36" t="str">
        <f>'Coloquios2020 - Notas finales '!E245</f>
        <v>12/11</v>
      </c>
      <c r="F245" s="37" t="str">
        <f>'Coloquios2020 - Notas finales '!F245</f>
        <v>Artes Visuales</v>
      </c>
      <c r="G245" s="35" t="str">
        <f>'Coloquios2020 - Notas finales '!G245</f>
        <v>3°</v>
      </c>
      <c r="H245" s="37" t="str">
        <f>'Coloquios2020 - Notas finales '!H245</f>
        <v>Producción en el Espacio Escultura III</v>
      </c>
      <c r="I245" s="35" t="str">
        <f>'Coloquios2020 - Notas finales '!I245</f>
        <v>-</v>
      </c>
      <c r="J245" s="37" t="str">
        <f>'Coloquios2020 - Notas finales '!J245</f>
        <v>Cascioni Ayelén María Jesús</v>
      </c>
      <c r="K245" s="35">
        <f>'Coloquios2020 - Notas finales '!K245</f>
        <v>41601402</v>
      </c>
      <c r="L245" s="35">
        <f>'Coloquios2020 - Notas finales '!L245</f>
        <v>10</v>
      </c>
      <c r="M245" s="35">
        <f>'Coloquios2020 - Notas finales '!M245</f>
        <v>10</v>
      </c>
      <c r="N245" s="38">
        <f>'Coloquios2020 - Notas finales '!N245</f>
        <v>10</v>
      </c>
    </row>
    <row r="246" spans="1:14" x14ac:dyDescent="0.2">
      <c r="A246" s="34">
        <f>'Coloquios2020 - Notas finales '!A246</f>
        <v>44147.884550798612</v>
      </c>
      <c r="B246" s="35" t="str">
        <f>'Coloquios2020 - Notas finales '!B246</f>
        <v>mfs2381@gmail.com</v>
      </c>
      <c r="C246" s="35" t="str">
        <f>'Coloquios2020 - Notas finales '!C246</f>
        <v>1 de 1</v>
      </c>
      <c r="D246" s="35" t="str">
        <f>'Coloquios2020 - Notas finales '!D246</f>
        <v>Coloquios/Talleres/etc</v>
      </c>
      <c r="E246" s="36" t="str">
        <f>'Coloquios2020 - Notas finales '!E246</f>
        <v>12/11</v>
      </c>
      <c r="F246" s="37" t="str">
        <f>'Coloquios2020 - Notas finales '!F246</f>
        <v>Artes Visuales</v>
      </c>
      <c r="G246" s="35" t="str">
        <f>'Coloquios2020 - Notas finales '!G246</f>
        <v>3°</v>
      </c>
      <c r="H246" s="37" t="str">
        <f>'Coloquios2020 - Notas finales '!H246</f>
        <v>Didáctica de las Artes Visuales</v>
      </c>
      <c r="I246" s="35" t="str">
        <f>'Coloquios2020 - Notas finales '!I246</f>
        <v>-</v>
      </c>
      <c r="J246" s="37" t="str">
        <f>'Coloquios2020 - Notas finales '!J246</f>
        <v xml:space="preserve"> Budassi, Giuliana</v>
      </c>
      <c r="K246" s="35">
        <f>'Coloquios2020 - Notas finales '!K246</f>
        <v>41942884</v>
      </c>
      <c r="L246" s="35">
        <f>'Coloquios2020 - Notas finales '!L246</f>
        <v>10</v>
      </c>
      <c r="M246" s="35">
        <f>'Coloquios2020 - Notas finales '!M246</f>
        <v>0</v>
      </c>
      <c r="N246" s="38">
        <f>'Coloquios2020 - Notas finales '!N246</f>
        <v>10</v>
      </c>
    </row>
    <row r="247" spans="1:14" x14ac:dyDescent="0.2">
      <c r="A247" s="34">
        <f>'Coloquios2020 - Notas finales '!A247</f>
        <v>44147.890141655094</v>
      </c>
      <c r="B247" s="35" t="str">
        <f>'Coloquios2020 - Notas finales '!B247</f>
        <v>mfs2381@gmail.com.ar</v>
      </c>
      <c r="C247" s="35" t="str">
        <f>'Coloquios2020 - Notas finales '!C247</f>
        <v>1 de 1</v>
      </c>
      <c r="D247" s="35" t="str">
        <f>'Coloquios2020 - Notas finales '!D247</f>
        <v>Coloquios/Talleres/etc</v>
      </c>
      <c r="E247" s="36" t="str">
        <f>'Coloquios2020 - Notas finales '!E247</f>
        <v>12/11</v>
      </c>
      <c r="F247" s="37" t="str">
        <f>'Coloquios2020 - Notas finales '!F247</f>
        <v>Educación Primaria</v>
      </c>
      <c r="G247" s="35" t="str">
        <f>'Coloquios2020 - Notas finales '!G247</f>
        <v>4° "B"</v>
      </c>
      <c r="H247" s="37" t="str">
        <f>'Coloquios2020 - Notas finales '!H247</f>
        <v>Taller de Práctica IV</v>
      </c>
      <c r="I247" s="35" t="str">
        <f>'Coloquios2020 - Notas finales '!I247</f>
        <v>-</v>
      </c>
      <c r="J247" s="37" t="str">
        <f>'Coloquios2020 - Notas finales '!J247</f>
        <v>Flores,Mariana</v>
      </c>
      <c r="K247" s="35">
        <f>'Coloquios2020 - Notas finales '!K247</f>
        <v>39516973</v>
      </c>
      <c r="L247" s="35">
        <f>'Coloquios2020 - Notas finales '!L247</f>
        <v>8</v>
      </c>
      <c r="M247" s="35" t="str">
        <f>'Coloquios2020 - Notas finales '!M247</f>
        <v>No se tomó escrito</v>
      </c>
      <c r="N247" s="38">
        <f>'Coloquios2020 - Notas finales '!N247</f>
        <v>8</v>
      </c>
    </row>
    <row r="248" spans="1:14" x14ac:dyDescent="0.2">
      <c r="A248" s="34">
        <f>'Coloquios2020 - Notas finales '!A248</f>
        <v>44147.890755208333</v>
      </c>
      <c r="B248" s="35" t="str">
        <f>'Coloquios2020 - Notas finales '!B248</f>
        <v>vivibgomez@gmail.com</v>
      </c>
      <c r="C248" s="35" t="str">
        <f>'Coloquios2020 - Notas finales '!C248</f>
        <v>1 de 1</v>
      </c>
      <c r="D248" s="35" t="str">
        <f>'Coloquios2020 - Notas finales '!D248</f>
        <v>Coloquios/Talleres/etc</v>
      </c>
      <c r="E248" s="36" t="str">
        <f>'Coloquios2020 - Notas finales '!E248</f>
        <v>12/11</v>
      </c>
      <c r="F248" s="37" t="str">
        <f>'Coloquios2020 - Notas finales '!F248</f>
        <v>Geografía</v>
      </c>
      <c r="G248" s="35" t="str">
        <f>'Coloquios2020 - Notas finales '!G248</f>
        <v>3°</v>
      </c>
      <c r="H248" s="37" t="str">
        <f>'Coloquios2020 - Notas finales '!H248</f>
        <v>Didáctica de la Geografía II</v>
      </c>
      <c r="I248" s="35" t="str">
        <f>'Coloquios2020 - Notas finales '!I248</f>
        <v>-</v>
      </c>
      <c r="J248" s="37" t="str">
        <f>'Coloquios2020 - Notas finales '!J248</f>
        <v>Pieroni Leonardo</v>
      </c>
      <c r="K248" s="35">
        <f>'Coloquios2020 - Notas finales '!K248</f>
        <v>26649025</v>
      </c>
      <c r="L248" s="35">
        <f>'Coloquios2020 - Notas finales '!L248</f>
        <v>9</v>
      </c>
      <c r="M248" s="35">
        <f>'Coloquios2020 - Notas finales '!M248</f>
        <v>0</v>
      </c>
      <c r="N248" s="38">
        <f>'Coloquios2020 - Notas finales '!N248</f>
        <v>9</v>
      </c>
    </row>
    <row r="249" spans="1:14" x14ac:dyDescent="0.2">
      <c r="A249" s="34">
        <f>'Coloquios2020 - Notas finales '!A249</f>
        <v>44147.893010300926</v>
      </c>
      <c r="B249" s="35" t="str">
        <f>'Coloquios2020 - Notas finales '!B249</f>
        <v>marcelaevarodriguez@hotmail.com.ar</v>
      </c>
      <c r="C249" s="35" t="str">
        <f>'Coloquios2020 - Notas finales '!C249</f>
        <v>2 de 2</v>
      </c>
      <c r="D249" s="35" t="str">
        <f>'Coloquios2020 - Notas finales '!D249</f>
        <v>Coloquios/Talleres/etc</v>
      </c>
      <c r="E249" s="36" t="str">
        <f>'Coloquios2020 - Notas finales '!E249</f>
        <v>12/11</v>
      </c>
      <c r="F249" s="37" t="str">
        <f>'Coloquios2020 - Notas finales '!F249</f>
        <v>Educación Especial</v>
      </c>
      <c r="G249" s="35" t="str">
        <f>'Coloquios2020 - Notas finales '!G249</f>
        <v>4°</v>
      </c>
      <c r="H249" s="37" t="str">
        <f>'Coloquios2020 - Notas finales '!H249</f>
        <v>Psicología Social</v>
      </c>
      <c r="I249" s="35" t="str">
        <f>'Coloquios2020 - Notas finales '!I249</f>
        <v>-</v>
      </c>
      <c r="J249" s="37" t="str">
        <f>'Coloquios2020 - Notas finales '!J249</f>
        <v>Yanieri Antonella</v>
      </c>
      <c r="K249" s="35">
        <f>'Coloquios2020 - Notas finales '!K249</f>
        <v>40552487</v>
      </c>
      <c r="L249" s="35">
        <f>'Coloquios2020 - Notas finales '!L249</f>
        <v>10</v>
      </c>
      <c r="M249" s="35" t="str">
        <f>'Coloquios2020 - Notas finales '!M249</f>
        <v>No se tomó escrito</v>
      </c>
      <c r="N249" s="38">
        <f>'Coloquios2020 - Notas finales '!N249</f>
        <v>10</v>
      </c>
    </row>
    <row r="250" spans="1:14" x14ac:dyDescent="0.2">
      <c r="A250" s="34">
        <f>'Coloquios2020 - Notas finales '!A250</f>
        <v>44147.90234912037</v>
      </c>
      <c r="B250" s="35" t="str">
        <f>'Coloquios2020 - Notas finales '!B250</f>
        <v>efedeaiequis@gmail.com</v>
      </c>
      <c r="C250" s="35" t="str">
        <f>'Coloquios2020 - Notas finales '!C250</f>
        <v>1 de 1</v>
      </c>
      <c r="D250" s="35" t="str">
        <f>'Coloquios2020 - Notas finales '!D250</f>
        <v>Coloquios/Talleres/etc</v>
      </c>
      <c r="E250" s="36" t="str">
        <f>'Coloquios2020 - Notas finales '!E250</f>
        <v>12/11</v>
      </c>
      <c r="F250" s="37" t="str">
        <f>'Coloquios2020 - Notas finales '!F250</f>
        <v>Educación Especial</v>
      </c>
      <c r="G250" s="35" t="str">
        <f>'Coloquios2020 - Notas finales '!G250</f>
        <v>2°</v>
      </c>
      <c r="H250" s="37" t="str">
        <f>'Coloquios2020 - Notas finales '!H250</f>
        <v>Disfunciones Neurogenéticas</v>
      </c>
      <c r="I250" s="35" t="str">
        <f>'Coloquios2020 - Notas finales '!I250</f>
        <v>-</v>
      </c>
      <c r="J250" s="37" t="str">
        <f>'Coloquios2020 - Notas finales '!J250</f>
        <v>Tuite - Renard Juan Ignacio</v>
      </c>
      <c r="K250" s="35">
        <f>'Coloquios2020 - Notas finales '!K250</f>
        <v>37107990</v>
      </c>
      <c r="L250" s="35">
        <f>'Coloquios2020 - Notas finales '!L250</f>
        <v>8</v>
      </c>
      <c r="M250" s="35" t="str">
        <f>'Coloquios2020 - Notas finales '!M250</f>
        <v>No se tomó escrito</v>
      </c>
      <c r="N250" s="38">
        <f>'Coloquios2020 - Notas finales '!N250</f>
        <v>8</v>
      </c>
    </row>
    <row r="251" spans="1:14" x14ac:dyDescent="0.2">
      <c r="A251" s="34">
        <f>'Coloquios2020 - Notas finales '!A251</f>
        <v>44147.90367097222</v>
      </c>
      <c r="B251" s="35" t="str">
        <f>'Coloquios2020 - Notas finales '!B251</f>
        <v>ingenieroandreszarich@gmail.com</v>
      </c>
      <c r="C251" s="35" t="str">
        <f>'Coloquios2020 - Notas finales '!C251</f>
        <v>1 de 1</v>
      </c>
      <c r="D251" s="35" t="str">
        <f>'Coloquios2020 - Notas finales '!D251</f>
        <v>Coloquios/Talleres/etc</v>
      </c>
      <c r="E251" s="36" t="str">
        <f>'Coloquios2020 - Notas finales '!E251</f>
        <v>10/11</v>
      </c>
      <c r="F251" s="37" t="str">
        <f>'Coloquios2020 - Notas finales '!F251</f>
        <v>Energías Renovables</v>
      </c>
      <c r="G251" s="35" t="str">
        <f>'Coloquios2020 - Notas finales '!G251</f>
        <v>2°</v>
      </c>
      <c r="H251" s="37" t="str">
        <f>'Coloquios2020 - Notas finales '!H251</f>
        <v>Energía de Biomasa</v>
      </c>
      <c r="I251" s="35" t="str">
        <f>'Coloquios2020 - Notas finales '!I251</f>
        <v>-</v>
      </c>
      <c r="J251" s="37" t="str">
        <f>'Coloquios2020 - Notas finales '!J251</f>
        <v>Basso Fernando</v>
      </c>
      <c r="K251" s="35">
        <f>'Coloquios2020 - Notas finales '!K251</f>
        <v>31501880</v>
      </c>
      <c r="L251" s="35">
        <f>'Coloquios2020 - Notas finales '!L251</f>
        <v>10</v>
      </c>
      <c r="M251" s="35">
        <f>'Coloquios2020 - Notas finales '!M251</f>
        <v>10</v>
      </c>
      <c r="N251" s="38">
        <f>'Coloquios2020 - Notas finales '!N251</f>
        <v>10</v>
      </c>
    </row>
    <row r="252" spans="1:14" x14ac:dyDescent="0.2">
      <c r="A252" s="34">
        <f>'Coloquios2020 - Notas finales '!A252</f>
        <v>44147.903727893514</v>
      </c>
      <c r="B252" s="35" t="str">
        <f>'Coloquios2020 - Notas finales '!B252</f>
        <v>verocapora@gmail.com</v>
      </c>
      <c r="C252" s="35" t="str">
        <f>'Coloquios2020 - Notas finales '!C252</f>
        <v>1 de 1</v>
      </c>
      <c r="D252" s="35" t="str">
        <f>'Coloquios2020 - Notas finales '!D252</f>
        <v>Coloquios/Talleres/etc</v>
      </c>
      <c r="E252" s="36" t="str">
        <f>'Coloquios2020 - Notas finales '!E252</f>
        <v>12/11</v>
      </c>
      <c r="F252" s="37" t="str">
        <f>'Coloquios2020 - Notas finales '!F252</f>
        <v>Educación Inicial</v>
      </c>
      <c r="G252" s="35" t="str">
        <f>'Coloquios2020 - Notas finales '!G252</f>
        <v>2°</v>
      </c>
      <c r="H252" s="37" t="str">
        <f>'Coloquios2020 - Notas finales '!H252</f>
        <v>Educación y Conocimiento</v>
      </c>
      <c r="I252" s="35" t="str">
        <f>'Coloquios2020 - Notas finales '!I252</f>
        <v>-</v>
      </c>
      <c r="J252" s="37" t="str">
        <f>'Coloquios2020 - Notas finales '!J252</f>
        <v>Gagliardino, Martina</v>
      </c>
      <c r="K252" s="35">
        <f>'Coloquios2020 - Notas finales '!K252</f>
        <v>42767571</v>
      </c>
      <c r="L252" s="35">
        <f>'Coloquios2020 - Notas finales '!L252</f>
        <v>8</v>
      </c>
      <c r="M252" s="35">
        <f>'Coloquios2020 - Notas finales '!M252</f>
        <v>8</v>
      </c>
      <c r="N252" s="38">
        <f>'Coloquios2020 - Notas finales '!N252</f>
        <v>8</v>
      </c>
    </row>
    <row r="253" spans="1:14" x14ac:dyDescent="0.2">
      <c r="A253" s="34">
        <f>'Coloquios2020 - Notas finales '!A253</f>
        <v>44147.905589490736</v>
      </c>
      <c r="B253" s="35" t="str">
        <f>'Coloquios2020 - Notas finales '!B253</f>
        <v>mfs2381@gmail.com</v>
      </c>
      <c r="C253" s="35" t="str">
        <f>'Coloquios2020 - Notas finales '!C253</f>
        <v>1 de 1</v>
      </c>
      <c r="D253" s="35" t="str">
        <f>'Coloquios2020 - Notas finales '!D253</f>
        <v>Coloquios/Talleres/etc</v>
      </c>
      <c r="E253" s="36" t="str">
        <f>'Coloquios2020 - Notas finales '!E253</f>
        <v>12/11</v>
      </c>
      <c r="F253" s="37" t="str">
        <f>'Coloquios2020 - Notas finales '!F253</f>
        <v>Educación Primaria</v>
      </c>
      <c r="G253" s="35" t="str">
        <f>'Coloquios2020 - Notas finales '!G253</f>
        <v>4° "B"</v>
      </c>
      <c r="H253" s="37" t="str">
        <f>'Coloquios2020 - Notas finales '!H253</f>
        <v>Taller de Práctica Docente IV</v>
      </c>
      <c r="I253" s="35" t="str">
        <f>'Coloquios2020 - Notas finales '!I253</f>
        <v>-</v>
      </c>
      <c r="J253" s="37" t="str">
        <f>'Coloquios2020 - Notas finales '!J253</f>
        <v>Flores, Mariana</v>
      </c>
      <c r="K253" s="35">
        <f>'Coloquios2020 - Notas finales '!K253</f>
        <v>39516973</v>
      </c>
      <c r="L253" s="35">
        <f>'Coloquios2020 - Notas finales '!L253</f>
        <v>8</v>
      </c>
      <c r="M253" s="35" t="str">
        <f>'Coloquios2020 - Notas finales '!M253</f>
        <v>No se tomó escrito</v>
      </c>
      <c r="N253" s="38">
        <f>'Coloquios2020 - Notas finales '!N253</f>
        <v>8</v>
      </c>
    </row>
    <row r="254" spans="1:14" x14ac:dyDescent="0.2">
      <c r="A254" s="34">
        <f>'Coloquios2020 - Notas finales '!A254</f>
        <v>44147.906549537038</v>
      </c>
      <c r="B254" s="35" t="str">
        <f>'Coloquios2020 - Notas finales '!B254</f>
        <v>jorgelinaotegui@hotmail.com</v>
      </c>
      <c r="C254" s="35" t="str">
        <f>'Coloquios2020 - Notas finales '!C254</f>
        <v>1 de 2</v>
      </c>
      <c r="D254" s="35" t="str">
        <f>'Coloquios2020 - Notas finales '!D254</f>
        <v>Coloquios/Talleres/etc</v>
      </c>
      <c r="E254" s="36" t="str">
        <f>'Coloquios2020 - Notas finales '!E254</f>
        <v>12/11</v>
      </c>
      <c r="F254" s="37" t="str">
        <f>'Coloquios2020 - Notas finales '!F254</f>
        <v>Artes Visuales</v>
      </c>
      <c r="G254" s="35" t="str">
        <f>'Coloquios2020 - Notas finales '!G254</f>
        <v>3°</v>
      </c>
      <c r="H254" s="37" t="str">
        <f>'Coloquios2020 - Notas finales '!H254</f>
        <v>Producción en el Espacio Cerámica III</v>
      </c>
      <c r="I254" s="35" t="str">
        <f>'Coloquios2020 - Notas finales '!I254</f>
        <v>-</v>
      </c>
      <c r="J254" s="37" t="str">
        <f>'Coloquios2020 - Notas finales '!J254</f>
        <v>Cascioni Ayelén María Jesús</v>
      </c>
      <c r="K254" s="35">
        <f>'Coloquios2020 - Notas finales '!K254</f>
        <v>41601402</v>
      </c>
      <c r="L254" s="35">
        <f>'Coloquios2020 - Notas finales '!L254</f>
        <v>10</v>
      </c>
      <c r="M254" s="35">
        <f>'Coloquios2020 - Notas finales '!M254</f>
        <v>10</v>
      </c>
      <c r="N254" s="38">
        <f>'Coloquios2020 - Notas finales '!N254</f>
        <v>10</v>
      </c>
    </row>
    <row r="255" spans="1:14" x14ac:dyDescent="0.2">
      <c r="A255" s="34">
        <f>'Coloquios2020 - Notas finales '!A255</f>
        <v>44147.90942084491</v>
      </c>
      <c r="B255" s="35" t="str">
        <f>'Coloquios2020 - Notas finales '!B255</f>
        <v>verocapora@gmail.com</v>
      </c>
      <c r="C255" s="35" t="str">
        <f>'Coloquios2020 - Notas finales '!C255</f>
        <v>1 de 1</v>
      </c>
      <c r="D255" s="35" t="str">
        <f>'Coloquios2020 - Notas finales '!D255</f>
        <v>Coloquios/Talleres/etc</v>
      </c>
      <c r="E255" s="36" t="str">
        <f>'Coloquios2020 - Notas finales '!E255</f>
        <v>12/11</v>
      </c>
      <c r="F255" s="37" t="str">
        <f>'Coloquios2020 - Notas finales '!F255</f>
        <v>Educación Primaria</v>
      </c>
      <c r="G255" s="35" t="str">
        <f>'Coloquios2020 - Notas finales '!G255</f>
        <v>2° "A"</v>
      </c>
      <c r="H255" s="37" t="str">
        <f>'Coloquios2020 - Notas finales '!H255</f>
        <v>Educación y Conocimiento</v>
      </c>
      <c r="I255" s="35" t="str">
        <f>'Coloquios2020 - Notas finales '!I255</f>
        <v>-</v>
      </c>
      <c r="J255" s="37" t="str">
        <f>'Coloquios2020 - Notas finales '!J255</f>
        <v>Gorosito, Julieta Antonella</v>
      </c>
      <c r="K255" s="35">
        <f>'Coloquios2020 - Notas finales '!K255</f>
        <v>41490442</v>
      </c>
      <c r="L255" s="35">
        <f>'Coloquios2020 - Notas finales '!L255</f>
        <v>9</v>
      </c>
      <c r="M255" s="35">
        <f>'Coloquios2020 - Notas finales '!M255</f>
        <v>9</v>
      </c>
      <c r="N255" s="38">
        <f>'Coloquios2020 - Notas finales '!N255</f>
        <v>9</v>
      </c>
    </row>
    <row r="256" spans="1:14" x14ac:dyDescent="0.2">
      <c r="A256" s="34">
        <f>'Coloquios2020 - Notas finales '!A256</f>
        <v>44147.911987256943</v>
      </c>
      <c r="B256" s="35" t="str">
        <f>'Coloquios2020 - Notas finales '!B256</f>
        <v>alancaynancycami@yahoo.es</v>
      </c>
      <c r="C256" s="35">
        <f>'Coloquios2020 - Notas finales '!C256</f>
        <v>0</v>
      </c>
      <c r="D256" s="35" t="str">
        <f>'Coloquios2020 - Notas finales '!D256</f>
        <v>Coloquios/Talleres/etc</v>
      </c>
      <c r="E256" s="36" t="str">
        <f>'Coloquios2020 - Notas finales '!E256</f>
        <v>11/12</v>
      </c>
      <c r="F256" s="37" t="str">
        <f>'Coloquios2020 - Notas finales '!F256</f>
        <v>Ciencias de la Educación</v>
      </c>
      <c r="G256" s="35" t="str">
        <f>'Coloquios2020 - Notas finales '!G256</f>
        <v>3°</v>
      </c>
      <c r="H256" s="37" t="str">
        <f>'Coloquios2020 - Notas finales '!H256</f>
        <v>PSICOLOGÍA INSTITUCIONAL</v>
      </c>
      <c r="I256" s="35" t="str">
        <f>'Coloquios2020 - Notas finales '!I256</f>
        <v>-</v>
      </c>
      <c r="J256" s="37" t="str">
        <f>'Coloquios2020 - Notas finales '!J256</f>
        <v>FANTINO PAULA ANDREA RABOLINI</v>
      </c>
      <c r="K256" s="35">
        <f>'Coloquios2020 - Notas finales '!K256</f>
        <v>42531693</v>
      </c>
      <c r="L256" s="35">
        <f>'Coloquios2020 - Notas finales '!L256</f>
        <v>10</v>
      </c>
      <c r="M256" s="35">
        <f>'Coloquios2020 - Notas finales '!M256</f>
        <v>10</v>
      </c>
      <c r="N256" s="38">
        <f>'Coloquios2020 - Notas finales '!N256</f>
        <v>10</v>
      </c>
    </row>
    <row r="257" spans="1:14" x14ac:dyDescent="0.2">
      <c r="A257" s="34">
        <f>'Coloquios2020 - Notas finales '!A257</f>
        <v>44147.913838252316</v>
      </c>
      <c r="B257" s="35" t="str">
        <f>'Coloquios2020 - Notas finales '!B257</f>
        <v>mfs2381@gmail.com</v>
      </c>
      <c r="C257" s="35" t="str">
        <f>'Coloquios2020 - Notas finales '!C257</f>
        <v>1 de 1</v>
      </c>
      <c r="D257" s="35" t="str">
        <f>'Coloquios2020 - Notas finales '!D257</f>
        <v>Coloquios/Talleres/etc</v>
      </c>
      <c r="E257" s="36" t="str">
        <f>'Coloquios2020 - Notas finales '!E257</f>
        <v>12/11</v>
      </c>
      <c r="F257" s="37" t="str">
        <f>'Coloquios2020 - Notas finales '!F257</f>
        <v>Artes Visuales</v>
      </c>
      <c r="G257" s="35" t="str">
        <f>'Coloquios2020 - Notas finales '!G257</f>
        <v>3°</v>
      </c>
      <c r="H257" s="37" t="str">
        <f>'Coloquios2020 - Notas finales '!H257</f>
        <v>Didáctica de la Artes Visuales II</v>
      </c>
      <c r="I257" s="35" t="str">
        <f>'Coloquios2020 - Notas finales '!I257</f>
        <v>-</v>
      </c>
      <c r="J257" s="37" t="str">
        <f>'Coloquios2020 - Notas finales '!J257</f>
        <v>Budassi, Giuliana</v>
      </c>
      <c r="K257" s="35">
        <f>'Coloquios2020 - Notas finales '!K257</f>
        <v>41942884</v>
      </c>
      <c r="L257" s="35">
        <f>'Coloquios2020 - Notas finales '!L257</f>
        <v>10</v>
      </c>
      <c r="M257" s="35" t="str">
        <f>'Coloquios2020 - Notas finales '!M257</f>
        <v>No se tomó escrito</v>
      </c>
      <c r="N257" s="38">
        <f>'Coloquios2020 - Notas finales '!N257</f>
        <v>10</v>
      </c>
    </row>
    <row r="258" spans="1:14" x14ac:dyDescent="0.2">
      <c r="A258" s="34">
        <f>'Coloquios2020 - Notas finales '!A258</f>
        <v>44147.914550555557</v>
      </c>
      <c r="B258" s="35" t="str">
        <f>'Coloquios2020 - Notas finales '!B258</f>
        <v>saltuna44@hotmail.com</v>
      </c>
      <c r="C258" s="35" t="str">
        <f>'Coloquios2020 - Notas finales '!C258</f>
        <v>2 de 2</v>
      </c>
      <c r="D258" s="35" t="str">
        <f>'Coloquios2020 - Notas finales '!D258</f>
        <v>Coloquios/Talleres/etc</v>
      </c>
      <c r="E258" s="36" t="str">
        <f>'Coloquios2020 - Notas finales '!E258</f>
        <v>12/11</v>
      </c>
      <c r="F258" s="37" t="str">
        <f>'Coloquios2020 - Notas finales '!F258</f>
        <v>Educación Especial</v>
      </c>
      <c r="G258" s="35" t="str">
        <f>'Coloquios2020 - Notas finales '!G258</f>
        <v>1°</v>
      </c>
      <c r="H258" s="37" t="str">
        <f>'Coloquios2020 - Notas finales '!H258</f>
        <v>Biología, Genética y Neuroendocrina</v>
      </c>
      <c r="I258" s="35" t="str">
        <f>'Coloquios2020 - Notas finales '!I258</f>
        <v>-</v>
      </c>
      <c r="J258" s="37" t="str">
        <f>'Coloquios2020 - Notas finales '!J258</f>
        <v>Rey, Karen Florencia</v>
      </c>
      <c r="K258" s="35">
        <f>'Coloquios2020 - Notas finales '!K258</f>
        <v>39688055</v>
      </c>
      <c r="L258" s="35">
        <f>'Coloquios2020 - Notas finales '!L258</f>
        <v>8</v>
      </c>
      <c r="M258" s="35" t="str">
        <f>'Coloquios2020 - Notas finales '!M258</f>
        <v>No se tomó escrito</v>
      </c>
      <c r="N258" s="38">
        <f>'Coloquios2020 - Notas finales '!N258</f>
        <v>8</v>
      </c>
    </row>
    <row r="259" spans="1:14" x14ac:dyDescent="0.2">
      <c r="A259" s="34">
        <f>'Coloquios2020 - Notas finales '!A259</f>
        <v>44147.91934886574</v>
      </c>
      <c r="B259" s="35" t="str">
        <f>'Coloquios2020 - Notas finales '!B259</f>
        <v>valerialauretti4@gmail.com</v>
      </c>
      <c r="C259" s="35" t="str">
        <f>'Coloquios2020 - Notas finales '!C259</f>
        <v>1 de 1</v>
      </c>
      <c r="D259" s="35" t="str">
        <f>'Coloquios2020 - Notas finales '!D259</f>
        <v>Coloquios/Talleres/etc</v>
      </c>
      <c r="E259" s="36" t="str">
        <f>'Coloquios2020 - Notas finales '!E259</f>
        <v>12/11</v>
      </c>
      <c r="F259" s="37" t="str">
        <f>'Coloquios2020 - Notas finales '!F259</f>
        <v>Educación Inicial</v>
      </c>
      <c r="G259" s="35" t="str">
        <f>'Coloquios2020 - Notas finales '!G259</f>
        <v>1°</v>
      </c>
      <c r="H259" s="37" t="str">
        <f>'Coloquios2020 - Notas finales '!H259</f>
        <v>Sociología de la educación</v>
      </c>
      <c r="I259" s="35" t="str">
        <f>'Coloquios2020 - Notas finales '!I259</f>
        <v>-</v>
      </c>
      <c r="J259" s="37" t="str">
        <f>'Coloquios2020 - Notas finales '!J259</f>
        <v>Caccetta, Sabina</v>
      </c>
      <c r="K259" s="35">
        <f>'Coloquios2020 - Notas finales '!K259</f>
        <v>37814081</v>
      </c>
      <c r="L259" s="35">
        <f>'Coloquios2020 - Notas finales '!L259</f>
        <v>10</v>
      </c>
      <c r="M259" s="35" t="str">
        <f>'Coloquios2020 - Notas finales '!M259</f>
        <v>No se tomó escrito</v>
      </c>
      <c r="N259" s="38">
        <f>'Coloquios2020 - Notas finales '!N259</f>
        <v>10</v>
      </c>
    </row>
    <row r="260" spans="1:14" x14ac:dyDescent="0.2">
      <c r="A260" s="34">
        <f>'Coloquios2020 - Notas finales '!A260</f>
        <v>44147.919430312497</v>
      </c>
      <c r="B260" s="35" t="str">
        <f>'Coloquios2020 - Notas finales '!B260</f>
        <v>saltuna44@hotmail.com</v>
      </c>
      <c r="C260" s="35" t="str">
        <f>'Coloquios2020 - Notas finales '!C260</f>
        <v>1 de 1</v>
      </c>
      <c r="D260" s="35" t="str">
        <f>'Coloquios2020 - Notas finales '!D260</f>
        <v>Coloquios/Talleres/etc</v>
      </c>
      <c r="E260" s="36" t="str">
        <f>'Coloquios2020 - Notas finales '!E260</f>
        <v>12/12</v>
      </c>
      <c r="F260" s="37" t="str">
        <f>'Coloquios2020 - Notas finales '!F260</f>
        <v>Biología</v>
      </c>
      <c r="G260" s="35" t="str">
        <f>'Coloquios2020 - Notas finales '!G260</f>
        <v>1°</v>
      </c>
      <c r="H260" s="37" t="str">
        <f>'Coloquios2020 - Notas finales '!H260</f>
        <v>Biología I</v>
      </c>
      <c r="I260" s="35" t="str">
        <f>'Coloquios2020 - Notas finales '!I260</f>
        <v>-</v>
      </c>
      <c r="J260" s="37" t="str">
        <f>'Coloquios2020 - Notas finales '!J260</f>
        <v>Zurita, Florencia</v>
      </c>
      <c r="K260" s="35">
        <f>'Coloquios2020 - Notas finales '!K260</f>
        <v>36832238</v>
      </c>
      <c r="L260" s="35">
        <f>'Coloquios2020 - Notas finales '!L260</f>
        <v>8</v>
      </c>
      <c r="M260" s="35" t="str">
        <f>'Coloquios2020 - Notas finales '!M260</f>
        <v>No se tomó escrito</v>
      </c>
      <c r="N260" s="38">
        <f>'Coloquios2020 - Notas finales '!N260</f>
        <v>8</v>
      </c>
    </row>
    <row r="261" spans="1:14" x14ac:dyDescent="0.2">
      <c r="A261" s="34">
        <f>'Coloquios2020 - Notas finales '!A261</f>
        <v>44147.921574039356</v>
      </c>
      <c r="B261" s="35" t="str">
        <f>'Coloquios2020 - Notas finales '!B261</f>
        <v>valerialauretti4@gmail.com</v>
      </c>
      <c r="C261" s="35" t="str">
        <f>'Coloquios2020 - Notas finales '!C261</f>
        <v>1 de 1</v>
      </c>
      <c r="D261" s="35" t="str">
        <f>'Coloquios2020 - Notas finales '!D261</f>
        <v>Coloquios/Talleres/etc</v>
      </c>
      <c r="E261" s="36" t="str">
        <f>'Coloquios2020 - Notas finales '!E261</f>
        <v>12/11</v>
      </c>
      <c r="F261" s="37" t="str">
        <f>'Coloquios2020 - Notas finales '!F261</f>
        <v>Educación Inicial</v>
      </c>
      <c r="G261" s="35" t="str">
        <f>'Coloquios2020 - Notas finales '!G261</f>
        <v>3°</v>
      </c>
      <c r="H261" s="37" t="str">
        <f>'Coloquios2020 - Notas finales '!H261</f>
        <v>Ciencias Sociales y su didáctica</v>
      </c>
      <c r="I261" s="35" t="str">
        <f>'Coloquios2020 - Notas finales '!I261</f>
        <v>-</v>
      </c>
      <c r="J261" s="37" t="str">
        <f>'Coloquios2020 - Notas finales '!J261</f>
        <v xml:space="preserve">Morales, Margarita </v>
      </c>
      <c r="K261" s="35">
        <f>'Coloquios2020 - Notas finales '!K261</f>
        <v>37491452</v>
      </c>
      <c r="L261" s="35">
        <f>'Coloquios2020 - Notas finales '!L261</f>
        <v>9</v>
      </c>
      <c r="M261" s="35" t="str">
        <f>'Coloquios2020 - Notas finales '!M261</f>
        <v>No se tomó escrito</v>
      </c>
      <c r="N261" s="38">
        <f>'Coloquios2020 - Notas finales '!N261</f>
        <v>9</v>
      </c>
    </row>
    <row r="262" spans="1:14" x14ac:dyDescent="0.2">
      <c r="A262" s="34">
        <f>'Coloquios2020 - Notas finales '!A262</f>
        <v>44147.922447638892</v>
      </c>
      <c r="B262" s="35" t="str">
        <f>'Coloquios2020 - Notas finales '!B262</f>
        <v>ingenieroandreszarich@gmail.com</v>
      </c>
      <c r="C262" s="35" t="str">
        <f>'Coloquios2020 - Notas finales '!C262</f>
        <v>1 de 1</v>
      </c>
      <c r="D262" s="35" t="str">
        <f>'Coloquios2020 - Notas finales '!D262</f>
        <v>Coloquios/Talleres/etc</v>
      </c>
      <c r="E262" s="36" t="str">
        <f>'Coloquios2020 - Notas finales '!E262</f>
        <v>12/11</v>
      </c>
      <c r="F262" s="37" t="str">
        <f>'Coloquios2020 - Notas finales '!F262</f>
        <v>Energías Renovables</v>
      </c>
      <c r="G262" s="35" t="str">
        <f>'Coloquios2020 - Notas finales '!G262</f>
        <v>1°</v>
      </c>
      <c r="H262" s="37" t="str">
        <f>'Coloquios2020 - Notas finales '!H262</f>
        <v>Política Energética</v>
      </c>
      <c r="I262" s="35" t="str">
        <f>'Coloquios2020 - Notas finales '!I262</f>
        <v>-</v>
      </c>
      <c r="J262" s="37" t="str">
        <f>'Coloquios2020 - Notas finales '!J262</f>
        <v>Barber Roberto Gabriel</v>
      </c>
      <c r="K262" s="35">
        <f>'Coloquios2020 - Notas finales '!K262</f>
        <v>30966261</v>
      </c>
      <c r="L262" s="35">
        <f>'Coloquios2020 - Notas finales '!L262</f>
        <v>10</v>
      </c>
      <c r="M262" s="35">
        <f>'Coloquios2020 - Notas finales '!M262</f>
        <v>10</v>
      </c>
      <c r="N262" s="38">
        <f>'Coloquios2020 - Notas finales '!N262</f>
        <v>10</v>
      </c>
    </row>
    <row r="263" spans="1:14" x14ac:dyDescent="0.2">
      <c r="A263" s="34">
        <f>'Coloquios2020 - Notas finales '!A263</f>
        <v>44147.922642407408</v>
      </c>
      <c r="B263" s="35" t="str">
        <f>'Coloquios2020 - Notas finales '!B263</f>
        <v>andreai27@hotmail.com</v>
      </c>
      <c r="C263" s="35" t="str">
        <f>'Coloquios2020 - Notas finales '!C263</f>
        <v>1 de 1</v>
      </c>
      <c r="D263" s="35" t="str">
        <f>'Coloquios2020 - Notas finales '!D263</f>
        <v>Coloquios/Talleres/etc</v>
      </c>
      <c r="E263" s="36" t="str">
        <f>'Coloquios2020 - Notas finales '!E263</f>
        <v>12/11</v>
      </c>
      <c r="F263" s="37" t="str">
        <f>'Coloquios2020 - Notas finales '!F263</f>
        <v>Administración</v>
      </c>
      <c r="G263" s="35" t="str">
        <f>'Coloquios2020 - Notas finales '!G263</f>
        <v>2°</v>
      </c>
      <c r="H263" s="37" t="str">
        <f>'Coloquios2020 - Notas finales '!H263</f>
        <v>Didáctica y Currículum</v>
      </c>
      <c r="I263" s="35" t="str">
        <f>'Coloquios2020 - Notas finales '!I263</f>
        <v>-</v>
      </c>
      <c r="J263" s="37" t="str">
        <f>'Coloquios2020 - Notas finales '!J263</f>
        <v xml:space="preserve">Córdoba, Ana </v>
      </c>
      <c r="K263" s="35">
        <f>'Coloquios2020 - Notas finales '!K263</f>
        <v>43005588</v>
      </c>
      <c r="L263" s="35">
        <f>'Coloquios2020 - Notas finales '!L263</f>
        <v>8</v>
      </c>
      <c r="M263" s="35">
        <f>'Coloquios2020 - Notas finales '!M263</f>
        <v>8</v>
      </c>
      <c r="N263" s="38">
        <f>'Coloquios2020 - Notas finales '!N263</f>
        <v>8</v>
      </c>
    </row>
    <row r="264" spans="1:14" x14ac:dyDescent="0.2">
      <c r="A264" s="34">
        <f>'Coloquios2020 - Notas finales '!A264</f>
        <v>44147.924975868053</v>
      </c>
      <c r="B264" s="35" t="str">
        <f>'Coloquios2020 - Notas finales '!B264</f>
        <v>angelgraarri@gmail.com</v>
      </c>
      <c r="C264" s="35" t="str">
        <f>'Coloquios2020 - Notas finales '!C264</f>
        <v>1 de 2</v>
      </c>
      <c r="D264" s="35" t="str">
        <f>'Coloquios2020 - Notas finales '!D264</f>
        <v>Coloquios/Talleres/etc</v>
      </c>
      <c r="E264" s="36" t="str">
        <f>'Coloquios2020 - Notas finales '!E264</f>
        <v>11/11</v>
      </c>
      <c r="F264" s="37" t="str">
        <f>'Coloquios2020 - Notas finales '!F264</f>
        <v>Educación Inicial</v>
      </c>
      <c r="G264" s="35" t="str">
        <f>'Coloquios2020 - Notas finales '!G264</f>
        <v>1°</v>
      </c>
      <c r="H264" s="37" t="str">
        <f>'Coloquios2020 - Notas finales '!H264</f>
        <v>PEDAGOGÍA</v>
      </c>
      <c r="I264" s="35" t="str">
        <f>'Coloquios2020 - Notas finales '!I264</f>
        <v>-</v>
      </c>
      <c r="J264" s="37" t="str">
        <f>'Coloquios2020 - Notas finales '!J264</f>
        <v>DALZOTTO MARSILLI AILÉN</v>
      </c>
      <c r="K264" s="35">
        <f>'Coloquios2020 - Notas finales '!K264</f>
        <v>42767002</v>
      </c>
      <c r="L264" s="35">
        <f>'Coloquios2020 - Notas finales '!L264</f>
        <v>9</v>
      </c>
      <c r="M264" s="35">
        <f>'Coloquios2020 - Notas finales '!M264</f>
        <v>9</v>
      </c>
      <c r="N264" s="38">
        <f>'Coloquios2020 - Notas finales '!N264</f>
        <v>9</v>
      </c>
    </row>
    <row r="265" spans="1:14" x14ac:dyDescent="0.2">
      <c r="A265" s="34">
        <f>'Coloquios2020 - Notas finales '!A265</f>
        <v>44147.926582766202</v>
      </c>
      <c r="B265" s="35" t="str">
        <f>'Coloquios2020 - Notas finales '!B265</f>
        <v>andreai27@hotmail.com</v>
      </c>
      <c r="C265" s="35" t="str">
        <f>'Coloquios2020 - Notas finales '!C265</f>
        <v>1 de 1</v>
      </c>
      <c r="D265" s="35" t="str">
        <f>'Coloquios2020 - Notas finales '!D265</f>
        <v>Coloquios/Talleres/etc</v>
      </c>
      <c r="E265" s="36" t="str">
        <f>'Coloquios2020 - Notas finales '!E265</f>
        <v>12/11</v>
      </c>
      <c r="F265" s="37" t="str">
        <f>'Coloquios2020 - Notas finales '!F265</f>
        <v>Educación Primaria</v>
      </c>
      <c r="G265" s="35" t="str">
        <f>'Coloquios2020 - Notas finales '!G265</f>
        <v>1° "B"</v>
      </c>
      <c r="H265" s="37" t="str">
        <f>'Coloquios2020 - Notas finales '!H265</f>
        <v>Pedagogía</v>
      </c>
      <c r="I265" s="35" t="str">
        <f>'Coloquios2020 - Notas finales '!I265</f>
        <v>-</v>
      </c>
      <c r="J265" s="37" t="str">
        <f>'Coloquios2020 - Notas finales '!J265</f>
        <v>Aurnague Abril</v>
      </c>
      <c r="K265" s="35">
        <f>'Coloquios2020 - Notas finales '!K265</f>
        <v>43766064</v>
      </c>
      <c r="L265" s="35">
        <f>'Coloquios2020 - Notas finales '!L265</f>
        <v>9</v>
      </c>
      <c r="M265" s="35">
        <f>'Coloquios2020 - Notas finales '!M265</f>
        <v>9</v>
      </c>
      <c r="N265" s="38">
        <f>'Coloquios2020 - Notas finales '!N265</f>
        <v>9</v>
      </c>
    </row>
    <row r="266" spans="1:14" x14ac:dyDescent="0.2">
      <c r="A266" s="34">
        <f>'Coloquios2020 - Notas finales '!A266</f>
        <v>44147.930503437499</v>
      </c>
      <c r="B266" s="35" t="str">
        <f>'Coloquios2020 - Notas finales '!B266</f>
        <v>alancaynancycami@yahoo.es</v>
      </c>
      <c r="C266" s="35">
        <f>'Coloquios2020 - Notas finales '!C266</f>
        <v>0</v>
      </c>
      <c r="D266" s="35" t="str">
        <f>'Coloquios2020 - Notas finales '!D266</f>
        <v>Coloquios/Talleres/etc</v>
      </c>
      <c r="E266" s="36" t="str">
        <f>'Coloquios2020 - Notas finales '!E266</f>
        <v>12/11</v>
      </c>
      <c r="F266" s="37" t="str">
        <f>'Coloquios2020 - Notas finales '!F266</f>
        <v>Artes Visuales</v>
      </c>
      <c r="G266" s="35" t="str">
        <f>'Coloquios2020 - Notas finales '!G266</f>
        <v>4°</v>
      </c>
      <c r="H266" s="37" t="str">
        <f>'Coloquios2020 - Notas finales '!H266</f>
        <v>ETICA Y TRABAJO DOCENTE</v>
      </c>
      <c r="I266" s="35" t="str">
        <f>'Coloquios2020 - Notas finales '!I266</f>
        <v>-</v>
      </c>
      <c r="J266" s="37" t="str">
        <f>'Coloquios2020 - Notas finales '!J266</f>
        <v>ESPINDOLA MILAGROS DEL CARMEN</v>
      </c>
      <c r="K266" s="35">
        <f>'Coloquios2020 - Notas finales '!K266</f>
        <v>40554680</v>
      </c>
      <c r="L266" s="35">
        <f>'Coloquios2020 - Notas finales '!L266</f>
        <v>9</v>
      </c>
      <c r="M266" s="35">
        <f>'Coloquios2020 - Notas finales '!M266</f>
        <v>9</v>
      </c>
      <c r="N266" s="38">
        <f>'Coloquios2020 - Notas finales '!N266</f>
        <v>9</v>
      </c>
    </row>
    <row r="267" spans="1:14" x14ac:dyDescent="0.2">
      <c r="A267" s="34">
        <f>'Coloquios2020 - Notas finales '!A267</f>
        <v>44147.932543912037</v>
      </c>
      <c r="B267" s="35" t="str">
        <f>'Coloquios2020 - Notas finales '!B267</f>
        <v>valerialauretti4@gmail.com</v>
      </c>
      <c r="C267" s="35" t="str">
        <f>'Coloquios2020 - Notas finales '!C267</f>
        <v>1 de 1</v>
      </c>
      <c r="D267" s="35" t="str">
        <f>'Coloquios2020 - Notas finales '!D267</f>
        <v>Coloquios/Talleres/etc</v>
      </c>
      <c r="E267" s="36" t="str">
        <f>'Coloquios2020 - Notas finales '!E267</f>
        <v>12/11</v>
      </c>
      <c r="F267" s="37" t="str">
        <f>'Coloquios2020 - Notas finales '!F267</f>
        <v>Educación Primaria</v>
      </c>
      <c r="G267" s="35" t="str">
        <f>'Coloquios2020 - Notas finales '!G267</f>
        <v>2° "B"</v>
      </c>
      <c r="H267" s="37" t="str">
        <f>'Coloquios2020 - Notas finales '!H267</f>
        <v>Ciencias Sociales y su didáctica 1</v>
      </c>
      <c r="I267" s="35" t="str">
        <f>'Coloquios2020 - Notas finales '!I267</f>
        <v>-</v>
      </c>
      <c r="J267" s="37" t="str">
        <f>'Coloquios2020 - Notas finales '!J267</f>
        <v>Bisiacco, Florencia</v>
      </c>
      <c r="K267" s="35">
        <f>'Coloquios2020 - Notas finales '!K267</f>
        <v>34788082</v>
      </c>
      <c r="L267" s="35">
        <f>'Coloquios2020 - Notas finales '!L267</f>
        <v>10</v>
      </c>
      <c r="M267" s="35" t="str">
        <f>'Coloquios2020 - Notas finales '!M267</f>
        <v>No se tomó escrito</v>
      </c>
      <c r="N267" s="38">
        <f>'Coloquios2020 - Notas finales '!N267</f>
        <v>10</v>
      </c>
    </row>
    <row r="268" spans="1:14" x14ac:dyDescent="0.2">
      <c r="A268" s="34">
        <f>'Coloquios2020 - Notas finales '!A268</f>
        <v>44147.933770821764</v>
      </c>
      <c r="B268" s="35" t="str">
        <f>'Coloquios2020 - Notas finales '!B268</f>
        <v>vallerialauretti4@gmail.com</v>
      </c>
      <c r="C268" s="35" t="str">
        <f>'Coloquios2020 - Notas finales '!C268</f>
        <v>1 de 1</v>
      </c>
      <c r="D268" s="35" t="str">
        <f>'Coloquios2020 - Notas finales '!D268</f>
        <v>Coloquios/Talleres/etc</v>
      </c>
      <c r="E268" s="36" t="str">
        <f>'Coloquios2020 - Notas finales '!E268</f>
        <v>10/11</v>
      </c>
      <c r="F268" s="37" t="str">
        <f>'Coloquios2020 - Notas finales '!F268</f>
        <v>Educación Primaria</v>
      </c>
      <c r="G268" s="35" t="str">
        <f>'Coloquios2020 - Notas finales '!G268</f>
        <v>3° "B"</v>
      </c>
      <c r="H268" s="37" t="str">
        <f>'Coloquios2020 - Notas finales '!H268</f>
        <v>Ciencias Sociales y su didáctica 2</v>
      </c>
      <c r="I268" s="35" t="str">
        <f>'Coloquios2020 - Notas finales '!I268</f>
        <v>-</v>
      </c>
      <c r="J268" s="37" t="str">
        <f>'Coloquios2020 - Notas finales '!J268</f>
        <v>Graciano, Florencia</v>
      </c>
      <c r="K268" s="35">
        <f>'Coloquios2020 - Notas finales '!K268</f>
        <v>34268219</v>
      </c>
      <c r="L268" s="35">
        <f>'Coloquios2020 - Notas finales '!L268</f>
        <v>10</v>
      </c>
      <c r="M268" s="35" t="str">
        <f>'Coloquios2020 - Notas finales '!M268</f>
        <v>No se tomó escrito</v>
      </c>
      <c r="N268" s="38">
        <f>'Coloquios2020 - Notas finales '!N268</f>
        <v>10</v>
      </c>
    </row>
    <row r="269" spans="1:14" x14ac:dyDescent="0.2">
      <c r="A269" s="34">
        <f>'Coloquios2020 - Notas finales '!A269</f>
        <v>44147.935148668985</v>
      </c>
      <c r="B269" s="35" t="str">
        <f>'Coloquios2020 - Notas finales '!B269</f>
        <v>valerialauretti4@gmail.com</v>
      </c>
      <c r="C269" s="35" t="str">
        <f>'Coloquios2020 - Notas finales '!C269</f>
        <v>1 de 1</v>
      </c>
      <c r="D269" s="35" t="str">
        <f>'Coloquios2020 - Notas finales '!D269</f>
        <v>Coloquios/Talleres/etc</v>
      </c>
      <c r="E269" s="36" t="str">
        <f>'Coloquios2020 - Notas finales '!E269</f>
        <v>12/11</v>
      </c>
      <c r="F269" s="37" t="str">
        <f>'Coloquios2020 - Notas finales '!F269</f>
        <v>Educación Primaria</v>
      </c>
      <c r="G269" s="35" t="str">
        <f>'Coloquios2020 - Notas finales '!G269</f>
        <v>3° "A"</v>
      </c>
      <c r="H269" s="37" t="str">
        <f>'Coloquios2020 - Notas finales '!H269</f>
        <v>Ciencias Sociales y su didáctica 2</v>
      </c>
      <c r="I269" s="35" t="str">
        <f>'Coloquios2020 - Notas finales '!I269</f>
        <v>-</v>
      </c>
      <c r="J269" s="37" t="str">
        <f>'Coloquios2020 - Notas finales '!J269</f>
        <v>Benso, Alejandra</v>
      </c>
      <c r="K269" s="35">
        <f>'Coloquios2020 - Notas finales '!K269</f>
        <v>28308800</v>
      </c>
      <c r="L269" s="35">
        <f>'Coloquios2020 - Notas finales '!L269</f>
        <v>4</v>
      </c>
      <c r="M269" s="35" t="str">
        <f>'Coloquios2020 - Notas finales '!M269</f>
        <v>No se tomó escrito</v>
      </c>
      <c r="N269" s="38">
        <f>'Coloquios2020 - Notas finales '!N269</f>
        <v>4</v>
      </c>
    </row>
    <row r="270" spans="1:14" x14ac:dyDescent="0.2">
      <c r="A270" s="34">
        <f>'Coloquios2020 - Notas finales '!A270</f>
        <v>44147.9365841088</v>
      </c>
      <c r="B270" s="35" t="str">
        <f>'Coloquios2020 - Notas finales '!B270</f>
        <v>jorgelinaotegui@hotmail.com</v>
      </c>
      <c r="C270" s="35" t="str">
        <f>'Coloquios2020 - Notas finales '!C270</f>
        <v>1 de 1</v>
      </c>
      <c r="D270" s="35" t="str">
        <f>'Coloquios2020 - Notas finales '!D270</f>
        <v>Coloquios/Talleres/etc</v>
      </c>
      <c r="E270" s="36" t="str">
        <f>'Coloquios2020 - Notas finales '!E270</f>
        <v>12/11</v>
      </c>
      <c r="F270" s="37" t="str">
        <f>'Coloquios2020 - Notas finales '!F270</f>
        <v>Artes Visuales</v>
      </c>
      <c r="G270" s="35" t="str">
        <f>'Coloquios2020 - Notas finales '!G270</f>
        <v>2°</v>
      </c>
      <c r="H270" s="37" t="str">
        <f>'Coloquios2020 - Notas finales '!H270</f>
        <v>Producción en el Plano. Dibujo II</v>
      </c>
      <c r="I270" s="35" t="str">
        <f>'Coloquios2020 - Notas finales '!I270</f>
        <v>-</v>
      </c>
      <c r="J270" s="37" t="str">
        <f>'Coloquios2020 - Notas finales '!J270</f>
        <v xml:space="preserve">Casco Ramona Marcela </v>
      </c>
      <c r="K270" s="35">
        <f>'Coloquios2020 - Notas finales '!K270</f>
        <v>17758382</v>
      </c>
      <c r="L270" s="35">
        <f>'Coloquios2020 - Notas finales '!L270</f>
        <v>10</v>
      </c>
      <c r="M270" s="35">
        <f>'Coloquios2020 - Notas finales '!M270</f>
        <v>10</v>
      </c>
      <c r="N270" s="38">
        <f>'Coloquios2020 - Notas finales '!N270</f>
        <v>10</v>
      </c>
    </row>
    <row r="271" spans="1:14" x14ac:dyDescent="0.2">
      <c r="A271" s="34">
        <f>'Coloquios2020 - Notas finales '!A271</f>
        <v>44147.936769351851</v>
      </c>
      <c r="B271" s="35" t="str">
        <f>'Coloquios2020 - Notas finales '!B271</f>
        <v>angelgraarri@gmail.com</v>
      </c>
      <c r="C271" s="35" t="str">
        <f>'Coloquios2020 - Notas finales '!C271</f>
        <v>2 de 2</v>
      </c>
      <c r="D271" s="35" t="str">
        <f>'Coloquios2020 - Notas finales '!D271</f>
        <v>Coloquios/Talleres/etc</v>
      </c>
      <c r="E271" s="36" t="str">
        <f>'Coloquios2020 - Notas finales '!E271</f>
        <v>11/11</v>
      </c>
      <c r="F271" s="37" t="str">
        <f>'Coloquios2020 - Notas finales '!F271</f>
        <v>Educación Inicial</v>
      </c>
      <c r="G271" s="35" t="str">
        <f>'Coloquios2020 - Notas finales '!G271</f>
        <v>1°</v>
      </c>
      <c r="H271" s="37" t="str">
        <f>'Coloquios2020 - Notas finales '!H271</f>
        <v>PEDAGOGÍA</v>
      </c>
      <c r="I271" s="35" t="str">
        <f>'Coloquios2020 - Notas finales '!I271</f>
        <v>-</v>
      </c>
      <c r="J271" s="37" t="str">
        <f>'Coloquios2020 - Notas finales '!J271</f>
        <v>ALBORNOZ CAMILA</v>
      </c>
      <c r="K271" s="35">
        <f>'Coloquios2020 - Notas finales '!K271</f>
        <v>41849217</v>
      </c>
      <c r="L271" s="35">
        <f>'Coloquios2020 - Notas finales '!L271</f>
        <v>8</v>
      </c>
      <c r="M271" s="35">
        <f>'Coloquios2020 - Notas finales '!M271</f>
        <v>8</v>
      </c>
      <c r="N271" s="38">
        <f>'Coloquios2020 - Notas finales '!N271</f>
        <v>8</v>
      </c>
    </row>
    <row r="272" spans="1:14" x14ac:dyDescent="0.2">
      <c r="A272" s="34">
        <f>'Coloquios2020 - Notas finales '!A272</f>
        <v>44147.937605509258</v>
      </c>
      <c r="B272" s="35" t="str">
        <f>'Coloquios2020 - Notas finales '!B272</f>
        <v>cecipau680@gmail.com</v>
      </c>
      <c r="C272" s="35" t="str">
        <f>'Coloquios2020 - Notas finales '!C272</f>
        <v>1 de 1</v>
      </c>
      <c r="D272" s="35" t="str">
        <f>'Coloquios2020 - Notas finales '!D272</f>
        <v>Coloquios/Talleres/etc</v>
      </c>
      <c r="E272" s="36" t="str">
        <f>'Coloquios2020 - Notas finales '!E272</f>
        <v>12/11</v>
      </c>
      <c r="F272" s="37" t="str">
        <f>'Coloquios2020 - Notas finales '!F272</f>
        <v>Ciencias de la Educación</v>
      </c>
      <c r="G272" s="35" t="str">
        <f>'Coloquios2020 - Notas finales '!G272</f>
        <v>2°</v>
      </c>
      <c r="H272" s="37" t="str">
        <f>'Coloquios2020 - Notas finales '!H272</f>
        <v>Sociología de la Educación</v>
      </c>
      <c r="I272" s="35" t="str">
        <f>'Coloquios2020 - Notas finales '!I272</f>
        <v>-</v>
      </c>
      <c r="J272" s="37" t="str">
        <f>'Coloquios2020 - Notas finales '!J272</f>
        <v>Cabrera Jesica</v>
      </c>
      <c r="K272" s="35">
        <f>'Coloquios2020 - Notas finales '!K272</f>
        <v>32542657</v>
      </c>
      <c r="L272" s="35">
        <f>'Coloquios2020 - Notas finales '!L272</f>
        <v>9</v>
      </c>
      <c r="M272" s="35" t="str">
        <f>'Coloquios2020 - Notas finales '!M272</f>
        <v>No se tomó escrito</v>
      </c>
      <c r="N272" s="38">
        <f>'Coloquios2020 - Notas finales '!N272</f>
        <v>9</v>
      </c>
    </row>
    <row r="273" spans="1:14" x14ac:dyDescent="0.2">
      <c r="A273" s="34">
        <f>'Coloquios2020 - Notas finales '!A273</f>
        <v>44147.941283101856</v>
      </c>
      <c r="B273" s="35" t="str">
        <f>'Coloquios2020 - Notas finales '!B273</f>
        <v>medeicuerzola@gmail.com</v>
      </c>
      <c r="C273" s="35" t="str">
        <f>'Coloquios2020 - Notas finales '!C273</f>
        <v>1 de 1</v>
      </c>
      <c r="D273" s="35" t="str">
        <f>'Coloquios2020 - Notas finales '!D273</f>
        <v>Coloquios/Talleres/etc</v>
      </c>
      <c r="E273" s="36" t="str">
        <f>'Coloquios2020 - Notas finales '!E273</f>
        <v>12/11</v>
      </c>
      <c r="F273" s="37" t="str">
        <f>'Coloquios2020 - Notas finales '!F273</f>
        <v>Educación Primaria</v>
      </c>
      <c r="G273" s="35" t="str">
        <f>'Coloquios2020 - Notas finales '!G273</f>
        <v>2° "B"</v>
      </c>
      <c r="H273" s="37" t="str">
        <f>'Coloquios2020 - Notas finales '!H273</f>
        <v>Trayecto de Práctica: Taller Docencia II</v>
      </c>
      <c r="I273" s="35" t="str">
        <f>'Coloquios2020 - Notas finales '!I273</f>
        <v>-</v>
      </c>
      <c r="J273" s="37" t="str">
        <f>'Coloquios2020 - Notas finales '!J273</f>
        <v>Bissiaco, Florencia</v>
      </c>
      <c r="K273" s="35">
        <f>'Coloquios2020 - Notas finales '!K273</f>
        <v>34788082</v>
      </c>
      <c r="L273" s="35">
        <f>'Coloquios2020 - Notas finales '!L273</f>
        <v>9</v>
      </c>
      <c r="M273" s="35" t="str">
        <f>'Coloquios2020 - Notas finales '!M273</f>
        <v>No se tomó escrito</v>
      </c>
      <c r="N273" s="38">
        <f>'Coloquios2020 - Notas finales '!N273</f>
        <v>9</v>
      </c>
    </row>
    <row r="274" spans="1:14" x14ac:dyDescent="0.2">
      <c r="A274" s="34">
        <f>'Coloquios2020 - Notas finales '!A274</f>
        <v>44147.941892870367</v>
      </c>
      <c r="B274" s="35" t="str">
        <f>'Coloquios2020 - Notas finales '!B274</f>
        <v>fernandocuello60@hotmail.com</v>
      </c>
      <c r="C274" s="35" t="str">
        <f>'Coloquios2020 - Notas finales '!C274</f>
        <v>1 de 1</v>
      </c>
      <c r="D274" s="35" t="str">
        <f>'Coloquios2020 - Notas finales '!D274</f>
        <v>Coloquios/Talleres/etc</v>
      </c>
      <c r="E274" s="36" t="str">
        <f>'Coloquios2020 - Notas finales '!E274</f>
        <v>12/11</v>
      </c>
      <c r="F274" s="37" t="str">
        <f>'Coloquios2020 - Notas finales '!F274</f>
        <v>Biología</v>
      </c>
      <c r="G274" s="35" t="str">
        <f>'Coloquios2020 - Notas finales '!G274</f>
        <v>1°</v>
      </c>
      <c r="H274" s="37" t="str">
        <f>'Coloquios2020 - Notas finales '!H274</f>
        <v>Ciencias de la Tierra</v>
      </c>
      <c r="I274" s="35" t="str">
        <f>'Coloquios2020 - Notas finales '!I274</f>
        <v>-</v>
      </c>
      <c r="J274" s="37" t="str">
        <f>'Coloquios2020 - Notas finales '!J274</f>
        <v>Zurita, Florencia Margarita</v>
      </c>
      <c r="K274" s="35">
        <f>'Coloquios2020 - Notas finales '!K274</f>
        <v>36832238</v>
      </c>
      <c r="L274" s="35">
        <f>'Coloquios2020 - Notas finales '!L274</f>
        <v>8</v>
      </c>
      <c r="M274" s="35">
        <f>'Coloquios2020 - Notas finales '!M274</f>
        <v>0</v>
      </c>
      <c r="N274" s="38">
        <f>'Coloquios2020 - Notas finales '!N274</f>
        <v>8</v>
      </c>
    </row>
    <row r="275" spans="1:14" x14ac:dyDescent="0.2">
      <c r="A275" s="34">
        <f>'Coloquios2020 - Notas finales '!A275</f>
        <v>44147.944209907408</v>
      </c>
      <c r="B275" s="35" t="str">
        <f>'Coloquios2020 - Notas finales '!B275</f>
        <v>gabrielapaezintel@gmail.com</v>
      </c>
      <c r="C275" s="35" t="str">
        <f>'Coloquios2020 - Notas finales '!C275</f>
        <v>1 de 1</v>
      </c>
      <c r="D275" s="35" t="str">
        <f>'Coloquios2020 - Notas finales '!D275</f>
        <v>Coloquios/Talleres/etc</v>
      </c>
      <c r="E275" s="36" t="str">
        <f>'Coloquios2020 - Notas finales '!E275</f>
        <v>12/11</v>
      </c>
      <c r="F275" s="37" t="str">
        <f>'Coloquios2020 - Notas finales '!F275</f>
        <v>Geografía</v>
      </c>
      <c r="G275" s="35" t="str">
        <f>'Coloquios2020 - Notas finales '!G275</f>
        <v>4°</v>
      </c>
      <c r="H275" s="37" t="str">
        <f>'Coloquios2020 - Notas finales '!H275</f>
        <v>Etica y Trabajo Docente -</v>
      </c>
      <c r="I275" s="35" t="str">
        <f>'Coloquios2020 - Notas finales '!I275</f>
        <v>-</v>
      </c>
      <c r="J275" s="37" t="str">
        <f>'Coloquios2020 - Notas finales '!J275</f>
        <v xml:space="preserve">Arrién, Sandro Alberto </v>
      </c>
      <c r="K275" s="35">
        <f>'Coloquios2020 - Notas finales '!K275</f>
        <v>21511172</v>
      </c>
      <c r="L275" s="35">
        <f>'Coloquios2020 - Notas finales '!L275</f>
        <v>10</v>
      </c>
      <c r="M275" s="35">
        <f>'Coloquios2020 - Notas finales '!M275</f>
        <v>0</v>
      </c>
      <c r="N275" s="38">
        <f>'Coloquios2020 - Notas finales '!N275</f>
        <v>10</v>
      </c>
    </row>
    <row r="276" spans="1:14" x14ac:dyDescent="0.2">
      <c r="A276" s="34">
        <f>'Coloquios2020 - Notas finales '!A276</f>
        <v>44147.955419317128</v>
      </c>
      <c r="B276" s="35" t="str">
        <f>'Coloquios2020 - Notas finales '!B276</f>
        <v>cecipau@gmail.com</v>
      </c>
      <c r="C276" s="35" t="str">
        <f>'Coloquios2020 - Notas finales '!C276</f>
        <v>1 de 1</v>
      </c>
      <c r="D276" s="35" t="str">
        <f>'Coloquios2020 - Notas finales '!D276</f>
        <v>Coloquios/Talleres/etc</v>
      </c>
      <c r="E276" s="36" t="str">
        <f>'Coloquios2020 - Notas finales '!E276</f>
        <v>12/11</v>
      </c>
      <c r="F276" s="37" t="str">
        <f>'Coloquios2020 - Notas finales '!F276</f>
        <v>Ciencias de la Educación</v>
      </c>
      <c r="G276" s="35" t="str">
        <f>'Coloquios2020 - Notas finales '!G276</f>
        <v>5°</v>
      </c>
      <c r="H276" s="37" t="str">
        <f>'Coloquios2020 - Notas finales '!H276</f>
        <v>EDI II</v>
      </c>
      <c r="I276" s="35" t="str">
        <f>'Coloquios2020 - Notas finales '!I276</f>
        <v>-</v>
      </c>
      <c r="J276" s="37" t="str">
        <f>'Coloquios2020 - Notas finales '!J276</f>
        <v>Banfi González Santiago</v>
      </c>
      <c r="K276" s="35">
        <f>'Coloquios2020 - Notas finales '!K276</f>
        <v>34311380</v>
      </c>
      <c r="L276" s="35">
        <f>'Coloquios2020 - Notas finales '!L276</f>
        <v>10</v>
      </c>
      <c r="M276" s="35" t="str">
        <f>'Coloquios2020 - Notas finales '!M276</f>
        <v>No se tomó escrito</v>
      </c>
      <c r="N276" s="38">
        <f>'Coloquios2020 - Notas finales '!N276</f>
        <v>10</v>
      </c>
    </row>
    <row r="277" spans="1:14" x14ac:dyDescent="0.2">
      <c r="A277" s="34">
        <f>'Coloquios2020 - Notas finales '!A277</f>
        <v>44147.964364884261</v>
      </c>
      <c r="B277" s="35" t="str">
        <f>'Coloquios2020 - Notas finales '!B277</f>
        <v>claudiaz@powervt.com.ar</v>
      </c>
      <c r="C277" s="35" t="str">
        <f>'Coloquios2020 - Notas finales '!C277</f>
        <v>2 de 2</v>
      </c>
      <c r="D277" s="35" t="str">
        <f>'Coloquios2020 - Notas finales '!D277</f>
        <v>Coloquios/Talleres/etc</v>
      </c>
      <c r="E277" s="36" t="str">
        <f>'Coloquios2020 - Notas finales '!E277</f>
        <v>12/11</v>
      </c>
      <c r="F277" s="37" t="str">
        <f>'Coloquios2020 - Notas finales '!F277</f>
        <v>Educación Inicial</v>
      </c>
      <c r="G277" s="35" t="str">
        <f>'Coloquios2020 - Notas finales '!G277</f>
        <v>3°</v>
      </c>
      <c r="H277" s="37" t="str">
        <f>'Coloquios2020 - Notas finales '!H277</f>
        <v>EDi- Taller de Luz</v>
      </c>
      <c r="I277" s="35" t="str">
        <f>'Coloquios2020 - Notas finales '!I277</f>
        <v>-</v>
      </c>
      <c r="J277" s="37" t="str">
        <f>'Coloquios2020 - Notas finales '!J277</f>
        <v>Antonione Ailén</v>
      </c>
      <c r="K277" s="35">
        <f>'Coloquios2020 - Notas finales '!K277</f>
        <v>38980149</v>
      </c>
      <c r="L277" s="35">
        <f>'Coloquios2020 - Notas finales '!L277</f>
        <v>10</v>
      </c>
      <c r="M277" s="35">
        <f>'Coloquios2020 - Notas finales '!M277</f>
        <v>10</v>
      </c>
      <c r="N277" s="38">
        <f>'Coloquios2020 - Notas finales '!N277</f>
        <v>10</v>
      </c>
    </row>
    <row r="278" spans="1:14" x14ac:dyDescent="0.2">
      <c r="A278" s="34">
        <f>'Coloquios2020 - Notas finales '!A278</f>
        <v>44147.968091666669</v>
      </c>
      <c r="B278" s="35" t="str">
        <f>'Coloquios2020 - Notas finales '!B278</f>
        <v>claudiaz@powervt.com.ar</v>
      </c>
      <c r="C278" s="35" t="str">
        <f>'Coloquios2020 - Notas finales '!C278</f>
        <v>2 de 2</v>
      </c>
      <c r="D278" s="35" t="str">
        <f>'Coloquios2020 - Notas finales '!D278</f>
        <v>Coloquios/Talleres/etc</v>
      </c>
      <c r="E278" s="36" t="str">
        <f>'Coloquios2020 - Notas finales '!E278</f>
        <v>12/11</v>
      </c>
      <c r="F278" s="37" t="str">
        <f>'Coloquios2020 - Notas finales '!F278</f>
        <v>Educación Inicial</v>
      </c>
      <c r="G278" s="35" t="str">
        <f>'Coloquios2020 - Notas finales '!G278</f>
        <v>3°</v>
      </c>
      <c r="H278" s="37" t="str">
        <f>'Coloquios2020 - Notas finales '!H278</f>
        <v>EDI- Taller de Luz</v>
      </c>
      <c r="I278" s="35" t="str">
        <f>'Coloquios2020 - Notas finales '!I278</f>
        <v>-</v>
      </c>
      <c r="J278" s="37" t="str">
        <f>'Coloquios2020 - Notas finales '!J278</f>
        <v>Andurrell Mariana</v>
      </c>
      <c r="K278" s="35">
        <f>'Coloquios2020 - Notas finales '!K278</f>
        <v>35294282</v>
      </c>
      <c r="L278" s="35">
        <f>'Coloquios2020 - Notas finales '!L278</f>
        <v>10</v>
      </c>
      <c r="M278" s="35">
        <f>'Coloquios2020 - Notas finales '!M278</f>
        <v>10</v>
      </c>
      <c r="N278" s="38">
        <f>'Coloquios2020 - Notas finales '!N278</f>
        <v>10</v>
      </c>
    </row>
    <row r="279" spans="1:14" x14ac:dyDescent="0.2">
      <c r="A279" s="34">
        <f>'Coloquios2020 - Notas finales '!A279</f>
        <v>44147.973189780096</v>
      </c>
      <c r="B279" s="35" t="str">
        <f>'Coloquios2020 - Notas finales '!B279</f>
        <v>veronicalaurenti@gmail.com</v>
      </c>
      <c r="C279" s="35" t="str">
        <f>'Coloquios2020 - Notas finales '!C279</f>
        <v>1 de 1</v>
      </c>
      <c r="D279" s="35" t="str">
        <f>'Coloquios2020 - Notas finales '!D279</f>
        <v>Coloquios/Talleres/etc</v>
      </c>
      <c r="E279" s="36" t="str">
        <f>'Coloquios2020 - Notas finales '!E279</f>
        <v>12/11</v>
      </c>
      <c r="F279" s="37" t="str">
        <f>'Coloquios2020 - Notas finales '!F279</f>
        <v>Educación Especial</v>
      </c>
      <c r="G279" s="35" t="str">
        <f>'Coloquios2020 - Notas finales '!G279</f>
        <v>1°</v>
      </c>
      <c r="H279" s="37" t="str">
        <f>'Coloquios2020 - Notas finales '!H279</f>
        <v>Matemática 1 y su didáctica</v>
      </c>
      <c r="I279" s="35" t="str">
        <f>'Coloquios2020 - Notas finales '!I279</f>
        <v>-</v>
      </c>
      <c r="J279" s="37" t="str">
        <f>'Coloquios2020 - Notas finales '!J279</f>
        <v>Azcurra Victoria</v>
      </c>
      <c r="K279" s="35">
        <f>'Coloquios2020 - Notas finales '!K279</f>
        <v>43570460</v>
      </c>
      <c r="L279" s="35">
        <f>'Coloquios2020 - Notas finales '!L279</f>
        <v>10</v>
      </c>
      <c r="M279" s="35">
        <f>'Coloquios2020 - Notas finales '!M279</f>
        <v>9</v>
      </c>
      <c r="N279" s="38">
        <f>'Coloquios2020 - Notas finales '!N279</f>
        <v>10</v>
      </c>
    </row>
    <row r="280" spans="1:14" x14ac:dyDescent="0.2">
      <c r="A280" s="34">
        <f>'Coloquios2020 - Notas finales '!A280</f>
        <v>44147.975688298611</v>
      </c>
      <c r="B280" s="35" t="str">
        <f>'Coloquios2020 - Notas finales '!B280</f>
        <v>marcelakowszyk@hotmail.com</v>
      </c>
      <c r="C280" s="35" t="str">
        <f>'Coloquios2020 - Notas finales '!C280</f>
        <v>2 de 2</v>
      </c>
      <c r="D280" s="35" t="str">
        <f>'Coloquios2020 - Notas finales '!D280</f>
        <v>Coloquios/Talleres/etc</v>
      </c>
      <c r="E280" s="36" t="str">
        <f>'Coloquios2020 - Notas finales '!E280</f>
        <v>12/11</v>
      </c>
      <c r="F280" s="37" t="str">
        <f>'Coloquios2020 - Notas finales '!F280</f>
        <v>Inglés</v>
      </c>
      <c r="G280" s="35" t="str">
        <f>'Coloquios2020 - Notas finales '!G280</f>
        <v>1°</v>
      </c>
      <c r="H280" s="37" t="str">
        <f>'Coloquios2020 - Notas finales '!H280</f>
        <v>Psicología y Cultura del Alumno de Nivel Secundario</v>
      </c>
      <c r="I280" s="35" t="str">
        <f>'Coloquios2020 - Notas finales '!I280</f>
        <v>-</v>
      </c>
      <c r="J280" s="37" t="str">
        <f>'Coloquios2020 - Notas finales '!J280</f>
        <v>Gonzalez, Azul</v>
      </c>
      <c r="K280" s="35">
        <f>'Coloquios2020 - Notas finales '!K280</f>
        <v>43494859</v>
      </c>
      <c r="L280" s="35">
        <f>'Coloquios2020 - Notas finales '!L280</f>
        <v>10</v>
      </c>
      <c r="M280" s="35" t="str">
        <f>'Coloquios2020 - Notas finales '!M280</f>
        <v>No se tomó escrito</v>
      </c>
      <c r="N280" s="38">
        <f>'Coloquios2020 - Notas finales '!N280</f>
        <v>10</v>
      </c>
    </row>
    <row r="281" spans="1:14" x14ac:dyDescent="0.2">
      <c r="A281" s="34">
        <f>'Coloquios2020 - Notas finales '!A281</f>
        <v>44147.979599131941</v>
      </c>
      <c r="B281" s="35" t="str">
        <f>'Coloquios2020 - Notas finales '!B281</f>
        <v>fgallego81@hotmail.com</v>
      </c>
      <c r="C281" s="35" t="str">
        <f>'Coloquios2020 - Notas finales '!C281</f>
        <v>1 de 1</v>
      </c>
      <c r="D281" s="35" t="str">
        <f>'Coloquios2020 - Notas finales '!D281</f>
        <v>Coloquios/Talleres/etc</v>
      </c>
      <c r="E281" s="36" t="str">
        <f>'Coloquios2020 - Notas finales '!E281</f>
        <v>12/11</v>
      </c>
      <c r="F281" s="37" t="str">
        <f>'Coloquios2020 - Notas finales '!F281</f>
        <v>Educación Inicial</v>
      </c>
      <c r="G281" s="35" t="str">
        <f>'Coloquios2020 - Notas finales '!G281</f>
        <v>3°</v>
      </c>
      <c r="H281" s="37" t="str">
        <f>'Coloquios2020 - Notas finales '!H281</f>
        <v>Área Estético Expresiva 2</v>
      </c>
      <c r="I281" s="35" t="str">
        <f>'Coloquios2020 - Notas finales '!I281</f>
        <v>-</v>
      </c>
      <c r="J281" s="37" t="str">
        <f>'Coloquios2020 - Notas finales '!J281</f>
        <v>Acosta Escobar, Nadia Yamila</v>
      </c>
      <c r="K281" s="35">
        <f>'Coloquios2020 - Notas finales '!K281</f>
        <v>31719613</v>
      </c>
      <c r="L281" s="35">
        <f>'Coloquios2020 - Notas finales '!L281</f>
        <v>8</v>
      </c>
      <c r="M281" s="35">
        <f>'Coloquios2020 - Notas finales '!M281</f>
        <v>8</v>
      </c>
      <c r="N281" s="38">
        <f>'Coloquios2020 - Notas finales '!N281</f>
        <v>8</v>
      </c>
    </row>
    <row r="282" spans="1:14" x14ac:dyDescent="0.2">
      <c r="A282" s="34">
        <f>'Coloquios2020 - Notas finales '!A282</f>
        <v>44147.985376111115</v>
      </c>
      <c r="B282" s="35" t="str">
        <f>'Coloquios2020 - Notas finales '!B282</f>
        <v>fgallego81@hotmail.com</v>
      </c>
      <c r="C282" s="35" t="str">
        <f>'Coloquios2020 - Notas finales '!C282</f>
        <v>1 de 2</v>
      </c>
      <c r="D282" s="35" t="str">
        <f>'Coloquios2020 - Notas finales '!D282</f>
        <v>Coloquios/Talleres/etc</v>
      </c>
      <c r="E282" s="36" t="str">
        <f>'Coloquios2020 - Notas finales '!E282</f>
        <v>12/11</v>
      </c>
      <c r="F282" s="37" t="str">
        <f>'Coloquios2020 - Notas finales '!F282</f>
        <v>Educación Inicial</v>
      </c>
      <c r="G282" s="35" t="str">
        <f>'Coloquios2020 - Notas finales '!G282</f>
        <v>3°</v>
      </c>
      <c r="H282" s="37" t="str">
        <f>'Coloquios2020 - Notas finales '!H282</f>
        <v>Área Estético Expresiva 2</v>
      </c>
      <c r="I282" s="35" t="str">
        <f>'Coloquios2020 - Notas finales '!I282</f>
        <v>-</v>
      </c>
      <c r="J282" s="37" t="str">
        <f>'Coloquios2020 - Notas finales '!J282</f>
        <v>Ramirez, Priscila</v>
      </c>
      <c r="K282" s="35">
        <f>'Coloquios2020 - Notas finales '!K282</f>
        <v>39830401</v>
      </c>
      <c r="L282" s="35">
        <f>'Coloquios2020 - Notas finales '!L282</f>
        <v>8</v>
      </c>
      <c r="M282" s="35">
        <f>'Coloquios2020 - Notas finales '!M282</f>
        <v>8</v>
      </c>
      <c r="N282" s="38">
        <f>'Coloquios2020 - Notas finales '!N282</f>
        <v>8</v>
      </c>
    </row>
    <row r="283" spans="1:14" x14ac:dyDescent="0.2">
      <c r="A283" s="34">
        <f>'Coloquios2020 - Notas finales '!A283</f>
        <v>44147.995662025467</v>
      </c>
      <c r="B283" s="35" t="str">
        <f>'Coloquios2020 - Notas finales '!B283</f>
        <v>andilopez.21@gmail.com</v>
      </c>
      <c r="C283" s="35" t="str">
        <f>'Coloquios2020 - Notas finales '!C283</f>
        <v>1 de 2</v>
      </c>
      <c r="D283" s="35" t="str">
        <f>'Coloquios2020 - Notas finales '!D283</f>
        <v>Coloquios/Talleres/etc</v>
      </c>
      <c r="E283" s="36" t="str">
        <f>'Coloquios2020 - Notas finales '!E283</f>
        <v>12/11</v>
      </c>
      <c r="F283" s="37" t="str">
        <f>'Coloquios2020 - Notas finales '!F283</f>
        <v>Geografía</v>
      </c>
      <c r="G283" s="35" t="str">
        <f>'Coloquios2020 - Notas finales '!G283</f>
        <v>1°</v>
      </c>
      <c r="H283" s="37" t="str">
        <f>'Coloquios2020 - Notas finales '!H283</f>
        <v>Práctica Docente 1: Escenarios Educativos</v>
      </c>
      <c r="I283" s="35" t="str">
        <f>'Coloquios2020 - Notas finales '!I283</f>
        <v>-</v>
      </c>
      <c r="J283" s="37" t="str">
        <f>'Coloquios2020 - Notas finales '!J283</f>
        <v>Amaya, Florencia Jazmín</v>
      </c>
      <c r="K283" s="35">
        <f>'Coloquios2020 - Notas finales '!K283</f>
        <v>43126577</v>
      </c>
      <c r="L283" s="35">
        <f>'Coloquios2020 - Notas finales '!L283</f>
        <v>8</v>
      </c>
      <c r="M283" s="35">
        <f>'Coloquios2020 - Notas finales '!M283</f>
        <v>8</v>
      </c>
      <c r="N283" s="38">
        <f>'Coloquios2020 - Notas finales '!N283</f>
        <v>8</v>
      </c>
    </row>
    <row r="284" spans="1:14" x14ac:dyDescent="0.2">
      <c r="A284" s="34">
        <f>'Coloquios2020 - Notas finales '!A284</f>
        <v>44147.99634780093</v>
      </c>
      <c r="B284" s="35" t="str">
        <f>'Coloquios2020 - Notas finales '!B284</f>
        <v>andilopez.21@gmail.com</v>
      </c>
      <c r="C284" s="35" t="str">
        <f>'Coloquios2020 - Notas finales '!C284</f>
        <v>2 de 2</v>
      </c>
      <c r="D284" s="35" t="str">
        <f>'Coloquios2020 - Notas finales '!D284</f>
        <v>Coloquios/Talleres/etc</v>
      </c>
      <c r="E284" s="36" t="str">
        <f>'Coloquios2020 - Notas finales '!E284</f>
        <v>12/11</v>
      </c>
      <c r="F284" s="37" t="str">
        <f>'Coloquios2020 - Notas finales '!F284</f>
        <v>Geografía</v>
      </c>
      <c r="G284" s="35" t="str">
        <f>'Coloquios2020 - Notas finales '!G284</f>
        <v>1°</v>
      </c>
      <c r="H284" s="37" t="str">
        <f>'Coloquios2020 - Notas finales '!H284</f>
        <v>Práctica Docente: Escenarios Educativos</v>
      </c>
      <c r="I284" s="35" t="str">
        <f>'Coloquios2020 - Notas finales '!I284</f>
        <v>-</v>
      </c>
      <c r="J284" s="37" t="str">
        <f>'Coloquios2020 - Notas finales '!J284</f>
        <v>Zeballos, Marcos Leonel</v>
      </c>
      <c r="K284" s="35">
        <f>'Coloquios2020 - Notas finales '!K284</f>
        <v>39814916</v>
      </c>
      <c r="L284" s="35">
        <f>'Coloquios2020 - Notas finales '!L284</f>
        <v>10</v>
      </c>
      <c r="M284" s="35">
        <f>'Coloquios2020 - Notas finales '!M284</f>
        <v>10</v>
      </c>
      <c r="N284" s="38">
        <f>'Coloquios2020 - Notas finales '!N284</f>
        <v>10</v>
      </c>
    </row>
    <row r="285" spans="1:14" x14ac:dyDescent="0.2">
      <c r="A285" s="34">
        <f>'Coloquios2020 - Notas finales '!A285</f>
        <v>44148.003492164353</v>
      </c>
      <c r="B285" s="35" t="str">
        <f>'Coloquios2020 - Notas finales '!B285</f>
        <v>andilopez.21@gmail.com</v>
      </c>
      <c r="C285" s="35" t="str">
        <f>'Coloquios2020 - Notas finales '!C285</f>
        <v>1 de 2</v>
      </c>
      <c r="D285" s="35" t="str">
        <f>'Coloquios2020 - Notas finales '!D285</f>
        <v>Coloquios/Talleres/etc</v>
      </c>
      <c r="E285" s="36" t="str">
        <f>'Coloquios2020 - Notas finales '!E285</f>
        <v>12/11</v>
      </c>
      <c r="F285" s="37" t="str">
        <f>'Coloquios2020 - Notas finales '!F285</f>
        <v>Geografía</v>
      </c>
      <c r="G285" s="35" t="str">
        <f>'Coloquios2020 - Notas finales '!G285</f>
        <v>1°</v>
      </c>
      <c r="H285" s="37" t="str">
        <f>'Coloquios2020 - Notas finales '!H285</f>
        <v>U.C.O. Geografía del Turismo</v>
      </c>
      <c r="I285" s="35" t="str">
        <f>'Coloquios2020 - Notas finales '!I285</f>
        <v>-</v>
      </c>
      <c r="J285" s="37" t="str">
        <f>'Coloquios2020 - Notas finales '!J285</f>
        <v>Amaya, Florencia Jazmín</v>
      </c>
      <c r="K285" s="35">
        <f>'Coloquios2020 - Notas finales '!K285</f>
        <v>43126577</v>
      </c>
      <c r="L285" s="35">
        <f>'Coloquios2020 - Notas finales '!L285</f>
        <v>8</v>
      </c>
      <c r="M285" s="35">
        <f>'Coloquios2020 - Notas finales '!M285</f>
        <v>8</v>
      </c>
      <c r="N285" s="38">
        <f>'Coloquios2020 - Notas finales '!N285</f>
        <v>8</v>
      </c>
    </row>
    <row r="286" spans="1:14" x14ac:dyDescent="0.2">
      <c r="A286" s="34">
        <f>'Coloquios2020 - Notas finales '!A286</f>
        <v>44148.004910902775</v>
      </c>
      <c r="B286" s="35" t="str">
        <f>'Coloquios2020 - Notas finales '!B286</f>
        <v>andilopez.21@gmail.com</v>
      </c>
      <c r="C286" s="35" t="str">
        <f>'Coloquios2020 - Notas finales '!C286</f>
        <v>2 de 2</v>
      </c>
      <c r="D286" s="35" t="str">
        <f>'Coloquios2020 - Notas finales '!D286</f>
        <v>Coloquios/Talleres/etc</v>
      </c>
      <c r="E286" s="36" t="str">
        <f>'Coloquios2020 - Notas finales '!E286</f>
        <v>12/11</v>
      </c>
      <c r="F286" s="37" t="str">
        <f>'Coloquios2020 - Notas finales '!F286</f>
        <v>Geografía</v>
      </c>
      <c r="G286" s="35" t="str">
        <f>'Coloquios2020 - Notas finales '!G286</f>
        <v>1°</v>
      </c>
      <c r="H286" s="37" t="str">
        <f>'Coloquios2020 - Notas finales '!H286</f>
        <v>U.C.O. Geografía del Turismo</v>
      </c>
      <c r="I286" s="35" t="str">
        <f>'Coloquios2020 - Notas finales '!I286</f>
        <v>-</v>
      </c>
      <c r="J286" s="37" t="str">
        <f>'Coloquios2020 - Notas finales '!J286</f>
        <v>Vega, Larisa</v>
      </c>
      <c r="K286" s="35">
        <f>'Coloquios2020 - Notas finales '!K286</f>
        <v>42204255</v>
      </c>
      <c r="L286" s="35">
        <f>'Coloquios2020 - Notas finales '!L286</f>
        <v>7</v>
      </c>
      <c r="M286" s="35">
        <f>'Coloquios2020 - Notas finales '!M286</f>
        <v>7</v>
      </c>
      <c r="N286" s="38">
        <f>'Coloquios2020 - Notas finales '!N286</f>
        <v>7</v>
      </c>
    </row>
    <row r="287" spans="1:14" x14ac:dyDescent="0.2">
      <c r="A287" s="34">
        <f>'Coloquios2020 - Notas finales '!A287</f>
        <v>44148.005912592591</v>
      </c>
      <c r="B287" s="35" t="str">
        <f>'Coloquios2020 - Notas finales '!B287</f>
        <v>gabrielapaezintel@gmail.com</v>
      </c>
      <c r="C287" s="35" t="str">
        <f>'Coloquios2020 - Notas finales '!C287</f>
        <v>1 de 1</v>
      </c>
      <c r="D287" s="35" t="str">
        <f>'Coloquios2020 - Notas finales '!D287</f>
        <v>Coloquios/Talleres/etc</v>
      </c>
      <c r="E287" s="36" t="str">
        <f>'Coloquios2020 - Notas finales '!E287</f>
        <v>12/11</v>
      </c>
      <c r="F287" s="37" t="str">
        <f>'Coloquios2020 - Notas finales '!F287</f>
        <v>Educación Primaria</v>
      </c>
      <c r="G287" s="35" t="str">
        <f>'Coloquios2020 - Notas finales '!G287</f>
        <v>3° "A"</v>
      </c>
      <c r="H287" s="37" t="str">
        <f>'Coloquios2020 - Notas finales '!H287</f>
        <v xml:space="preserve">Espacio de definición Institucional I </v>
      </c>
      <c r="I287" s="35" t="str">
        <f>'Coloquios2020 - Notas finales '!I287</f>
        <v>-</v>
      </c>
      <c r="J287" s="37" t="str">
        <f>'Coloquios2020 - Notas finales '!J287</f>
        <v xml:space="preserve">BENSO, ALEJANDRA FABIANA </v>
      </c>
      <c r="K287" s="35">
        <f>'Coloquios2020 - Notas finales '!K287</f>
        <v>28308800</v>
      </c>
      <c r="L287" s="35">
        <f>'Coloquios2020 - Notas finales '!L287</f>
        <v>9</v>
      </c>
      <c r="M287" s="35">
        <f>'Coloquios2020 - Notas finales '!M287</f>
        <v>9</v>
      </c>
      <c r="N287" s="38">
        <f>'Coloquios2020 - Notas finales '!N287</f>
        <v>9</v>
      </c>
    </row>
    <row r="288" spans="1:14" x14ac:dyDescent="0.2">
      <c r="A288" s="34">
        <f>'Coloquios2020 - Notas finales '!A288</f>
        <v>44148.026509027783</v>
      </c>
      <c r="B288" s="35" t="str">
        <f>'Coloquios2020 - Notas finales '!B288</f>
        <v>andilopez.21@gmail.com</v>
      </c>
      <c r="C288" s="35" t="str">
        <f>'Coloquios2020 - Notas finales '!C288</f>
        <v>1 de 1</v>
      </c>
      <c r="D288" s="35" t="str">
        <f>'Coloquios2020 - Notas finales '!D288</f>
        <v>Coloquios/Talleres/etc</v>
      </c>
      <c r="E288" s="36" t="str">
        <f>'Coloquios2020 - Notas finales '!E288</f>
        <v>12/11</v>
      </c>
      <c r="F288" s="37" t="str">
        <f>'Coloquios2020 - Notas finales '!F288</f>
        <v>Geografía</v>
      </c>
      <c r="G288" s="35" t="str">
        <f>'Coloquios2020 - Notas finales '!G288</f>
        <v>1°</v>
      </c>
      <c r="H288" s="37" t="str">
        <f>'Coloquios2020 - Notas finales '!H288</f>
        <v>El Espacio Geográfico en Contextos Locales</v>
      </c>
      <c r="I288" s="35" t="str">
        <f>'Coloquios2020 - Notas finales '!I288</f>
        <v>-</v>
      </c>
      <c r="J288" s="37" t="str">
        <f>'Coloquios2020 - Notas finales '!J288</f>
        <v>Amaya, Florencia Jazmín</v>
      </c>
      <c r="K288" s="35">
        <f>'Coloquios2020 - Notas finales '!K288</f>
        <v>43126577</v>
      </c>
      <c r="L288" s="35" t="str">
        <f>'Coloquios2020 - Notas finales '!L288</f>
        <v>No se tomó oral</v>
      </c>
      <c r="M288" s="35">
        <f>'Coloquios2020 - Notas finales '!M288</f>
        <v>7</v>
      </c>
      <c r="N288" s="38">
        <f>'Coloquios2020 - Notas finales '!N288</f>
        <v>7</v>
      </c>
    </row>
    <row r="289" spans="1:14" x14ac:dyDescent="0.2">
      <c r="A289" s="34">
        <f>'Coloquios2020 - Notas finales '!A289</f>
        <v>44148.389017083333</v>
      </c>
      <c r="B289" s="35" t="str">
        <f>'Coloquios2020 - Notas finales '!B289</f>
        <v>tomatislorena@hotmail.com</v>
      </c>
      <c r="C289" s="35" t="str">
        <f>'Coloquios2020 - Notas finales '!C289</f>
        <v>1 de 1</v>
      </c>
      <c r="D289" s="35" t="str">
        <f>'Coloquios2020 - Notas finales '!D289</f>
        <v>Coloquios/Talleres/etc</v>
      </c>
      <c r="E289" s="36" t="str">
        <f>'Coloquios2020 - Notas finales '!E289</f>
        <v>12/11</v>
      </c>
      <c r="F289" s="37" t="str">
        <f>'Coloquios2020 - Notas finales '!F289</f>
        <v>Educación Especial</v>
      </c>
      <c r="G289" s="35" t="str">
        <f>'Coloquios2020 - Notas finales '!G289</f>
        <v>4°</v>
      </c>
      <c r="H289" s="37" t="str">
        <f>'Coloquios2020 - Notas finales '!H289</f>
        <v>Nuevas Tecnologías y Ed. Especial.</v>
      </c>
      <c r="I289" s="35" t="str">
        <f>'Coloquios2020 - Notas finales '!I289</f>
        <v>-</v>
      </c>
      <c r="J289" s="37" t="str">
        <f>'Coloquios2020 - Notas finales '!J289</f>
        <v>Pellegrini Yoana</v>
      </c>
      <c r="K289" s="35">
        <f>'Coloquios2020 - Notas finales '!K289</f>
        <v>37098341</v>
      </c>
      <c r="L289" s="35">
        <f>'Coloquios2020 - Notas finales '!L289</f>
        <v>9</v>
      </c>
      <c r="M289" s="35" t="str">
        <f>'Coloquios2020 - Notas finales '!M289</f>
        <v>No se tomó escrito</v>
      </c>
      <c r="N289" s="38">
        <f>'Coloquios2020 - Notas finales '!N289</f>
        <v>9</v>
      </c>
    </row>
    <row r="290" spans="1:14" x14ac:dyDescent="0.2">
      <c r="A290" s="34">
        <f>'Coloquios2020 - Notas finales '!A290</f>
        <v>44148.419839386574</v>
      </c>
      <c r="B290" s="35" t="str">
        <f>'Coloquios2020 - Notas finales '!B290</f>
        <v>anabelarodera1985@gmail.com</v>
      </c>
      <c r="C290" s="35" t="str">
        <f>'Coloquios2020 - Notas finales '!C290</f>
        <v>1 de 2</v>
      </c>
      <c r="D290" s="35" t="str">
        <f>'Coloquios2020 - Notas finales '!D290</f>
        <v>Coloquios/Talleres/etc</v>
      </c>
      <c r="E290" s="36" t="str">
        <f>'Coloquios2020 - Notas finales '!E290</f>
        <v>11/11</v>
      </c>
      <c r="F290" s="37" t="str">
        <f>'Coloquios2020 - Notas finales '!F290</f>
        <v>Artes Visuales</v>
      </c>
      <c r="G290" s="35" t="str">
        <f>'Coloquios2020 - Notas finales '!G290</f>
        <v>1°</v>
      </c>
      <c r="H290" s="37" t="str">
        <f>'Coloquios2020 - Notas finales '!H290</f>
        <v xml:space="preserve"> Producción en el Espacio I: Escultura </v>
      </c>
      <c r="I290" s="35" t="str">
        <f>'Coloquios2020 - Notas finales '!I290</f>
        <v>-</v>
      </c>
      <c r="J290" s="37" t="str">
        <f>'Coloquios2020 - Notas finales '!J290</f>
        <v>Barreto, Marina, Celeste</v>
      </c>
      <c r="K290" s="35">
        <f>'Coloquios2020 - Notas finales '!K290</f>
        <v>41407657</v>
      </c>
      <c r="L290" s="35">
        <f>'Coloquios2020 - Notas finales '!L290</f>
        <v>9</v>
      </c>
      <c r="M290" s="35">
        <f>'Coloquios2020 - Notas finales '!M290</f>
        <v>0</v>
      </c>
      <c r="N290" s="38">
        <f>'Coloquios2020 - Notas finales '!N290</f>
        <v>9</v>
      </c>
    </row>
    <row r="291" spans="1:14" x14ac:dyDescent="0.2">
      <c r="A291" s="34">
        <f>'Coloquios2020 - Notas finales '!A291</f>
        <v>44148.429657442131</v>
      </c>
      <c r="B291" s="35" t="str">
        <f>'Coloquios2020 - Notas finales '!B291</f>
        <v>anabelarodera1985@gmial.com</v>
      </c>
      <c r="C291" s="35" t="str">
        <f>'Coloquios2020 - Notas finales '!C291</f>
        <v>2 de 2</v>
      </c>
      <c r="D291" s="35" t="str">
        <f>'Coloquios2020 - Notas finales '!D291</f>
        <v>Coloquios/Talleres/etc</v>
      </c>
      <c r="E291" s="36" t="str">
        <f>'Coloquios2020 - Notas finales '!E291</f>
        <v>11/11</v>
      </c>
      <c r="F291" s="37" t="str">
        <f>'Coloquios2020 - Notas finales '!F291</f>
        <v>Artes Visuales</v>
      </c>
      <c r="G291" s="35" t="str">
        <f>'Coloquios2020 - Notas finales '!G291</f>
        <v>1°</v>
      </c>
      <c r="H291" s="37" t="str">
        <f>'Coloquios2020 - Notas finales '!H291</f>
        <v xml:space="preserve">Producción en el Espacio I: Escultura </v>
      </c>
      <c r="I291" s="35" t="str">
        <f>'Coloquios2020 - Notas finales '!I291</f>
        <v>-</v>
      </c>
      <c r="J291" s="37" t="str">
        <f>'Coloquios2020 - Notas finales '!J291</f>
        <v>Soldevila, Silvia Daniela</v>
      </c>
      <c r="K291" s="35">
        <f>'Coloquios2020 - Notas finales '!K291</f>
        <v>21402463</v>
      </c>
      <c r="L291" s="35">
        <f>'Coloquios2020 - Notas finales '!L291</f>
        <v>10</v>
      </c>
      <c r="M291" s="35">
        <f>'Coloquios2020 - Notas finales '!M291</f>
        <v>0</v>
      </c>
      <c r="N291" s="38">
        <f>'Coloquios2020 - Notas finales '!N291</f>
        <v>10</v>
      </c>
    </row>
    <row r="292" spans="1:14" x14ac:dyDescent="0.2">
      <c r="A292" s="34">
        <f>'Coloquios2020 - Notas finales '!A292</f>
        <v>44148.44447667824</v>
      </c>
      <c r="B292" s="35" t="str">
        <f>'Coloquios2020 - Notas finales '!B292</f>
        <v>waltergclark@gmail.com</v>
      </c>
      <c r="C292" s="35" t="str">
        <f>'Coloquios2020 - Notas finales '!C292</f>
        <v>1 de 1</v>
      </c>
      <c r="D292" s="35" t="str">
        <f>'Coloquios2020 - Notas finales '!D292</f>
        <v>Coloquios/Talleres/etc</v>
      </c>
      <c r="E292" s="36" t="str">
        <f>'Coloquios2020 - Notas finales '!E292</f>
        <v>12/11</v>
      </c>
      <c r="F292" s="37" t="str">
        <f>'Coloquios2020 - Notas finales '!F292</f>
        <v>Educación Inicial</v>
      </c>
      <c r="G292" s="35" t="str">
        <f>'Coloquios2020 - Notas finales '!G292</f>
        <v>1°</v>
      </c>
      <c r="H292" s="37" t="str">
        <f>'Coloquios2020 - Notas finales '!H292</f>
        <v>psicología y educación</v>
      </c>
      <c r="I292" s="35" t="str">
        <f>'Coloquios2020 - Notas finales '!I292</f>
        <v>-</v>
      </c>
      <c r="J292" s="37" t="str">
        <f>'Coloquios2020 - Notas finales '!J292</f>
        <v>Borgo Florencia</v>
      </c>
      <c r="K292" s="35">
        <f>'Coloquios2020 - Notas finales '!K292</f>
        <v>40311785</v>
      </c>
      <c r="L292" s="35">
        <f>'Coloquios2020 - Notas finales '!L292</f>
        <v>8</v>
      </c>
      <c r="M292" s="35" t="str">
        <f>'Coloquios2020 - Notas finales '!M292</f>
        <v>No se tomó escrito</v>
      </c>
      <c r="N292" s="38">
        <f>'Coloquios2020 - Notas finales '!N292</f>
        <v>8</v>
      </c>
    </row>
    <row r="293" spans="1:14" x14ac:dyDescent="0.2">
      <c r="A293" s="34">
        <f>'Coloquios2020 - Notas finales '!A293</f>
        <v>44148.447279826389</v>
      </c>
      <c r="B293" s="35" t="str">
        <f>'Coloquios2020 - Notas finales '!B293</f>
        <v>waltergclark@gmail.com</v>
      </c>
      <c r="C293" s="35" t="str">
        <f>'Coloquios2020 - Notas finales '!C293</f>
        <v>2 de 2</v>
      </c>
      <c r="D293" s="35" t="str">
        <f>'Coloquios2020 - Notas finales '!D293</f>
        <v>Coloquios/Talleres/etc</v>
      </c>
      <c r="E293" s="36" t="str">
        <f>'Coloquios2020 - Notas finales '!E293</f>
        <v>12/11</v>
      </c>
      <c r="F293" s="37" t="str">
        <f>'Coloquios2020 - Notas finales '!F293</f>
        <v>Educación Inicial</v>
      </c>
      <c r="G293" s="35" t="str">
        <f>'Coloquios2020 - Notas finales '!G293</f>
        <v>1°</v>
      </c>
      <c r="H293" s="37" t="str">
        <f>'Coloquios2020 - Notas finales '!H293</f>
        <v>psicología y educación</v>
      </c>
      <c r="I293" s="35" t="str">
        <f>'Coloquios2020 - Notas finales '!I293</f>
        <v>-</v>
      </c>
      <c r="J293" s="37" t="str">
        <f>'Coloquios2020 - Notas finales '!J293</f>
        <v>Quadrelli, Gianella</v>
      </c>
      <c r="K293" s="35">
        <f>'Coloquios2020 - Notas finales '!K293</f>
        <v>43579578</v>
      </c>
      <c r="L293" s="35">
        <f>'Coloquios2020 - Notas finales '!L293</f>
        <v>8</v>
      </c>
      <c r="M293" s="35" t="str">
        <f>'Coloquios2020 - Notas finales '!M293</f>
        <v>No se tomó escrito</v>
      </c>
      <c r="N293" s="38">
        <f>'Coloquios2020 - Notas finales '!N293</f>
        <v>8</v>
      </c>
    </row>
    <row r="294" spans="1:14" x14ac:dyDescent="0.2">
      <c r="A294" s="34">
        <f>'Coloquios2020 - Notas finales '!A294</f>
        <v>44148.481745659723</v>
      </c>
      <c r="B294" s="35" t="str">
        <f>'Coloquios2020 - Notas finales '!B294</f>
        <v>elireyes84@hotmail.com</v>
      </c>
      <c r="C294" s="35" t="str">
        <f>'Coloquios2020 - Notas finales '!C294</f>
        <v>1 de 1</v>
      </c>
      <c r="D294" s="35" t="str">
        <f>'Coloquios2020 - Notas finales '!D294</f>
        <v>Coloquios/Talleres/etc</v>
      </c>
      <c r="E294" s="36" t="str">
        <f>'Coloquios2020 - Notas finales '!E294</f>
        <v>12/11</v>
      </c>
      <c r="F294" s="37" t="str">
        <f>'Coloquios2020 - Notas finales '!F294</f>
        <v>Educación Primaria</v>
      </c>
      <c r="G294" s="35" t="str">
        <f>'Coloquios2020 - Notas finales '!G294</f>
        <v>3° "A"</v>
      </c>
      <c r="H294" s="37" t="str">
        <f>'Coloquios2020 - Notas finales '!H294</f>
        <v>Historia Social de la educación y Política Educ.  Arg.</v>
      </c>
      <c r="I294" s="35" t="str">
        <f>'Coloquios2020 - Notas finales '!I294</f>
        <v>-</v>
      </c>
      <c r="J294" s="37" t="str">
        <f>'Coloquios2020 - Notas finales '!J294</f>
        <v>Camarasa Micaela Belén</v>
      </c>
      <c r="K294" s="35">
        <f>'Coloquios2020 - Notas finales '!K294</f>
        <v>41975253</v>
      </c>
      <c r="L294" s="35">
        <f>'Coloquios2020 - Notas finales '!L294</f>
        <v>10</v>
      </c>
      <c r="M294" s="35">
        <f>'Coloquios2020 - Notas finales '!M294</f>
        <v>9</v>
      </c>
      <c r="N294" s="38">
        <f>'Coloquios2020 - Notas finales '!N294</f>
        <v>10</v>
      </c>
    </row>
    <row r="295" spans="1:14" x14ac:dyDescent="0.2">
      <c r="A295" s="34">
        <f>'Coloquios2020 - Notas finales '!A295</f>
        <v>44148.503545891203</v>
      </c>
      <c r="B295" s="35" t="str">
        <f>'Coloquios2020 - Notas finales '!B295</f>
        <v>norabenso@gmail.com</v>
      </c>
      <c r="C295" s="35" t="str">
        <f>'Coloquios2020 - Notas finales '!C295</f>
        <v>1 de 1</v>
      </c>
      <c r="D295" s="35" t="str">
        <f>'Coloquios2020 - Notas finales '!D295</f>
        <v>Coloquios/Talleres/etc</v>
      </c>
      <c r="E295" s="36" t="str">
        <f>'Coloquios2020 - Notas finales '!E295</f>
        <v>12/11</v>
      </c>
      <c r="F295" s="37" t="str">
        <f>'Coloquios2020 - Notas finales '!F295</f>
        <v>Inglés</v>
      </c>
      <c r="G295" s="35" t="str">
        <f>'Coloquios2020 - Notas finales '!G295</f>
        <v>4°</v>
      </c>
      <c r="H295" s="37" t="str">
        <f>'Coloquios2020 - Notas finales '!H295</f>
        <v>Literatura en Lengua Inglesa III</v>
      </c>
      <c r="I295" s="35" t="str">
        <f>'Coloquios2020 - Notas finales '!I295</f>
        <v>-</v>
      </c>
      <c r="J295" s="37" t="str">
        <f>'Coloquios2020 - Notas finales '!J295</f>
        <v>Cabiale Micaela</v>
      </c>
      <c r="K295" s="35">
        <f>'Coloquios2020 - Notas finales '!K295</f>
        <v>40647309</v>
      </c>
      <c r="L295" s="35">
        <f>'Coloquios2020 - Notas finales '!L295</f>
        <v>10</v>
      </c>
      <c r="M295" s="35" t="str">
        <f>'Coloquios2020 - Notas finales '!M295</f>
        <v>No se tomó escrito</v>
      </c>
      <c r="N295" s="38">
        <f>'Coloquios2020 - Notas finales '!N295</f>
        <v>10</v>
      </c>
    </row>
    <row r="296" spans="1:14" x14ac:dyDescent="0.2">
      <c r="A296" s="34">
        <f>'Coloquios2020 - Notas finales '!A296</f>
        <v>44148.504561944443</v>
      </c>
      <c r="B296" s="35" t="str">
        <f>'Coloquios2020 - Notas finales '!B296</f>
        <v>vivibgomez@gmail.com</v>
      </c>
      <c r="C296" s="35" t="str">
        <f>'Coloquios2020 - Notas finales '!C296</f>
        <v>1 de 1</v>
      </c>
      <c r="D296" s="35" t="str">
        <f>'Coloquios2020 - Notas finales '!D296</f>
        <v>Coloquios/Talleres/etc</v>
      </c>
      <c r="E296" s="36" t="str">
        <f>'Coloquios2020 - Notas finales '!E296</f>
        <v>13/11</v>
      </c>
      <c r="F296" s="37" t="str">
        <f>'Coloquios2020 - Notas finales '!F296</f>
        <v>Geografía</v>
      </c>
      <c r="G296" s="35" t="str">
        <f>'Coloquios2020 - Notas finales '!G296</f>
        <v>2°</v>
      </c>
      <c r="H296" s="37" t="str">
        <f>'Coloquios2020 - Notas finales '!H296</f>
        <v>Geografía Económica</v>
      </c>
      <c r="I296" s="35" t="str">
        <f>'Coloquios2020 - Notas finales '!I296</f>
        <v>-</v>
      </c>
      <c r="J296" s="37" t="str">
        <f>'Coloquios2020 - Notas finales '!J296</f>
        <v>García María Paz</v>
      </c>
      <c r="K296" s="35">
        <f>'Coloquios2020 - Notas finales '!K296</f>
        <v>37097479</v>
      </c>
      <c r="L296" s="35">
        <f>'Coloquios2020 - Notas finales '!L296</f>
        <v>10</v>
      </c>
      <c r="M296" s="35">
        <f>'Coloquios2020 - Notas finales '!M296</f>
        <v>0</v>
      </c>
      <c r="N296" s="38">
        <f>'Coloquios2020 - Notas finales '!N296</f>
        <v>10</v>
      </c>
    </row>
    <row r="297" spans="1:14" x14ac:dyDescent="0.2">
      <c r="A297" s="34">
        <f>'Coloquios2020 - Notas finales '!A297</f>
        <v>44148.517681168982</v>
      </c>
      <c r="B297" s="35" t="str">
        <f>'Coloquios2020 - Notas finales '!B297</f>
        <v>andreai27@hotmail.com</v>
      </c>
      <c r="C297" s="35" t="str">
        <f>'Coloquios2020 - Notas finales '!C297</f>
        <v>2 de 2</v>
      </c>
      <c r="D297" s="35" t="str">
        <f>'Coloquios2020 - Notas finales '!D297</f>
        <v>Coloquios/Talleres/etc</v>
      </c>
      <c r="E297" s="36" t="str">
        <f>'Coloquios2020 - Notas finales '!E297</f>
        <v>12/11</v>
      </c>
      <c r="F297" s="37" t="str">
        <f>'Coloquios2020 - Notas finales '!F297</f>
        <v>Educación Especial</v>
      </c>
      <c r="G297" s="35" t="str">
        <f>'Coloquios2020 - Notas finales '!G297</f>
        <v>2°</v>
      </c>
      <c r="H297" s="37" t="str">
        <f>'Coloquios2020 - Notas finales '!H297</f>
        <v>Trayecto de Práctica II</v>
      </c>
      <c r="I297" s="35" t="str">
        <f>'Coloquios2020 - Notas finales '!I297</f>
        <v>-</v>
      </c>
      <c r="J297" s="37" t="str">
        <f>'Coloquios2020 - Notas finales '!J297</f>
        <v>Banegas Johana</v>
      </c>
      <c r="K297" s="35">
        <f>'Coloquios2020 - Notas finales '!K297</f>
        <v>44245128</v>
      </c>
      <c r="L297" s="35">
        <f>'Coloquios2020 - Notas finales '!L297</f>
        <v>9</v>
      </c>
      <c r="M297" s="35">
        <f>'Coloquios2020 - Notas finales '!M297</f>
        <v>9</v>
      </c>
      <c r="N297" s="38">
        <f>'Coloquios2020 - Notas finales '!N297</f>
        <v>9</v>
      </c>
    </row>
    <row r="298" spans="1:14" x14ac:dyDescent="0.2">
      <c r="A298" s="34">
        <f>'Coloquios2020 - Notas finales '!A298</f>
        <v>44148.614801481483</v>
      </c>
      <c r="B298" s="35" t="str">
        <f>'Coloquios2020 - Notas finales '!B298</f>
        <v>rinaudoadriana@gmail.com</v>
      </c>
      <c r="C298" s="35" t="str">
        <f>'Coloquios2020 - Notas finales '!C298</f>
        <v>1 de 1</v>
      </c>
      <c r="D298" s="35" t="str">
        <f>'Coloquios2020 - Notas finales '!D298</f>
        <v>Coloquios/Talleres/etc</v>
      </c>
      <c r="E298" s="36" t="str">
        <f>'Coloquios2020 - Notas finales '!E298</f>
        <v>10/11</v>
      </c>
      <c r="F298" s="37" t="str">
        <f>'Coloquios2020 - Notas finales '!F298</f>
        <v>Educación Especial</v>
      </c>
      <c r="G298" s="35" t="str">
        <f>'Coloquios2020 - Notas finales '!G298</f>
        <v>1°</v>
      </c>
      <c r="H298" s="37" t="str">
        <f>'Coloquios2020 - Notas finales '!H298</f>
        <v>Pedagogía</v>
      </c>
      <c r="I298" s="35" t="str">
        <f>'Coloquios2020 - Notas finales '!I298</f>
        <v>-</v>
      </c>
      <c r="J298" s="37" t="str">
        <f>'Coloquios2020 - Notas finales '!J298</f>
        <v>Natali Veronica</v>
      </c>
      <c r="K298" s="35">
        <f>'Coloquios2020 - Notas finales '!K298</f>
        <v>41088037</v>
      </c>
      <c r="L298" s="35">
        <f>'Coloquios2020 - Notas finales '!L298</f>
        <v>10</v>
      </c>
      <c r="M298" s="35" t="str">
        <f>'Coloquios2020 - Notas finales '!M298</f>
        <v>No se tomó escrito</v>
      </c>
      <c r="N298" s="38">
        <f>'Coloquios2020 - Notas finales '!N298</f>
        <v>10</v>
      </c>
    </row>
    <row r="299" spans="1:14" x14ac:dyDescent="0.2">
      <c r="A299" s="34">
        <f>'Coloquios2020 - Notas finales '!A299</f>
        <v>44148.624194409727</v>
      </c>
      <c r="B299" s="35" t="str">
        <f>'Coloquios2020 - Notas finales '!B299</f>
        <v>rinaudoadriana@gmail.com</v>
      </c>
      <c r="C299" s="35" t="str">
        <f>'Coloquios2020 - Notas finales '!C299</f>
        <v>1 de 2</v>
      </c>
      <c r="D299" s="35" t="str">
        <f>'Coloquios2020 - Notas finales '!D299</f>
        <v>Coloquios/Talleres/etc</v>
      </c>
      <c r="E299" s="36" t="str">
        <f>'Coloquios2020 - Notas finales '!E299</f>
        <v>11/11</v>
      </c>
      <c r="F299" s="37" t="str">
        <f>'Coloquios2020 - Notas finales '!F299</f>
        <v>Biología</v>
      </c>
      <c r="G299" s="35" t="str">
        <f>'Coloquios2020 - Notas finales '!G299</f>
        <v>2°</v>
      </c>
      <c r="H299" s="37" t="str">
        <f>'Coloquios2020 - Notas finales '!H299</f>
        <v>Didáctica y Curriculum</v>
      </c>
      <c r="I299" s="35" t="str">
        <f>'Coloquios2020 - Notas finales '!I299</f>
        <v>-</v>
      </c>
      <c r="J299" s="37" t="str">
        <f>'Coloquios2020 - Notas finales '!J299</f>
        <v>Tapia Marcos</v>
      </c>
      <c r="K299" s="35">
        <f>'Coloquios2020 - Notas finales '!K299</f>
        <v>38450978</v>
      </c>
      <c r="L299" s="35">
        <f>'Coloquios2020 - Notas finales '!L299</f>
        <v>9</v>
      </c>
      <c r="M299" s="35" t="str">
        <f>'Coloquios2020 - Notas finales '!M299</f>
        <v>No se tomó escrito</v>
      </c>
      <c r="N299" s="38">
        <f>'Coloquios2020 - Notas finales '!N299</f>
        <v>9</v>
      </c>
    </row>
    <row r="300" spans="1:14" x14ac:dyDescent="0.2">
      <c r="A300" s="34">
        <f>'Coloquios2020 - Notas finales '!A300</f>
        <v>44148.625448194449</v>
      </c>
      <c r="B300" s="35" t="str">
        <f>'Coloquios2020 - Notas finales '!B300</f>
        <v>rinaudoadriana@gmail.com</v>
      </c>
      <c r="C300" s="35" t="str">
        <f>'Coloquios2020 - Notas finales '!C300</f>
        <v>2 de 2</v>
      </c>
      <c r="D300" s="35" t="str">
        <f>'Coloquios2020 - Notas finales '!D300</f>
        <v>Coloquios/Talleres/etc</v>
      </c>
      <c r="E300" s="36" t="str">
        <f>'Coloquios2020 - Notas finales '!E300</f>
        <v>11/11</v>
      </c>
      <c r="F300" s="37" t="str">
        <f>'Coloquios2020 - Notas finales '!F300</f>
        <v>Biología</v>
      </c>
      <c r="G300" s="35" t="str">
        <f>'Coloquios2020 - Notas finales '!G300</f>
        <v>2°</v>
      </c>
      <c r="H300" s="37" t="str">
        <f>'Coloquios2020 - Notas finales '!H300</f>
        <v>Didáctica y Curriculum</v>
      </c>
      <c r="I300" s="35" t="str">
        <f>'Coloquios2020 - Notas finales '!I300</f>
        <v>-</v>
      </c>
      <c r="J300" s="37" t="str">
        <f>'Coloquios2020 - Notas finales '!J300</f>
        <v>Prada Edgardo</v>
      </c>
      <c r="K300" s="35">
        <f>'Coloquios2020 - Notas finales '!K300</f>
        <v>41849140</v>
      </c>
      <c r="L300" s="35">
        <f>'Coloquios2020 - Notas finales '!L300</f>
        <v>10</v>
      </c>
      <c r="M300" s="35" t="str">
        <f>'Coloquios2020 - Notas finales '!M300</f>
        <v>No se tomó escrito</v>
      </c>
      <c r="N300" s="38">
        <f>'Coloquios2020 - Notas finales '!N300</f>
        <v>10</v>
      </c>
    </row>
    <row r="301" spans="1:14" x14ac:dyDescent="0.2">
      <c r="A301" s="34">
        <f>'Coloquios2020 - Notas finales '!A301</f>
        <v>44148.638154687505</v>
      </c>
      <c r="B301" s="35" t="str">
        <f>'Coloquios2020 - Notas finales '!B301</f>
        <v>rinaudoadriana@gmail.com</v>
      </c>
      <c r="C301" s="35" t="str">
        <f>'Coloquios2020 - Notas finales '!C301</f>
        <v>1 de 2</v>
      </c>
      <c r="D301" s="35" t="str">
        <f>'Coloquios2020 - Notas finales '!D301</f>
        <v>Coloquios/Talleres/etc</v>
      </c>
      <c r="E301" s="36" t="str">
        <f>'Coloquios2020 - Notas finales '!E301</f>
        <v>12/11</v>
      </c>
      <c r="F301" s="37" t="str">
        <f>'Coloquios2020 - Notas finales '!F301</f>
        <v>Inglés</v>
      </c>
      <c r="G301" s="35" t="str">
        <f>'Coloquios2020 - Notas finales '!G301</f>
        <v>1°</v>
      </c>
      <c r="H301" s="37" t="str">
        <f>'Coloquios2020 - Notas finales '!H301</f>
        <v>Psicología y cultura del alumno- Nivel Inicial y Primario</v>
      </c>
      <c r="I301" s="35" t="str">
        <f>'Coloquios2020 - Notas finales '!I301</f>
        <v>-</v>
      </c>
      <c r="J301" s="37" t="str">
        <f>'Coloquios2020 - Notas finales '!J301</f>
        <v>Agalor Julieta</v>
      </c>
      <c r="K301" s="35">
        <f>'Coloquios2020 - Notas finales '!K301</f>
        <v>43426350</v>
      </c>
      <c r="L301" s="35">
        <f>'Coloquios2020 - Notas finales '!L301</f>
        <v>10</v>
      </c>
      <c r="M301" s="35" t="str">
        <f>'Coloquios2020 - Notas finales '!M301</f>
        <v>No se tomó escrito</v>
      </c>
      <c r="N301" s="38">
        <f>'Coloquios2020 - Notas finales '!N301</f>
        <v>10</v>
      </c>
    </row>
    <row r="302" spans="1:14" x14ac:dyDescent="0.2">
      <c r="A302" s="34">
        <f>'Coloquios2020 - Notas finales '!A302</f>
        <v>44148.638577094913</v>
      </c>
      <c r="B302" s="35" t="str">
        <f>'Coloquios2020 - Notas finales '!B302</f>
        <v>flaviaboglione@gmail.com</v>
      </c>
      <c r="C302" s="35" t="str">
        <f>'Coloquios2020 - Notas finales '!C302</f>
        <v>1 de 1</v>
      </c>
      <c r="D302" s="35" t="str">
        <f>'Coloquios2020 - Notas finales '!D302</f>
        <v>Coloquios/Talleres/etc</v>
      </c>
      <c r="E302" s="36" t="str">
        <f>'Coloquios2020 - Notas finales '!E302</f>
        <v>10/11</v>
      </c>
      <c r="F302" s="37" t="str">
        <f>'Coloquios2020 - Notas finales '!F302</f>
        <v>Biología</v>
      </c>
      <c r="G302" s="35" t="str">
        <f>'Coloquios2020 - Notas finales '!G302</f>
        <v>2°</v>
      </c>
      <c r="H302" s="37" t="str">
        <f>'Coloquios2020 - Notas finales '!H302</f>
        <v xml:space="preserve">Didáctica de la Biología 1 (acta 1 de 2 enmendada ya que la anterior enviada el 10-11 a las 19,46 hs en el orden nro 1 no corresponde a Antonela Vásquez ya que no había rendido la correlativa) El otro acta está bien. </v>
      </c>
      <c r="I302" s="35" t="str">
        <f>'Coloquios2020 - Notas finales '!I302</f>
        <v>-</v>
      </c>
      <c r="J302" s="37" t="str">
        <f>'Coloquios2020 - Notas finales '!J302</f>
        <v xml:space="preserve">Vidoret García, Desiré </v>
      </c>
      <c r="K302" s="35">
        <f>'Coloquios2020 - Notas finales '!K302</f>
        <v>42610586</v>
      </c>
      <c r="L302" s="35">
        <f>'Coloquios2020 - Notas finales '!L302</f>
        <v>7</v>
      </c>
      <c r="M302" s="35" t="str">
        <f>'Coloquios2020 - Notas finales '!M302</f>
        <v>No se tomó escrito</v>
      </c>
      <c r="N302" s="38">
        <f>'Coloquios2020 - Notas finales '!N302</f>
        <v>7</v>
      </c>
    </row>
    <row r="303" spans="1:14" x14ac:dyDescent="0.2">
      <c r="A303" s="34">
        <f>'Coloquios2020 - Notas finales '!A303</f>
        <v>44148.641175636571</v>
      </c>
      <c r="B303" s="35" t="str">
        <f>'Coloquios2020 - Notas finales '!B303</f>
        <v>rinaudoadriana@gmail.com</v>
      </c>
      <c r="C303" s="35" t="str">
        <f>'Coloquios2020 - Notas finales '!C303</f>
        <v>2 de 2</v>
      </c>
      <c r="D303" s="35" t="str">
        <f>'Coloquios2020 - Notas finales '!D303</f>
        <v>Coloquios/Talleres/etc</v>
      </c>
      <c r="E303" s="36" t="str">
        <f>'Coloquios2020 - Notas finales '!E303</f>
        <v>12/11</v>
      </c>
      <c r="F303" s="37" t="str">
        <f>'Coloquios2020 - Notas finales '!F303</f>
        <v>Inglés</v>
      </c>
      <c r="G303" s="35" t="str">
        <f>'Coloquios2020 - Notas finales '!G303</f>
        <v>1°</v>
      </c>
      <c r="H303" s="37" t="str">
        <f>'Coloquios2020 - Notas finales '!H303</f>
        <v>Psicología y cultura del alumno- Nivel Inicial y Primario</v>
      </c>
      <c r="I303" s="35" t="str">
        <f>'Coloquios2020 - Notas finales '!I303</f>
        <v>-</v>
      </c>
      <c r="J303" s="37" t="str">
        <f>'Coloquios2020 - Notas finales '!J303</f>
        <v>Vuletich María Inés</v>
      </c>
      <c r="K303" s="35">
        <f>'Coloquios2020 - Notas finales '!K303</f>
        <v>40573560</v>
      </c>
      <c r="L303" s="35">
        <f>'Coloquios2020 - Notas finales '!L303</f>
        <v>10</v>
      </c>
      <c r="M303" s="35" t="str">
        <f>'Coloquios2020 - Notas finales '!M303</f>
        <v>No se tomó escrito</v>
      </c>
      <c r="N303" s="38">
        <f>'Coloquios2020 - Notas finales '!N303</f>
        <v>10</v>
      </c>
    </row>
    <row r="304" spans="1:14" x14ac:dyDescent="0.2">
      <c r="A304" s="34">
        <f>'Coloquios2020 - Notas finales '!A304</f>
        <v>44148.648176620365</v>
      </c>
      <c r="B304" s="35" t="str">
        <f>'Coloquios2020 - Notas finales '!B304</f>
        <v>rinaudoadriana@gmail.com</v>
      </c>
      <c r="C304" s="35" t="str">
        <f>'Coloquios2020 - Notas finales '!C304</f>
        <v>1 de 1</v>
      </c>
      <c r="D304" s="35" t="str">
        <f>'Coloquios2020 - Notas finales '!D304</f>
        <v>Coloquios/Talleres/etc</v>
      </c>
      <c r="E304" s="36" t="str">
        <f>'Coloquios2020 - Notas finales '!E304</f>
        <v>11/11</v>
      </c>
      <c r="F304" s="37" t="str">
        <f>'Coloquios2020 - Notas finales '!F304</f>
        <v>Educación Inicial</v>
      </c>
      <c r="G304" s="35" t="str">
        <f>'Coloquios2020 - Notas finales '!G304</f>
        <v>2°</v>
      </c>
      <c r="H304" s="37" t="str">
        <f>'Coloquios2020 - Notas finales '!H304</f>
        <v>Didáctica General</v>
      </c>
      <c r="I304" s="35" t="str">
        <f>'Coloquios2020 - Notas finales '!I304</f>
        <v>-</v>
      </c>
      <c r="J304" s="37" t="str">
        <f>'Coloquios2020 - Notas finales '!J304</f>
        <v>Paez Abigail</v>
      </c>
      <c r="K304" s="35">
        <f>'Coloquios2020 - Notas finales '!K304</f>
        <v>40268880</v>
      </c>
      <c r="L304" s="35">
        <f>'Coloquios2020 - Notas finales '!L304</f>
        <v>10</v>
      </c>
      <c r="M304" s="35" t="str">
        <f>'Coloquios2020 - Notas finales '!M304</f>
        <v>No se tomó escrito</v>
      </c>
      <c r="N304" s="38">
        <f>'Coloquios2020 - Notas finales '!N304</f>
        <v>10</v>
      </c>
    </row>
    <row r="305" spans="1:14" x14ac:dyDescent="0.2">
      <c r="A305" s="34">
        <f>'Coloquios2020 - Notas finales '!A305</f>
        <v>44148.655557175924</v>
      </c>
      <c r="B305" s="35" t="str">
        <f>'Coloquios2020 - Notas finales '!B305</f>
        <v>rinaudoadriana@gmail.com</v>
      </c>
      <c r="C305" s="35" t="str">
        <f>'Coloquios2020 - Notas finales '!C305</f>
        <v>1 de 2</v>
      </c>
      <c r="D305" s="35" t="str">
        <f>'Coloquios2020 - Notas finales '!D305</f>
        <v>Coloquios/Talleres/etc</v>
      </c>
      <c r="E305" s="36" t="str">
        <f>'Coloquios2020 - Notas finales '!E305</f>
        <v>10/11</v>
      </c>
      <c r="F305" s="37" t="str">
        <f>'Coloquios2020 - Notas finales '!F305</f>
        <v>Inglés</v>
      </c>
      <c r="G305" s="35" t="str">
        <f>'Coloquios2020 - Notas finales '!G305</f>
        <v>1°</v>
      </c>
      <c r="H305" s="37" t="str">
        <f>'Coloquios2020 - Notas finales '!H305</f>
        <v>Pedagogia</v>
      </c>
      <c r="I305" s="35" t="str">
        <f>'Coloquios2020 - Notas finales '!I305</f>
        <v>-</v>
      </c>
      <c r="J305" s="37" t="str">
        <f>'Coloquios2020 - Notas finales '!J305</f>
        <v>Mujica María Albertina</v>
      </c>
      <c r="K305" s="35">
        <f>'Coloquios2020 - Notas finales '!K305</f>
        <v>41656119</v>
      </c>
      <c r="L305" s="35">
        <f>'Coloquios2020 - Notas finales '!L305</f>
        <v>9</v>
      </c>
      <c r="M305" s="35" t="str">
        <f>'Coloquios2020 - Notas finales '!M305</f>
        <v>No se tomó escrito</v>
      </c>
      <c r="N305" s="38">
        <f>'Coloquios2020 - Notas finales '!N305</f>
        <v>9</v>
      </c>
    </row>
    <row r="306" spans="1:14" hidden="1" x14ac:dyDescent="0.2">
      <c r="A306" s="34">
        <f>'Coloquios2020 - Notas finales '!A306</f>
        <v>44148.656075173611</v>
      </c>
      <c r="B306" s="35" t="str">
        <f>'Coloquios2020 - Notas finales '!B306</f>
        <v>flaviaboglione@gmail.com</v>
      </c>
      <c r="C306" s="35" t="str">
        <f>'Coloquios2020 - Notas finales '!C306</f>
        <v>1 de 2</v>
      </c>
      <c r="D306" s="35" t="str">
        <f>'Coloquios2020 - Notas finales '!D306</f>
        <v>Coloquios/Talleres/etc</v>
      </c>
      <c r="E306" s="36" t="str">
        <f>'Coloquios2020 - Notas finales '!E306</f>
        <v>11/11</v>
      </c>
      <c r="F306" s="37" t="str">
        <f>'Coloquios2020 - Notas finales '!F306</f>
        <v>Biología</v>
      </c>
      <c r="G306" s="35" t="str">
        <f>'Coloquios2020 - Notas finales '!G306</f>
        <v>1°</v>
      </c>
      <c r="H306" s="37" t="str">
        <f>'Coloquios2020 - Notas finales '!H306</f>
        <v>UCCV Historia de las Ciencias Naturales (en el orden número 10 me faltó agregar a Farías, Flavia la sumo sola en este acta para no repetir todo nuevamente)</v>
      </c>
      <c r="I306" s="35" t="str">
        <f>'Coloquios2020 - Notas finales '!I306</f>
        <v>-</v>
      </c>
      <c r="J306" s="37">
        <f>'Coloquios2020 - Notas finales '!J306</f>
        <v>0</v>
      </c>
      <c r="K306" s="35">
        <f>'Coloquios2020 - Notas finales '!K306</f>
        <v>0</v>
      </c>
      <c r="L306" s="35">
        <f>'Coloquios2020 - Notas finales '!L306</f>
        <v>0</v>
      </c>
      <c r="M306" s="35">
        <f>'Coloquios2020 - Notas finales '!M306</f>
        <v>0</v>
      </c>
      <c r="N306" s="38">
        <f>'Coloquios2020 - Notas finales '!N306</f>
        <v>0</v>
      </c>
    </row>
    <row r="307" spans="1:14" x14ac:dyDescent="0.2">
      <c r="A307" s="34">
        <f>'Coloquios2020 - Notas finales '!A307</f>
        <v>44148.661711006949</v>
      </c>
      <c r="B307" s="35" t="str">
        <f>'Coloquios2020 - Notas finales '!B307</f>
        <v>rinaudoadriana@gmail.com</v>
      </c>
      <c r="C307" s="35" t="str">
        <f>'Coloquios2020 - Notas finales '!C307</f>
        <v>2 de 2</v>
      </c>
      <c r="D307" s="35" t="str">
        <f>'Coloquios2020 - Notas finales '!D307</f>
        <v>Coloquios/Talleres/etc</v>
      </c>
      <c r="E307" s="36" t="str">
        <f>'Coloquios2020 - Notas finales '!E307</f>
        <v>10/11</v>
      </c>
      <c r="F307" s="37" t="str">
        <f>'Coloquios2020 - Notas finales '!F307</f>
        <v>Inglés</v>
      </c>
      <c r="G307" s="35" t="str">
        <f>'Coloquios2020 - Notas finales '!G307</f>
        <v>1°</v>
      </c>
      <c r="H307" s="37" t="str">
        <f>'Coloquios2020 - Notas finales '!H307</f>
        <v>Pedagogía</v>
      </c>
      <c r="I307" s="35" t="str">
        <f>'Coloquios2020 - Notas finales '!I307</f>
        <v>-</v>
      </c>
      <c r="J307" s="37" t="str">
        <f>'Coloquios2020 - Notas finales '!J307</f>
        <v>Morello Sofia</v>
      </c>
      <c r="K307" s="35">
        <f>'Coloquios2020 - Notas finales '!K307</f>
        <v>43579582</v>
      </c>
      <c r="L307" s="35">
        <f>'Coloquios2020 - Notas finales '!L307</f>
        <v>10</v>
      </c>
      <c r="M307" s="35" t="str">
        <f>'Coloquios2020 - Notas finales '!M307</f>
        <v>No se tomó escrito</v>
      </c>
      <c r="N307" s="38">
        <f>'Coloquios2020 - Notas finales '!N307</f>
        <v>10</v>
      </c>
    </row>
    <row r="308" spans="1:14" x14ac:dyDescent="0.2">
      <c r="A308" s="34">
        <f>'Coloquios2020 - Notas finales '!A308</f>
        <v>44148.678845289352</v>
      </c>
      <c r="B308" s="35" t="str">
        <f>'Coloquios2020 - Notas finales '!B308</f>
        <v>anabelarodera1985@gmail.com</v>
      </c>
      <c r="C308" s="35" t="str">
        <f>'Coloquios2020 - Notas finales '!C308</f>
        <v>1 de 1</v>
      </c>
      <c r="D308" s="35" t="str">
        <f>'Coloquios2020 - Notas finales '!D308</f>
        <v>Coloquios/Talleres/etc</v>
      </c>
      <c r="E308" s="36" t="str">
        <f>'Coloquios2020 - Notas finales '!E308</f>
        <v>11/11</v>
      </c>
      <c r="F308" s="37" t="str">
        <f>'Coloquios2020 - Notas finales '!F308</f>
        <v>Artes Visuales</v>
      </c>
      <c r="G308" s="35" t="str">
        <f>'Coloquios2020 - Notas finales '!G308</f>
        <v>2°</v>
      </c>
      <c r="H308" s="37" t="str">
        <f>'Coloquios2020 - Notas finales '!H308</f>
        <v xml:space="preserve">Producción en el Espacio II: Cerámica </v>
      </c>
      <c r="I308" s="35" t="str">
        <f>'Coloquios2020 - Notas finales '!I308</f>
        <v>-</v>
      </c>
      <c r="J308" s="37" t="str">
        <f>'Coloquios2020 - Notas finales '!J308</f>
        <v>Jezabel Anahí Altamirano</v>
      </c>
      <c r="K308" s="35">
        <f>'Coloquios2020 - Notas finales '!K308</f>
        <v>29860839</v>
      </c>
      <c r="L308" s="35">
        <f>'Coloquios2020 - Notas finales '!L308</f>
        <v>9</v>
      </c>
      <c r="M308" s="35">
        <f>'Coloquios2020 - Notas finales '!M308</f>
        <v>0</v>
      </c>
      <c r="N308" s="38">
        <f>'Coloquios2020 - Notas finales '!N308</f>
        <v>9</v>
      </c>
    </row>
    <row r="309" spans="1:14" x14ac:dyDescent="0.2">
      <c r="A309" s="34">
        <f>'Coloquios2020 - Notas finales '!A309</f>
        <v>44148.698068935184</v>
      </c>
      <c r="B309" s="35" t="str">
        <f>'Coloquios2020 - Notas finales '!B309</f>
        <v>normaisabeleone@gmail.ar</v>
      </c>
      <c r="C309" s="35" t="str">
        <f>'Coloquios2020 - Notas finales '!C309</f>
        <v>1 de 1</v>
      </c>
      <c r="D309" s="35" t="str">
        <f>'Coloquios2020 - Notas finales '!D309</f>
        <v>Coloquios/Talleres/etc</v>
      </c>
      <c r="E309" s="36" t="str">
        <f>'Coloquios2020 - Notas finales '!E309</f>
        <v>13/11</v>
      </c>
      <c r="F309" s="37" t="str">
        <f>'Coloquios2020 - Notas finales '!F309</f>
        <v>Ciencias de la Educación</v>
      </c>
      <c r="G309" s="35" t="str">
        <f>'Coloquios2020 - Notas finales '!G309</f>
        <v>5°</v>
      </c>
      <c r="H309" s="37" t="str">
        <f>'Coloquios2020 - Notas finales '!H309</f>
        <v>Trayecto de Práctica: Taller de Docencia IV</v>
      </c>
      <c r="I309" s="35" t="str">
        <f>'Coloquios2020 - Notas finales '!I309</f>
        <v>-</v>
      </c>
      <c r="J309" s="37" t="str">
        <f>'Coloquios2020 - Notas finales '!J309</f>
        <v xml:space="preserve">BOSSA, MARÍA BELÉN </v>
      </c>
      <c r="K309" s="35">
        <f>'Coloquios2020 - Notas finales '!K309</f>
        <v>36123276</v>
      </c>
      <c r="L309" s="35">
        <f>'Coloquios2020 - Notas finales '!L309</f>
        <v>0</v>
      </c>
      <c r="M309" s="35">
        <f>'Coloquios2020 - Notas finales '!M309</f>
        <v>0</v>
      </c>
      <c r="N309" s="38">
        <f>'Coloquios2020 - Notas finales '!N309</f>
        <v>10</v>
      </c>
    </row>
    <row r="310" spans="1:14" x14ac:dyDescent="0.2">
      <c r="A310" s="34">
        <f>'Coloquios2020 - Notas finales '!A310</f>
        <v>44148.718472824075</v>
      </c>
      <c r="B310" s="35" t="str">
        <f>'Coloquios2020 - Notas finales '!B310</f>
        <v>sombraabstracta@hotmail.com</v>
      </c>
      <c r="C310" s="35" t="str">
        <f>'Coloquios2020 - Notas finales '!C310</f>
        <v>1 de 3</v>
      </c>
      <c r="D310" s="35" t="str">
        <f>'Coloquios2020 - Notas finales '!D310</f>
        <v>Coloquios/Talleres/etc</v>
      </c>
      <c r="E310" s="36" t="str">
        <f>'Coloquios2020 - Notas finales '!E310</f>
        <v>9/11</v>
      </c>
      <c r="F310" s="37" t="str">
        <f>'Coloquios2020 - Notas finales '!F310</f>
        <v>Artes Visuales</v>
      </c>
      <c r="G310" s="35" t="str">
        <f>'Coloquios2020 - Notas finales '!G310</f>
        <v>2°</v>
      </c>
      <c r="H310" s="37" t="str">
        <f>'Coloquios2020 - Notas finales '!H310</f>
        <v>PRODUCCIÓN EN EL PLANO . PINTURA II</v>
      </c>
      <c r="I310" s="35" t="str">
        <f>'Coloquios2020 - Notas finales '!I310</f>
        <v>-</v>
      </c>
      <c r="J310" s="37" t="str">
        <f>'Coloquios2020 - Notas finales '!J310</f>
        <v>Erika Suarez</v>
      </c>
      <c r="K310" s="35">
        <f>'Coloquios2020 - Notas finales '!K310</f>
        <v>42610546</v>
      </c>
      <c r="L310" s="35">
        <f>'Coloquios2020 - Notas finales '!L310</f>
        <v>10</v>
      </c>
      <c r="M310" s="35">
        <f>'Coloquios2020 - Notas finales '!M310</f>
        <v>0</v>
      </c>
      <c r="N310" s="38">
        <f>'Coloquios2020 - Notas finales '!N310</f>
        <v>10</v>
      </c>
    </row>
    <row r="311" spans="1:14" x14ac:dyDescent="0.2">
      <c r="A311" s="34">
        <f>'Coloquios2020 - Notas finales '!A311</f>
        <v>44148.723783298614</v>
      </c>
      <c r="B311" s="35" t="str">
        <f>'Coloquios2020 - Notas finales '!B311</f>
        <v>cecipau680@gmail.com</v>
      </c>
      <c r="C311" s="35" t="str">
        <f>'Coloquios2020 - Notas finales '!C311</f>
        <v>1 de 1</v>
      </c>
      <c r="D311" s="35" t="str">
        <f>'Coloquios2020 - Notas finales '!D311</f>
        <v>Coloquios/Talleres/etc</v>
      </c>
      <c r="E311" s="36" t="str">
        <f>'Coloquios2020 - Notas finales '!E311</f>
        <v>13/11</v>
      </c>
      <c r="F311" s="37" t="str">
        <f>'Coloquios2020 - Notas finales '!F311</f>
        <v>Geografía</v>
      </c>
      <c r="G311" s="35" t="str">
        <f>'Coloquios2020 - Notas finales '!G311</f>
        <v>3°</v>
      </c>
      <c r="H311" s="37" t="str">
        <f>'Coloquios2020 - Notas finales '!H311</f>
        <v>Práctica Docente III</v>
      </c>
      <c r="I311" s="35" t="str">
        <f>'Coloquios2020 - Notas finales '!I311</f>
        <v>-</v>
      </c>
      <c r="J311" s="37" t="str">
        <f>'Coloquios2020 - Notas finales '!J311</f>
        <v>Pieroni Leonardo</v>
      </c>
      <c r="K311" s="35">
        <f>'Coloquios2020 - Notas finales '!K311</f>
        <v>26649025</v>
      </c>
      <c r="L311" s="35">
        <f>'Coloquios2020 - Notas finales '!L311</f>
        <v>9</v>
      </c>
      <c r="M311" s="35" t="str">
        <f>'Coloquios2020 - Notas finales '!M311</f>
        <v>No se tomó escrito</v>
      </c>
      <c r="N311" s="38">
        <f>'Coloquios2020 - Notas finales '!N311</f>
        <v>9</v>
      </c>
    </row>
    <row r="312" spans="1:14" x14ac:dyDescent="0.2">
      <c r="A312" s="34">
        <f>'Coloquios2020 - Notas finales '!A312</f>
        <v>44148.727123969904</v>
      </c>
      <c r="B312" s="35" t="str">
        <f>'Coloquios2020 - Notas finales '!B312</f>
        <v>sombraabstracta@hotmail.com</v>
      </c>
      <c r="C312" s="35" t="str">
        <f>'Coloquios2020 - Notas finales '!C312</f>
        <v>1 de 2</v>
      </c>
      <c r="D312" s="35" t="str">
        <f>'Coloquios2020 - Notas finales '!D312</f>
        <v>Coloquios/Talleres/etc</v>
      </c>
      <c r="E312" s="36" t="str">
        <f>'Coloquios2020 - Notas finales '!E312</f>
        <v>10/11</v>
      </c>
      <c r="F312" s="37" t="str">
        <f>'Coloquios2020 - Notas finales '!F312</f>
        <v>Artes Visuales</v>
      </c>
      <c r="G312" s="35" t="str">
        <f>'Coloquios2020 - Notas finales '!G312</f>
        <v>2°</v>
      </c>
      <c r="H312" s="37" t="str">
        <f>'Coloquios2020 - Notas finales '!H312</f>
        <v xml:space="preserve">Antropología Sociocultural </v>
      </c>
      <c r="I312" s="35" t="str">
        <f>'Coloquios2020 - Notas finales '!I312</f>
        <v>-</v>
      </c>
      <c r="J312" s="37" t="str">
        <f>'Coloquios2020 - Notas finales '!J312</f>
        <v>Erika Suarez</v>
      </c>
      <c r="K312" s="35">
        <f>'Coloquios2020 - Notas finales '!K312</f>
        <v>42610546</v>
      </c>
      <c r="L312" s="35">
        <f>'Coloquios2020 - Notas finales '!L312</f>
        <v>10</v>
      </c>
      <c r="M312" s="35">
        <f>'Coloquios2020 - Notas finales '!M312</f>
        <v>0</v>
      </c>
      <c r="N312" s="38">
        <f>'Coloquios2020 - Notas finales '!N312</f>
        <v>10</v>
      </c>
    </row>
    <row r="313" spans="1:14" x14ac:dyDescent="0.2">
      <c r="A313" s="34">
        <f>'Coloquios2020 - Notas finales '!A313</f>
        <v>44148.729921979168</v>
      </c>
      <c r="B313" s="35" t="str">
        <f>'Coloquios2020 - Notas finales '!B313</f>
        <v>normaisabeleone@gmail.ar</v>
      </c>
      <c r="C313" s="35" t="str">
        <f>'Coloquios2020 - Notas finales '!C313</f>
        <v>1 de 1</v>
      </c>
      <c r="D313" s="35" t="str">
        <f>'Coloquios2020 - Notas finales '!D313</f>
        <v>Coloquios/Talleres/etc</v>
      </c>
      <c r="E313" s="36" t="str">
        <f>'Coloquios2020 - Notas finales '!E313</f>
        <v>13/11</v>
      </c>
      <c r="F313" s="37" t="str">
        <f>'Coloquios2020 - Notas finales '!F313</f>
        <v>Geografía</v>
      </c>
      <c r="G313" s="35" t="str">
        <f>'Coloquios2020 - Notas finales '!G313</f>
        <v>4°</v>
      </c>
      <c r="H313" s="37" t="str">
        <f>'Coloquios2020 - Notas finales '!H313</f>
        <v xml:space="preserve">Educación Sexual Integral (ESI) </v>
      </c>
      <c r="I313" s="35" t="str">
        <f>'Coloquios2020 - Notas finales '!I313</f>
        <v>-</v>
      </c>
      <c r="J313" s="37" t="str">
        <f>'Coloquios2020 - Notas finales '!J313</f>
        <v>Gonzalvez Blanco, Delfina Luz</v>
      </c>
      <c r="K313" s="35">
        <f>'Coloquios2020 - Notas finales '!K313</f>
        <v>41719554</v>
      </c>
      <c r="L313" s="35">
        <f>'Coloquios2020 - Notas finales '!L313</f>
        <v>0</v>
      </c>
      <c r="M313" s="35">
        <f>'Coloquios2020 - Notas finales '!M313</f>
        <v>0</v>
      </c>
      <c r="N313" s="38">
        <f>'Coloquios2020 - Notas finales '!N313</f>
        <v>9</v>
      </c>
    </row>
    <row r="314" spans="1:14" x14ac:dyDescent="0.2">
      <c r="A314" s="34">
        <f>'Coloquios2020 - Notas finales '!A314</f>
        <v>44148.745424548615</v>
      </c>
      <c r="B314" s="35" t="str">
        <f>'Coloquios2020 - Notas finales '!B314</f>
        <v>danigiamp@gmail.com</v>
      </c>
      <c r="C314" s="35" t="str">
        <f>'Coloquios2020 - Notas finales '!C314</f>
        <v>3 de 3</v>
      </c>
      <c r="D314" s="35" t="str">
        <f>'Coloquios2020 - Notas finales '!D314</f>
        <v>Coloquios/Talleres/etc</v>
      </c>
      <c r="E314" s="36" t="str">
        <f>'Coloquios2020 - Notas finales '!E314</f>
        <v>10/11</v>
      </c>
      <c r="F314" s="37" t="str">
        <f>'Coloquios2020 - Notas finales '!F314</f>
        <v>Geografía</v>
      </c>
      <c r="G314" s="35" t="str">
        <f>'Coloquios2020 - Notas finales '!G314</f>
        <v>3°</v>
      </c>
      <c r="H314" s="37" t="str">
        <f>'Coloquios2020 - Notas finales '!H314</f>
        <v>Dimensión Geográfica de las Problemáticas Ambientales</v>
      </c>
      <c r="I314" s="35" t="str">
        <f>'Coloquios2020 - Notas finales '!I314</f>
        <v>-</v>
      </c>
      <c r="J314" s="37" t="str">
        <f>'Coloquios2020 - Notas finales '!J314</f>
        <v>Frick, Gladis</v>
      </c>
      <c r="K314" s="35">
        <f>'Coloquios2020 - Notas finales '!K314</f>
        <v>22704120</v>
      </c>
      <c r="L314" s="35">
        <f>'Coloquios2020 - Notas finales '!L314</f>
        <v>9</v>
      </c>
      <c r="M314" s="35" t="str">
        <f>'Coloquios2020 - Notas finales '!M314</f>
        <v>No se tomó escrito</v>
      </c>
      <c r="N314" s="38">
        <f>'Coloquios2020 - Notas finales '!N314</f>
        <v>9</v>
      </c>
    </row>
    <row r="315" spans="1:14" x14ac:dyDescent="0.2">
      <c r="A315" s="34">
        <f>'Coloquios2020 - Notas finales '!A315</f>
        <v>44148.749463495369</v>
      </c>
      <c r="B315" s="35" t="str">
        <f>'Coloquios2020 - Notas finales '!B315</f>
        <v>sombraabstracta@hotmail.com</v>
      </c>
      <c r="C315" s="35" t="str">
        <f>'Coloquios2020 - Notas finales '!C315</f>
        <v>1 de 1</v>
      </c>
      <c r="D315" s="35" t="str">
        <f>'Coloquios2020 - Notas finales '!D315</f>
        <v>Coloquios/Talleres/etc</v>
      </c>
      <c r="E315" s="36" t="str">
        <f>'Coloquios2020 - Notas finales '!E315</f>
        <v>12/11</v>
      </c>
      <c r="F315" s="37" t="str">
        <f>'Coloquios2020 - Notas finales '!F315</f>
        <v>Artes Visuales</v>
      </c>
      <c r="G315" s="35" t="str">
        <f>'Coloquios2020 - Notas finales '!G315</f>
        <v>3°</v>
      </c>
      <c r="H315" s="37" t="str">
        <f>'Coloquios2020 - Notas finales '!H315</f>
        <v>Dibujo III</v>
      </c>
      <c r="I315" s="35" t="str">
        <f>'Coloquios2020 - Notas finales '!I315</f>
        <v>-</v>
      </c>
      <c r="J315" s="37" t="str">
        <f>'Coloquios2020 - Notas finales '!J315</f>
        <v>Analía Luna</v>
      </c>
      <c r="K315" s="35">
        <f>'Coloquios2020 - Notas finales '!K315</f>
        <v>39453521</v>
      </c>
      <c r="L315" s="35">
        <f>'Coloquios2020 - Notas finales '!L315</f>
        <v>8</v>
      </c>
      <c r="M315" s="35">
        <f>'Coloquios2020 - Notas finales '!M315</f>
        <v>0</v>
      </c>
      <c r="N315" s="38">
        <f>'Coloquios2020 - Notas finales '!N315</f>
        <v>8</v>
      </c>
    </row>
    <row r="316" spans="1:14" x14ac:dyDescent="0.2">
      <c r="A316" s="34">
        <f>'Coloquios2020 - Notas finales '!A316</f>
        <v>44148.770285289356</v>
      </c>
      <c r="B316" s="35" t="str">
        <f>'Coloquios2020 - Notas finales '!B316</f>
        <v>marebv@hotmail.com</v>
      </c>
      <c r="C316" s="35" t="str">
        <f>'Coloquios2020 - Notas finales '!C316</f>
        <v>1 de 1</v>
      </c>
      <c r="D316" s="35" t="str">
        <f>'Coloquios2020 - Notas finales '!D316</f>
        <v>Coloquios/Talleres/etc</v>
      </c>
      <c r="E316" s="36" t="str">
        <f>'Coloquios2020 - Notas finales '!E316</f>
        <v>12/10</v>
      </c>
      <c r="F316" s="37" t="str">
        <f>'Coloquios2020 - Notas finales '!F316</f>
        <v>Ciencias de la Educación</v>
      </c>
      <c r="G316" s="35" t="str">
        <f>'Coloquios2020 - Notas finales '!G316</f>
        <v>3°</v>
      </c>
      <c r="H316" s="37" t="str">
        <f>'Coloquios2020 - Notas finales '!H316</f>
        <v>GESTIÓN INSTITUCIONAL</v>
      </c>
      <c r="I316" s="35" t="str">
        <f>'Coloquios2020 - Notas finales '!I316</f>
        <v>-</v>
      </c>
      <c r="J316" s="37" t="str">
        <f>'Coloquios2020 - Notas finales '!J316</f>
        <v>DURSO SOFÍA</v>
      </c>
      <c r="K316" s="35">
        <f>'Coloquios2020 - Notas finales '!K316</f>
        <v>42204608</v>
      </c>
      <c r="L316" s="35">
        <f>'Coloquios2020 - Notas finales '!L316</f>
        <v>9</v>
      </c>
      <c r="M316" s="35" t="str">
        <f>'Coloquios2020 - Notas finales '!M316</f>
        <v>No se tomó escrito</v>
      </c>
      <c r="N316" s="38">
        <f>'Coloquios2020 - Notas finales '!N316</f>
        <v>9</v>
      </c>
    </row>
    <row r="317" spans="1:14" x14ac:dyDescent="0.2">
      <c r="A317" s="34">
        <f>'Coloquios2020 - Notas finales '!A317</f>
        <v>44148.799646400468</v>
      </c>
      <c r="B317" s="35" t="str">
        <f>'Coloquios2020 - Notas finales '!B317</f>
        <v>sombraabstracta@hotmail.com</v>
      </c>
      <c r="C317" s="35" t="str">
        <f>'Coloquios2020 - Notas finales '!C317</f>
        <v>1 de 1</v>
      </c>
      <c r="D317" s="35" t="str">
        <f>'Coloquios2020 - Notas finales '!D317</f>
        <v>Coloquios/Talleres/etc</v>
      </c>
      <c r="E317" s="36" t="str">
        <f>'Coloquios2020 - Notas finales '!E317</f>
        <v>12/11</v>
      </c>
      <c r="F317" s="37" t="str">
        <f>'Coloquios2020 - Notas finales '!F317</f>
        <v>Artes Visuales</v>
      </c>
      <c r="G317" s="35" t="str">
        <f>'Coloquios2020 - Notas finales '!G317</f>
        <v>3°</v>
      </c>
      <c r="H317" s="37" t="str">
        <f>'Coloquios2020 - Notas finales '!H317</f>
        <v>U.D.I</v>
      </c>
      <c r="I317" s="35" t="str">
        <f>'Coloquios2020 - Notas finales '!I317</f>
        <v>-</v>
      </c>
      <c r="J317" s="37" t="str">
        <f>'Coloquios2020 - Notas finales '!J317</f>
        <v>Ayelen Cascioni</v>
      </c>
      <c r="K317" s="35">
        <f>'Coloquios2020 - Notas finales '!K317</f>
        <v>41601402</v>
      </c>
      <c r="L317" s="35">
        <f>'Coloquios2020 - Notas finales '!L317</f>
        <v>8</v>
      </c>
      <c r="M317" s="35">
        <f>'Coloquios2020 - Notas finales '!M317</f>
        <v>0</v>
      </c>
      <c r="N317" s="38">
        <f>'Coloquios2020 - Notas finales '!N317</f>
        <v>8</v>
      </c>
    </row>
    <row r="318" spans="1:14" x14ac:dyDescent="0.2">
      <c r="A318" s="34">
        <f>'Coloquios2020 - Notas finales '!A318</f>
        <v>44148.877803935189</v>
      </c>
      <c r="B318" s="35" t="str">
        <f>'Coloquios2020 - Notas finales '!B318</f>
        <v>ctobaldo@hotmail.com</v>
      </c>
      <c r="C318" s="35" t="str">
        <f>'Coloquios2020 - Notas finales '!C318</f>
        <v>1 de 1</v>
      </c>
      <c r="D318" s="35" t="str">
        <f>'Coloquios2020 - Notas finales '!D318</f>
        <v>Coloquios/Talleres/etc</v>
      </c>
      <c r="E318" s="36" t="str">
        <f>'Coloquios2020 - Notas finales '!E318</f>
        <v>6/11</v>
      </c>
      <c r="F318" s="37" t="str">
        <f>'Coloquios2020 - Notas finales '!F318</f>
        <v>Desarrollo de Sofware</v>
      </c>
      <c r="G318" s="35" t="str">
        <f>'Coloquios2020 - Notas finales '!G318</f>
        <v>2°</v>
      </c>
      <c r="H318" s="37" t="str">
        <f>'Coloquios2020 - Notas finales '!H318</f>
        <v>Problematica Socio Contemporànea</v>
      </c>
      <c r="I318" s="35" t="str">
        <f>'Coloquios2020 - Notas finales '!I318</f>
        <v>-</v>
      </c>
      <c r="J318" s="37" t="str">
        <f>'Coloquios2020 - Notas finales '!J318</f>
        <v>ABACA, Amado</v>
      </c>
      <c r="K318" s="35">
        <f>'Coloquios2020 - Notas finales '!K318</f>
        <v>41849358</v>
      </c>
      <c r="L318" s="35">
        <f>'Coloquios2020 - Notas finales '!L318</f>
        <v>9</v>
      </c>
      <c r="M318" s="35">
        <f>'Coloquios2020 - Notas finales '!M318</f>
        <v>9</v>
      </c>
      <c r="N318" s="38">
        <f>'Coloquios2020 - Notas finales '!N318</f>
        <v>9</v>
      </c>
    </row>
    <row r="319" spans="1:14" x14ac:dyDescent="0.2">
      <c r="A319" s="34">
        <f>'Coloquios2020 - Notas finales '!A319</f>
        <v>44148.882733240738</v>
      </c>
      <c r="B319" s="35" t="str">
        <f>'Coloquios2020 - Notas finales '!B319</f>
        <v>ctobaldo@hotmail.com</v>
      </c>
      <c r="C319" s="35" t="str">
        <f>'Coloquios2020 - Notas finales '!C319</f>
        <v>1 de 1</v>
      </c>
      <c r="D319" s="35" t="str">
        <f>'Coloquios2020 - Notas finales '!D319</f>
        <v>Coloquios/Talleres/etc</v>
      </c>
      <c r="E319" s="36" t="str">
        <f>'Coloquios2020 - Notas finales '!E319</f>
        <v>13/11</v>
      </c>
      <c r="F319" s="37" t="str">
        <f>'Coloquios2020 - Notas finales '!F319</f>
        <v>Desarrollo de Sofware</v>
      </c>
      <c r="G319" s="35" t="str">
        <f>'Coloquios2020 - Notas finales '!G319</f>
        <v>2°</v>
      </c>
      <c r="H319" s="37" t="str">
        <f>'Coloquios2020 - Notas finales '!H319</f>
        <v>UDI 2</v>
      </c>
      <c r="I319" s="35" t="str">
        <f>'Coloquios2020 - Notas finales '!I319</f>
        <v>-</v>
      </c>
      <c r="J319" s="37" t="str">
        <f>'Coloquios2020 - Notas finales '!J319</f>
        <v>ABACA, Amado</v>
      </c>
      <c r="K319" s="35">
        <f>'Coloquios2020 - Notas finales '!K319</f>
        <v>41849358</v>
      </c>
      <c r="L319" s="35">
        <f>'Coloquios2020 - Notas finales '!L319</f>
        <v>8</v>
      </c>
      <c r="M319" s="35">
        <f>'Coloquios2020 - Notas finales '!M319</f>
        <v>8</v>
      </c>
      <c r="N319" s="38">
        <f>'Coloquios2020 - Notas finales '!N319</f>
        <v>8</v>
      </c>
    </row>
    <row r="320" spans="1:14" x14ac:dyDescent="0.2">
      <c r="A320" s="34">
        <f>'Coloquios2020 - Notas finales '!A320</f>
        <v>44148.885022361108</v>
      </c>
      <c r="B320" s="35" t="str">
        <f>'Coloquios2020 - Notas finales '!B320</f>
        <v>flaviaboglione@gmail.com</v>
      </c>
      <c r="C320" s="35" t="str">
        <f>'Coloquios2020 - Notas finales '!C320</f>
        <v>1 de 1</v>
      </c>
      <c r="D320" s="35" t="str">
        <f>'Coloquios2020 - Notas finales '!D320</f>
        <v>Coloquios/Talleres/etc</v>
      </c>
      <c r="E320" s="36" t="str">
        <f>'Coloquios2020 - Notas finales '!E320</f>
        <v>11/11</v>
      </c>
      <c r="F320" s="37" t="str">
        <f>'Coloquios2020 - Notas finales '!F320</f>
        <v>Biología</v>
      </c>
      <c r="G320" s="35" t="str">
        <f>'Coloquios2020 - Notas finales '!G320</f>
        <v>1°</v>
      </c>
      <c r="H320" s="37" t="str">
        <f>'Coloquios2020 - Notas finales '!H320</f>
        <v xml:space="preserve">UCCV: Historia de las Ciencias Naturales (vuelvo a enviar acta sólo por la falta de la nota de Flavia Farías) </v>
      </c>
      <c r="I320" s="35" t="str">
        <f>'Coloquios2020 - Notas finales '!I320</f>
        <v>-</v>
      </c>
      <c r="J320" s="37" t="str">
        <f>'Coloquios2020 - Notas finales '!J320</f>
        <v xml:space="preserve">Farías, Flavia Genoveva </v>
      </c>
      <c r="K320" s="35">
        <f>'Coloquios2020 - Notas finales '!K320</f>
        <v>25598492</v>
      </c>
      <c r="L320" s="35">
        <f>'Coloquios2020 - Notas finales '!L320</f>
        <v>9</v>
      </c>
      <c r="M320" s="35" t="str">
        <f>'Coloquios2020 - Notas finales '!M320</f>
        <v>No se tomó escrito</v>
      </c>
      <c r="N320" s="38">
        <f>'Coloquios2020 - Notas finales '!N320</f>
        <v>9</v>
      </c>
    </row>
    <row r="321" spans="1:14" x14ac:dyDescent="0.2">
      <c r="A321" s="34">
        <f>'Coloquios2020 - Notas finales '!A321</f>
        <v>44149.419216562499</v>
      </c>
      <c r="B321" s="35" t="str">
        <f>'Coloquios2020 - Notas finales '!B321</f>
        <v>joanabattani@hotmail.com</v>
      </c>
      <c r="C321" s="35">
        <f>'Coloquios2020 - Notas finales '!C321</f>
        <v>0</v>
      </c>
      <c r="D321" s="35" t="str">
        <f>'Coloquios2020 - Notas finales '!D321</f>
        <v>Coloquios/Talleres/etc</v>
      </c>
      <c r="E321" s="36" t="str">
        <f>'Coloquios2020 - Notas finales '!E321</f>
        <v>4/11</v>
      </c>
      <c r="F321" s="37" t="str">
        <f>'Coloquios2020 - Notas finales '!F321</f>
        <v>Educación Primaria</v>
      </c>
      <c r="G321" s="35" t="str">
        <f>'Coloquios2020 - Notas finales '!G321</f>
        <v>3° "A"</v>
      </c>
      <c r="H321" s="37" t="str">
        <f>'Coloquios2020 - Notas finales '!H321</f>
        <v>Tecnologías de la Información y la Comunicación</v>
      </c>
      <c r="I321" s="35" t="str">
        <f>'Coloquios2020 - Notas finales '!I321</f>
        <v>-</v>
      </c>
      <c r="J321" s="37" t="str">
        <f>'Coloquios2020 - Notas finales '!J321</f>
        <v>Benso, Alejandra</v>
      </c>
      <c r="K321" s="35">
        <f>'Coloquios2020 - Notas finales '!K321</f>
        <v>28308800</v>
      </c>
      <c r="L321" s="35">
        <f>'Coloquios2020 - Notas finales '!L321</f>
        <v>9</v>
      </c>
      <c r="M321" s="35">
        <f>'Coloquios2020 - Notas finales '!M321</f>
        <v>0</v>
      </c>
      <c r="N321" s="38">
        <f>'Coloquios2020 - Notas finales '!N321</f>
        <v>9</v>
      </c>
    </row>
    <row r="322" spans="1:14" x14ac:dyDescent="0.2">
      <c r="A322" s="34">
        <f>'Coloquios2020 - Notas finales '!A322</f>
        <v>44149.432736076385</v>
      </c>
      <c r="B322" s="35" t="str">
        <f>'Coloquios2020 - Notas finales '!B322</f>
        <v>joanabattani@hotmail.com</v>
      </c>
      <c r="C322" s="35">
        <f>'Coloquios2020 - Notas finales '!C322</f>
        <v>0</v>
      </c>
      <c r="D322" s="35" t="str">
        <f>'Coloquios2020 - Notas finales '!D322</f>
        <v>Coloquios/Talleres/etc</v>
      </c>
      <c r="E322" s="36" t="str">
        <f>'Coloquios2020 - Notas finales '!E322</f>
        <v>5/11</v>
      </c>
      <c r="F322" s="37" t="str">
        <f>'Coloquios2020 - Notas finales '!F322</f>
        <v>Educación Primaria</v>
      </c>
      <c r="G322" s="35" t="str">
        <f>'Coloquios2020 - Notas finales '!G322</f>
        <v>3° "B"</v>
      </c>
      <c r="H322" s="37" t="str">
        <f>'Coloquios2020 - Notas finales '!H322</f>
        <v>Tecnologías de la Información y la Comunicación</v>
      </c>
      <c r="I322" s="35" t="str">
        <f>'Coloquios2020 - Notas finales '!I322</f>
        <v>-</v>
      </c>
      <c r="J322" s="37" t="str">
        <f>'Coloquios2020 - Notas finales '!J322</f>
        <v>Adaro, Rocío</v>
      </c>
      <c r="K322" s="35">
        <f>'Coloquios2020 - Notas finales '!K322</f>
        <v>35196131</v>
      </c>
      <c r="L322" s="35">
        <f>'Coloquios2020 - Notas finales '!L322</f>
        <v>9</v>
      </c>
      <c r="M322" s="35">
        <f>'Coloquios2020 - Notas finales '!M322</f>
        <v>0</v>
      </c>
      <c r="N322" s="38">
        <f>'Coloquios2020 - Notas finales '!N322</f>
        <v>9</v>
      </c>
    </row>
    <row r="323" spans="1:14" x14ac:dyDescent="0.2">
      <c r="A323" s="34">
        <f>'Coloquios2020 - Notas finales '!A323</f>
        <v>44149.706478668981</v>
      </c>
      <c r="B323" s="35" t="str">
        <f>'Coloquios2020 - Notas finales '!B323</f>
        <v>susiarce@gmail.com</v>
      </c>
      <c r="C323" s="35" t="str">
        <f>'Coloquios2020 - Notas finales '!C323</f>
        <v>1 de 1</v>
      </c>
      <c r="D323" s="35" t="str">
        <f>'Coloquios2020 - Notas finales '!D323</f>
        <v>Coloquios/Talleres/etc</v>
      </c>
      <c r="E323" s="36" t="str">
        <f>'Coloquios2020 - Notas finales '!E323</f>
        <v>12/11</v>
      </c>
      <c r="F323" s="37" t="str">
        <f>'Coloquios2020 - Notas finales '!F323</f>
        <v>Desarrollo de Sofware</v>
      </c>
      <c r="G323" s="35" t="str">
        <f>'Coloquios2020 - Notas finales '!G323</f>
        <v>2°</v>
      </c>
      <c r="H323" s="37" t="str">
        <f>'Coloquios2020 - Notas finales '!H323</f>
        <v>Ingeniería de Software ll</v>
      </c>
      <c r="I323" s="35" t="str">
        <f>'Coloquios2020 - Notas finales '!I323</f>
        <v>-</v>
      </c>
      <c r="J323" s="37" t="str">
        <f>'Coloquios2020 - Notas finales '!J323</f>
        <v>Brito Celso</v>
      </c>
      <c r="K323" s="35">
        <f>'Coloquios2020 - Notas finales '!K323</f>
        <v>40556305</v>
      </c>
      <c r="L323" s="35">
        <f>'Coloquios2020 - Notas finales '!L323</f>
        <v>8</v>
      </c>
      <c r="M323" s="35">
        <f>'Coloquios2020 - Notas finales '!M323</f>
        <v>8</v>
      </c>
      <c r="N323" s="38">
        <f>'Coloquios2020 - Notas finales '!N323</f>
        <v>8</v>
      </c>
    </row>
    <row r="324" spans="1:14" x14ac:dyDescent="0.2">
      <c r="A324" s="34">
        <f>'Coloquios2020 - Notas finales '!A324</f>
        <v>44149.812176678242</v>
      </c>
      <c r="B324" s="35" t="str">
        <f>'Coloquios2020 - Notas finales '!B324</f>
        <v>susiarce@gmail.com</v>
      </c>
      <c r="C324" s="35" t="str">
        <f>'Coloquios2020 - Notas finales '!C324</f>
        <v>1 de 1</v>
      </c>
      <c r="D324" s="35" t="str">
        <f>'Coloquios2020 - Notas finales '!D324</f>
        <v>Coloquios/Talleres/etc</v>
      </c>
      <c r="E324" s="36" t="str">
        <f>'Coloquios2020 - Notas finales '!E324</f>
        <v>12/11</v>
      </c>
      <c r="F324" s="37" t="str">
        <f>'Coloquios2020 - Notas finales '!F324</f>
        <v>Educación Primaria</v>
      </c>
      <c r="G324" s="35" t="str">
        <f>'Coloquios2020 - Notas finales '!G324</f>
        <v>3° "B"</v>
      </c>
      <c r="H324" s="37" t="str">
        <f>'Coloquios2020 - Notas finales '!H324</f>
        <v>Problemáticas Contemporáneas ll</v>
      </c>
      <c r="I324" s="35" t="str">
        <f>'Coloquios2020 - Notas finales '!I324</f>
        <v>-</v>
      </c>
      <c r="J324" s="37" t="str">
        <f>'Coloquios2020 - Notas finales '!J324</f>
        <v>Adaro Rocío</v>
      </c>
      <c r="K324" s="35">
        <f>'Coloquios2020 - Notas finales '!K324</f>
        <v>35196131</v>
      </c>
      <c r="L324" s="35">
        <f>'Coloquios2020 - Notas finales '!L324</f>
        <v>9</v>
      </c>
      <c r="M324" s="35">
        <f>'Coloquios2020 - Notas finales '!M324</f>
        <v>9</v>
      </c>
      <c r="N324" s="38">
        <f>'Coloquios2020 - Notas finales '!N324</f>
        <v>9</v>
      </c>
    </row>
    <row r="325" spans="1:14" x14ac:dyDescent="0.2">
      <c r="A325" s="34">
        <f>'Coloquios2020 - Notas finales '!A325</f>
        <v>44149.85810957176</v>
      </c>
      <c r="B325" s="35" t="str">
        <f>'Coloquios2020 - Notas finales '!B325</f>
        <v>susiarce@gmail.com</v>
      </c>
      <c r="C325" s="35" t="str">
        <f>'Coloquios2020 - Notas finales '!C325</f>
        <v>1 de 1</v>
      </c>
      <c r="D325" s="35" t="str">
        <f>'Coloquios2020 - Notas finales '!D325</f>
        <v>Coloquios/Talleres/etc</v>
      </c>
      <c r="E325" s="36" t="str">
        <f>'Coloquios2020 - Notas finales '!E325</f>
        <v>12/11</v>
      </c>
      <c r="F325" s="37" t="str">
        <f>'Coloquios2020 - Notas finales '!F325</f>
        <v>Desarrollo de Sofware</v>
      </c>
      <c r="G325" s="35" t="str">
        <f>'Coloquios2020 - Notas finales '!G325</f>
        <v>1°</v>
      </c>
      <c r="H325" s="37" t="str">
        <f>'Coloquios2020 - Notas finales '!H325</f>
        <v>Ingeniería de software l</v>
      </c>
      <c r="I325" s="35" t="str">
        <f>'Coloquios2020 - Notas finales '!I325</f>
        <v>-</v>
      </c>
      <c r="J325" s="37" t="str">
        <f>'Coloquios2020 - Notas finales '!J325</f>
        <v>Aguirre Cristian</v>
      </c>
      <c r="K325" s="35">
        <f>'Coloquios2020 - Notas finales '!K325</f>
        <v>41849193</v>
      </c>
      <c r="L325" s="35">
        <f>'Coloquios2020 - Notas finales '!L325</f>
        <v>9</v>
      </c>
      <c r="M325" s="35">
        <f>'Coloquios2020 - Notas finales '!M325</f>
        <v>9</v>
      </c>
      <c r="N325" s="38">
        <f>'Coloquios2020 - Notas finales '!N325</f>
        <v>9</v>
      </c>
    </row>
    <row r="326" spans="1:14" x14ac:dyDescent="0.2">
      <c r="A326" s="34">
        <f>'Coloquios2020 - Notas finales '!A326</f>
        <v>44149.865709456019</v>
      </c>
      <c r="B326" s="35" t="str">
        <f>'Coloquios2020 - Notas finales '!B326</f>
        <v>susiarce@gmail.com</v>
      </c>
      <c r="C326" s="35" t="str">
        <f>'Coloquios2020 - Notas finales '!C326</f>
        <v>1 de 1</v>
      </c>
      <c r="D326" s="35" t="str">
        <f>'Coloquios2020 - Notas finales '!D326</f>
        <v>Coloquios/Talleres/etc</v>
      </c>
      <c r="E326" s="36" t="str">
        <f>'Coloquios2020 - Notas finales '!E326</f>
        <v>12/11</v>
      </c>
      <c r="F326" s="37" t="str">
        <f>'Coloquios2020 - Notas finales '!F326</f>
        <v>Desarrollo de Sofware</v>
      </c>
      <c r="G326" s="35" t="str">
        <f>'Coloquios2020 - Notas finales '!G326</f>
        <v>1°</v>
      </c>
      <c r="H326" s="37" t="str">
        <f>'Coloquios2020 - Notas finales '!H326</f>
        <v>Sistemas Operativos</v>
      </c>
      <c r="I326" s="35" t="str">
        <f>'Coloquios2020 - Notas finales '!I326</f>
        <v>-</v>
      </c>
      <c r="J326" s="37" t="str">
        <f>'Coloquios2020 - Notas finales '!J326</f>
        <v>Aguirre Cristian</v>
      </c>
      <c r="K326" s="35">
        <f>'Coloquios2020 - Notas finales '!K326</f>
        <v>41849193</v>
      </c>
      <c r="L326" s="35">
        <f>'Coloquios2020 - Notas finales '!L326</f>
        <v>9</v>
      </c>
      <c r="M326" s="35">
        <f>'Coloquios2020 - Notas finales '!M326</f>
        <v>9</v>
      </c>
      <c r="N326" s="38">
        <f>'Coloquios2020 - Notas finales '!N326</f>
        <v>9</v>
      </c>
    </row>
    <row r="327" spans="1:14" x14ac:dyDescent="0.2">
      <c r="A327" s="34">
        <f>'Coloquios2020 - Notas finales '!A327</f>
        <v>44150.575004953702</v>
      </c>
      <c r="B327" s="35" t="str">
        <f>'Coloquios2020 - Notas finales '!B327</f>
        <v>susiarce@gmail.com</v>
      </c>
      <c r="C327" s="35" t="str">
        <f>'Coloquios2020 - Notas finales '!C327</f>
        <v>1 de 1</v>
      </c>
      <c r="D327" s="35" t="str">
        <f>'Coloquios2020 - Notas finales '!D327</f>
        <v>Coloquios/Talleres/etc</v>
      </c>
      <c r="E327" s="36" t="str">
        <f>'Coloquios2020 - Notas finales '!E327</f>
        <v>12/11</v>
      </c>
      <c r="F327" s="37" t="str">
        <f>'Coloquios2020 - Notas finales '!F327</f>
        <v>Educación Primaria</v>
      </c>
      <c r="G327" s="35" t="str">
        <f>'Coloquios2020 - Notas finales '!G327</f>
        <v>3° "B"</v>
      </c>
      <c r="H327" s="37" t="str">
        <f>'Coloquios2020 - Notas finales '!H327</f>
        <v>Problemáticas Contemporáneas ll</v>
      </c>
      <c r="I327" s="35" t="str">
        <f>'Coloquios2020 - Notas finales '!I327</f>
        <v>-</v>
      </c>
      <c r="J327" s="37" t="str">
        <f>'Coloquios2020 - Notas finales '!J327</f>
        <v>Adaro Rocío</v>
      </c>
      <c r="K327" s="35">
        <f>'Coloquios2020 - Notas finales '!K327</f>
        <v>35196131</v>
      </c>
      <c r="L327" s="35">
        <f>'Coloquios2020 - Notas finales '!L327</f>
        <v>9</v>
      </c>
      <c r="M327" s="35">
        <f>'Coloquios2020 - Notas finales '!M327</f>
        <v>9</v>
      </c>
      <c r="N327" s="38">
        <f>'Coloquios2020 - Notas finales '!N327</f>
        <v>9</v>
      </c>
    </row>
    <row r="328" spans="1:14" x14ac:dyDescent="0.2">
      <c r="A328" s="34">
        <f>'Coloquios2020 - Notas finales '!A328</f>
        <v>44151.022750729171</v>
      </c>
      <c r="B328" s="35" t="str">
        <f>'Coloquios2020 - Notas finales '!B328</f>
        <v>raulnepote@hotmail.com</v>
      </c>
      <c r="C328" s="35" t="str">
        <f>'Coloquios2020 - Notas finales '!C328</f>
        <v>1 de 1</v>
      </c>
      <c r="D328" s="35" t="str">
        <f>'Coloquios2020 - Notas finales '!D328</f>
        <v>Coloquios/Talleres/etc</v>
      </c>
      <c r="E328" s="36" t="str">
        <f>'Coloquios2020 - Notas finales '!E328</f>
        <v>13/11</v>
      </c>
      <c r="F328" s="37" t="str">
        <f>'Coloquios2020 - Notas finales '!F328</f>
        <v>Educación Primaria</v>
      </c>
      <c r="G328" s="35" t="str">
        <f>'Coloquios2020 - Notas finales '!G328</f>
        <v>3° "A"</v>
      </c>
      <c r="H328" s="37" t="str">
        <f>'Coloquios2020 - Notas finales '!H328</f>
        <v>Ciencias Naturales y su Didáctica II</v>
      </c>
      <c r="I328" s="35" t="str">
        <f>'Coloquios2020 - Notas finales '!I328</f>
        <v>-</v>
      </c>
      <c r="J328" s="37" t="str">
        <f>'Coloquios2020 - Notas finales '!J328</f>
        <v>Benso, Alejandra</v>
      </c>
      <c r="K328" s="35">
        <f>'Coloquios2020 - Notas finales '!K328</f>
        <v>28308800</v>
      </c>
      <c r="L328" s="35">
        <f>'Coloquios2020 - Notas finales '!L328</f>
        <v>10</v>
      </c>
      <c r="M328" s="35">
        <f>'Coloquios2020 - Notas finales '!M328</f>
        <v>10</v>
      </c>
      <c r="N328" s="38">
        <f>'Coloquios2020 - Notas finales '!N328</f>
        <v>10</v>
      </c>
    </row>
    <row r="329" spans="1:14" hidden="1" x14ac:dyDescent="0.2">
      <c r="A329" s="34">
        <f>'Coloquios2020 - Notas finales '!A329</f>
        <v>44151.268066307872</v>
      </c>
      <c r="B329" s="35" t="str">
        <f>'Coloquios2020 - Notas finales '!B329</f>
        <v>criquelme@mdat.com.ar</v>
      </c>
      <c r="C329" s="35" t="str">
        <f>'Coloquios2020 - Notas finales '!C329</f>
        <v>1 de 1</v>
      </c>
      <c r="D329" s="35" t="str">
        <f>'Coloquios2020 - Notas finales '!D329</f>
        <v>Coloquios/Talleres/etc</v>
      </c>
      <c r="E329" s="36" t="str">
        <f>'Coloquios2020 - Notas finales '!E329</f>
        <v>12/11</v>
      </c>
      <c r="F329" s="37" t="str">
        <f>'Coloquios2020 - Notas finales '!F329</f>
        <v>Energías Renovables</v>
      </c>
      <c r="G329" s="35" t="str">
        <f>'Coloquios2020 - Notas finales '!G329</f>
        <v>1°</v>
      </c>
      <c r="H329" s="37" t="str">
        <f>'Coloquios2020 - Notas finales '!H329</f>
        <v>Electrotecnia</v>
      </c>
      <c r="I329" s="35">
        <f>'Coloquios2020 - Notas finales '!I329</f>
        <v>0</v>
      </c>
      <c r="J329" s="37">
        <f>'Coloquios2020 - Notas finales '!J329</f>
        <v>0</v>
      </c>
      <c r="K329" s="35">
        <f>'Coloquios2020 - Notas finales '!K329</f>
        <v>0</v>
      </c>
      <c r="L329" s="35">
        <f>'Coloquios2020 - Notas finales '!L329</f>
        <v>0</v>
      </c>
      <c r="M329" s="35">
        <f>'Coloquios2020 - Notas finales '!M329</f>
        <v>0</v>
      </c>
      <c r="N329" s="38">
        <f>'Coloquios2020 - Notas finales '!N329</f>
        <v>0</v>
      </c>
    </row>
    <row r="330" spans="1:14" hidden="1" x14ac:dyDescent="0.2">
      <c r="A330" s="34">
        <f>'Coloquios2020 - Notas finales '!A330</f>
        <v>44151.274743576389</v>
      </c>
      <c r="B330" s="35" t="str">
        <f>'Coloquios2020 - Notas finales '!B330</f>
        <v>criquelme@mdat.com.ar</v>
      </c>
      <c r="C330" s="35" t="str">
        <f>'Coloquios2020 - Notas finales '!C330</f>
        <v>1 de 1</v>
      </c>
      <c r="D330" s="35" t="str">
        <f>'Coloquios2020 - Notas finales '!D330</f>
        <v>Coloquios/Talleres/etc</v>
      </c>
      <c r="E330" s="36" t="str">
        <f>'Coloquios2020 - Notas finales '!E330</f>
        <v>12/11</v>
      </c>
      <c r="F330" s="37" t="str">
        <f>'Coloquios2020 - Notas finales '!F330</f>
        <v>Energías Renovables</v>
      </c>
      <c r="G330" s="35" t="str">
        <f>'Coloquios2020 - Notas finales '!G330</f>
        <v>1°</v>
      </c>
      <c r="H330" s="37" t="str">
        <f>'Coloquios2020 - Notas finales '!H330</f>
        <v>Energia Solar</v>
      </c>
      <c r="I330" s="35">
        <f>'Coloquios2020 - Notas finales '!I330</f>
        <v>0</v>
      </c>
      <c r="J330" s="37">
        <f>'Coloquios2020 - Notas finales '!J330</f>
        <v>0</v>
      </c>
      <c r="K330" s="35">
        <f>'Coloquios2020 - Notas finales '!K330</f>
        <v>0</v>
      </c>
      <c r="L330" s="35">
        <f>'Coloquios2020 - Notas finales '!L330</f>
        <v>0</v>
      </c>
      <c r="M330" s="35">
        <f>'Coloquios2020 - Notas finales '!M330</f>
        <v>0</v>
      </c>
      <c r="N330" s="38">
        <f>'Coloquios2020 - Notas finales '!N330</f>
        <v>0</v>
      </c>
    </row>
    <row r="331" spans="1:14" x14ac:dyDescent="0.2">
      <c r="A331" s="34">
        <f>'Coloquios2020 - Notas finales '!A331</f>
        <v>44151.481153194443</v>
      </c>
      <c r="B331" s="35" t="str">
        <f>'Coloquios2020 - Notas finales '!B331</f>
        <v>gonzalomuselli@HOTMAIL.COM</v>
      </c>
      <c r="C331" s="35" t="str">
        <f>'Coloquios2020 - Notas finales '!C331</f>
        <v>1 de 1</v>
      </c>
      <c r="D331" s="35" t="str">
        <f>'Coloquios2020 - Notas finales '!D331</f>
        <v>Coloquios/Talleres/etc</v>
      </c>
      <c r="E331" s="36" t="str">
        <f>'Coloquios2020 - Notas finales '!E331</f>
        <v>13/11</v>
      </c>
      <c r="F331" s="37" t="str">
        <f>'Coloquios2020 - Notas finales '!F331</f>
        <v>Desarrollo de Sofware</v>
      </c>
      <c r="G331" s="35" t="str">
        <f>'Coloquios2020 - Notas finales '!G331</f>
        <v>1°</v>
      </c>
      <c r="H331" s="37" t="str">
        <f>'Coloquios2020 - Notas finales '!H331</f>
        <v>LOGICA Y ESTRUCTURA DE DATOS</v>
      </c>
      <c r="I331" s="35" t="str">
        <f>'Coloquios2020 - Notas finales '!I331</f>
        <v>-</v>
      </c>
      <c r="J331" s="37" t="str">
        <f>'Coloquios2020 - Notas finales '!J331</f>
        <v>MAXIMILIANO MARTINATTO</v>
      </c>
      <c r="K331" s="35">
        <f>'Coloquios2020 - Notas finales '!K331</f>
        <v>33833022</v>
      </c>
      <c r="L331" s="35" t="str">
        <f>'Coloquios2020 - Notas finales '!L331</f>
        <v>No se tomó oral</v>
      </c>
      <c r="M331" s="35">
        <f>'Coloquios2020 - Notas finales '!M331</f>
        <v>10</v>
      </c>
      <c r="N331" s="38">
        <f>'Coloquios2020 - Notas finales '!N331</f>
        <v>10</v>
      </c>
    </row>
    <row r="332" spans="1:14" x14ac:dyDescent="0.2">
      <c r="A332" s="34">
        <f>'Coloquios2020 - Notas finales '!A332</f>
        <v>44151.529535428243</v>
      </c>
      <c r="B332" s="35" t="str">
        <f>'Coloquios2020 - Notas finales '!B332</f>
        <v>verocapora@gmail.com</v>
      </c>
      <c r="C332" s="35" t="str">
        <f>'Coloquios2020 - Notas finales '!C332</f>
        <v>2 de 2</v>
      </c>
      <c r="D332" s="35" t="str">
        <f>'Coloquios2020 - Notas finales '!D332</f>
        <v>Coloquios/Talleres/etc</v>
      </c>
      <c r="E332" s="36" t="str">
        <f>'Coloquios2020 - Notas finales '!E332</f>
        <v>12/11</v>
      </c>
      <c r="F332" s="37" t="str">
        <f>'Coloquios2020 - Notas finales '!F332</f>
        <v>Educación Especial</v>
      </c>
      <c r="G332" s="35" t="str">
        <f>'Coloquios2020 - Notas finales '!G332</f>
        <v>1°</v>
      </c>
      <c r="H332" s="37" t="str">
        <f>'Coloquios2020 - Notas finales '!H332</f>
        <v>Trayecto de Práctica: taller de docencia 1</v>
      </c>
      <c r="I332" s="35" t="str">
        <f>'Coloquios2020 - Notas finales '!I332</f>
        <v>-</v>
      </c>
      <c r="J332" s="37" t="str">
        <f>'Coloquios2020 - Notas finales '!J332</f>
        <v xml:space="preserve">Azcurra, Victoria </v>
      </c>
      <c r="K332" s="35">
        <f>'Coloquios2020 - Notas finales '!K332</f>
        <v>43579460</v>
      </c>
      <c r="L332" s="35">
        <f>'Coloquios2020 - Notas finales '!L332</f>
        <v>8</v>
      </c>
      <c r="M332" s="35">
        <f>'Coloquios2020 - Notas finales '!M332</f>
        <v>8</v>
      </c>
      <c r="N332" s="38">
        <f>'Coloquios2020 - Notas finales '!N332</f>
        <v>8</v>
      </c>
    </row>
    <row r="333" spans="1:14" x14ac:dyDescent="0.2">
      <c r="A333" s="34">
        <f>'Coloquios2020 - Notas finales '!A333</f>
        <v>44151.535333587963</v>
      </c>
      <c r="B333" s="35" t="str">
        <f>'Coloquios2020 - Notas finales '!B333</f>
        <v>verocapora@gmail.com</v>
      </c>
      <c r="C333" s="35" t="str">
        <f>'Coloquios2020 - Notas finales '!C333</f>
        <v>2 de 2</v>
      </c>
      <c r="D333" s="35" t="str">
        <f>'Coloquios2020 - Notas finales '!D333</f>
        <v>Coloquios/Talleres/etc</v>
      </c>
      <c r="E333" s="36" t="str">
        <f>'Coloquios2020 - Notas finales '!E333</f>
        <v>12/11</v>
      </c>
      <c r="F333" s="37" t="str">
        <f>'Coloquios2020 - Notas finales '!F333</f>
        <v>Educación Especial</v>
      </c>
      <c r="G333" s="35" t="str">
        <f>'Coloquios2020 - Notas finales '!G333</f>
        <v>1°</v>
      </c>
      <c r="H333" s="37" t="str">
        <f>'Coloquios2020 - Notas finales '!H333</f>
        <v>Trayecto de Práctica: Taller de docencia 1</v>
      </c>
      <c r="I333" s="35" t="str">
        <f>'Coloquios2020 - Notas finales '!I333</f>
        <v>-</v>
      </c>
      <c r="J333" s="37" t="str">
        <f>'Coloquios2020 - Notas finales '!J333</f>
        <v xml:space="preserve">Sclarandi, Chiara </v>
      </c>
      <c r="K333" s="35">
        <f>'Coloquios2020 - Notas finales '!K333</f>
        <v>41407530</v>
      </c>
      <c r="L333" s="35">
        <f>'Coloquios2020 - Notas finales '!L333</f>
        <v>8</v>
      </c>
      <c r="M333" s="35">
        <f>'Coloquios2020 - Notas finales '!M333</f>
        <v>8</v>
      </c>
      <c r="N333" s="38">
        <f>'Coloquios2020 - Notas finales '!N333</f>
        <v>8</v>
      </c>
    </row>
    <row r="334" spans="1:14" x14ac:dyDescent="0.2">
      <c r="A334" s="34">
        <f>'Coloquios2020 - Notas finales '!A334</f>
        <v>44151.568179074078</v>
      </c>
      <c r="B334" s="35" t="str">
        <f>'Coloquios2020 - Notas finales '!B334</f>
        <v>gonzalomuselli@hotmail.com</v>
      </c>
      <c r="C334" s="35" t="str">
        <f>'Coloquios2020 - Notas finales '!C334</f>
        <v>1 de 2</v>
      </c>
      <c r="D334" s="35" t="str">
        <f>'Coloquios2020 - Notas finales '!D334</f>
        <v>Coloquios/Talleres/etc</v>
      </c>
      <c r="E334" s="36" t="str">
        <f>'Coloquios2020 - Notas finales '!E334</f>
        <v>13/11</v>
      </c>
      <c r="F334" s="37" t="str">
        <f>'Coloquios2020 - Notas finales '!F334</f>
        <v>Desarrollo de Sofware</v>
      </c>
      <c r="G334" s="35" t="str">
        <f>'Coloquios2020 - Notas finales '!G334</f>
        <v>1°</v>
      </c>
      <c r="H334" s="37" t="str">
        <f>'Coloquios2020 - Notas finales '!H334</f>
        <v>TECNOLOGIA DE LA INFORMACION</v>
      </c>
      <c r="I334" s="35" t="str">
        <f>'Coloquios2020 - Notas finales '!I334</f>
        <v>-</v>
      </c>
      <c r="J334" s="37" t="str">
        <f>'Coloquios2020 - Notas finales '!J334</f>
        <v>MARTINATTO MAXIMILIANO</v>
      </c>
      <c r="K334" s="35">
        <f>'Coloquios2020 - Notas finales '!K334</f>
        <v>33833022</v>
      </c>
      <c r="L334" s="35" t="str">
        <f>'Coloquios2020 - Notas finales '!L334</f>
        <v>No se tomó oral</v>
      </c>
      <c r="M334" s="35">
        <f>'Coloquios2020 - Notas finales '!M334</f>
        <v>9</v>
      </c>
      <c r="N334" s="38">
        <f>'Coloquios2020 - Notas finales '!N334</f>
        <v>9</v>
      </c>
    </row>
    <row r="335" spans="1:14" x14ac:dyDescent="0.2">
      <c r="A335" s="34">
        <f>'Coloquios2020 - Notas finales '!A335</f>
        <v>44151.569004803241</v>
      </c>
      <c r="B335" s="35" t="str">
        <f>'Coloquios2020 - Notas finales '!B335</f>
        <v>gonzalomuselli@HOTMAIL.COM</v>
      </c>
      <c r="C335" s="35" t="str">
        <f>'Coloquios2020 - Notas finales '!C335</f>
        <v>2 de 2</v>
      </c>
      <c r="D335" s="35" t="str">
        <f>'Coloquios2020 - Notas finales '!D335</f>
        <v>Coloquios/Talleres/etc</v>
      </c>
      <c r="E335" s="36" t="str">
        <f>'Coloquios2020 - Notas finales '!E335</f>
        <v>13/11</v>
      </c>
      <c r="F335" s="37" t="str">
        <f>'Coloquios2020 - Notas finales '!F335</f>
        <v>Desarrollo de Sofware</v>
      </c>
      <c r="G335" s="35" t="str">
        <f>'Coloquios2020 - Notas finales '!G335</f>
        <v>1°</v>
      </c>
      <c r="H335" s="37" t="str">
        <f>'Coloquios2020 - Notas finales '!H335</f>
        <v>TECNOLOGIA DE LA INFORMACION</v>
      </c>
      <c r="I335" s="35" t="str">
        <f>'Coloquios2020 - Notas finales '!I335</f>
        <v>-</v>
      </c>
      <c r="J335" s="37" t="str">
        <f>'Coloquios2020 - Notas finales '!J335</f>
        <v>EMILIANO BUSTAMANTE</v>
      </c>
      <c r="K335" s="35">
        <f>'Coloquios2020 - Notas finales '!K335</f>
        <v>43238388</v>
      </c>
      <c r="L335" s="35" t="str">
        <f>'Coloquios2020 - Notas finales '!L335</f>
        <v>No se tomó oral</v>
      </c>
      <c r="M335" s="35">
        <f>'Coloquios2020 - Notas finales '!M335</f>
        <v>8</v>
      </c>
      <c r="N335" s="38">
        <f>'Coloquios2020 - Notas finales '!N335</f>
        <v>8</v>
      </c>
    </row>
    <row r="336" spans="1:14" x14ac:dyDescent="0.2">
      <c r="A336" s="34">
        <f>'Coloquios2020 - Notas finales '!A336</f>
        <v>44151.574615069447</v>
      </c>
      <c r="B336" s="35" t="str">
        <f>'Coloquios2020 - Notas finales '!B336</f>
        <v>gonzalomuselli@hotmail.com</v>
      </c>
      <c r="C336" s="35" t="str">
        <f>'Coloquios2020 - Notas finales '!C336</f>
        <v>1 de 1</v>
      </c>
      <c r="D336" s="35" t="str">
        <f>'Coloquios2020 - Notas finales '!D336</f>
        <v>Coloquios/Talleres/etc</v>
      </c>
      <c r="E336" s="36" t="str">
        <f>'Coloquios2020 - Notas finales '!E336</f>
        <v>13/11</v>
      </c>
      <c r="F336" s="37" t="str">
        <f>'Coloquios2020 - Notas finales '!F336</f>
        <v>Desarrollo de Sofware</v>
      </c>
      <c r="G336" s="35" t="str">
        <f>'Coloquios2020 - Notas finales '!G336</f>
        <v>3°</v>
      </c>
      <c r="H336" s="37" t="str">
        <f>'Coloquios2020 - Notas finales '!H336</f>
        <v>BASES DE DATOS II</v>
      </c>
      <c r="I336" s="35" t="str">
        <f>'Coloquios2020 - Notas finales '!I336</f>
        <v>-</v>
      </c>
      <c r="J336" s="37" t="str">
        <f>'Coloquios2020 - Notas finales '!J336</f>
        <v>ALAN BERSIA</v>
      </c>
      <c r="K336" s="35">
        <f>'Coloquios2020 - Notas finales '!K336</f>
        <v>37199475</v>
      </c>
      <c r="L336" s="35" t="str">
        <f>'Coloquios2020 - Notas finales '!L336</f>
        <v>No se tomó oral</v>
      </c>
      <c r="M336" s="35">
        <f>'Coloquios2020 - Notas finales '!M336</f>
        <v>10</v>
      </c>
      <c r="N336" s="38">
        <f>'Coloquios2020 - Notas finales '!N336</f>
        <v>10</v>
      </c>
    </row>
    <row r="337" spans="1:14" x14ac:dyDescent="0.2">
      <c r="A337" s="34">
        <f>'Coloquios2020 - Notas finales '!A337</f>
        <v>44151.580378587962</v>
      </c>
      <c r="B337" s="35" t="str">
        <f>'Coloquios2020 - Notas finales '!B337</f>
        <v>gonzalomuselli@hotmail.com</v>
      </c>
      <c r="C337" s="35" t="str">
        <f>'Coloquios2020 - Notas finales '!C337</f>
        <v>1 de 2</v>
      </c>
      <c r="D337" s="35" t="str">
        <f>'Coloquios2020 - Notas finales '!D337</f>
        <v>Coloquios/Talleres/etc</v>
      </c>
      <c r="E337" s="36" t="str">
        <f>'Coloquios2020 - Notas finales '!E337</f>
        <v>13/11</v>
      </c>
      <c r="F337" s="37" t="str">
        <f>'Coloquios2020 - Notas finales '!F337</f>
        <v>Desarrollo de Sofware</v>
      </c>
      <c r="G337" s="35" t="str">
        <f>'Coloquios2020 - Notas finales '!G337</f>
        <v>3°</v>
      </c>
      <c r="H337" s="37" t="str">
        <f>'Coloquios2020 - Notas finales '!H337</f>
        <v>REDES Y COMUNICACIÓN</v>
      </c>
      <c r="I337" s="35" t="str">
        <f>'Coloquios2020 - Notas finales '!I337</f>
        <v>-</v>
      </c>
      <c r="J337" s="37" t="str">
        <f>'Coloquios2020 - Notas finales '!J337</f>
        <v>ALAN BERSIA</v>
      </c>
      <c r="K337" s="35">
        <f>'Coloquios2020 - Notas finales '!K337</f>
        <v>37199475</v>
      </c>
      <c r="L337" s="35" t="str">
        <f>'Coloquios2020 - Notas finales '!L337</f>
        <v>No se tomó oral</v>
      </c>
      <c r="M337" s="35">
        <f>'Coloquios2020 - Notas finales '!M337</f>
        <v>10</v>
      </c>
      <c r="N337" s="38">
        <f>'Coloquios2020 - Notas finales '!N337</f>
        <v>10</v>
      </c>
    </row>
    <row r="338" spans="1:14" x14ac:dyDescent="0.2">
      <c r="A338" s="34">
        <f>'Coloquios2020 - Notas finales '!A338</f>
        <v>44151.58107458333</v>
      </c>
      <c r="B338" s="35" t="str">
        <f>'Coloquios2020 - Notas finales '!B338</f>
        <v>gonzalomuselli@HOTMAIL.COM</v>
      </c>
      <c r="C338" s="35" t="str">
        <f>'Coloquios2020 - Notas finales '!C338</f>
        <v>2 de 2</v>
      </c>
      <c r="D338" s="35" t="str">
        <f>'Coloquios2020 - Notas finales '!D338</f>
        <v>Coloquios/Talleres/etc</v>
      </c>
      <c r="E338" s="36" t="str">
        <f>'Coloquios2020 - Notas finales '!E338</f>
        <v>13/11</v>
      </c>
      <c r="F338" s="37" t="str">
        <f>'Coloquios2020 - Notas finales '!F338</f>
        <v>Desarrollo de Sofware</v>
      </c>
      <c r="G338" s="35" t="str">
        <f>'Coloquios2020 - Notas finales '!G338</f>
        <v>3°</v>
      </c>
      <c r="H338" s="37" t="str">
        <f>'Coloquios2020 - Notas finales '!H338</f>
        <v>REDES Y COMUNICACION</v>
      </c>
      <c r="I338" s="35" t="str">
        <f>'Coloquios2020 - Notas finales '!I338</f>
        <v>-</v>
      </c>
      <c r="J338" s="37" t="str">
        <f>'Coloquios2020 - Notas finales '!J338</f>
        <v>MONJE ALEJANDRO</v>
      </c>
      <c r="K338" s="35">
        <f>'Coloquios2020 - Notas finales '!K338</f>
        <v>41602692</v>
      </c>
      <c r="L338" s="35" t="str">
        <f>'Coloquios2020 - Notas finales '!L338</f>
        <v>No se tomó oral</v>
      </c>
      <c r="M338" s="35">
        <f>'Coloquios2020 - Notas finales '!M338</f>
        <v>9</v>
      </c>
      <c r="N338" s="38">
        <f>'Coloquios2020 - Notas finales '!N338</f>
        <v>9</v>
      </c>
    </row>
    <row r="339" spans="1:14" x14ac:dyDescent="0.2">
      <c r="A339" s="34">
        <f>'Coloquios2020 - Notas finales '!A339</f>
        <v>44151.584592511572</v>
      </c>
      <c r="B339" s="35" t="str">
        <f>'Coloquios2020 - Notas finales '!B339</f>
        <v>gonzalomuselli@hotmail.com</v>
      </c>
      <c r="C339" s="35" t="str">
        <f>'Coloquios2020 - Notas finales '!C339</f>
        <v>1 de 1</v>
      </c>
      <c r="D339" s="35" t="str">
        <f>'Coloquios2020 - Notas finales '!D339</f>
        <v>Coloquios/Talleres/etc</v>
      </c>
      <c r="E339" s="36" t="str">
        <f>'Coloquios2020 - Notas finales '!E339</f>
        <v>13/11</v>
      </c>
      <c r="F339" s="37" t="str">
        <f>'Coloquios2020 - Notas finales '!F339</f>
        <v>Desarrollo de Sofware</v>
      </c>
      <c r="G339" s="35" t="str">
        <f>'Coloquios2020 - Notas finales '!G339</f>
        <v>2°</v>
      </c>
      <c r="H339" s="37" t="str">
        <f>'Coloquios2020 - Notas finales '!H339</f>
        <v>PRACTICAS PROFESIONALIZANTES I</v>
      </c>
      <c r="I339" s="35" t="str">
        <f>'Coloquios2020 - Notas finales '!I339</f>
        <v>-</v>
      </c>
      <c r="J339" s="37" t="str">
        <f>'Coloquios2020 - Notas finales '!J339</f>
        <v>BRITO CELSO</v>
      </c>
      <c r="K339" s="35">
        <f>'Coloquios2020 - Notas finales '!K339</f>
        <v>40556305</v>
      </c>
      <c r="L339" s="35" t="str">
        <f>'Coloquios2020 - Notas finales '!L339</f>
        <v>No se tomó oral</v>
      </c>
      <c r="M339" s="35">
        <f>'Coloquios2020 - Notas finales '!M339</f>
        <v>8</v>
      </c>
      <c r="N339" s="38">
        <f>'Coloquios2020 - Notas finales '!N339</f>
        <v>8</v>
      </c>
    </row>
    <row r="340" spans="1:14" x14ac:dyDescent="0.2">
      <c r="A340" s="34">
        <f>'Coloquios2020 - Notas finales '!A340</f>
        <v>44151.614491030094</v>
      </c>
      <c r="B340" s="35" t="str">
        <f>'Coloquios2020 - Notas finales '!B340</f>
        <v>guerreroeduardo317@gmail.com</v>
      </c>
      <c r="C340" s="35">
        <f>'Coloquios2020 - Notas finales '!C340</f>
        <v>0</v>
      </c>
      <c r="D340" s="35" t="str">
        <f>'Coloquios2020 - Notas finales '!D340</f>
        <v>Coloquios/Talleres/etc</v>
      </c>
      <c r="E340" s="36" t="str">
        <f>'Coloquios2020 - Notas finales '!E340</f>
        <v>12/11</v>
      </c>
      <c r="F340" s="37" t="str">
        <f>'Coloquios2020 - Notas finales '!F340</f>
        <v>Educación Especial</v>
      </c>
      <c r="G340" s="35" t="str">
        <f>'Coloquios2020 - Notas finales '!G340</f>
        <v>3°</v>
      </c>
      <c r="H340" s="37" t="str">
        <f>'Coloquios2020 - Notas finales '!H340</f>
        <v>Psicomotricidad II</v>
      </c>
      <c r="I340" s="35" t="str">
        <f>'Coloquios2020 - Notas finales '!I340</f>
        <v>-</v>
      </c>
      <c r="J340" s="37" t="str">
        <f>'Coloquios2020 - Notas finales '!J340</f>
        <v>Gómez Natalí Lorena</v>
      </c>
      <c r="K340" s="35">
        <f>'Coloquios2020 - Notas finales '!K340</f>
        <v>39049701</v>
      </c>
      <c r="L340" s="35">
        <f>'Coloquios2020 - Notas finales '!L340</f>
        <v>8</v>
      </c>
      <c r="M340" s="35">
        <f>'Coloquios2020 - Notas finales '!M340</f>
        <v>8</v>
      </c>
      <c r="N340" s="38">
        <f>'Coloquios2020 - Notas finales '!N340</f>
        <v>8</v>
      </c>
    </row>
    <row r="341" spans="1:14" x14ac:dyDescent="0.2">
      <c r="A341" s="34">
        <f>'Coloquios2020 - Notas finales '!A341</f>
        <v>44151.735870358796</v>
      </c>
      <c r="B341" s="35" t="str">
        <f>'Coloquios2020 - Notas finales '!B341</f>
        <v>fabianaromagnoni@gmail.com</v>
      </c>
      <c r="C341" s="35" t="str">
        <f>'Coloquios2020 - Notas finales '!C341</f>
        <v>1 de 2</v>
      </c>
      <c r="D341" s="35" t="str">
        <f>'Coloquios2020 - Notas finales '!D341</f>
        <v>Coloquios/Talleres/etc</v>
      </c>
      <c r="E341" s="36" t="str">
        <f>'Coloquios2020 - Notas finales '!E341</f>
        <v>9/11</v>
      </c>
      <c r="F341" s="37" t="str">
        <f>'Coloquios2020 - Notas finales '!F341</f>
        <v>Ciencias de la Educación</v>
      </c>
      <c r="G341" s="35" t="str">
        <f>'Coloquios2020 - Notas finales '!G341</f>
        <v>1°</v>
      </c>
      <c r="H341" s="37" t="str">
        <f>'Coloquios2020 - Notas finales '!H341</f>
        <v>Psicologia Educativa</v>
      </c>
      <c r="I341" s="35" t="str">
        <f>'Coloquios2020 - Notas finales '!I341</f>
        <v>-</v>
      </c>
      <c r="J341" s="37" t="str">
        <f>'Coloquios2020 - Notas finales '!J341</f>
        <v>Alvado, Ivana</v>
      </c>
      <c r="K341" s="35">
        <f>'Coloquios2020 - Notas finales '!K341</f>
        <v>34812198</v>
      </c>
      <c r="L341" s="35">
        <f>'Coloquios2020 - Notas finales '!L341</f>
        <v>10</v>
      </c>
      <c r="M341" s="35" t="str">
        <f>'Coloquios2020 - Notas finales '!M341</f>
        <v>No se tomó escrito</v>
      </c>
      <c r="N341" s="38">
        <f>'Coloquios2020 - Notas finales '!N341</f>
        <v>10</v>
      </c>
    </row>
    <row r="342" spans="1:14" x14ac:dyDescent="0.2">
      <c r="A342" s="34">
        <f>'Coloquios2020 - Notas finales '!A342</f>
        <v>44151.737579189816</v>
      </c>
      <c r="B342" s="35" t="str">
        <f>'Coloquios2020 - Notas finales '!B342</f>
        <v>fabianaromagnoni@gmail.com</v>
      </c>
      <c r="C342" s="35" t="str">
        <f>'Coloquios2020 - Notas finales '!C342</f>
        <v>2 de 2</v>
      </c>
      <c r="D342" s="35" t="str">
        <f>'Coloquios2020 - Notas finales '!D342</f>
        <v>Coloquios/Talleres/etc</v>
      </c>
      <c r="E342" s="36" t="str">
        <f>'Coloquios2020 - Notas finales '!E342</f>
        <v>9/11</v>
      </c>
      <c r="F342" s="37" t="str">
        <f>'Coloquios2020 - Notas finales '!F342</f>
        <v>Ciencias de la Educación</v>
      </c>
      <c r="G342" s="35" t="str">
        <f>'Coloquios2020 - Notas finales '!G342</f>
        <v>1°</v>
      </c>
      <c r="H342" s="37" t="str">
        <f>'Coloquios2020 - Notas finales '!H342</f>
        <v>Psicologia Educativa</v>
      </c>
      <c r="I342" s="35" t="str">
        <f>'Coloquios2020 - Notas finales '!I342</f>
        <v>-</v>
      </c>
      <c r="J342" s="37" t="str">
        <f>'Coloquios2020 - Notas finales '!J342</f>
        <v>Orozco, Alejandra</v>
      </c>
      <c r="K342" s="35">
        <f>'Coloquios2020 - Notas finales '!K342</f>
        <v>17790024</v>
      </c>
      <c r="L342" s="35">
        <f>'Coloquios2020 - Notas finales '!L342</f>
        <v>9</v>
      </c>
      <c r="M342" s="35" t="str">
        <f>'Coloquios2020 - Notas finales '!M342</f>
        <v>No se tomó escrito</v>
      </c>
      <c r="N342" s="38">
        <f>'Coloquios2020 - Notas finales '!N342</f>
        <v>9</v>
      </c>
    </row>
    <row r="343" spans="1:14" x14ac:dyDescent="0.2">
      <c r="A343" s="34">
        <f>'Coloquios2020 - Notas finales '!A343</f>
        <v>44151.809604479167</v>
      </c>
      <c r="B343" s="35" t="str">
        <f>'Coloquios2020 - Notas finales '!B343</f>
        <v>marcelaevarodriguez@hotmail.com.ar</v>
      </c>
      <c r="C343" s="35" t="str">
        <f>'Coloquios2020 - Notas finales '!C343</f>
        <v>1 de 2</v>
      </c>
      <c r="D343" s="35" t="str">
        <f>'Coloquios2020 - Notas finales '!D343</f>
        <v>Coloquios/Talleres/etc</v>
      </c>
      <c r="E343" s="36" t="str">
        <f>'Coloquios2020 - Notas finales '!E343</f>
        <v>9/12</v>
      </c>
      <c r="F343" s="37" t="str">
        <f>'Coloquios2020 - Notas finales '!F343</f>
        <v>Educación Primaria</v>
      </c>
      <c r="G343" s="35" t="str">
        <f>'Coloquios2020 - Notas finales '!G343</f>
        <v>2°</v>
      </c>
      <c r="H343" s="37" t="str">
        <f>'Coloquios2020 - Notas finales '!H343</f>
        <v>Sujeto de la Educación Primaria.</v>
      </c>
      <c r="I343" s="35" t="str">
        <f>'Coloquios2020 - Notas finales '!I343</f>
        <v>-</v>
      </c>
      <c r="J343" s="37" t="str">
        <f>'Coloquios2020 - Notas finales '!J343</f>
        <v>Casco Irene Mariana.</v>
      </c>
      <c r="K343" s="35">
        <f>'Coloquios2020 - Notas finales '!K343</f>
        <v>37097581</v>
      </c>
      <c r="L343" s="35">
        <f>'Coloquios2020 - Notas finales '!L343</f>
        <v>9</v>
      </c>
      <c r="M343" s="35" t="str">
        <f>'Coloquios2020 - Notas finales '!M343</f>
        <v>No se tomó escrito</v>
      </c>
      <c r="N343" s="38">
        <f>'Coloquios2020 - Notas finales '!N343</f>
        <v>9</v>
      </c>
    </row>
    <row r="344" spans="1:14" x14ac:dyDescent="0.2">
      <c r="A344" s="34">
        <f>'Coloquios2020 - Notas finales '!A344</f>
        <v>44151.854796793981</v>
      </c>
      <c r="B344" s="35" t="str">
        <f>'Coloquios2020 - Notas finales '!B344</f>
        <v>mzulma9@gmail.com</v>
      </c>
      <c r="C344" s="35" t="str">
        <f>'Coloquios2020 - Notas finales '!C344</f>
        <v>1 de 1</v>
      </c>
      <c r="D344" s="35" t="str">
        <f>'Coloquios2020 - Notas finales '!D344</f>
        <v>Coloquios/Talleres/etc</v>
      </c>
      <c r="E344" s="36" t="str">
        <f>'Coloquios2020 - Notas finales '!E344</f>
        <v>9/11</v>
      </c>
      <c r="F344" s="37" t="str">
        <f>'Coloquios2020 - Notas finales '!F344</f>
        <v>Geografía</v>
      </c>
      <c r="G344" s="35" t="str">
        <f>'Coloquios2020 - Notas finales '!G344</f>
        <v>4°</v>
      </c>
      <c r="H344" s="37" t="str">
        <f>'Coloquios2020 - Notas finales '!H344</f>
        <v>ESTUDIOS GEOGRAFICOS DEL ORDENAMIENTO TERRITORIAL</v>
      </c>
      <c r="I344" s="35" t="str">
        <f>'Coloquios2020 - Notas finales '!I344</f>
        <v>-</v>
      </c>
      <c r="J344" s="37" t="str">
        <f>'Coloquios2020 - Notas finales '!J344</f>
        <v>Gonzalvez Delfina</v>
      </c>
      <c r="K344" s="35">
        <f>'Coloquios2020 - Notas finales '!K344</f>
        <v>41719554</v>
      </c>
      <c r="L344" s="35">
        <f>'Coloquios2020 - Notas finales '!L344</f>
        <v>9</v>
      </c>
      <c r="M344" s="35">
        <f>'Coloquios2020 - Notas finales '!M344</f>
        <v>9</v>
      </c>
      <c r="N344" s="38">
        <f>'Coloquios2020 - Notas finales '!N344</f>
        <v>9</v>
      </c>
    </row>
    <row r="345" spans="1:14" x14ac:dyDescent="0.2">
      <c r="A345" s="34">
        <f>'Coloquios2020 - Notas finales '!A345</f>
        <v>44151.885145231485</v>
      </c>
      <c r="B345" s="35" t="str">
        <f>'Coloquios2020 - Notas finales '!B345</f>
        <v>danialeguz@gmail.com</v>
      </c>
      <c r="C345" s="35" t="str">
        <f>'Coloquios2020 - Notas finales '!C345</f>
        <v>1 de 1</v>
      </c>
      <c r="D345" s="35" t="str">
        <f>'Coloquios2020 - Notas finales '!D345</f>
        <v>Coloquios/Talleres/etc</v>
      </c>
      <c r="E345" s="36" t="str">
        <f>'Coloquios2020 - Notas finales '!E345</f>
        <v>12/11</v>
      </c>
      <c r="F345" s="37" t="str">
        <f>'Coloquios2020 - Notas finales '!F345</f>
        <v>Geografía</v>
      </c>
      <c r="G345" s="35" t="str">
        <f>'Coloquios2020 - Notas finales '!G345</f>
        <v>1°</v>
      </c>
      <c r="H345" s="37" t="str">
        <f>'Coloquios2020 - Notas finales '!H345</f>
        <v>Introducción al Conocimiento Geográfico</v>
      </c>
      <c r="I345" s="35" t="str">
        <f>'Coloquios2020 - Notas finales '!I345</f>
        <v>-</v>
      </c>
      <c r="J345" s="37" t="str">
        <f>'Coloquios2020 - Notas finales '!J345</f>
        <v>Amaya Florencia</v>
      </c>
      <c r="K345" s="35">
        <f>'Coloquios2020 - Notas finales '!K345</f>
        <v>43126577</v>
      </c>
      <c r="L345" s="35">
        <f>'Coloquios2020 - Notas finales '!L345</f>
        <v>8</v>
      </c>
      <c r="M345" s="35" t="str">
        <f>'Coloquios2020 - Notas finales '!M345</f>
        <v>No se tomó escrito</v>
      </c>
      <c r="N345" s="38">
        <f>'Coloquios2020 - Notas finales '!N345</f>
        <v>8</v>
      </c>
    </row>
    <row r="346" spans="1:14" x14ac:dyDescent="0.2">
      <c r="A346" s="34">
        <f>'Coloquios2020 - Notas finales '!A346</f>
        <v>44151.890936261574</v>
      </c>
      <c r="B346" s="35" t="str">
        <f>'Coloquios2020 - Notas finales '!B346</f>
        <v>danialeguz@gmail.com</v>
      </c>
      <c r="C346" s="35" t="str">
        <f>'Coloquios2020 - Notas finales '!C346</f>
        <v>1 de 1</v>
      </c>
      <c r="D346" s="35" t="str">
        <f>'Coloquios2020 - Notas finales '!D346</f>
        <v>Coloquios/Talleres/etc</v>
      </c>
      <c r="E346" s="36" t="str">
        <f>'Coloquios2020 - Notas finales '!E346</f>
        <v>12/11</v>
      </c>
      <c r="F346" s="37" t="str">
        <f>'Coloquios2020 - Notas finales '!F346</f>
        <v>Geografía</v>
      </c>
      <c r="G346" s="35" t="str">
        <f>'Coloquios2020 - Notas finales '!G346</f>
        <v>3°</v>
      </c>
      <c r="H346" s="37" t="str">
        <f>'Coloquios2020 - Notas finales '!H346</f>
        <v>Teoría de la Geografía</v>
      </c>
      <c r="I346" s="35" t="str">
        <f>'Coloquios2020 - Notas finales '!I346</f>
        <v>-</v>
      </c>
      <c r="J346" s="37" t="str">
        <f>'Coloquios2020 - Notas finales '!J346</f>
        <v>Frick Gladis</v>
      </c>
      <c r="K346" s="35">
        <f>'Coloquios2020 - Notas finales '!K346</f>
        <v>22704120</v>
      </c>
      <c r="L346" s="35">
        <f>'Coloquios2020 - Notas finales '!L346</f>
        <v>9</v>
      </c>
      <c r="M346" s="35" t="str">
        <f>'Coloquios2020 - Notas finales '!M346</f>
        <v>No se tomó escrito</v>
      </c>
      <c r="N346" s="38">
        <f>'Coloquios2020 - Notas finales '!N346</f>
        <v>9</v>
      </c>
    </row>
    <row r="347" spans="1:14" x14ac:dyDescent="0.2">
      <c r="A347" s="34">
        <f>'Coloquios2020 - Notas finales '!A347</f>
        <v>44151.900965347224</v>
      </c>
      <c r="B347" s="35" t="str">
        <f>'Coloquios2020 - Notas finales '!B347</f>
        <v>danialeguz@gmail.com</v>
      </c>
      <c r="C347" s="35" t="str">
        <f>'Coloquios2020 - Notas finales '!C347</f>
        <v>1 de 1</v>
      </c>
      <c r="D347" s="35" t="str">
        <f>'Coloquios2020 - Notas finales '!D347</f>
        <v>Coloquios/Talleres/etc</v>
      </c>
      <c r="E347" s="36" t="str">
        <f>'Coloquios2020 - Notas finales '!E347</f>
        <v>12/11</v>
      </c>
      <c r="F347" s="37" t="str">
        <f>'Coloquios2020 - Notas finales '!F347</f>
        <v>Geografía</v>
      </c>
      <c r="G347" s="35" t="str">
        <f>'Coloquios2020 - Notas finales '!G347</f>
        <v>4°</v>
      </c>
      <c r="H347" s="37" t="str">
        <f>'Coloquios2020 - Notas finales '!H347</f>
        <v>(Antiguo Diseño) Seminario de Integración y Síntesis (Taller de Práctica IV)</v>
      </c>
      <c r="I347" s="35" t="str">
        <f>'Coloquios2020 - Notas finales '!I347</f>
        <v>-</v>
      </c>
      <c r="J347" s="37" t="str">
        <f>'Coloquios2020 - Notas finales '!J347</f>
        <v>Moll Arón</v>
      </c>
      <c r="K347" s="35">
        <f>'Coloquios2020 - Notas finales '!K347</f>
        <v>36576097</v>
      </c>
      <c r="L347" s="35">
        <f>'Coloquios2020 - Notas finales '!L347</f>
        <v>10</v>
      </c>
      <c r="M347" s="35">
        <f>'Coloquios2020 - Notas finales '!M347</f>
        <v>10</v>
      </c>
      <c r="N347" s="38">
        <f>'Coloquios2020 - Notas finales '!N347</f>
        <v>10</v>
      </c>
    </row>
    <row r="348" spans="1:14" x14ac:dyDescent="0.2">
      <c r="A348" s="34">
        <f>'Coloquios2020 - Notas finales '!A348</f>
        <v>44152.51142289352</v>
      </c>
      <c r="B348" s="35" t="str">
        <f>'Coloquios2020 - Notas finales '!B348</f>
        <v>cudugnellomariela@yahoo.com</v>
      </c>
      <c r="C348" s="35" t="str">
        <f>'Coloquios2020 - Notas finales '!C348</f>
        <v>1 de 1</v>
      </c>
      <c r="D348" s="35" t="str">
        <f>'Coloquios2020 - Notas finales '!D348</f>
        <v>Coloquios/Talleres/etc</v>
      </c>
      <c r="E348" s="36" t="str">
        <f>'Coloquios2020 - Notas finales '!E348</f>
        <v>17/11</v>
      </c>
      <c r="F348" s="37" t="str">
        <f>'Coloquios2020 - Notas finales '!F348</f>
        <v>Administración</v>
      </c>
      <c r="G348" s="35" t="str">
        <f>'Coloquios2020 - Notas finales '!G348</f>
        <v>4°</v>
      </c>
      <c r="H348" s="37" t="str">
        <f>'Coloquios2020 - Notas finales '!H348</f>
        <v>PRÀCTICA DOCENTE IV</v>
      </c>
      <c r="I348" s="35" t="str">
        <f>'Coloquios2020 - Notas finales '!I348</f>
        <v>-</v>
      </c>
      <c r="J348" s="37" t="str">
        <f>'Coloquios2020 - Notas finales '!J348</f>
        <v>ALONSO SERGIO</v>
      </c>
      <c r="K348" s="35">
        <f>'Coloquios2020 - Notas finales '!K348</f>
        <v>36038275</v>
      </c>
      <c r="L348" s="35">
        <f>'Coloquios2020 - Notas finales '!L348</f>
        <v>8</v>
      </c>
      <c r="M348" s="35" t="str">
        <f>'Coloquios2020 - Notas finales '!M348</f>
        <v>No se tomó escrito</v>
      </c>
      <c r="N348" s="38">
        <f>'Coloquios2020 - Notas finales '!N348</f>
        <v>8</v>
      </c>
    </row>
    <row r="349" spans="1:14" x14ac:dyDescent="0.2">
      <c r="A349" s="34">
        <f>'Coloquios2020 - Notas finales '!A349</f>
        <v>44152.698353368054</v>
      </c>
      <c r="B349" s="35" t="str">
        <f>'Coloquios2020 - Notas finales '!B349</f>
        <v>nievesmaggioni@gmail.com</v>
      </c>
      <c r="C349" s="35" t="str">
        <f>'Coloquios2020 - Notas finales '!C349</f>
        <v>1 de 1</v>
      </c>
      <c r="D349" s="35" t="str">
        <f>'Coloquios2020 - Notas finales '!D349</f>
        <v>Coloquios/Talleres/etc</v>
      </c>
      <c r="E349" s="36" t="str">
        <f>'Coloquios2020 - Notas finales '!E349</f>
        <v>12/11</v>
      </c>
      <c r="F349" s="37" t="str">
        <f>'Coloquios2020 - Notas finales '!F349</f>
        <v>Artes Visuales</v>
      </c>
      <c r="G349" s="35" t="str">
        <f>'Coloquios2020 - Notas finales '!G349</f>
        <v>3°</v>
      </c>
      <c r="H349" s="37" t="str">
        <f>'Coloquios2020 - Notas finales '!H349</f>
        <v>Educación Sexual Integral</v>
      </c>
      <c r="I349" s="35" t="str">
        <f>'Coloquios2020 - Notas finales '!I349</f>
        <v>-</v>
      </c>
      <c r="J349" s="37" t="str">
        <f>'Coloquios2020 - Notas finales '!J349</f>
        <v>Budassi	Giuliana </v>
      </c>
      <c r="K349" s="35">
        <f>'Coloquios2020 - Notas finales '!K349</f>
        <v>41942884</v>
      </c>
      <c r="L349" s="35">
        <f>'Coloquios2020 - Notas finales '!L349</f>
        <v>10</v>
      </c>
      <c r="M349" s="35" t="str">
        <f>'Coloquios2020 - Notas finales '!M349</f>
        <v>No se tomó escrito</v>
      </c>
      <c r="N349" s="38">
        <f>'Coloquios2020 - Notas finales '!N349</f>
        <v>10</v>
      </c>
    </row>
    <row r="350" spans="1:14" x14ac:dyDescent="0.2">
      <c r="A350" s="34">
        <f>'Coloquios2020 - Notas finales '!A350</f>
        <v>44152.706862465275</v>
      </c>
      <c r="B350" s="35" t="str">
        <f>'Coloquios2020 - Notas finales '!B350</f>
        <v>nievesmaggioni@gmail.com</v>
      </c>
      <c r="C350" s="35" t="str">
        <f>'Coloquios2020 - Notas finales '!C350</f>
        <v>1 de 1</v>
      </c>
      <c r="D350" s="35" t="str">
        <f>'Coloquios2020 - Notas finales '!D350</f>
        <v>Coloquios/Talleres/etc</v>
      </c>
      <c r="E350" s="36" t="str">
        <f>'Coloquios2020 - Notas finales '!E350</f>
        <v>12/11</v>
      </c>
      <c r="F350" s="37" t="str">
        <f>'Coloquios2020 - Notas finales '!F350</f>
        <v>Administración</v>
      </c>
      <c r="G350" s="35" t="str">
        <f>'Coloquios2020 - Notas finales '!G350</f>
        <v>2°</v>
      </c>
      <c r="H350" s="37" t="str">
        <f>'Coloquios2020 - Notas finales '!H350</f>
        <v>Estadística Aplicada</v>
      </c>
      <c r="I350" s="35" t="str">
        <f>'Coloquios2020 - Notas finales '!I350</f>
        <v>-</v>
      </c>
      <c r="J350" s="37" t="str">
        <f>'Coloquios2020 - Notas finales '!J350</f>
        <v>Córdoba	Ana Clara</v>
      </c>
      <c r="K350" s="35">
        <f>'Coloquios2020 - Notas finales '!K350</f>
        <v>43005588</v>
      </c>
      <c r="L350" s="35">
        <f>'Coloquios2020 - Notas finales '!L350</f>
        <v>10</v>
      </c>
      <c r="M350" s="35">
        <f>'Coloquios2020 - Notas finales '!M350</f>
        <v>10</v>
      </c>
      <c r="N350" s="38">
        <f>'Coloquios2020 - Notas finales '!N350</f>
        <v>10</v>
      </c>
    </row>
    <row r="351" spans="1:14" x14ac:dyDescent="0.2">
      <c r="A351" s="34">
        <f>'Coloquios2020 - Notas finales '!A351</f>
        <v>44152.711847557875</v>
      </c>
      <c r="B351" s="35" t="str">
        <f>'Coloquios2020 - Notas finales '!B351</f>
        <v>nievesmaggioni@gmail.com</v>
      </c>
      <c r="C351" s="35" t="str">
        <f>'Coloquios2020 - Notas finales '!C351</f>
        <v>1 de 1</v>
      </c>
      <c r="D351" s="35" t="str">
        <f>'Coloquios2020 - Notas finales '!D351</f>
        <v>Coloquios/Talleres/etc</v>
      </c>
      <c r="E351" s="36" t="str">
        <f>'Coloquios2020 - Notas finales '!E351</f>
        <v>12/11</v>
      </c>
      <c r="F351" s="37" t="str">
        <f>'Coloquios2020 - Notas finales '!F351</f>
        <v>Educación Primaria</v>
      </c>
      <c r="G351" s="35" t="str">
        <f>'Coloquios2020 - Notas finales '!G351</f>
        <v>2° "B"</v>
      </c>
      <c r="H351" s="37" t="str">
        <f>'Coloquios2020 - Notas finales '!H351</f>
        <v>Matemática y su Didáctica I</v>
      </c>
      <c r="I351" s="35" t="str">
        <f>'Coloquios2020 - Notas finales '!I351</f>
        <v>-</v>
      </c>
      <c r="J351" s="37" t="str">
        <f>'Coloquios2020 - Notas finales '!J351</f>
        <v>Bisiacco	Florencia</v>
      </c>
      <c r="K351" s="35">
        <f>'Coloquios2020 - Notas finales '!K351</f>
        <v>34788082</v>
      </c>
      <c r="L351" s="35">
        <f>'Coloquios2020 - Notas finales '!L351</f>
        <v>10</v>
      </c>
      <c r="M351" s="35" t="str">
        <f>'Coloquios2020 - Notas finales '!M351</f>
        <v>No se tomó escrito</v>
      </c>
      <c r="N351" s="38">
        <f>'Coloquios2020 - Notas finales '!N351</f>
        <v>10</v>
      </c>
    </row>
    <row r="352" spans="1:14" x14ac:dyDescent="0.2">
      <c r="A352" s="34">
        <f>'Coloquios2020 - Notas finales '!A352</f>
        <v>44152.713384513889</v>
      </c>
      <c r="B352" s="35" t="str">
        <f>'Coloquios2020 - Notas finales '!B352</f>
        <v>prof_lucrecialoza@live.com.ar</v>
      </c>
      <c r="C352" s="35" t="str">
        <f>'Coloquios2020 - Notas finales '!C352</f>
        <v>1 de 2</v>
      </c>
      <c r="D352" s="35" t="str">
        <f>'Coloquios2020 - Notas finales '!D352</f>
        <v>Coloquios/Talleres/etc</v>
      </c>
      <c r="E352" s="36" t="str">
        <f>'Coloquios2020 - Notas finales '!E352</f>
        <v>18/11</v>
      </c>
      <c r="F352" s="37" t="str">
        <f>'Coloquios2020 - Notas finales '!F352</f>
        <v>Inglés</v>
      </c>
      <c r="G352" s="35" t="str">
        <f>'Coloquios2020 - Notas finales '!G352</f>
        <v>1°</v>
      </c>
      <c r="H352" s="37" t="str">
        <f>'Coloquios2020 - Notas finales '!H352</f>
        <v>Trayecto de prácticas I</v>
      </c>
      <c r="I352" s="35" t="str">
        <f>'Coloquios2020 - Notas finales '!I352</f>
        <v>-</v>
      </c>
      <c r="J352" s="37" t="str">
        <f>'Coloquios2020 - Notas finales '!J352</f>
        <v xml:space="preserve">Agalorz ,  Julieta </v>
      </c>
      <c r="K352" s="35">
        <f>'Coloquios2020 - Notas finales '!K352</f>
        <v>43426350</v>
      </c>
      <c r="L352" s="35" t="str">
        <f>'Coloquios2020 - Notas finales '!L352</f>
        <v>No se tomó oral</v>
      </c>
      <c r="M352" s="35">
        <f>'Coloquios2020 - Notas finales '!M352</f>
        <v>9</v>
      </c>
      <c r="N352" s="38">
        <f>'Coloquios2020 - Notas finales '!N352</f>
        <v>9</v>
      </c>
    </row>
    <row r="353" spans="1:14" x14ac:dyDescent="0.2">
      <c r="A353" s="34">
        <f>'Coloquios2020 - Notas finales '!A353</f>
        <v>44152.722450416666</v>
      </c>
      <c r="B353" s="35" t="str">
        <f>'Coloquios2020 - Notas finales '!B353</f>
        <v>prof_lucrecialoza@live.com.ar</v>
      </c>
      <c r="C353" s="35" t="str">
        <f>'Coloquios2020 - Notas finales '!C353</f>
        <v>2 de 2</v>
      </c>
      <c r="D353" s="35" t="str">
        <f>'Coloquios2020 - Notas finales '!D353</f>
        <v>Coloquios/Talleres/etc</v>
      </c>
      <c r="E353" s="36" t="str">
        <f>'Coloquios2020 - Notas finales '!E353</f>
        <v>18/11</v>
      </c>
      <c r="F353" s="37" t="str">
        <f>'Coloquios2020 - Notas finales '!F353</f>
        <v>Inglés</v>
      </c>
      <c r="G353" s="35" t="str">
        <f>'Coloquios2020 - Notas finales '!G353</f>
        <v>1°</v>
      </c>
      <c r="H353" s="37" t="str">
        <f>'Coloquios2020 - Notas finales '!H353</f>
        <v xml:space="preserve">Trayacto de Prácticas I </v>
      </c>
      <c r="I353" s="35" t="str">
        <f>'Coloquios2020 - Notas finales '!I353</f>
        <v>-</v>
      </c>
      <c r="J353" s="37" t="str">
        <f>'Coloquios2020 - Notas finales '!J353</f>
        <v>Zabala,  Lucila</v>
      </c>
      <c r="K353" s="35">
        <f>'Coloquios2020 - Notas finales '!K353</f>
        <v>43959503</v>
      </c>
      <c r="L353" s="35" t="str">
        <f>'Coloquios2020 - Notas finales '!L353</f>
        <v>No se tomó oral</v>
      </c>
      <c r="M353" s="35">
        <f>'Coloquios2020 - Notas finales '!M353</f>
        <v>9</v>
      </c>
      <c r="N353" s="38">
        <f>'Coloquios2020 - Notas finales '!N353</f>
        <v>9</v>
      </c>
    </row>
    <row r="354" spans="1:14" x14ac:dyDescent="0.2">
      <c r="A354" s="34">
        <f>'Coloquios2020 - Notas finales '!A354</f>
        <v>44152.739156689815</v>
      </c>
      <c r="B354" s="35" t="str">
        <f>'Coloquios2020 - Notas finales '!B354</f>
        <v>nievesmaggioni@gmail.com</v>
      </c>
      <c r="C354" s="35" t="str">
        <f>'Coloquios2020 - Notas finales '!C354</f>
        <v>1 de 2</v>
      </c>
      <c r="D354" s="35" t="str">
        <f>'Coloquios2020 - Notas finales '!D354</f>
        <v>Coloquios/Talleres/etc</v>
      </c>
      <c r="E354" s="36" t="str">
        <f>'Coloquios2020 - Notas finales '!E354</f>
        <v>12/11</v>
      </c>
      <c r="F354" s="37" t="str">
        <f>'Coloquios2020 - Notas finales '!F354</f>
        <v>Educación Primaria</v>
      </c>
      <c r="G354" s="35" t="str">
        <f>'Coloquios2020 - Notas finales '!G354</f>
        <v>1° "B"</v>
      </c>
      <c r="H354" s="37" t="str">
        <f>'Coloquios2020 - Notas finales '!H354</f>
        <v>Resolución de Problemas y Creatividad</v>
      </c>
      <c r="I354" s="35" t="str">
        <f>'Coloquios2020 - Notas finales '!I354</f>
        <v>-</v>
      </c>
      <c r="J354" s="37" t="str">
        <f>'Coloquios2020 - Notas finales '!J354</f>
        <v>Aurnague	Abril</v>
      </c>
      <c r="K354" s="35">
        <f>'Coloquios2020 - Notas finales '!K354</f>
        <v>43766064</v>
      </c>
      <c r="L354" s="35">
        <f>'Coloquios2020 - Notas finales '!L354</f>
        <v>9</v>
      </c>
      <c r="M354" s="35" t="str">
        <f>'Coloquios2020 - Notas finales '!M354</f>
        <v>No se tomó escrito</v>
      </c>
      <c r="N354" s="38">
        <f>'Coloquios2020 - Notas finales '!N354</f>
        <v>9</v>
      </c>
    </row>
    <row r="355" spans="1:14" x14ac:dyDescent="0.2">
      <c r="A355" s="34">
        <f>'Coloquios2020 - Notas finales '!A355</f>
        <v>44152.750980474535</v>
      </c>
      <c r="B355" s="35" t="str">
        <f>'Coloquios2020 - Notas finales '!B355</f>
        <v>nievesmaggioni@gmail.com</v>
      </c>
      <c r="C355" s="35" t="str">
        <f>'Coloquios2020 - Notas finales '!C355</f>
        <v>2 de 2</v>
      </c>
      <c r="D355" s="35" t="str">
        <f>'Coloquios2020 - Notas finales '!D355</f>
        <v>Coloquios/Talleres/etc</v>
      </c>
      <c r="E355" s="36" t="str">
        <f>'Coloquios2020 - Notas finales '!E355</f>
        <v>12/11</v>
      </c>
      <c r="F355" s="37" t="str">
        <f>'Coloquios2020 - Notas finales '!F355</f>
        <v>Educación Primaria</v>
      </c>
      <c r="G355" s="35" t="str">
        <f>'Coloquios2020 - Notas finales '!G355</f>
        <v>1° "B"</v>
      </c>
      <c r="H355" s="37" t="str">
        <f>'Coloquios2020 - Notas finales '!H355</f>
        <v>Resolución de Problemas y Creatividad</v>
      </c>
      <c r="I355" s="35" t="str">
        <f>'Coloquios2020 - Notas finales '!I355</f>
        <v>-</v>
      </c>
      <c r="J355" s="37" t="str">
        <f>'Coloquios2020 - Notas finales '!J355</f>
        <v>Korkes	Lara Nicole</v>
      </c>
      <c r="K355" s="35">
        <f>'Coloquios2020 - Notas finales '!K355</f>
        <v>38819143</v>
      </c>
      <c r="L355" s="35">
        <f>'Coloquios2020 - Notas finales '!L355</f>
        <v>10</v>
      </c>
      <c r="M355" s="35" t="str">
        <f>'Coloquios2020 - Notas finales '!M355</f>
        <v>No se tomó escrito</v>
      </c>
      <c r="N355" s="38">
        <f>'Coloquios2020 - Notas finales '!N355</f>
        <v>10</v>
      </c>
    </row>
    <row r="356" spans="1:14" x14ac:dyDescent="0.2">
      <c r="A356" s="34">
        <f>'Coloquios2020 - Notas finales '!A356</f>
        <v>44153.428080277779</v>
      </c>
      <c r="B356" s="35" t="str">
        <f>'Coloquios2020 - Notas finales '!B356</f>
        <v>rolanlucero@gmail.com</v>
      </c>
      <c r="C356" s="35" t="str">
        <f>'Coloquios2020 - Notas finales '!C356</f>
        <v>1 de 1</v>
      </c>
      <c r="D356" s="35" t="str">
        <f>'Coloquios2020 - Notas finales '!D356</f>
        <v>Coloquios/Talleres/etc</v>
      </c>
      <c r="E356" s="36" t="str">
        <f>'Coloquios2020 - Notas finales '!E356</f>
        <v>18/11</v>
      </c>
      <c r="F356" s="37" t="str">
        <f>'Coloquios2020 - Notas finales '!F356</f>
        <v>Desarrollo de Sofware</v>
      </c>
      <c r="G356" s="35" t="str">
        <f>'Coloquios2020 - Notas finales '!G356</f>
        <v>1°</v>
      </c>
      <c r="H356" s="37" t="str">
        <f>'Coloquios2020 - Notas finales '!H356</f>
        <v>UDI 1</v>
      </c>
      <c r="I356" s="35" t="str">
        <f>'Coloquios2020 - Notas finales '!I356</f>
        <v>-</v>
      </c>
      <c r="J356" s="37" t="str">
        <f>'Coloquios2020 - Notas finales '!J356</f>
        <v>Aldeco Maia</v>
      </c>
      <c r="K356" s="35">
        <f>'Coloquios2020 - Notas finales '!K356</f>
        <v>39453620</v>
      </c>
      <c r="L356" s="35">
        <f>'Coloquios2020 - Notas finales '!L356</f>
        <v>8</v>
      </c>
      <c r="M356" s="35">
        <f>'Coloquios2020 - Notas finales '!M356</f>
        <v>8</v>
      </c>
      <c r="N356" s="38">
        <f>'Coloquios2020 - Notas finales '!N356</f>
        <v>8</v>
      </c>
    </row>
    <row r="357" spans="1:14" x14ac:dyDescent="0.2">
      <c r="A357" s="34">
        <f>'Coloquios2020 - Notas finales '!A357</f>
        <v>44153.69079581018</v>
      </c>
      <c r="B357" s="35" t="str">
        <f>'Coloquios2020 - Notas finales '!B357</f>
        <v>hectorcalabrasa@gmail.com</v>
      </c>
      <c r="C357" s="35" t="str">
        <f>'Coloquios2020 - Notas finales '!C357</f>
        <v>1 de 1</v>
      </c>
      <c r="D357" s="35" t="str">
        <f>'Coloquios2020 - Notas finales '!D357</f>
        <v>Coloquios/Talleres/etc</v>
      </c>
      <c r="E357" s="36" t="str">
        <f>'Coloquios2020 - Notas finales '!E357</f>
        <v>18/11</v>
      </c>
      <c r="F357" s="37" t="str">
        <f>'Coloquios2020 - Notas finales '!F357</f>
        <v>Artes Visuales</v>
      </c>
      <c r="G357" s="35" t="str">
        <f>'Coloquios2020 - Notas finales '!G357</f>
        <v>1°</v>
      </c>
      <c r="H357" s="37" t="str">
        <f>'Coloquios2020 - Notas finales '!H357</f>
        <v>Producción en el plano</v>
      </c>
      <c r="I357" s="35" t="str">
        <f>'Coloquios2020 - Notas finales '!I357</f>
        <v>-</v>
      </c>
      <c r="J357" s="37" t="str">
        <f>'Coloquios2020 - Notas finales '!J357</f>
        <v>torasso Lian Belen</v>
      </c>
      <c r="K357" s="35">
        <f>'Coloquios2020 - Notas finales '!K357</f>
        <v>0</v>
      </c>
      <c r="L357" s="35" t="str">
        <f>'Coloquios2020 - Notas finales '!L357</f>
        <v>No se tomó oral</v>
      </c>
      <c r="M357" s="35">
        <f>'Coloquios2020 - Notas finales '!M357</f>
        <v>9</v>
      </c>
      <c r="N357" s="38">
        <f>'Coloquios2020 - Notas finales '!N357</f>
        <v>9</v>
      </c>
    </row>
    <row r="358" spans="1:14" x14ac:dyDescent="0.2">
      <c r="A358" s="34">
        <f>'Coloquios2020 - Notas finales '!A358</f>
        <v>44153.777870520833</v>
      </c>
      <c r="B358" s="35" t="str">
        <f>'Coloquios2020 - Notas finales '!B358</f>
        <v>cpriotti@hotmail.com</v>
      </c>
      <c r="C358" s="35" t="str">
        <f>'Coloquios2020 - Notas finales '!C358</f>
        <v>1 de 2</v>
      </c>
      <c r="D358" s="35" t="str">
        <f>'Coloquios2020 - Notas finales '!D358</f>
        <v>Coloquios/Talleres/etc</v>
      </c>
      <c r="E358" s="36" t="str">
        <f>'Coloquios2020 - Notas finales '!E358</f>
        <v>13/11</v>
      </c>
      <c r="F358" s="37" t="str">
        <f>'Coloquios2020 - Notas finales '!F358</f>
        <v>Artes Visuales</v>
      </c>
      <c r="G358" s="35" t="str">
        <f>'Coloquios2020 - Notas finales '!G358</f>
        <v>1°</v>
      </c>
      <c r="H358" s="37" t="str">
        <f>'Coloquios2020 - Notas finales '!H358</f>
        <v>Problemática de la Cultura Argentina y Latinoamericana</v>
      </c>
      <c r="I358" s="35" t="str">
        <f>'Coloquios2020 - Notas finales '!I358</f>
        <v>-</v>
      </c>
      <c r="J358" s="37" t="str">
        <f>'Coloquios2020 - Notas finales '!J358</f>
        <v>Toccalino Matías</v>
      </c>
      <c r="K358" s="35">
        <f>'Coloquios2020 - Notas finales '!K358</f>
        <v>43714037</v>
      </c>
      <c r="L358" s="35">
        <f>'Coloquios2020 - Notas finales '!L358</f>
        <v>9</v>
      </c>
      <c r="M358" s="35">
        <f>'Coloquios2020 - Notas finales '!M358</f>
        <v>9</v>
      </c>
      <c r="N358" s="38">
        <f>'Coloquios2020 - Notas finales '!N358</f>
        <v>9</v>
      </c>
    </row>
    <row r="359" spans="1:14" x14ac:dyDescent="0.2">
      <c r="A359" s="34">
        <f>'Coloquios2020 - Notas finales '!A359</f>
        <v>44153.795133449079</v>
      </c>
      <c r="B359" s="35" t="str">
        <f>'Coloquios2020 - Notas finales '!B359</f>
        <v>cpriotti@hotmail.com</v>
      </c>
      <c r="C359" s="35" t="str">
        <f>'Coloquios2020 - Notas finales '!C359</f>
        <v>2 de 2</v>
      </c>
      <c r="D359" s="35" t="str">
        <f>'Coloquios2020 - Notas finales '!D359</f>
        <v>Coloquios/Talleres/etc</v>
      </c>
      <c r="E359" s="36" t="str">
        <f>'Coloquios2020 - Notas finales '!E359</f>
        <v>13/11</v>
      </c>
      <c r="F359" s="37" t="str">
        <f>'Coloquios2020 - Notas finales '!F359</f>
        <v>Artes Visuales</v>
      </c>
      <c r="G359" s="35" t="str">
        <f>'Coloquios2020 - Notas finales '!G359</f>
        <v>1°</v>
      </c>
      <c r="H359" s="37" t="str">
        <f>'Coloquios2020 - Notas finales '!H359</f>
        <v>Problemática de la Cultura Argentina y Latinoamericana</v>
      </c>
      <c r="I359" s="35" t="str">
        <f>'Coloquios2020 - Notas finales '!I359</f>
        <v>-</v>
      </c>
      <c r="J359" s="37" t="str">
        <f>'Coloquios2020 - Notas finales '!J359</f>
        <v>Zucchi Greta</v>
      </c>
      <c r="K359" s="35">
        <f>'Coloquios2020 - Notas finales '!K359</f>
        <v>43714046</v>
      </c>
      <c r="L359" s="35">
        <f>'Coloquios2020 - Notas finales '!L359</f>
        <v>9</v>
      </c>
      <c r="M359" s="35">
        <f>'Coloquios2020 - Notas finales '!M359</f>
        <v>9</v>
      </c>
      <c r="N359" s="38">
        <f>'Coloquios2020 - Notas finales '!N359</f>
        <v>9</v>
      </c>
    </row>
    <row r="360" spans="1:14" x14ac:dyDescent="0.2">
      <c r="A360" s="34">
        <f>'Coloquios2020 - Notas finales '!A360</f>
        <v>44153.802794930554</v>
      </c>
      <c r="B360" s="35" t="str">
        <f>'Coloquios2020 - Notas finales '!B360</f>
        <v>cpriotti@hotmail.com</v>
      </c>
      <c r="C360" s="35" t="str">
        <f>'Coloquios2020 - Notas finales '!C360</f>
        <v>1 de 1</v>
      </c>
      <c r="D360" s="35" t="str">
        <f>'Coloquios2020 - Notas finales '!D360</f>
        <v>Coloquios/Talleres/etc</v>
      </c>
      <c r="E360" s="36" t="str">
        <f>'Coloquios2020 - Notas finales '!E360</f>
        <v>13/11</v>
      </c>
      <c r="F360" s="37" t="str">
        <f>'Coloquios2020 - Notas finales '!F360</f>
        <v>Artes Visuales</v>
      </c>
      <c r="G360" s="35" t="str">
        <f>'Coloquios2020 - Notas finales '!G360</f>
        <v>4°</v>
      </c>
      <c r="H360" s="37" t="str">
        <f>'Coloquios2020 - Notas finales '!H360</f>
        <v>Tecnologías de la imagen</v>
      </c>
      <c r="I360" s="35" t="str">
        <f>'Coloquios2020 - Notas finales '!I360</f>
        <v>-</v>
      </c>
      <c r="J360" s="37" t="str">
        <f>'Coloquios2020 - Notas finales '!J360</f>
        <v>Pelossi Erica</v>
      </c>
      <c r="K360" s="35">
        <f>'Coloquios2020 - Notas finales '!K360</f>
        <v>37813880</v>
      </c>
      <c r="L360" s="35">
        <f>'Coloquios2020 - Notas finales '!L360</f>
        <v>10</v>
      </c>
      <c r="M360" s="35">
        <f>'Coloquios2020 - Notas finales '!M360</f>
        <v>10</v>
      </c>
      <c r="N360" s="38">
        <f>'Coloquios2020 - Notas finales '!N360</f>
        <v>10</v>
      </c>
    </row>
    <row r="361" spans="1:14" x14ac:dyDescent="0.2">
      <c r="A361" s="34">
        <f>'Coloquios2020 - Notas finales '!A361</f>
        <v>44153.818354143514</v>
      </c>
      <c r="B361" s="35" t="str">
        <f>'Coloquios2020 - Notas finales '!B361</f>
        <v>cpriotti@hotmail.com</v>
      </c>
      <c r="C361" s="35" t="str">
        <f>'Coloquios2020 - Notas finales '!C361</f>
        <v>1 de 1</v>
      </c>
      <c r="D361" s="35" t="str">
        <f>'Coloquios2020 - Notas finales '!D361</f>
        <v>Coloquios/Talleres/etc</v>
      </c>
      <c r="E361" s="36" t="str">
        <f>'Coloquios2020 - Notas finales '!E361</f>
        <v>13/11</v>
      </c>
      <c r="F361" s="37" t="str">
        <f>'Coloquios2020 - Notas finales '!F361</f>
        <v>Artes Visuales</v>
      </c>
      <c r="G361" s="35" t="str">
        <f>'Coloquios2020 - Notas finales '!G361</f>
        <v>1°</v>
      </c>
      <c r="H361" s="37" t="str">
        <f>'Coloquios2020 - Notas finales '!H361</f>
        <v>Problemática de la Cultura Argentina y Latinoamericana</v>
      </c>
      <c r="I361" s="35" t="str">
        <f>'Coloquios2020 - Notas finales '!I361</f>
        <v>-</v>
      </c>
      <c r="J361" s="37" t="str">
        <f>'Coloquios2020 - Notas finales '!J361</f>
        <v>Fabré Jorgelina</v>
      </c>
      <c r="K361" s="35">
        <f>'Coloquios2020 - Notas finales '!K361</f>
        <v>36123050</v>
      </c>
      <c r="L361" s="35">
        <f>'Coloquios2020 - Notas finales '!L361</f>
        <v>9</v>
      </c>
      <c r="M361" s="35">
        <f>'Coloquios2020 - Notas finales '!M361</f>
        <v>9</v>
      </c>
      <c r="N361" s="38">
        <f>'Coloquios2020 - Notas finales '!N361</f>
        <v>9</v>
      </c>
    </row>
    <row r="362" spans="1:14" x14ac:dyDescent="0.2">
      <c r="A362" s="34">
        <f>'Coloquios2020 - Notas finales '!A362</f>
        <v>44153.835293402779</v>
      </c>
      <c r="B362" s="35" t="str">
        <f>'Coloquios2020 - Notas finales '!B362</f>
        <v>cpriotti@hotmail.com</v>
      </c>
      <c r="C362" s="35" t="str">
        <f>'Coloquios2020 - Notas finales '!C362</f>
        <v>1 de 1</v>
      </c>
      <c r="D362" s="35" t="str">
        <f>'Coloquios2020 - Notas finales '!D362</f>
        <v>Coloquios/Talleres/etc</v>
      </c>
      <c r="E362" s="36" t="str">
        <f>'Coloquios2020 - Notas finales '!E362</f>
        <v>13/11</v>
      </c>
      <c r="F362" s="37" t="str">
        <f>'Coloquios2020 - Notas finales '!F362</f>
        <v>Artes Visuales</v>
      </c>
      <c r="G362" s="35" t="str">
        <f>'Coloquios2020 - Notas finales '!G362</f>
        <v>3°</v>
      </c>
      <c r="H362" s="37" t="str">
        <f>'Coloquios2020 - Notas finales '!H362</f>
        <v>Gráfica y Técnicas de Impresión II</v>
      </c>
      <c r="I362" s="35" t="str">
        <f>'Coloquios2020 - Notas finales '!I362</f>
        <v>-</v>
      </c>
      <c r="J362" s="37" t="str">
        <f>'Coloquios2020 - Notas finales '!J362</f>
        <v>Cornejo Alfredo</v>
      </c>
      <c r="K362" s="35">
        <f>'Coloquios2020 - Notas finales '!K362</f>
        <v>36576489</v>
      </c>
      <c r="L362" s="35">
        <f>'Coloquios2020 - Notas finales '!L362</f>
        <v>9</v>
      </c>
      <c r="M362" s="35">
        <f>'Coloquios2020 - Notas finales '!M362</f>
        <v>9</v>
      </c>
      <c r="N362" s="38">
        <f>'Coloquios2020 - Notas finales '!N362</f>
        <v>9</v>
      </c>
    </row>
    <row r="363" spans="1:14" x14ac:dyDescent="0.2">
      <c r="A363" s="34">
        <f>'Coloquios2020 - Notas finales '!A363</f>
        <v>44153.847424745371</v>
      </c>
      <c r="B363" s="35" t="str">
        <f>'Coloquios2020 - Notas finales '!B363</f>
        <v>cpriotti@hotmail.com</v>
      </c>
      <c r="C363" s="35" t="str">
        <f>'Coloquios2020 - Notas finales '!C363</f>
        <v>1 de 1</v>
      </c>
      <c r="D363" s="35" t="str">
        <f>'Coloquios2020 - Notas finales '!D363</f>
        <v>Coloquios/Talleres/etc</v>
      </c>
      <c r="E363" s="36" t="str">
        <f>'Coloquios2020 - Notas finales '!E363</f>
        <v>13/11</v>
      </c>
      <c r="F363" s="37" t="str">
        <f>'Coloquios2020 - Notas finales '!F363</f>
        <v>Artes Visuales</v>
      </c>
      <c r="G363" s="35" t="str">
        <f>'Coloquios2020 - Notas finales '!G363</f>
        <v>2°</v>
      </c>
      <c r="H363" s="37" t="str">
        <f>'Coloquios2020 - Notas finales '!H363</f>
        <v>Forma y Color II</v>
      </c>
      <c r="I363" s="35" t="str">
        <f>'Coloquios2020 - Notas finales '!I363</f>
        <v>-</v>
      </c>
      <c r="J363" s="37" t="str">
        <f>'Coloquios2020 - Notas finales '!J363</f>
        <v>Altamirano Selene</v>
      </c>
      <c r="K363" s="35">
        <f>'Coloquios2020 - Notas finales '!K363</f>
        <v>25505945</v>
      </c>
      <c r="L363" s="35">
        <f>'Coloquios2020 - Notas finales '!L363</f>
        <v>9</v>
      </c>
      <c r="M363" s="35">
        <f>'Coloquios2020 - Notas finales '!M363</f>
        <v>9</v>
      </c>
      <c r="N363" s="38">
        <f>'Coloquios2020 - Notas finales '!N363</f>
        <v>9</v>
      </c>
    </row>
    <row r="364" spans="1:14" x14ac:dyDescent="0.2">
      <c r="A364" s="34">
        <f>'Coloquios2020 - Notas finales '!A364</f>
        <v>44153.88152200231</v>
      </c>
      <c r="B364" s="35" t="str">
        <f>'Coloquios2020 - Notas finales '!B364</f>
        <v>raulnepote@gmail.com</v>
      </c>
      <c r="C364" s="35" t="str">
        <f>'Coloquios2020 - Notas finales '!C364</f>
        <v>1 de 1</v>
      </c>
      <c r="D364" s="35" t="str">
        <f>'Coloquios2020 - Notas finales '!D364</f>
        <v>Coloquios/Talleres/etc</v>
      </c>
      <c r="E364" s="36" t="str">
        <f>'Coloquios2020 - Notas finales '!E364</f>
        <v>13/11</v>
      </c>
      <c r="F364" s="37" t="str">
        <f>'Coloquios2020 - Notas finales '!F364</f>
        <v>Biología</v>
      </c>
      <c r="G364" s="35" t="str">
        <f>'Coloquios2020 - Notas finales '!G364</f>
        <v>4°</v>
      </c>
      <c r="H364" s="37" t="str">
        <f>'Coloquios2020 - Notas finales '!H364</f>
        <v>Educación Sexual Integral</v>
      </c>
      <c r="I364" s="35" t="str">
        <f>'Coloquios2020 - Notas finales '!I364</f>
        <v>-</v>
      </c>
      <c r="J364" s="37" t="str">
        <f>'Coloquios2020 - Notas finales '!J364</f>
        <v>Galante, Anabella</v>
      </c>
      <c r="K364" s="35">
        <f>'Coloquios2020 - Notas finales '!K364</f>
        <v>41601303</v>
      </c>
      <c r="L364" s="35">
        <f>'Coloquios2020 - Notas finales '!L364</f>
        <v>9</v>
      </c>
      <c r="M364" s="35">
        <f>'Coloquios2020 - Notas finales '!M364</f>
        <v>9</v>
      </c>
      <c r="N364" s="38">
        <f>'Coloquios2020 - Notas finales '!N364</f>
        <v>9</v>
      </c>
    </row>
    <row r="365" spans="1:14" x14ac:dyDescent="0.2">
      <c r="A365" s="34">
        <f>'Coloquios2020 - Notas finales '!A365</f>
        <v>44154.704374421301</v>
      </c>
      <c r="B365" s="35" t="str">
        <f>'Coloquios2020 - Notas finales '!B365</f>
        <v>raulnepote@hotmail.com</v>
      </c>
      <c r="C365" s="35" t="str">
        <f>'Coloquios2020 - Notas finales '!C365</f>
        <v>1 de 1</v>
      </c>
      <c r="D365" s="35" t="str">
        <f>'Coloquios2020 - Notas finales '!D365</f>
        <v>Coloquios/Talleres/etc</v>
      </c>
      <c r="E365" s="36" t="str">
        <f>'Coloquios2020 - Notas finales '!E365</f>
        <v>13/11</v>
      </c>
      <c r="F365" s="37" t="str">
        <f>'Coloquios2020 - Notas finales '!F365</f>
        <v>Biología</v>
      </c>
      <c r="G365" s="35" t="str">
        <f>'Coloquios2020 - Notas finales '!G365</f>
        <v>3°</v>
      </c>
      <c r="H365" s="37" t="str">
        <f>'Coloquios2020 - Notas finales '!H365</f>
        <v>UDI</v>
      </c>
      <c r="I365" s="35" t="str">
        <f>'Coloquios2020 - Notas finales '!I365</f>
        <v>-</v>
      </c>
      <c r="J365" s="37" t="str">
        <f>'Coloquios2020 - Notas finales '!J365</f>
        <v xml:space="preserve">Arreguez, Diego </v>
      </c>
      <c r="K365" s="35">
        <f>'Coloquios2020 - Notas finales '!K365</f>
        <v>26893595</v>
      </c>
      <c r="L365" s="35">
        <f>'Coloquios2020 - Notas finales '!L365</f>
        <v>9</v>
      </c>
      <c r="M365" s="35">
        <f>'Coloquios2020 - Notas finales '!M365</f>
        <v>9</v>
      </c>
      <c r="N365" s="38">
        <f>'Coloquios2020 - Notas finales '!N365</f>
        <v>9</v>
      </c>
    </row>
    <row r="366" spans="1:14" hidden="1" x14ac:dyDescent="0.2">
      <c r="A366" s="34">
        <f>'Coloquios2020 - Notas finales '!A366</f>
        <v>0</v>
      </c>
      <c r="B366" s="35">
        <f>'Coloquios2020 - Notas finales '!B366</f>
        <v>0</v>
      </c>
      <c r="C366" s="35">
        <f>'Coloquios2020 - Notas finales '!C366</f>
        <v>0</v>
      </c>
      <c r="D366" s="35">
        <f>'Coloquios2020 - Notas finales '!D366</f>
        <v>0</v>
      </c>
      <c r="E366" s="36">
        <f>'Coloquios2020 - Notas finales '!E366</f>
        <v>0</v>
      </c>
      <c r="F366" s="37">
        <f>'Coloquios2020 - Notas finales '!F366</f>
        <v>0</v>
      </c>
      <c r="G366" s="35">
        <f>'Coloquios2020 - Notas finales '!G366</f>
        <v>0</v>
      </c>
      <c r="H366" s="37">
        <f>'Coloquios2020 - Notas finales '!H366</f>
        <v>0</v>
      </c>
      <c r="I366" s="35">
        <f>'Coloquios2020 - Notas finales '!I366</f>
        <v>0</v>
      </c>
      <c r="J366" s="37">
        <f>'Coloquios2020 - Notas finales '!J366</f>
        <v>0</v>
      </c>
      <c r="K366" s="35">
        <f>'Coloquios2020 - Notas finales '!K366</f>
        <v>0</v>
      </c>
      <c r="L366" s="35">
        <f>'Coloquios2020 - Notas finales '!L366</f>
        <v>0</v>
      </c>
      <c r="M366" s="35">
        <f>'Coloquios2020 - Notas finales '!M366</f>
        <v>0</v>
      </c>
      <c r="N366" s="38">
        <f>'Coloquios2020 - Notas finales '!N366</f>
        <v>2</v>
      </c>
    </row>
    <row r="367" spans="1:14" hidden="1" x14ac:dyDescent="0.2">
      <c r="A367" s="34">
        <f>'Coloquios2020 - Notas finales '!A367</f>
        <v>0</v>
      </c>
      <c r="B367" s="35">
        <f>'Coloquios2020 - Notas finales '!B367</f>
        <v>0</v>
      </c>
      <c r="C367" s="35">
        <f>'Coloquios2020 - Notas finales '!C367</f>
        <v>0</v>
      </c>
      <c r="D367" s="35">
        <f>'Coloquios2020 - Notas finales '!D367</f>
        <v>0</v>
      </c>
      <c r="E367" s="36">
        <f>'Coloquios2020 - Notas finales '!E367</f>
        <v>0</v>
      </c>
      <c r="F367" s="37">
        <f>'Coloquios2020 - Notas finales '!F367</f>
        <v>0</v>
      </c>
      <c r="G367" s="35">
        <f>'Coloquios2020 - Notas finales '!G367</f>
        <v>0</v>
      </c>
      <c r="H367" s="37">
        <f>'Coloquios2020 - Notas finales '!H367</f>
        <v>0</v>
      </c>
      <c r="I367" s="35">
        <f>'Coloquios2020 - Notas finales '!I367</f>
        <v>0</v>
      </c>
      <c r="J367" s="37">
        <f>'Coloquios2020 - Notas finales '!J367</f>
        <v>0</v>
      </c>
      <c r="K367" s="35">
        <f>'Coloquios2020 - Notas finales '!K367</f>
        <v>0</v>
      </c>
      <c r="L367" s="35">
        <f>'Coloquios2020 - Notas finales '!L367</f>
        <v>0</v>
      </c>
      <c r="M367" s="35">
        <f>'Coloquios2020 - Notas finales '!M367</f>
        <v>0</v>
      </c>
      <c r="N367" s="38">
        <f>'Coloquios2020 - Notas finales '!N367</f>
        <v>3</v>
      </c>
    </row>
    <row r="368" spans="1:14" hidden="1" x14ac:dyDescent="0.2">
      <c r="A368" s="34">
        <f>'Coloquios2020 - Notas finales '!A368</f>
        <v>0</v>
      </c>
      <c r="B368" s="35">
        <f>'Coloquios2020 - Notas finales '!B368</f>
        <v>0</v>
      </c>
      <c r="C368" s="35">
        <f>'Coloquios2020 - Notas finales '!C368</f>
        <v>0</v>
      </c>
      <c r="D368" s="35">
        <f>'Coloquios2020 - Notas finales '!D368</f>
        <v>0</v>
      </c>
      <c r="E368" s="36">
        <f>'Coloquios2020 - Notas finales '!E368</f>
        <v>0</v>
      </c>
      <c r="F368" s="37">
        <f>'Coloquios2020 - Notas finales '!F368</f>
        <v>0</v>
      </c>
      <c r="G368" s="35">
        <f>'Coloquios2020 - Notas finales '!G368</f>
        <v>0</v>
      </c>
      <c r="H368" s="37">
        <f>'Coloquios2020 - Notas finales '!H368</f>
        <v>0</v>
      </c>
      <c r="I368" s="35">
        <f>'Coloquios2020 - Notas finales '!I368</f>
        <v>0</v>
      </c>
      <c r="J368" s="37">
        <f>'Coloquios2020 - Notas finales '!J368</f>
        <v>0</v>
      </c>
      <c r="K368" s="35">
        <f>'Coloquios2020 - Notas finales '!K368</f>
        <v>0</v>
      </c>
      <c r="L368" s="35">
        <f>'Coloquios2020 - Notas finales '!L368</f>
        <v>0</v>
      </c>
      <c r="M368" s="35">
        <f>'Coloquios2020 - Notas finales '!M368</f>
        <v>0</v>
      </c>
      <c r="N368" s="38">
        <f>'Coloquios2020 - Notas finales '!N368</f>
        <v>0</v>
      </c>
    </row>
    <row r="369" spans="1:14" hidden="1" x14ac:dyDescent="0.2">
      <c r="A369" s="34">
        <f>'Coloquios2020 - Notas finales '!A369</f>
        <v>0</v>
      </c>
      <c r="B369" s="35">
        <f>'Coloquios2020 - Notas finales '!B369</f>
        <v>0</v>
      </c>
      <c r="C369" s="35">
        <f>'Coloquios2020 - Notas finales '!C369</f>
        <v>0</v>
      </c>
      <c r="D369" s="35">
        <f>'Coloquios2020 - Notas finales '!D369</f>
        <v>0</v>
      </c>
      <c r="E369" s="36">
        <f>'Coloquios2020 - Notas finales '!E369</f>
        <v>0</v>
      </c>
      <c r="F369" s="37">
        <f>'Coloquios2020 - Notas finales '!F369</f>
        <v>0</v>
      </c>
      <c r="G369" s="35">
        <f>'Coloquios2020 - Notas finales '!G369</f>
        <v>0</v>
      </c>
      <c r="H369" s="37">
        <f>'Coloquios2020 - Notas finales '!H369</f>
        <v>0</v>
      </c>
      <c r="I369" s="35">
        <f>'Coloquios2020 - Notas finales '!I369</f>
        <v>0</v>
      </c>
      <c r="J369" s="37">
        <f>'Coloquios2020 - Notas finales '!J369</f>
        <v>0</v>
      </c>
      <c r="K369" s="35">
        <f>'Coloquios2020 - Notas finales '!K369</f>
        <v>0</v>
      </c>
      <c r="L369" s="35">
        <f>'Coloquios2020 - Notas finales '!L369</f>
        <v>0</v>
      </c>
      <c r="M369" s="35">
        <f>'Coloquios2020 - Notas finales '!M369</f>
        <v>0</v>
      </c>
      <c r="N369" s="38">
        <f>'Coloquios2020 - Notas finales '!N369</f>
        <v>0</v>
      </c>
    </row>
    <row r="370" spans="1:14" hidden="1" x14ac:dyDescent="0.2">
      <c r="A370" s="34">
        <f>'Coloquios2020 - Notas finales '!A370</f>
        <v>0</v>
      </c>
      <c r="B370" s="35">
        <f>'Coloquios2020 - Notas finales '!B370</f>
        <v>0</v>
      </c>
      <c r="C370" s="35">
        <f>'Coloquios2020 - Notas finales '!C370</f>
        <v>0</v>
      </c>
      <c r="D370" s="35">
        <f>'Coloquios2020 - Notas finales '!D370</f>
        <v>0</v>
      </c>
      <c r="E370" s="36">
        <f>'Coloquios2020 - Notas finales '!E370</f>
        <v>0</v>
      </c>
      <c r="F370" s="37">
        <f>'Coloquios2020 - Notas finales '!F370</f>
        <v>0</v>
      </c>
      <c r="G370" s="35">
        <f>'Coloquios2020 - Notas finales '!G370</f>
        <v>0</v>
      </c>
      <c r="H370" s="37">
        <f>'Coloquios2020 - Notas finales '!H370</f>
        <v>0</v>
      </c>
      <c r="I370" s="35">
        <f>'Coloquios2020 - Notas finales '!I370</f>
        <v>0</v>
      </c>
      <c r="J370" s="37">
        <f>'Coloquios2020 - Notas finales '!J370</f>
        <v>0</v>
      </c>
      <c r="K370" s="35">
        <f>'Coloquios2020 - Notas finales '!K370</f>
        <v>0</v>
      </c>
      <c r="L370" s="35">
        <f>'Coloquios2020 - Notas finales '!L370</f>
        <v>0</v>
      </c>
      <c r="M370" s="35">
        <f>'Coloquios2020 - Notas finales '!M370</f>
        <v>0</v>
      </c>
      <c r="N370" s="38">
        <f>'Coloquios2020 - Notas finales '!N370</f>
        <v>0</v>
      </c>
    </row>
    <row r="371" spans="1:14" hidden="1" x14ac:dyDescent="0.2">
      <c r="A371" s="34">
        <f>'Coloquios2020 - Notas finales '!A371</f>
        <v>0</v>
      </c>
      <c r="B371" s="35">
        <f>'Coloquios2020 - Notas finales '!B371</f>
        <v>0</v>
      </c>
      <c r="C371" s="35">
        <f>'Coloquios2020 - Notas finales '!C371</f>
        <v>0</v>
      </c>
      <c r="D371" s="35">
        <f>'Coloquios2020 - Notas finales '!D371</f>
        <v>0</v>
      </c>
      <c r="E371" s="36">
        <f>'Coloquios2020 - Notas finales '!E371</f>
        <v>0</v>
      </c>
      <c r="F371" s="37">
        <f>'Coloquios2020 - Notas finales '!F371</f>
        <v>0</v>
      </c>
      <c r="G371" s="35">
        <f>'Coloquios2020 - Notas finales '!G371</f>
        <v>0</v>
      </c>
      <c r="H371" s="37">
        <f>'Coloquios2020 - Notas finales '!H371</f>
        <v>0</v>
      </c>
      <c r="I371" s="35">
        <f>'Coloquios2020 - Notas finales '!I371</f>
        <v>0</v>
      </c>
      <c r="J371" s="37">
        <f>'Coloquios2020 - Notas finales '!J371</f>
        <v>0</v>
      </c>
      <c r="K371" s="35">
        <f>'Coloquios2020 - Notas finales '!K371</f>
        <v>0</v>
      </c>
      <c r="L371" s="35">
        <f>'Coloquios2020 - Notas finales '!L371</f>
        <v>0</v>
      </c>
      <c r="M371" s="35">
        <f>'Coloquios2020 - Notas finales '!M371</f>
        <v>0</v>
      </c>
      <c r="N371" s="38">
        <f>'Coloquios2020 - Notas finales '!N371</f>
        <v>0</v>
      </c>
    </row>
    <row r="372" spans="1:14" hidden="1" x14ac:dyDescent="0.2">
      <c r="A372" s="34">
        <f>'Coloquios2020 - Notas finales '!A372</f>
        <v>0</v>
      </c>
      <c r="B372" s="35">
        <f>'Coloquios2020 - Notas finales '!B372</f>
        <v>0</v>
      </c>
      <c r="C372" s="35">
        <f>'Coloquios2020 - Notas finales '!C372</f>
        <v>0</v>
      </c>
      <c r="D372" s="35">
        <f>'Coloquios2020 - Notas finales '!D372</f>
        <v>0</v>
      </c>
      <c r="E372" s="36">
        <f>'Coloquios2020 - Notas finales '!E372</f>
        <v>0</v>
      </c>
      <c r="F372" s="37">
        <f>'Coloquios2020 - Notas finales '!F372</f>
        <v>0</v>
      </c>
      <c r="G372" s="35">
        <f>'Coloquios2020 - Notas finales '!G372</f>
        <v>0</v>
      </c>
      <c r="H372" s="37">
        <f>'Coloquios2020 - Notas finales '!H372</f>
        <v>0</v>
      </c>
      <c r="I372" s="35">
        <f>'Coloquios2020 - Notas finales '!I372</f>
        <v>0</v>
      </c>
      <c r="J372" s="37">
        <f>'Coloquios2020 - Notas finales '!J372</f>
        <v>0</v>
      </c>
      <c r="K372" s="35">
        <f>'Coloquios2020 - Notas finales '!K372</f>
        <v>0</v>
      </c>
      <c r="L372" s="35">
        <f>'Coloquios2020 - Notas finales '!L372</f>
        <v>0</v>
      </c>
      <c r="M372" s="35">
        <f>'Coloquios2020 - Notas finales '!M372</f>
        <v>0</v>
      </c>
      <c r="N372" s="38">
        <f>'Coloquios2020 - Notas finales '!N372</f>
        <v>0</v>
      </c>
    </row>
    <row r="373" spans="1:14" hidden="1" x14ac:dyDescent="0.2">
      <c r="A373" s="34">
        <f>'Coloquios2020 - Notas finales '!A373</f>
        <v>0</v>
      </c>
      <c r="B373" s="35">
        <f>'Coloquios2020 - Notas finales '!B373</f>
        <v>0</v>
      </c>
      <c r="C373" s="35">
        <f>'Coloquios2020 - Notas finales '!C373</f>
        <v>0</v>
      </c>
      <c r="D373" s="35">
        <f>'Coloquios2020 - Notas finales '!D373</f>
        <v>0</v>
      </c>
      <c r="E373" s="36">
        <f>'Coloquios2020 - Notas finales '!E373</f>
        <v>0</v>
      </c>
      <c r="F373" s="37">
        <f>'Coloquios2020 - Notas finales '!F373</f>
        <v>0</v>
      </c>
      <c r="G373" s="35">
        <f>'Coloquios2020 - Notas finales '!G373</f>
        <v>0</v>
      </c>
      <c r="H373" s="37">
        <f>'Coloquios2020 - Notas finales '!H373</f>
        <v>0</v>
      </c>
      <c r="I373" s="35">
        <f>'Coloquios2020 - Notas finales '!I373</f>
        <v>0</v>
      </c>
      <c r="J373" s="37">
        <f>'Coloquios2020 - Notas finales '!J373</f>
        <v>0</v>
      </c>
      <c r="K373" s="35">
        <f>'Coloquios2020 - Notas finales '!K373</f>
        <v>0</v>
      </c>
      <c r="L373" s="35">
        <f>'Coloquios2020 - Notas finales '!L373</f>
        <v>0</v>
      </c>
      <c r="M373" s="35">
        <f>'Coloquios2020 - Notas finales '!M373</f>
        <v>0</v>
      </c>
      <c r="N373" s="38">
        <f>'Coloquios2020 - Notas finales '!N373</f>
        <v>0</v>
      </c>
    </row>
    <row r="374" spans="1:14" hidden="1" x14ac:dyDescent="0.2">
      <c r="A374" s="34">
        <f>'Coloquios2020 - Notas finales '!A374</f>
        <v>0</v>
      </c>
      <c r="B374" s="35">
        <f>'Coloquios2020 - Notas finales '!B374</f>
        <v>0</v>
      </c>
      <c r="C374" s="35">
        <f>'Coloquios2020 - Notas finales '!C374</f>
        <v>0</v>
      </c>
      <c r="D374" s="35">
        <f>'Coloquios2020 - Notas finales '!D374</f>
        <v>0</v>
      </c>
      <c r="E374" s="36">
        <f>'Coloquios2020 - Notas finales '!E374</f>
        <v>0</v>
      </c>
      <c r="F374" s="37">
        <f>'Coloquios2020 - Notas finales '!F374</f>
        <v>0</v>
      </c>
      <c r="G374" s="35">
        <f>'Coloquios2020 - Notas finales '!G374</f>
        <v>0</v>
      </c>
      <c r="H374" s="37">
        <f>'Coloquios2020 - Notas finales '!H374</f>
        <v>0</v>
      </c>
      <c r="I374" s="35">
        <f>'Coloquios2020 - Notas finales '!I374</f>
        <v>0</v>
      </c>
      <c r="J374" s="37">
        <f>'Coloquios2020 - Notas finales '!J374</f>
        <v>0</v>
      </c>
      <c r="K374" s="35">
        <f>'Coloquios2020 - Notas finales '!K374</f>
        <v>0</v>
      </c>
      <c r="L374" s="35">
        <f>'Coloquios2020 - Notas finales '!L374</f>
        <v>0</v>
      </c>
      <c r="M374" s="35">
        <f>'Coloquios2020 - Notas finales '!M374</f>
        <v>0</v>
      </c>
      <c r="N374" s="38">
        <f>'Coloquios2020 - Notas finales '!N374</f>
        <v>0</v>
      </c>
    </row>
    <row r="375" spans="1:14" hidden="1" x14ac:dyDescent="0.2">
      <c r="A375" s="34">
        <f>'Coloquios2020 - Notas finales '!A375</f>
        <v>0</v>
      </c>
      <c r="B375" s="35">
        <f>'Coloquios2020 - Notas finales '!B375</f>
        <v>0</v>
      </c>
      <c r="C375" s="35">
        <f>'Coloquios2020 - Notas finales '!C375</f>
        <v>0</v>
      </c>
      <c r="D375" s="35">
        <f>'Coloquios2020 - Notas finales '!D375</f>
        <v>0</v>
      </c>
      <c r="E375" s="36">
        <f>'Coloquios2020 - Notas finales '!E375</f>
        <v>0</v>
      </c>
      <c r="F375" s="37">
        <f>'Coloquios2020 - Notas finales '!F375</f>
        <v>0</v>
      </c>
      <c r="G375" s="35">
        <f>'Coloquios2020 - Notas finales '!G375</f>
        <v>0</v>
      </c>
      <c r="H375" s="37">
        <f>'Coloquios2020 - Notas finales '!H375</f>
        <v>0</v>
      </c>
      <c r="I375" s="35">
        <f>'Coloquios2020 - Notas finales '!I375</f>
        <v>0</v>
      </c>
      <c r="J375" s="37">
        <f>'Coloquios2020 - Notas finales '!J375</f>
        <v>0</v>
      </c>
      <c r="K375" s="35">
        <f>'Coloquios2020 - Notas finales '!K375</f>
        <v>0</v>
      </c>
      <c r="L375" s="35">
        <f>'Coloquios2020 - Notas finales '!L375</f>
        <v>0</v>
      </c>
      <c r="M375" s="35">
        <f>'Coloquios2020 - Notas finales '!M375</f>
        <v>0</v>
      </c>
      <c r="N375" s="38">
        <f>'Coloquios2020 - Notas finales '!N375</f>
        <v>0</v>
      </c>
    </row>
    <row r="376" spans="1:14" hidden="1" x14ac:dyDescent="0.2">
      <c r="A376" s="34">
        <f>'Coloquios2020 - Notas finales '!A376</f>
        <v>0</v>
      </c>
      <c r="B376" s="35">
        <f>'Coloquios2020 - Notas finales '!B376</f>
        <v>0</v>
      </c>
      <c r="C376" s="35">
        <f>'Coloquios2020 - Notas finales '!C376</f>
        <v>0</v>
      </c>
      <c r="D376" s="35">
        <f>'Coloquios2020 - Notas finales '!D376</f>
        <v>0</v>
      </c>
      <c r="E376" s="36">
        <f>'Coloquios2020 - Notas finales '!E376</f>
        <v>0</v>
      </c>
      <c r="F376" s="37">
        <f>'Coloquios2020 - Notas finales '!F376</f>
        <v>0</v>
      </c>
      <c r="G376" s="35">
        <f>'Coloquios2020 - Notas finales '!G376</f>
        <v>0</v>
      </c>
      <c r="H376" s="37">
        <f>'Coloquios2020 - Notas finales '!H376</f>
        <v>0</v>
      </c>
      <c r="I376" s="35">
        <f>'Coloquios2020 - Notas finales '!I376</f>
        <v>0</v>
      </c>
      <c r="J376" s="37">
        <f>'Coloquios2020 - Notas finales '!J376</f>
        <v>0</v>
      </c>
      <c r="K376" s="35">
        <f>'Coloquios2020 - Notas finales '!K376</f>
        <v>0</v>
      </c>
      <c r="L376" s="35">
        <f>'Coloquios2020 - Notas finales '!L376</f>
        <v>0</v>
      </c>
      <c r="M376" s="35">
        <f>'Coloquios2020 - Notas finales '!M376</f>
        <v>0</v>
      </c>
      <c r="N376" s="38">
        <f>'Coloquios2020 - Notas finales '!N376</f>
        <v>0</v>
      </c>
    </row>
    <row r="377" spans="1:14" hidden="1" x14ac:dyDescent="0.2">
      <c r="A377" s="34">
        <f>'Coloquios2020 - Notas finales '!A377</f>
        <v>0</v>
      </c>
      <c r="B377" s="35">
        <f>'Coloquios2020 - Notas finales '!B377</f>
        <v>0</v>
      </c>
      <c r="C377" s="35">
        <f>'Coloquios2020 - Notas finales '!C377</f>
        <v>0</v>
      </c>
      <c r="D377" s="35">
        <f>'Coloquios2020 - Notas finales '!D377</f>
        <v>0</v>
      </c>
      <c r="E377" s="36">
        <f>'Coloquios2020 - Notas finales '!E377</f>
        <v>0</v>
      </c>
      <c r="F377" s="37">
        <f>'Coloquios2020 - Notas finales '!F377</f>
        <v>0</v>
      </c>
      <c r="G377" s="35">
        <f>'Coloquios2020 - Notas finales '!G377</f>
        <v>0</v>
      </c>
      <c r="H377" s="37">
        <f>'Coloquios2020 - Notas finales '!H377</f>
        <v>0</v>
      </c>
      <c r="I377" s="35">
        <f>'Coloquios2020 - Notas finales '!I377</f>
        <v>0</v>
      </c>
      <c r="J377" s="37">
        <f>'Coloquios2020 - Notas finales '!J377</f>
        <v>0</v>
      </c>
      <c r="K377" s="35">
        <f>'Coloquios2020 - Notas finales '!K377</f>
        <v>0</v>
      </c>
      <c r="L377" s="35">
        <f>'Coloquios2020 - Notas finales '!L377</f>
        <v>0</v>
      </c>
      <c r="M377" s="35">
        <f>'Coloquios2020 - Notas finales '!M377</f>
        <v>0</v>
      </c>
      <c r="N377" s="38">
        <f>'Coloquios2020 - Notas finales '!N377</f>
        <v>0</v>
      </c>
    </row>
    <row r="378" spans="1:14" hidden="1" x14ac:dyDescent="0.2">
      <c r="A378" s="34">
        <f>'Coloquios2020 - Notas finales '!A378</f>
        <v>0</v>
      </c>
      <c r="B378" s="35">
        <f>'Coloquios2020 - Notas finales '!B378</f>
        <v>0</v>
      </c>
      <c r="C378" s="35">
        <f>'Coloquios2020 - Notas finales '!C378</f>
        <v>0</v>
      </c>
      <c r="D378" s="35">
        <f>'Coloquios2020 - Notas finales '!D378</f>
        <v>0</v>
      </c>
      <c r="E378" s="36">
        <f>'Coloquios2020 - Notas finales '!E378</f>
        <v>0</v>
      </c>
      <c r="F378" s="37">
        <f>'Coloquios2020 - Notas finales '!F378</f>
        <v>0</v>
      </c>
      <c r="G378" s="35">
        <f>'Coloquios2020 - Notas finales '!G378</f>
        <v>0</v>
      </c>
      <c r="H378" s="37">
        <f>'Coloquios2020 - Notas finales '!H378</f>
        <v>0</v>
      </c>
      <c r="I378" s="35">
        <f>'Coloquios2020 - Notas finales '!I378</f>
        <v>0</v>
      </c>
      <c r="J378" s="37">
        <f>'Coloquios2020 - Notas finales '!J378</f>
        <v>0</v>
      </c>
      <c r="K378" s="35">
        <f>'Coloquios2020 - Notas finales '!K378</f>
        <v>0</v>
      </c>
      <c r="L378" s="35">
        <f>'Coloquios2020 - Notas finales '!L378</f>
        <v>0</v>
      </c>
      <c r="M378" s="35">
        <f>'Coloquios2020 - Notas finales '!M378</f>
        <v>0</v>
      </c>
      <c r="N378" s="38">
        <f>'Coloquios2020 - Notas finales '!N378</f>
        <v>0</v>
      </c>
    </row>
    <row r="379" spans="1:14" hidden="1" x14ac:dyDescent="0.2">
      <c r="A379" s="34">
        <f>'Coloquios2020 - Notas finales '!A379</f>
        <v>0</v>
      </c>
      <c r="B379" s="35">
        <f>'Coloquios2020 - Notas finales '!B379</f>
        <v>0</v>
      </c>
      <c r="C379" s="35">
        <f>'Coloquios2020 - Notas finales '!C379</f>
        <v>0</v>
      </c>
      <c r="D379" s="35">
        <f>'Coloquios2020 - Notas finales '!D379</f>
        <v>0</v>
      </c>
      <c r="E379" s="36">
        <f>'Coloquios2020 - Notas finales '!E379</f>
        <v>0</v>
      </c>
      <c r="F379" s="37">
        <f>'Coloquios2020 - Notas finales '!F379</f>
        <v>0</v>
      </c>
      <c r="G379" s="35">
        <f>'Coloquios2020 - Notas finales '!G379</f>
        <v>0</v>
      </c>
      <c r="H379" s="37">
        <f>'Coloquios2020 - Notas finales '!H379</f>
        <v>0</v>
      </c>
      <c r="I379" s="35">
        <f>'Coloquios2020 - Notas finales '!I379</f>
        <v>0</v>
      </c>
      <c r="J379" s="37">
        <f>'Coloquios2020 - Notas finales '!J379</f>
        <v>0</v>
      </c>
      <c r="K379" s="35">
        <f>'Coloquios2020 - Notas finales '!K379</f>
        <v>0</v>
      </c>
      <c r="L379" s="35">
        <f>'Coloquios2020 - Notas finales '!L379</f>
        <v>0</v>
      </c>
      <c r="M379" s="35">
        <f>'Coloquios2020 - Notas finales '!M379</f>
        <v>0</v>
      </c>
      <c r="N379" s="38">
        <f>'Coloquios2020 - Notas finales '!N379</f>
        <v>0</v>
      </c>
    </row>
    <row r="380" spans="1:14" hidden="1" x14ac:dyDescent="0.2">
      <c r="A380" s="34">
        <f>'Coloquios2020 - Notas finales '!A380</f>
        <v>0</v>
      </c>
      <c r="B380" s="35">
        <f>'Coloquios2020 - Notas finales '!B380</f>
        <v>0</v>
      </c>
      <c r="C380" s="35">
        <f>'Coloquios2020 - Notas finales '!C380</f>
        <v>0</v>
      </c>
      <c r="D380" s="35">
        <f>'Coloquios2020 - Notas finales '!D380</f>
        <v>0</v>
      </c>
      <c r="E380" s="36">
        <f>'Coloquios2020 - Notas finales '!E380</f>
        <v>0</v>
      </c>
      <c r="F380" s="37">
        <f>'Coloquios2020 - Notas finales '!F380</f>
        <v>0</v>
      </c>
      <c r="G380" s="35">
        <f>'Coloquios2020 - Notas finales '!G380</f>
        <v>0</v>
      </c>
      <c r="H380" s="37">
        <f>'Coloquios2020 - Notas finales '!H380</f>
        <v>0</v>
      </c>
      <c r="I380" s="35">
        <f>'Coloquios2020 - Notas finales '!I380</f>
        <v>0</v>
      </c>
      <c r="J380" s="37">
        <f>'Coloquios2020 - Notas finales '!J380</f>
        <v>0</v>
      </c>
      <c r="K380" s="35">
        <f>'Coloquios2020 - Notas finales '!K380</f>
        <v>0</v>
      </c>
      <c r="L380" s="35">
        <f>'Coloquios2020 - Notas finales '!L380</f>
        <v>0</v>
      </c>
      <c r="M380" s="35">
        <f>'Coloquios2020 - Notas finales '!M380</f>
        <v>0</v>
      </c>
      <c r="N380" s="38">
        <f>'Coloquios2020 - Notas finales '!N380</f>
        <v>0</v>
      </c>
    </row>
    <row r="381" spans="1:14" hidden="1" x14ac:dyDescent="0.2">
      <c r="A381" s="34">
        <f>'Coloquios2020 - Notas finales '!A381</f>
        <v>0</v>
      </c>
      <c r="B381" s="35">
        <f>'Coloquios2020 - Notas finales '!B381</f>
        <v>0</v>
      </c>
      <c r="C381" s="35">
        <f>'Coloquios2020 - Notas finales '!C381</f>
        <v>0</v>
      </c>
      <c r="D381" s="35">
        <f>'Coloquios2020 - Notas finales '!D381</f>
        <v>0</v>
      </c>
      <c r="E381" s="36">
        <f>'Coloquios2020 - Notas finales '!E381</f>
        <v>0</v>
      </c>
      <c r="F381" s="37">
        <f>'Coloquios2020 - Notas finales '!F381</f>
        <v>0</v>
      </c>
      <c r="G381" s="35">
        <f>'Coloquios2020 - Notas finales '!G381</f>
        <v>0</v>
      </c>
      <c r="H381" s="37">
        <f>'Coloquios2020 - Notas finales '!H381</f>
        <v>0</v>
      </c>
      <c r="I381" s="35">
        <f>'Coloquios2020 - Notas finales '!I381</f>
        <v>0</v>
      </c>
      <c r="J381" s="37">
        <f>'Coloquios2020 - Notas finales '!J381</f>
        <v>0</v>
      </c>
      <c r="K381" s="35">
        <f>'Coloquios2020 - Notas finales '!K381</f>
        <v>0</v>
      </c>
      <c r="L381" s="35">
        <f>'Coloquios2020 - Notas finales '!L381</f>
        <v>0</v>
      </c>
      <c r="M381" s="35">
        <f>'Coloquios2020 - Notas finales '!M381</f>
        <v>0</v>
      </c>
      <c r="N381" s="38">
        <f>'Coloquios2020 - Notas finales '!N381</f>
        <v>0</v>
      </c>
    </row>
    <row r="382" spans="1:14" hidden="1" x14ac:dyDescent="0.2">
      <c r="A382" s="34">
        <f>'Coloquios2020 - Notas finales '!A382</f>
        <v>0</v>
      </c>
      <c r="B382" s="35">
        <f>'Coloquios2020 - Notas finales '!B382</f>
        <v>0</v>
      </c>
      <c r="C382" s="35">
        <f>'Coloquios2020 - Notas finales '!C382</f>
        <v>0</v>
      </c>
      <c r="D382" s="35">
        <f>'Coloquios2020 - Notas finales '!D382</f>
        <v>0</v>
      </c>
      <c r="E382" s="36">
        <f>'Coloquios2020 - Notas finales '!E382</f>
        <v>0</v>
      </c>
      <c r="F382" s="37">
        <f>'Coloquios2020 - Notas finales '!F382</f>
        <v>0</v>
      </c>
      <c r="G382" s="35">
        <f>'Coloquios2020 - Notas finales '!G382</f>
        <v>0</v>
      </c>
      <c r="H382" s="37">
        <f>'Coloquios2020 - Notas finales '!H382</f>
        <v>0</v>
      </c>
      <c r="I382" s="35">
        <f>'Coloquios2020 - Notas finales '!I382</f>
        <v>0</v>
      </c>
      <c r="J382" s="37">
        <f>'Coloquios2020 - Notas finales '!J382</f>
        <v>0</v>
      </c>
      <c r="K382" s="35">
        <f>'Coloquios2020 - Notas finales '!K382</f>
        <v>0</v>
      </c>
      <c r="L382" s="35">
        <f>'Coloquios2020 - Notas finales '!L382</f>
        <v>0</v>
      </c>
      <c r="M382" s="35">
        <f>'Coloquios2020 - Notas finales '!M382</f>
        <v>0</v>
      </c>
      <c r="N382" s="38">
        <f>'Coloquios2020 - Notas finales '!N382</f>
        <v>0</v>
      </c>
    </row>
    <row r="383" spans="1:14" hidden="1" x14ac:dyDescent="0.2">
      <c r="A383" s="34">
        <f>'Coloquios2020 - Notas finales '!A383</f>
        <v>0</v>
      </c>
      <c r="B383" s="35">
        <f>'Coloquios2020 - Notas finales '!B383</f>
        <v>0</v>
      </c>
      <c r="C383" s="35">
        <f>'Coloquios2020 - Notas finales '!C383</f>
        <v>0</v>
      </c>
      <c r="D383" s="35">
        <f>'Coloquios2020 - Notas finales '!D383</f>
        <v>0</v>
      </c>
      <c r="E383" s="36">
        <f>'Coloquios2020 - Notas finales '!E383</f>
        <v>0</v>
      </c>
      <c r="F383" s="37">
        <f>'Coloquios2020 - Notas finales '!F383</f>
        <v>0</v>
      </c>
      <c r="G383" s="35">
        <f>'Coloquios2020 - Notas finales '!G383</f>
        <v>0</v>
      </c>
      <c r="H383" s="37">
        <f>'Coloquios2020 - Notas finales '!H383</f>
        <v>0</v>
      </c>
      <c r="I383" s="35">
        <f>'Coloquios2020 - Notas finales '!I383</f>
        <v>0</v>
      </c>
      <c r="J383" s="37">
        <f>'Coloquios2020 - Notas finales '!J383</f>
        <v>0</v>
      </c>
      <c r="K383" s="35">
        <f>'Coloquios2020 - Notas finales '!K383</f>
        <v>0</v>
      </c>
      <c r="L383" s="35">
        <f>'Coloquios2020 - Notas finales '!L383</f>
        <v>0</v>
      </c>
      <c r="M383" s="35">
        <f>'Coloquios2020 - Notas finales '!M383</f>
        <v>0</v>
      </c>
      <c r="N383" s="38">
        <f>'Coloquios2020 - Notas finales '!N383</f>
        <v>0</v>
      </c>
    </row>
    <row r="384" spans="1:14" hidden="1" x14ac:dyDescent="0.2">
      <c r="A384" s="34">
        <f>'Coloquios2020 - Notas finales '!A384</f>
        <v>0</v>
      </c>
      <c r="B384" s="35">
        <f>'Coloquios2020 - Notas finales '!B384</f>
        <v>0</v>
      </c>
      <c r="C384" s="35">
        <f>'Coloquios2020 - Notas finales '!C384</f>
        <v>0</v>
      </c>
      <c r="D384" s="35">
        <f>'Coloquios2020 - Notas finales '!D384</f>
        <v>0</v>
      </c>
      <c r="E384" s="36">
        <f>'Coloquios2020 - Notas finales '!E384</f>
        <v>0</v>
      </c>
      <c r="F384" s="37">
        <f>'Coloquios2020 - Notas finales '!F384</f>
        <v>0</v>
      </c>
      <c r="G384" s="35">
        <f>'Coloquios2020 - Notas finales '!G384</f>
        <v>0</v>
      </c>
      <c r="H384" s="37">
        <f>'Coloquios2020 - Notas finales '!H384</f>
        <v>0</v>
      </c>
      <c r="I384" s="35">
        <f>'Coloquios2020 - Notas finales '!I384</f>
        <v>0</v>
      </c>
      <c r="J384" s="37">
        <f>'Coloquios2020 - Notas finales '!J384</f>
        <v>0</v>
      </c>
      <c r="K384" s="35">
        <f>'Coloquios2020 - Notas finales '!K384</f>
        <v>0</v>
      </c>
      <c r="L384" s="35">
        <f>'Coloquios2020 - Notas finales '!L384</f>
        <v>0</v>
      </c>
      <c r="M384" s="35">
        <f>'Coloquios2020 - Notas finales '!M384</f>
        <v>0</v>
      </c>
      <c r="N384" s="38">
        <f>'Coloquios2020 - Notas finales '!N384</f>
        <v>0</v>
      </c>
    </row>
    <row r="385" spans="1:14" hidden="1" x14ac:dyDescent="0.2">
      <c r="A385" s="34">
        <f>'Coloquios2020 - Notas finales '!A385</f>
        <v>0</v>
      </c>
      <c r="B385" s="35">
        <f>'Coloquios2020 - Notas finales '!B385</f>
        <v>0</v>
      </c>
      <c r="C385" s="35">
        <f>'Coloquios2020 - Notas finales '!C385</f>
        <v>0</v>
      </c>
      <c r="D385" s="35">
        <f>'Coloquios2020 - Notas finales '!D385</f>
        <v>0</v>
      </c>
      <c r="E385" s="36">
        <f>'Coloquios2020 - Notas finales '!E385</f>
        <v>0</v>
      </c>
      <c r="F385" s="37">
        <f>'Coloquios2020 - Notas finales '!F385</f>
        <v>0</v>
      </c>
      <c r="G385" s="35">
        <f>'Coloquios2020 - Notas finales '!G385</f>
        <v>0</v>
      </c>
      <c r="H385" s="37">
        <f>'Coloquios2020 - Notas finales '!H385</f>
        <v>0</v>
      </c>
      <c r="I385" s="35">
        <f>'Coloquios2020 - Notas finales '!I385</f>
        <v>0</v>
      </c>
      <c r="J385" s="37">
        <f>'Coloquios2020 - Notas finales '!J385</f>
        <v>0</v>
      </c>
      <c r="K385" s="35">
        <f>'Coloquios2020 - Notas finales '!K385</f>
        <v>0</v>
      </c>
      <c r="L385" s="35">
        <f>'Coloquios2020 - Notas finales '!L385</f>
        <v>0</v>
      </c>
      <c r="M385" s="35">
        <f>'Coloquios2020 - Notas finales '!M385</f>
        <v>0</v>
      </c>
      <c r="N385" s="38">
        <f>'Coloquios2020 - Notas finales '!N385</f>
        <v>0</v>
      </c>
    </row>
    <row r="386" spans="1:14" hidden="1" x14ac:dyDescent="0.2">
      <c r="A386" s="34">
        <f>'Coloquios2020 - Notas finales '!A386</f>
        <v>0</v>
      </c>
      <c r="B386" s="35">
        <f>'Coloquios2020 - Notas finales '!B386</f>
        <v>0</v>
      </c>
      <c r="C386" s="35">
        <f>'Coloquios2020 - Notas finales '!C386</f>
        <v>0</v>
      </c>
      <c r="D386" s="35">
        <f>'Coloquios2020 - Notas finales '!D386</f>
        <v>0</v>
      </c>
      <c r="E386" s="36">
        <f>'Coloquios2020 - Notas finales '!E386</f>
        <v>0</v>
      </c>
      <c r="F386" s="37">
        <f>'Coloquios2020 - Notas finales '!F386</f>
        <v>0</v>
      </c>
      <c r="G386" s="35">
        <f>'Coloquios2020 - Notas finales '!G386</f>
        <v>0</v>
      </c>
      <c r="H386" s="37">
        <f>'Coloquios2020 - Notas finales '!H386</f>
        <v>0</v>
      </c>
      <c r="I386" s="35">
        <f>'Coloquios2020 - Notas finales '!I386</f>
        <v>0</v>
      </c>
      <c r="J386" s="37">
        <f>'Coloquios2020 - Notas finales '!J386</f>
        <v>0</v>
      </c>
      <c r="K386" s="35">
        <f>'Coloquios2020 - Notas finales '!K386</f>
        <v>0</v>
      </c>
      <c r="L386" s="35">
        <f>'Coloquios2020 - Notas finales '!L386</f>
        <v>0</v>
      </c>
      <c r="M386" s="35">
        <f>'Coloquios2020 - Notas finales '!M386</f>
        <v>0</v>
      </c>
      <c r="N386" s="38">
        <f>'Coloquios2020 - Notas finales '!N386</f>
        <v>0</v>
      </c>
    </row>
    <row r="387" spans="1:14" hidden="1" x14ac:dyDescent="0.2">
      <c r="A387" s="34">
        <f>'Coloquios2020 - Notas finales '!A387</f>
        <v>0</v>
      </c>
      <c r="B387" s="35">
        <f>'Coloquios2020 - Notas finales '!B387</f>
        <v>0</v>
      </c>
      <c r="C387" s="35">
        <f>'Coloquios2020 - Notas finales '!C387</f>
        <v>0</v>
      </c>
      <c r="D387" s="35">
        <f>'Coloquios2020 - Notas finales '!D387</f>
        <v>0</v>
      </c>
      <c r="E387" s="36">
        <f>'Coloquios2020 - Notas finales '!E387</f>
        <v>0</v>
      </c>
      <c r="F387" s="37">
        <f>'Coloquios2020 - Notas finales '!F387</f>
        <v>0</v>
      </c>
      <c r="G387" s="35">
        <f>'Coloquios2020 - Notas finales '!G387</f>
        <v>0</v>
      </c>
      <c r="H387" s="37">
        <f>'Coloquios2020 - Notas finales '!H387</f>
        <v>0</v>
      </c>
      <c r="I387" s="35">
        <f>'Coloquios2020 - Notas finales '!I387</f>
        <v>0</v>
      </c>
      <c r="J387" s="37">
        <f>'Coloquios2020 - Notas finales '!J387</f>
        <v>0</v>
      </c>
      <c r="K387" s="35">
        <f>'Coloquios2020 - Notas finales '!K387</f>
        <v>0</v>
      </c>
      <c r="L387" s="35">
        <f>'Coloquios2020 - Notas finales '!L387</f>
        <v>0</v>
      </c>
      <c r="M387" s="35">
        <f>'Coloquios2020 - Notas finales '!M387</f>
        <v>0</v>
      </c>
      <c r="N387" s="38">
        <f>'Coloquios2020 - Notas finales '!N387</f>
        <v>0</v>
      </c>
    </row>
    <row r="388" spans="1:14" hidden="1" x14ac:dyDescent="0.2">
      <c r="A388" s="34">
        <f>'Coloquios2020 - Notas finales '!A388</f>
        <v>0</v>
      </c>
      <c r="B388" s="35">
        <f>'Coloquios2020 - Notas finales '!B388</f>
        <v>0</v>
      </c>
      <c r="C388" s="35">
        <f>'Coloquios2020 - Notas finales '!C388</f>
        <v>0</v>
      </c>
      <c r="D388" s="35">
        <f>'Coloquios2020 - Notas finales '!D388</f>
        <v>0</v>
      </c>
      <c r="E388" s="36">
        <f>'Coloquios2020 - Notas finales '!E388</f>
        <v>0</v>
      </c>
      <c r="F388" s="37">
        <f>'Coloquios2020 - Notas finales '!F388</f>
        <v>0</v>
      </c>
      <c r="G388" s="35">
        <f>'Coloquios2020 - Notas finales '!G388</f>
        <v>0</v>
      </c>
      <c r="H388" s="37">
        <f>'Coloquios2020 - Notas finales '!H388</f>
        <v>0</v>
      </c>
      <c r="I388" s="35">
        <f>'Coloquios2020 - Notas finales '!I388</f>
        <v>0</v>
      </c>
      <c r="J388" s="37">
        <f>'Coloquios2020 - Notas finales '!J388</f>
        <v>0</v>
      </c>
      <c r="K388" s="35">
        <f>'Coloquios2020 - Notas finales '!K388</f>
        <v>0</v>
      </c>
      <c r="L388" s="35">
        <f>'Coloquios2020 - Notas finales '!L388</f>
        <v>0</v>
      </c>
      <c r="M388" s="35">
        <f>'Coloquios2020 - Notas finales '!M388</f>
        <v>0</v>
      </c>
      <c r="N388" s="38">
        <f>'Coloquios2020 - Notas finales '!N388</f>
        <v>0</v>
      </c>
    </row>
    <row r="389" spans="1:14" hidden="1" x14ac:dyDescent="0.2">
      <c r="A389" s="34">
        <f>'Coloquios2020 - Notas finales '!A389</f>
        <v>0</v>
      </c>
      <c r="B389" s="35">
        <f>'Coloquios2020 - Notas finales '!B389</f>
        <v>0</v>
      </c>
      <c r="C389" s="35">
        <f>'Coloquios2020 - Notas finales '!C389</f>
        <v>0</v>
      </c>
      <c r="D389" s="35">
        <f>'Coloquios2020 - Notas finales '!D389</f>
        <v>0</v>
      </c>
      <c r="E389" s="36">
        <f>'Coloquios2020 - Notas finales '!E389</f>
        <v>0</v>
      </c>
      <c r="F389" s="37">
        <f>'Coloquios2020 - Notas finales '!F389</f>
        <v>0</v>
      </c>
      <c r="G389" s="35">
        <f>'Coloquios2020 - Notas finales '!G389</f>
        <v>0</v>
      </c>
      <c r="H389" s="37">
        <f>'Coloquios2020 - Notas finales '!H389</f>
        <v>0</v>
      </c>
      <c r="I389" s="35">
        <f>'Coloquios2020 - Notas finales '!I389</f>
        <v>0</v>
      </c>
      <c r="J389" s="37">
        <f>'Coloquios2020 - Notas finales '!J389</f>
        <v>0</v>
      </c>
      <c r="K389" s="35">
        <f>'Coloquios2020 - Notas finales '!K389</f>
        <v>0</v>
      </c>
      <c r="L389" s="35">
        <f>'Coloquios2020 - Notas finales '!L389</f>
        <v>0</v>
      </c>
      <c r="M389" s="35">
        <f>'Coloquios2020 - Notas finales '!M389</f>
        <v>0</v>
      </c>
      <c r="N389" s="38">
        <f>'Coloquios2020 - Notas finales '!N389</f>
        <v>0</v>
      </c>
    </row>
    <row r="390" spans="1:14" hidden="1" x14ac:dyDescent="0.2">
      <c r="A390" s="34">
        <f>'Coloquios2020 - Notas finales '!A390</f>
        <v>0</v>
      </c>
      <c r="B390" s="35">
        <f>'Coloquios2020 - Notas finales '!B390</f>
        <v>0</v>
      </c>
      <c r="C390" s="35">
        <f>'Coloquios2020 - Notas finales '!C390</f>
        <v>0</v>
      </c>
      <c r="D390" s="35">
        <f>'Coloquios2020 - Notas finales '!D390</f>
        <v>0</v>
      </c>
      <c r="E390" s="36">
        <f>'Coloquios2020 - Notas finales '!E390</f>
        <v>0</v>
      </c>
      <c r="F390" s="37">
        <f>'Coloquios2020 - Notas finales '!F390</f>
        <v>0</v>
      </c>
      <c r="G390" s="35">
        <f>'Coloquios2020 - Notas finales '!G390</f>
        <v>0</v>
      </c>
      <c r="H390" s="37">
        <f>'Coloquios2020 - Notas finales '!H390</f>
        <v>0</v>
      </c>
      <c r="I390" s="35">
        <f>'Coloquios2020 - Notas finales '!I390</f>
        <v>0</v>
      </c>
      <c r="J390" s="37">
        <f>'Coloquios2020 - Notas finales '!J390</f>
        <v>0</v>
      </c>
      <c r="K390" s="35">
        <f>'Coloquios2020 - Notas finales '!K390</f>
        <v>0</v>
      </c>
      <c r="L390" s="35">
        <f>'Coloquios2020 - Notas finales '!L390</f>
        <v>0</v>
      </c>
      <c r="M390" s="35">
        <f>'Coloquios2020 - Notas finales '!M390</f>
        <v>0</v>
      </c>
      <c r="N390" s="38">
        <f>'Coloquios2020 - Notas finales '!N390</f>
        <v>0</v>
      </c>
    </row>
    <row r="391" spans="1:14" hidden="1" x14ac:dyDescent="0.2">
      <c r="A391" s="34">
        <f>'Coloquios2020 - Notas finales '!A391</f>
        <v>0</v>
      </c>
      <c r="B391" s="35">
        <f>'Coloquios2020 - Notas finales '!B391</f>
        <v>0</v>
      </c>
      <c r="C391" s="35">
        <f>'Coloquios2020 - Notas finales '!C391</f>
        <v>0</v>
      </c>
      <c r="D391" s="35">
        <f>'Coloquios2020 - Notas finales '!D391</f>
        <v>0</v>
      </c>
      <c r="E391" s="36">
        <f>'Coloquios2020 - Notas finales '!E391</f>
        <v>0</v>
      </c>
      <c r="F391" s="37">
        <f>'Coloquios2020 - Notas finales '!F391</f>
        <v>0</v>
      </c>
      <c r="G391" s="35">
        <f>'Coloquios2020 - Notas finales '!G391</f>
        <v>0</v>
      </c>
      <c r="H391" s="37">
        <f>'Coloquios2020 - Notas finales '!H391</f>
        <v>0</v>
      </c>
      <c r="I391" s="35">
        <f>'Coloquios2020 - Notas finales '!I391</f>
        <v>0</v>
      </c>
      <c r="J391" s="37">
        <f>'Coloquios2020 - Notas finales '!J391</f>
        <v>0</v>
      </c>
      <c r="K391" s="35">
        <f>'Coloquios2020 - Notas finales '!K391</f>
        <v>0</v>
      </c>
      <c r="L391" s="35">
        <f>'Coloquios2020 - Notas finales '!L391</f>
        <v>0</v>
      </c>
      <c r="M391" s="35">
        <f>'Coloquios2020 - Notas finales '!M391</f>
        <v>0</v>
      </c>
      <c r="N391" s="38">
        <f>'Coloquios2020 - Notas finales '!N391</f>
        <v>0</v>
      </c>
    </row>
    <row r="392" spans="1:14" hidden="1" x14ac:dyDescent="0.2">
      <c r="A392" s="34">
        <f>'Coloquios2020 - Notas finales '!A392</f>
        <v>0</v>
      </c>
      <c r="B392" s="35">
        <f>'Coloquios2020 - Notas finales '!B392</f>
        <v>0</v>
      </c>
      <c r="C392" s="35">
        <f>'Coloquios2020 - Notas finales '!C392</f>
        <v>0</v>
      </c>
      <c r="D392" s="35">
        <f>'Coloquios2020 - Notas finales '!D392</f>
        <v>0</v>
      </c>
      <c r="E392" s="36">
        <f>'Coloquios2020 - Notas finales '!E392</f>
        <v>0</v>
      </c>
      <c r="F392" s="37">
        <f>'Coloquios2020 - Notas finales '!F392</f>
        <v>0</v>
      </c>
      <c r="G392" s="35">
        <f>'Coloquios2020 - Notas finales '!G392</f>
        <v>0</v>
      </c>
      <c r="H392" s="37">
        <f>'Coloquios2020 - Notas finales '!H392</f>
        <v>0</v>
      </c>
      <c r="I392" s="35">
        <f>'Coloquios2020 - Notas finales '!I392</f>
        <v>0</v>
      </c>
      <c r="J392" s="37">
        <f>'Coloquios2020 - Notas finales '!J392</f>
        <v>0</v>
      </c>
      <c r="K392" s="35">
        <f>'Coloquios2020 - Notas finales '!K392</f>
        <v>0</v>
      </c>
      <c r="L392" s="35">
        <f>'Coloquios2020 - Notas finales '!L392</f>
        <v>0</v>
      </c>
      <c r="M392" s="35">
        <f>'Coloquios2020 - Notas finales '!M392</f>
        <v>0</v>
      </c>
      <c r="N392" s="38">
        <f>'Coloquios2020 - Notas finales '!N392</f>
        <v>0</v>
      </c>
    </row>
    <row r="393" spans="1:14" hidden="1" x14ac:dyDescent="0.2">
      <c r="A393" s="34">
        <f>'Coloquios2020 - Notas finales '!A393</f>
        <v>0</v>
      </c>
      <c r="B393" s="35">
        <f>'Coloquios2020 - Notas finales '!B393</f>
        <v>0</v>
      </c>
      <c r="C393" s="35">
        <f>'Coloquios2020 - Notas finales '!C393</f>
        <v>0</v>
      </c>
      <c r="D393" s="35">
        <f>'Coloquios2020 - Notas finales '!D393</f>
        <v>0</v>
      </c>
      <c r="E393" s="36">
        <f>'Coloquios2020 - Notas finales '!E393</f>
        <v>0</v>
      </c>
      <c r="F393" s="37">
        <f>'Coloquios2020 - Notas finales '!F393</f>
        <v>0</v>
      </c>
      <c r="G393" s="35">
        <f>'Coloquios2020 - Notas finales '!G393</f>
        <v>0</v>
      </c>
      <c r="H393" s="37">
        <f>'Coloquios2020 - Notas finales '!H393</f>
        <v>0</v>
      </c>
      <c r="I393" s="35">
        <f>'Coloquios2020 - Notas finales '!I393</f>
        <v>0</v>
      </c>
      <c r="J393" s="37">
        <f>'Coloquios2020 - Notas finales '!J393</f>
        <v>0</v>
      </c>
      <c r="K393" s="35">
        <f>'Coloquios2020 - Notas finales '!K393</f>
        <v>0</v>
      </c>
      <c r="L393" s="35">
        <f>'Coloquios2020 - Notas finales '!L393</f>
        <v>0</v>
      </c>
      <c r="M393" s="35">
        <f>'Coloquios2020 - Notas finales '!M393</f>
        <v>0</v>
      </c>
      <c r="N393" s="38">
        <f>'Coloquios2020 - Notas finales '!N393</f>
        <v>0</v>
      </c>
    </row>
    <row r="394" spans="1:14" hidden="1" x14ac:dyDescent="0.2">
      <c r="A394" s="34">
        <f>'Coloquios2020 - Notas finales '!A394</f>
        <v>0</v>
      </c>
      <c r="B394" s="35">
        <f>'Coloquios2020 - Notas finales '!B394</f>
        <v>0</v>
      </c>
      <c r="C394" s="35">
        <f>'Coloquios2020 - Notas finales '!C394</f>
        <v>0</v>
      </c>
      <c r="D394" s="35">
        <f>'Coloquios2020 - Notas finales '!D394</f>
        <v>0</v>
      </c>
      <c r="E394" s="36">
        <f>'Coloquios2020 - Notas finales '!E394</f>
        <v>0</v>
      </c>
      <c r="F394" s="37">
        <f>'Coloquios2020 - Notas finales '!F394</f>
        <v>0</v>
      </c>
      <c r="G394" s="35">
        <f>'Coloquios2020 - Notas finales '!G394</f>
        <v>0</v>
      </c>
      <c r="H394" s="37">
        <f>'Coloquios2020 - Notas finales '!H394</f>
        <v>0</v>
      </c>
      <c r="I394" s="35">
        <f>'Coloquios2020 - Notas finales '!I394</f>
        <v>0</v>
      </c>
      <c r="J394" s="37">
        <f>'Coloquios2020 - Notas finales '!J394</f>
        <v>0</v>
      </c>
      <c r="K394" s="35">
        <f>'Coloquios2020 - Notas finales '!K394</f>
        <v>0</v>
      </c>
      <c r="L394" s="35">
        <f>'Coloquios2020 - Notas finales '!L394</f>
        <v>0</v>
      </c>
      <c r="M394" s="35">
        <f>'Coloquios2020 - Notas finales '!M394</f>
        <v>0</v>
      </c>
      <c r="N394" s="38">
        <f>'Coloquios2020 - Notas finales '!N394</f>
        <v>0</v>
      </c>
    </row>
    <row r="395" spans="1:14" hidden="1" x14ac:dyDescent="0.2">
      <c r="A395" s="34">
        <f>'Coloquios2020 - Notas finales '!A395</f>
        <v>0</v>
      </c>
      <c r="B395" s="35">
        <f>'Coloquios2020 - Notas finales '!B395</f>
        <v>0</v>
      </c>
      <c r="C395" s="35">
        <f>'Coloquios2020 - Notas finales '!C395</f>
        <v>0</v>
      </c>
      <c r="D395" s="35">
        <f>'Coloquios2020 - Notas finales '!D395</f>
        <v>0</v>
      </c>
      <c r="E395" s="36">
        <f>'Coloquios2020 - Notas finales '!E395</f>
        <v>0</v>
      </c>
      <c r="F395" s="37">
        <f>'Coloquios2020 - Notas finales '!F395</f>
        <v>0</v>
      </c>
      <c r="G395" s="35">
        <f>'Coloquios2020 - Notas finales '!G395</f>
        <v>0</v>
      </c>
      <c r="H395" s="37">
        <f>'Coloquios2020 - Notas finales '!H395</f>
        <v>0</v>
      </c>
      <c r="I395" s="35">
        <f>'Coloquios2020 - Notas finales '!I395</f>
        <v>0</v>
      </c>
      <c r="J395" s="37">
        <f>'Coloquios2020 - Notas finales '!J395</f>
        <v>0</v>
      </c>
      <c r="K395" s="35">
        <f>'Coloquios2020 - Notas finales '!K395</f>
        <v>0</v>
      </c>
      <c r="L395" s="35">
        <f>'Coloquios2020 - Notas finales '!L395</f>
        <v>0</v>
      </c>
      <c r="M395" s="35">
        <f>'Coloquios2020 - Notas finales '!M395</f>
        <v>0</v>
      </c>
      <c r="N395" s="38">
        <f>'Coloquios2020 - Notas finales '!N395</f>
        <v>0</v>
      </c>
    </row>
    <row r="396" spans="1:14" hidden="1" x14ac:dyDescent="0.2">
      <c r="A396" s="34">
        <f>'Coloquios2020 - Notas finales '!A396</f>
        <v>0</v>
      </c>
      <c r="B396" s="35">
        <f>'Coloquios2020 - Notas finales '!B396</f>
        <v>0</v>
      </c>
      <c r="C396" s="35">
        <f>'Coloquios2020 - Notas finales '!C396</f>
        <v>0</v>
      </c>
      <c r="D396" s="35">
        <f>'Coloquios2020 - Notas finales '!D396</f>
        <v>0</v>
      </c>
      <c r="E396" s="36">
        <f>'Coloquios2020 - Notas finales '!E396</f>
        <v>0</v>
      </c>
      <c r="F396" s="37">
        <f>'Coloquios2020 - Notas finales '!F396</f>
        <v>0</v>
      </c>
      <c r="G396" s="35">
        <f>'Coloquios2020 - Notas finales '!G396</f>
        <v>0</v>
      </c>
      <c r="H396" s="37">
        <f>'Coloquios2020 - Notas finales '!H396</f>
        <v>0</v>
      </c>
      <c r="I396" s="35">
        <f>'Coloquios2020 - Notas finales '!I396</f>
        <v>0</v>
      </c>
      <c r="J396" s="37">
        <f>'Coloquios2020 - Notas finales '!J396</f>
        <v>0</v>
      </c>
      <c r="K396" s="35">
        <f>'Coloquios2020 - Notas finales '!K396</f>
        <v>0</v>
      </c>
      <c r="L396" s="35">
        <f>'Coloquios2020 - Notas finales '!L396</f>
        <v>0</v>
      </c>
      <c r="M396" s="35">
        <f>'Coloquios2020 - Notas finales '!M396</f>
        <v>0</v>
      </c>
      <c r="N396" s="38">
        <f>'Coloquios2020 - Notas finales '!N396</f>
        <v>0</v>
      </c>
    </row>
    <row r="397" spans="1:14" hidden="1" x14ac:dyDescent="0.2">
      <c r="A397" s="34">
        <f>'Coloquios2020 - Notas finales '!A397</f>
        <v>0</v>
      </c>
      <c r="B397" s="35">
        <f>'Coloquios2020 - Notas finales '!B397</f>
        <v>0</v>
      </c>
      <c r="C397" s="35">
        <f>'Coloquios2020 - Notas finales '!C397</f>
        <v>0</v>
      </c>
      <c r="D397" s="35">
        <f>'Coloquios2020 - Notas finales '!D397</f>
        <v>0</v>
      </c>
      <c r="E397" s="36">
        <f>'Coloquios2020 - Notas finales '!E397</f>
        <v>0</v>
      </c>
      <c r="F397" s="37">
        <f>'Coloquios2020 - Notas finales '!F397</f>
        <v>0</v>
      </c>
      <c r="G397" s="35">
        <f>'Coloquios2020 - Notas finales '!G397</f>
        <v>0</v>
      </c>
      <c r="H397" s="37">
        <f>'Coloquios2020 - Notas finales '!H397</f>
        <v>0</v>
      </c>
      <c r="I397" s="35">
        <f>'Coloquios2020 - Notas finales '!I397</f>
        <v>0</v>
      </c>
      <c r="J397" s="37">
        <f>'Coloquios2020 - Notas finales '!J397</f>
        <v>0</v>
      </c>
      <c r="K397" s="35">
        <f>'Coloquios2020 - Notas finales '!K397</f>
        <v>0</v>
      </c>
      <c r="L397" s="35">
        <f>'Coloquios2020 - Notas finales '!L397</f>
        <v>0</v>
      </c>
      <c r="M397" s="35">
        <f>'Coloquios2020 - Notas finales '!M397</f>
        <v>0</v>
      </c>
      <c r="N397" s="38">
        <f>'Coloquios2020 - Notas finales '!N397</f>
        <v>0</v>
      </c>
    </row>
    <row r="398" spans="1:14" hidden="1" x14ac:dyDescent="0.2">
      <c r="A398" s="34">
        <f>'Coloquios2020 - Notas finales '!A398</f>
        <v>0</v>
      </c>
      <c r="B398" s="35">
        <f>'Coloquios2020 - Notas finales '!B398</f>
        <v>0</v>
      </c>
      <c r="C398" s="35">
        <f>'Coloquios2020 - Notas finales '!C398</f>
        <v>0</v>
      </c>
      <c r="D398" s="35">
        <f>'Coloquios2020 - Notas finales '!D398</f>
        <v>0</v>
      </c>
      <c r="E398" s="36">
        <f>'Coloquios2020 - Notas finales '!E398</f>
        <v>0</v>
      </c>
      <c r="F398" s="37">
        <f>'Coloquios2020 - Notas finales '!F398</f>
        <v>0</v>
      </c>
      <c r="G398" s="35">
        <f>'Coloquios2020 - Notas finales '!G398</f>
        <v>0</v>
      </c>
      <c r="H398" s="37">
        <f>'Coloquios2020 - Notas finales '!H398</f>
        <v>0</v>
      </c>
      <c r="I398" s="35">
        <f>'Coloquios2020 - Notas finales '!I398</f>
        <v>0</v>
      </c>
      <c r="J398" s="37">
        <f>'Coloquios2020 - Notas finales '!J398</f>
        <v>0</v>
      </c>
      <c r="K398" s="35">
        <f>'Coloquios2020 - Notas finales '!K398</f>
        <v>0</v>
      </c>
      <c r="L398" s="35">
        <f>'Coloquios2020 - Notas finales '!L398</f>
        <v>0</v>
      </c>
      <c r="M398" s="35">
        <f>'Coloquios2020 - Notas finales '!M398</f>
        <v>0</v>
      </c>
      <c r="N398" s="38">
        <f>'Coloquios2020 - Notas finales '!N398</f>
        <v>0</v>
      </c>
    </row>
    <row r="399" spans="1:14" hidden="1" x14ac:dyDescent="0.2">
      <c r="A399" s="34">
        <f>'Coloquios2020 - Notas finales '!A399</f>
        <v>0</v>
      </c>
      <c r="B399" s="35">
        <f>'Coloquios2020 - Notas finales '!B399</f>
        <v>0</v>
      </c>
      <c r="C399" s="35">
        <f>'Coloquios2020 - Notas finales '!C399</f>
        <v>0</v>
      </c>
      <c r="D399" s="35">
        <f>'Coloquios2020 - Notas finales '!D399</f>
        <v>0</v>
      </c>
      <c r="E399" s="36">
        <f>'Coloquios2020 - Notas finales '!E399</f>
        <v>0</v>
      </c>
      <c r="F399" s="37">
        <f>'Coloquios2020 - Notas finales '!F399</f>
        <v>0</v>
      </c>
      <c r="G399" s="35">
        <f>'Coloquios2020 - Notas finales '!G399</f>
        <v>0</v>
      </c>
      <c r="H399" s="37">
        <f>'Coloquios2020 - Notas finales '!H399</f>
        <v>0</v>
      </c>
      <c r="I399" s="35">
        <f>'Coloquios2020 - Notas finales '!I399</f>
        <v>0</v>
      </c>
      <c r="J399" s="37">
        <f>'Coloquios2020 - Notas finales '!J399</f>
        <v>0</v>
      </c>
      <c r="K399" s="35">
        <f>'Coloquios2020 - Notas finales '!K399</f>
        <v>0</v>
      </c>
      <c r="L399" s="35">
        <f>'Coloquios2020 - Notas finales '!L399</f>
        <v>0</v>
      </c>
      <c r="M399" s="35">
        <f>'Coloquios2020 - Notas finales '!M399</f>
        <v>0</v>
      </c>
      <c r="N399" s="38">
        <f>'Coloquios2020 - Notas finales '!N399</f>
        <v>0</v>
      </c>
    </row>
    <row r="400" spans="1:14" hidden="1" x14ac:dyDescent="0.2">
      <c r="A400" s="34">
        <f>'Coloquios2020 - Notas finales '!A400</f>
        <v>0</v>
      </c>
      <c r="B400" s="35">
        <f>'Coloquios2020 - Notas finales '!B400</f>
        <v>0</v>
      </c>
      <c r="C400" s="35">
        <f>'Coloquios2020 - Notas finales '!C400</f>
        <v>0</v>
      </c>
      <c r="D400" s="35">
        <f>'Coloquios2020 - Notas finales '!D400</f>
        <v>0</v>
      </c>
      <c r="E400" s="36">
        <f>'Coloquios2020 - Notas finales '!E400</f>
        <v>0</v>
      </c>
      <c r="F400" s="37">
        <f>'Coloquios2020 - Notas finales '!F400</f>
        <v>0</v>
      </c>
      <c r="G400" s="35">
        <f>'Coloquios2020 - Notas finales '!G400</f>
        <v>0</v>
      </c>
      <c r="H400" s="37">
        <f>'Coloquios2020 - Notas finales '!H400</f>
        <v>0</v>
      </c>
      <c r="I400" s="35">
        <f>'Coloquios2020 - Notas finales '!I400</f>
        <v>0</v>
      </c>
      <c r="J400" s="37">
        <f>'Coloquios2020 - Notas finales '!J400</f>
        <v>0</v>
      </c>
      <c r="K400" s="35">
        <f>'Coloquios2020 - Notas finales '!K400</f>
        <v>0</v>
      </c>
      <c r="L400" s="35">
        <f>'Coloquios2020 - Notas finales '!L400</f>
        <v>0</v>
      </c>
      <c r="M400" s="35">
        <f>'Coloquios2020 - Notas finales '!M400</f>
        <v>0</v>
      </c>
      <c r="N400" s="38">
        <f>'Coloquios2020 - Notas finales '!N400</f>
        <v>0</v>
      </c>
    </row>
    <row r="401" spans="1:14" hidden="1" x14ac:dyDescent="0.2">
      <c r="A401" s="34">
        <f>'Coloquios2020 - Notas finales '!A401</f>
        <v>0</v>
      </c>
      <c r="B401" s="35">
        <f>'Coloquios2020 - Notas finales '!B401</f>
        <v>0</v>
      </c>
      <c r="C401" s="35">
        <f>'Coloquios2020 - Notas finales '!C401</f>
        <v>0</v>
      </c>
      <c r="D401" s="35">
        <f>'Coloquios2020 - Notas finales '!D401</f>
        <v>0</v>
      </c>
      <c r="E401" s="36">
        <f>'Coloquios2020 - Notas finales '!E401</f>
        <v>0</v>
      </c>
      <c r="F401" s="37">
        <f>'Coloquios2020 - Notas finales '!F401</f>
        <v>0</v>
      </c>
      <c r="G401" s="35">
        <f>'Coloquios2020 - Notas finales '!G401</f>
        <v>0</v>
      </c>
      <c r="H401" s="37">
        <f>'Coloquios2020 - Notas finales '!H401</f>
        <v>0</v>
      </c>
      <c r="I401" s="35">
        <f>'Coloquios2020 - Notas finales '!I401</f>
        <v>0</v>
      </c>
      <c r="J401" s="37">
        <f>'Coloquios2020 - Notas finales '!J401</f>
        <v>0</v>
      </c>
      <c r="K401" s="35">
        <f>'Coloquios2020 - Notas finales '!K401</f>
        <v>0</v>
      </c>
      <c r="L401" s="35">
        <f>'Coloquios2020 - Notas finales '!L401</f>
        <v>0</v>
      </c>
      <c r="M401" s="35">
        <f>'Coloquios2020 - Notas finales '!M401</f>
        <v>0</v>
      </c>
      <c r="N401" s="38">
        <f>'Coloquios2020 - Notas finales '!N401</f>
        <v>0</v>
      </c>
    </row>
    <row r="402" spans="1:14" hidden="1" x14ac:dyDescent="0.2">
      <c r="A402" s="34">
        <f>'Coloquios2020 - Notas finales '!A402</f>
        <v>0</v>
      </c>
      <c r="B402" s="35">
        <f>'Coloquios2020 - Notas finales '!B402</f>
        <v>0</v>
      </c>
      <c r="C402" s="35">
        <f>'Coloquios2020 - Notas finales '!C402</f>
        <v>0</v>
      </c>
      <c r="D402" s="35">
        <f>'Coloquios2020 - Notas finales '!D402</f>
        <v>0</v>
      </c>
      <c r="E402" s="36">
        <f>'Coloquios2020 - Notas finales '!E402</f>
        <v>0</v>
      </c>
      <c r="F402" s="37">
        <f>'Coloquios2020 - Notas finales '!F402</f>
        <v>0</v>
      </c>
      <c r="G402" s="35">
        <f>'Coloquios2020 - Notas finales '!G402</f>
        <v>0</v>
      </c>
      <c r="H402" s="37">
        <f>'Coloquios2020 - Notas finales '!H402</f>
        <v>0</v>
      </c>
      <c r="I402" s="35">
        <f>'Coloquios2020 - Notas finales '!I402</f>
        <v>0</v>
      </c>
      <c r="J402" s="37">
        <f>'Coloquios2020 - Notas finales '!J402</f>
        <v>0</v>
      </c>
      <c r="K402" s="35">
        <f>'Coloquios2020 - Notas finales '!K402</f>
        <v>0</v>
      </c>
      <c r="L402" s="35">
        <f>'Coloquios2020 - Notas finales '!L402</f>
        <v>0</v>
      </c>
      <c r="M402" s="35">
        <f>'Coloquios2020 - Notas finales '!M402</f>
        <v>0</v>
      </c>
      <c r="N402" s="38">
        <f>'Coloquios2020 - Notas finales '!N402</f>
        <v>0</v>
      </c>
    </row>
    <row r="403" spans="1:14" hidden="1" x14ac:dyDescent="0.2">
      <c r="A403" s="34">
        <f>'Coloquios2020 - Notas finales '!A403</f>
        <v>0</v>
      </c>
      <c r="B403" s="35">
        <f>'Coloquios2020 - Notas finales '!B403</f>
        <v>0</v>
      </c>
      <c r="C403" s="35">
        <f>'Coloquios2020 - Notas finales '!C403</f>
        <v>0</v>
      </c>
      <c r="D403" s="35">
        <f>'Coloquios2020 - Notas finales '!D403</f>
        <v>0</v>
      </c>
      <c r="E403" s="36">
        <f>'Coloquios2020 - Notas finales '!E403</f>
        <v>0</v>
      </c>
      <c r="F403" s="37">
        <f>'Coloquios2020 - Notas finales '!F403</f>
        <v>0</v>
      </c>
      <c r="G403" s="35">
        <f>'Coloquios2020 - Notas finales '!G403</f>
        <v>0</v>
      </c>
      <c r="H403" s="37">
        <f>'Coloquios2020 - Notas finales '!H403</f>
        <v>0</v>
      </c>
      <c r="I403" s="35">
        <f>'Coloquios2020 - Notas finales '!I403</f>
        <v>0</v>
      </c>
      <c r="J403" s="37">
        <f>'Coloquios2020 - Notas finales '!J403</f>
        <v>0</v>
      </c>
      <c r="K403" s="35">
        <f>'Coloquios2020 - Notas finales '!K403</f>
        <v>0</v>
      </c>
      <c r="L403" s="35">
        <f>'Coloquios2020 - Notas finales '!L403</f>
        <v>0</v>
      </c>
      <c r="M403" s="35">
        <f>'Coloquios2020 - Notas finales '!M403</f>
        <v>0</v>
      </c>
      <c r="N403" s="38">
        <f>'Coloquios2020 - Notas finales '!N403</f>
        <v>0</v>
      </c>
    </row>
    <row r="404" spans="1:14" hidden="1" x14ac:dyDescent="0.2">
      <c r="A404" s="34">
        <f>'Coloquios2020 - Notas finales '!A404</f>
        <v>0</v>
      </c>
      <c r="B404" s="35">
        <f>'Coloquios2020 - Notas finales '!B404</f>
        <v>0</v>
      </c>
      <c r="C404" s="35">
        <f>'Coloquios2020 - Notas finales '!C404</f>
        <v>0</v>
      </c>
      <c r="D404" s="35">
        <f>'Coloquios2020 - Notas finales '!D404</f>
        <v>0</v>
      </c>
      <c r="E404" s="36">
        <f>'Coloquios2020 - Notas finales '!E404</f>
        <v>0</v>
      </c>
      <c r="F404" s="37">
        <f>'Coloquios2020 - Notas finales '!F404</f>
        <v>0</v>
      </c>
      <c r="G404" s="35">
        <f>'Coloquios2020 - Notas finales '!G404</f>
        <v>0</v>
      </c>
      <c r="H404" s="37">
        <f>'Coloquios2020 - Notas finales '!H404</f>
        <v>0</v>
      </c>
      <c r="I404" s="35">
        <f>'Coloquios2020 - Notas finales '!I404</f>
        <v>0</v>
      </c>
      <c r="J404" s="37">
        <f>'Coloquios2020 - Notas finales '!J404</f>
        <v>0</v>
      </c>
      <c r="K404" s="35">
        <f>'Coloquios2020 - Notas finales '!K404</f>
        <v>0</v>
      </c>
      <c r="L404" s="35">
        <f>'Coloquios2020 - Notas finales '!L404</f>
        <v>0</v>
      </c>
      <c r="M404" s="35">
        <f>'Coloquios2020 - Notas finales '!M404</f>
        <v>0</v>
      </c>
      <c r="N404" s="38">
        <f>'Coloquios2020 - Notas finales '!N404</f>
        <v>0</v>
      </c>
    </row>
    <row r="405" spans="1:14" hidden="1" x14ac:dyDescent="0.2">
      <c r="A405" s="34">
        <f>'Coloquios2020 - Notas finales '!A405</f>
        <v>0</v>
      </c>
      <c r="B405" s="35">
        <f>'Coloquios2020 - Notas finales '!B405</f>
        <v>0</v>
      </c>
      <c r="C405" s="35">
        <f>'Coloquios2020 - Notas finales '!C405</f>
        <v>0</v>
      </c>
      <c r="D405" s="35">
        <f>'Coloquios2020 - Notas finales '!D405</f>
        <v>0</v>
      </c>
      <c r="E405" s="36">
        <f>'Coloquios2020 - Notas finales '!E405</f>
        <v>0</v>
      </c>
      <c r="F405" s="37">
        <f>'Coloquios2020 - Notas finales '!F405</f>
        <v>0</v>
      </c>
      <c r="G405" s="35">
        <f>'Coloquios2020 - Notas finales '!G405</f>
        <v>0</v>
      </c>
      <c r="H405" s="37">
        <f>'Coloquios2020 - Notas finales '!H405</f>
        <v>0</v>
      </c>
      <c r="I405" s="35">
        <f>'Coloquios2020 - Notas finales '!I405</f>
        <v>0</v>
      </c>
      <c r="J405" s="37">
        <f>'Coloquios2020 - Notas finales '!J405</f>
        <v>0</v>
      </c>
      <c r="K405" s="35">
        <f>'Coloquios2020 - Notas finales '!K405</f>
        <v>0</v>
      </c>
      <c r="L405" s="35">
        <f>'Coloquios2020 - Notas finales '!L405</f>
        <v>0</v>
      </c>
      <c r="M405" s="35">
        <f>'Coloquios2020 - Notas finales '!M405</f>
        <v>0</v>
      </c>
      <c r="N405" s="38">
        <f>'Coloquios2020 - Notas finales '!N405</f>
        <v>0</v>
      </c>
    </row>
    <row r="406" spans="1:14" hidden="1" x14ac:dyDescent="0.2">
      <c r="A406" s="34">
        <f>'Coloquios2020 - Notas finales '!A406</f>
        <v>0</v>
      </c>
      <c r="B406" s="35">
        <f>'Coloquios2020 - Notas finales '!B406</f>
        <v>0</v>
      </c>
      <c r="C406" s="35">
        <f>'Coloquios2020 - Notas finales '!C406</f>
        <v>0</v>
      </c>
      <c r="D406" s="35">
        <f>'Coloquios2020 - Notas finales '!D406</f>
        <v>0</v>
      </c>
      <c r="E406" s="36">
        <f>'Coloquios2020 - Notas finales '!E406</f>
        <v>0</v>
      </c>
      <c r="F406" s="37">
        <f>'Coloquios2020 - Notas finales '!F406</f>
        <v>0</v>
      </c>
      <c r="G406" s="35">
        <f>'Coloquios2020 - Notas finales '!G406</f>
        <v>0</v>
      </c>
      <c r="H406" s="37">
        <f>'Coloquios2020 - Notas finales '!H406</f>
        <v>0</v>
      </c>
      <c r="I406" s="35">
        <f>'Coloquios2020 - Notas finales '!I406</f>
        <v>0</v>
      </c>
      <c r="J406" s="37">
        <f>'Coloquios2020 - Notas finales '!J406</f>
        <v>0</v>
      </c>
      <c r="K406" s="35">
        <f>'Coloquios2020 - Notas finales '!K406</f>
        <v>0</v>
      </c>
      <c r="L406" s="35">
        <f>'Coloquios2020 - Notas finales '!L406</f>
        <v>0</v>
      </c>
      <c r="M406" s="35">
        <f>'Coloquios2020 - Notas finales '!M406</f>
        <v>0</v>
      </c>
      <c r="N406" s="38">
        <f>'Coloquios2020 - Notas finales '!N406</f>
        <v>0</v>
      </c>
    </row>
    <row r="407" spans="1:14" hidden="1" x14ac:dyDescent="0.2">
      <c r="A407" s="34">
        <f>'Coloquios2020 - Notas finales '!A407</f>
        <v>0</v>
      </c>
      <c r="B407" s="35">
        <f>'Coloquios2020 - Notas finales '!B407</f>
        <v>0</v>
      </c>
      <c r="C407" s="35">
        <f>'Coloquios2020 - Notas finales '!C407</f>
        <v>0</v>
      </c>
      <c r="D407" s="35">
        <f>'Coloquios2020 - Notas finales '!D407</f>
        <v>0</v>
      </c>
      <c r="E407" s="36">
        <f>'Coloquios2020 - Notas finales '!E407</f>
        <v>0</v>
      </c>
      <c r="F407" s="37">
        <f>'Coloquios2020 - Notas finales '!F407</f>
        <v>0</v>
      </c>
      <c r="G407" s="35">
        <f>'Coloquios2020 - Notas finales '!G407</f>
        <v>0</v>
      </c>
      <c r="H407" s="37">
        <f>'Coloquios2020 - Notas finales '!H407</f>
        <v>0</v>
      </c>
      <c r="I407" s="35">
        <f>'Coloquios2020 - Notas finales '!I407</f>
        <v>0</v>
      </c>
      <c r="J407" s="37">
        <f>'Coloquios2020 - Notas finales '!J407</f>
        <v>0</v>
      </c>
      <c r="K407" s="35">
        <f>'Coloquios2020 - Notas finales '!K407</f>
        <v>0</v>
      </c>
      <c r="L407" s="35">
        <f>'Coloquios2020 - Notas finales '!L407</f>
        <v>0</v>
      </c>
      <c r="M407" s="35">
        <f>'Coloquios2020 - Notas finales '!M407</f>
        <v>0</v>
      </c>
      <c r="N407" s="38">
        <f>'Coloquios2020 - Notas finales '!N407</f>
        <v>0</v>
      </c>
    </row>
    <row r="408" spans="1:14" hidden="1" x14ac:dyDescent="0.2">
      <c r="A408" s="34">
        <f>'Coloquios2020 - Notas finales '!A408</f>
        <v>0</v>
      </c>
      <c r="B408" s="35">
        <f>'Coloquios2020 - Notas finales '!B408</f>
        <v>0</v>
      </c>
      <c r="C408" s="35">
        <f>'Coloquios2020 - Notas finales '!C408</f>
        <v>0</v>
      </c>
      <c r="D408" s="35">
        <f>'Coloquios2020 - Notas finales '!D408</f>
        <v>0</v>
      </c>
      <c r="E408" s="36">
        <f>'Coloquios2020 - Notas finales '!E408</f>
        <v>0</v>
      </c>
      <c r="F408" s="37">
        <f>'Coloquios2020 - Notas finales '!F408</f>
        <v>0</v>
      </c>
      <c r="G408" s="35">
        <f>'Coloquios2020 - Notas finales '!G408</f>
        <v>0</v>
      </c>
      <c r="H408" s="37">
        <f>'Coloquios2020 - Notas finales '!H408</f>
        <v>0</v>
      </c>
      <c r="I408" s="35">
        <f>'Coloquios2020 - Notas finales '!I408</f>
        <v>0</v>
      </c>
      <c r="J408" s="37">
        <f>'Coloquios2020 - Notas finales '!J408</f>
        <v>0</v>
      </c>
      <c r="K408" s="35">
        <f>'Coloquios2020 - Notas finales '!K408</f>
        <v>0</v>
      </c>
      <c r="L408" s="35">
        <f>'Coloquios2020 - Notas finales '!L408</f>
        <v>0</v>
      </c>
      <c r="M408" s="35">
        <f>'Coloquios2020 - Notas finales '!M408</f>
        <v>0</v>
      </c>
      <c r="N408" s="38">
        <f>'Coloquios2020 - Notas finales '!N408</f>
        <v>0</v>
      </c>
    </row>
    <row r="409" spans="1:14" hidden="1" x14ac:dyDescent="0.2">
      <c r="A409" s="34">
        <f>'Coloquios2020 - Notas finales '!A409</f>
        <v>0</v>
      </c>
      <c r="B409" s="35">
        <f>'Coloquios2020 - Notas finales '!B409</f>
        <v>0</v>
      </c>
      <c r="C409" s="35">
        <f>'Coloquios2020 - Notas finales '!C409</f>
        <v>0</v>
      </c>
      <c r="D409" s="35">
        <f>'Coloquios2020 - Notas finales '!D409</f>
        <v>0</v>
      </c>
      <c r="E409" s="36">
        <f>'Coloquios2020 - Notas finales '!E409</f>
        <v>0</v>
      </c>
      <c r="F409" s="37">
        <f>'Coloquios2020 - Notas finales '!F409</f>
        <v>0</v>
      </c>
      <c r="G409" s="35">
        <f>'Coloquios2020 - Notas finales '!G409</f>
        <v>0</v>
      </c>
      <c r="H409" s="37">
        <f>'Coloquios2020 - Notas finales '!H409</f>
        <v>0</v>
      </c>
      <c r="I409" s="35">
        <f>'Coloquios2020 - Notas finales '!I409</f>
        <v>0</v>
      </c>
      <c r="J409" s="37">
        <f>'Coloquios2020 - Notas finales '!J409</f>
        <v>0</v>
      </c>
      <c r="K409" s="35">
        <f>'Coloquios2020 - Notas finales '!K409</f>
        <v>0</v>
      </c>
      <c r="L409" s="35">
        <f>'Coloquios2020 - Notas finales '!L409</f>
        <v>0</v>
      </c>
      <c r="M409" s="35">
        <f>'Coloquios2020 - Notas finales '!M409</f>
        <v>0</v>
      </c>
      <c r="N409" s="38">
        <f>'Coloquios2020 - Notas finales '!N409</f>
        <v>0</v>
      </c>
    </row>
    <row r="410" spans="1:14" hidden="1" x14ac:dyDescent="0.2">
      <c r="A410" s="34">
        <f>'Coloquios2020 - Notas finales '!A410</f>
        <v>0</v>
      </c>
      <c r="B410" s="35">
        <f>'Coloquios2020 - Notas finales '!B410</f>
        <v>0</v>
      </c>
      <c r="C410" s="35">
        <f>'Coloquios2020 - Notas finales '!C410</f>
        <v>0</v>
      </c>
      <c r="D410" s="35">
        <f>'Coloquios2020 - Notas finales '!D410</f>
        <v>0</v>
      </c>
      <c r="E410" s="36">
        <f>'Coloquios2020 - Notas finales '!E410</f>
        <v>0</v>
      </c>
      <c r="F410" s="37">
        <f>'Coloquios2020 - Notas finales '!F410</f>
        <v>0</v>
      </c>
      <c r="G410" s="35">
        <f>'Coloquios2020 - Notas finales '!G410</f>
        <v>0</v>
      </c>
      <c r="H410" s="37">
        <f>'Coloquios2020 - Notas finales '!H410</f>
        <v>0</v>
      </c>
      <c r="I410" s="35">
        <f>'Coloquios2020 - Notas finales '!I410</f>
        <v>0</v>
      </c>
      <c r="J410" s="37">
        <f>'Coloquios2020 - Notas finales '!J410</f>
        <v>0</v>
      </c>
      <c r="K410" s="35">
        <f>'Coloquios2020 - Notas finales '!K410</f>
        <v>0</v>
      </c>
      <c r="L410" s="35">
        <f>'Coloquios2020 - Notas finales '!L410</f>
        <v>0</v>
      </c>
      <c r="M410" s="35">
        <f>'Coloquios2020 - Notas finales '!M410</f>
        <v>0</v>
      </c>
      <c r="N410" s="38">
        <f>'Coloquios2020 - Notas finales '!N410</f>
        <v>0</v>
      </c>
    </row>
    <row r="411" spans="1:14" hidden="1" x14ac:dyDescent="0.2">
      <c r="A411" s="34">
        <f>'Coloquios2020 - Notas finales '!A411</f>
        <v>0</v>
      </c>
      <c r="B411" s="35">
        <f>'Coloquios2020 - Notas finales '!B411</f>
        <v>0</v>
      </c>
      <c r="C411" s="35">
        <f>'Coloquios2020 - Notas finales '!C411</f>
        <v>0</v>
      </c>
      <c r="D411" s="35">
        <f>'Coloquios2020 - Notas finales '!D411</f>
        <v>0</v>
      </c>
      <c r="E411" s="36">
        <f>'Coloquios2020 - Notas finales '!E411</f>
        <v>0</v>
      </c>
      <c r="F411" s="37">
        <f>'Coloquios2020 - Notas finales '!F411</f>
        <v>0</v>
      </c>
      <c r="G411" s="35">
        <f>'Coloquios2020 - Notas finales '!G411</f>
        <v>0</v>
      </c>
      <c r="H411" s="37">
        <f>'Coloquios2020 - Notas finales '!H411</f>
        <v>0</v>
      </c>
      <c r="I411" s="35">
        <f>'Coloquios2020 - Notas finales '!I411</f>
        <v>0</v>
      </c>
      <c r="J411" s="37">
        <f>'Coloquios2020 - Notas finales '!J411</f>
        <v>0</v>
      </c>
      <c r="K411" s="35">
        <f>'Coloquios2020 - Notas finales '!K411</f>
        <v>0</v>
      </c>
      <c r="L411" s="35">
        <f>'Coloquios2020 - Notas finales '!L411</f>
        <v>0</v>
      </c>
      <c r="M411" s="35">
        <f>'Coloquios2020 - Notas finales '!M411</f>
        <v>0</v>
      </c>
      <c r="N411" s="38">
        <f>'Coloquios2020 - Notas finales '!N411</f>
        <v>0</v>
      </c>
    </row>
    <row r="412" spans="1:14" hidden="1" x14ac:dyDescent="0.2">
      <c r="A412" s="34">
        <f>'Coloquios2020 - Notas finales '!A412</f>
        <v>0</v>
      </c>
      <c r="B412" s="35">
        <f>'Coloquios2020 - Notas finales '!B412</f>
        <v>0</v>
      </c>
      <c r="C412" s="35">
        <f>'Coloquios2020 - Notas finales '!C412</f>
        <v>0</v>
      </c>
      <c r="D412" s="35">
        <f>'Coloquios2020 - Notas finales '!D412</f>
        <v>0</v>
      </c>
      <c r="E412" s="36">
        <f>'Coloquios2020 - Notas finales '!E412</f>
        <v>0</v>
      </c>
      <c r="F412" s="37">
        <f>'Coloquios2020 - Notas finales '!F412</f>
        <v>0</v>
      </c>
      <c r="G412" s="35">
        <f>'Coloquios2020 - Notas finales '!G412</f>
        <v>0</v>
      </c>
      <c r="H412" s="37">
        <f>'Coloquios2020 - Notas finales '!H412</f>
        <v>0</v>
      </c>
      <c r="I412" s="35">
        <f>'Coloquios2020 - Notas finales '!I412</f>
        <v>0</v>
      </c>
      <c r="J412" s="37">
        <f>'Coloquios2020 - Notas finales '!J412</f>
        <v>0</v>
      </c>
      <c r="K412" s="35">
        <f>'Coloquios2020 - Notas finales '!K412</f>
        <v>0</v>
      </c>
      <c r="L412" s="35">
        <f>'Coloquios2020 - Notas finales '!L412</f>
        <v>0</v>
      </c>
      <c r="M412" s="35">
        <f>'Coloquios2020 - Notas finales '!M412</f>
        <v>0</v>
      </c>
      <c r="N412" s="38">
        <f>'Coloquios2020 - Notas finales '!N412</f>
        <v>0</v>
      </c>
    </row>
    <row r="413" spans="1:14" hidden="1" x14ac:dyDescent="0.2">
      <c r="A413" s="34">
        <f>'Coloquios2020 - Notas finales '!A413</f>
        <v>0</v>
      </c>
      <c r="B413" s="35">
        <f>'Coloquios2020 - Notas finales '!B413</f>
        <v>0</v>
      </c>
      <c r="C413" s="35">
        <f>'Coloquios2020 - Notas finales '!C413</f>
        <v>0</v>
      </c>
      <c r="D413" s="35">
        <f>'Coloquios2020 - Notas finales '!D413</f>
        <v>0</v>
      </c>
      <c r="E413" s="36">
        <f>'Coloquios2020 - Notas finales '!E413</f>
        <v>0</v>
      </c>
      <c r="F413" s="37">
        <f>'Coloquios2020 - Notas finales '!F413</f>
        <v>0</v>
      </c>
      <c r="G413" s="35">
        <f>'Coloquios2020 - Notas finales '!G413</f>
        <v>0</v>
      </c>
      <c r="H413" s="37">
        <f>'Coloquios2020 - Notas finales '!H413</f>
        <v>0</v>
      </c>
      <c r="I413" s="35">
        <f>'Coloquios2020 - Notas finales '!I413</f>
        <v>0</v>
      </c>
      <c r="J413" s="37">
        <f>'Coloquios2020 - Notas finales '!J413</f>
        <v>0</v>
      </c>
      <c r="K413" s="35">
        <f>'Coloquios2020 - Notas finales '!K413</f>
        <v>0</v>
      </c>
      <c r="L413" s="35">
        <f>'Coloquios2020 - Notas finales '!L413</f>
        <v>0</v>
      </c>
      <c r="M413" s="35">
        <f>'Coloquios2020 - Notas finales '!M413</f>
        <v>0</v>
      </c>
      <c r="N413" s="38">
        <f>'Coloquios2020 - Notas finales '!N413</f>
        <v>0</v>
      </c>
    </row>
    <row r="414" spans="1:14" hidden="1" x14ac:dyDescent="0.2">
      <c r="A414" s="34">
        <f>'Coloquios2020 - Notas finales '!A414</f>
        <v>0</v>
      </c>
      <c r="B414" s="35">
        <f>'Coloquios2020 - Notas finales '!B414</f>
        <v>0</v>
      </c>
      <c r="C414" s="35">
        <f>'Coloquios2020 - Notas finales '!C414</f>
        <v>0</v>
      </c>
      <c r="D414" s="35">
        <f>'Coloquios2020 - Notas finales '!D414</f>
        <v>0</v>
      </c>
      <c r="E414" s="36">
        <f>'Coloquios2020 - Notas finales '!E414</f>
        <v>0</v>
      </c>
      <c r="F414" s="37">
        <f>'Coloquios2020 - Notas finales '!F414</f>
        <v>0</v>
      </c>
      <c r="G414" s="35">
        <f>'Coloquios2020 - Notas finales '!G414</f>
        <v>0</v>
      </c>
      <c r="H414" s="37">
        <f>'Coloquios2020 - Notas finales '!H414</f>
        <v>0</v>
      </c>
      <c r="I414" s="35">
        <f>'Coloquios2020 - Notas finales '!I414</f>
        <v>0</v>
      </c>
      <c r="J414" s="37">
        <f>'Coloquios2020 - Notas finales '!J414</f>
        <v>0</v>
      </c>
      <c r="K414" s="35">
        <f>'Coloquios2020 - Notas finales '!K414</f>
        <v>0</v>
      </c>
      <c r="L414" s="35">
        <f>'Coloquios2020 - Notas finales '!L414</f>
        <v>0</v>
      </c>
      <c r="M414" s="35">
        <f>'Coloquios2020 - Notas finales '!M414</f>
        <v>0</v>
      </c>
      <c r="N414" s="38">
        <f>'Coloquios2020 - Notas finales '!N414</f>
        <v>0</v>
      </c>
    </row>
    <row r="415" spans="1:14" hidden="1" x14ac:dyDescent="0.2">
      <c r="A415" s="34">
        <f>'Coloquios2020 - Notas finales '!A415</f>
        <v>0</v>
      </c>
      <c r="B415" s="35">
        <f>'Coloquios2020 - Notas finales '!B415</f>
        <v>0</v>
      </c>
      <c r="C415" s="35">
        <f>'Coloquios2020 - Notas finales '!C415</f>
        <v>0</v>
      </c>
      <c r="D415" s="35">
        <f>'Coloquios2020 - Notas finales '!D415</f>
        <v>0</v>
      </c>
      <c r="E415" s="36">
        <f>'Coloquios2020 - Notas finales '!E415</f>
        <v>0</v>
      </c>
      <c r="F415" s="37">
        <f>'Coloquios2020 - Notas finales '!F415</f>
        <v>0</v>
      </c>
      <c r="G415" s="35">
        <f>'Coloquios2020 - Notas finales '!G415</f>
        <v>0</v>
      </c>
      <c r="H415" s="37">
        <f>'Coloquios2020 - Notas finales '!H415</f>
        <v>0</v>
      </c>
      <c r="I415" s="35">
        <f>'Coloquios2020 - Notas finales '!I415</f>
        <v>0</v>
      </c>
      <c r="J415" s="37">
        <f>'Coloquios2020 - Notas finales '!J415</f>
        <v>0</v>
      </c>
      <c r="K415" s="35">
        <f>'Coloquios2020 - Notas finales '!K415</f>
        <v>0</v>
      </c>
      <c r="L415" s="35">
        <f>'Coloquios2020 - Notas finales '!L415</f>
        <v>0</v>
      </c>
      <c r="M415" s="35">
        <f>'Coloquios2020 - Notas finales '!M415</f>
        <v>0</v>
      </c>
      <c r="N415" s="38">
        <f>'Coloquios2020 - Notas finales '!N415</f>
        <v>0</v>
      </c>
    </row>
    <row r="416" spans="1:14" hidden="1" x14ac:dyDescent="0.2">
      <c r="A416" s="34">
        <f>'Coloquios2020 - Notas finales '!A416</f>
        <v>0</v>
      </c>
      <c r="B416" s="35">
        <f>'Coloquios2020 - Notas finales '!B416</f>
        <v>0</v>
      </c>
      <c r="C416" s="35">
        <f>'Coloquios2020 - Notas finales '!C416</f>
        <v>0</v>
      </c>
      <c r="D416" s="35">
        <f>'Coloquios2020 - Notas finales '!D416</f>
        <v>0</v>
      </c>
      <c r="E416" s="36">
        <f>'Coloquios2020 - Notas finales '!E416</f>
        <v>0</v>
      </c>
      <c r="F416" s="37">
        <f>'Coloquios2020 - Notas finales '!F416</f>
        <v>0</v>
      </c>
      <c r="G416" s="35">
        <f>'Coloquios2020 - Notas finales '!G416</f>
        <v>0</v>
      </c>
      <c r="H416" s="37">
        <f>'Coloquios2020 - Notas finales '!H416</f>
        <v>0</v>
      </c>
      <c r="I416" s="35">
        <f>'Coloquios2020 - Notas finales '!I416</f>
        <v>0</v>
      </c>
      <c r="J416" s="37">
        <f>'Coloquios2020 - Notas finales '!J416</f>
        <v>0</v>
      </c>
      <c r="K416" s="35">
        <f>'Coloquios2020 - Notas finales '!K416</f>
        <v>0</v>
      </c>
      <c r="L416" s="35">
        <f>'Coloquios2020 - Notas finales '!L416</f>
        <v>0</v>
      </c>
      <c r="M416" s="35">
        <f>'Coloquios2020 - Notas finales '!M416</f>
        <v>0</v>
      </c>
      <c r="N416" s="38">
        <f>'Coloquios2020 - Notas finales '!N416</f>
        <v>0</v>
      </c>
    </row>
    <row r="417" spans="1:14" hidden="1" x14ac:dyDescent="0.2">
      <c r="A417" s="34">
        <f>'Coloquios2020 - Notas finales '!A417</f>
        <v>0</v>
      </c>
      <c r="B417" s="35">
        <f>'Coloquios2020 - Notas finales '!B417</f>
        <v>0</v>
      </c>
      <c r="C417" s="35">
        <f>'Coloquios2020 - Notas finales '!C417</f>
        <v>0</v>
      </c>
      <c r="D417" s="35">
        <f>'Coloquios2020 - Notas finales '!D417</f>
        <v>0</v>
      </c>
      <c r="E417" s="36">
        <f>'Coloquios2020 - Notas finales '!E417</f>
        <v>0</v>
      </c>
      <c r="F417" s="37">
        <f>'Coloquios2020 - Notas finales '!F417</f>
        <v>0</v>
      </c>
      <c r="G417" s="35">
        <f>'Coloquios2020 - Notas finales '!G417</f>
        <v>0</v>
      </c>
      <c r="H417" s="37">
        <f>'Coloquios2020 - Notas finales '!H417</f>
        <v>0</v>
      </c>
      <c r="I417" s="35">
        <f>'Coloquios2020 - Notas finales '!I417</f>
        <v>0</v>
      </c>
      <c r="J417" s="37">
        <f>'Coloquios2020 - Notas finales '!J417</f>
        <v>0</v>
      </c>
      <c r="K417" s="35">
        <f>'Coloquios2020 - Notas finales '!K417</f>
        <v>0</v>
      </c>
      <c r="L417" s="35">
        <f>'Coloquios2020 - Notas finales '!L417</f>
        <v>0</v>
      </c>
      <c r="M417" s="35">
        <f>'Coloquios2020 - Notas finales '!M417</f>
        <v>0</v>
      </c>
      <c r="N417" s="38">
        <f>'Coloquios2020 - Notas finales '!N417</f>
        <v>0</v>
      </c>
    </row>
    <row r="418" spans="1:14" hidden="1" x14ac:dyDescent="0.2">
      <c r="A418" s="34">
        <f>'Coloquios2020 - Notas finales '!A418</f>
        <v>0</v>
      </c>
      <c r="B418" s="35">
        <f>'Coloquios2020 - Notas finales '!B418</f>
        <v>0</v>
      </c>
      <c r="C418" s="35">
        <f>'Coloquios2020 - Notas finales '!C418</f>
        <v>0</v>
      </c>
      <c r="D418" s="35">
        <f>'Coloquios2020 - Notas finales '!D418</f>
        <v>0</v>
      </c>
      <c r="E418" s="36">
        <f>'Coloquios2020 - Notas finales '!E418</f>
        <v>0</v>
      </c>
      <c r="F418" s="37">
        <f>'Coloquios2020 - Notas finales '!F418</f>
        <v>0</v>
      </c>
      <c r="G418" s="35">
        <f>'Coloquios2020 - Notas finales '!G418</f>
        <v>0</v>
      </c>
      <c r="H418" s="37">
        <f>'Coloquios2020 - Notas finales '!H418</f>
        <v>0</v>
      </c>
      <c r="I418" s="35">
        <f>'Coloquios2020 - Notas finales '!I418</f>
        <v>0</v>
      </c>
      <c r="J418" s="37">
        <f>'Coloquios2020 - Notas finales '!J418</f>
        <v>0</v>
      </c>
      <c r="K418" s="35">
        <f>'Coloquios2020 - Notas finales '!K418</f>
        <v>0</v>
      </c>
      <c r="L418" s="35">
        <f>'Coloquios2020 - Notas finales '!L418</f>
        <v>0</v>
      </c>
      <c r="M418" s="35">
        <f>'Coloquios2020 - Notas finales '!M418</f>
        <v>0</v>
      </c>
      <c r="N418" s="38">
        <f>'Coloquios2020 - Notas finales '!N418</f>
        <v>0</v>
      </c>
    </row>
    <row r="419" spans="1:14" hidden="1" x14ac:dyDescent="0.2">
      <c r="A419" s="34">
        <f>'Coloquios2020 - Notas finales '!A419</f>
        <v>0</v>
      </c>
      <c r="B419" s="35">
        <f>'Coloquios2020 - Notas finales '!B419</f>
        <v>0</v>
      </c>
      <c r="C419" s="35">
        <f>'Coloquios2020 - Notas finales '!C419</f>
        <v>0</v>
      </c>
      <c r="D419" s="35">
        <f>'Coloquios2020 - Notas finales '!D419</f>
        <v>0</v>
      </c>
      <c r="E419" s="36">
        <f>'Coloquios2020 - Notas finales '!E419</f>
        <v>0</v>
      </c>
      <c r="F419" s="37">
        <f>'Coloquios2020 - Notas finales '!F419</f>
        <v>0</v>
      </c>
      <c r="G419" s="35">
        <f>'Coloquios2020 - Notas finales '!G419</f>
        <v>0</v>
      </c>
      <c r="H419" s="37">
        <f>'Coloquios2020 - Notas finales '!H419</f>
        <v>0</v>
      </c>
      <c r="I419" s="35">
        <f>'Coloquios2020 - Notas finales '!I419</f>
        <v>0</v>
      </c>
      <c r="J419" s="37">
        <f>'Coloquios2020 - Notas finales '!J419</f>
        <v>0</v>
      </c>
      <c r="K419" s="35">
        <f>'Coloquios2020 - Notas finales '!K419</f>
        <v>0</v>
      </c>
      <c r="L419" s="35">
        <f>'Coloquios2020 - Notas finales '!L419</f>
        <v>0</v>
      </c>
      <c r="M419" s="35">
        <f>'Coloquios2020 - Notas finales '!M419</f>
        <v>0</v>
      </c>
      <c r="N419" s="38">
        <f>'Coloquios2020 - Notas finales '!N419</f>
        <v>0</v>
      </c>
    </row>
    <row r="420" spans="1:14" hidden="1" x14ac:dyDescent="0.2">
      <c r="A420" s="34">
        <f>'Coloquios2020 - Notas finales '!A420</f>
        <v>0</v>
      </c>
      <c r="B420" s="35">
        <f>'Coloquios2020 - Notas finales '!B420</f>
        <v>0</v>
      </c>
      <c r="C420" s="35">
        <f>'Coloquios2020 - Notas finales '!C420</f>
        <v>0</v>
      </c>
      <c r="D420" s="35">
        <f>'Coloquios2020 - Notas finales '!D420</f>
        <v>0</v>
      </c>
      <c r="E420" s="36">
        <f>'Coloquios2020 - Notas finales '!E420</f>
        <v>0</v>
      </c>
      <c r="F420" s="37">
        <f>'Coloquios2020 - Notas finales '!F420</f>
        <v>0</v>
      </c>
      <c r="G420" s="35">
        <f>'Coloquios2020 - Notas finales '!G420</f>
        <v>0</v>
      </c>
      <c r="H420" s="37">
        <f>'Coloquios2020 - Notas finales '!H420</f>
        <v>0</v>
      </c>
      <c r="I420" s="35">
        <f>'Coloquios2020 - Notas finales '!I420</f>
        <v>0</v>
      </c>
      <c r="J420" s="37">
        <f>'Coloquios2020 - Notas finales '!J420</f>
        <v>0</v>
      </c>
      <c r="K420" s="35">
        <f>'Coloquios2020 - Notas finales '!K420</f>
        <v>0</v>
      </c>
      <c r="L420" s="35">
        <f>'Coloquios2020 - Notas finales '!L420</f>
        <v>0</v>
      </c>
      <c r="M420" s="35">
        <f>'Coloquios2020 - Notas finales '!M420</f>
        <v>0</v>
      </c>
      <c r="N420" s="38">
        <f>'Coloquios2020 - Notas finales '!N420</f>
        <v>0</v>
      </c>
    </row>
    <row r="421" spans="1:14" hidden="1" x14ac:dyDescent="0.2">
      <c r="A421" s="34">
        <f>'Coloquios2020 - Notas finales '!A421</f>
        <v>0</v>
      </c>
      <c r="B421" s="35">
        <f>'Coloquios2020 - Notas finales '!B421</f>
        <v>0</v>
      </c>
      <c r="C421" s="35">
        <f>'Coloquios2020 - Notas finales '!C421</f>
        <v>0</v>
      </c>
      <c r="D421" s="35">
        <f>'Coloquios2020 - Notas finales '!D421</f>
        <v>0</v>
      </c>
      <c r="E421" s="36">
        <f>'Coloquios2020 - Notas finales '!E421</f>
        <v>0</v>
      </c>
      <c r="F421" s="37">
        <f>'Coloquios2020 - Notas finales '!F421</f>
        <v>0</v>
      </c>
      <c r="G421" s="35">
        <f>'Coloquios2020 - Notas finales '!G421</f>
        <v>0</v>
      </c>
      <c r="H421" s="37">
        <f>'Coloquios2020 - Notas finales '!H421</f>
        <v>0</v>
      </c>
      <c r="I421" s="35">
        <f>'Coloquios2020 - Notas finales '!I421</f>
        <v>0</v>
      </c>
      <c r="J421" s="37">
        <f>'Coloquios2020 - Notas finales '!J421</f>
        <v>0</v>
      </c>
      <c r="K421" s="35">
        <f>'Coloquios2020 - Notas finales '!K421</f>
        <v>0</v>
      </c>
      <c r="L421" s="35">
        <f>'Coloquios2020 - Notas finales '!L421</f>
        <v>0</v>
      </c>
      <c r="M421" s="35">
        <f>'Coloquios2020 - Notas finales '!M421</f>
        <v>0</v>
      </c>
      <c r="N421" s="38">
        <f>'Coloquios2020 - Notas finales '!N421</f>
        <v>0</v>
      </c>
    </row>
    <row r="422" spans="1:14" hidden="1" x14ac:dyDescent="0.2">
      <c r="A422" s="34">
        <f>'Coloquios2020 - Notas finales '!A422</f>
        <v>0</v>
      </c>
      <c r="B422" s="35">
        <f>'Coloquios2020 - Notas finales '!B422</f>
        <v>0</v>
      </c>
      <c r="C422" s="35">
        <f>'Coloquios2020 - Notas finales '!C422</f>
        <v>0</v>
      </c>
      <c r="D422" s="35">
        <f>'Coloquios2020 - Notas finales '!D422</f>
        <v>0</v>
      </c>
      <c r="E422" s="36">
        <f>'Coloquios2020 - Notas finales '!E422</f>
        <v>0</v>
      </c>
      <c r="F422" s="37">
        <f>'Coloquios2020 - Notas finales '!F422</f>
        <v>0</v>
      </c>
      <c r="G422" s="35">
        <f>'Coloquios2020 - Notas finales '!G422</f>
        <v>0</v>
      </c>
      <c r="H422" s="37">
        <f>'Coloquios2020 - Notas finales '!H422</f>
        <v>0</v>
      </c>
      <c r="I422" s="35">
        <f>'Coloquios2020 - Notas finales '!I422</f>
        <v>0</v>
      </c>
      <c r="J422" s="37">
        <f>'Coloquios2020 - Notas finales '!J422</f>
        <v>0</v>
      </c>
      <c r="K422" s="35">
        <f>'Coloquios2020 - Notas finales '!K422</f>
        <v>0</v>
      </c>
      <c r="L422" s="35">
        <f>'Coloquios2020 - Notas finales '!L422</f>
        <v>0</v>
      </c>
      <c r="M422" s="35">
        <f>'Coloquios2020 - Notas finales '!M422</f>
        <v>0</v>
      </c>
      <c r="N422" s="38">
        <f>'Coloquios2020 - Notas finales '!N422</f>
        <v>0</v>
      </c>
    </row>
    <row r="423" spans="1:14" hidden="1" x14ac:dyDescent="0.2">
      <c r="A423" s="34">
        <f>'Coloquios2020 - Notas finales '!A423</f>
        <v>0</v>
      </c>
      <c r="B423" s="35">
        <f>'Coloquios2020 - Notas finales '!B423</f>
        <v>0</v>
      </c>
      <c r="C423" s="35">
        <f>'Coloquios2020 - Notas finales '!C423</f>
        <v>0</v>
      </c>
      <c r="D423" s="35">
        <f>'Coloquios2020 - Notas finales '!D423</f>
        <v>0</v>
      </c>
      <c r="E423" s="36">
        <f>'Coloquios2020 - Notas finales '!E423</f>
        <v>0</v>
      </c>
      <c r="F423" s="37">
        <f>'Coloquios2020 - Notas finales '!F423</f>
        <v>0</v>
      </c>
      <c r="G423" s="35">
        <f>'Coloquios2020 - Notas finales '!G423</f>
        <v>0</v>
      </c>
      <c r="H423" s="37">
        <f>'Coloquios2020 - Notas finales '!H423</f>
        <v>0</v>
      </c>
      <c r="I423" s="35">
        <f>'Coloquios2020 - Notas finales '!I423</f>
        <v>0</v>
      </c>
      <c r="J423" s="37">
        <f>'Coloquios2020 - Notas finales '!J423</f>
        <v>0</v>
      </c>
      <c r="K423" s="35">
        <f>'Coloquios2020 - Notas finales '!K423</f>
        <v>0</v>
      </c>
      <c r="L423" s="35">
        <f>'Coloquios2020 - Notas finales '!L423</f>
        <v>0</v>
      </c>
      <c r="M423" s="35">
        <f>'Coloquios2020 - Notas finales '!M423</f>
        <v>0</v>
      </c>
      <c r="N423" s="38">
        <f>'Coloquios2020 - Notas finales '!N423</f>
        <v>0</v>
      </c>
    </row>
    <row r="424" spans="1:14" hidden="1" x14ac:dyDescent="0.2">
      <c r="A424" s="34">
        <f>'Coloquios2020 - Notas finales '!A424</f>
        <v>0</v>
      </c>
      <c r="B424" s="35">
        <f>'Coloquios2020 - Notas finales '!B424</f>
        <v>0</v>
      </c>
      <c r="C424" s="35">
        <f>'Coloquios2020 - Notas finales '!C424</f>
        <v>0</v>
      </c>
      <c r="D424" s="35">
        <f>'Coloquios2020 - Notas finales '!D424</f>
        <v>0</v>
      </c>
      <c r="E424" s="36">
        <f>'Coloquios2020 - Notas finales '!E424</f>
        <v>0</v>
      </c>
      <c r="F424" s="37">
        <f>'Coloquios2020 - Notas finales '!F424</f>
        <v>0</v>
      </c>
      <c r="G424" s="35">
        <f>'Coloquios2020 - Notas finales '!G424</f>
        <v>0</v>
      </c>
      <c r="H424" s="37">
        <f>'Coloquios2020 - Notas finales '!H424</f>
        <v>0</v>
      </c>
      <c r="I424" s="35">
        <f>'Coloquios2020 - Notas finales '!I424</f>
        <v>0</v>
      </c>
      <c r="J424" s="37">
        <f>'Coloquios2020 - Notas finales '!J424</f>
        <v>0</v>
      </c>
      <c r="K424" s="35">
        <f>'Coloquios2020 - Notas finales '!K424</f>
        <v>0</v>
      </c>
      <c r="L424" s="35">
        <f>'Coloquios2020 - Notas finales '!L424</f>
        <v>0</v>
      </c>
      <c r="M424" s="35">
        <f>'Coloquios2020 - Notas finales '!M424</f>
        <v>0</v>
      </c>
      <c r="N424" s="38">
        <f>'Coloquios2020 - Notas finales '!N424</f>
        <v>0</v>
      </c>
    </row>
    <row r="425" spans="1:14" hidden="1" x14ac:dyDescent="0.2">
      <c r="A425" s="34">
        <f>'Coloquios2020 - Notas finales '!A425</f>
        <v>0</v>
      </c>
      <c r="B425" s="35">
        <f>'Coloquios2020 - Notas finales '!B425</f>
        <v>0</v>
      </c>
      <c r="C425" s="35">
        <f>'Coloquios2020 - Notas finales '!C425</f>
        <v>0</v>
      </c>
      <c r="D425" s="35">
        <f>'Coloquios2020 - Notas finales '!D425</f>
        <v>0</v>
      </c>
      <c r="E425" s="36">
        <f>'Coloquios2020 - Notas finales '!E425</f>
        <v>0</v>
      </c>
      <c r="F425" s="37">
        <f>'Coloquios2020 - Notas finales '!F425</f>
        <v>0</v>
      </c>
      <c r="G425" s="35">
        <f>'Coloquios2020 - Notas finales '!G425</f>
        <v>0</v>
      </c>
      <c r="H425" s="37">
        <f>'Coloquios2020 - Notas finales '!H425</f>
        <v>0</v>
      </c>
      <c r="I425" s="35">
        <f>'Coloquios2020 - Notas finales '!I425</f>
        <v>0</v>
      </c>
      <c r="J425" s="37">
        <f>'Coloquios2020 - Notas finales '!J425</f>
        <v>0</v>
      </c>
      <c r="K425" s="35">
        <f>'Coloquios2020 - Notas finales '!K425</f>
        <v>0</v>
      </c>
      <c r="L425" s="35">
        <f>'Coloquios2020 - Notas finales '!L425</f>
        <v>0</v>
      </c>
      <c r="M425" s="35">
        <f>'Coloquios2020 - Notas finales '!M425</f>
        <v>0</v>
      </c>
      <c r="N425" s="38">
        <f>'Coloquios2020 - Notas finales '!N425</f>
        <v>0</v>
      </c>
    </row>
    <row r="426" spans="1:14" hidden="1" x14ac:dyDescent="0.2">
      <c r="A426" s="34">
        <f>'Coloquios2020 - Notas finales '!A426</f>
        <v>0</v>
      </c>
      <c r="B426" s="35">
        <f>'Coloquios2020 - Notas finales '!B426</f>
        <v>0</v>
      </c>
      <c r="C426" s="35">
        <f>'Coloquios2020 - Notas finales '!C426</f>
        <v>0</v>
      </c>
      <c r="D426" s="35">
        <f>'Coloquios2020 - Notas finales '!D426</f>
        <v>0</v>
      </c>
      <c r="E426" s="36">
        <f>'Coloquios2020 - Notas finales '!E426</f>
        <v>0</v>
      </c>
      <c r="F426" s="37">
        <f>'Coloquios2020 - Notas finales '!F426</f>
        <v>0</v>
      </c>
      <c r="G426" s="35">
        <f>'Coloquios2020 - Notas finales '!G426</f>
        <v>0</v>
      </c>
      <c r="H426" s="37">
        <f>'Coloquios2020 - Notas finales '!H426</f>
        <v>0</v>
      </c>
      <c r="I426" s="35">
        <f>'Coloquios2020 - Notas finales '!I426</f>
        <v>0</v>
      </c>
      <c r="J426" s="37">
        <f>'Coloquios2020 - Notas finales '!J426</f>
        <v>0</v>
      </c>
      <c r="K426" s="35">
        <f>'Coloquios2020 - Notas finales '!K426</f>
        <v>0</v>
      </c>
      <c r="L426" s="35">
        <f>'Coloquios2020 - Notas finales '!L426</f>
        <v>0</v>
      </c>
      <c r="M426" s="35">
        <f>'Coloquios2020 - Notas finales '!M426</f>
        <v>0</v>
      </c>
      <c r="N426" s="38">
        <f>'Coloquios2020 - Notas finales '!N426</f>
        <v>0</v>
      </c>
    </row>
    <row r="427" spans="1:14" hidden="1" x14ac:dyDescent="0.2">
      <c r="A427" s="34">
        <f>'Coloquios2020 - Notas finales '!A427</f>
        <v>0</v>
      </c>
      <c r="B427" s="35">
        <f>'Coloquios2020 - Notas finales '!B427</f>
        <v>0</v>
      </c>
      <c r="C427" s="35">
        <f>'Coloquios2020 - Notas finales '!C427</f>
        <v>0</v>
      </c>
      <c r="D427" s="35">
        <f>'Coloquios2020 - Notas finales '!D427</f>
        <v>0</v>
      </c>
      <c r="E427" s="36">
        <f>'Coloquios2020 - Notas finales '!E427</f>
        <v>0</v>
      </c>
      <c r="F427" s="37">
        <f>'Coloquios2020 - Notas finales '!F427</f>
        <v>0</v>
      </c>
      <c r="G427" s="35">
        <f>'Coloquios2020 - Notas finales '!G427</f>
        <v>0</v>
      </c>
      <c r="H427" s="37">
        <f>'Coloquios2020 - Notas finales '!H427</f>
        <v>0</v>
      </c>
      <c r="I427" s="35">
        <f>'Coloquios2020 - Notas finales '!I427</f>
        <v>0</v>
      </c>
      <c r="J427" s="37">
        <f>'Coloquios2020 - Notas finales '!J427</f>
        <v>0</v>
      </c>
      <c r="K427" s="35">
        <f>'Coloquios2020 - Notas finales '!K427</f>
        <v>0</v>
      </c>
      <c r="L427" s="35">
        <f>'Coloquios2020 - Notas finales '!L427</f>
        <v>0</v>
      </c>
      <c r="M427" s="35">
        <f>'Coloquios2020 - Notas finales '!M427</f>
        <v>0</v>
      </c>
      <c r="N427" s="38">
        <f>'Coloquios2020 - Notas finales '!N427</f>
        <v>0</v>
      </c>
    </row>
    <row r="428" spans="1:14" hidden="1" x14ac:dyDescent="0.2">
      <c r="A428" s="34">
        <f>'Coloquios2020 - Notas finales '!A428</f>
        <v>0</v>
      </c>
      <c r="B428" s="35">
        <f>'Coloquios2020 - Notas finales '!B428</f>
        <v>0</v>
      </c>
      <c r="C428" s="35">
        <f>'Coloquios2020 - Notas finales '!C428</f>
        <v>0</v>
      </c>
      <c r="D428" s="35">
        <f>'Coloquios2020 - Notas finales '!D428</f>
        <v>0</v>
      </c>
      <c r="E428" s="36">
        <f>'Coloquios2020 - Notas finales '!E428</f>
        <v>0</v>
      </c>
      <c r="F428" s="37">
        <f>'Coloquios2020 - Notas finales '!F428</f>
        <v>0</v>
      </c>
      <c r="G428" s="35">
        <f>'Coloquios2020 - Notas finales '!G428</f>
        <v>0</v>
      </c>
      <c r="H428" s="37">
        <f>'Coloquios2020 - Notas finales '!H428</f>
        <v>0</v>
      </c>
      <c r="I428" s="35">
        <f>'Coloquios2020 - Notas finales '!I428</f>
        <v>0</v>
      </c>
      <c r="J428" s="37">
        <f>'Coloquios2020 - Notas finales '!J428</f>
        <v>0</v>
      </c>
      <c r="K428" s="35">
        <f>'Coloquios2020 - Notas finales '!K428</f>
        <v>0</v>
      </c>
      <c r="L428" s="35">
        <f>'Coloquios2020 - Notas finales '!L428</f>
        <v>0</v>
      </c>
      <c r="M428" s="35">
        <f>'Coloquios2020 - Notas finales '!M428</f>
        <v>0</v>
      </c>
      <c r="N428" s="38">
        <f>'Coloquios2020 - Notas finales '!N428</f>
        <v>0</v>
      </c>
    </row>
    <row r="429" spans="1:14" hidden="1" x14ac:dyDescent="0.2">
      <c r="A429" s="34">
        <f>'Coloquios2020 - Notas finales '!A429</f>
        <v>0</v>
      </c>
      <c r="B429" s="35">
        <f>'Coloquios2020 - Notas finales '!B429</f>
        <v>0</v>
      </c>
      <c r="C429" s="35">
        <f>'Coloquios2020 - Notas finales '!C429</f>
        <v>0</v>
      </c>
      <c r="D429" s="35">
        <f>'Coloquios2020 - Notas finales '!D429</f>
        <v>0</v>
      </c>
      <c r="E429" s="36">
        <f>'Coloquios2020 - Notas finales '!E429</f>
        <v>0</v>
      </c>
      <c r="F429" s="37">
        <f>'Coloquios2020 - Notas finales '!F429</f>
        <v>0</v>
      </c>
      <c r="G429" s="35">
        <f>'Coloquios2020 - Notas finales '!G429</f>
        <v>0</v>
      </c>
      <c r="H429" s="37">
        <f>'Coloquios2020 - Notas finales '!H429</f>
        <v>0</v>
      </c>
      <c r="I429" s="35">
        <f>'Coloquios2020 - Notas finales '!I429</f>
        <v>0</v>
      </c>
      <c r="J429" s="37">
        <f>'Coloquios2020 - Notas finales '!J429</f>
        <v>0</v>
      </c>
      <c r="K429" s="35">
        <f>'Coloquios2020 - Notas finales '!K429</f>
        <v>0</v>
      </c>
      <c r="L429" s="35">
        <f>'Coloquios2020 - Notas finales '!L429</f>
        <v>0</v>
      </c>
      <c r="M429" s="35">
        <f>'Coloquios2020 - Notas finales '!M429</f>
        <v>0</v>
      </c>
      <c r="N429" s="38">
        <f>'Coloquios2020 - Notas finales '!N429</f>
        <v>0</v>
      </c>
    </row>
    <row r="430" spans="1:14" hidden="1" x14ac:dyDescent="0.2">
      <c r="A430" s="34">
        <f>'Coloquios2020 - Notas finales '!A430</f>
        <v>0</v>
      </c>
      <c r="B430" s="35">
        <f>'Coloquios2020 - Notas finales '!B430</f>
        <v>0</v>
      </c>
      <c r="C430" s="35">
        <f>'Coloquios2020 - Notas finales '!C430</f>
        <v>0</v>
      </c>
      <c r="D430" s="35">
        <f>'Coloquios2020 - Notas finales '!D430</f>
        <v>0</v>
      </c>
      <c r="E430" s="36">
        <f>'Coloquios2020 - Notas finales '!E430</f>
        <v>0</v>
      </c>
      <c r="F430" s="37">
        <f>'Coloquios2020 - Notas finales '!F430</f>
        <v>0</v>
      </c>
      <c r="G430" s="35">
        <f>'Coloquios2020 - Notas finales '!G430</f>
        <v>0</v>
      </c>
      <c r="H430" s="37">
        <f>'Coloquios2020 - Notas finales '!H430</f>
        <v>0</v>
      </c>
      <c r="I430" s="35">
        <f>'Coloquios2020 - Notas finales '!I430</f>
        <v>0</v>
      </c>
      <c r="J430" s="37">
        <f>'Coloquios2020 - Notas finales '!J430</f>
        <v>0</v>
      </c>
      <c r="K430" s="35">
        <f>'Coloquios2020 - Notas finales '!K430</f>
        <v>0</v>
      </c>
      <c r="L430" s="35">
        <f>'Coloquios2020 - Notas finales '!L430</f>
        <v>0</v>
      </c>
      <c r="M430" s="35">
        <f>'Coloquios2020 - Notas finales '!M430</f>
        <v>0</v>
      </c>
      <c r="N430" s="38">
        <f>'Coloquios2020 - Notas finales '!N430</f>
        <v>0</v>
      </c>
    </row>
    <row r="431" spans="1:14" hidden="1" x14ac:dyDescent="0.2">
      <c r="A431" s="34">
        <f>'Coloquios2020 - Notas finales '!A431</f>
        <v>0</v>
      </c>
      <c r="B431" s="35">
        <f>'Coloquios2020 - Notas finales '!B431</f>
        <v>0</v>
      </c>
      <c r="C431" s="35">
        <f>'Coloquios2020 - Notas finales '!C431</f>
        <v>0</v>
      </c>
      <c r="D431" s="35">
        <f>'Coloquios2020 - Notas finales '!D431</f>
        <v>0</v>
      </c>
      <c r="E431" s="36">
        <f>'Coloquios2020 - Notas finales '!E431</f>
        <v>0</v>
      </c>
      <c r="F431" s="37">
        <f>'Coloquios2020 - Notas finales '!F431</f>
        <v>0</v>
      </c>
      <c r="G431" s="35">
        <f>'Coloquios2020 - Notas finales '!G431</f>
        <v>0</v>
      </c>
      <c r="H431" s="37">
        <f>'Coloquios2020 - Notas finales '!H431</f>
        <v>0</v>
      </c>
      <c r="I431" s="35">
        <f>'Coloquios2020 - Notas finales '!I431</f>
        <v>0</v>
      </c>
      <c r="J431" s="37">
        <f>'Coloquios2020 - Notas finales '!J431</f>
        <v>0</v>
      </c>
      <c r="K431" s="35">
        <f>'Coloquios2020 - Notas finales '!K431</f>
        <v>0</v>
      </c>
      <c r="L431" s="35">
        <f>'Coloquios2020 - Notas finales '!L431</f>
        <v>0</v>
      </c>
      <c r="M431" s="35">
        <f>'Coloquios2020 - Notas finales '!M431</f>
        <v>0</v>
      </c>
      <c r="N431" s="38">
        <f>'Coloquios2020 - Notas finales '!N431</f>
        <v>0</v>
      </c>
    </row>
    <row r="432" spans="1:14" hidden="1" x14ac:dyDescent="0.2">
      <c r="A432" s="34">
        <f>'Coloquios2020 - Notas finales '!A432</f>
        <v>0</v>
      </c>
      <c r="B432" s="35">
        <f>'Coloquios2020 - Notas finales '!B432</f>
        <v>0</v>
      </c>
      <c r="C432" s="35">
        <f>'Coloquios2020 - Notas finales '!C432</f>
        <v>0</v>
      </c>
      <c r="D432" s="35">
        <f>'Coloquios2020 - Notas finales '!D432</f>
        <v>0</v>
      </c>
      <c r="E432" s="36">
        <f>'Coloquios2020 - Notas finales '!E432</f>
        <v>0</v>
      </c>
      <c r="F432" s="37">
        <f>'Coloquios2020 - Notas finales '!F432</f>
        <v>0</v>
      </c>
      <c r="G432" s="35">
        <f>'Coloquios2020 - Notas finales '!G432</f>
        <v>0</v>
      </c>
      <c r="H432" s="37">
        <f>'Coloquios2020 - Notas finales '!H432</f>
        <v>0</v>
      </c>
      <c r="I432" s="35">
        <f>'Coloquios2020 - Notas finales '!I432</f>
        <v>0</v>
      </c>
      <c r="J432" s="37">
        <f>'Coloquios2020 - Notas finales '!J432</f>
        <v>0</v>
      </c>
      <c r="K432" s="35">
        <f>'Coloquios2020 - Notas finales '!K432</f>
        <v>0</v>
      </c>
      <c r="L432" s="35">
        <f>'Coloquios2020 - Notas finales '!L432</f>
        <v>0</v>
      </c>
      <c r="M432" s="35">
        <f>'Coloquios2020 - Notas finales '!M432</f>
        <v>0</v>
      </c>
      <c r="N432" s="38">
        <f>'Coloquios2020 - Notas finales '!N432</f>
        <v>0</v>
      </c>
    </row>
    <row r="433" spans="1:14" hidden="1" x14ac:dyDescent="0.2">
      <c r="A433" s="34">
        <f>'Coloquios2020 - Notas finales '!A433</f>
        <v>0</v>
      </c>
      <c r="B433" s="35">
        <f>'Coloquios2020 - Notas finales '!B433</f>
        <v>0</v>
      </c>
      <c r="C433" s="35">
        <f>'Coloquios2020 - Notas finales '!C433</f>
        <v>0</v>
      </c>
      <c r="D433" s="35">
        <f>'Coloquios2020 - Notas finales '!D433</f>
        <v>0</v>
      </c>
      <c r="E433" s="36">
        <f>'Coloquios2020 - Notas finales '!E433</f>
        <v>0</v>
      </c>
      <c r="F433" s="37">
        <f>'Coloquios2020 - Notas finales '!F433</f>
        <v>0</v>
      </c>
      <c r="G433" s="35">
        <f>'Coloquios2020 - Notas finales '!G433</f>
        <v>0</v>
      </c>
      <c r="H433" s="37">
        <f>'Coloquios2020 - Notas finales '!H433</f>
        <v>0</v>
      </c>
      <c r="I433" s="35">
        <f>'Coloquios2020 - Notas finales '!I433</f>
        <v>0</v>
      </c>
      <c r="J433" s="37">
        <f>'Coloquios2020 - Notas finales '!J433</f>
        <v>0</v>
      </c>
      <c r="K433" s="35">
        <f>'Coloquios2020 - Notas finales '!K433</f>
        <v>0</v>
      </c>
      <c r="L433" s="35">
        <f>'Coloquios2020 - Notas finales '!L433</f>
        <v>0</v>
      </c>
      <c r="M433" s="35">
        <f>'Coloquios2020 - Notas finales '!M433</f>
        <v>0</v>
      </c>
      <c r="N433" s="38">
        <f>'Coloquios2020 - Notas finales '!N433</f>
        <v>0</v>
      </c>
    </row>
    <row r="434" spans="1:14" hidden="1" x14ac:dyDescent="0.2">
      <c r="A434" s="34">
        <f>'Coloquios2020 - Notas finales '!A434</f>
        <v>0</v>
      </c>
      <c r="B434" s="35">
        <f>'Coloquios2020 - Notas finales '!B434</f>
        <v>0</v>
      </c>
      <c r="C434" s="35">
        <f>'Coloquios2020 - Notas finales '!C434</f>
        <v>0</v>
      </c>
      <c r="D434" s="35">
        <f>'Coloquios2020 - Notas finales '!D434</f>
        <v>0</v>
      </c>
      <c r="E434" s="36">
        <f>'Coloquios2020 - Notas finales '!E434</f>
        <v>0</v>
      </c>
      <c r="F434" s="37">
        <f>'Coloquios2020 - Notas finales '!F434</f>
        <v>0</v>
      </c>
      <c r="G434" s="35">
        <f>'Coloquios2020 - Notas finales '!G434</f>
        <v>0</v>
      </c>
      <c r="H434" s="37">
        <f>'Coloquios2020 - Notas finales '!H434</f>
        <v>0</v>
      </c>
      <c r="I434" s="35">
        <f>'Coloquios2020 - Notas finales '!I434</f>
        <v>0</v>
      </c>
      <c r="J434" s="37">
        <f>'Coloquios2020 - Notas finales '!J434</f>
        <v>0</v>
      </c>
      <c r="K434" s="35">
        <f>'Coloquios2020 - Notas finales '!K434</f>
        <v>0</v>
      </c>
      <c r="L434" s="35">
        <f>'Coloquios2020 - Notas finales '!L434</f>
        <v>0</v>
      </c>
      <c r="M434" s="35">
        <f>'Coloquios2020 - Notas finales '!M434</f>
        <v>0</v>
      </c>
      <c r="N434" s="38">
        <f>'Coloquios2020 - Notas finales '!N434</f>
        <v>0</v>
      </c>
    </row>
    <row r="435" spans="1:14" hidden="1" x14ac:dyDescent="0.2">
      <c r="A435" s="34">
        <f>'Coloquios2020 - Notas finales '!A435</f>
        <v>0</v>
      </c>
      <c r="B435" s="35">
        <f>'Coloquios2020 - Notas finales '!B435</f>
        <v>0</v>
      </c>
      <c r="C435" s="35">
        <f>'Coloquios2020 - Notas finales '!C435</f>
        <v>0</v>
      </c>
      <c r="D435" s="35">
        <f>'Coloquios2020 - Notas finales '!D435</f>
        <v>0</v>
      </c>
      <c r="E435" s="36">
        <f>'Coloquios2020 - Notas finales '!E435</f>
        <v>0</v>
      </c>
      <c r="F435" s="37">
        <f>'Coloquios2020 - Notas finales '!F435</f>
        <v>0</v>
      </c>
      <c r="G435" s="35">
        <f>'Coloquios2020 - Notas finales '!G435</f>
        <v>0</v>
      </c>
      <c r="H435" s="37">
        <f>'Coloquios2020 - Notas finales '!H435</f>
        <v>0</v>
      </c>
      <c r="I435" s="35">
        <f>'Coloquios2020 - Notas finales '!I435</f>
        <v>0</v>
      </c>
      <c r="J435" s="37">
        <f>'Coloquios2020 - Notas finales '!J435</f>
        <v>0</v>
      </c>
      <c r="K435" s="35">
        <f>'Coloquios2020 - Notas finales '!K435</f>
        <v>0</v>
      </c>
      <c r="L435" s="35">
        <f>'Coloquios2020 - Notas finales '!L435</f>
        <v>0</v>
      </c>
      <c r="M435" s="35">
        <f>'Coloquios2020 - Notas finales '!M435</f>
        <v>0</v>
      </c>
      <c r="N435" s="38">
        <f>'Coloquios2020 - Notas finales '!N435</f>
        <v>0</v>
      </c>
    </row>
    <row r="436" spans="1:14" hidden="1" x14ac:dyDescent="0.2">
      <c r="A436" s="34">
        <f>'Coloquios2020 - Notas finales '!A436</f>
        <v>0</v>
      </c>
      <c r="B436" s="35">
        <f>'Coloquios2020 - Notas finales '!B436</f>
        <v>0</v>
      </c>
      <c r="C436" s="35">
        <f>'Coloquios2020 - Notas finales '!C436</f>
        <v>0</v>
      </c>
      <c r="D436" s="35">
        <f>'Coloquios2020 - Notas finales '!D436</f>
        <v>0</v>
      </c>
      <c r="E436" s="36">
        <f>'Coloquios2020 - Notas finales '!E436</f>
        <v>0</v>
      </c>
      <c r="F436" s="37">
        <f>'Coloquios2020 - Notas finales '!F436</f>
        <v>0</v>
      </c>
      <c r="G436" s="35">
        <f>'Coloquios2020 - Notas finales '!G436</f>
        <v>0</v>
      </c>
      <c r="H436" s="37">
        <f>'Coloquios2020 - Notas finales '!H436</f>
        <v>0</v>
      </c>
      <c r="I436" s="35">
        <f>'Coloquios2020 - Notas finales '!I436</f>
        <v>0</v>
      </c>
      <c r="J436" s="37">
        <f>'Coloquios2020 - Notas finales '!J436</f>
        <v>0</v>
      </c>
      <c r="K436" s="35">
        <f>'Coloquios2020 - Notas finales '!K436</f>
        <v>0</v>
      </c>
      <c r="L436" s="35">
        <f>'Coloquios2020 - Notas finales '!L436</f>
        <v>0</v>
      </c>
      <c r="M436" s="35">
        <f>'Coloquios2020 - Notas finales '!M436</f>
        <v>0</v>
      </c>
      <c r="N436" s="38">
        <f>'Coloquios2020 - Notas finales '!N436</f>
        <v>0</v>
      </c>
    </row>
    <row r="437" spans="1:14" hidden="1" x14ac:dyDescent="0.2">
      <c r="A437" s="34">
        <f>'Coloquios2020 - Notas finales '!A437</f>
        <v>0</v>
      </c>
      <c r="B437" s="35">
        <f>'Coloquios2020 - Notas finales '!B437</f>
        <v>0</v>
      </c>
      <c r="C437" s="35">
        <f>'Coloquios2020 - Notas finales '!C437</f>
        <v>0</v>
      </c>
      <c r="D437" s="35">
        <f>'Coloquios2020 - Notas finales '!D437</f>
        <v>0</v>
      </c>
      <c r="E437" s="36">
        <f>'Coloquios2020 - Notas finales '!E437</f>
        <v>0</v>
      </c>
      <c r="F437" s="37">
        <f>'Coloquios2020 - Notas finales '!F437</f>
        <v>0</v>
      </c>
      <c r="G437" s="35">
        <f>'Coloquios2020 - Notas finales '!G437</f>
        <v>0</v>
      </c>
      <c r="H437" s="37">
        <f>'Coloquios2020 - Notas finales '!H437</f>
        <v>0</v>
      </c>
      <c r="I437" s="35">
        <f>'Coloquios2020 - Notas finales '!I437</f>
        <v>0</v>
      </c>
      <c r="J437" s="37">
        <f>'Coloquios2020 - Notas finales '!J437</f>
        <v>0</v>
      </c>
      <c r="K437" s="35">
        <f>'Coloquios2020 - Notas finales '!K437</f>
        <v>0</v>
      </c>
      <c r="L437" s="35">
        <f>'Coloquios2020 - Notas finales '!L437</f>
        <v>0</v>
      </c>
      <c r="M437" s="35">
        <f>'Coloquios2020 - Notas finales '!M437</f>
        <v>0</v>
      </c>
      <c r="N437" s="38">
        <f>'Coloquios2020 - Notas finales '!N437</f>
        <v>0</v>
      </c>
    </row>
    <row r="438" spans="1:14" hidden="1" x14ac:dyDescent="0.2">
      <c r="A438" s="34">
        <f>'Coloquios2020 - Notas finales '!A438</f>
        <v>0</v>
      </c>
      <c r="B438" s="35">
        <f>'Coloquios2020 - Notas finales '!B438</f>
        <v>0</v>
      </c>
      <c r="C438" s="35">
        <f>'Coloquios2020 - Notas finales '!C438</f>
        <v>0</v>
      </c>
      <c r="D438" s="35">
        <f>'Coloquios2020 - Notas finales '!D438</f>
        <v>0</v>
      </c>
      <c r="E438" s="36">
        <f>'Coloquios2020 - Notas finales '!E438</f>
        <v>0</v>
      </c>
      <c r="F438" s="37">
        <f>'Coloquios2020 - Notas finales '!F438</f>
        <v>0</v>
      </c>
      <c r="G438" s="35">
        <f>'Coloquios2020 - Notas finales '!G438</f>
        <v>0</v>
      </c>
      <c r="H438" s="37">
        <f>'Coloquios2020 - Notas finales '!H438</f>
        <v>0</v>
      </c>
      <c r="I438" s="35">
        <f>'Coloquios2020 - Notas finales '!I438</f>
        <v>0</v>
      </c>
      <c r="J438" s="37">
        <f>'Coloquios2020 - Notas finales '!J438</f>
        <v>0</v>
      </c>
      <c r="K438" s="35">
        <f>'Coloquios2020 - Notas finales '!K438</f>
        <v>0</v>
      </c>
      <c r="L438" s="35">
        <f>'Coloquios2020 - Notas finales '!L438</f>
        <v>0</v>
      </c>
      <c r="M438" s="35">
        <f>'Coloquios2020 - Notas finales '!M438</f>
        <v>0</v>
      </c>
      <c r="N438" s="38">
        <f>'Coloquios2020 - Notas finales '!N438</f>
        <v>0</v>
      </c>
    </row>
    <row r="439" spans="1:14" hidden="1" x14ac:dyDescent="0.2">
      <c r="A439" s="34">
        <f>'Coloquios2020 - Notas finales '!A439</f>
        <v>0</v>
      </c>
      <c r="B439" s="35">
        <f>'Coloquios2020 - Notas finales '!B439</f>
        <v>0</v>
      </c>
      <c r="C439" s="35">
        <f>'Coloquios2020 - Notas finales '!C439</f>
        <v>0</v>
      </c>
      <c r="D439" s="35">
        <f>'Coloquios2020 - Notas finales '!D439</f>
        <v>0</v>
      </c>
      <c r="E439" s="36">
        <f>'Coloquios2020 - Notas finales '!E439</f>
        <v>0</v>
      </c>
      <c r="F439" s="37">
        <f>'Coloquios2020 - Notas finales '!F439</f>
        <v>0</v>
      </c>
      <c r="G439" s="35">
        <f>'Coloquios2020 - Notas finales '!G439</f>
        <v>0</v>
      </c>
      <c r="H439" s="37">
        <f>'Coloquios2020 - Notas finales '!H439</f>
        <v>0</v>
      </c>
      <c r="I439" s="35">
        <f>'Coloquios2020 - Notas finales '!I439</f>
        <v>0</v>
      </c>
      <c r="J439" s="37">
        <f>'Coloquios2020 - Notas finales '!J439</f>
        <v>0</v>
      </c>
      <c r="K439" s="35">
        <f>'Coloquios2020 - Notas finales '!K439</f>
        <v>0</v>
      </c>
      <c r="L439" s="35">
        <f>'Coloquios2020 - Notas finales '!L439</f>
        <v>0</v>
      </c>
      <c r="M439" s="35">
        <f>'Coloquios2020 - Notas finales '!M439</f>
        <v>0</v>
      </c>
      <c r="N439" s="38">
        <f>'Coloquios2020 - Notas finales '!N439</f>
        <v>0</v>
      </c>
    </row>
    <row r="440" spans="1:14" hidden="1" x14ac:dyDescent="0.2">
      <c r="A440" s="34">
        <f>'Coloquios2020 - Notas finales '!A440</f>
        <v>0</v>
      </c>
      <c r="B440" s="35">
        <f>'Coloquios2020 - Notas finales '!B440</f>
        <v>0</v>
      </c>
      <c r="C440" s="35">
        <f>'Coloquios2020 - Notas finales '!C440</f>
        <v>0</v>
      </c>
      <c r="D440" s="35">
        <f>'Coloquios2020 - Notas finales '!D440</f>
        <v>0</v>
      </c>
      <c r="E440" s="36">
        <f>'Coloquios2020 - Notas finales '!E440</f>
        <v>0</v>
      </c>
      <c r="F440" s="37">
        <f>'Coloquios2020 - Notas finales '!F440</f>
        <v>0</v>
      </c>
      <c r="G440" s="35">
        <f>'Coloquios2020 - Notas finales '!G440</f>
        <v>0</v>
      </c>
      <c r="H440" s="37">
        <f>'Coloquios2020 - Notas finales '!H440</f>
        <v>0</v>
      </c>
      <c r="I440" s="35">
        <f>'Coloquios2020 - Notas finales '!I440</f>
        <v>0</v>
      </c>
      <c r="J440" s="37">
        <f>'Coloquios2020 - Notas finales '!J440</f>
        <v>0</v>
      </c>
      <c r="K440" s="35">
        <f>'Coloquios2020 - Notas finales '!K440</f>
        <v>0</v>
      </c>
      <c r="L440" s="35">
        <f>'Coloquios2020 - Notas finales '!L440</f>
        <v>0</v>
      </c>
      <c r="M440" s="35">
        <f>'Coloquios2020 - Notas finales '!M440</f>
        <v>0</v>
      </c>
      <c r="N440" s="38">
        <f>'Coloquios2020 - Notas finales '!N440</f>
        <v>0</v>
      </c>
    </row>
    <row r="441" spans="1:14" hidden="1" x14ac:dyDescent="0.2">
      <c r="A441" s="34">
        <f>'Coloquios2020 - Notas finales '!A441</f>
        <v>0</v>
      </c>
      <c r="B441" s="35">
        <f>'Coloquios2020 - Notas finales '!B441</f>
        <v>0</v>
      </c>
      <c r="C441" s="35">
        <f>'Coloquios2020 - Notas finales '!C441</f>
        <v>0</v>
      </c>
      <c r="D441" s="35">
        <f>'Coloquios2020 - Notas finales '!D441</f>
        <v>0</v>
      </c>
      <c r="E441" s="36">
        <f>'Coloquios2020 - Notas finales '!E441</f>
        <v>0</v>
      </c>
      <c r="F441" s="37">
        <f>'Coloquios2020 - Notas finales '!F441</f>
        <v>0</v>
      </c>
      <c r="G441" s="35">
        <f>'Coloquios2020 - Notas finales '!G441</f>
        <v>0</v>
      </c>
      <c r="H441" s="37">
        <f>'Coloquios2020 - Notas finales '!H441</f>
        <v>0</v>
      </c>
      <c r="I441" s="35">
        <f>'Coloquios2020 - Notas finales '!I441</f>
        <v>0</v>
      </c>
      <c r="J441" s="37">
        <f>'Coloquios2020 - Notas finales '!J441</f>
        <v>0</v>
      </c>
      <c r="K441" s="35">
        <f>'Coloquios2020 - Notas finales '!K441</f>
        <v>0</v>
      </c>
      <c r="L441" s="35">
        <f>'Coloquios2020 - Notas finales '!L441</f>
        <v>0</v>
      </c>
      <c r="M441" s="35">
        <f>'Coloquios2020 - Notas finales '!M441</f>
        <v>0</v>
      </c>
      <c r="N441" s="38">
        <f>'Coloquios2020 - Notas finales '!N441</f>
        <v>0</v>
      </c>
    </row>
    <row r="442" spans="1:14" hidden="1" x14ac:dyDescent="0.2">
      <c r="A442" s="34">
        <f>'Coloquios2020 - Notas finales '!A442</f>
        <v>0</v>
      </c>
      <c r="B442" s="35">
        <f>'Coloquios2020 - Notas finales '!B442</f>
        <v>0</v>
      </c>
      <c r="C442" s="35">
        <f>'Coloquios2020 - Notas finales '!C442</f>
        <v>0</v>
      </c>
      <c r="D442" s="35">
        <f>'Coloquios2020 - Notas finales '!D442</f>
        <v>0</v>
      </c>
      <c r="E442" s="36">
        <f>'Coloquios2020 - Notas finales '!E442</f>
        <v>0</v>
      </c>
      <c r="F442" s="37">
        <f>'Coloquios2020 - Notas finales '!F442</f>
        <v>0</v>
      </c>
      <c r="G442" s="35">
        <f>'Coloquios2020 - Notas finales '!G442</f>
        <v>0</v>
      </c>
      <c r="H442" s="37">
        <f>'Coloquios2020 - Notas finales '!H442</f>
        <v>0</v>
      </c>
      <c r="I442" s="35">
        <f>'Coloquios2020 - Notas finales '!I442</f>
        <v>0</v>
      </c>
      <c r="J442" s="37">
        <f>'Coloquios2020 - Notas finales '!J442</f>
        <v>0</v>
      </c>
      <c r="K442" s="35">
        <f>'Coloquios2020 - Notas finales '!K442</f>
        <v>0</v>
      </c>
      <c r="L442" s="35">
        <f>'Coloquios2020 - Notas finales '!L442</f>
        <v>0</v>
      </c>
      <c r="M442" s="35">
        <f>'Coloquios2020 - Notas finales '!M442</f>
        <v>0</v>
      </c>
      <c r="N442" s="38">
        <f>'Coloquios2020 - Notas finales '!N442</f>
        <v>0</v>
      </c>
    </row>
    <row r="443" spans="1:14" hidden="1" x14ac:dyDescent="0.2">
      <c r="A443" s="34">
        <f>'Coloquios2020 - Notas finales '!A443</f>
        <v>0</v>
      </c>
      <c r="B443" s="35">
        <f>'Coloquios2020 - Notas finales '!B443</f>
        <v>0</v>
      </c>
      <c r="C443" s="35">
        <f>'Coloquios2020 - Notas finales '!C443</f>
        <v>0</v>
      </c>
      <c r="D443" s="35">
        <f>'Coloquios2020 - Notas finales '!D443</f>
        <v>0</v>
      </c>
      <c r="E443" s="36">
        <f>'Coloquios2020 - Notas finales '!E443</f>
        <v>0</v>
      </c>
      <c r="F443" s="37">
        <f>'Coloquios2020 - Notas finales '!F443</f>
        <v>0</v>
      </c>
      <c r="G443" s="35">
        <f>'Coloquios2020 - Notas finales '!G443</f>
        <v>0</v>
      </c>
      <c r="H443" s="37">
        <f>'Coloquios2020 - Notas finales '!H443</f>
        <v>0</v>
      </c>
      <c r="I443" s="35">
        <f>'Coloquios2020 - Notas finales '!I443</f>
        <v>0</v>
      </c>
      <c r="J443" s="37">
        <f>'Coloquios2020 - Notas finales '!J443</f>
        <v>0</v>
      </c>
      <c r="K443" s="35">
        <f>'Coloquios2020 - Notas finales '!K443</f>
        <v>0</v>
      </c>
      <c r="L443" s="35">
        <f>'Coloquios2020 - Notas finales '!L443</f>
        <v>0</v>
      </c>
      <c r="M443" s="35">
        <f>'Coloquios2020 - Notas finales '!M443</f>
        <v>0</v>
      </c>
      <c r="N443" s="38">
        <f>'Coloquios2020 - Notas finales '!N443</f>
        <v>0</v>
      </c>
    </row>
    <row r="444" spans="1:14" hidden="1" x14ac:dyDescent="0.2">
      <c r="A444" s="34">
        <f>'Coloquios2020 - Notas finales '!A444</f>
        <v>0</v>
      </c>
      <c r="B444" s="35">
        <f>'Coloquios2020 - Notas finales '!B444</f>
        <v>0</v>
      </c>
      <c r="C444" s="35">
        <f>'Coloquios2020 - Notas finales '!C444</f>
        <v>0</v>
      </c>
      <c r="D444" s="35">
        <f>'Coloquios2020 - Notas finales '!D444</f>
        <v>0</v>
      </c>
      <c r="E444" s="36">
        <f>'Coloquios2020 - Notas finales '!E444</f>
        <v>0</v>
      </c>
      <c r="F444" s="37">
        <f>'Coloquios2020 - Notas finales '!F444</f>
        <v>0</v>
      </c>
      <c r="G444" s="35">
        <f>'Coloquios2020 - Notas finales '!G444</f>
        <v>0</v>
      </c>
      <c r="H444" s="37">
        <f>'Coloquios2020 - Notas finales '!H444</f>
        <v>0</v>
      </c>
      <c r="I444" s="35">
        <f>'Coloquios2020 - Notas finales '!I444</f>
        <v>0</v>
      </c>
      <c r="J444" s="37">
        <f>'Coloquios2020 - Notas finales '!J444</f>
        <v>0</v>
      </c>
      <c r="K444" s="35">
        <f>'Coloquios2020 - Notas finales '!K444</f>
        <v>0</v>
      </c>
      <c r="L444" s="35">
        <f>'Coloquios2020 - Notas finales '!L444</f>
        <v>0</v>
      </c>
      <c r="M444" s="35">
        <f>'Coloquios2020 - Notas finales '!M444</f>
        <v>0</v>
      </c>
      <c r="N444" s="38">
        <f>'Coloquios2020 - Notas finales '!N444</f>
        <v>0</v>
      </c>
    </row>
    <row r="445" spans="1:14" hidden="1" x14ac:dyDescent="0.2">
      <c r="A445" s="34">
        <f>'Coloquios2020 - Notas finales '!A445</f>
        <v>0</v>
      </c>
      <c r="B445" s="35">
        <f>'Coloquios2020 - Notas finales '!B445</f>
        <v>0</v>
      </c>
      <c r="C445" s="35">
        <f>'Coloquios2020 - Notas finales '!C445</f>
        <v>0</v>
      </c>
      <c r="D445" s="35">
        <f>'Coloquios2020 - Notas finales '!D445</f>
        <v>0</v>
      </c>
      <c r="E445" s="36">
        <f>'Coloquios2020 - Notas finales '!E445</f>
        <v>0</v>
      </c>
      <c r="F445" s="37">
        <f>'Coloquios2020 - Notas finales '!F445</f>
        <v>0</v>
      </c>
      <c r="G445" s="35">
        <f>'Coloquios2020 - Notas finales '!G445</f>
        <v>0</v>
      </c>
      <c r="H445" s="37">
        <f>'Coloquios2020 - Notas finales '!H445</f>
        <v>0</v>
      </c>
      <c r="I445" s="35">
        <f>'Coloquios2020 - Notas finales '!I445</f>
        <v>0</v>
      </c>
      <c r="J445" s="37">
        <f>'Coloquios2020 - Notas finales '!J445</f>
        <v>0</v>
      </c>
      <c r="K445" s="35">
        <f>'Coloquios2020 - Notas finales '!K445</f>
        <v>0</v>
      </c>
      <c r="L445" s="35">
        <f>'Coloquios2020 - Notas finales '!L445</f>
        <v>0</v>
      </c>
      <c r="M445" s="35">
        <f>'Coloquios2020 - Notas finales '!M445</f>
        <v>0</v>
      </c>
      <c r="N445" s="38">
        <f>'Coloquios2020 - Notas finales '!N445</f>
        <v>0</v>
      </c>
    </row>
    <row r="446" spans="1:14" hidden="1" x14ac:dyDescent="0.2">
      <c r="A446" s="34">
        <f>'Coloquios2020 - Notas finales '!A446</f>
        <v>0</v>
      </c>
      <c r="B446" s="35">
        <f>'Coloquios2020 - Notas finales '!B446</f>
        <v>0</v>
      </c>
      <c r="C446" s="35">
        <f>'Coloquios2020 - Notas finales '!C446</f>
        <v>0</v>
      </c>
      <c r="D446" s="35">
        <f>'Coloquios2020 - Notas finales '!D446</f>
        <v>0</v>
      </c>
      <c r="E446" s="36">
        <f>'Coloquios2020 - Notas finales '!E446</f>
        <v>0</v>
      </c>
      <c r="F446" s="37">
        <f>'Coloquios2020 - Notas finales '!F446</f>
        <v>0</v>
      </c>
      <c r="G446" s="35">
        <f>'Coloquios2020 - Notas finales '!G446</f>
        <v>0</v>
      </c>
      <c r="H446" s="37">
        <f>'Coloquios2020 - Notas finales '!H446</f>
        <v>0</v>
      </c>
      <c r="I446" s="35">
        <f>'Coloquios2020 - Notas finales '!I446</f>
        <v>0</v>
      </c>
      <c r="J446" s="37">
        <f>'Coloquios2020 - Notas finales '!J446</f>
        <v>0</v>
      </c>
      <c r="K446" s="35">
        <f>'Coloquios2020 - Notas finales '!K446</f>
        <v>0</v>
      </c>
      <c r="L446" s="35">
        <f>'Coloquios2020 - Notas finales '!L446</f>
        <v>0</v>
      </c>
      <c r="M446" s="35">
        <f>'Coloquios2020 - Notas finales '!M446</f>
        <v>0</v>
      </c>
      <c r="N446" s="38">
        <f>'Coloquios2020 - Notas finales '!N446</f>
        <v>0</v>
      </c>
    </row>
    <row r="447" spans="1:14" hidden="1" x14ac:dyDescent="0.2">
      <c r="A447" s="34">
        <f>'Coloquios2020 - Notas finales '!A447</f>
        <v>0</v>
      </c>
      <c r="B447" s="35">
        <f>'Coloquios2020 - Notas finales '!B447</f>
        <v>0</v>
      </c>
      <c r="C447" s="35">
        <f>'Coloquios2020 - Notas finales '!C447</f>
        <v>0</v>
      </c>
      <c r="D447" s="35">
        <f>'Coloquios2020 - Notas finales '!D447</f>
        <v>0</v>
      </c>
      <c r="E447" s="36">
        <f>'Coloquios2020 - Notas finales '!E447</f>
        <v>0</v>
      </c>
      <c r="F447" s="37">
        <f>'Coloquios2020 - Notas finales '!F447</f>
        <v>0</v>
      </c>
      <c r="G447" s="35">
        <f>'Coloquios2020 - Notas finales '!G447</f>
        <v>0</v>
      </c>
      <c r="H447" s="37">
        <f>'Coloquios2020 - Notas finales '!H447</f>
        <v>0</v>
      </c>
      <c r="I447" s="35">
        <f>'Coloquios2020 - Notas finales '!I447</f>
        <v>0</v>
      </c>
      <c r="J447" s="37">
        <f>'Coloquios2020 - Notas finales '!J447</f>
        <v>0</v>
      </c>
      <c r="K447" s="35">
        <f>'Coloquios2020 - Notas finales '!K447</f>
        <v>0</v>
      </c>
      <c r="L447" s="35">
        <f>'Coloquios2020 - Notas finales '!L447</f>
        <v>0</v>
      </c>
      <c r="M447" s="35">
        <f>'Coloquios2020 - Notas finales '!M447</f>
        <v>0</v>
      </c>
      <c r="N447" s="38">
        <f>'Coloquios2020 - Notas finales '!N447</f>
        <v>0</v>
      </c>
    </row>
    <row r="448" spans="1:14" hidden="1" x14ac:dyDescent="0.2">
      <c r="A448" s="34">
        <f>'Coloquios2020 - Notas finales '!A448</f>
        <v>0</v>
      </c>
      <c r="B448" s="35">
        <f>'Coloquios2020 - Notas finales '!B448</f>
        <v>0</v>
      </c>
      <c r="C448" s="35">
        <f>'Coloquios2020 - Notas finales '!C448</f>
        <v>0</v>
      </c>
      <c r="D448" s="35">
        <f>'Coloquios2020 - Notas finales '!D448</f>
        <v>0</v>
      </c>
      <c r="E448" s="36">
        <f>'Coloquios2020 - Notas finales '!E448</f>
        <v>0</v>
      </c>
      <c r="F448" s="37">
        <f>'Coloquios2020 - Notas finales '!F448</f>
        <v>0</v>
      </c>
      <c r="G448" s="35">
        <f>'Coloquios2020 - Notas finales '!G448</f>
        <v>0</v>
      </c>
      <c r="H448" s="37">
        <f>'Coloquios2020 - Notas finales '!H448</f>
        <v>0</v>
      </c>
      <c r="I448" s="35">
        <f>'Coloquios2020 - Notas finales '!I448</f>
        <v>0</v>
      </c>
      <c r="J448" s="37">
        <f>'Coloquios2020 - Notas finales '!J448</f>
        <v>0</v>
      </c>
      <c r="K448" s="35">
        <f>'Coloquios2020 - Notas finales '!K448</f>
        <v>0</v>
      </c>
      <c r="L448" s="35">
        <f>'Coloquios2020 - Notas finales '!L448</f>
        <v>0</v>
      </c>
      <c r="M448" s="35">
        <f>'Coloquios2020 - Notas finales '!M448</f>
        <v>0</v>
      </c>
      <c r="N448" s="38">
        <f>'Coloquios2020 - Notas finales '!N448</f>
        <v>0</v>
      </c>
    </row>
    <row r="449" spans="1:14" hidden="1" x14ac:dyDescent="0.2">
      <c r="A449" s="34">
        <f>'Coloquios2020 - Notas finales '!A449</f>
        <v>0</v>
      </c>
      <c r="B449" s="35">
        <f>'Coloquios2020 - Notas finales '!B449</f>
        <v>0</v>
      </c>
      <c r="C449" s="35">
        <f>'Coloquios2020 - Notas finales '!C449</f>
        <v>0</v>
      </c>
      <c r="D449" s="35">
        <f>'Coloquios2020 - Notas finales '!D449</f>
        <v>0</v>
      </c>
      <c r="E449" s="36">
        <f>'Coloquios2020 - Notas finales '!E449</f>
        <v>0</v>
      </c>
      <c r="F449" s="37">
        <f>'Coloquios2020 - Notas finales '!F449</f>
        <v>0</v>
      </c>
      <c r="G449" s="35">
        <f>'Coloquios2020 - Notas finales '!G449</f>
        <v>0</v>
      </c>
      <c r="H449" s="37">
        <f>'Coloquios2020 - Notas finales '!H449</f>
        <v>0</v>
      </c>
      <c r="I449" s="35">
        <f>'Coloquios2020 - Notas finales '!I449</f>
        <v>0</v>
      </c>
      <c r="J449" s="37">
        <f>'Coloquios2020 - Notas finales '!J449</f>
        <v>0</v>
      </c>
      <c r="K449" s="35">
        <f>'Coloquios2020 - Notas finales '!K449</f>
        <v>0</v>
      </c>
      <c r="L449" s="35">
        <f>'Coloquios2020 - Notas finales '!L449</f>
        <v>0</v>
      </c>
      <c r="M449" s="35">
        <f>'Coloquios2020 - Notas finales '!M449</f>
        <v>0</v>
      </c>
      <c r="N449" s="38">
        <f>'Coloquios2020 - Notas finales '!N449</f>
        <v>0</v>
      </c>
    </row>
    <row r="450" spans="1:14" hidden="1" x14ac:dyDescent="0.2">
      <c r="A450" s="34">
        <f>'Coloquios2020 - Notas finales '!A450</f>
        <v>0</v>
      </c>
      <c r="B450" s="35">
        <f>'Coloquios2020 - Notas finales '!B450</f>
        <v>0</v>
      </c>
      <c r="C450" s="35">
        <f>'Coloquios2020 - Notas finales '!C450</f>
        <v>0</v>
      </c>
      <c r="D450" s="35">
        <f>'Coloquios2020 - Notas finales '!D450</f>
        <v>0</v>
      </c>
      <c r="E450" s="36">
        <f>'Coloquios2020 - Notas finales '!E450</f>
        <v>0</v>
      </c>
      <c r="F450" s="37">
        <f>'Coloquios2020 - Notas finales '!F450</f>
        <v>0</v>
      </c>
      <c r="G450" s="35">
        <f>'Coloquios2020 - Notas finales '!G450</f>
        <v>0</v>
      </c>
      <c r="H450" s="37">
        <f>'Coloquios2020 - Notas finales '!H450</f>
        <v>0</v>
      </c>
      <c r="I450" s="35">
        <f>'Coloquios2020 - Notas finales '!I450</f>
        <v>0</v>
      </c>
      <c r="J450" s="37">
        <f>'Coloquios2020 - Notas finales '!J450</f>
        <v>0</v>
      </c>
      <c r="K450" s="35">
        <f>'Coloquios2020 - Notas finales '!K450</f>
        <v>0</v>
      </c>
      <c r="L450" s="35">
        <f>'Coloquios2020 - Notas finales '!L450</f>
        <v>0</v>
      </c>
      <c r="M450" s="35">
        <f>'Coloquios2020 - Notas finales '!M450</f>
        <v>0</v>
      </c>
      <c r="N450" s="38">
        <f>'Coloquios2020 - Notas finales '!N450</f>
        <v>0</v>
      </c>
    </row>
    <row r="451" spans="1:14" hidden="1" x14ac:dyDescent="0.2">
      <c r="A451" s="34">
        <f>'Coloquios2020 - Notas finales '!A451</f>
        <v>0</v>
      </c>
      <c r="B451" s="35">
        <f>'Coloquios2020 - Notas finales '!B451</f>
        <v>0</v>
      </c>
      <c r="C451" s="35">
        <f>'Coloquios2020 - Notas finales '!C451</f>
        <v>0</v>
      </c>
      <c r="D451" s="35">
        <f>'Coloquios2020 - Notas finales '!D451</f>
        <v>0</v>
      </c>
      <c r="E451" s="36">
        <f>'Coloquios2020 - Notas finales '!E451</f>
        <v>0</v>
      </c>
      <c r="F451" s="37">
        <f>'Coloquios2020 - Notas finales '!F451</f>
        <v>0</v>
      </c>
      <c r="G451" s="35">
        <f>'Coloquios2020 - Notas finales '!G451</f>
        <v>0</v>
      </c>
      <c r="H451" s="37">
        <f>'Coloquios2020 - Notas finales '!H451</f>
        <v>0</v>
      </c>
      <c r="I451" s="35">
        <f>'Coloquios2020 - Notas finales '!I451</f>
        <v>0</v>
      </c>
      <c r="J451" s="37">
        <f>'Coloquios2020 - Notas finales '!J451</f>
        <v>0</v>
      </c>
      <c r="K451" s="35">
        <f>'Coloquios2020 - Notas finales '!K451</f>
        <v>0</v>
      </c>
      <c r="L451" s="35">
        <f>'Coloquios2020 - Notas finales '!L451</f>
        <v>0</v>
      </c>
      <c r="M451" s="35">
        <f>'Coloquios2020 - Notas finales '!M451</f>
        <v>0</v>
      </c>
      <c r="N451" s="38">
        <f>'Coloquios2020 - Notas finales '!N451</f>
        <v>0</v>
      </c>
    </row>
    <row r="452" spans="1:14" hidden="1" x14ac:dyDescent="0.2">
      <c r="A452" s="34">
        <f>'Coloquios2020 - Notas finales '!A452</f>
        <v>0</v>
      </c>
      <c r="B452" s="35">
        <f>'Coloquios2020 - Notas finales '!B452</f>
        <v>0</v>
      </c>
      <c r="C452" s="35">
        <f>'Coloquios2020 - Notas finales '!C452</f>
        <v>0</v>
      </c>
      <c r="D452" s="35">
        <f>'Coloquios2020 - Notas finales '!D452</f>
        <v>0</v>
      </c>
      <c r="E452" s="36">
        <f>'Coloquios2020 - Notas finales '!E452</f>
        <v>0</v>
      </c>
      <c r="F452" s="37">
        <f>'Coloquios2020 - Notas finales '!F452</f>
        <v>0</v>
      </c>
      <c r="G452" s="35">
        <f>'Coloquios2020 - Notas finales '!G452</f>
        <v>0</v>
      </c>
      <c r="H452" s="37">
        <f>'Coloquios2020 - Notas finales '!H452</f>
        <v>0</v>
      </c>
      <c r="I452" s="35">
        <f>'Coloquios2020 - Notas finales '!I452</f>
        <v>0</v>
      </c>
      <c r="J452" s="37">
        <f>'Coloquios2020 - Notas finales '!J452</f>
        <v>0</v>
      </c>
      <c r="K452" s="35">
        <f>'Coloquios2020 - Notas finales '!K452</f>
        <v>0</v>
      </c>
      <c r="L452" s="35">
        <f>'Coloquios2020 - Notas finales '!L452</f>
        <v>0</v>
      </c>
      <c r="M452" s="35">
        <f>'Coloquios2020 - Notas finales '!M452</f>
        <v>0</v>
      </c>
      <c r="N452" s="38">
        <f>'Coloquios2020 - Notas finales '!N452</f>
        <v>0</v>
      </c>
    </row>
    <row r="453" spans="1:14" hidden="1" x14ac:dyDescent="0.2">
      <c r="A453" s="34">
        <f>'Coloquios2020 - Notas finales '!A453</f>
        <v>0</v>
      </c>
      <c r="B453" s="35">
        <f>'Coloquios2020 - Notas finales '!B453</f>
        <v>0</v>
      </c>
      <c r="C453" s="35">
        <f>'Coloquios2020 - Notas finales '!C453</f>
        <v>0</v>
      </c>
      <c r="D453" s="35">
        <f>'Coloquios2020 - Notas finales '!D453</f>
        <v>0</v>
      </c>
      <c r="E453" s="36">
        <f>'Coloquios2020 - Notas finales '!E453</f>
        <v>0</v>
      </c>
      <c r="F453" s="37">
        <f>'Coloquios2020 - Notas finales '!F453</f>
        <v>0</v>
      </c>
      <c r="G453" s="35">
        <f>'Coloquios2020 - Notas finales '!G453</f>
        <v>0</v>
      </c>
      <c r="H453" s="37">
        <f>'Coloquios2020 - Notas finales '!H453</f>
        <v>0</v>
      </c>
      <c r="I453" s="35">
        <f>'Coloquios2020 - Notas finales '!I453</f>
        <v>0</v>
      </c>
      <c r="J453" s="37">
        <f>'Coloquios2020 - Notas finales '!J453</f>
        <v>0</v>
      </c>
      <c r="K453" s="35">
        <f>'Coloquios2020 - Notas finales '!K453</f>
        <v>0</v>
      </c>
      <c r="L453" s="35">
        <f>'Coloquios2020 - Notas finales '!L453</f>
        <v>0</v>
      </c>
      <c r="M453" s="35">
        <f>'Coloquios2020 - Notas finales '!M453</f>
        <v>0</v>
      </c>
      <c r="N453" s="38">
        <f>'Coloquios2020 - Notas finales '!N453</f>
        <v>0</v>
      </c>
    </row>
    <row r="454" spans="1:14" hidden="1" x14ac:dyDescent="0.2">
      <c r="A454" s="34">
        <f>'Coloquios2020 - Notas finales '!A454</f>
        <v>0</v>
      </c>
      <c r="B454" s="35">
        <f>'Coloquios2020 - Notas finales '!B454</f>
        <v>0</v>
      </c>
      <c r="C454" s="35">
        <f>'Coloquios2020 - Notas finales '!C454</f>
        <v>0</v>
      </c>
      <c r="D454" s="35">
        <f>'Coloquios2020 - Notas finales '!D454</f>
        <v>0</v>
      </c>
      <c r="E454" s="36">
        <f>'Coloquios2020 - Notas finales '!E454</f>
        <v>0</v>
      </c>
      <c r="F454" s="37">
        <f>'Coloquios2020 - Notas finales '!F454</f>
        <v>0</v>
      </c>
      <c r="G454" s="35">
        <f>'Coloquios2020 - Notas finales '!G454</f>
        <v>0</v>
      </c>
      <c r="H454" s="37">
        <f>'Coloquios2020 - Notas finales '!H454</f>
        <v>0</v>
      </c>
      <c r="I454" s="35">
        <f>'Coloquios2020 - Notas finales '!I454</f>
        <v>0</v>
      </c>
      <c r="J454" s="37">
        <f>'Coloquios2020 - Notas finales '!J454</f>
        <v>0</v>
      </c>
      <c r="K454" s="35">
        <f>'Coloquios2020 - Notas finales '!K454</f>
        <v>0</v>
      </c>
      <c r="L454" s="35">
        <f>'Coloquios2020 - Notas finales '!L454</f>
        <v>0</v>
      </c>
      <c r="M454" s="35">
        <f>'Coloquios2020 - Notas finales '!M454</f>
        <v>0</v>
      </c>
      <c r="N454" s="38">
        <f>'Coloquios2020 - Notas finales '!N454</f>
        <v>0</v>
      </c>
    </row>
    <row r="455" spans="1:14" hidden="1" x14ac:dyDescent="0.2">
      <c r="A455" s="34">
        <f>'Coloquios2020 - Notas finales '!A455</f>
        <v>0</v>
      </c>
      <c r="B455" s="35">
        <f>'Coloquios2020 - Notas finales '!B455</f>
        <v>0</v>
      </c>
      <c r="C455" s="35">
        <f>'Coloquios2020 - Notas finales '!C455</f>
        <v>0</v>
      </c>
      <c r="D455" s="35">
        <f>'Coloquios2020 - Notas finales '!D455</f>
        <v>0</v>
      </c>
      <c r="E455" s="36">
        <f>'Coloquios2020 - Notas finales '!E455</f>
        <v>0</v>
      </c>
      <c r="F455" s="37">
        <f>'Coloquios2020 - Notas finales '!F455</f>
        <v>0</v>
      </c>
      <c r="G455" s="35">
        <f>'Coloquios2020 - Notas finales '!G455</f>
        <v>0</v>
      </c>
      <c r="H455" s="37">
        <f>'Coloquios2020 - Notas finales '!H455</f>
        <v>0</v>
      </c>
      <c r="I455" s="35">
        <f>'Coloquios2020 - Notas finales '!I455</f>
        <v>0</v>
      </c>
      <c r="J455" s="37">
        <f>'Coloquios2020 - Notas finales '!J455</f>
        <v>0</v>
      </c>
      <c r="K455" s="35">
        <f>'Coloquios2020 - Notas finales '!K455</f>
        <v>0</v>
      </c>
      <c r="L455" s="35">
        <f>'Coloquios2020 - Notas finales '!L455</f>
        <v>0</v>
      </c>
      <c r="M455" s="35">
        <f>'Coloquios2020 - Notas finales '!M455</f>
        <v>0</v>
      </c>
      <c r="N455" s="38">
        <f>'Coloquios2020 - Notas finales '!N455</f>
        <v>0</v>
      </c>
    </row>
    <row r="456" spans="1:14" hidden="1" x14ac:dyDescent="0.2">
      <c r="A456" s="34">
        <f>'Coloquios2020 - Notas finales '!A456</f>
        <v>0</v>
      </c>
      <c r="B456" s="35">
        <f>'Coloquios2020 - Notas finales '!B456</f>
        <v>0</v>
      </c>
      <c r="C456" s="35">
        <f>'Coloquios2020 - Notas finales '!C456</f>
        <v>0</v>
      </c>
      <c r="D456" s="35">
        <f>'Coloquios2020 - Notas finales '!D456</f>
        <v>0</v>
      </c>
      <c r="E456" s="36">
        <f>'Coloquios2020 - Notas finales '!E456</f>
        <v>0</v>
      </c>
      <c r="F456" s="37">
        <f>'Coloquios2020 - Notas finales '!F456</f>
        <v>0</v>
      </c>
      <c r="G456" s="35">
        <f>'Coloquios2020 - Notas finales '!G456</f>
        <v>0</v>
      </c>
      <c r="H456" s="37">
        <f>'Coloquios2020 - Notas finales '!H456</f>
        <v>0</v>
      </c>
      <c r="I456" s="35">
        <f>'Coloquios2020 - Notas finales '!I456</f>
        <v>0</v>
      </c>
      <c r="J456" s="37">
        <f>'Coloquios2020 - Notas finales '!J456</f>
        <v>0</v>
      </c>
      <c r="K456" s="35">
        <f>'Coloquios2020 - Notas finales '!K456</f>
        <v>0</v>
      </c>
      <c r="L456" s="35">
        <f>'Coloquios2020 - Notas finales '!L456</f>
        <v>0</v>
      </c>
      <c r="M456" s="35">
        <f>'Coloquios2020 - Notas finales '!M456</f>
        <v>0</v>
      </c>
      <c r="N456" s="38">
        <f>'Coloquios2020 - Notas finales '!N456</f>
        <v>0</v>
      </c>
    </row>
    <row r="457" spans="1:14" hidden="1" x14ac:dyDescent="0.2">
      <c r="A457" s="34">
        <f>'Coloquios2020 - Notas finales '!A457</f>
        <v>0</v>
      </c>
      <c r="B457" s="35">
        <f>'Coloquios2020 - Notas finales '!B457</f>
        <v>0</v>
      </c>
      <c r="C457" s="35">
        <f>'Coloquios2020 - Notas finales '!C457</f>
        <v>0</v>
      </c>
      <c r="D457" s="35">
        <f>'Coloquios2020 - Notas finales '!D457</f>
        <v>0</v>
      </c>
      <c r="E457" s="36">
        <f>'Coloquios2020 - Notas finales '!E457</f>
        <v>0</v>
      </c>
      <c r="F457" s="37">
        <f>'Coloquios2020 - Notas finales '!F457</f>
        <v>0</v>
      </c>
      <c r="G457" s="35">
        <f>'Coloquios2020 - Notas finales '!G457</f>
        <v>0</v>
      </c>
      <c r="H457" s="37">
        <f>'Coloquios2020 - Notas finales '!H457</f>
        <v>0</v>
      </c>
      <c r="I457" s="35">
        <f>'Coloquios2020 - Notas finales '!I457</f>
        <v>0</v>
      </c>
      <c r="J457" s="37">
        <f>'Coloquios2020 - Notas finales '!J457</f>
        <v>0</v>
      </c>
      <c r="K457" s="35">
        <f>'Coloquios2020 - Notas finales '!K457</f>
        <v>0</v>
      </c>
      <c r="L457" s="35">
        <f>'Coloquios2020 - Notas finales '!L457</f>
        <v>0</v>
      </c>
      <c r="M457" s="35">
        <f>'Coloquios2020 - Notas finales '!M457</f>
        <v>0</v>
      </c>
      <c r="N457" s="38">
        <f>'Coloquios2020 - Notas finales '!N457</f>
        <v>0</v>
      </c>
    </row>
    <row r="458" spans="1:14" hidden="1" x14ac:dyDescent="0.2">
      <c r="A458" s="34">
        <f>'Coloquios2020 - Notas finales '!A458</f>
        <v>0</v>
      </c>
      <c r="B458" s="35">
        <f>'Coloquios2020 - Notas finales '!B458</f>
        <v>0</v>
      </c>
      <c r="C458" s="35">
        <f>'Coloquios2020 - Notas finales '!C458</f>
        <v>0</v>
      </c>
      <c r="D458" s="35">
        <f>'Coloquios2020 - Notas finales '!D458</f>
        <v>0</v>
      </c>
      <c r="E458" s="36">
        <f>'Coloquios2020 - Notas finales '!E458</f>
        <v>0</v>
      </c>
      <c r="F458" s="37">
        <f>'Coloquios2020 - Notas finales '!F458</f>
        <v>0</v>
      </c>
      <c r="G458" s="35">
        <f>'Coloquios2020 - Notas finales '!G458</f>
        <v>0</v>
      </c>
      <c r="H458" s="37">
        <f>'Coloquios2020 - Notas finales '!H458</f>
        <v>0</v>
      </c>
      <c r="I458" s="35">
        <f>'Coloquios2020 - Notas finales '!I458</f>
        <v>0</v>
      </c>
      <c r="J458" s="37">
        <f>'Coloquios2020 - Notas finales '!J458</f>
        <v>0</v>
      </c>
      <c r="K458" s="35">
        <f>'Coloquios2020 - Notas finales '!K458</f>
        <v>0</v>
      </c>
      <c r="L458" s="35">
        <f>'Coloquios2020 - Notas finales '!L458</f>
        <v>0</v>
      </c>
      <c r="M458" s="35">
        <f>'Coloquios2020 - Notas finales '!M458</f>
        <v>0</v>
      </c>
      <c r="N458" s="38">
        <f>'Coloquios2020 - Notas finales '!N458</f>
        <v>0</v>
      </c>
    </row>
    <row r="459" spans="1:14" hidden="1" x14ac:dyDescent="0.2">
      <c r="A459" s="34">
        <f>'Coloquios2020 - Notas finales '!A459</f>
        <v>0</v>
      </c>
      <c r="B459" s="35">
        <f>'Coloquios2020 - Notas finales '!B459</f>
        <v>0</v>
      </c>
      <c r="C459" s="35">
        <f>'Coloquios2020 - Notas finales '!C459</f>
        <v>0</v>
      </c>
      <c r="D459" s="35">
        <f>'Coloquios2020 - Notas finales '!D459</f>
        <v>0</v>
      </c>
      <c r="E459" s="36">
        <f>'Coloquios2020 - Notas finales '!E459</f>
        <v>0</v>
      </c>
      <c r="F459" s="37">
        <f>'Coloquios2020 - Notas finales '!F459</f>
        <v>0</v>
      </c>
      <c r="G459" s="35">
        <f>'Coloquios2020 - Notas finales '!G459</f>
        <v>0</v>
      </c>
      <c r="H459" s="37">
        <f>'Coloquios2020 - Notas finales '!H459</f>
        <v>0</v>
      </c>
      <c r="I459" s="35">
        <f>'Coloquios2020 - Notas finales '!I459</f>
        <v>0</v>
      </c>
      <c r="J459" s="37">
        <f>'Coloquios2020 - Notas finales '!J459</f>
        <v>0</v>
      </c>
      <c r="K459" s="35">
        <f>'Coloquios2020 - Notas finales '!K459</f>
        <v>0</v>
      </c>
      <c r="L459" s="35">
        <f>'Coloquios2020 - Notas finales '!L459</f>
        <v>0</v>
      </c>
      <c r="M459" s="35">
        <f>'Coloquios2020 - Notas finales '!M459</f>
        <v>0</v>
      </c>
      <c r="N459" s="38">
        <f>'Coloquios2020 - Notas finales '!N459</f>
        <v>0</v>
      </c>
    </row>
    <row r="460" spans="1:14" hidden="1" x14ac:dyDescent="0.2">
      <c r="A460" s="34">
        <f>'Coloquios2020 - Notas finales '!A460</f>
        <v>0</v>
      </c>
      <c r="B460" s="35">
        <f>'Coloquios2020 - Notas finales '!B460</f>
        <v>0</v>
      </c>
      <c r="C460" s="35">
        <f>'Coloquios2020 - Notas finales '!C460</f>
        <v>0</v>
      </c>
      <c r="D460" s="35">
        <f>'Coloquios2020 - Notas finales '!D460</f>
        <v>0</v>
      </c>
      <c r="E460" s="36">
        <f>'Coloquios2020 - Notas finales '!E460</f>
        <v>0</v>
      </c>
      <c r="F460" s="37">
        <f>'Coloquios2020 - Notas finales '!F460</f>
        <v>0</v>
      </c>
      <c r="G460" s="35">
        <f>'Coloquios2020 - Notas finales '!G460</f>
        <v>0</v>
      </c>
      <c r="H460" s="37">
        <f>'Coloquios2020 - Notas finales '!H460</f>
        <v>0</v>
      </c>
      <c r="I460" s="35">
        <f>'Coloquios2020 - Notas finales '!I460</f>
        <v>0</v>
      </c>
      <c r="J460" s="37">
        <f>'Coloquios2020 - Notas finales '!J460</f>
        <v>0</v>
      </c>
      <c r="K460" s="35">
        <f>'Coloquios2020 - Notas finales '!K460</f>
        <v>0</v>
      </c>
      <c r="L460" s="35">
        <f>'Coloquios2020 - Notas finales '!L460</f>
        <v>0</v>
      </c>
      <c r="M460" s="35">
        <f>'Coloquios2020 - Notas finales '!M460</f>
        <v>0</v>
      </c>
      <c r="N460" s="38">
        <f>'Coloquios2020 - Notas finales '!N460</f>
        <v>0</v>
      </c>
    </row>
    <row r="461" spans="1:14" hidden="1" x14ac:dyDescent="0.2">
      <c r="A461" s="34">
        <f>'Coloquios2020 - Notas finales '!A461</f>
        <v>0</v>
      </c>
      <c r="B461" s="35">
        <f>'Coloquios2020 - Notas finales '!B461</f>
        <v>0</v>
      </c>
      <c r="C461" s="35">
        <f>'Coloquios2020 - Notas finales '!C461</f>
        <v>0</v>
      </c>
      <c r="D461" s="35">
        <f>'Coloquios2020 - Notas finales '!D461</f>
        <v>0</v>
      </c>
      <c r="E461" s="36">
        <f>'Coloquios2020 - Notas finales '!E461</f>
        <v>0</v>
      </c>
      <c r="F461" s="37">
        <f>'Coloquios2020 - Notas finales '!F461</f>
        <v>0</v>
      </c>
      <c r="G461" s="35">
        <f>'Coloquios2020 - Notas finales '!G461</f>
        <v>0</v>
      </c>
      <c r="H461" s="37">
        <f>'Coloquios2020 - Notas finales '!H461</f>
        <v>0</v>
      </c>
      <c r="I461" s="35">
        <f>'Coloquios2020 - Notas finales '!I461</f>
        <v>0</v>
      </c>
      <c r="J461" s="37">
        <f>'Coloquios2020 - Notas finales '!J461</f>
        <v>0</v>
      </c>
      <c r="K461" s="35">
        <f>'Coloquios2020 - Notas finales '!K461</f>
        <v>0</v>
      </c>
      <c r="L461" s="35">
        <f>'Coloquios2020 - Notas finales '!L461</f>
        <v>0</v>
      </c>
      <c r="M461" s="35">
        <f>'Coloquios2020 - Notas finales '!M461</f>
        <v>0</v>
      </c>
      <c r="N461" s="38">
        <f>'Coloquios2020 - Notas finales '!N461</f>
        <v>0</v>
      </c>
    </row>
    <row r="462" spans="1:14" hidden="1" x14ac:dyDescent="0.2">
      <c r="A462" s="34">
        <f>'Coloquios2020 - Notas finales '!A462</f>
        <v>0</v>
      </c>
      <c r="B462" s="35">
        <f>'Coloquios2020 - Notas finales '!B462</f>
        <v>0</v>
      </c>
      <c r="C462" s="35">
        <f>'Coloquios2020 - Notas finales '!C462</f>
        <v>0</v>
      </c>
      <c r="D462" s="35">
        <f>'Coloquios2020 - Notas finales '!D462</f>
        <v>0</v>
      </c>
      <c r="E462" s="36">
        <f>'Coloquios2020 - Notas finales '!E462</f>
        <v>0</v>
      </c>
      <c r="F462" s="37">
        <f>'Coloquios2020 - Notas finales '!F462</f>
        <v>0</v>
      </c>
      <c r="G462" s="35">
        <f>'Coloquios2020 - Notas finales '!G462</f>
        <v>0</v>
      </c>
      <c r="H462" s="37">
        <f>'Coloquios2020 - Notas finales '!H462</f>
        <v>0</v>
      </c>
      <c r="I462" s="35">
        <f>'Coloquios2020 - Notas finales '!I462</f>
        <v>0</v>
      </c>
      <c r="J462" s="37">
        <f>'Coloquios2020 - Notas finales '!J462</f>
        <v>0</v>
      </c>
      <c r="K462" s="35">
        <f>'Coloquios2020 - Notas finales '!K462</f>
        <v>0</v>
      </c>
      <c r="L462" s="35">
        <f>'Coloquios2020 - Notas finales '!L462</f>
        <v>0</v>
      </c>
      <c r="M462" s="35">
        <f>'Coloquios2020 - Notas finales '!M462</f>
        <v>0</v>
      </c>
      <c r="N462" s="38">
        <f>'Coloquios2020 - Notas finales '!N462</f>
        <v>0</v>
      </c>
    </row>
    <row r="463" spans="1:14" hidden="1" x14ac:dyDescent="0.2">
      <c r="A463" s="34">
        <f>'Coloquios2020 - Notas finales '!A463</f>
        <v>0</v>
      </c>
      <c r="B463" s="35">
        <f>'Coloquios2020 - Notas finales '!B463</f>
        <v>0</v>
      </c>
      <c r="C463" s="35">
        <f>'Coloquios2020 - Notas finales '!C463</f>
        <v>0</v>
      </c>
      <c r="D463" s="35">
        <f>'Coloquios2020 - Notas finales '!D463</f>
        <v>0</v>
      </c>
      <c r="E463" s="36">
        <f>'Coloquios2020 - Notas finales '!E463</f>
        <v>0</v>
      </c>
      <c r="F463" s="37">
        <f>'Coloquios2020 - Notas finales '!F463</f>
        <v>0</v>
      </c>
      <c r="G463" s="35">
        <f>'Coloquios2020 - Notas finales '!G463</f>
        <v>0</v>
      </c>
      <c r="H463" s="37">
        <f>'Coloquios2020 - Notas finales '!H463</f>
        <v>0</v>
      </c>
      <c r="I463" s="35">
        <f>'Coloquios2020 - Notas finales '!I463</f>
        <v>0</v>
      </c>
      <c r="J463" s="37">
        <f>'Coloquios2020 - Notas finales '!J463</f>
        <v>0</v>
      </c>
      <c r="K463" s="35">
        <f>'Coloquios2020 - Notas finales '!K463</f>
        <v>0</v>
      </c>
      <c r="L463" s="35">
        <f>'Coloquios2020 - Notas finales '!L463</f>
        <v>0</v>
      </c>
      <c r="M463" s="35">
        <f>'Coloquios2020 - Notas finales '!M463</f>
        <v>0</v>
      </c>
      <c r="N463" s="38">
        <f>'Coloquios2020 - Notas finales '!N463</f>
        <v>0</v>
      </c>
    </row>
    <row r="464" spans="1:14" hidden="1" x14ac:dyDescent="0.2">
      <c r="A464" s="34">
        <f>'Coloquios2020 - Notas finales '!A464</f>
        <v>0</v>
      </c>
      <c r="B464" s="35">
        <f>'Coloquios2020 - Notas finales '!B464</f>
        <v>0</v>
      </c>
      <c r="C464" s="35">
        <f>'Coloquios2020 - Notas finales '!C464</f>
        <v>0</v>
      </c>
      <c r="D464" s="35">
        <f>'Coloquios2020 - Notas finales '!D464</f>
        <v>0</v>
      </c>
      <c r="E464" s="36">
        <f>'Coloquios2020 - Notas finales '!E464</f>
        <v>0</v>
      </c>
      <c r="F464" s="37">
        <f>'Coloquios2020 - Notas finales '!F464</f>
        <v>0</v>
      </c>
      <c r="G464" s="35">
        <f>'Coloquios2020 - Notas finales '!G464</f>
        <v>0</v>
      </c>
      <c r="H464" s="37">
        <f>'Coloquios2020 - Notas finales '!H464</f>
        <v>0</v>
      </c>
      <c r="I464" s="35">
        <f>'Coloquios2020 - Notas finales '!I464</f>
        <v>0</v>
      </c>
      <c r="J464" s="37">
        <f>'Coloquios2020 - Notas finales '!J464</f>
        <v>0</v>
      </c>
      <c r="K464" s="35">
        <f>'Coloquios2020 - Notas finales '!K464</f>
        <v>0</v>
      </c>
      <c r="L464" s="35">
        <f>'Coloquios2020 - Notas finales '!L464</f>
        <v>0</v>
      </c>
      <c r="M464" s="35">
        <f>'Coloquios2020 - Notas finales '!M464</f>
        <v>0</v>
      </c>
      <c r="N464" s="38">
        <f>'Coloquios2020 - Notas finales '!N464</f>
        <v>0</v>
      </c>
    </row>
    <row r="465" spans="1:14" hidden="1" x14ac:dyDescent="0.2">
      <c r="A465" s="34">
        <f>'Coloquios2020 - Notas finales '!A465</f>
        <v>0</v>
      </c>
      <c r="B465" s="35">
        <f>'Coloquios2020 - Notas finales '!B465</f>
        <v>0</v>
      </c>
      <c r="C465" s="35">
        <f>'Coloquios2020 - Notas finales '!C465</f>
        <v>0</v>
      </c>
      <c r="D465" s="35">
        <f>'Coloquios2020 - Notas finales '!D465</f>
        <v>0</v>
      </c>
      <c r="E465" s="36">
        <f>'Coloquios2020 - Notas finales '!E465</f>
        <v>0</v>
      </c>
      <c r="F465" s="37">
        <f>'Coloquios2020 - Notas finales '!F465</f>
        <v>0</v>
      </c>
      <c r="G465" s="35">
        <f>'Coloquios2020 - Notas finales '!G465</f>
        <v>0</v>
      </c>
      <c r="H465" s="37">
        <f>'Coloquios2020 - Notas finales '!H465</f>
        <v>0</v>
      </c>
      <c r="I465" s="35">
        <f>'Coloquios2020 - Notas finales '!I465</f>
        <v>0</v>
      </c>
      <c r="J465" s="37">
        <f>'Coloquios2020 - Notas finales '!J465</f>
        <v>0</v>
      </c>
      <c r="K465" s="35">
        <f>'Coloquios2020 - Notas finales '!K465</f>
        <v>0</v>
      </c>
      <c r="L465" s="35">
        <f>'Coloquios2020 - Notas finales '!L465</f>
        <v>0</v>
      </c>
      <c r="M465" s="35">
        <f>'Coloquios2020 - Notas finales '!M465</f>
        <v>0</v>
      </c>
      <c r="N465" s="38">
        <f>'Coloquios2020 - Notas finales '!N465</f>
        <v>0</v>
      </c>
    </row>
    <row r="466" spans="1:14" hidden="1" x14ac:dyDescent="0.2">
      <c r="A466" s="34">
        <f>'Coloquios2020 - Notas finales '!A466</f>
        <v>0</v>
      </c>
      <c r="B466" s="35">
        <f>'Coloquios2020 - Notas finales '!B466</f>
        <v>0</v>
      </c>
      <c r="C466" s="35">
        <f>'Coloquios2020 - Notas finales '!C466</f>
        <v>0</v>
      </c>
      <c r="D466" s="35">
        <f>'Coloquios2020 - Notas finales '!D466</f>
        <v>0</v>
      </c>
      <c r="E466" s="36">
        <f>'Coloquios2020 - Notas finales '!E466</f>
        <v>0</v>
      </c>
      <c r="F466" s="37">
        <f>'Coloquios2020 - Notas finales '!F466</f>
        <v>0</v>
      </c>
      <c r="G466" s="35">
        <f>'Coloquios2020 - Notas finales '!G466</f>
        <v>0</v>
      </c>
      <c r="H466" s="37">
        <f>'Coloquios2020 - Notas finales '!H466</f>
        <v>0</v>
      </c>
      <c r="I466" s="35">
        <f>'Coloquios2020 - Notas finales '!I466</f>
        <v>0</v>
      </c>
      <c r="J466" s="37">
        <f>'Coloquios2020 - Notas finales '!J466</f>
        <v>0</v>
      </c>
      <c r="K466" s="35">
        <f>'Coloquios2020 - Notas finales '!K466</f>
        <v>0</v>
      </c>
      <c r="L466" s="35">
        <f>'Coloquios2020 - Notas finales '!L466</f>
        <v>0</v>
      </c>
      <c r="M466" s="35">
        <f>'Coloquios2020 - Notas finales '!M466</f>
        <v>0</v>
      </c>
      <c r="N466" s="38">
        <f>'Coloquios2020 - Notas finales '!N466</f>
        <v>0</v>
      </c>
    </row>
    <row r="467" spans="1:14" hidden="1" x14ac:dyDescent="0.2">
      <c r="A467" s="34">
        <f>'Coloquios2020 - Notas finales '!A467</f>
        <v>0</v>
      </c>
      <c r="B467" s="35">
        <f>'Coloquios2020 - Notas finales '!B467</f>
        <v>0</v>
      </c>
      <c r="C467" s="35">
        <f>'Coloquios2020 - Notas finales '!C467</f>
        <v>0</v>
      </c>
      <c r="D467" s="35">
        <f>'Coloquios2020 - Notas finales '!D467</f>
        <v>0</v>
      </c>
      <c r="E467" s="36">
        <f>'Coloquios2020 - Notas finales '!E467</f>
        <v>0</v>
      </c>
      <c r="F467" s="37">
        <f>'Coloquios2020 - Notas finales '!F467</f>
        <v>0</v>
      </c>
      <c r="G467" s="35">
        <f>'Coloquios2020 - Notas finales '!G467</f>
        <v>0</v>
      </c>
      <c r="H467" s="37">
        <f>'Coloquios2020 - Notas finales '!H467</f>
        <v>0</v>
      </c>
      <c r="I467" s="35">
        <f>'Coloquios2020 - Notas finales '!I467</f>
        <v>0</v>
      </c>
      <c r="J467" s="37">
        <f>'Coloquios2020 - Notas finales '!J467</f>
        <v>0</v>
      </c>
      <c r="K467" s="35">
        <f>'Coloquios2020 - Notas finales '!K467</f>
        <v>0</v>
      </c>
      <c r="L467" s="35">
        <f>'Coloquios2020 - Notas finales '!L467</f>
        <v>0</v>
      </c>
      <c r="M467" s="35">
        <f>'Coloquios2020 - Notas finales '!M467</f>
        <v>0</v>
      </c>
      <c r="N467" s="38">
        <f>'Coloquios2020 - Notas finales '!N467</f>
        <v>0</v>
      </c>
    </row>
    <row r="468" spans="1:14" hidden="1" x14ac:dyDescent="0.2">
      <c r="A468" s="34">
        <f>'Coloquios2020 - Notas finales '!A468</f>
        <v>0</v>
      </c>
      <c r="B468" s="35">
        <f>'Coloquios2020 - Notas finales '!B468</f>
        <v>0</v>
      </c>
      <c r="C468" s="35">
        <f>'Coloquios2020 - Notas finales '!C468</f>
        <v>0</v>
      </c>
      <c r="D468" s="35">
        <f>'Coloquios2020 - Notas finales '!D468</f>
        <v>0</v>
      </c>
      <c r="E468" s="36">
        <f>'Coloquios2020 - Notas finales '!E468</f>
        <v>0</v>
      </c>
      <c r="F468" s="37">
        <f>'Coloquios2020 - Notas finales '!F468</f>
        <v>0</v>
      </c>
      <c r="G468" s="35">
        <f>'Coloquios2020 - Notas finales '!G468</f>
        <v>0</v>
      </c>
      <c r="H468" s="37">
        <f>'Coloquios2020 - Notas finales '!H468</f>
        <v>0</v>
      </c>
      <c r="I468" s="35">
        <f>'Coloquios2020 - Notas finales '!I468</f>
        <v>0</v>
      </c>
      <c r="J468" s="37">
        <f>'Coloquios2020 - Notas finales '!J468</f>
        <v>0</v>
      </c>
      <c r="K468" s="35">
        <f>'Coloquios2020 - Notas finales '!K468</f>
        <v>0</v>
      </c>
      <c r="L468" s="35">
        <f>'Coloquios2020 - Notas finales '!L468</f>
        <v>0</v>
      </c>
      <c r="M468" s="35">
        <f>'Coloquios2020 - Notas finales '!M468</f>
        <v>0</v>
      </c>
      <c r="N468" s="38">
        <f>'Coloquios2020 - Notas finales '!N468</f>
        <v>0</v>
      </c>
    </row>
    <row r="469" spans="1:14" hidden="1" x14ac:dyDescent="0.2">
      <c r="A469" s="34">
        <f>'Coloquios2020 - Notas finales '!A469</f>
        <v>0</v>
      </c>
      <c r="B469" s="35">
        <f>'Coloquios2020 - Notas finales '!B469</f>
        <v>0</v>
      </c>
      <c r="C469" s="35">
        <f>'Coloquios2020 - Notas finales '!C469</f>
        <v>0</v>
      </c>
      <c r="D469" s="35">
        <f>'Coloquios2020 - Notas finales '!D469</f>
        <v>0</v>
      </c>
      <c r="E469" s="36">
        <f>'Coloquios2020 - Notas finales '!E469</f>
        <v>0</v>
      </c>
      <c r="F469" s="37">
        <f>'Coloquios2020 - Notas finales '!F469</f>
        <v>0</v>
      </c>
      <c r="G469" s="35">
        <f>'Coloquios2020 - Notas finales '!G469</f>
        <v>0</v>
      </c>
      <c r="H469" s="37">
        <f>'Coloquios2020 - Notas finales '!H469</f>
        <v>0</v>
      </c>
      <c r="I469" s="35">
        <f>'Coloquios2020 - Notas finales '!I469</f>
        <v>0</v>
      </c>
      <c r="J469" s="37">
        <f>'Coloquios2020 - Notas finales '!J469</f>
        <v>0</v>
      </c>
      <c r="K469" s="35">
        <f>'Coloquios2020 - Notas finales '!K469</f>
        <v>0</v>
      </c>
      <c r="L469" s="35">
        <f>'Coloquios2020 - Notas finales '!L469</f>
        <v>0</v>
      </c>
      <c r="M469" s="35">
        <f>'Coloquios2020 - Notas finales '!M469</f>
        <v>0</v>
      </c>
      <c r="N469" s="38">
        <f>'Coloquios2020 - Notas finales '!N469</f>
        <v>0</v>
      </c>
    </row>
    <row r="470" spans="1:14" hidden="1" x14ac:dyDescent="0.2">
      <c r="A470" s="34">
        <f>'Coloquios2020 - Notas finales '!A470</f>
        <v>0</v>
      </c>
      <c r="B470" s="35">
        <f>'Coloquios2020 - Notas finales '!B470</f>
        <v>0</v>
      </c>
      <c r="C470" s="35">
        <f>'Coloquios2020 - Notas finales '!C470</f>
        <v>0</v>
      </c>
      <c r="D470" s="35">
        <f>'Coloquios2020 - Notas finales '!D470</f>
        <v>0</v>
      </c>
      <c r="E470" s="36">
        <f>'Coloquios2020 - Notas finales '!E470</f>
        <v>0</v>
      </c>
      <c r="F470" s="37">
        <f>'Coloquios2020 - Notas finales '!F470</f>
        <v>0</v>
      </c>
      <c r="G470" s="35">
        <f>'Coloquios2020 - Notas finales '!G470</f>
        <v>0</v>
      </c>
      <c r="H470" s="37">
        <f>'Coloquios2020 - Notas finales '!H470</f>
        <v>0</v>
      </c>
      <c r="I470" s="35">
        <f>'Coloquios2020 - Notas finales '!I470</f>
        <v>0</v>
      </c>
      <c r="J470" s="37">
        <f>'Coloquios2020 - Notas finales '!J470</f>
        <v>0</v>
      </c>
      <c r="K470" s="35">
        <f>'Coloquios2020 - Notas finales '!K470</f>
        <v>0</v>
      </c>
      <c r="L470" s="35">
        <f>'Coloquios2020 - Notas finales '!L470</f>
        <v>0</v>
      </c>
      <c r="M470" s="35">
        <f>'Coloquios2020 - Notas finales '!M470</f>
        <v>0</v>
      </c>
      <c r="N470" s="38">
        <f>'Coloquios2020 - Notas finales '!N470</f>
        <v>0</v>
      </c>
    </row>
    <row r="471" spans="1:14" hidden="1" x14ac:dyDescent="0.2">
      <c r="A471" s="34">
        <f>'Coloquios2020 - Notas finales '!A471</f>
        <v>0</v>
      </c>
      <c r="B471" s="35">
        <f>'Coloquios2020 - Notas finales '!B471</f>
        <v>0</v>
      </c>
      <c r="C471" s="35">
        <f>'Coloquios2020 - Notas finales '!C471</f>
        <v>0</v>
      </c>
      <c r="D471" s="35">
        <f>'Coloquios2020 - Notas finales '!D471</f>
        <v>0</v>
      </c>
      <c r="E471" s="36">
        <f>'Coloquios2020 - Notas finales '!E471</f>
        <v>0</v>
      </c>
      <c r="F471" s="37">
        <f>'Coloquios2020 - Notas finales '!F471</f>
        <v>0</v>
      </c>
      <c r="G471" s="35">
        <f>'Coloquios2020 - Notas finales '!G471</f>
        <v>0</v>
      </c>
      <c r="H471" s="37">
        <f>'Coloquios2020 - Notas finales '!H471</f>
        <v>0</v>
      </c>
      <c r="I471" s="35">
        <f>'Coloquios2020 - Notas finales '!I471</f>
        <v>0</v>
      </c>
      <c r="J471" s="37">
        <f>'Coloquios2020 - Notas finales '!J471</f>
        <v>0</v>
      </c>
      <c r="K471" s="35">
        <f>'Coloquios2020 - Notas finales '!K471</f>
        <v>0</v>
      </c>
      <c r="L471" s="35">
        <f>'Coloquios2020 - Notas finales '!L471</f>
        <v>0</v>
      </c>
      <c r="M471" s="35">
        <f>'Coloquios2020 - Notas finales '!M471</f>
        <v>0</v>
      </c>
      <c r="N471" s="38">
        <f>'Coloquios2020 - Notas finales '!N471</f>
        <v>0</v>
      </c>
    </row>
    <row r="472" spans="1:14" hidden="1" x14ac:dyDescent="0.2">
      <c r="A472" s="34">
        <f>'Coloquios2020 - Notas finales '!A472</f>
        <v>0</v>
      </c>
      <c r="B472" s="35">
        <f>'Coloquios2020 - Notas finales '!B472</f>
        <v>0</v>
      </c>
      <c r="C472" s="35">
        <f>'Coloquios2020 - Notas finales '!C472</f>
        <v>0</v>
      </c>
      <c r="D472" s="35">
        <f>'Coloquios2020 - Notas finales '!D472</f>
        <v>0</v>
      </c>
      <c r="E472" s="36">
        <f>'Coloquios2020 - Notas finales '!E472</f>
        <v>0</v>
      </c>
      <c r="F472" s="37">
        <f>'Coloquios2020 - Notas finales '!F472</f>
        <v>0</v>
      </c>
      <c r="G472" s="35">
        <f>'Coloquios2020 - Notas finales '!G472</f>
        <v>0</v>
      </c>
      <c r="H472" s="37">
        <f>'Coloquios2020 - Notas finales '!H472</f>
        <v>0</v>
      </c>
      <c r="I472" s="35">
        <f>'Coloquios2020 - Notas finales '!I472</f>
        <v>0</v>
      </c>
      <c r="J472" s="37">
        <f>'Coloquios2020 - Notas finales '!J472</f>
        <v>0</v>
      </c>
      <c r="K472" s="35">
        <f>'Coloquios2020 - Notas finales '!K472</f>
        <v>0</v>
      </c>
      <c r="L472" s="35">
        <f>'Coloquios2020 - Notas finales '!L472</f>
        <v>0</v>
      </c>
      <c r="M472" s="35">
        <f>'Coloquios2020 - Notas finales '!M472</f>
        <v>0</v>
      </c>
      <c r="N472" s="38">
        <f>'Coloquios2020 - Notas finales '!N472</f>
        <v>0</v>
      </c>
    </row>
    <row r="473" spans="1:14" hidden="1" x14ac:dyDescent="0.2">
      <c r="A473" s="34">
        <f>'Coloquios2020 - Notas finales '!A473</f>
        <v>0</v>
      </c>
      <c r="B473" s="35">
        <f>'Coloquios2020 - Notas finales '!B473</f>
        <v>0</v>
      </c>
      <c r="C473" s="35">
        <f>'Coloquios2020 - Notas finales '!C473</f>
        <v>0</v>
      </c>
      <c r="D473" s="35">
        <f>'Coloquios2020 - Notas finales '!D473</f>
        <v>0</v>
      </c>
      <c r="E473" s="36">
        <f>'Coloquios2020 - Notas finales '!E473</f>
        <v>0</v>
      </c>
      <c r="F473" s="37">
        <f>'Coloquios2020 - Notas finales '!F473</f>
        <v>0</v>
      </c>
      <c r="G473" s="35">
        <f>'Coloquios2020 - Notas finales '!G473</f>
        <v>0</v>
      </c>
      <c r="H473" s="37">
        <f>'Coloquios2020 - Notas finales '!H473</f>
        <v>0</v>
      </c>
      <c r="I473" s="35">
        <f>'Coloquios2020 - Notas finales '!I473</f>
        <v>0</v>
      </c>
      <c r="J473" s="37">
        <f>'Coloquios2020 - Notas finales '!J473</f>
        <v>0</v>
      </c>
      <c r="K473" s="35">
        <f>'Coloquios2020 - Notas finales '!K473</f>
        <v>0</v>
      </c>
      <c r="L473" s="35">
        <f>'Coloquios2020 - Notas finales '!L473</f>
        <v>0</v>
      </c>
      <c r="M473" s="35">
        <f>'Coloquios2020 - Notas finales '!M473</f>
        <v>0</v>
      </c>
      <c r="N473" s="38">
        <f>'Coloquios2020 - Notas finales '!N473</f>
        <v>0</v>
      </c>
    </row>
    <row r="474" spans="1:14" hidden="1" x14ac:dyDescent="0.2">
      <c r="A474" s="34">
        <f>'Coloquios2020 - Notas finales '!A474</f>
        <v>0</v>
      </c>
      <c r="B474" s="35">
        <f>'Coloquios2020 - Notas finales '!B474</f>
        <v>0</v>
      </c>
      <c r="C474" s="35">
        <f>'Coloquios2020 - Notas finales '!C474</f>
        <v>0</v>
      </c>
      <c r="D474" s="35">
        <f>'Coloquios2020 - Notas finales '!D474</f>
        <v>0</v>
      </c>
      <c r="E474" s="36">
        <f>'Coloquios2020 - Notas finales '!E474</f>
        <v>0</v>
      </c>
      <c r="F474" s="37">
        <f>'Coloquios2020 - Notas finales '!F474</f>
        <v>0</v>
      </c>
      <c r="G474" s="35">
        <f>'Coloquios2020 - Notas finales '!G474</f>
        <v>0</v>
      </c>
      <c r="H474" s="37">
        <f>'Coloquios2020 - Notas finales '!H474</f>
        <v>0</v>
      </c>
      <c r="I474" s="35">
        <f>'Coloquios2020 - Notas finales '!I474</f>
        <v>0</v>
      </c>
      <c r="J474" s="37">
        <f>'Coloquios2020 - Notas finales '!J474</f>
        <v>0</v>
      </c>
      <c r="K474" s="35">
        <f>'Coloquios2020 - Notas finales '!K474</f>
        <v>0</v>
      </c>
      <c r="L474" s="35">
        <f>'Coloquios2020 - Notas finales '!L474</f>
        <v>0</v>
      </c>
      <c r="M474" s="35">
        <f>'Coloquios2020 - Notas finales '!M474</f>
        <v>0</v>
      </c>
      <c r="N474" s="38">
        <f>'Coloquios2020 - Notas finales '!N474</f>
        <v>0</v>
      </c>
    </row>
    <row r="475" spans="1:14" hidden="1" x14ac:dyDescent="0.2">
      <c r="A475" s="34">
        <f>'Coloquios2020 - Notas finales '!A475</f>
        <v>0</v>
      </c>
      <c r="B475" s="35">
        <f>'Coloquios2020 - Notas finales '!B475</f>
        <v>0</v>
      </c>
      <c r="C475" s="35">
        <f>'Coloquios2020 - Notas finales '!C475</f>
        <v>0</v>
      </c>
      <c r="D475" s="35">
        <f>'Coloquios2020 - Notas finales '!D475</f>
        <v>0</v>
      </c>
      <c r="E475" s="36">
        <f>'Coloquios2020 - Notas finales '!E475</f>
        <v>0</v>
      </c>
      <c r="F475" s="37">
        <f>'Coloquios2020 - Notas finales '!F475</f>
        <v>0</v>
      </c>
      <c r="G475" s="35">
        <f>'Coloquios2020 - Notas finales '!G475</f>
        <v>0</v>
      </c>
      <c r="H475" s="37">
        <f>'Coloquios2020 - Notas finales '!H475</f>
        <v>0</v>
      </c>
      <c r="I475" s="35">
        <f>'Coloquios2020 - Notas finales '!I475</f>
        <v>0</v>
      </c>
      <c r="J475" s="37">
        <f>'Coloquios2020 - Notas finales '!J475</f>
        <v>0</v>
      </c>
      <c r="K475" s="35">
        <f>'Coloquios2020 - Notas finales '!K475</f>
        <v>0</v>
      </c>
      <c r="L475" s="35">
        <f>'Coloquios2020 - Notas finales '!L475</f>
        <v>0</v>
      </c>
      <c r="M475" s="35">
        <f>'Coloquios2020 - Notas finales '!M475</f>
        <v>0</v>
      </c>
      <c r="N475" s="38">
        <f>'Coloquios2020 - Notas finales '!N475</f>
        <v>0</v>
      </c>
    </row>
    <row r="476" spans="1:14" hidden="1" x14ac:dyDescent="0.2">
      <c r="A476" s="34">
        <f>'Coloquios2020 - Notas finales '!A476</f>
        <v>0</v>
      </c>
      <c r="B476" s="35">
        <f>'Coloquios2020 - Notas finales '!B476</f>
        <v>0</v>
      </c>
      <c r="C476" s="35">
        <f>'Coloquios2020 - Notas finales '!C476</f>
        <v>0</v>
      </c>
      <c r="D476" s="35">
        <f>'Coloquios2020 - Notas finales '!D476</f>
        <v>0</v>
      </c>
      <c r="E476" s="36">
        <f>'Coloquios2020 - Notas finales '!E476</f>
        <v>0</v>
      </c>
      <c r="F476" s="37">
        <f>'Coloquios2020 - Notas finales '!F476</f>
        <v>0</v>
      </c>
      <c r="G476" s="35">
        <f>'Coloquios2020 - Notas finales '!G476</f>
        <v>0</v>
      </c>
      <c r="H476" s="37">
        <f>'Coloquios2020 - Notas finales '!H476</f>
        <v>0</v>
      </c>
      <c r="I476" s="35">
        <f>'Coloquios2020 - Notas finales '!I476</f>
        <v>0</v>
      </c>
      <c r="J476" s="37">
        <f>'Coloquios2020 - Notas finales '!J476</f>
        <v>0</v>
      </c>
      <c r="K476" s="35">
        <f>'Coloquios2020 - Notas finales '!K476</f>
        <v>0</v>
      </c>
      <c r="L476" s="35">
        <f>'Coloquios2020 - Notas finales '!L476</f>
        <v>0</v>
      </c>
      <c r="M476" s="35">
        <f>'Coloquios2020 - Notas finales '!M476</f>
        <v>0</v>
      </c>
      <c r="N476" s="38">
        <f>'Coloquios2020 - Notas finales '!N476</f>
        <v>0</v>
      </c>
    </row>
    <row r="477" spans="1:14" hidden="1" x14ac:dyDescent="0.2">
      <c r="A477" s="34">
        <f>'Coloquios2020 - Notas finales '!A477</f>
        <v>0</v>
      </c>
      <c r="B477" s="35">
        <f>'Coloquios2020 - Notas finales '!B477</f>
        <v>0</v>
      </c>
      <c r="C477" s="35">
        <f>'Coloquios2020 - Notas finales '!C477</f>
        <v>0</v>
      </c>
      <c r="D477" s="35">
        <f>'Coloquios2020 - Notas finales '!D477</f>
        <v>0</v>
      </c>
      <c r="E477" s="36">
        <f>'Coloquios2020 - Notas finales '!E477</f>
        <v>0</v>
      </c>
      <c r="F477" s="37">
        <f>'Coloquios2020 - Notas finales '!F477</f>
        <v>0</v>
      </c>
      <c r="G477" s="35">
        <f>'Coloquios2020 - Notas finales '!G477</f>
        <v>0</v>
      </c>
      <c r="H477" s="37">
        <f>'Coloquios2020 - Notas finales '!H477</f>
        <v>0</v>
      </c>
      <c r="I477" s="35">
        <f>'Coloquios2020 - Notas finales '!I477</f>
        <v>0</v>
      </c>
      <c r="J477" s="37">
        <f>'Coloquios2020 - Notas finales '!J477</f>
        <v>0</v>
      </c>
      <c r="K477" s="35">
        <f>'Coloquios2020 - Notas finales '!K477</f>
        <v>0</v>
      </c>
      <c r="L477" s="35">
        <f>'Coloquios2020 - Notas finales '!L477</f>
        <v>0</v>
      </c>
      <c r="M477" s="35">
        <f>'Coloquios2020 - Notas finales '!M477</f>
        <v>0</v>
      </c>
      <c r="N477" s="38">
        <f>'Coloquios2020 - Notas finales '!N477</f>
        <v>0</v>
      </c>
    </row>
    <row r="478" spans="1:14" hidden="1" x14ac:dyDescent="0.2">
      <c r="A478" s="34">
        <f>'Coloquios2020 - Notas finales '!A478</f>
        <v>0</v>
      </c>
      <c r="B478" s="35">
        <f>'Coloquios2020 - Notas finales '!B478</f>
        <v>0</v>
      </c>
      <c r="C478" s="35">
        <f>'Coloquios2020 - Notas finales '!C478</f>
        <v>0</v>
      </c>
      <c r="D478" s="35">
        <f>'Coloquios2020 - Notas finales '!D478</f>
        <v>0</v>
      </c>
      <c r="E478" s="36">
        <f>'Coloquios2020 - Notas finales '!E478</f>
        <v>0</v>
      </c>
      <c r="F478" s="37">
        <f>'Coloquios2020 - Notas finales '!F478</f>
        <v>0</v>
      </c>
      <c r="G478" s="35">
        <f>'Coloquios2020 - Notas finales '!G478</f>
        <v>0</v>
      </c>
      <c r="H478" s="37">
        <f>'Coloquios2020 - Notas finales '!H478</f>
        <v>0</v>
      </c>
      <c r="I478" s="35">
        <f>'Coloquios2020 - Notas finales '!I478</f>
        <v>0</v>
      </c>
      <c r="J478" s="37">
        <f>'Coloquios2020 - Notas finales '!J478</f>
        <v>0</v>
      </c>
      <c r="K478" s="35">
        <f>'Coloquios2020 - Notas finales '!K478</f>
        <v>0</v>
      </c>
      <c r="L478" s="35">
        <f>'Coloquios2020 - Notas finales '!L478</f>
        <v>0</v>
      </c>
      <c r="M478" s="35">
        <f>'Coloquios2020 - Notas finales '!M478</f>
        <v>0</v>
      </c>
      <c r="N478" s="38">
        <f>'Coloquios2020 - Notas finales '!N478</f>
        <v>0</v>
      </c>
    </row>
    <row r="479" spans="1:14" hidden="1" x14ac:dyDescent="0.2">
      <c r="A479" s="34">
        <f>'Coloquios2020 - Notas finales '!A479</f>
        <v>0</v>
      </c>
      <c r="B479" s="35">
        <f>'Coloquios2020 - Notas finales '!B479</f>
        <v>0</v>
      </c>
      <c r="C479" s="35">
        <f>'Coloquios2020 - Notas finales '!C479</f>
        <v>0</v>
      </c>
      <c r="D479" s="35">
        <f>'Coloquios2020 - Notas finales '!D479</f>
        <v>0</v>
      </c>
      <c r="E479" s="36">
        <f>'Coloquios2020 - Notas finales '!E479</f>
        <v>0</v>
      </c>
      <c r="F479" s="37">
        <f>'Coloquios2020 - Notas finales '!F479</f>
        <v>0</v>
      </c>
      <c r="G479" s="35">
        <f>'Coloquios2020 - Notas finales '!G479</f>
        <v>0</v>
      </c>
      <c r="H479" s="37">
        <f>'Coloquios2020 - Notas finales '!H479</f>
        <v>0</v>
      </c>
      <c r="I479" s="35">
        <f>'Coloquios2020 - Notas finales '!I479</f>
        <v>0</v>
      </c>
      <c r="J479" s="37">
        <f>'Coloquios2020 - Notas finales '!J479</f>
        <v>0</v>
      </c>
      <c r="K479" s="35">
        <f>'Coloquios2020 - Notas finales '!K479</f>
        <v>0</v>
      </c>
      <c r="L479" s="35">
        <f>'Coloquios2020 - Notas finales '!L479</f>
        <v>0</v>
      </c>
      <c r="M479" s="35">
        <f>'Coloquios2020 - Notas finales '!M479</f>
        <v>0</v>
      </c>
      <c r="N479" s="38">
        <f>'Coloquios2020 - Notas finales '!N479</f>
        <v>0</v>
      </c>
    </row>
    <row r="480" spans="1:14" hidden="1" x14ac:dyDescent="0.2">
      <c r="A480" s="34">
        <f>'Coloquios2020 - Notas finales '!A480</f>
        <v>0</v>
      </c>
      <c r="B480" s="35">
        <f>'Coloquios2020 - Notas finales '!B480</f>
        <v>0</v>
      </c>
      <c r="C480" s="35">
        <f>'Coloquios2020 - Notas finales '!C480</f>
        <v>0</v>
      </c>
      <c r="D480" s="35">
        <f>'Coloquios2020 - Notas finales '!D480</f>
        <v>0</v>
      </c>
      <c r="E480" s="36">
        <f>'Coloquios2020 - Notas finales '!E480</f>
        <v>0</v>
      </c>
      <c r="F480" s="37">
        <f>'Coloquios2020 - Notas finales '!F480</f>
        <v>0</v>
      </c>
      <c r="G480" s="35">
        <f>'Coloquios2020 - Notas finales '!G480</f>
        <v>0</v>
      </c>
      <c r="H480" s="37">
        <f>'Coloquios2020 - Notas finales '!H480</f>
        <v>0</v>
      </c>
      <c r="I480" s="35">
        <f>'Coloquios2020 - Notas finales '!I480</f>
        <v>0</v>
      </c>
      <c r="J480" s="37">
        <f>'Coloquios2020 - Notas finales '!J480</f>
        <v>0</v>
      </c>
      <c r="K480" s="35">
        <f>'Coloquios2020 - Notas finales '!K480</f>
        <v>0</v>
      </c>
      <c r="L480" s="35">
        <f>'Coloquios2020 - Notas finales '!L480</f>
        <v>0</v>
      </c>
      <c r="M480" s="35">
        <f>'Coloquios2020 - Notas finales '!M480</f>
        <v>0</v>
      </c>
      <c r="N480" s="38">
        <f>'Coloquios2020 - Notas finales '!N480</f>
        <v>0</v>
      </c>
    </row>
    <row r="481" spans="1:14" hidden="1" x14ac:dyDescent="0.2">
      <c r="A481" s="34">
        <f>'Coloquios2020 - Notas finales '!A481</f>
        <v>0</v>
      </c>
      <c r="B481" s="35">
        <f>'Coloquios2020 - Notas finales '!B481</f>
        <v>0</v>
      </c>
      <c r="C481" s="35">
        <f>'Coloquios2020 - Notas finales '!C481</f>
        <v>0</v>
      </c>
      <c r="D481" s="35">
        <f>'Coloquios2020 - Notas finales '!D481</f>
        <v>0</v>
      </c>
      <c r="E481" s="36">
        <f>'Coloquios2020 - Notas finales '!E481</f>
        <v>0</v>
      </c>
      <c r="F481" s="37">
        <f>'Coloquios2020 - Notas finales '!F481</f>
        <v>0</v>
      </c>
      <c r="G481" s="35">
        <f>'Coloquios2020 - Notas finales '!G481</f>
        <v>0</v>
      </c>
      <c r="H481" s="37">
        <f>'Coloquios2020 - Notas finales '!H481</f>
        <v>0</v>
      </c>
      <c r="I481" s="35">
        <f>'Coloquios2020 - Notas finales '!I481</f>
        <v>0</v>
      </c>
      <c r="J481" s="37">
        <f>'Coloquios2020 - Notas finales '!J481</f>
        <v>0</v>
      </c>
      <c r="K481" s="35">
        <f>'Coloquios2020 - Notas finales '!K481</f>
        <v>0</v>
      </c>
      <c r="L481" s="35">
        <f>'Coloquios2020 - Notas finales '!L481</f>
        <v>0</v>
      </c>
      <c r="M481" s="35">
        <f>'Coloquios2020 - Notas finales '!M481</f>
        <v>0</v>
      </c>
      <c r="N481" s="38">
        <f>'Coloquios2020 - Notas finales '!N481</f>
        <v>0</v>
      </c>
    </row>
    <row r="482" spans="1:14" hidden="1" x14ac:dyDescent="0.2">
      <c r="A482" s="34">
        <f>'Coloquios2020 - Notas finales '!A482</f>
        <v>0</v>
      </c>
      <c r="B482" s="35">
        <f>'Coloquios2020 - Notas finales '!B482</f>
        <v>0</v>
      </c>
      <c r="C482" s="35">
        <f>'Coloquios2020 - Notas finales '!C482</f>
        <v>0</v>
      </c>
      <c r="D482" s="35">
        <f>'Coloquios2020 - Notas finales '!D482</f>
        <v>0</v>
      </c>
      <c r="E482" s="36">
        <f>'Coloquios2020 - Notas finales '!E482</f>
        <v>0</v>
      </c>
      <c r="F482" s="37">
        <f>'Coloquios2020 - Notas finales '!F482</f>
        <v>0</v>
      </c>
      <c r="G482" s="35">
        <f>'Coloquios2020 - Notas finales '!G482</f>
        <v>0</v>
      </c>
      <c r="H482" s="37">
        <f>'Coloquios2020 - Notas finales '!H482</f>
        <v>0</v>
      </c>
      <c r="I482" s="35">
        <f>'Coloquios2020 - Notas finales '!I482</f>
        <v>0</v>
      </c>
      <c r="J482" s="37">
        <f>'Coloquios2020 - Notas finales '!J482</f>
        <v>0</v>
      </c>
      <c r="K482" s="35">
        <f>'Coloquios2020 - Notas finales '!K482</f>
        <v>0</v>
      </c>
      <c r="L482" s="35">
        <f>'Coloquios2020 - Notas finales '!L482</f>
        <v>0</v>
      </c>
      <c r="M482" s="35">
        <f>'Coloquios2020 - Notas finales '!M482</f>
        <v>0</v>
      </c>
      <c r="N482" s="38">
        <f>'Coloquios2020 - Notas finales '!N482</f>
        <v>0</v>
      </c>
    </row>
    <row r="483" spans="1:14" hidden="1" x14ac:dyDescent="0.2">
      <c r="A483" s="34">
        <f>'Coloquios2020 - Notas finales '!A483</f>
        <v>0</v>
      </c>
      <c r="B483" s="35">
        <f>'Coloquios2020 - Notas finales '!B483</f>
        <v>0</v>
      </c>
      <c r="C483" s="35">
        <f>'Coloquios2020 - Notas finales '!C483</f>
        <v>0</v>
      </c>
      <c r="D483" s="35">
        <f>'Coloquios2020 - Notas finales '!D483</f>
        <v>0</v>
      </c>
      <c r="E483" s="36">
        <f>'Coloquios2020 - Notas finales '!E483</f>
        <v>0</v>
      </c>
      <c r="F483" s="37">
        <f>'Coloquios2020 - Notas finales '!F483</f>
        <v>0</v>
      </c>
      <c r="G483" s="35">
        <f>'Coloquios2020 - Notas finales '!G483</f>
        <v>0</v>
      </c>
      <c r="H483" s="37">
        <f>'Coloquios2020 - Notas finales '!H483</f>
        <v>0</v>
      </c>
      <c r="I483" s="35">
        <f>'Coloquios2020 - Notas finales '!I483</f>
        <v>0</v>
      </c>
      <c r="J483" s="37">
        <f>'Coloquios2020 - Notas finales '!J483</f>
        <v>0</v>
      </c>
      <c r="K483" s="35">
        <f>'Coloquios2020 - Notas finales '!K483</f>
        <v>0</v>
      </c>
      <c r="L483" s="35">
        <f>'Coloquios2020 - Notas finales '!L483</f>
        <v>0</v>
      </c>
      <c r="M483" s="35">
        <f>'Coloquios2020 - Notas finales '!M483</f>
        <v>0</v>
      </c>
      <c r="N483" s="38">
        <f>'Coloquios2020 - Notas finales '!N483</f>
        <v>0</v>
      </c>
    </row>
    <row r="484" spans="1:14" hidden="1" x14ac:dyDescent="0.2">
      <c r="A484" s="34">
        <f>'Coloquios2020 - Notas finales '!A484</f>
        <v>0</v>
      </c>
      <c r="B484" s="35">
        <f>'Coloquios2020 - Notas finales '!B484</f>
        <v>0</v>
      </c>
      <c r="C484" s="35">
        <f>'Coloquios2020 - Notas finales '!C484</f>
        <v>0</v>
      </c>
      <c r="D484" s="35">
        <f>'Coloquios2020 - Notas finales '!D484</f>
        <v>0</v>
      </c>
      <c r="E484" s="36">
        <f>'Coloquios2020 - Notas finales '!E484</f>
        <v>0</v>
      </c>
      <c r="F484" s="37">
        <f>'Coloquios2020 - Notas finales '!F484</f>
        <v>0</v>
      </c>
      <c r="G484" s="35">
        <f>'Coloquios2020 - Notas finales '!G484</f>
        <v>0</v>
      </c>
      <c r="H484" s="37">
        <f>'Coloquios2020 - Notas finales '!H484</f>
        <v>0</v>
      </c>
      <c r="I484" s="35">
        <f>'Coloquios2020 - Notas finales '!I484</f>
        <v>0</v>
      </c>
      <c r="J484" s="37">
        <f>'Coloquios2020 - Notas finales '!J484</f>
        <v>0</v>
      </c>
      <c r="K484" s="35">
        <f>'Coloquios2020 - Notas finales '!K484</f>
        <v>0</v>
      </c>
      <c r="L484" s="35">
        <f>'Coloquios2020 - Notas finales '!L484</f>
        <v>0</v>
      </c>
      <c r="M484" s="35">
        <f>'Coloquios2020 - Notas finales '!M484</f>
        <v>0</v>
      </c>
      <c r="N484" s="38">
        <f>'Coloquios2020 - Notas finales '!N484</f>
        <v>0</v>
      </c>
    </row>
    <row r="485" spans="1:14" hidden="1" x14ac:dyDescent="0.2">
      <c r="A485" s="34">
        <f>'Coloquios2020 - Notas finales '!A485</f>
        <v>0</v>
      </c>
      <c r="B485" s="35">
        <f>'Coloquios2020 - Notas finales '!B485</f>
        <v>0</v>
      </c>
      <c r="C485" s="35">
        <f>'Coloquios2020 - Notas finales '!C485</f>
        <v>0</v>
      </c>
      <c r="D485" s="35">
        <f>'Coloquios2020 - Notas finales '!D485</f>
        <v>0</v>
      </c>
      <c r="E485" s="36">
        <f>'Coloquios2020 - Notas finales '!E485</f>
        <v>0</v>
      </c>
      <c r="F485" s="37">
        <f>'Coloquios2020 - Notas finales '!F485</f>
        <v>0</v>
      </c>
      <c r="G485" s="35">
        <f>'Coloquios2020 - Notas finales '!G485</f>
        <v>0</v>
      </c>
      <c r="H485" s="37">
        <f>'Coloquios2020 - Notas finales '!H485</f>
        <v>0</v>
      </c>
      <c r="I485" s="35">
        <f>'Coloquios2020 - Notas finales '!I485</f>
        <v>0</v>
      </c>
      <c r="J485" s="37">
        <f>'Coloquios2020 - Notas finales '!J485</f>
        <v>0</v>
      </c>
      <c r="K485" s="35">
        <f>'Coloquios2020 - Notas finales '!K485</f>
        <v>0</v>
      </c>
      <c r="L485" s="35">
        <f>'Coloquios2020 - Notas finales '!L485</f>
        <v>0</v>
      </c>
      <c r="M485" s="35">
        <f>'Coloquios2020 - Notas finales '!M485</f>
        <v>0</v>
      </c>
      <c r="N485" s="38">
        <f>'Coloquios2020 - Notas finales '!N485</f>
        <v>0</v>
      </c>
    </row>
    <row r="486" spans="1:14" hidden="1" x14ac:dyDescent="0.2">
      <c r="A486" s="34">
        <f>'Coloquios2020 - Notas finales '!A486</f>
        <v>0</v>
      </c>
      <c r="B486" s="35">
        <f>'Coloquios2020 - Notas finales '!B486</f>
        <v>0</v>
      </c>
      <c r="C486" s="35">
        <f>'Coloquios2020 - Notas finales '!C486</f>
        <v>0</v>
      </c>
      <c r="D486" s="35">
        <f>'Coloquios2020 - Notas finales '!D486</f>
        <v>0</v>
      </c>
      <c r="E486" s="36">
        <f>'Coloquios2020 - Notas finales '!E486</f>
        <v>0</v>
      </c>
      <c r="F486" s="37">
        <f>'Coloquios2020 - Notas finales '!F486</f>
        <v>0</v>
      </c>
      <c r="G486" s="35">
        <f>'Coloquios2020 - Notas finales '!G486</f>
        <v>0</v>
      </c>
      <c r="H486" s="37">
        <f>'Coloquios2020 - Notas finales '!H486</f>
        <v>0</v>
      </c>
      <c r="I486" s="35">
        <f>'Coloquios2020 - Notas finales '!I486</f>
        <v>0</v>
      </c>
      <c r="J486" s="37">
        <f>'Coloquios2020 - Notas finales '!J486</f>
        <v>0</v>
      </c>
      <c r="K486" s="35">
        <f>'Coloquios2020 - Notas finales '!K486</f>
        <v>0</v>
      </c>
      <c r="L486" s="35">
        <f>'Coloquios2020 - Notas finales '!L486</f>
        <v>0</v>
      </c>
      <c r="M486" s="35">
        <f>'Coloquios2020 - Notas finales '!M486</f>
        <v>0</v>
      </c>
      <c r="N486" s="38">
        <f>'Coloquios2020 - Notas finales '!N486</f>
        <v>0</v>
      </c>
    </row>
    <row r="487" spans="1:14" hidden="1" x14ac:dyDescent="0.2">
      <c r="A487" s="34">
        <f>'Coloquios2020 - Notas finales '!A487</f>
        <v>0</v>
      </c>
      <c r="B487" s="35">
        <f>'Coloquios2020 - Notas finales '!B487</f>
        <v>0</v>
      </c>
      <c r="C487" s="35">
        <f>'Coloquios2020 - Notas finales '!C487</f>
        <v>0</v>
      </c>
      <c r="D487" s="35">
        <f>'Coloquios2020 - Notas finales '!D487</f>
        <v>0</v>
      </c>
      <c r="E487" s="36">
        <f>'Coloquios2020 - Notas finales '!E487</f>
        <v>0</v>
      </c>
      <c r="F487" s="37">
        <f>'Coloquios2020 - Notas finales '!F487</f>
        <v>0</v>
      </c>
      <c r="G487" s="35">
        <f>'Coloquios2020 - Notas finales '!G487</f>
        <v>0</v>
      </c>
      <c r="H487" s="37">
        <f>'Coloquios2020 - Notas finales '!H487</f>
        <v>0</v>
      </c>
      <c r="I487" s="35">
        <f>'Coloquios2020 - Notas finales '!I487</f>
        <v>0</v>
      </c>
      <c r="J487" s="37">
        <f>'Coloquios2020 - Notas finales '!J487</f>
        <v>0</v>
      </c>
      <c r="K487" s="35">
        <f>'Coloquios2020 - Notas finales '!K487</f>
        <v>0</v>
      </c>
      <c r="L487" s="35">
        <f>'Coloquios2020 - Notas finales '!L487</f>
        <v>0</v>
      </c>
      <c r="M487" s="35">
        <f>'Coloquios2020 - Notas finales '!M487</f>
        <v>0</v>
      </c>
      <c r="N487" s="38">
        <f>'Coloquios2020 - Notas finales '!N487</f>
        <v>0</v>
      </c>
    </row>
    <row r="488" spans="1:14" hidden="1" x14ac:dyDescent="0.2">
      <c r="A488" s="34">
        <f>'Coloquios2020 - Notas finales '!A488</f>
        <v>0</v>
      </c>
      <c r="B488" s="35">
        <f>'Coloquios2020 - Notas finales '!B488</f>
        <v>0</v>
      </c>
      <c r="C488" s="35">
        <f>'Coloquios2020 - Notas finales '!C488</f>
        <v>0</v>
      </c>
      <c r="D488" s="35">
        <f>'Coloquios2020 - Notas finales '!D488</f>
        <v>0</v>
      </c>
      <c r="E488" s="36">
        <f>'Coloquios2020 - Notas finales '!E488</f>
        <v>0</v>
      </c>
      <c r="F488" s="37">
        <f>'Coloquios2020 - Notas finales '!F488</f>
        <v>0</v>
      </c>
      <c r="G488" s="35">
        <f>'Coloquios2020 - Notas finales '!G488</f>
        <v>0</v>
      </c>
      <c r="H488" s="37">
        <f>'Coloquios2020 - Notas finales '!H488</f>
        <v>0</v>
      </c>
      <c r="I488" s="35">
        <f>'Coloquios2020 - Notas finales '!I488</f>
        <v>0</v>
      </c>
      <c r="J488" s="37">
        <f>'Coloquios2020 - Notas finales '!J488</f>
        <v>0</v>
      </c>
      <c r="K488" s="35">
        <f>'Coloquios2020 - Notas finales '!K488</f>
        <v>0</v>
      </c>
      <c r="L488" s="35">
        <f>'Coloquios2020 - Notas finales '!L488</f>
        <v>0</v>
      </c>
      <c r="M488" s="35">
        <f>'Coloquios2020 - Notas finales '!M488</f>
        <v>0</v>
      </c>
      <c r="N488" s="38">
        <f>'Coloquios2020 - Notas finales '!N488</f>
        <v>0</v>
      </c>
    </row>
    <row r="489" spans="1:14" hidden="1" x14ac:dyDescent="0.2">
      <c r="A489" s="34">
        <f>'Coloquios2020 - Notas finales '!A489</f>
        <v>0</v>
      </c>
      <c r="B489" s="35">
        <f>'Coloquios2020 - Notas finales '!B489</f>
        <v>0</v>
      </c>
      <c r="C489" s="35">
        <f>'Coloquios2020 - Notas finales '!C489</f>
        <v>0</v>
      </c>
      <c r="D489" s="35">
        <f>'Coloquios2020 - Notas finales '!D489</f>
        <v>0</v>
      </c>
      <c r="E489" s="36">
        <f>'Coloquios2020 - Notas finales '!E489</f>
        <v>0</v>
      </c>
      <c r="F489" s="37">
        <f>'Coloquios2020 - Notas finales '!F489</f>
        <v>0</v>
      </c>
      <c r="G489" s="35">
        <f>'Coloquios2020 - Notas finales '!G489</f>
        <v>0</v>
      </c>
      <c r="H489" s="37">
        <f>'Coloquios2020 - Notas finales '!H489</f>
        <v>0</v>
      </c>
      <c r="I489" s="35">
        <f>'Coloquios2020 - Notas finales '!I489</f>
        <v>0</v>
      </c>
      <c r="J489" s="37">
        <f>'Coloquios2020 - Notas finales '!J489</f>
        <v>0</v>
      </c>
      <c r="K489" s="35">
        <f>'Coloquios2020 - Notas finales '!K489</f>
        <v>0</v>
      </c>
      <c r="L489" s="35">
        <f>'Coloquios2020 - Notas finales '!L489</f>
        <v>0</v>
      </c>
      <c r="M489" s="35">
        <f>'Coloquios2020 - Notas finales '!M489</f>
        <v>0</v>
      </c>
      <c r="N489" s="38">
        <f>'Coloquios2020 - Notas finales '!N489</f>
        <v>0</v>
      </c>
    </row>
    <row r="490" spans="1:14" hidden="1" x14ac:dyDescent="0.2">
      <c r="A490" s="34">
        <f>'Coloquios2020 - Notas finales '!A490</f>
        <v>0</v>
      </c>
      <c r="B490" s="35">
        <f>'Coloquios2020 - Notas finales '!B490</f>
        <v>0</v>
      </c>
      <c r="C490" s="35">
        <f>'Coloquios2020 - Notas finales '!C490</f>
        <v>0</v>
      </c>
      <c r="D490" s="35">
        <f>'Coloquios2020 - Notas finales '!D490</f>
        <v>0</v>
      </c>
      <c r="E490" s="36">
        <f>'Coloquios2020 - Notas finales '!E490</f>
        <v>0</v>
      </c>
      <c r="F490" s="37">
        <f>'Coloquios2020 - Notas finales '!F490</f>
        <v>0</v>
      </c>
      <c r="G490" s="35">
        <f>'Coloquios2020 - Notas finales '!G490</f>
        <v>0</v>
      </c>
      <c r="H490" s="37">
        <f>'Coloquios2020 - Notas finales '!H490</f>
        <v>0</v>
      </c>
      <c r="I490" s="35">
        <f>'Coloquios2020 - Notas finales '!I490</f>
        <v>0</v>
      </c>
      <c r="J490" s="37">
        <f>'Coloquios2020 - Notas finales '!J490</f>
        <v>0</v>
      </c>
      <c r="K490" s="35">
        <f>'Coloquios2020 - Notas finales '!K490</f>
        <v>0</v>
      </c>
      <c r="L490" s="35">
        <f>'Coloquios2020 - Notas finales '!L490</f>
        <v>0</v>
      </c>
      <c r="M490" s="35">
        <f>'Coloquios2020 - Notas finales '!M490</f>
        <v>0</v>
      </c>
      <c r="N490" s="38">
        <f>'Coloquios2020 - Notas finales '!N490</f>
        <v>0</v>
      </c>
    </row>
    <row r="491" spans="1:14" hidden="1" x14ac:dyDescent="0.2">
      <c r="A491" s="34">
        <f>'Coloquios2020 - Notas finales '!A491</f>
        <v>0</v>
      </c>
      <c r="B491" s="35">
        <f>'Coloquios2020 - Notas finales '!B491</f>
        <v>0</v>
      </c>
      <c r="C491" s="35">
        <f>'Coloquios2020 - Notas finales '!C491</f>
        <v>0</v>
      </c>
      <c r="D491" s="35">
        <f>'Coloquios2020 - Notas finales '!D491</f>
        <v>0</v>
      </c>
      <c r="E491" s="36">
        <f>'Coloquios2020 - Notas finales '!E491</f>
        <v>0</v>
      </c>
      <c r="F491" s="37">
        <f>'Coloquios2020 - Notas finales '!F491</f>
        <v>0</v>
      </c>
      <c r="G491" s="35">
        <f>'Coloquios2020 - Notas finales '!G491</f>
        <v>0</v>
      </c>
      <c r="H491" s="37">
        <f>'Coloquios2020 - Notas finales '!H491</f>
        <v>0</v>
      </c>
      <c r="I491" s="35">
        <f>'Coloquios2020 - Notas finales '!I491</f>
        <v>0</v>
      </c>
      <c r="J491" s="37">
        <f>'Coloquios2020 - Notas finales '!J491</f>
        <v>0</v>
      </c>
      <c r="K491" s="35">
        <f>'Coloquios2020 - Notas finales '!K491</f>
        <v>0</v>
      </c>
      <c r="L491" s="35">
        <f>'Coloquios2020 - Notas finales '!L491</f>
        <v>0</v>
      </c>
      <c r="M491" s="35">
        <f>'Coloquios2020 - Notas finales '!M491</f>
        <v>0</v>
      </c>
      <c r="N491" s="38">
        <f>'Coloquios2020 - Notas finales '!N491</f>
        <v>0</v>
      </c>
    </row>
    <row r="492" spans="1:14" hidden="1" x14ac:dyDescent="0.2">
      <c r="A492" s="34">
        <f>'Coloquios2020 - Notas finales '!A492</f>
        <v>0</v>
      </c>
      <c r="B492" s="35">
        <f>'Coloquios2020 - Notas finales '!B492</f>
        <v>0</v>
      </c>
      <c r="C492" s="35">
        <f>'Coloquios2020 - Notas finales '!C492</f>
        <v>0</v>
      </c>
      <c r="D492" s="35">
        <f>'Coloquios2020 - Notas finales '!D492</f>
        <v>0</v>
      </c>
      <c r="E492" s="36">
        <f>'Coloquios2020 - Notas finales '!E492</f>
        <v>0</v>
      </c>
      <c r="F492" s="37">
        <f>'Coloquios2020 - Notas finales '!F492</f>
        <v>0</v>
      </c>
      <c r="G492" s="35">
        <f>'Coloquios2020 - Notas finales '!G492</f>
        <v>0</v>
      </c>
      <c r="H492" s="37">
        <f>'Coloquios2020 - Notas finales '!H492</f>
        <v>0</v>
      </c>
      <c r="I492" s="35">
        <f>'Coloquios2020 - Notas finales '!I492</f>
        <v>0</v>
      </c>
      <c r="J492" s="37">
        <f>'Coloquios2020 - Notas finales '!J492</f>
        <v>0</v>
      </c>
      <c r="K492" s="35">
        <f>'Coloquios2020 - Notas finales '!K492</f>
        <v>0</v>
      </c>
      <c r="L492" s="35">
        <f>'Coloquios2020 - Notas finales '!L492</f>
        <v>0</v>
      </c>
      <c r="M492" s="35">
        <f>'Coloquios2020 - Notas finales '!M492</f>
        <v>0</v>
      </c>
      <c r="N492" s="38">
        <f>'Coloquios2020 - Notas finales '!N492</f>
        <v>0</v>
      </c>
    </row>
    <row r="493" spans="1:14" hidden="1" x14ac:dyDescent="0.2">
      <c r="A493" s="34">
        <f>'Coloquios2020 - Notas finales '!A493</f>
        <v>0</v>
      </c>
      <c r="B493" s="35">
        <f>'Coloquios2020 - Notas finales '!B493</f>
        <v>0</v>
      </c>
      <c r="C493" s="35">
        <f>'Coloquios2020 - Notas finales '!C493</f>
        <v>0</v>
      </c>
      <c r="D493" s="35">
        <f>'Coloquios2020 - Notas finales '!D493</f>
        <v>0</v>
      </c>
      <c r="E493" s="36">
        <f>'Coloquios2020 - Notas finales '!E493</f>
        <v>0</v>
      </c>
      <c r="F493" s="37">
        <f>'Coloquios2020 - Notas finales '!F493</f>
        <v>0</v>
      </c>
      <c r="G493" s="35">
        <f>'Coloquios2020 - Notas finales '!G493</f>
        <v>0</v>
      </c>
      <c r="H493" s="37">
        <f>'Coloquios2020 - Notas finales '!H493</f>
        <v>0</v>
      </c>
      <c r="I493" s="35">
        <f>'Coloquios2020 - Notas finales '!I493</f>
        <v>0</v>
      </c>
      <c r="J493" s="37">
        <f>'Coloquios2020 - Notas finales '!J493</f>
        <v>0</v>
      </c>
      <c r="K493" s="35">
        <f>'Coloquios2020 - Notas finales '!K493</f>
        <v>0</v>
      </c>
      <c r="L493" s="35">
        <f>'Coloquios2020 - Notas finales '!L493</f>
        <v>0</v>
      </c>
      <c r="M493" s="35">
        <f>'Coloquios2020 - Notas finales '!M493</f>
        <v>0</v>
      </c>
      <c r="N493" s="38">
        <f>'Coloquios2020 - Notas finales '!N493</f>
        <v>0</v>
      </c>
    </row>
    <row r="494" spans="1:14" hidden="1" x14ac:dyDescent="0.2">
      <c r="A494" s="34">
        <f>'Coloquios2020 - Notas finales '!A494</f>
        <v>0</v>
      </c>
      <c r="B494" s="35">
        <f>'Coloquios2020 - Notas finales '!B494</f>
        <v>0</v>
      </c>
      <c r="C494" s="35">
        <f>'Coloquios2020 - Notas finales '!C494</f>
        <v>0</v>
      </c>
      <c r="D494" s="35">
        <f>'Coloquios2020 - Notas finales '!D494</f>
        <v>0</v>
      </c>
      <c r="E494" s="36">
        <f>'Coloquios2020 - Notas finales '!E494</f>
        <v>0</v>
      </c>
      <c r="F494" s="37">
        <f>'Coloquios2020 - Notas finales '!F494</f>
        <v>0</v>
      </c>
      <c r="G494" s="35">
        <f>'Coloquios2020 - Notas finales '!G494</f>
        <v>0</v>
      </c>
      <c r="H494" s="37">
        <f>'Coloquios2020 - Notas finales '!H494</f>
        <v>0</v>
      </c>
      <c r="I494" s="35">
        <f>'Coloquios2020 - Notas finales '!I494</f>
        <v>0</v>
      </c>
      <c r="J494" s="37">
        <f>'Coloquios2020 - Notas finales '!J494</f>
        <v>0</v>
      </c>
      <c r="K494" s="35">
        <f>'Coloquios2020 - Notas finales '!K494</f>
        <v>0</v>
      </c>
      <c r="L494" s="35">
        <f>'Coloquios2020 - Notas finales '!L494</f>
        <v>0</v>
      </c>
      <c r="M494" s="35">
        <f>'Coloquios2020 - Notas finales '!M494</f>
        <v>0</v>
      </c>
      <c r="N494" s="38">
        <f>'Coloquios2020 - Notas finales '!N494</f>
        <v>0</v>
      </c>
    </row>
    <row r="495" spans="1:14" hidden="1" x14ac:dyDescent="0.2">
      <c r="A495" s="34">
        <f>'Coloquios2020 - Notas finales '!A495</f>
        <v>0</v>
      </c>
      <c r="B495" s="35">
        <f>'Coloquios2020 - Notas finales '!B495</f>
        <v>0</v>
      </c>
      <c r="C495" s="35">
        <f>'Coloquios2020 - Notas finales '!C495</f>
        <v>0</v>
      </c>
      <c r="D495" s="35">
        <f>'Coloquios2020 - Notas finales '!D495</f>
        <v>0</v>
      </c>
      <c r="E495" s="36">
        <f>'Coloquios2020 - Notas finales '!E495</f>
        <v>0</v>
      </c>
      <c r="F495" s="37">
        <f>'Coloquios2020 - Notas finales '!F495</f>
        <v>0</v>
      </c>
      <c r="G495" s="35">
        <f>'Coloquios2020 - Notas finales '!G495</f>
        <v>0</v>
      </c>
      <c r="H495" s="37">
        <f>'Coloquios2020 - Notas finales '!H495</f>
        <v>0</v>
      </c>
      <c r="I495" s="35">
        <f>'Coloquios2020 - Notas finales '!I495</f>
        <v>0</v>
      </c>
      <c r="J495" s="37">
        <f>'Coloquios2020 - Notas finales '!J495</f>
        <v>0</v>
      </c>
      <c r="K495" s="35">
        <f>'Coloquios2020 - Notas finales '!K495</f>
        <v>0</v>
      </c>
      <c r="L495" s="35">
        <f>'Coloquios2020 - Notas finales '!L495</f>
        <v>0</v>
      </c>
      <c r="M495" s="35">
        <f>'Coloquios2020 - Notas finales '!M495</f>
        <v>0</v>
      </c>
      <c r="N495" s="38">
        <f>'Coloquios2020 - Notas finales '!N495</f>
        <v>0</v>
      </c>
    </row>
    <row r="496" spans="1:14" hidden="1" x14ac:dyDescent="0.2">
      <c r="A496" s="34">
        <f>'Coloquios2020 - Notas finales '!A496</f>
        <v>0</v>
      </c>
      <c r="B496" s="35">
        <f>'Coloquios2020 - Notas finales '!B496</f>
        <v>0</v>
      </c>
      <c r="C496" s="35">
        <f>'Coloquios2020 - Notas finales '!C496</f>
        <v>0</v>
      </c>
      <c r="D496" s="35">
        <f>'Coloquios2020 - Notas finales '!D496</f>
        <v>0</v>
      </c>
      <c r="E496" s="36">
        <f>'Coloquios2020 - Notas finales '!E496</f>
        <v>0</v>
      </c>
      <c r="F496" s="37">
        <f>'Coloquios2020 - Notas finales '!F496</f>
        <v>0</v>
      </c>
      <c r="G496" s="35">
        <f>'Coloquios2020 - Notas finales '!G496</f>
        <v>0</v>
      </c>
      <c r="H496" s="37">
        <f>'Coloquios2020 - Notas finales '!H496</f>
        <v>0</v>
      </c>
      <c r="I496" s="35">
        <f>'Coloquios2020 - Notas finales '!I496</f>
        <v>0</v>
      </c>
      <c r="J496" s="37">
        <f>'Coloquios2020 - Notas finales '!J496</f>
        <v>0</v>
      </c>
      <c r="K496" s="35">
        <f>'Coloquios2020 - Notas finales '!K496</f>
        <v>0</v>
      </c>
      <c r="L496" s="35">
        <f>'Coloquios2020 - Notas finales '!L496</f>
        <v>0</v>
      </c>
      <c r="M496" s="35">
        <f>'Coloquios2020 - Notas finales '!M496</f>
        <v>0</v>
      </c>
      <c r="N496" s="38">
        <f>'Coloquios2020 - Notas finales '!N496</f>
        <v>0</v>
      </c>
    </row>
    <row r="497" spans="1:14" hidden="1" x14ac:dyDescent="0.2">
      <c r="A497" s="34">
        <f>'Coloquios2020 - Notas finales '!A497</f>
        <v>0</v>
      </c>
      <c r="B497" s="35">
        <f>'Coloquios2020 - Notas finales '!B497</f>
        <v>0</v>
      </c>
      <c r="C497" s="35">
        <f>'Coloquios2020 - Notas finales '!C497</f>
        <v>0</v>
      </c>
      <c r="D497" s="35">
        <f>'Coloquios2020 - Notas finales '!D497</f>
        <v>0</v>
      </c>
      <c r="E497" s="36">
        <f>'Coloquios2020 - Notas finales '!E497</f>
        <v>0</v>
      </c>
      <c r="F497" s="37">
        <f>'Coloquios2020 - Notas finales '!F497</f>
        <v>0</v>
      </c>
      <c r="G497" s="35">
        <f>'Coloquios2020 - Notas finales '!G497</f>
        <v>0</v>
      </c>
      <c r="H497" s="37">
        <f>'Coloquios2020 - Notas finales '!H497</f>
        <v>0</v>
      </c>
      <c r="I497" s="35">
        <f>'Coloquios2020 - Notas finales '!I497</f>
        <v>0</v>
      </c>
      <c r="J497" s="37">
        <f>'Coloquios2020 - Notas finales '!J497</f>
        <v>0</v>
      </c>
      <c r="K497" s="35">
        <f>'Coloquios2020 - Notas finales '!K497</f>
        <v>0</v>
      </c>
      <c r="L497" s="35">
        <f>'Coloquios2020 - Notas finales '!L497</f>
        <v>0</v>
      </c>
      <c r="M497" s="35">
        <f>'Coloquios2020 - Notas finales '!M497</f>
        <v>0</v>
      </c>
      <c r="N497" s="38">
        <f>'Coloquios2020 - Notas finales '!N497</f>
        <v>0</v>
      </c>
    </row>
    <row r="498" spans="1:14" hidden="1" x14ac:dyDescent="0.2">
      <c r="A498" s="34">
        <f>'Coloquios2020 - Notas finales '!A498</f>
        <v>0</v>
      </c>
      <c r="B498" s="35">
        <f>'Coloquios2020 - Notas finales '!B498</f>
        <v>0</v>
      </c>
      <c r="C498" s="35">
        <f>'Coloquios2020 - Notas finales '!C498</f>
        <v>0</v>
      </c>
      <c r="D498" s="35">
        <f>'Coloquios2020 - Notas finales '!D498</f>
        <v>0</v>
      </c>
      <c r="E498" s="36">
        <f>'Coloquios2020 - Notas finales '!E498</f>
        <v>0</v>
      </c>
      <c r="F498" s="37">
        <f>'Coloquios2020 - Notas finales '!F498</f>
        <v>0</v>
      </c>
      <c r="G498" s="35">
        <f>'Coloquios2020 - Notas finales '!G498</f>
        <v>0</v>
      </c>
      <c r="H498" s="37">
        <f>'Coloquios2020 - Notas finales '!H498</f>
        <v>0</v>
      </c>
      <c r="I498" s="35">
        <f>'Coloquios2020 - Notas finales '!I498</f>
        <v>0</v>
      </c>
      <c r="J498" s="37">
        <f>'Coloquios2020 - Notas finales '!J498</f>
        <v>0</v>
      </c>
      <c r="K498" s="35">
        <f>'Coloquios2020 - Notas finales '!K498</f>
        <v>0</v>
      </c>
      <c r="L498" s="35">
        <f>'Coloquios2020 - Notas finales '!L498</f>
        <v>0</v>
      </c>
      <c r="M498" s="35">
        <f>'Coloquios2020 - Notas finales '!M498</f>
        <v>0</v>
      </c>
      <c r="N498" s="38">
        <f>'Coloquios2020 - Notas finales '!N498</f>
        <v>0</v>
      </c>
    </row>
    <row r="499" spans="1:14" hidden="1" x14ac:dyDescent="0.2">
      <c r="A499" s="34">
        <f>'Coloquios2020 - Notas finales '!A499</f>
        <v>0</v>
      </c>
      <c r="B499" s="35">
        <f>'Coloquios2020 - Notas finales '!B499</f>
        <v>0</v>
      </c>
      <c r="C499" s="35">
        <f>'Coloquios2020 - Notas finales '!C499</f>
        <v>0</v>
      </c>
      <c r="D499" s="35">
        <f>'Coloquios2020 - Notas finales '!D499</f>
        <v>0</v>
      </c>
      <c r="E499" s="36">
        <f>'Coloquios2020 - Notas finales '!E499</f>
        <v>0</v>
      </c>
      <c r="F499" s="37">
        <f>'Coloquios2020 - Notas finales '!F499</f>
        <v>0</v>
      </c>
      <c r="G499" s="35">
        <f>'Coloquios2020 - Notas finales '!G499</f>
        <v>0</v>
      </c>
      <c r="H499" s="37">
        <f>'Coloquios2020 - Notas finales '!H499</f>
        <v>0</v>
      </c>
      <c r="I499" s="35">
        <f>'Coloquios2020 - Notas finales '!I499</f>
        <v>0</v>
      </c>
      <c r="J499" s="37">
        <f>'Coloquios2020 - Notas finales '!J499</f>
        <v>0</v>
      </c>
      <c r="K499" s="35">
        <f>'Coloquios2020 - Notas finales '!K499</f>
        <v>0</v>
      </c>
      <c r="L499" s="35">
        <f>'Coloquios2020 - Notas finales '!L499</f>
        <v>0</v>
      </c>
      <c r="M499" s="35">
        <f>'Coloquios2020 - Notas finales '!M499</f>
        <v>0</v>
      </c>
      <c r="N499" s="38">
        <f>'Coloquios2020 - Notas finales '!N499</f>
        <v>0</v>
      </c>
    </row>
    <row r="500" spans="1:14" hidden="1" x14ac:dyDescent="0.2">
      <c r="A500" s="34">
        <f>'Coloquios2020 - Notas finales '!A500</f>
        <v>0</v>
      </c>
      <c r="B500" s="35">
        <f>'Coloquios2020 - Notas finales '!B500</f>
        <v>0</v>
      </c>
      <c r="C500" s="35">
        <f>'Coloquios2020 - Notas finales '!C500</f>
        <v>0</v>
      </c>
      <c r="D500" s="35">
        <f>'Coloquios2020 - Notas finales '!D500</f>
        <v>0</v>
      </c>
      <c r="E500" s="36">
        <f>'Coloquios2020 - Notas finales '!E500</f>
        <v>0</v>
      </c>
      <c r="F500" s="37">
        <f>'Coloquios2020 - Notas finales '!F500</f>
        <v>0</v>
      </c>
      <c r="G500" s="35">
        <f>'Coloquios2020 - Notas finales '!G500</f>
        <v>0</v>
      </c>
      <c r="H500" s="37">
        <f>'Coloquios2020 - Notas finales '!H500</f>
        <v>0</v>
      </c>
      <c r="I500" s="35">
        <f>'Coloquios2020 - Notas finales '!I500</f>
        <v>0</v>
      </c>
      <c r="J500" s="37">
        <f>'Coloquios2020 - Notas finales '!J500</f>
        <v>0</v>
      </c>
      <c r="K500" s="35">
        <f>'Coloquios2020 - Notas finales '!K500</f>
        <v>0</v>
      </c>
      <c r="L500" s="35">
        <f>'Coloquios2020 - Notas finales '!L500</f>
        <v>0</v>
      </c>
      <c r="M500" s="35">
        <f>'Coloquios2020 - Notas finales '!M500</f>
        <v>0</v>
      </c>
      <c r="N500" s="38">
        <f>'Coloquios2020 - Notas finales '!N500</f>
        <v>0</v>
      </c>
    </row>
    <row r="501" spans="1:14" hidden="1" x14ac:dyDescent="0.2">
      <c r="A501" s="34">
        <f>'Coloquios2020 - Notas finales '!A501</f>
        <v>0</v>
      </c>
      <c r="B501" s="35">
        <f>'Coloquios2020 - Notas finales '!B501</f>
        <v>0</v>
      </c>
      <c r="C501" s="35">
        <f>'Coloquios2020 - Notas finales '!C501</f>
        <v>0</v>
      </c>
      <c r="D501" s="35">
        <f>'Coloquios2020 - Notas finales '!D501</f>
        <v>0</v>
      </c>
      <c r="E501" s="36">
        <f>'Coloquios2020 - Notas finales '!E501</f>
        <v>0</v>
      </c>
      <c r="F501" s="37">
        <f>'Coloquios2020 - Notas finales '!F501</f>
        <v>0</v>
      </c>
      <c r="G501" s="35">
        <f>'Coloquios2020 - Notas finales '!G501</f>
        <v>0</v>
      </c>
      <c r="H501" s="37">
        <f>'Coloquios2020 - Notas finales '!H501</f>
        <v>0</v>
      </c>
      <c r="I501" s="35">
        <f>'Coloquios2020 - Notas finales '!I501</f>
        <v>0</v>
      </c>
      <c r="J501" s="37">
        <f>'Coloquios2020 - Notas finales '!J501</f>
        <v>0</v>
      </c>
      <c r="K501" s="35">
        <f>'Coloquios2020 - Notas finales '!K501</f>
        <v>0</v>
      </c>
      <c r="L501" s="35">
        <f>'Coloquios2020 - Notas finales '!L501</f>
        <v>0</v>
      </c>
      <c r="M501" s="35">
        <f>'Coloquios2020 - Notas finales '!M501</f>
        <v>0</v>
      </c>
      <c r="N501" s="38">
        <f>'Coloquios2020 - Notas finales '!N501</f>
        <v>0</v>
      </c>
    </row>
    <row r="502" spans="1:14" hidden="1" x14ac:dyDescent="0.2">
      <c r="A502" s="34">
        <f>'Coloquios2020 - Notas finales '!A502</f>
        <v>0</v>
      </c>
      <c r="B502" s="35">
        <f>'Coloquios2020 - Notas finales '!B502</f>
        <v>0</v>
      </c>
      <c r="C502" s="35">
        <f>'Coloquios2020 - Notas finales '!C502</f>
        <v>0</v>
      </c>
      <c r="D502" s="35">
        <f>'Coloquios2020 - Notas finales '!D502</f>
        <v>0</v>
      </c>
      <c r="E502" s="36">
        <f>'Coloquios2020 - Notas finales '!E502</f>
        <v>0</v>
      </c>
      <c r="F502" s="37">
        <f>'Coloquios2020 - Notas finales '!F502</f>
        <v>0</v>
      </c>
      <c r="G502" s="35">
        <f>'Coloquios2020 - Notas finales '!G502</f>
        <v>0</v>
      </c>
      <c r="H502" s="37">
        <f>'Coloquios2020 - Notas finales '!H502</f>
        <v>0</v>
      </c>
      <c r="I502" s="35">
        <f>'Coloquios2020 - Notas finales '!I502</f>
        <v>0</v>
      </c>
      <c r="J502" s="37">
        <f>'Coloquios2020 - Notas finales '!J502</f>
        <v>0</v>
      </c>
      <c r="K502" s="35">
        <f>'Coloquios2020 - Notas finales '!K502</f>
        <v>0</v>
      </c>
      <c r="L502" s="35">
        <f>'Coloquios2020 - Notas finales '!L502</f>
        <v>0</v>
      </c>
      <c r="M502" s="35">
        <f>'Coloquios2020 - Notas finales '!M502</f>
        <v>0</v>
      </c>
      <c r="N502" s="38">
        <f>'Coloquios2020 - Notas finales '!N502</f>
        <v>0</v>
      </c>
    </row>
    <row r="503" spans="1:14" hidden="1" x14ac:dyDescent="0.2">
      <c r="A503" s="34">
        <f>'Coloquios2020 - Notas finales '!A503</f>
        <v>0</v>
      </c>
      <c r="B503" s="35">
        <f>'Coloquios2020 - Notas finales '!B503</f>
        <v>0</v>
      </c>
      <c r="C503" s="35">
        <f>'Coloquios2020 - Notas finales '!C503</f>
        <v>0</v>
      </c>
      <c r="D503" s="35">
        <f>'Coloquios2020 - Notas finales '!D503</f>
        <v>0</v>
      </c>
      <c r="E503" s="36">
        <f>'Coloquios2020 - Notas finales '!E503</f>
        <v>0</v>
      </c>
      <c r="F503" s="37">
        <f>'Coloquios2020 - Notas finales '!F503</f>
        <v>0</v>
      </c>
      <c r="G503" s="35">
        <f>'Coloquios2020 - Notas finales '!G503</f>
        <v>0</v>
      </c>
      <c r="H503" s="37">
        <f>'Coloquios2020 - Notas finales '!H503</f>
        <v>0</v>
      </c>
      <c r="I503" s="35">
        <f>'Coloquios2020 - Notas finales '!I503</f>
        <v>0</v>
      </c>
      <c r="J503" s="37">
        <f>'Coloquios2020 - Notas finales '!J503</f>
        <v>0</v>
      </c>
      <c r="K503" s="35">
        <f>'Coloquios2020 - Notas finales '!K503</f>
        <v>0</v>
      </c>
      <c r="L503" s="35">
        <f>'Coloquios2020 - Notas finales '!L503</f>
        <v>0</v>
      </c>
      <c r="M503" s="35">
        <f>'Coloquios2020 - Notas finales '!M503</f>
        <v>0</v>
      </c>
      <c r="N503" s="38">
        <f>'Coloquios2020 - Notas finales '!N503</f>
        <v>0</v>
      </c>
    </row>
    <row r="504" spans="1:14" hidden="1" x14ac:dyDescent="0.2">
      <c r="A504" s="34">
        <f>'Coloquios2020 - Notas finales '!A504</f>
        <v>0</v>
      </c>
      <c r="B504" s="35">
        <f>'Coloquios2020 - Notas finales '!B504</f>
        <v>0</v>
      </c>
      <c r="C504" s="35">
        <f>'Coloquios2020 - Notas finales '!C504</f>
        <v>0</v>
      </c>
      <c r="D504" s="35">
        <f>'Coloquios2020 - Notas finales '!D504</f>
        <v>0</v>
      </c>
      <c r="E504" s="36">
        <f>'Coloquios2020 - Notas finales '!E504</f>
        <v>0</v>
      </c>
      <c r="F504" s="37">
        <f>'Coloquios2020 - Notas finales '!F504</f>
        <v>0</v>
      </c>
      <c r="G504" s="35">
        <f>'Coloquios2020 - Notas finales '!G504</f>
        <v>0</v>
      </c>
      <c r="H504" s="37">
        <f>'Coloquios2020 - Notas finales '!H504</f>
        <v>0</v>
      </c>
      <c r="I504" s="35">
        <f>'Coloquios2020 - Notas finales '!I504</f>
        <v>0</v>
      </c>
      <c r="J504" s="37">
        <f>'Coloquios2020 - Notas finales '!J504</f>
        <v>0</v>
      </c>
      <c r="K504" s="35">
        <f>'Coloquios2020 - Notas finales '!K504</f>
        <v>0</v>
      </c>
      <c r="L504" s="35">
        <f>'Coloquios2020 - Notas finales '!L504</f>
        <v>0</v>
      </c>
      <c r="M504" s="35">
        <f>'Coloquios2020 - Notas finales '!M504</f>
        <v>0</v>
      </c>
      <c r="N504" s="38">
        <f>'Coloquios2020 - Notas finales '!N504</f>
        <v>0</v>
      </c>
    </row>
    <row r="505" spans="1:14" hidden="1" x14ac:dyDescent="0.2">
      <c r="A505" s="34">
        <f>'Coloquios2020 - Notas finales '!A505</f>
        <v>0</v>
      </c>
      <c r="B505" s="35">
        <f>'Coloquios2020 - Notas finales '!B505</f>
        <v>0</v>
      </c>
      <c r="C505" s="35">
        <f>'Coloquios2020 - Notas finales '!C505</f>
        <v>0</v>
      </c>
      <c r="D505" s="35">
        <f>'Coloquios2020 - Notas finales '!D505</f>
        <v>0</v>
      </c>
      <c r="E505" s="36">
        <f>'Coloquios2020 - Notas finales '!E505</f>
        <v>0</v>
      </c>
      <c r="F505" s="37">
        <f>'Coloquios2020 - Notas finales '!F505</f>
        <v>0</v>
      </c>
      <c r="G505" s="35">
        <f>'Coloquios2020 - Notas finales '!G505</f>
        <v>0</v>
      </c>
      <c r="H505" s="37">
        <f>'Coloquios2020 - Notas finales '!H505</f>
        <v>0</v>
      </c>
      <c r="I505" s="35">
        <f>'Coloquios2020 - Notas finales '!I505</f>
        <v>0</v>
      </c>
      <c r="J505" s="37">
        <f>'Coloquios2020 - Notas finales '!J505</f>
        <v>0</v>
      </c>
      <c r="K505" s="35">
        <f>'Coloquios2020 - Notas finales '!K505</f>
        <v>0</v>
      </c>
      <c r="L505" s="35">
        <f>'Coloquios2020 - Notas finales '!L505</f>
        <v>0</v>
      </c>
      <c r="M505" s="35">
        <f>'Coloquios2020 - Notas finales '!M505</f>
        <v>0</v>
      </c>
      <c r="N505" s="38">
        <f>'Coloquios2020 - Notas finales '!N505</f>
        <v>0</v>
      </c>
    </row>
    <row r="506" spans="1:14" hidden="1" x14ac:dyDescent="0.2">
      <c r="A506" s="34">
        <f>'Coloquios2020 - Notas finales '!A506</f>
        <v>0</v>
      </c>
      <c r="B506" s="35">
        <f>'Coloquios2020 - Notas finales '!B506</f>
        <v>0</v>
      </c>
      <c r="C506" s="35">
        <f>'Coloquios2020 - Notas finales '!C506</f>
        <v>0</v>
      </c>
      <c r="D506" s="35">
        <f>'Coloquios2020 - Notas finales '!D506</f>
        <v>0</v>
      </c>
      <c r="E506" s="36">
        <f>'Coloquios2020 - Notas finales '!E506</f>
        <v>0</v>
      </c>
      <c r="F506" s="37">
        <f>'Coloquios2020 - Notas finales '!F506</f>
        <v>0</v>
      </c>
      <c r="G506" s="35">
        <f>'Coloquios2020 - Notas finales '!G506</f>
        <v>0</v>
      </c>
      <c r="H506" s="37">
        <f>'Coloquios2020 - Notas finales '!H506</f>
        <v>0</v>
      </c>
      <c r="I506" s="35">
        <f>'Coloquios2020 - Notas finales '!I506</f>
        <v>0</v>
      </c>
      <c r="J506" s="37">
        <f>'Coloquios2020 - Notas finales '!J506</f>
        <v>0</v>
      </c>
      <c r="K506" s="35">
        <f>'Coloquios2020 - Notas finales '!K506</f>
        <v>0</v>
      </c>
      <c r="L506" s="35">
        <f>'Coloquios2020 - Notas finales '!L506</f>
        <v>0</v>
      </c>
      <c r="M506" s="35">
        <f>'Coloquios2020 - Notas finales '!M506</f>
        <v>0</v>
      </c>
      <c r="N506" s="38">
        <f>'Coloquios2020 - Notas finales '!N506</f>
        <v>0</v>
      </c>
    </row>
    <row r="507" spans="1:14" hidden="1" x14ac:dyDescent="0.2">
      <c r="A507" s="34">
        <f>'Coloquios2020 - Notas finales '!A507</f>
        <v>0</v>
      </c>
      <c r="B507" s="35">
        <f>'Coloquios2020 - Notas finales '!B507</f>
        <v>0</v>
      </c>
      <c r="C507" s="35">
        <f>'Coloquios2020 - Notas finales '!C507</f>
        <v>0</v>
      </c>
      <c r="D507" s="35">
        <f>'Coloquios2020 - Notas finales '!D507</f>
        <v>0</v>
      </c>
      <c r="E507" s="36">
        <f>'Coloquios2020 - Notas finales '!E507</f>
        <v>0</v>
      </c>
      <c r="F507" s="37">
        <f>'Coloquios2020 - Notas finales '!F507</f>
        <v>0</v>
      </c>
      <c r="G507" s="35">
        <f>'Coloquios2020 - Notas finales '!G507</f>
        <v>0</v>
      </c>
      <c r="H507" s="37">
        <f>'Coloquios2020 - Notas finales '!H507</f>
        <v>0</v>
      </c>
      <c r="I507" s="35">
        <f>'Coloquios2020 - Notas finales '!I507</f>
        <v>0</v>
      </c>
      <c r="J507" s="37">
        <f>'Coloquios2020 - Notas finales '!J507</f>
        <v>0</v>
      </c>
      <c r="K507" s="35">
        <f>'Coloquios2020 - Notas finales '!K507</f>
        <v>0</v>
      </c>
      <c r="L507" s="35">
        <f>'Coloquios2020 - Notas finales '!L507</f>
        <v>0</v>
      </c>
      <c r="M507" s="35">
        <f>'Coloquios2020 - Notas finales '!M507</f>
        <v>0</v>
      </c>
      <c r="N507" s="38">
        <f>'Coloquios2020 - Notas finales '!N507</f>
        <v>0</v>
      </c>
    </row>
    <row r="508" spans="1:14" hidden="1" x14ac:dyDescent="0.2">
      <c r="A508" s="34">
        <f>'Coloquios2020 - Notas finales '!A508</f>
        <v>0</v>
      </c>
      <c r="B508" s="35">
        <f>'Coloquios2020 - Notas finales '!B508</f>
        <v>0</v>
      </c>
      <c r="C508" s="35">
        <f>'Coloquios2020 - Notas finales '!C508</f>
        <v>0</v>
      </c>
      <c r="D508" s="35">
        <f>'Coloquios2020 - Notas finales '!D508</f>
        <v>0</v>
      </c>
      <c r="E508" s="36">
        <f>'Coloquios2020 - Notas finales '!E508</f>
        <v>0</v>
      </c>
      <c r="F508" s="37">
        <f>'Coloquios2020 - Notas finales '!F508</f>
        <v>0</v>
      </c>
      <c r="G508" s="35">
        <f>'Coloquios2020 - Notas finales '!G508</f>
        <v>0</v>
      </c>
      <c r="H508" s="37">
        <f>'Coloquios2020 - Notas finales '!H508</f>
        <v>0</v>
      </c>
      <c r="I508" s="35">
        <f>'Coloquios2020 - Notas finales '!I508</f>
        <v>0</v>
      </c>
      <c r="J508" s="37">
        <f>'Coloquios2020 - Notas finales '!J508</f>
        <v>0</v>
      </c>
      <c r="K508" s="35">
        <f>'Coloquios2020 - Notas finales '!K508</f>
        <v>0</v>
      </c>
      <c r="L508" s="35">
        <f>'Coloquios2020 - Notas finales '!L508</f>
        <v>0</v>
      </c>
      <c r="M508" s="35">
        <f>'Coloquios2020 - Notas finales '!M508</f>
        <v>0</v>
      </c>
      <c r="N508" s="38">
        <f>'Coloquios2020 - Notas finales '!N508</f>
        <v>0</v>
      </c>
    </row>
    <row r="509" spans="1:14" hidden="1" x14ac:dyDescent="0.2">
      <c r="A509" s="34">
        <f>'Coloquios2020 - Notas finales '!A509</f>
        <v>0</v>
      </c>
      <c r="B509" s="35">
        <f>'Coloquios2020 - Notas finales '!B509</f>
        <v>0</v>
      </c>
      <c r="C509" s="35">
        <f>'Coloquios2020 - Notas finales '!C509</f>
        <v>0</v>
      </c>
      <c r="D509" s="35">
        <f>'Coloquios2020 - Notas finales '!D509</f>
        <v>0</v>
      </c>
      <c r="E509" s="36">
        <f>'Coloquios2020 - Notas finales '!E509</f>
        <v>0</v>
      </c>
      <c r="F509" s="37">
        <f>'Coloquios2020 - Notas finales '!F509</f>
        <v>0</v>
      </c>
      <c r="G509" s="35">
        <f>'Coloquios2020 - Notas finales '!G509</f>
        <v>0</v>
      </c>
      <c r="H509" s="37">
        <f>'Coloquios2020 - Notas finales '!H509</f>
        <v>0</v>
      </c>
      <c r="I509" s="35">
        <f>'Coloquios2020 - Notas finales '!I509</f>
        <v>0</v>
      </c>
      <c r="J509" s="37">
        <f>'Coloquios2020 - Notas finales '!J509</f>
        <v>0</v>
      </c>
      <c r="K509" s="35">
        <f>'Coloquios2020 - Notas finales '!K509</f>
        <v>0</v>
      </c>
      <c r="L509" s="35">
        <f>'Coloquios2020 - Notas finales '!L509</f>
        <v>0</v>
      </c>
      <c r="M509" s="35">
        <f>'Coloquios2020 - Notas finales '!M509</f>
        <v>0</v>
      </c>
      <c r="N509" s="38">
        <f>'Coloquios2020 - Notas finales '!N509</f>
        <v>0</v>
      </c>
    </row>
    <row r="510" spans="1:14" hidden="1" x14ac:dyDescent="0.2">
      <c r="A510" s="34">
        <f>'Coloquios2020 - Notas finales '!A510</f>
        <v>0</v>
      </c>
      <c r="B510" s="35">
        <f>'Coloquios2020 - Notas finales '!B510</f>
        <v>0</v>
      </c>
      <c r="C510" s="35">
        <f>'Coloquios2020 - Notas finales '!C510</f>
        <v>0</v>
      </c>
      <c r="D510" s="35">
        <f>'Coloquios2020 - Notas finales '!D510</f>
        <v>0</v>
      </c>
      <c r="E510" s="36">
        <f>'Coloquios2020 - Notas finales '!E510</f>
        <v>0</v>
      </c>
      <c r="F510" s="37">
        <f>'Coloquios2020 - Notas finales '!F510</f>
        <v>0</v>
      </c>
      <c r="G510" s="35">
        <f>'Coloquios2020 - Notas finales '!G510</f>
        <v>0</v>
      </c>
      <c r="H510" s="37">
        <f>'Coloquios2020 - Notas finales '!H510</f>
        <v>0</v>
      </c>
      <c r="I510" s="35">
        <f>'Coloquios2020 - Notas finales '!I510</f>
        <v>0</v>
      </c>
      <c r="J510" s="37">
        <f>'Coloquios2020 - Notas finales '!J510</f>
        <v>0</v>
      </c>
      <c r="K510" s="35">
        <f>'Coloquios2020 - Notas finales '!K510</f>
        <v>0</v>
      </c>
      <c r="L510" s="35">
        <f>'Coloquios2020 - Notas finales '!L510</f>
        <v>0</v>
      </c>
      <c r="M510" s="35">
        <f>'Coloquios2020 - Notas finales '!M510</f>
        <v>0</v>
      </c>
      <c r="N510" s="38">
        <f>'Coloquios2020 - Notas finales '!N510</f>
        <v>0</v>
      </c>
    </row>
    <row r="511" spans="1:14" hidden="1" x14ac:dyDescent="0.2">
      <c r="A511" s="34">
        <f>'Coloquios2020 - Notas finales '!A511</f>
        <v>0</v>
      </c>
      <c r="B511" s="35">
        <f>'Coloquios2020 - Notas finales '!B511</f>
        <v>0</v>
      </c>
      <c r="C511" s="35">
        <f>'Coloquios2020 - Notas finales '!C511</f>
        <v>0</v>
      </c>
      <c r="D511" s="35">
        <f>'Coloquios2020 - Notas finales '!D511</f>
        <v>0</v>
      </c>
      <c r="E511" s="36">
        <f>'Coloquios2020 - Notas finales '!E511</f>
        <v>0</v>
      </c>
      <c r="F511" s="37">
        <f>'Coloquios2020 - Notas finales '!F511</f>
        <v>0</v>
      </c>
      <c r="G511" s="35">
        <f>'Coloquios2020 - Notas finales '!G511</f>
        <v>0</v>
      </c>
      <c r="H511" s="37">
        <f>'Coloquios2020 - Notas finales '!H511</f>
        <v>0</v>
      </c>
      <c r="I511" s="35">
        <f>'Coloquios2020 - Notas finales '!I511</f>
        <v>0</v>
      </c>
      <c r="J511" s="37">
        <f>'Coloquios2020 - Notas finales '!J511</f>
        <v>0</v>
      </c>
      <c r="K511" s="35">
        <f>'Coloquios2020 - Notas finales '!K511</f>
        <v>0</v>
      </c>
      <c r="L511" s="35">
        <f>'Coloquios2020 - Notas finales '!L511</f>
        <v>0</v>
      </c>
      <c r="M511" s="35">
        <f>'Coloquios2020 - Notas finales '!M511</f>
        <v>0</v>
      </c>
      <c r="N511" s="38">
        <f>'Coloquios2020 - Notas finales '!N511</f>
        <v>0</v>
      </c>
    </row>
    <row r="512" spans="1:14" hidden="1" x14ac:dyDescent="0.2">
      <c r="A512" s="34">
        <f>'Coloquios2020 - Notas finales '!A512</f>
        <v>0</v>
      </c>
      <c r="B512" s="35">
        <f>'Coloquios2020 - Notas finales '!B512</f>
        <v>0</v>
      </c>
      <c r="C512" s="35">
        <f>'Coloquios2020 - Notas finales '!C512</f>
        <v>0</v>
      </c>
      <c r="D512" s="35">
        <f>'Coloquios2020 - Notas finales '!D512</f>
        <v>0</v>
      </c>
      <c r="E512" s="36">
        <f>'Coloquios2020 - Notas finales '!E512</f>
        <v>0</v>
      </c>
      <c r="F512" s="37">
        <f>'Coloquios2020 - Notas finales '!F512</f>
        <v>0</v>
      </c>
      <c r="G512" s="35">
        <f>'Coloquios2020 - Notas finales '!G512</f>
        <v>0</v>
      </c>
      <c r="H512" s="37">
        <f>'Coloquios2020 - Notas finales '!H512</f>
        <v>0</v>
      </c>
      <c r="I512" s="35">
        <f>'Coloquios2020 - Notas finales '!I512</f>
        <v>0</v>
      </c>
      <c r="J512" s="37">
        <f>'Coloquios2020 - Notas finales '!J512</f>
        <v>0</v>
      </c>
      <c r="K512" s="35">
        <f>'Coloquios2020 - Notas finales '!K512</f>
        <v>0</v>
      </c>
      <c r="L512" s="35">
        <f>'Coloquios2020 - Notas finales '!L512</f>
        <v>0</v>
      </c>
      <c r="M512" s="35">
        <f>'Coloquios2020 - Notas finales '!M512</f>
        <v>0</v>
      </c>
      <c r="N512" s="38">
        <f>'Coloquios2020 - Notas finales '!N512</f>
        <v>0</v>
      </c>
    </row>
    <row r="513" spans="1:14" hidden="1" x14ac:dyDescent="0.2">
      <c r="A513" s="34">
        <f>'Coloquios2020 - Notas finales '!A513</f>
        <v>0</v>
      </c>
      <c r="B513" s="35">
        <f>'Coloquios2020 - Notas finales '!B513</f>
        <v>0</v>
      </c>
      <c r="C513" s="35">
        <f>'Coloquios2020 - Notas finales '!C513</f>
        <v>0</v>
      </c>
      <c r="D513" s="35">
        <f>'Coloquios2020 - Notas finales '!D513</f>
        <v>0</v>
      </c>
      <c r="E513" s="36">
        <f>'Coloquios2020 - Notas finales '!E513</f>
        <v>0</v>
      </c>
      <c r="F513" s="37">
        <f>'Coloquios2020 - Notas finales '!F513</f>
        <v>0</v>
      </c>
      <c r="G513" s="35">
        <f>'Coloquios2020 - Notas finales '!G513</f>
        <v>0</v>
      </c>
      <c r="H513" s="37">
        <f>'Coloquios2020 - Notas finales '!H513</f>
        <v>0</v>
      </c>
      <c r="I513" s="35">
        <f>'Coloquios2020 - Notas finales '!I513</f>
        <v>0</v>
      </c>
      <c r="J513" s="37">
        <f>'Coloquios2020 - Notas finales '!J513</f>
        <v>0</v>
      </c>
      <c r="K513" s="35">
        <f>'Coloquios2020 - Notas finales '!K513</f>
        <v>0</v>
      </c>
      <c r="L513" s="35">
        <f>'Coloquios2020 - Notas finales '!L513</f>
        <v>0</v>
      </c>
      <c r="M513" s="35">
        <f>'Coloquios2020 - Notas finales '!M513</f>
        <v>0</v>
      </c>
      <c r="N513" s="38">
        <f>'Coloquios2020 - Notas finales '!N513</f>
        <v>0</v>
      </c>
    </row>
    <row r="514" spans="1:14" hidden="1" x14ac:dyDescent="0.2">
      <c r="A514" s="34">
        <f>'Coloquios2020 - Notas finales '!A514</f>
        <v>0</v>
      </c>
      <c r="B514" s="35">
        <f>'Coloquios2020 - Notas finales '!B514</f>
        <v>0</v>
      </c>
      <c r="C514" s="35">
        <f>'Coloquios2020 - Notas finales '!C514</f>
        <v>0</v>
      </c>
      <c r="D514" s="35">
        <f>'Coloquios2020 - Notas finales '!D514</f>
        <v>0</v>
      </c>
      <c r="E514" s="36">
        <f>'Coloquios2020 - Notas finales '!E514</f>
        <v>0</v>
      </c>
      <c r="F514" s="37">
        <f>'Coloquios2020 - Notas finales '!F514</f>
        <v>0</v>
      </c>
      <c r="G514" s="35">
        <f>'Coloquios2020 - Notas finales '!G514</f>
        <v>0</v>
      </c>
      <c r="H514" s="37">
        <f>'Coloquios2020 - Notas finales '!H514</f>
        <v>0</v>
      </c>
      <c r="I514" s="35">
        <f>'Coloquios2020 - Notas finales '!I514</f>
        <v>0</v>
      </c>
      <c r="J514" s="37">
        <f>'Coloquios2020 - Notas finales '!J514</f>
        <v>0</v>
      </c>
      <c r="K514" s="35">
        <f>'Coloquios2020 - Notas finales '!K514</f>
        <v>0</v>
      </c>
      <c r="L514" s="35">
        <f>'Coloquios2020 - Notas finales '!L514</f>
        <v>0</v>
      </c>
      <c r="M514" s="35">
        <f>'Coloquios2020 - Notas finales '!M514</f>
        <v>0</v>
      </c>
      <c r="N514" s="38">
        <f>'Coloquios2020 - Notas finales '!N514</f>
        <v>0</v>
      </c>
    </row>
    <row r="515" spans="1:14" hidden="1" x14ac:dyDescent="0.2">
      <c r="A515" s="34">
        <f>'Coloquios2020 - Notas finales '!A515</f>
        <v>0</v>
      </c>
      <c r="B515" s="35">
        <f>'Coloquios2020 - Notas finales '!B515</f>
        <v>0</v>
      </c>
      <c r="C515" s="35">
        <f>'Coloquios2020 - Notas finales '!C515</f>
        <v>0</v>
      </c>
      <c r="D515" s="35">
        <f>'Coloquios2020 - Notas finales '!D515</f>
        <v>0</v>
      </c>
      <c r="E515" s="36">
        <f>'Coloquios2020 - Notas finales '!E515</f>
        <v>0</v>
      </c>
      <c r="F515" s="37">
        <f>'Coloquios2020 - Notas finales '!F515</f>
        <v>0</v>
      </c>
      <c r="G515" s="35">
        <f>'Coloquios2020 - Notas finales '!G515</f>
        <v>0</v>
      </c>
      <c r="H515" s="37">
        <f>'Coloquios2020 - Notas finales '!H515</f>
        <v>0</v>
      </c>
      <c r="I515" s="35">
        <f>'Coloquios2020 - Notas finales '!I515</f>
        <v>0</v>
      </c>
      <c r="J515" s="37">
        <f>'Coloquios2020 - Notas finales '!J515</f>
        <v>0</v>
      </c>
      <c r="K515" s="35">
        <f>'Coloquios2020 - Notas finales '!K515</f>
        <v>0</v>
      </c>
      <c r="L515" s="35">
        <f>'Coloquios2020 - Notas finales '!L515</f>
        <v>0</v>
      </c>
      <c r="M515" s="35">
        <f>'Coloquios2020 - Notas finales '!M515</f>
        <v>0</v>
      </c>
      <c r="N515" s="38">
        <f>'Coloquios2020 - Notas finales '!N515</f>
        <v>0</v>
      </c>
    </row>
    <row r="516" spans="1:14" hidden="1" x14ac:dyDescent="0.2">
      <c r="A516" s="34">
        <f>'Coloquios2020 - Notas finales '!A516</f>
        <v>0</v>
      </c>
      <c r="B516" s="35">
        <f>'Coloquios2020 - Notas finales '!B516</f>
        <v>0</v>
      </c>
      <c r="C516" s="35">
        <f>'Coloquios2020 - Notas finales '!C516</f>
        <v>0</v>
      </c>
      <c r="D516" s="35">
        <f>'Coloquios2020 - Notas finales '!D516</f>
        <v>0</v>
      </c>
      <c r="E516" s="36">
        <f>'Coloquios2020 - Notas finales '!E516</f>
        <v>0</v>
      </c>
      <c r="F516" s="37">
        <f>'Coloquios2020 - Notas finales '!F516</f>
        <v>0</v>
      </c>
      <c r="G516" s="35">
        <f>'Coloquios2020 - Notas finales '!G516</f>
        <v>0</v>
      </c>
      <c r="H516" s="37">
        <f>'Coloquios2020 - Notas finales '!H516</f>
        <v>0</v>
      </c>
      <c r="I516" s="35">
        <f>'Coloquios2020 - Notas finales '!I516</f>
        <v>0</v>
      </c>
      <c r="J516" s="37">
        <f>'Coloquios2020 - Notas finales '!J516</f>
        <v>0</v>
      </c>
      <c r="K516" s="35">
        <f>'Coloquios2020 - Notas finales '!K516</f>
        <v>0</v>
      </c>
      <c r="L516" s="35">
        <f>'Coloquios2020 - Notas finales '!L516</f>
        <v>0</v>
      </c>
      <c r="M516" s="35">
        <f>'Coloquios2020 - Notas finales '!M516</f>
        <v>0</v>
      </c>
      <c r="N516" s="38">
        <f>'Coloquios2020 - Notas finales '!N516</f>
        <v>0</v>
      </c>
    </row>
    <row r="517" spans="1:14" hidden="1" x14ac:dyDescent="0.2">
      <c r="A517" s="34">
        <f>'Coloquios2020 - Notas finales '!A517</f>
        <v>0</v>
      </c>
      <c r="B517" s="35">
        <f>'Coloquios2020 - Notas finales '!B517</f>
        <v>0</v>
      </c>
      <c r="C517" s="35">
        <f>'Coloquios2020 - Notas finales '!C517</f>
        <v>0</v>
      </c>
      <c r="D517" s="35">
        <f>'Coloquios2020 - Notas finales '!D517</f>
        <v>0</v>
      </c>
      <c r="E517" s="36">
        <f>'Coloquios2020 - Notas finales '!E517</f>
        <v>0</v>
      </c>
      <c r="F517" s="37">
        <f>'Coloquios2020 - Notas finales '!F517</f>
        <v>0</v>
      </c>
      <c r="G517" s="35">
        <f>'Coloquios2020 - Notas finales '!G517</f>
        <v>0</v>
      </c>
      <c r="H517" s="37">
        <f>'Coloquios2020 - Notas finales '!H517</f>
        <v>0</v>
      </c>
      <c r="I517" s="35">
        <f>'Coloquios2020 - Notas finales '!I517</f>
        <v>0</v>
      </c>
      <c r="J517" s="37">
        <f>'Coloquios2020 - Notas finales '!J517</f>
        <v>0</v>
      </c>
      <c r="K517" s="35">
        <f>'Coloquios2020 - Notas finales '!K517</f>
        <v>0</v>
      </c>
      <c r="L517" s="35">
        <f>'Coloquios2020 - Notas finales '!L517</f>
        <v>0</v>
      </c>
      <c r="M517" s="35">
        <f>'Coloquios2020 - Notas finales '!M517</f>
        <v>0</v>
      </c>
      <c r="N517" s="38">
        <f>'Coloquios2020 - Notas finales '!N517</f>
        <v>0</v>
      </c>
    </row>
    <row r="518" spans="1:14" hidden="1" x14ac:dyDescent="0.2">
      <c r="A518" s="34">
        <f>'Coloquios2020 - Notas finales '!A518</f>
        <v>0</v>
      </c>
      <c r="B518" s="35">
        <f>'Coloquios2020 - Notas finales '!B518</f>
        <v>0</v>
      </c>
      <c r="C518" s="35">
        <f>'Coloquios2020 - Notas finales '!C518</f>
        <v>0</v>
      </c>
      <c r="D518" s="35">
        <f>'Coloquios2020 - Notas finales '!D518</f>
        <v>0</v>
      </c>
      <c r="E518" s="36">
        <f>'Coloquios2020 - Notas finales '!E518</f>
        <v>0</v>
      </c>
      <c r="F518" s="37">
        <f>'Coloquios2020 - Notas finales '!F518</f>
        <v>0</v>
      </c>
      <c r="G518" s="35">
        <f>'Coloquios2020 - Notas finales '!G518</f>
        <v>0</v>
      </c>
      <c r="H518" s="37">
        <f>'Coloquios2020 - Notas finales '!H518</f>
        <v>0</v>
      </c>
      <c r="I518" s="35">
        <f>'Coloquios2020 - Notas finales '!I518</f>
        <v>0</v>
      </c>
      <c r="J518" s="37">
        <f>'Coloquios2020 - Notas finales '!J518</f>
        <v>0</v>
      </c>
      <c r="K518" s="35">
        <f>'Coloquios2020 - Notas finales '!K518</f>
        <v>0</v>
      </c>
      <c r="L518" s="35">
        <f>'Coloquios2020 - Notas finales '!L518</f>
        <v>0</v>
      </c>
      <c r="M518" s="35">
        <f>'Coloquios2020 - Notas finales '!M518</f>
        <v>0</v>
      </c>
      <c r="N518" s="38">
        <f>'Coloquios2020 - Notas finales '!N518</f>
        <v>0</v>
      </c>
    </row>
    <row r="519" spans="1:14" hidden="1" x14ac:dyDescent="0.2">
      <c r="A519" s="34">
        <f>'Coloquios2020 - Notas finales '!A519</f>
        <v>0</v>
      </c>
      <c r="B519" s="35">
        <f>'Coloquios2020 - Notas finales '!B519</f>
        <v>0</v>
      </c>
      <c r="C519" s="35">
        <f>'Coloquios2020 - Notas finales '!C519</f>
        <v>0</v>
      </c>
      <c r="D519" s="35">
        <f>'Coloquios2020 - Notas finales '!D519</f>
        <v>0</v>
      </c>
      <c r="E519" s="36">
        <f>'Coloquios2020 - Notas finales '!E519</f>
        <v>0</v>
      </c>
      <c r="F519" s="37">
        <f>'Coloquios2020 - Notas finales '!F519</f>
        <v>0</v>
      </c>
      <c r="G519" s="35">
        <f>'Coloquios2020 - Notas finales '!G519</f>
        <v>0</v>
      </c>
      <c r="H519" s="37">
        <f>'Coloquios2020 - Notas finales '!H519</f>
        <v>0</v>
      </c>
      <c r="I519" s="35">
        <f>'Coloquios2020 - Notas finales '!I519</f>
        <v>0</v>
      </c>
      <c r="J519" s="37">
        <f>'Coloquios2020 - Notas finales '!J519</f>
        <v>0</v>
      </c>
      <c r="K519" s="35">
        <f>'Coloquios2020 - Notas finales '!K519</f>
        <v>0</v>
      </c>
      <c r="L519" s="35">
        <f>'Coloquios2020 - Notas finales '!L519</f>
        <v>0</v>
      </c>
      <c r="M519" s="35">
        <f>'Coloquios2020 - Notas finales '!M519</f>
        <v>0</v>
      </c>
      <c r="N519" s="38">
        <f>'Coloquios2020 - Notas finales '!N519</f>
        <v>0</v>
      </c>
    </row>
    <row r="520" spans="1:14" hidden="1" x14ac:dyDescent="0.2">
      <c r="A520" s="34">
        <f>'Coloquios2020 - Notas finales '!A520</f>
        <v>0</v>
      </c>
      <c r="B520" s="35">
        <f>'Coloquios2020 - Notas finales '!B520</f>
        <v>0</v>
      </c>
      <c r="C520" s="35">
        <f>'Coloquios2020 - Notas finales '!C520</f>
        <v>0</v>
      </c>
      <c r="D520" s="35">
        <f>'Coloquios2020 - Notas finales '!D520</f>
        <v>0</v>
      </c>
      <c r="E520" s="36">
        <f>'Coloquios2020 - Notas finales '!E520</f>
        <v>0</v>
      </c>
      <c r="F520" s="37">
        <f>'Coloquios2020 - Notas finales '!F520</f>
        <v>0</v>
      </c>
      <c r="G520" s="35">
        <f>'Coloquios2020 - Notas finales '!G520</f>
        <v>0</v>
      </c>
      <c r="H520" s="37">
        <f>'Coloquios2020 - Notas finales '!H520</f>
        <v>0</v>
      </c>
      <c r="I520" s="35">
        <f>'Coloquios2020 - Notas finales '!I520</f>
        <v>0</v>
      </c>
      <c r="J520" s="37">
        <f>'Coloquios2020 - Notas finales '!J520</f>
        <v>0</v>
      </c>
      <c r="K520" s="35">
        <f>'Coloquios2020 - Notas finales '!K520</f>
        <v>0</v>
      </c>
      <c r="L520" s="35">
        <f>'Coloquios2020 - Notas finales '!L520</f>
        <v>0</v>
      </c>
      <c r="M520" s="35">
        <f>'Coloquios2020 - Notas finales '!M520</f>
        <v>0</v>
      </c>
      <c r="N520" s="38">
        <f>'Coloquios2020 - Notas finales '!N520</f>
        <v>0</v>
      </c>
    </row>
    <row r="521" spans="1:14" hidden="1" x14ac:dyDescent="0.2">
      <c r="A521" s="34">
        <f>'Coloquios2020 - Notas finales '!A521</f>
        <v>0</v>
      </c>
      <c r="B521" s="35">
        <f>'Coloquios2020 - Notas finales '!B521</f>
        <v>0</v>
      </c>
      <c r="C521" s="35">
        <f>'Coloquios2020 - Notas finales '!C521</f>
        <v>0</v>
      </c>
      <c r="D521" s="35">
        <f>'Coloquios2020 - Notas finales '!D521</f>
        <v>0</v>
      </c>
      <c r="E521" s="36">
        <f>'Coloquios2020 - Notas finales '!E521</f>
        <v>0</v>
      </c>
      <c r="F521" s="37">
        <f>'Coloquios2020 - Notas finales '!F521</f>
        <v>0</v>
      </c>
      <c r="G521" s="35">
        <f>'Coloquios2020 - Notas finales '!G521</f>
        <v>0</v>
      </c>
      <c r="H521" s="37">
        <f>'Coloquios2020 - Notas finales '!H521</f>
        <v>0</v>
      </c>
      <c r="I521" s="35">
        <f>'Coloquios2020 - Notas finales '!I521</f>
        <v>0</v>
      </c>
      <c r="J521" s="37">
        <f>'Coloquios2020 - Notas finales '!J521</f>
        <v>0</v>
      </c>
      <c r="K521" s="35">
        <f>'Coloquios2020 - Notas finales '!K521</f>
        <v>0</v>
      </c>
      <c r="L521" s="35">
        <f>'Coloquios2020 - Notas finales '!L521</f>
        <v>0</v>
      </c>
      <c r="M521" s="35">
        <f>'Coloquios2020 - Notas finales '!M521</f>
        <v>0</v>
      </c>
      <c r="N521" s="38">
        <f>'Coloquios2020 - Notas finales '!N521</f>
        <v>0</v>
      </c>
    </row>
    <row r="522" spans="1:14" hidden="1" x14ac:dyDescent="0.2">
      <c r="A522" s="34">
        <f>'Coloquios2020 - Notas finales '!A522</f>
        <v>0</v>
      </c>
      <c r="B522" s="35">
        <f>'Coloquios2020 - Notas finales '!B522</f>
        <v>0</v>
      </c>
      <c r="C522" s="35">
        <f>'Coloquios2020 - Notas finales '!C522</f>
        <v>0</v>
      </c>
      <c r="D522" s="35">
        <f>'Coloquios2020 - Notas finales '!D522</f>
        <v>0</v>
      </c>
      <c r="E522" s="36">
        <f>'Coloquios2020 - Notas finales '!E522</f>
        <v>0</v>
      </c>
      <c r="F522" s="37">
        <f>'Coloquios2020 - Notas finales '!F522</f>
        <v>0</v>
      </c>
      <c r="G522" s="35">
        <f>'Coloquios2020 - Notas finales '!G522</f>
        <v>0</v>
      </c>
      <c r="H522" s="37">
        <f>'Coloquios2020 - Notas finales '!H522</f>
        <v>0</v>
      </c>
      <c r="I522" s="35">
        <f>'Coloquios2020 - Notas finales '!I522</f>
        <v>0</v>
      </c>
      <c r="J522" s="37">
        <f>'Coloquios2020 - Notas finales '!J522</f>
        <v>0</v>
      </c>
      <c r="K522" s="35">
        <f>'Coloquios2020 - Notas finales '!K522</f>
        <v>0</v>
      </c>
      <c r="L522" s="35">
        <f>'Coloquios2020 - Notas finales '!L522</f>
        <v>0</v>
      </c>
      <c r="M522" s="35">
        <f>'Coloquios2020 - Notas finales '!M522</f>
        <v>0</v>
      </c>
      <c r="N522" s="38">
        <f>'Coloquios2020 - Notas finales '!N522</f>
        <v>0</v>
      </c>
    </row>
    <row r="523" spans="1:14" hidden="1" x14ac:dyDescent="0.2">
      <c r="A523" s="34">
        <f>'Coloquios2020 - Notas finales '!A523</f>
        <v>0</v>
      </c>
      <c r="B523" s="35">
        <f>'Coloquios2020 - Notas finales '!B523</f>
        <v>0</v>
      </c>
      <c r="C523" s="35">
        <f>'Coloquios2020 - Notas finales '!C523</f>
        <v>0</v>
      </c>
      <c r="D523" s="35">
        <f>'Coloquios2020 - Notas finales '!D523</f>
        <v>0</v>
      </c>
      <c r="E523" s="36">
        <f>'Coloquios2020 - Notas finales '!E523</f>
        <v>0</v>
      </c>
      <c r="F523" s="37">
        <f>'Coloquios2020 - Notas finales '!F523</f>
        <v>0</v>
      </c>
      <c r="G523" s="35">
        <f>'Coloquios2020 - Notas finales '!G523</f>
        <v>0</v>
      </c>
      <c r="H523" s="37">
        <f>'Coloquios2020 - Notas finales '!H523</f>
        <v>0</v>
      </c>
      <c r="I523" s="35">
        <f>'Coloquios2020 - Notas finales '!I523</f>
        <v>0</v>
      </c>
      <c r="J523" s="37">
        <f>'Coloquios2020 - Notas finales '!J523</f>
        <v>0</v>
      </c>
      <c r="K523" s="35">
        <f>'Coloquios2020 - Notas finales '!K523</f>
        <v>0</v>
      </c>
      <c r="L523" s="35">
        <f>'Coloquios2020 - Notas finales '!L523</f>
        <v>0</v>
      </c>
      <c r="M523" s="35">
        <f>'Coloquios2020 - Notas finales '!M523</f>
        <v>0</v>
      </c>
      <c r="N523" s="38">
        <f>'Coloquios2020 - Notas finales '!N523</f>
        <v>0</v>
      </c>
    </row>
    <row r="524" spans="1:14" hidden="1" x14ac:dyDescent="0.2">
      <c r="A524" s="34">
        <f>'Coloquios2020 - Notas finales '!A524</f>
        <v>0</v>
      </c>
      <c r="B524" s="35">
        <f>'Coloquios2020 - Notas finales '!B524</f>
        <v>0</v>
      </c>
      <c r="C524" s="35">
        <f>'Coloquios2020 - Notas finales '!C524</f>
        <v>0</v>
      </c>
      <c r="D524" s="35">
        <f>'Coloquios2020 - Notas finales '!D524</f>
        <v>0</v>
      </c>
      <c r="E524" s="36">
        <f>'Coloquios2020 - Notas finales '!E524</f>
        <v>0</v>
      </c>
      <c r="F524" s="37">
        <f>'Coloquios2020 - Notas finales '!F524</f>
        <v>0</v>
      </c>
      <c r="G524" s="35">
        <f>'Coloquios2020 - Notas finales '!G524</f>
        <v>0</v>
      </c>
      <c r="H524" s="37">
        <f>'Coloquios2020 - Notas finales '!H524</f>
        <v>0</v>
      </c>
      <c r="I524" s="35">
        <f>'Coloquios2020 - Notas finales '!I524</f>
        <v>0</v>
      </c>
      <c r="J524" s="37">
        <f>'Coloquios2020 - Notas finales '!J524</f>
        <v>0</v>
      </c>
      <c r="K524" s="35">
        <f>'Coloquios2020 - Notas finales '!K524</f>
        <v>0</v>
      </c>
      <c r="L524" s="35">
        <f>'Coloquios2020 - Notas finales '!L524</f>
        <v>0</v>
      </c>
      <c r="M524" s="35">
        <f>'Coloquios2020 - Notas finales '!M524</f>
        <v>0</v>
      </c>
      <c r="N524" s="38">
        <f>'Coloquios2020 - Notas finales '!N524</f>
        <v>0</v>
      </c>
    </row>
    <row r="525" spans="1:14" hidden="1" x14ac:dyDescent="0.2">
      <c r="A525" s="34">
        <f>'Coloquios2020 - Notas finales '!A525</f>
        <v>0</v>
      </c>
      <c r="B525" s="35">
        <f>'Coloquios2020 - Notas finales '!B525</f>
        <v>0</v>
      </c>
      <c r="C525" s="35">
        <f>'Coloquios2020 - Notas finales '!C525</f>
        <v>0</v>
      </c>
      <c r="D525" s="35">
        <f>'Coloquios2020 - Notas finales '!D525</f>
        <v>0</v>
      </c>
      <c r="E525" s="36">
        <f>'Coloquios2020 - Notas finales '!E525</f>
        <v>0</v>
      </c>
      <c r="F525" s="37">
        <f>'Coloquios2020 - Notas finales '!F525</f>
        <v>0</v>
      </c>
      <c r="G525" s="35">
        <f>'Coloquios2020 - Notas finales '!G525</f>
        <v>0</v>
      </c>
      <c r="H525" s="37">
        <f>'Coloquios2020 - Notas finales '!H525</f>
        <v>0</v>
      </c>
      <c r="I525" s="35">
        <f>'Coloquios2020 - Notas finales '!I525</f>
        <v>0</v>
      </c>
      <c r="J525" s="37">
        <f>'Coloquios2020 - Notas finales '!J525</f>
        <v>0</v>
      </c>
      <c r="K525" s="35">
        <f>'Coloquios2020 - Notas finales '!K525</f>
        <v>0</v>
      </c>
      <c r="L525" s="35">
        <f>'Coloquios2020 - Notas finales '!L525</f>
        <v>0</v>
      </c>
      <c r="M525" s="35">
        <f>'Coloquios2020 - Notas finales '!M525</f>
        <v>0</v>
      </c>
      <c r="N525" s="38">
        <f>'Coloquios2020 - Notas finales '!N525</f>
        <v>0</v>
      </c>
    </row>
    <row r="526" spans="1:14" hidden="1" x14ac:dyDescent="0.2">
      <c r="A526" s="34">
        <f>'Coloquios2020 - Notas finales '!A526</f>
        <v>0</v>
      </c>
      <c r="B526" s="35">
        <f>'Coloquios2020 - Notas finales '!B526</f>
        <v>0</v>
      </c>
      <c r="C526" s="35">
        <f>'Coloquios2020 - Notas finales '!C526</f>
        <v>0</v>
      </c>
      <c r="D526" s="35">
        <f>'Coloquios2020 - Notas finales '!D526</f>
        <v>0</v>
      </c>
      <c r="E526" s="36">
        <f>'Coloquios2020 - Notas finales '!E526</f>
        <v>0</v>
      </c>
      <c r="F526" s="37">
        <f>'Coloquios2020 - Notas finales '!F526</f>
        <v>0</v>
      </c>
      <c r="G526" s="35">
        <f>'Coloquios2020 - Notas finales '!G526</f>
        <v>0</v>
      </c>
      <c r="H526" s="37">
        <f>'Coloquios2020 - Notas finales '!H526</f>
        <v>0</v>
      </c>
      <c r="I526" s="35">
        <f>'Coloquios2020 - Notas finales '!I526</f>
        <v>0</v>
      </c>
      <c r="J526" s="37">
        <f>'Coloquios2020 - Notas finales '!J526</f>
        <v>0</v>
      </c>
      <c r="K526" s="35">
        <f>'Coloquios2020 - Notas finales '!K526</f>
        <v>0</v>
      </c>
      <c r="L526" s="35">
        <f>'Coloquios2020 - Notas finales '!L526</f>
        <v>0</v>
      </c>
      <c r="M526" s="35">
        <f>'Coloquios2020 - Notas finales '!M526</f>
        <v>0</v>
      </c>
      <c r="N526" s="38">
        <f>'Coloquios2020 - Notas finales '!N526</f>
        <v>0</v>
      </c>
    </row>
    <row r="527" spans="1:14" hidden="1" x14ac:dyDescent="0.2">
      <c r="A527" s="34">
        <f>'Coloquios2020 - Notas finales '!A527</f>
        <v>0</v>
      </c>
      <c r="B527" s="35">
        <f>'Coloquios2020 - Notas finales '!B527</f>
        <v>0</v>
      </c>
      <c r="C527" s="35">
        <f>'Coloquios2020 - Notas finales '!C527</f>
        <v>0</v>
      </c>
      <c r="D527" s="35">
        <f>'Coloquios2020 - Notas finales '!D527</f>
        <v>0</v>
      </c>
      <c r="E527" s="36">
        <f>'Coloquios2020 - Notas finales '!E527</f>
        <v>0</v>
      </c>
      <c r="F527" s="37">
        <f>'Coloquios2020 - Notas finales '!F527</f>
        <v>0</v>
      </c>
      <c r="G527" s="35">
        <f>'Coloquios2020 - Notas finales '!G527</f>
        <v>0</v>
      </c>
      <c r="H527" s="37">
        <f>'Coloquios2020 - Notas finales '!H527</f>
        <v>0</v>
      </c>
      <c r="I527" s="35">
        <f>'Coloquios2020 - Notas finales '!I527</f>
        <v>0</v>
      </c>
      <c r="J527" s="37">
        <f>'Coloquios2020 - Notas finales '!J527</f>
        <v>0</v>
      </c>
      <c r="K527" s="35">
        <f>'Coloquios2020 - Notas finales '!K527</f>
        <v>0</v>
      </c>
      <c r="L527" s="35">
        <f>'Coloquios2020 - Notas finales '!L527</f>
        <v>0</v>
      </c>
      <c r="M527" s="35">
        <f>'Coloquios2020 - Notas finales '!M527</f>
        <v>0</v>
      </c>
      <c r="N527" s="38">
        <f>'Coloquios2020 - Notas finales '!N527</f>
        <v>0</v>
      </c>
    </row>
    <row r="528" spans="1:14" hidden="1" x14ac:dyDescent="0.2">
      <c r="A528" s="34">
        <f>'Coloquios2020 - Notas finales '!A528</f>
        <v>0</v>
      </c>
      <c r="B528" s="35">
        <f>'Coloquios2020 - Notas finales '!B528</f>
        <v>0</v>
      </c>
      <c r="C528" s="35">
        <f>'Coloquios2020 - Notas finales '!C528</f>
        <v>0</v>
      </c>
      <c r="D528" s="35">
        <f>'Coloquios2020 - Notas finales '!D528</f>
        <v>0</v>
      </c>
      <c r="E528" s="36">
        <f>'Coloquios2020 - Notas finales '!E528</f>
        <v>0</v>
      </c>
      <c r="F528" s="37">
        <f>'Coloquios2020 - Notas finales '!F528</f>
        <v>0</v>
      </c>
      <c r="G528" s="35">
        <f>'Coloquios2020 - Notas finales '!G528</f>
        <v>0</v>
      </c>
      <c r="H528" s="37">
        <f>'Coloquios2020 - Notas finales '!H528</f>
        <v>0</v>
      </c>
      <c r="I528" s="35">
        <f>'Coloquios2020 - Notas finales '!I528</f>
        <v>0</v>
      </c>
      <c r="J528" s="37">
        <f>'Coloquios2020 - Notas finales '!J528</f>
        <v>0</v>
      </c>
      <c r="K528" s="35">
        <f>'Coloquios2020 - Notas finales '!K528</f>
        <v>0</v>
      </c>
      <c r="L528" s="35">
        <f>'Coloquios2020 - Notas finales '!L528</f>
        <v>0</v>
      </c>
      <c r="M528" s="35">
        <f>'Coloquios2020 - Notas finales '!M528</f>
        <v>0</v>
      </c>
      <c r="N528" s="38">
        <f>'Coloquios2020 - Notas finales '!N528</f>
        <v>0</v>
      </c>
    </row>
    <row r="529" spans="1:14" hidden="1" x14ac:dyDescent="0.2">
      <c r="A529" s="34">
        <f>'Coloquios2020 - Notas finales '!A529</f>
        <v>0</v>
      </c>
      <c r="B529" s="35">
        <f>'Coloquios2020 - Notas finales '!B529</f>
        <v>0</v>
      </c>
      <c r="C529" s="35">
        <f>'Coloquios2020 - Notas finales '!C529</f>
        <v>0</v>
      </c>
      <c r="D529" s="35">
        <f>'Coloquios2020 - Notas finales '!D529</f>
        <v>0</v>
      </c>
      <c r="E529" s="36">
        <f>'Coloquios2020 - Notas finales '!E529</f>
        <v>0</v>
      </c>
      <c r="F529" s="37">
        <f>'Coloquios2020 - Notas finales '!F529</f>
        <v>0</v>
      </c>
      <c r="G529" s="35">
        <f>'Coloquios2020 - Notas finales '!G529</f>
        <v>0</v>
      </c>
      <c r="H529" s="37">
        <f>'Coloquios2020 - Notas finales '!H529</f>
        <v>0</v>
      </c>
      <c r="I529" s="35">
        <f>'Coloquios2020 - Notas finales '!I529</f>
        <v>0</v>
      </c>
      <c r="J529" s="37">
        <f>'Coloquios2020 - Notas finales '!J529</f>
        <v>0</v>
      </c>
      <c r="K529" s="35">
        <f>'Coloquios2020 - Notas finales '!K529</f>
        <v>0</v>
      </c>
      <c r="L529" s="35">
        <f>'Coloquios2020 - Notas finales '!L529</f>
        <v>0</v>
      </c>
      <c r="M529" s="35">
        <f>'Coloquios2020 - Notas finales '!M529</f>
        <v>0</v>
      </c>
      <c r="N529" s="38">
        <f>'Coloquios2020 - Notas finales '!N529</f>
        <v>0</v>
      </c>
    </row>
    <row r="530" spans="1:14" hidden="1" x14ac:dyDescent="0.2">
      <c r="A530" s="34">
        <f>'Coloquios2020 - Notas finales '!A530</f>
        <v>0</v>
      </c>
      <c r="B530" s="35">
        <f>'Coloquios2020 - Notas finales '!B530</f>
        <v>0</v>
      </c>
      <c r="C530" s="35">
        <f>'Coloquios2020 - Notas finales '!C530</f>
        <v>0</v>
      </c>
      <c r="D530" s="35">
        <f>'Coloquios2020 - Notas finales '!D530</f>
        <v>0</v>
      </c>
      <c r="E530" s="36">
        <f>'Coloquios2020 - Notas finales '!E530</f>
        <v>0</v>
      </c>
      <c r="F530" s="37">
        <f>'Coloquios2020 - Notas finales '!F530</f>
        <v>0</v>
      </c>
      <c r="G530" s="35">
        <f>'Coloquios2020 - Notas finales '!G530</f>
        <v>0</v>
      </c>
      <c r="H530" s="37">
        <f>'Coloquios2020 - Notas finales '!H530</f>
        <v>0</v>
      </c>
      <c r="I530" s="35">
        <f>'Coloquios2020 - Notas finales '!I530</f>
        <v>0</v>
      </c>
      <c r="J530" s="37">
        <f>'Coloquios2020 - Notas finales '!J530</f>
        <v>0</v>
      </c>
      <c r="K530" s="35">
        <f>'Coloquios2020 - Notas finales '!K530</f>
        <v>0</v>
      </c>
      <c r="L530" s="35">
        <f>'Coloquios2020 - Notas finales '!L530</f>
        <v>0</v>
      </c>
      <c r="M530" s="35">
        <f>'Coloquios2020 - Notas finales '!M530</f>
        <v>0</v>
      </c>
      <c r="N530" s="38">
        <f>'Coloquios2020 - Notas finales '!N530</f>
        <v>0</v>
      </c>
    </row>
    <row r="531" spans="1:14" hidden="1" x14ac:dyDescent="0.2">
      <c r="A531" s="34">
        <f>'Coloquios2020 - Notas finales '!A531</f>
        <v>0</v>
      </c>
      <c r="B531" s="35">
        <f>'Coloquios2020 - Notas finales '!B531</f>
        <v>0</v>
      </c>
      <c r="C531" s="35">
        <f>'Coloquios2020 - Notas finales '!C531</f>
        <v>0</v>
      </c>
      <c r="D531" s="35">
        <f>'Coloquios2020 - Notas finales '!D531</f>
        <v>0</v>
      </c>
      <c r="E531" s="36">
        <f>'Coloquios2020 - Notas finales '!E531</f>
        <v>0</v>
      </c>
      <c r="F531" s="37">
        <f>'Coloquios2020 - Notas finales '!F531</f>
        <v>0</v>
      </c>
      <c r="G531" s="35">
        <f>'Coloquios2020 - Notas finales '!G531</f>
        <v>0</v>
      </c>
      <c r="H531" s="37">
        <f>'Coloquios2020 - Notas finales '!H531</f>
        <v>0</v>
      </c>
      <c r="I531" s="35">
        <f>'Coloquios2020 - Notas finales '!I531</f>
        <v>0</v>
      </c>
      <c r="J531" s="37">
        <f>'Coloquios2020 - Notas finales '!J531</f>
        <v>0</v>
      </c>
      <c r="K531" s="35">
        <f>'Coloquios2020 - Notas finales '!K531</f>
        <v>0</v>
      </c>
      <c r="L531" s="35">
        <f>'Coloquios2020 - Notas finales '!L531</f>
        <v>0</v>
      </c>
      <c r="M531" s="35">
        <f>'Coloquios2020 - Notas finales '!M531</f>
        <v>0</v>
      </c>
      <c r="N531" s="38">
        <f>'Coloquios2020 - Notas finales '!N531</f>
        <v>0</v>
      </c>
    </row>
    <row r="532" spans="1:14" hidden="1" x14ac:dyDescent="0.2">
      <c r="A532" s="34">
        <f>'Coloquios2020 - Notas finales '!A532</f>
        <v>0</v>
      </c>
      <c r="B532" s="35">
        <f>'Coloquios2020 - Notas finales '!B532</f>
        <v>0</v>
      </c>
      <c r="C532" s="35">
        <f>'Coloquios2020 - Notas finales '!C532</f>
        <v>0</v>
      </c>
      <c r="D532" s="35">
        <f>'Coloquios2020 - Notas finales '!D532</f>
        <v>0</v>
      </c>
      <c r="E532" s="36">
        <f>'Coloquios2020 - Notas finales '!E532</f>
        <v>0</v>
      </c>
      <c r="F532" s="37">
        <f>'Coloquios2020 - Notas finales '!F532</f>
        <v>0</v>
      </c>
      <c r="G532" s="35">
        <f>'Coloquios2020 - Notas finales '!G532</f>
        <v>0</v>
      </c>
      <c r="H532" s="37">
        <f>'Coloquios2020 - Notas finales '!H532</f>
        <v>0</v>
      </c>
      <c r="I532" s="35">
        <f>'Coloquios2020 - Notas finales '!I532</f>
        <v>0</v>
      </c>
      <c r="J532" s="37">
        <f>'Coloquios2020 - Notas finales '!J532</f>
        <v>0</v>
      </c>
      <c r="K532" s="35">
        <f>'Coloquios2020 - Notas finales '!K532</f>
        <v>0</v>
      </c>
      <c r="L532" s="35">
        <f>'Coloquios2020 - Notas finales '!L532</f>
        <v>0</v>
      </c>
      <c r="M532" s="35">
        <f>'Coloquios2020 - Notas finales '!M532</f>
        <v>0</v>
      </c>
      <c r="N532" s="38">
        <f>'Coloquios2020 - Notas finales '!N532</f>
        <v>0</v>
      </c>
    </row>
    <row r="533" spans="1:14" hidden="1" x14ac:dyDescent="0.2">
      <c r="A533" s="34">
        <f>'Coloquios2020 - Notas finales '!A533</f>
        <v>0</v>
      </c>
      <c r="B533" s="35">
        <f>'Coloquios2020 - Notas finales '!B533</f>
        <v>0</v>
      </c>
      <c r="C533" s="35">
        <f>'Coloquios2020 - Notas finales '!C533</f>
        <v>0</v>
      </c>
      <c r="D533" s="35">
        <f>'Coloquios2020 - Notas finales '!D533</f>
        <v>0</v>
      </c>
      <c r="E533" s="36">
        <f>'Coloquios2020 - Notas finales '!E533</f>
        <v>0</v>
      </c>
      <c r="F533" s="37">
        <f>'Coloquios2020 - Notas finales '!F533</f>
        <v>0</v>
      </c>
      <c r="G533" s="35">
        <f>'Coloquios2020 - Notas finales '!G533</f>
        <v>0</v>
      </c>
      <c r="H533" s="37">
        <f>'Coloquios2020 - Notas finales '!H533</f>
        <v>0</v>
      </c>
      <c r="I533" s="35">
        <f>'Coloquios2020 - Notas finales '!I533</f>
        <v>0</v>
      </c>
      <c r="J533" s="37">
        <f>'Coloquios2020 - Notas finales '!J533</f>
        <v>0</v>
      </c>
      <c r="K533" s="35">
        <f>'Coloquios2020 - Notas finales '!K533</f>
        <v>0</v>
      </c>
      <c r="L533" s="35">
        <f>'Coloquios2020 - Notas finales '!L533</f>
        <v>0</v>
      </c>
      <c r="M533" s="35">
        <f>'Coloquios2020 - Notas finales '!M533</f>
        <v>0</v>
      </c>
      <c r="N533" s="38">
        <f>'Coloquios2020 - Notas finales '!N533</f>
        <v>0</v>
      </c>
    </row>
    <row r="534" spans="1:14" hidden="1" x14ac:dyDescent="0.2">
      <c r="A534" s="34">
        <f>'Coloquios2020 - Notas finales '!A534</f>
        <v>0</v>
      </c>
      <c r="B534" s="35">
        <f>'Coloquios2020 - Notas finales '!B534</f>
        <v>0</v>
      </c>
      <c r="C534" s="35">
        <f>'Coloquios2020 - Notas finales '!C534</f>
        <v>0</v>
      </c>
      <c r="D534" s="35">
        <f>'Coloquios2020 - Notas finales '!D534</f>
        <v>0</v>
      </c>
      <c r="E534" s="36">
        <f>'Coloquios2020 - Notas finales '!E534</f>
        <v>0</v>
      </c>
      <c r="F534" s="37">
        <f>'Coloquios2020 - Notas finales '!F534</f>
        <v>0</v>
      </c>
      <c r="G534" s="35">
        <f>'Coloquios2020 - Notas finales '!G534</f>
        <v>0</v>
      </c>
      <c r="H534" s="37">
        <f>'Coloquios2020 - Notas finales '!H534</f>
        <v>0</v>
      </c>
      <c r="I534" s="35">
        <f>'Coloquios2020 - Notas finales '!I534</f>
        <v>0</v>
      </c>
      <c r="J534" s="37">
        <f>'Coloquios2020 - Notas finales '!J534</f>
        <v>0</v>
      </c>
      <c r="K534" s="35">
        <f>'Coloquios2020 - Notas finales '!K534</f>
        <v>0</v>
      </c>
      <c r="L534" s="35">
        <f>'Coloquios2020 - Notas finales '!L534</f>
        <v>0</v>
      </c>
      <c r="M534" s="35">
        <f>'Coloquios2020 - Notas finales '!M534</f>
        <v>0</v>
      </c>
      <c r="N534" s="38">
        <f>'Coloquios2020 - Notas finales '!N534</f>
        <v>0</v>
      </c>
    </row>
    <row r="535" spans="1:14" hidden="1" x14ac:dyDescent="0.2">
      <c r="A535" s="34">
        <f>'Coloquios2020 - Notas finales '!A535</f>
        <v>0</v>
      </c>
      <c r="B535" s="35">
        <f>'Coloquios2020 - Notas finales '!B535</f>
        <v>0</v>
      </c>
      <c r="C535" s="35">
        <f>'Coloquios2020 - Notas finales '!C535</f>
        <v>0</v>
      </c>
      <c r="D535" s="35">
        <f>'Coloquios2020 - Notas finales '!D535</f>
        <v>0</v>
      </c>
      <c r="E535" s="36">
        <f>'Coloquios2020 - Notas finales '!E535</f>
        <v>0</v>
      </c>
      <c r="F535" s="37">
        <f>'Coloquios2020 - Notas finales '!F535</f>
        <v>0</v>
      </c>
      <c r="G535" s="35">
        <f>'Coloquios2020 - Notas finales '!G535</f>
        <v>0</v>
      </c>
      <c r="H535" s="37">
        <f>'Coloquios2020 - Notas finales '!H535</f>
        <v>0</v>
      </c>
      <c r="I535" s="35">
        <f>'Coloquios2020 - Notas finales '!I535</f>
        <v>0</v>
      </c>
      <c r="J535" s="37">
        <f>'Coloquios2020 - Notas finales '!J535</f>
        <v>0</v>
      </c>
      <c r="K535" s="35">
        <f>'Coloquios2020 - Notas finales '!K535</f>
        <v>0</v>
      </c>
      <c r="L535" s="35">
        <f>'Coloquios2020 - Notas finales '!L535</f>
        <v>0</v>
      </c>
      <c r="M535" s="35">
        <f>'Coloquios2020 - Notas finales '!M535</f>
        <v>0</v>
      </c>
      <c r="N535" s="38">
        <f>'Coloquios2020 - Notas finales '!N535</f>
        <v>0</v>
      </c>
    </row>
    <row r="536" spans="1:14" hidden="1" x14ac:dyDescent="0.2">
      <c r="A536" s="34">
        <f>'Coloquios2020 - Notas finales '!A536</f>
        <v>0</v>
      </c>
      <c r="B536" s="35">
        <f>'Coloquios2020 - Notas finales '!B536</f>
        <v>0</v>
      </c>
      <c r="C536" s="35">
        <f>'Coloquios2020 - Notas finales '!C536</f>
        <v>0</v>
      </c>
      <c r="D536" s="35">
        <f>'Coloquios2020 - Notas finales '!D536</f>
        <v>0</v>
      </c>
      <c r="E536" s="36">
        <f>'Coloquios2020 - Notas finales '!E536</f>
        <v>0</v>
      </c>
      <c r="F536" s="37">
        <f>'Coloquios2020 - Notas finales '!F536</f>
        <v>0</v>
      </c>
      <c r="G536" s="35">
        <f>'Coloquios2020 - Notas finales '!G536</f>
        <v>0</v>
      </c>
      <c r="H536" s="37">
        <f>'Coloquios2020 - Notas finales '!H536</f>
        <v>0</v>
      </c>
      <c r="I536" s="35">
        <f>'Coloquios2020 - Notas finales '!I536</f>
        <v>0</v>
      </c>
      <c r="J536" s="37">
        <f>'Coloquios2020 - Notas finales '!J536</f>
        <v>0</v>
      </c>
      <c r="K536" s="35">
        <f>'Coloquios2020 - Notas finales '!K536</f>
        <v>0</v>
      </c>
      <c r="L536" s="35">
        <f>'Coloquios2020 - Notas finales '!L536</f>
        <v>0</v>
      </c>
      <c r="M536" s="35">
        <f>'Coloquios2020 - Notas finales '!M536</f>
        <v>0</v>
      </c>
      <c r="N536" s="38">
        <f>'Coloquios2020 - Notas finales '!N536</f>
        <v>0</v>
      </c>
    </row>
    <row r="537" spans="1:14" hidden="1" x14ac:dyDescent="0.2">
      <c r="A537" s="34">
        <f>'Coloquios2020 - Notas finales '!A537</f>
        <v>0</v>
      </c>
      <c r="B537" s="35">
        <f>'Coloquios2020 - Notas finales '!B537</f>
        <v>0</v>
      </c>
      <c r="C537" s="35">
        <f>'Coloquios2020 - Notas finales '!C537</f>
        <v>0</v>
      </c>
      <c r="D537" s="35">
        <f>'Coloquios2020 - Notas finales '!D537</f>
        <v>0</v>
      </c>
      <c r="E537" s="36">
        <f>'Coloquios2020 - Notas finales '!E537</f>
        <v>0</v>
      </c>
      <c r="F537" s="37">
        <f>'Coloquios2020 - Notas finales '!F537</f>
        <v>0</v>
      </c>
      <c r="G537" s="35">
        <f>'Coloquios2020 - Notas finales '!G537</f>
        <v>0</v>
      </c>
      <c r="H537" s="37">
        <f>'Coloquios2020 - Notas finales '!H537</f>
        <v>0</v>
      </c>
      <c r="I537" s="35">
        <f>'Coloquios2020 - Notas finales '!I537</f>
        <v>0</v>
      </c>
      <c r="J537" s="37">
        <f>'Coloquios2020 - Notas finales '!J537</f>
        <v>0</v>
      </c>
      <c r="K537" s="35">
        <f>'Coloquios2020 - Notas finales '!K537</f>
        <v>0</v>
      </c>
      <c r="L537" s="35">
        <f>'Coloquios2020 - Notas finales '!L537</f>
        <v>0</v>
      </c>
      <c r="M537" s="35">
        <f>'Coloquios2020 - Notas finales '!M537</f>
        <v>0</v>
      </c>
      <c r="N537" s="38">
        <f>'Coloquios2020 - Notas finales '!N537</f>
        <v>0</v>
      </c>
    </row>
    <row r="538" spans="1:14" hidden="1" x14ac:dyDescent="0.2">
      <c r="A538" s="34">
        <f>'Coloquios2020 - Notas finales '!A538</f>
        <v>0</v>
      </c>
      <c r="B538" s="35">
        <f>'Coloquios2020 - Notas finales '!B538</f>
        <v>0</v>
      </c>
      <c r="C538" s="35">
        <f>'Coloquios2020 - Notas finales '!C538</f>
        <v>0</v>
      </c>
      <c r="D538" s="35">
        <f>'Coloquios2020 - Notas finales '!D538</f>
        <v>0</v>
      </c>
      <c r="E538" s="36">
        <f>'Coloquios2020 - Notas finales '!E538</f>
        <v>0</v>
      </c>
      <c r="F538" s="37">
        <f>'Coloquios2020 - Notas finales '!F538</f>
        <v>0</v>
      </c>
      <c r="G538" s="35">
        <f>'Coloquios2020 - Notas finales '!G538</f>
        <v>0</v>
      </c>
      <c r="H538" s="37">
        <f>'Coloquios2020 - Notas finales '!H538</f>
        <v>0</v>
      </c>
      <c r="I538" s="35">
        <f>'Coloquios2020 - Notas finales '!I538</f>
        <v>0</v>
      </c>
      <c r="J538" s="37">
        <f>'Coloquios2020 - Notas finales '!J538</f>
        <v>0</v>
      </c>
      <c r="K538" s="35">
        <f>'Coloquios2020 - Notas finales '!K538</f>
        <v>0</v>
      </c>
      <c r="L538" s="35">
        <f>'Coloquios2020 - Notas finales '!L538</f>
        <v>0</v>
      </c>
      <c r="M538" s="35">
        <f>'Coloquios2020 - Notas finales '!M538</f>
        <v>0</v>
      </c>
      <c r="N538" s="38">
        <f>'Coloquios2020 - Notas finales '!N538</f>
        <v>0</v>
      </c>
    </row>
    <row r="539" spans="1:14" hidden="1" x14ac:dyDescent="0.2">
      <c r="A539" s="34">
        <f>'Coloquios2020 - Notas finales '!A539</f>
        <v>0</v>
      </c>
      <c r="B539" s="35">
        <f>'Coloquios2020 - Notas finales '!B539</f>
        <v>0</v>
      </c>
      <c r="C539" s="35">
        <f>'Coloquios2020 - Notas finales '!C539</f>
        <v>0</v>
      </c>
      <c r="D539" s="35">
        <f>'Coloquios2020 - Notas finales '!D539</f>
        <v>0</v>
      </c>
      <c r="E539" s="36">
        <f>'Coloquios2020 - Notas finales '!E539</f>
        <v>0</v>
      </c>
      <c r="F539" s="37">
        <f>'Coloquios2020 - Notas finales '!F539</f>
        <v>0</v>
      </c>
      <c r="G539" s="35">
        <f>'Coloquios2020 - Notas finales '!G539</f>
        <v>0</v>
      </c>
      <c r="H539" s="37">
        <f>'Coloquios2020 - Notas finales '!H539</f>
        <v>0</v>
      </c>
      <c r="I539" s="35">
        <f>'Coloquios2020 - Notas finales '!I539</f>
        <v>0</v>
      </c>
      <c r="J539" s="37">
        <f>'Coloquios2020 - Notas finales '!J539</f>
        <v>0</v>
      </c>
      <c r="K539" s="35">
        <f>'Coloquios2020 - Notas finales '!K539</f>
        <v>0</v>
      </c>
      <c r="L539" s="35">
        <f>'Coloquios2020 - Notas finales '!L539</f>
        <v>0</v>
      </c>
      <c r="M539" s="35">
        <f>'Coloquios2020 - Notas finales '!M539</f>
        <v>0</v>
      </c>
      <c r="N539" s="38">
        <f>'Coloquios2020 - Notas finales '!N539</f>
        <v>0</v>
      </c>
    </row>
    <row r="540" spans="1:14" hidden="1" x14ac:dyDescent="0.2">
      <c r="A540" s="34">
        <f>'Coloquios2020 - Notas finales '!A540</f>
        <v>0</v>
      </c>
      <c r="B540" s="35">
        <f>'Coloquios2020 - Notas finales '!B540</f>
        <v>0</v>
      </c>
      <c r="C540" s="35">
        <f>'Coloquios2020 - Notas finales '!C540</f>
        <v>0</v>
      </c>
      <c r="D540" s="35">
        <f>'Coloquios2020 - Notas finales '!D540</f>
        <v>0</v>
      </c>
      <c r="E540" s="36">
        <f>'Coloquios2020 - Notas finales '!E540</f>
        <v>0</v>
      </c>
      <c r="F540" s="37">
        <f>'Coloquios2020 - Notas finales '!F540</f>
        <v>0</v>
      </c>
      <c r="G540" s="35">
        <f>'Coloquios2020 - Notas finales '!G540</f>
        <v>0</v>
      </c>
      <c r="H540" s="37">
        <f>'Coloquios2020 - Notas finales '!H540</f>
        <v>0</v>
      </c>
      <c r="I540" s="35">
        <f>'Coloquios2020 - Notas finales '!I540</f>
        <v>0</v>
      </c>
      <c r="J540" s="37">
        <f>'Coloquios2020 - Notas finales '!J540</f>
        <v>0</v>
      </c>
      <c r="K540" s="35">
        <f>'Coloquios2020 - Notas finales '!K540</f>
        <v>0</v>
      </c>
      <c r="L540" s="35">
        <f>'Coloquios2020 - Notas finales '!L540</f>
        <v>0</v>
      </c>
      <c r="M540" s="35">
        <f>'Coloquios2020 - Notas finales '!M540</f>
        <v>0</v>
      </c>
      <c r="N540" s="38">
        <f>'Coloquios2020 - Notas finales '!N540</f>
        <v>0</v>
      </c>
    </row>
    <row r="541" spans="1:14" hidden="1" x14ac:dyDescent="0.2">
      <c r="A541" s="34">
        <f>'Coloquios2020 - Notas finales '!A541</f>
        <v>0</v>
      </c>
      <c r="B541" s="35">
        <f>'Coloquios2020 - Notas finales '!B541</f>
        <v>0</v>
      </c>
      <c r="C541" s="35">
        <f>'Coloquios2020 - Notas finales '!C541</f>
        <v>0</v>
      </c>
      <c r="D541" s="35">
        <f>'Coloquios2020 - Notas finales '!D541</f>
        <v>0</v>
      </c>
      <c r="E541" s="36">
        <f>'Coloquios2020 - Notas finales '!E541</f>
        <v>0</v>
      </c>
      <c r="F541" s="37">
        <f>'Coloquios2020 - Notas finales '!F541</f>
        <v>0</v>
      </c>
      <c r="G541" s="35">
        <f>'Coloquios2020 - Notas finales '!G541</f>
        <v>0</v>
      </c>
      <c r="H541" s="37">
        <f>'Coloquios2020 - Notas finales '!H541</f>
        <v>0</v>
      </c>
      <c r="I541" s="35">
        <f>'Coloquios2020 - Notas finales '!I541</f>
        <v>0</v>
      </c>
      <c r="J541" s="37">
        <f>'Coloquios2020 - Notas finales '!J541</f>
        <v>0</v>
      </c>
      <c r="K541" s="35">
        <f>'Coloquios2020 - Notas finales '!K541</f>
        <v>0</v>
      </c>
      <c r="L541" s="35">
        <f>'Coloquios2020 - Notas finales '!L541</f>
        <v>0</v>
      </c>
      <c r="M541" s="35">
        <f>'Coloquios2020 - Notas finales '!M541</f>
        <v>0</v>
      </c>
      <c r="N541" s="38">
        <f>'Coloquios2020 - Notas finales '!N541</f>
        <v>0</v>
      </c>
    </row>
    <row r="542" spans="1:14" hidden="1" x14ac:dyDescent="0.2">
      <c r="A542" s="34">
        <f>'Coloquios2020 - Notas finales '!A542</f>
        <v>0</v>
      </c>
      <c r="B542" s="35">
        <f>'Coloquios2020 - Notas finales '!B542</f>
        <v>0</v>
      </c>
      <c r="C542" s="35">
        <f>'Coloquios2020 - Notas finales '!C542</f>
        <v>0</v>
      </c>
      <c r="D542" s="35">
        <f>'Coloquios2020 - Notas finales '!D542</f>
        <v>0</v>
      </c>
      <c r="E542" s="36">
        <f>'Coloquios2020 - Notas finales '!E542</f>
        <v>0</v>
      </c>
      <c r="F542" s="37">
        <f>'Coloquios2020 - Notas finales '!F542</f>
        <v>0</v>
      </c>
      <c r="G542" s="35">
        <f>'Coloquios2020 - Notas finales '!G542</f>
        <v>0</v>
      </c>
      <c r="H542" s="37">
        <f>'Coloquios2020 - Notas finales '!H542</f>
        <v>0</v>
      </c>
      <c r="I542" s="35">
        <f>'Coloquios2020 - Notas finales '!I542</f>
        <v>0</v>
      </c>
      <c r="J542" s="37">
        <f>'Coloquios2020 - Notas finales '!J542</f>
        <v>0</v>
      </c>
      <c r="K542" s="35">
        <f>'Coloquios2020 - Notas finales '!K542</f>
        <v>0</v>
      </c>
      <c r="L542" s="35">
        <f>'Coloquios2020 - Notas finales '!L542</f>
        <v>0</v>
      </c>
      <c r="M542" s="35">
        <f>'Coloquios2020 - Notas finales '!M542</f>
        <v>0</v>
      </c>
      <c r="N542" s="38">
        <f>'Coloquios2020 - Notas finales '!N542</f>
        <v>0</v>
      </c>
    </row>
    <row r="543" spans="1:14" hidden="1" x14ac:dyDescent="0.2">
      <c r="A543" s="34">
        <f>'Coloquios2020 - Notas finales '!A543</f>
        <v>0</v>
      </c>
      <c r="B543" s="35">
        <f>'Coloquios2020 - Notas finales '!B543</f>
        <v>0</v>
      </c>
      <c r="C543" s="35">
        <f>'Coloquios2020 - Notas finales '!C543</f>
        <v>0</v>
      </c>
      <c r="D543" s="35">
        <f>'Coloquios2020 - Notas finales '!D543</f>
        <v>0</v>
      </c>
      <c r="E543" s="36">
        <f>'Coloquios2020 - Notas finales '!E543</f>
        <v>0</v>
      </c>
      <c r="F543" s="37">
        <f>'Coloquios2020 - Notas finales '!F543</f>
        <v>0</v>
      </c>
      <c r="G543" s="35">
        <f>'Coloquios2020 - Notas finales '!G543</f>
        <v>0</v>
      </c>
      <c r="H543" s="37">
        <f>'Coloquios2020 - Notas finales '!H543</f>
        <v>0</v>
      </c>
      <c r="I543" s="35">
        <f>'Coloquios2020 - Notas finales '!I543</f>
        <v>0</v>
      </c>
      <c r="J543" s="37">
        <f>'Coloquios2020 - Notas finales '!J543</f>
        <v>0</v>
      </c>
      <c r="K543" s="35">
        <f>'Coloquios2020 - Notas finales '!K543</f>
        <v>0</v>
      </c>
      <c r="L543" s="35">
        <f>'Coloquios2020 - Notas finales '!L543</f>
        <v>0</v>
      </c>
      <c r="M543" s="35">
        <f>'Coloquios2020 - Notas finales '!M543</f>
        <v>0</v>
      </c>
      <c r="N543" s="38">
        <f>'Coloquios2020 - Notas finales '!N543</f>
        <v>0</v>
      </c>
    </row>
    <row r="544" spans="1:14" hidden="1" x14ac:dyDescent="0.2">
      <c r="A544" s="34">
        <f>'Coloquios2020 - Notas finales '!A544</f>
        <v>0</v>
      </c>
      <c r="B544" s="35">
        <f>'Coloquios2020 - Notas finales '!B544</f>
        <v>0</v>
      </c>
      <c r="C544" s="35">
        <f>'Coloquios2020 - Notas finales '!C544</f>
        <v>0</v>
      </c>
      <c r="D544" s="35">
        <f>'Coloquios2020 - Notas finales '!D544</f>
        <v>0</v>
      </c>
      <c r="E544" s="36">
        <f>'Coloquios2020 - Notas finales '!E544</f>
        <v>0</v>
      </c>
      <c r="F544" s="37">
        <f>'Coloquios2020 - Notas finales '!F544</f>
        <v>0</v>
      </c>
      <c r="G544" s="35">
        <f>'Coloquios2020 - Notas finales '!G544</f>
        <v>0</v>
      </c>
      <c r="H544" s="37">
        <f>'Coloquios2020 - Notas finales '!H544</f>
        <v>0</v>
      </c>
      <c r="I544" s="35">
        <f>'Coloquios2020 - Notas finales '!I544</f>
        <v>0</v>
      </c>
      <c r="J544" s="37">
        <f>'Coloquios2020 - Notas finales '!J544</f>
        <v>0</v>
      </c>
      <c r="K544" s="35">
        <f>'Coloquios2020 - Notas finales '!K544</f>
        <v>0</v>
      </c>
      <c r="L544" s="35">
        <f>'Coloquios2020 - Notas finales '!L544</f>
        <v>0</v>
      </c>
      <c r="M544" s="35">
        <f>'Coloquios2020 - Notas finales '!M544</f>
        <v>0</v>
      </c>
      <c r="N544" s="38">
        <f>'Coloquios2020 - Notas finales '!N544</f>
        <v>0</v>
      </c>
    </row>
    <row r="545" spans="1:14" hidden="1" x14ac:dyDescent="0.2">
      <c r="A545" s="34">
        <f>'Coloquios2020 - Notas finales '!A545</f>
        <v>0</v>
      </c>
      <c r="B545" s="35">
        <f>'Coloquios2020 - Notas finales '!B545</f>
        <v>0</v>
      </c>
      <c r="C545" s="35">
        <f>'Coloquios2020 - Notas finales '!C545</f>
        <v>0</v>
      </c>
      <c r="D545" s="35">
        <f>'Coloquios2020 - Notas finales '!D545</f>
        <v>0</v>
      </c>
      <c r="E545" s="36">
        <f>'Coloquios2020 - Notas finales '!E545</f>
        <v>0</v>
      </c>
      <c r="F545" s="37">
        <f>'Coloquios2020 - Notas finales '!F545</f>
        <v>0</v>
      </c>
      <c r="G545" s="35">
        <f>'Coloquios2020 - Notas finales '!G545</f>
        <v>0</v>
      </c>
      <c r="H545" s="37">
        <f>'Coloquios2020 - Notas finales '!H545</f>
        <v>0</v>
      </c>
      <c r="I545" s="35">
        <f>'Coloquios2020 - Notas finales '!I545</f>
        <v>0</v>
      </c>
      <c r="J545" s="37">
        <f>'Coloquios2020 - Notas finales '!J545</f>
        <v>0</v>
      </c>
      <c r="K545" s="35">
        <f>'Coloquios2020 - Notas finales '!K545</f>
        <v>0</v>
      </c>
      <c r="L545" s="35">
        <f>'Coloquios2020 - Notas finales '!L545</f>
        <v>0</v>
      </c>
      <c r="M545" s="35">
        <f>'Coloquios2020 - Notas finales '!M545</f>
        <v>0</v>
      </c>
      <c r="N545" s="38">
        <f>'Coloquios2020 - Notas finales '!N545</f>
        <v>0</v>
      </c>
    </row>
    <row r="546" spans="1:14" hidden="1" x14ac:dyDescent="0.2">
      <c r="A546" s="34">
        <f>'Coloquios2020 - Notas finales '!A546</f>
        <v>0</v>
      </c>
      <c r="B546" s="35">
        <f>'Coloquios2020 - Notas finales '!B546</f>
        <v>0</v>
      </c>
      <c r="C546" s="35">
        <f>'Coloquios2020 - Notas finales '!C546</f>
        <v>0</v>
      </c>
      <c r="D546" s="35">
        <f>'Coloquios2020 - Notas finales '!D546</f>
        <v>0</v>
      </c>
      <c r="E546" s="36">
        <f>'Coloquios2020 - Notas finales '!E546</f>
        <v>0</v>
      </c>
      <c r="F546" s="37">
        <f>'Coloquios2020 - Notas finales '!F546</f>
        <v>0</v>
      </c>
      <c r="G546" s="35">
        <f>'Coloquios2020 - Notas finales '!G546</f>
        <v>0</v>
      </c>
      <c r="H546" s="37">
        <f>'Coloquios2020 - Notas finales '!H546</f>
        <v>0</v>
      </c>
      <c r="I546" s="35">
        <f>'Coloquios2020 - Notas finales '!I546</f>
        <v>0</v>
      </c>
      <c r="J546" s="37">
        <f>'Coloquios2020 - Notas finales '!J546</f>
        <v>0</v>
      </c>
      <c r="K546" s="35">
        <f>'Coloquios2020 - Notas finales '!K546</f>
        <v>0</v>
      </c>
      <c r="L546" s="35">
        <f>'Coloquios2020 - Notas finales '!L546</f>
        <v>0</v>
      </c>
      <c r="M546" s="35">
        <f>'Coloquios2020 - Notas finales '!M546</f>
        <v>0</v>
      </c>
      <c r="N546" s="38">
        <f>'Coloquios2020 - Notas finales '!N546</f>
        <v>0</v>
      </c>
    </row>
    <row r="547" spans="1:14" hidden="1" x14ac:dyDescent="0.2">
      <c r="A547" s="34">
        <f>'Coloquios2020 - Notas finales '!A547</f>
        <v>0</v>
      </c>
      <c r="B547" s="35">
        <f>'Coloquios2020 - Notas finales '!B547</f>
        <v>0</v>
      </c>
      <c r="C547" s="35">
        <f>'Coloquios2020 - Notas finales '!C547</f>
        <v>0</v>
      </c>
      <c r="D547" s="35">
        <f>'Coloquios2020 - Notas finales '!D547</f>
        <v>0</v>
      </c>
      <c r="E547" s="36">
        <f>'Coloquios2020 - Notas finales '!E547</f>
        <v>0</v>
      </c>
      <c r="F547" s="37">
        <f>'Coloquios2020 - Notas finales '!F547</f>
        <v>0</v>
      </c>
      <c r="G547" s="35">
        <f>'Coloquios2020 - Notas finales '!G547</f>
        <v>0</v>
      </c>
      <c r="H547" s="37">
        <f>'Coloquios2020 - Notas finales '!H547</f>
        <v>0</v>
      </c>
      <c r="I547" s="35">
        <f>'Coloquios2020 - Notas finales '!I547</f>
        <v>0</v>
      </c>
      <c r="J547" s="37">
        <f>'Coloquios2020 - Notas finales '!J547</f>
        <v>0</v>
      </c>
      <c r="K547" s="35">
        <f>'Coloquios2020 - Notas finales '!K547</f>
        <v>0</v>
      </c>
      <c r="L547" s="35">
        <f>'Coloquios2020 - Notas finales '!L547</f>
        <v>0</v>
      </c>
      <c r="M547" s="35">
        <f>'Coloquios2020 - Notas finales '!M547</f>
        <v>0</v>
      </c>
      <c r="N547" s="38">
        <f>'Coloquios2020 - Notas finales '!N547</f>
        <v>0</v>
      </c>
    </row>
    <row r="548" spans="1:14" hidden="1" x14ac:dyDescent="0.2">
      <c r="A548" s="34">
        <f>'Coloquios2020 - Notas finales '!A548</f>
        <v>0</v>
      </c>
      <c r="B548" s="35">
        <f>'Coloquios2020 - Notas finales '!B548</f>
        <v>0</v>
      </c>
      <c r="C548" s="35">
        <f>'Coloquios2020 - Notas finales '!C548</f>
        <v>0</v>
      </c>
      <c r="D548" s="35">
        <f>'Coloquios2020 - Notas finales '!D548</f>
        <v>0</v>
      </c>
      <c r="E548" s="36">
        <f>'Coloquios2020 - Notas finales '!E548</f>
        <v>0</v>
      </c>
      <c r="F548" s="37">
        <f>'Coloquios2020 - Notas finales '!F548</f>
        <v>0</v>
      </c>
      <c r="G548" s="35">
        <f>'Coloquios2020 - Notas finales '!G548</f>
        <v>0</v>
      </c>
      <c r="H548" s="37">
        <f>'Coloquios2020 - Notas finales '!H548</f>
        <v>0</v>
      </c>
      <c r="I548" s="35">
        <f>'Coloquios2020 - Notas finales '!I548</f>
        <v>0</v>
      </c>
      <c r="J548" s="37">
        <f>'Coloquios2020 - Notas finales '!J548</f>
        <v>0</v>
      </c>
      <c r="K548" s="35">
        <f>'Coloquios2020 - Notas finales '!K548</f>
        <v>0</v>
      </c>
      <c r="L548" s="35">
        <f>'Coloquios2020 - Notas finales '!L548</f>
        <v>0</v>
      </c>
      <c r="M548" s="35">
        <f>'Coloquios2020 - Notas finales '!M548</f>
        <v>0</v>
      </c>
      <c r="N548" s="38">
        <f>'Coloquios2020 - Notas finales '!N548</f>
        <v>0</v>
      </c>
    </row>
    <row r="549" spans="1:14" hidden="1" x14ac:dyDescent="0.2">
      <c r="A549" s="34">
        <f>'Coloquios2020 - Notas finales '!A549</f>
        <v>0</v>
      </c>
      <c r="B549" s="35">
        <f>'Coloquios2020 - Notas finales '!B549</f>
        <v>0</v>
      </c>
      <c r="C549" s="35">
        <f>'Coloquios2020 - Notas finales '!C549</f>
        <v>0</v>
      </c>
      <c r="D549" s="35">
        <f>'Coloquios2020 - Notas finales '!D549</f>
        <v>0</v>
      </c>
      <c r="E549" s="36">
        <f>'Coloquios2020 - Notas finales '!E549</f>
        <v>0</v>
      </c>
      <c r="F549" s="37">
        <f>'Coloquios2020 - Notas finales '!F549</f>
        <v>0</v>
      </c>
      <c r="G549" s="35">
        <f>'Coloquios2020 - Notas finales '!G549</f>
        <v>0</v>
      </c>
      <c r="H549" s="37">
        <f>'Coloquios2020 - Notas finales '!H549</f>
        <v>0</v>
      </c>
      <c r="I549" s="35">
        <f>'Coloquios2020 - Notas finales '!I549</f>
        <v>0</v>
      </c>
      <c r="J549" s="37">
        <f>'Coloquios2020 - Notas finales '!J549</f>
        <v>0</v>
      </c>
      <c r="K549" s="35">
        <f>'Coloquios2020 - Notas finales '!K549</f>
        <v>0</v>
      </c>
      <c r="L549" s="35">
        <f>'Coloquios2020 - Notas finales '!L549</f>
        <v>0</v>
      </c>
      <c r="M549" s="35">
        <f>'Coloquios2020 - Notas finales '!M549</f>
        <v>0</v>
      </c>
      <c r="N549" s="38">
        <f>'Coloquios2020 - Notas finales '!N549</f>
        <v>0</v>
      </c>
    </row>
    <row r="550" spans="1:14" hidden="1" x14ac:dyDescent="0.2">
      <c r="A550" s="34">
        <f>'Coloquios2020 - Notas finales '!A550</f>
        <v>0</v>
      </c>
      <c r="B550" s="35">
        <f>'Coloquios2020 - Notas finales '!B550</f>
        <v>0</v>
      </c>
      <c r="C550" s="35">
        <f>'Coloquios2020 - Notas finales '!C550</f>
        <v>0</v>
      </c>
      <c r="D550" s="35">
        <f>'Coloquios2020 - Notas finales '!D550</f>
        <v>0</v>
      </c>
      <c r="E550" s="36">
        <f>'Coloquios2020 - Notas finales '!E550</f>
        <v>0</v>
      </c>
      <c r="F550" s="37">
        <f>'Coloquios2020 - Notas finales '!F550</f>
        <v>0</v>
      </c>
      <c r="G550" s="35">
        <f>'Coloquios2020 - Notas finales '!G550</f>
        <v>0</v>
      </c>
      <c r="H550" s="37">
        <f>'Coloquios2020 - Notas finales '!H550</f>
        <v>0</v>
      </c>
      <c r="I550" s="35">
        <f>'Coloquios2020 - Notas finales '!I550</f>
        <v>0</v>
      </c>
      <c r="J550" s="37">
        <f>'Coloquios2020 - Notas finales '!J550</f>
        <v>0</v>
      </c>
      <c r="K550" s="35">
        <f>'Coloquios2020 - Notas finales '!K550</f>
        <v>0</v>
      </c>
      <c r="L550" s="35">
        <f>'Coloquios2020 - Notas finales '!L550</f>
        <v>0</v>
      </c>
      <c r="M550" s="35">
        <f>'Coloquios2020 - Notas finales '!M550</f>
        <v>0</v>
      </c>
      <c r="N550" s="38">
        <f>'Coloquios2020 - Notas finales '!N550</f>
        <v>0</v>
      </c>
    </row>
    <row r="551" spans="1:14" hidden="1" x14ac:dyDescent="0.2">
      <c r="A551" s="34">
        <f>'Coloquios2020 - Notas finales '!A551</f>
        <v>0</v>
      </c>
      <c r="B551" s="35">
        <f>'Coloquios2020 - Notas finales '!B551</f>
        <v>0</v>
      </c>
      <c r="C551" s="35">
        <f>'Coloquios2020 - Notas finales '!C551</f>
        <v>0</v>
      </c>
      <c r="D551" s="35">
        <f>'Coloquios2020 - Notas finales '!D551</f>
        <v>0</v>
      </c>
      <c r="E551" s="36">
        <f>'Coloquios2020 - Notas finales '!E551</f>
        <v>0</v>
      </c>
      <c r="F551" s="37">
        <f>'Coloquios2020 - Notas finales '!F551</f>
        <v>0</v>
      </c>
      <c r="G551" s="35">
        <f>'Coloquios2020 - Notas finales '!G551</f>
        <v>0</v>
      </c>
      <c r="H551" s="37">
        <f>'Coloquios2020 - Notas finales '!H551</f>
        <v>0</v>
      </c>
      <c r="I551" s="35">
        <f>'Coloquios2020 - Notas finales '!I551</f>
        <v>0</v>
      </c>
      <c r="J551" s="37">
        <f>'Coloquios2020 - Notas finales '!J551</f>
        <v>0</v>
      </c>
      <c r="K551" s="35">
        <f>'Coloquios2020 - Notas finales '!K551</f>
        <v>0</v>
      </c>
      <c r="L551" s="35">
        <f>'Coloquios2020 - Notas finales '!L551</f>
        <v>0</v>
      </c>
      <c r="M551" s="35">
        <f>'Coloquios2020 - Notas finales '!M551</f>
        <v>0</v>
      </c>
      <c r="N551" s="38">
        <f>'Coloquios2020 - Notas finales '!N551</f>
        <v>0</v>
      </c>
    </row>
    <row r="552" spans="1:14" hidden="1" x14ac:dyDescent="0.2">
      <c r="A552" s="34">
        <f>'Coloquios2020 - Notas finales '!A552</f>
        <v>0</v>
      </c>
      <c r="B552" s="35">
        <f>'Coloquios2020 - Notas finales '!B552</f>
        <v>0</v>
      </c>
      <c r="C552" s="35">
        <f>'Coloquios2020 - Notas finales '!C552</f>
        <v>0</v>
      </c>
      <c r="D552" s="35">
        <f>'Coloquios2020 - Notas finales '!D552</f>
        <v>0</v>
      </c>
      <c r="E552" s="36">
        <f>'Coloquios2020 - Notas finales '!E552</f>
        <v>0</v>
      </c>
      <c r="F552" s="37">
        <f>'Coloquios2020 - Notas finales '!F552</f>
        <v>0</v>
      </c>
      <c r="G552" s="35">
        <f>'Coloquios2020 - Notas finales '!G552</f>
        <v>0</v>
      </c>
      <c r="H552" s="37">
        <f>'Coloquios2020 - Notas finales '!H552</f>
        <v>0</v>
      </c>
      <c r="I552" s="35">
        <f>'Coloquios2020 - Notas finales '!I552</f>
        <v>0</v>
      </c>
      <c r="J552" s="37">
        <f>'Coloquios2020 - Notas finales '!J552</f>
        <v>0</v>
      </c>
      <c r="K552" s="35">
        <f>'Coloquios2020 - Notas finales '!K552</f>
        <v>0</v>
      </c>
      <c r="L552" s="35">
        <f>'Coloquios2020 - Notas finales '!L552</f>
        <v>0</v>
      </c>
      <c r="M552" s="35">
        <f>'Coloquios2020 - Notas finales '!M552</f>
        <v>0</v>
      </c>
      <c r="N552" s="38">
        <f>'Coloquios2020 - Notas finales '!N552</f>
        <v>0</v>
      </c>
    </row>
    <row r="553" spans="1:14" hidden="1" x14ac:dyDescent="0.2">
      <c r="A553" s="34">
        <f>'Coloquios2020 - Notas finales '!A553</f>
        <v>0</v>
      </c>
      <c r="B553" s="35">
        <f>'Coloquios2020 - Notas finales '!B553</f>
        <v>0</v>
      </c>
      <c r="C553" s="35">
        <f>'Coloquios2020 - Notas finales '!C553</f>
        <v>0</v>
      </c>
      <c r="D553" s="35">
        <f>'Coloquios2020 - Notas finales '!D553</f>
        <v>0</v>
      </c>
      <c r="E553" s="36">
        <f>'Coloquios2020 - Notas finales '!E553</f>
        <v>0</v>
      </c>
      <c r="F553" s="37">
        <f>'Coloquios2020 - Notas finales '!F553</f>
        <v>0</v>
      </c>
      <c r="G553" s="35">
        <f>'Coloquios2020 - Notas finales '!G553</f>
        <v>0</v>
      </c>
      <c r="H553" s="37">
        <f>'Coloquios2020 - Notas finales '!H553</f>
        <v>0</v>
      </c>
      <c r="I553" s="35">
        <f>'Coloquios2020 - Notas finales '!I553</f>
        <v>0</v>
      </c>
      <c r="J553" s="37">
        <f>'Coloquios2020 - Notas finales '!J553</f>
        <v>0</v>
      </c>
      <c r="K553" s="35">
        <f>'Coloquios2020 - Notas finales '!K553</f>
        <v>0</v>
      </c>
      <c r="L553" s="35">
        <f>'Coloquios2020 - Notas finales '!L553</f>
        <v>0</v>
      </c>
      <c r="M553" s="35">
        <f>'Coloquios2020 - Notas finales '!M553</f>
        <v>0</v>
      </c>
      <c r="N553" s="38">
        <f>'Coloquios2020 - Notas finales '!N553</f>
        <v>0</v>
      </c>
    </row>
    <row r="554" spans="1:14" hidden="1" x14ac:dyDescent="0.2">
      <c r="A554" s="34">
        <f>'Coloquios2020 - Notas finales '!A554</f>
        <v>0</v>
      </c>
      <c r="B554" s="35">
        <f>'Coloquios2020 - Notas finales '!B554</f>
        <v>0</v>
      </c>
      <c r="C554" s="35">
        <f>'Coloquios2020 - Notas finales '!C554</f>
        <v>0</v>
      </c>
      <c r="D554" s="35">
        <f>'Coloquios2020 - Notas finales '!D554</f>
        <v>0</v>
      </c>
      <c r="E554" s="36">
        <f>'Coloquios2020 - Notas finales '!E554</f>
        <v>0</v>
      </c>
      <c r="F554" s="37">
        <f>'Coloquios2020 - Notas finales '!F554</f>
        <v>0</v>
      </c>
      <c r="G554" s="35">
        <f>'Coloquios2020 - Notas finales '!G554</f>
        <v>0</v>
      </c>
      <c r="H554" s="37">
        <f>'Coloquios2020 - Notas finales '!H554</f>
        <v>0</v>
      </c>
      <c r="I554" s="35">
        <f>'Coloquios2020 - Notas finales '!I554</f>
        <v>0</v>
      </c>
      <c r="J554" s="37">
        <f>'Coloquios2020 - Notas finales '!J554</f>
        <v>0</v>
      </c>
      <c r="K554" s="35">
        <f>'Coloquios2020 - Notas finales '!K554</f>
        <v>0</v>
      </c>
      <c r="L554" s="35">
        <f>'Coloquios2020 - Notas finales '!L554</f>
        <v>0</v>
      </c>
      <c r="M554" s="35">
        <f>'Coloquios2020 - Notas finales '!M554</f>
        <v>0</v>
      </c>
      <c r="N554" s="38">
        <f>'Coloquios2020 - Notas finales '!N554</f>
        <v>0</v>
      </c>
    </row>
    <row r="555" spans="1:14" hidden="1" x14ac:dyDescent="0.2">
      <c r="A555" s="34">
        <f>'Coloquios2020 - Notas finales '!A555</f>
        <v>0</v>
      </c>
      <c r="B555" s="35">
        <f>'Coloquios2020 - Notas finales '!B555</f>
        <v>0</v>
      </c>
      <c r="C555" s="35">
        <f>'Coloquios2020 - Notas finales '!C555</f>
        <v>0</v>
      </c>
      <c r="D555" s="35">
        <f>'Coloquios2020 - Notas finales '!D555</f>
        <v>0</v>
      </c>
      <c r="E555" s="36">
        <f>'Coloquios2020 - Notas finales '!E555</f>
        <v>0</v>
      </c>
      <c r="F555" s="37">
        <f>'Coloquios2020 - Notas finales '!F555</f>
        <v>0</v>
      </c>
      <c r="G555" s="35">
        <f>'Coloquios2020 - Notas finales '!G555</f>
        <v>0</v>
      </c>
      <c r="H555" s="37">
        <f>'Coloquios2020 - Notas finales '!H555</f>
        <v>0</v>
      </c>
      <c r="I555" s="35">
        <f>'Coloquios2020 - Notas finales '!I555</f>
        <v>0</v>
      </c>
      <c r="J555" s="37">
        <f>'Coloquios2020 - Notas finales '!J555</f>
        <v>0</v>
      </c>
      <c r="K555" s="35">
        <f>'Coloquios2020 - Notas finales '!K555</f>
        <v>0</v>
      </c>
      <c r="L555" s="35">
        <f>'Coloquios2020 - Notas finales '!L555</f>
        <v>0</v>
      </c>
      <c r="M555" s="35">
        <f>'Coloquios2020 - Notas finales '!M555</f>
        <v>0</v>
      </c>
      <c r="N555" s="38">
        <f>'Coloquios2020 - Notas finales '!N555</f>
        <v>0</v>
      </c>
    </row>
    <row r="556" spans="1:14" hidden="1" x14ac:dyDescent="0.2">
      <c r="A556" s="34">
        <f>'Coloquios2020 - Notas finales '!A556</f>
        <v>0</v>
      </c>
      <c r="B556" s="35">
        <f>'Coloquios2020 - Notas finales '!B556</f>
        <v>0</v>
      </c>
      <c r="C556" s="35">
        <f>'Coloquios2020 - Notas finales '!C556</f>
        <v>0</v>
      </c>
      <c r="D556" s="35">
        <f>'Coloquios2020 - Notas finales '!D556</f>
        <v>0</v>
      </c>
      <c r="E556" s="36">
        <f>'Coloquios2020 - Notas finales '!E556</f>
        <v>0</v>
      </c>
      <c r="F556" s="37">
        <f>'Coloquios2020 - Notas finales '!F556</f>
        <v>0</v>
      </c>
      <c r="G556" s="35">
        <f>'Coloquios2020 - Notas finales '!G556</f>
        <v>0</v>
      </c>
      <c r="H556" s="37">
        <f>'Coloquios2020 - Notas finales '!H556</f>
        <v>0</v>
      </c>
      <c r="I556" s="35">
        <f>'Coloquios2020 - Notas finales '!I556</f>
        <v>0</v>
      </c>
      <c r="J556" s="37">
        <f>'Coloquios2020 - Notas finales '!J556</f>
        <v>0</v>
      </c>
      <c r="K556" s="35">
        <f>'Coloquios2020 - Notas finales '!K556</f>
        <v>0</v>
      </c>
      <c r="L556" s="35">
        <f>'Coloquios2020 - Notas finales '!L556</f>
        <v>0</v>
      </c>
      <c r="M556" s="35">
        <f>'Coloquios2020 - Notas finales '!M556</f>
        <v>0</v>
      </c>
      <c r="N556" s="38">
        <f>'Coloquios2020 - Notas finales '!N556</f>
        <v>0</v>
      </c>
    </row>
    <row r="557" spans="1:14" hidden="1" x14ac:dyDescent="0.2">
      <c r="A557" s="34">
        <f>'Coloquios2020 - Notas finales '!A557</f>
        <v>0</v>
      </c>
      <c r="B557" s="35">
        <f>'Coloquios2020 - Notas finales '!B557</f>
        <v>0</v>
      </c>
      <c r="C557" s="35">
        <f>'Coloquios2020 - Notas finales '!C557</f>
        <v>0</v>
      </c>
      <c r="D557" s="35">
        <f>'Coloquios2020 - Notas finales '!D557</f>
        <v>0</v>
      </c>
      <c r="E557" s="36">
        <f>'Coloquios2020 - Notas finales '!E557</f>
        <v>0</v>
      </c>
      <c r="F557" s="37">
        <f>'Coloquios2020 - Notas finales '!F557</f>
        <v>0</v>
      </c>
      <c r="G557" s="35">
        <f>'Coloquios2020 - Notas finales '!G557</f>
        <v>0</v>
      </c>
      <c r="H557" s="37">
        <f>'Coloquios2020 - Notas finales '!H557</f>
        <v>0</v>
      </c>
      <c r="I557" s="35">
        <f>'Coloquios2020 - Notas finales '!I557</f>
        <v>0</v>
      </c>
      <c r="J557" s="37">
        <f>'Coloquios2020 - Notas finales '!J557</f>
        <v>0</v>
      </c>
      <c r="K557" s="35">
        <f>'Coloquios2020 - Notas finales '!K557</f>
        <v>0</v>
      </c>
      <c r="L557" s="35">
        <f>'Coloquios2020 - Notas finales '!L557</f>
        <v>0</v>
      </c>
      <c r="M557" s="35">
        <f>'Coloquios2020 - Notas finales '!M557</f>
        <v>0</v>
      </c>
      <c r="N557" s="38">
        <f>'Coloquios2020 - Notas finales '!N557</f>
        <v>0</v>
      </c>
    </row>
    <row r="558" spans="1:14" hidden="1" x14ac:dyDescent="0.2">
      <c r="A558" s="34">
        <f>'Coloquios2020 - Notas finales '!A558</f>
        <v>0</v>
      </c>
      <c r="B558" s="35">
        <f>'Coloquios2020 - Notas finales '!B558</f>
        <v>0</v>
      </c>
      <c r="C558" s="35">
        <f>'Coloquios2020 - Notas finales '!C558</f>
        <v>0</v>
      </c>
      <c r="D558" s="35">
        <f>'Coloquios2020 - Notas finales '!D558</f>
        <v>0</v>
      </c>
      <c r="E558" s="36">
        <f>'Coloquios2020 - Notas finales '!E558</f>
        <v>0</v>
      </c>
      <c r="F558" s="37">
        <f>'Coloquios2020 - Notas finales '!F558</f>
        <v>0</v>
      </c>
      <c r="G558" s="35">
        <f>'Coloquios2020 - Notas finales '!G558</f>
        <v>0</v>
      </c>
      <c r="H558" s="37">
        <f>'Coloquios2020 - Notas finales '!H558</f>
        <v>0</v>
      </c>
      <c r="I558" s="35">
        <f>'Coloquios2020 - Notas finales '!I558</f>
        <v>0</v>
      </c>
      <c r="J558" s="37">
        <f>'Coloquios2020 - Notas finales '!J558</f>
        <v>0</v>
      </c>
      <c r="K558" s="35">
        <f>'Coloquios2020 - Notas finales '!K558</f>
        <v>0</v>
      </c>
      <c r="L558" s="35">
        <f>'Coloquios2020 - Notas finales '!L558</f>
        <v>0</v>
      </c>
      <c r="M558" s="35">
        <f>'Coloquios2020 - Notas finales '!M558</f>
        <v>0</v>
      </c>
      <c r="N558" s="38">
        <f>'Coloquios2020 - Notas finales '!N558</f>
        <v>0</v>
      </c>
    </row>
    <row r="559" spans="1:14" hidden="1" x14ac:dyDescent="0.2">
      <c r="A559" s="34">
        <f>'Coloquios2020 - Notas finales '!A559</f>
        <v>0</v>
      </c>
      <c r="B559" s="35">
        <f>'Coloquios2020 - Notas finales '!B559</f>
        <v>0</v>
      </c>
      <c r="C559" s="35">
        <f>'Coloquios2020 - Notas finales '!C559</f>
        <v>0</v>
      </c>
      <c r="D559" s="35">
        <f>'Coloquios2020 - Notas finales '!D559</f>
        <v>0</v>
      </c>
      <c r="E559" s="36">
        <f>'Coloquios2020 - Notas finales '!E559</f>
        <v>0</v>
      </c>
      <c r="F559" s="37">
        <f>'Coloquios2020 - Notas finales '!F559</f>
        <v>0</v>
      </c>
      <c r="G559" s="35">
        <f>'Coloquios2020 - Notas finales '!G559</f>
        <v>0</v>
      </c>
      <c r="H559" s="37">
        <f>'Coloquios2020 - Notas finales '!H559</f>
        <v>0</v>
      </c>
      <c r="I559" s="35">
        <f>'Coloquios2020 - Notas finales '!I559</f>
        <v>0</v>
      </c>
      <c r="J559" s="37">
        <f>'Coloquios2020 - Notas finales '!J559</f>
        <v>0</v>
      </c>
      <c r="K559" s="35">
        <f>'Coloquios2020 - Notas finales '!K559</f>
        <v>0</v>
      </c>
      <c r="L559" s="35">
        <f>'Coloquios2020 - Notas finales '!L559</f>
        <v>0</v>
      </c>
      <c r="M559" s="35">
        <f>'Coloquios2020 - Notas finales '!M559</f>
        <v>0</v>
      </c>
      <c r="N559" s="38">
        <f>'Coloquios2020 - Notas finales '!N559</f>
        <v>0</v>
      </c>
    </row>
    <row r="560" spans="1:14" hidden="1" x14ac:dyDescent="0.2">
      <c r="A560" s="34">
        <f>'Coloquios2020 - Notas finales '!A560</f>
        <v>0</v>
      </c>
      <c r="B560" s="35">
        <f>'Coloquios2020 - Notas finales '!B560</f>
        <v>0</v>
      </c>
      <c r="C560" s="35">
        <f>'Coloquios2020 - Notas finales '!C560</f>
        <v>0</v>
      </c>
      <c r="D560" s="35">
        <f>'Coloquios2020 - Notas finales '!D560</f>
        <v>0</v>
      </c>
      <c r="E560" s="36">
        <f>'Coloquios2020 - Notas finales '!E560</f>
        <v>0</v>
      </c>
      <c r="F560" s="37">
        <f>'Coloquios2020 - Notas finales '!F560</f>
        <v>0</v>
      </c>
      <c r="G560" s="35">
        <f>'Coloquios2020 - Notas finales '!G560</f>
        <v>0</v>
      </c>
      <c r="H560" s="37">
        <f>'Coloquios2020 - Notas finales '!H560</f>
        <v>0</v>
      </c>
      <c r="I560" s="35">
        <f>'Coloquios2020 - Notas finales '!I560</f>
        <v>0</v>
      </c>
      <c r="J560" s="37">
        <f>'Coloquios2020 - Notas finales '!J560</f>
        <v>0</v>
      </c>
      <c r="K560" s="35">
        <f>'Coloquios2020 - Notas finales '!K560</f>
        <v>0</v>
      </c>
      <c r="L560" s="35">
        <f>'Coloquios2020 - Notas finales '!L560</f>
        <v>0</v>
      </c>
      <c r="M560" s="35">
        <f>'Coloquios2020 - Notas finales '!M560</f>
        <v>0</v>
      </c>
      <c r="N560" s="38">
        <f>'Coloquios2020 - Notas finales '!N560</f>
        <v>0</v>
      </c>
    </row>
    <row r="561" spans="1:14" hidden="1" x14ac:dyDescent="0.2">
      <c r="A561" s="34">
        <f>'Coloquios2020 - Notas finales '!A561</f>
        <v>0</v>
      </c>
      <c r="B561" s="35">
        <f>'Coloquios2020 - Notas finales '!B561</f>
        <v>0</v>
      </c>
      <c r="C561" s="35">
        <f>'Coloquios2020 - Notas finales '!C561</f>
        <v>0</v>
      </c>
      <c r="D561" s="35">
        <f>'Coloquios2020 - Notas finales '!D561</f>
        <v>0</v>
      </c>
      <c r="E561" s="36">
        <f>'Coloquios2020 - Notas finales '!E561</f>
        <v>0</v>
      </c>
      <c r="F561" s="37">
        <f>'Coloquios2020 - Notas finales '!F561</f>
        <v>0</v>
      </c>
      <c r="G561" s="35">
        <f>'Coloquios2020 - Notas finales '!G561</f>
        <v>0</v>
      </c>
      <c r="H561" s="37">
        <f>'Coloquios2020 - Notas finales '!H561</f>
        <v>0</v>
      </c>
      <c r="I561" s="35">
        <f>'Coloquios2020 - Notas finales '!I561</f>
        <v>0</v>
      </c>
      <c r="J561" s="37">
        <f>'Coloquios2020 - Notas finales '!J561</f>
        <v>0</v>
      </c>
      <c r="K561" s="35">
        <f>'Coloquios2020 - Notas finales '!K561</f>
        <v>0</v>
      </c>
      <c r="L561" s="35">
        <f>'Coloquios2020 - Notas finales '!L561</f>
        <v>0</v>
      </c>
      <c r="M561" s="35">
        <f>'Coloquios2020 - Notas finales '!M561</f>
        <v>0</v>
      </c>
      <c r="N561" s="38">
        <f>'Coloquios2020 - Notas finales '!N561</f>
        <v>0</v>
      </c>
    </row>
    <row r="562" spans="1:14" hidden="1" x14ac:dyDescent="0.2">
      <c r="A562" s="34">
        <f>'Coloquios2020 - Notas finales '!A562</f>
        <v>0</v>
      </c>
      <c r="B562" s="35">
        <f>'Coloquios2020 - Notas finales '!B562</f>
        <v>0</v>
      </c>
      <c r="C562" s="35">
        <f>'Coloquios2020 - Notas finales '!C562</f>
        <v>0</v>
      </c>
      <c r="D562" s="35">
        <f>'Coloquios2020 - Notas finales '!D562</f>
        <v>0</v>
      </c>
      <c r="E562" s="36">
        <f>'Coloquios2020 - Notas finales '!E562</f>
        <v>0</v>
      </c>
      <c r="F562" s="37">
        <f>'Coloquios2020 - Notas finales '!F562</f>
        <v>0</v>
      </c>
      <c r="G562" s="35">
        <f>'Coloquios2020 - Notas finales '!G562</f>
        <v>0</v>
      </c>
      <c r="H562" s="37">
        <f>'Coloquios2020 - Notas finales '!H562</f>
        <v>0</v>
      </c>
      <c r="I562" s="35">
        <f>'Coloquios2020 - Notas finales '!I562</f>
        <v>0</v>
      </c>
      <c r="J562" s="37">
        <f>'Coloquios2020 - Notas finales '!J562</f>
        <v>0</v>
      </c>
      <c r="K562" s="35">
        <f>'Coloquios2020 - Notas finales '!K562</f>
        <v>0</v>
      </c>
      <c r="L562" s="35">
        <f>'Coloquios2020 - Notas finales '!L562</f>
        <v>0</v>
      </c>
      <c r="M562" s="35">
        <f>'Coloquios2020 - Notas finales '!M562</f>
        <v>0</v>
      </c>
      <c r="N562" s="38">
        <f>'Coloquios2020 - Notas finales '!N562</f>
        <v>0</v>
      </c>
    </row>
    <row r="563" spans="1:14" hidden="1" x14ac:dyDescent="0.2">
      <c r="A563" s="34">
        <f>'Coloquios2020 - Notas finales '!A563</f>
        <v>0</v>
      </c>
      <c r="B563" s="35">
        <f>'Coloquios2020 - Notas finales '!B563</f>
        <v>0</v>
      </c>
      <c r="C563" s="35">
        <f>'Coloquios2020 - Notas finales '!C563</f>
        <v>0</v>
      </c>
      <c r="D563" s="35">
        <f>'Coloquios2020 - Notas finales '!D563</f>
        <v>0</v>
      </c>
      <c r="E563" s="36">
        <f>'Coloquios2020 - Notas finales '!E563</f>
        <v>0</v>
      </c>
      <c r="F563" s="37">
        <f>'Coloquios2020 - Notas finales '!F563</f>
        <v>0</v>
      </c>
      <c r="G563" s="35">
        <f>'Coloquios2020 - Notas finales '!G563</f>
        <v>0</v>
      </c>
      <c r="H563" s="37">
        <f>'Coloquios2020 - Notas finales '!H563</f>
        <v>0</v>
      </c>
      <c r="I563" s="35">
        <f>'Coloquios2020 - Notas finales '!I563</f>
        <v>0</v>
      </c>
      <c r="J563" s="37">
        <f>'Coloquios2020 - Notas finales '!J563</f>
        <v>0</v>
      </c>
      <c r="K563" s="35">
        <f>'Coloquios2020 - Notas finales '!K563</f>
        <v>0</v>
      </c>
      <c r="L563" s="35">
        <f>'Coloquios2020 - Notas finales '!L563</f>
        <v>0</v>
      </c>
      <c r="M563" s="35">
        <f>'Coloquios2020 - Notas finales '!M563</f>
        <v>0</v>
      </c>
      <c r="N563" s="38">
        <f>'Coloquios2020 - Notas finales '!N563</f>
        <v>0</v>
      </c>
    </row>
    <row r="564" spans="1:14" hidden="1" x14ac:dyDescent="0.2">
      <c r="A564" s="34">
        <f>'Coloquios2020 - Notas finales '!A564</f>
        <v>0</v>
      </c>
      <c r="B564" s="35">
        <f>'Coloquios2020 - Notas finales '!B564</f>
        <v>0</v>
      </c>
      <c r="C564" s="35">
        <f>'Coloquios2020 - Notas finales '!C564</f>
        <v>0</v>
      </c>
      <c r="D564" s="35">
        <f>'Coloquios2020 - Notas finales '!D564</f>
        <v>0</v>
      </c>
      <c r="E564" s="36">
        <f>'Coloquios2020 - Notas finales '!E564</f>
        <v>0</v>
      </c>
      <c r="F564" s="37">
        <f>'Coloquios2020 - Notas finales '!F564</f>
        <v>0</v>
      </c>
      <c r="G564" s="35">
        <f>'Coloquios2020 - Notas finales '!G564</f>
        <v>0</v>
      </c>
      <c r="H564" s="37">
        <f>'Coloquios2020 - Notas finales '!H564</f>
        <v>0</v>
      </c>
      <c r="I564" s="35">
        <f>'Coloquios2020 - Notas finales '!I564</f>
        <v>0</v>
      </c>
      <c r="J564" s="37">
        <f>'Coloquios2020 - Notas finales '!J564</f>
        <v>0</v>
      </c>
      <c r="K564" s="35">
        <f>'Coloquios2020 - Notas finales '!K564</f>
        <v>0</v>
      </c>
      <c r="L564" s="35">
        <f>'Coloquios2020 - Notas finales '!L564</f>
        <v>0</v>
      </c>
      <c r="M564" s="35">
        <f>'Coloquios2020 - Notas finales '!M564</f>
        <v>0</v>
      </c>
      <c r="N564" s="38">
        <f>'Coloquios2020 - Notas finales '!N564</f>
        <v>0</v>
      </c>
    </row>
    <row r="565" spans="1:14" hidden="1" x14ac:dyDescent="0.2">
      <c r="A565" s="34">
        <f>'Coloquios2020 - Notas finales '!A565</f>
        <v>0</v>
      </c>
      <c r="B565" s="35">
        <f>'Coloquios2020 - Notas finales '!B565</f>
        <v>0</v>
      </c>
      <c r="C565" s="35">
        <f>'Coloquios2020 - Notas finales '!C565</f>
        <v>0</v>
      </c>
      <c r="D565" s="35">
        <f>'Coloquios2020 - Notas finales '!D565</f>
        <v>0</v>
      </c>
      <c r="E565" s="36">
        <f>'Coloquios2020 - Notas finales '!E565</f>
        <v>0</v>
      </c>
      <c r="F565" s="37">
        <f>'Coloquios2020 - Notas finales '!F565</f>
        <v>0</v>
      </c>
      <c r="G565" s="35">
        <f>'Coloquios2020 - Notas finales '!G565</f>
        <v>0</v>
      </c>
      <c r="H565" s="37">
        <f>'Coloquios2020 - Notas finales '!H565</f>
        <v>0</v>
      </c>
      <c r="I565" s="35">
        <f>'Coloquios2020 - Notas finales '!I565</f>
        <v>0</v>
      </c>
      <c r="J565" s="37">
        <f>'Coloquios2020 - Notas finales '!J565</f>
        <v>0</v>
      </c>
      <c r="K565" s="35">
        <f>'Coloquios2020 - Notas finales '!K565</f>
        <v>0</v>
      </c>
      <c r="L565" s="35">
        <f>'Coloquios2020 - Notas finales '!L565</f>
        <v>0</v>
      </c>
      <c r="M565" s="35">
        <f>'Coloquios2020 - Notas finales '!M565</f>
        <v>0</v>
      </c>
      <c r="N565" s="38">
        <f>'Coloquios2020 - Notas finales '!N565</f>
        <v>0</v>
      </c>
    </row>
    <row r="566" spans="1:14" hidden="1" x14ac:dyDescent="0.2">
      <c r="A566" s="34">
        <f>'Coloquios2020 - Notas finales '!A566</f>
        <v>0</v>
      </c>
      <c r="B566" s="35">
        <f>'Coloquios2020 - Notas finales '!B566</f>
        <v>0</v>
      </c>
      <c r="C566" s="35">
        <f>'Coloquios2020 - Notas finales '!C566</f>
        <v>0</v>
      </c>
      <c r="D566" s="35">
        <f>'Coloquios2020 - Notas finales '!D566</f>
        <v>0</v>
      </c>
      <c r="E566" s="36">
        <f>'Coloquios2020 - Notas finales '!E566</f>
        <v>0</v>
      </c>
      <c r="F566" s="37">
        <f>'Coloquios2020 - Notas finales '!F566</f>
        <v>0</v>
      </c>
      <c r="G566" s="35">
        <f>'Coloquios2020 - Notas finales '!G566</f>
        <v>0</v>
      </c>
      <c r="H566" s="37">
        <f>'Coloquios2020 - Notas finales '!H566</f>
        <v>0</v>
      </c>
      <c r="I566" s="35">
        <f>'Coloquios2020 - Notas finales '!I566</f>
        <v>0</v>
      </c>
      <c r="J566" s="37">
        <f>'Coloquios2020 - Notas finales '!J566</f>
        <v>0</v>
      </c>
      <c r="K566" s="35">
        <f>'Coloquios2020 - Notas finales '!K566</f>
        <v>0</v>
      </c>
      <c r="L566" s="35">
        <f>'Coloquios2020 - Notas finales '!L566</f>
        <v>0</v>
      </c>
      <c r="M566" s="35">
        <f>'Coloquios2020 - Notas finales '!M566</f>
        <v>0</v>
      </c>
      <c r="N566" s="38">
        <f>'Coloquios2020 - Notas finales '!N566</f>
        <v>0</v>
      </c>
    </row>
    <row r="567" spans="1:14" hidden="1" x14ac:dyDescent="0.2">
      <c r="A567" s="34">
        <f>'Coloquios2020 - Notas finales '!A567</f>
        <v>0</v>
      </c>
      <c r="B567" s="35">
        <f>'Coloquios2020 - Notas finales '!B567</f>
        <v>0</v>
      </c>
      <c r="C567" s="35">
        <f>'Coloquios2020 - Notas finales '!C567</f>
        <v>0</v>
      </c>
      <c r="D567" s="35">
        <f>'Coloquios2020 - Notas finales '!D567</f>
        <v>0</v>
      </c>
      <c r="E567" s="36">
        <f>'Coloquios2020 - Notas finales '!E567</f>
        <v>0</v>
      </c>
      <c r="F567" s="37">
        <f>'Coloquios2020 - Notas finales '!F567</f>
        <v>0</v>
      </c>
      <c r="G567" s="35">
        <f>'Coloquios2020 - Notas finales '!G567</f>
        <v>0</v>
      </c>
      <c r="H567" s="37">
        <f>'Coloquios2020 - Notas finales '!H567</f>
        <v>0</v>
      </c>
      <c r="I567" s="35">
        <f>'Coloquios2020 - Notas finales '!I567</f>
        <v>0</v>
      </c>
      <c r="J567" s="37">
        <f>'Coloquios2020 - Notas finales '!J567</f>
        <v>0</v>
      </c>
      <c r="K567" s="35">
        <f>'Coloquios2020 - Notas finales '!K567</f>
        <v>0</v>
      </c>
      <c r="L567" s="35">
        <f>'Coloquios2020 - Notas finales '!L567</f>
        <v>0</v>
      </c>
      <c r="M567" s="35">
        <f>'Coloquios2020 - Notas finales '!M567</f>
        <v>0</v>
      </c>
      <c r="N567" s="38">
        <f>'Coloquios2020 - Notas finales '!N567</f>
        <v>0</v>
      </c>
    </row>
    <row r="568" spans="1:14" hidden="1" x14ac:dyDescent="0.2">
      <c r="A568" s="34">
        <f>'Coloquios2020 - Notas finales '!A568</f>
        <v>0</v>
      </c>
      <c r="B568" s="35">
        <f>'Coloquios2020 - Notas finales '!B568</f>
        <v>0</v>
      </c>
      <c r="C568" s="35">
        <f>'Coloquios2020 - Notas finales '!C568</f>
        <v>0</v>
      </c>
      <c r="D568" s="35">
        <f>'Coloquios2020 - Notas finales '!D568</f>
        <v>0</v>
      </c>
      <c r="E568" s="36">
        <f>'Coloquios2020 - Notas finales '!E568</f>
        <v>0</v>
      </c>
      <c r="F568" s="37">
        <f>'Coloquios2020 - Notas finales '!F568</f>
        <v>0</v>
      </c>
      <c r="G568" s="35">
        <f>'Coloquios2020 - Notas finales '!G568</f>
        <v>0</v>
      </c>
      <c r="H568" s="37">
        <f>'Coloquios2020 - Notas finales '!H568</f>
        <v>0</v>
      </c>
      <c r="I568" s="35">
        <f>'Coloquios2020 - Notas finales '!I568</f>
        <v>0</v>
      </c>
      <c r="J568" s="37">
        <f>'Coloquios2020 - Notas finales '!J568</f>
        <v>0</v>
      </c>
      <c r="K568" s="35">
        <f>'Coloquios2020 - Notas finales '!K568</f>
        <v>0</v>
      </c>
      <c r="L568" s="35">
        <f>'Coloquios2020 - Notas finales '!L568</f>
        <v>0</v>
      </c>
      <c r="M568" s="35">
        <f>'Coloquios2020 - Notas finales '!M568</f>
        <v>0</v>
      </c>
      <c r="N568" s="38">
        <f>'Coloquios2020 - Notas finales '!N568</f>
        <v>0</v>
      </c>
    </row>
    <row r="569" spans="1:14" hidden="1" x14ac:dyDescent="0.2">
      <c r="A569" s="34">
        <f>'Coloquios2020 - Notas finales '!A569</f>
        <v>0</v>
      </c>
      <c r="B569" s="35">
        <f>'Coloquios2020 - Notas finales '!B569</f>
        <v>0</v>
      </c>
      <c r="C569" s="35">
        <f>'Coloquios2020 - Notas finales '!C569</f>
        <v>0</v>
      </c>
      <c r="D569" s="35">
        <f>'Coloquios2020 - Notas finales '!D569</f>
        <v>0</v>
      </c>
      <c r="E569" s="36">
        <f>'Coloquios2020 - Notas finales '!E569</f>
        <v>0</v>
      </c>
      <c r="F569" s="37">
        <f>'Coloquios2020 - Notas finales '!F569</f>
        <v>0</v>
      </c>
      <c r="G569" s="35">
        <f>'Coloquios2020 - Notas finales '!G569</f>
        <v>0</v>
      </c>
      <c r="H569" s="37">
        <f>'Coloquios2020 - Notas finales '!H569</f>
        <v>0</v>
      </c>
      <c r="I569" s="35">
        <f>'Coloquios2020 - Notas finales '!I569</f>
        <v>0</v>
      </c>
      <c r="J569" s="37">
        <f>'Coloquios2020 - Notas finales '!J569</f>
        <v>0</v>
      </c>
      <c r="K569" s="35">
        <f>'Coloquios2020 - Notas finales '!K569</f>
        <v>0</v>
      </c>
      <c r="L569" s="35">
        <f>'Coloquios2020 - Notas finales '!L569</f>
        <v>0</v>
      </c>
      <c r="M569" s="35">
        <f>'Coloquios2020 - Notas finales '!M569</f>
        <v>0</v>
      </c>
      <c r="N569" s="38">
        <f>'Coloquios2020 - Notas finales '!N569</f>
        <v>0</v>
      </c>
    </row>
    <row r="570" spans="1:14" hidden="1" x14ac:dyDescent="0.2">
      <c r="A570" s="34">
        <f>'Coloquios2020 - Notas finales '!A570</f>
        <v>0</v>
      </c>
      <c r="B570" s="35">
        <f>'Coloquios2020 - Notas finales '!B570</f>
        <v>0</v>
      </c>
      <c r="C570" s="35">
        <f>'Coloquios2020 - Notas finales '!C570</f>
        <v>0</v>
      </c>
      <c r="D570" s="35">
        <f>'Coloquios2020 - Notas finales '!D570</f>
        <v>0</v>
      </c>
      <c r="E570" s="36">
        <f>'Coloquios2020 - Notas finales '!E570</f>
        <v>0</v>
      </c>
      <c r="F570" s="37">
        <f>'Coloquios2020 - Notas finales '!F570</f>
        <v>0</v>
      </c>
      <c r="G570" s="35">
        <f>'Coloquios2020 - Notas finales '!G570</f>
        <v>0</v>
      </c>
      <c r="H570" s="37">
        <f>'Coloquios2020 - Notas finales '!H570</f>
        <v>0</v>
      </c>
      <c r="I570" s="35">
        <f>'Coloquios2020 - Notas finales '!I570</f>
        <v>0</v>
      </c>
      <c r="J570" s="37">
        <f>'Coloquios2020 - Notas finales '!J570</f>
        <v>0</v>
      </c>
      <c r="K570" s="35">
        <f>'Coloquios2020 - Notas finales '!K570</f>
        <v>0</v>
      </c>
      <c r="L570" s="35">
        <f>'Coloquios2020 - Notas finales '!L570</f>
        <v>0</v>
      </c>
      <c r="M570" s="35">
        <f>'Coloquios2020 - Notas finales '!M570</f>
        <v>0</v>
      </c>
      <c r="N570" s="38">
        <f>'Coloquios2020 - Notas finales '!N570</f>
        <v>0</v>
      </c>
    </row>
    <row r="571" spans="1:14" hidden="1" x14ac:dyDescent="0.2">
      <c r="A571" s="34">
        <f>'Coloquios2020 - Notas finales '!A571</f>
        <v>0</v>
      </c>
      <c r="B571" s="35">
        <f>'Coloquios2020 - Notas finales '!B571</f>
        <v>0</v>
      </c>
      <c r="C571" s="35">
        <f>'Coloquios2020 - Notas finales '!C571</f>
        <v>0</v>
      </c>
      <c r="D571" s="35">
        <f>'Coloquios2020 - Notas finales '!D571</f>
        <v>0</v>
      </c>
      <c r="E571" s="36">
        <f>'Coloquios2020 - Notas finales '!E571</f>
        <v>0</v>
      </c>
      <c r="F571" s="37">
        <f>'Coloquios2020 - Notas finales '!F571</f>
        <v>0</v>
      </c>
      <c r="G571" s="35">
        <f>'Coloquios2020 - Notas finales '!G571</f>
        <v>0</v>
      </c>
      <c r="H571" s="37">
        <f>'Coloquios2020 - Notas finales '!H571</f>
        <v>0</v>
      </c>
      <c r="I571" s="35">
        <f>'Coloquios2020 - Notas finales '!I571</f>
        <v>0</v>
      </c>
      <c r="J571" s="37">
        <f>'Coloquios2020 - Notas finales '!J571</f>
        <v>0</v>
      </c>
      <c r="K571" s="35">
        <f>'Coloquios2020 - Notas finales '!K571</f>
        <v>0</v>
      </c>
      <c r="L571" s="35">
        <f>'Coloquios2020 - Notas finales '!L571</f>
        <v>0</v>
      </c>
      <c r="M571" s="35">
        <f>'Coloquios2020 - Notas finales '!M571</f>
        <v>0</v>
      </c>
      <c r="N571" s="38">
        <f>'Coloquios2020 - Notas finales '!N571</f>
        <v>0</v>
      </c>
    </row>
    <row r="572" spans="1:14" hidden="1" x14ac:dyDescent="0.2">
      <c r="A572" s="34">
        <f>'Coloquios2020 - Notas finales '!A572</f>
        <v>0</v>
      </c>
      <c r="B572" s="35">
        <f>'Coloquios2020 - Notas finales '!B572</f>
        <v>0</v>
      </c>
      <c r="C572" s="35">
        <f>'Coloquios2020 - Notas finales '!C572</f>
        <v>0</v>
      </c>
      <c r="D572" s="35">
        <f>'Coloquios2020 - Notas finales '!D572</f>
        <v>0</v>
      </c>
      <c r="E572" s="36">
        <f>'Coloquios2020 - Notas finales '!E572</f>
        <v>0</v>
      </c>
      <c r="F572" s="37">
        <f>'Coloquios2020 - Notas finales '!F572</f>
        <v>0</v>
      </c>
      <c r="G572" s="35">
        <f>'Coloquios2020 - Notas finales '!G572</f>
        <v>0</v>
      </c>
      <c r="H572" s="37">
        <f>'Coloquios2020 - Notas finales '!H572</f>
        <v>0</v>
      </c>
      <c r="I572" s="35">
        <f>'Coloquios2020 - Notas finales '!I572</f>
        <v>0</v>
      </c>
      <c r="J572" s="37">
        <f>'Coloquios2020 - Notas finales '!J572</f>
        <v>0</v>
      </c>
      <c r="K572" s="35">
        <f>'Coloquios2020 - Notas finales '!K572</f>
        <v>0</v>
      </c>
      <c r="L572" s="35">
        <f>'Coloquios2020 - Notas finales '!L572</f>
        <v>0</v>
      </c>
      <c r="M572" s="35">
        <f>'Coloquios2020 - Notas finales '!M572</f>
        <v>0</v>
      </c>
      <c r="N572" s="38">
        <f>'Coloquios2020 - Notas finales '!N572</f>
        <v>0</v>
      </c>
    </row>
    <row r="573" spans="1:14" hidden="1" x14ac:dyDescent="0.2">
      <c r="A573" s="34">
        <f>'Coloquios2020 - Notas finales '!A573</f>
        <v>0</v>
      </c>
      <c r="B573" s="35">
        <f>'Coloquios2020 - Notas finales '!B573</f>
        <v>0</v>
      </c>
      <c r="C573" s="35">
        <f>'Coloquios2020 - Notas finales '!C573</f>
        <v>0</v>
      </c>
      <c r="D573" s="35">
        <f>'Coloquios2020 - Notas finales '!D573</f>
        <v>0</v>
      </c>
      <c r="E573" s="36">
        <f>'Coloquios2020 - Notas finales '!E573</f>
        <v>0</v>
      </c>
      <c r="F573" s="37">
        <f>'Coloquios2020 - Notas finales '!F573</f>
        <v>0</v>
      </c>
      <c r="G573" s="35">
        <f>'Coloquios2020 - Notas finales '!G573</f>
        <v>0</v>
      </c>
      <c r="H573" s="37">
        <f>'Coloquios2020 - Notas finales '!H573</f>
        <v>0</v>
      </c>
      <c r="I573" s="35">
        <f>'Coloquios2020 - Notas finales '!I573</f>
        <v>0</v>
      </c>
      <c r="J573" s="37">
        <f>'Coloquios2020 - Notas finales '!J573</f>
        <v>0</v>
      </c>
      <c r="K573" s="35">
        <f>'Coloquios2020 - Notas finales '!K573</f>
        <v>0</v>
      </c>
      <c r="L573" s="35">
        <f>'Coloquios2020 - Notas finales '!L573</f>
        <v>0</v>
      </c>
      <c r="M573" s="35">
        <f>'Coloquios2020 - Notas finales '!M573</f>
        <v>0</v>
      </c>
      <c r="N573" s="38">
        <f>'Coloquios2020 - Notas finales '!N573</f>
        <v>0</v>
      </c>
    </row>
    <row r="574" spans="1:14" hidden="1" x14ac:dyDescent="0.2">
      <c r="A574" s="34">
        <f>'Coloquios2020 - Notas finales '!A574</f>
        <v>0</v>
      </c>
      <c r="B574" s="35">
        <f>'Coloquios2020 - Notas finales '!B574</f>
        <v>0</v>
      </c>
      <c r="C574" s="35">
        <f>'Coloquios2020 - Notas finales '!C574</f>
        <v>0</v>
      </c>
      <c r="D574" s="35">
        <f>'Coloquios2020 - Notas finales '!D574</f>
        <v>0</v>
      </c>
      <c r="E574" s="36">
        <f>'Coloquios2020 - Notas finales '!E574</f>
        <v>0</v>
      </c>
      <c r="F574" s="37">
        <f>'Coloquios2020 - Notas finales '!F574</f>
        <v>0</v>
      </c>
      <c r="G574" s="35">
        <f>'Coloquios2020 - Notas finales '!G574</f>
        <v>0</v>
      </c>
      <c r="H574" s="37">
        <f>'Coloquios2020 - Notas finales '!H574</f>
        <v>0</v>
      </c>
      <c r="I574" s="35">
        <f>'Coloquios2020 - Notas finales '!I574</f>
        <v>0</v>
      </c>
      <c r="J574" s="37">
        <f>'Coloquios2020 - Notas finales '!J574</f>
        <v>0</v>
      </c>
      <c r="K574" s="35">
        <f>'Coloquios2020 - Notas finales '!K574</f>
        <v>0</v>
      </c>
      <c r="L574" s="35">
        <f>'Coloquios2020 - Notas finales '!L574</f>
        <v>0</v>
      </c>
      <c r="M574" s="35">
        <f>'Coloquios2020 - Notas finales '!M574</f>
        <v>0</v>
      </c>
      <c r="N574" s="38">
        <f>'Coloquios2020 - Notas finales '!N574</f>
        <v>0</v>
      </c>
    </row>
    <row r="575" spans="1:14" hidden="1" x14ac:dyDescent="0.2">
      <c r="A575" s="34">
        <f>'Coloquios2020 - Notas finales '!A575</f>
        <v>0</v>
      </c>
      <c r="B575" s="35">
        <f>'Coloquios2020 - Notas finales '!B575</f>
        <v>0</v>
      </c>
      <c r="C575" s="35">
        <f>'Coloquios2020 - Notas finales '!C575</f>
        <v>0</v>
      </c>
      <c r="D575" s="35">
        <f>'Coloquios2020 - Notas finales '!D575</f>
        <v>0</v>
      </c>
      <c r="E575" s="36">
        <f>'Coloquios2020 - Notas finales '!E575</f>
        <v>0</v>
      </c>
      <c r="F575" s="37">
        <f>'Coloquios2020 - Notas finales '!F575</f>
        <v>0</v>
      </c>
      <c r="G575" s="35">
        <f>'Coloquios2020 - Notas finales '!G575</f>
        <v>0</v>
      </c>
      <c r="H575" s="37">
        <f>'Coloquios2020 - Notas finales '!H575</f>
        <v>0</v>
      </c>
      <c r="I575" s="35">
        <f>'Coloquios2020 - Notas finales '!I575</f>
        <v>0</v>
      </c>
      <c r="J575" s="37">
        <f>'Coloquios2020 - Notas finales '!J575</f>
        <v>0</v>
      </c>
      <c r="K575" s="35">
        <f>'Coloquios2020 - Notas finales '!K575</f>
        <v>0</v>
      </c>
      <c r="L575" s="35">
        <f>'Coloquios2020 - Notas finales '!L575</f>
        <v>0</v>
      </c>
      <c r="M575" s="35">
        <f>'Coloquios2020 - Notas finales '!M575</f>
        <v>0</v>
      </c>
      <c r="N575" s="38">
        <f>'Coloquios2020 - Notas finales '!N575</f>
        <v>0</v>
      </c>
    </row>
    <row r="576" spans="1:14" hidden="1" x14ac:dyDescent="0.2">
      <c r="A576" s="34">
        <f>'Coloquios2020 - Notas finales '!A576</f>
        <v>0</v>
      </c>
      <c r="B576" s="35">
        <f>'Coloquios2020 - Notas finales '!B576</f>
        <v>0</v>
      </c>
      <c r="C576" s="35">
        <f>'Coloquios2020 - Notas finales '!C576</f>
        <v>0</v>
      </c>
      <c r="D576" s="35">
        <f>'Coloquios2020 - Notas finales '!D576</f>
        <v>0</v>
      </c>
      <c r="E576" s="36">
        <f>'Coloquios2020 - Notas finales '!E576</f>
        <v>0</v>
      </c>
      <c r="F576" s="37">
        <f>'Coloquios2020 - Notas finales '!F576</f>
        <v>0</v>
      </c>
      <c r="G576" s="35">
        <f>'Coloquios2020 - Notas finales '!G576</f>
        <v>0</v>
      </c>
      <c r="H576" s="37">
        <f>'Coloquios2020 - Notas finales '!H576</f>
        <v>0</v>
      </c>
      <c r="I576" s="35">
        <f>'Coloquios2020 - Notas finales '!I576</f>
        <v>0</v>
      </c>
      <c r="J576" s="37">
        <f>'Coloquios2020 - Notas finales '!J576</f>
        <v>0</v>
      </c>
      <c r="K576" s="35">
        <f>'Coloquios2020 - Notas finales '!K576</f>
        <v>0</v>
      </c>
      <c r="L576" s="35">
        <f>'Coloquios2020 - Notas finales '!L576</f>
        <v>0</v>
      </c>
      <c r="M576" s="35">
        <f>'Coloquios2020 - Notas finales '!M576</f>
        <v>0</v>
      </c>
      <c r="N576" s="38">
        <f>'Coloquios2020 - Notas finales '!N576</f>
        <v>0</v>
      </c>
    </row>
    <row r="577" spans="1:14" hidden="1" x14ac:dyDescent="0.2">
      <c r="A577" s="34">
        <f>'Coloquios2020 - Notas finales '!A577</f>
        <v>0</v>
      </c>
      <c r="B577" s="35">
        <f>'Coloquios2020 - Notas finales '!B577</f>
        <v>0</v>
      </c>
      <c r="C577" s="35">
        <f>'Coloquios2020 - Notas finales '!C577</f>
        <v>0</v>
      </c>
      <c r="D577" s="35">
        <f>'Coloquios2020 - Notas finales '!D577</f>
        <v>0</v>
      </c>
      <c r="E577" s="36">
        <f>'Coloquios2020 - Notas finales '!E577</f>
        <v>0</v>
      </c>
      <c r="F577" s="37">
        <f>'Coloquios2020 - Notas finales '!F577</f>
        <v>0</v>
      </c>
      <c r="G577" s="35">
        <f>'Coloquios2020 - Notas finales '!G577</f>
        <v>0</v>
      </c>
      <c r="H577" s="37">
        <f>'Coloquios2020 - Notas finales '!H577</f>
        <v>0</v>
      </c>
      <c r="I577" s="35">
        <f>'Coloquios2020 - Notas finales '!I577</f>
        <v>0</v>
      </c>
      <c r="J577" s="37">
        <f>'Coloquios2020 - Notas finales '!J577</f>
        <v>0</v>
      </c>
      <c r="K577" s="35">
        <f>'Coloquios2020 - Notas finales '!K577</f>
        <v>0</v>
      </c>
      <c r="L577" s="35">
        <f>'Coloquios2020 - Notas finales '!L577</f>
        <v>0</v>
      </c>
      <c r="M577" s="35">
        <f>'Coloquios2020 - Notas finales '!M577</f>
        <v>0</v>
      </c>
      <c r="N577" s="38">
        <f>'Coloquios2020 - Notas finales '!N577</f>
        <v>0</v>
      </c>
    </row>
    <row r="578" spans="1:14" hidden="1" x14ac:dyDescent="0.2">
      <c r="A578" s="34">
        <f>'Coloquios2020 - Notas finales '!A578</f>
        <v>0</v>
      </c>
      <c r="B578" s="35">
        <f>'Coloquios2020 - Notas finales '!B578</f>
        <v>0</v>
      </c>
      <c r="C578" s="35">
        <f>'Coloquios2020 - Notas finales '!C578</f>
        <v>0</v>
      </c>
      <c r="D578" s="35">
        <f>'Coloquios2020 - Notas finales '!D578</f>
        <v>0</v>
      </c>
      <c r="E578" s="36">
        <f>'Coloquios2020 - Notas finales '!E578</f>
        <v>0</v>
      </c>
      <c r="F578" s="37">
        <f>'Coloquios2020 - Notas finales '!F578</f>
        <v>0</v>
      </c>
      <c r="G578" s="35">
        <f>'Coloquios2020 - Notas finales '!G578</f>
        <v>0</v>
      </c>
      <c r="H578" s="37">
        <f>'Coloquios2020 - Notas finales '!H578</f>
        <v>0</v>
      </c>
      <c r="I578" s="35">
        <f>'Coloquios2020 - Notas finales '!I578</f>
        <v>0</v>
      </c>
      <c r="J578" s="37">
        <f>'Coloquios2020 - Notas finales '!J578</f>
        <v>0</v>
      </c>
      <c r="K578" s="35">
        <f>'Coloquios2020 - Notas finales '!K578</f>
        <v>0</v>
      </c>
      <c r="L578" s="35">
        <f>'Coloquios2020 - Notas finales '!L578</f>
        <v>0</v>
      </c>
      <c r="M578" s="35">
        <f>'Coloquios2020 - Notas finales '!M578</f>
        <v>0</v>
      </c>
      <c r="N578" s="38">
        <f>'Coloquios2020 - Notas finales '!N578</f>
        <v>0</v>
      </c>
    </row>
    <row r="579" spans="1:14" hidden="1" x14ac:dyDescent="0.2">
      <c r="A579" s="34">
        <f>'Coloquios2020 - Notas finales '!A579</f>
        <v>0</v>
      </c>
      <c r="B579" s="35">
        <f>'Coloquios2020 - Notas finales '!B579</f>
        <v>0</v>
      </c>
      <c r="C579" s="35">
        <f>'Coloquios2020 - Notas finales '!C579</f>
        <v>0</v>
      </c>
      <c r="D579" s="35">
        <f>'Coloquios2020 - Notas finales '!D579</f>
        <v>0</v>
      </c>
      <c r="E579" s="36">
        <f>'Coloquios2020 - Notas finales '!E579</f>
        <v>0</v>
      </c>
      <c r="F579" s="37">
        <f>'Coloquios2020 - Notas finales '!F579</f>
        <v>0</v>
      </c>
      <c r="G579" s="35">
        <f>'Coloquios2020 - Notas finales '!G579</f>
        <v>0</v>
      </c>
      <c r="H579" s="37">
        <f>'Coloquios2020 - Notas finales '!H579</f>
        <v>0</v>
      </c>
      <c r="I579" s="35">
        <f>'Coloquios2020 - Notas finales '!I579</f>
        <v>0</v>
      </c>
      <c r="J579" s="37">
        <f>'Coloquios2020 - Notas finales '!J579</f>
        <v>0</v>
      </c>
      <c r="K579" s="35">
        <f>'Coloquios2020 - Notas finales '!K579</f>
        <v>0</v>
      </c>
      <c r="L579" s="35">
        <f>'Coloquios2020 - Notas finales '!L579</f>
        <v>0</v>
      </c>
      <c r="M579" s="35">
        <f>'Coloquios2020 - Notas finales '!M579</f>
        <v>0</v>
      </c>
      <c r="N579" s="38">
        <f>'Coloquios2020 - Notas finales '!N579</f>
        <v>0</v>
      </c>
    </row>
    <row r="580" spans="1:14" hidden="1" x14ac:dyDescent="0.2">
      <c r="A580" s="34">
        <f>'Coloquios2020 - Notas finales '!A580</f>
        <v>0</v>
      </c>
      <c r="B580" s="35">
        <f>'Coloquios2020 - Notas finales '!B580</f>
        <v>0</v>
      </c>
      <c r="C580" s="35">
        <f>'Coloquios2020 - Notas finales '!C580</f>
        <v>0</v>
      </c>
      <c r="D580" s="35">
        <f>'Coloquios2020 - Notas finales '!D580</f>
        <v>0</v>
      </c>
      <c r="E580" s="36">
        <f>'Coloquios2020 - Notas finales '!E580</f>
        <v>0</v>
      </c>
      <c r="F580" s="37">
        <f>'Coloquios2020 - Notas finales '!F580</f>
        <v>0</v>
      </c>
      <c r="G580" s="35">
        <f>'Coloquios2020 - Notas finales '!G580</f>
        <v>0</v>
      </c>
      <c r="H580" s="37">
        <f>'Coloquios2020 - Notas finales '!H580</f>
        <v>0</v>
      </c>
      <c r="I580" s="35">
        <f>'Coloquios2020 - Notas finales '!I580</f>
        <v>0</v>
      </c>
      <c r="J580" s="37">
        <f>'Coloquios2020 - Notas finales '!J580</f>
        <v>0</v>
      </c>
      <c r="K580" s="35">
        <f>'Coloquios2020 - Notas finales '!K580</f>
        <v>0</v>
      </c>
      <c r="L580" s="35">
        <f>'Coloquios2020 - Notas finales '!L580</f>
        <v>0</v>
      </c>
      <c r="M580" s="35">
        <f>'Coloquios2020 - Notas finales '!M580</f>
        <v>0</v>
      </c>
      <c r="N580" s="38">
        <f>'Coloquios2020 - Notas finales '!N580</f>
        <v>0</v>
      </c>
    </row>
    <row r="581" spans="1:14" hidden="1" x14ac:dyDescent="0.2">
      <c r="A581" s="34">
        <f>'Coloquios2020 - Notas finales '!A581</f>
        <v>0</v>
      </c>
      <c r="B581" s="35">
        <f>'Coloquios2020 - Notas finales '!B581</f>
        <v>0</v>
      </c>
      <c r="C581" s="35">
        <f>'Coloquios2020 - Notas finales '!C581</f>
        <v>0</v>
      </c>
      <c r="D581" s="35">
        <f>'Coloquios2020 - Notas finales '!D581</f>
        <v>0</v>
      </c>
      <c r="E581" s="36">
        <f>'Coloquios2020 - Notas finales '!E581</f>
        <v>0</v>
      </c>
      <c r="F581" s="37">
        <f>'Coloquios2020 - Notas finales '!F581</f>
        <v>0</v>
      </c>
      <c r="G581" s="35">
        <f>'Coloquios2020 - Notas finales '!G581</f>
        <v>0</v>
      </c>
      <c r="H581" s="37">
        <f>'Coloquios2020 - Notas finales '!H581</f>
        <v>0</v>
      </c>
      <c r="I581" s="35">
        <f>'Coloquios2020 - Notas finales '!I581</f>
        <v>0</v>
      </c>
      <c r="J581" s="37">
        <f>'Coloquios2020 - Notas finales '!J581</f>
        <v>0</v>
      </c>
      <c r="K581" s="35">
        <f>'Coloquios2020 - Notas finales '!K581</f>
        <v>0</v>
      </c>
      <c r="L581" s="35">
        <f>'Coloquios2020 - Notas finales '!L581</f>
        <v>0</v>
      </c>
      <c r="M581" s="35">
        <f>'Coloquios2020 - Notas finales '!M581</f>
        <v>0</v>
      </c>
      <c r="N581" s="38">
        <f>'Coloquios2020 - Notas finales '!N581</f>
        <v>0</v>
      </c>
    </row>
    <row r="582" spans="1:14" hidden="1" x14ac:dyDescent="0.2">
      <c r="A582" s="34">
        <f>'Coloquios2020 - Notas finales '!A582</f>
        <v>0</v>
      </c>
      <c r="B582" s="35">
        <f>'Coloquios2020 - Notas finales '!B582</f>
        <v>0</v>
      </c>
      <c r="C582" s="35">
        <f>'Coloquios2020 - Notas finales '!C582</f>
        <v>0</v>
      </c>
      <c r="D582" s="35">
        <f>'Coloquios2020 - Notas finales '!D582</f>
        <v>0</v>
      </c>
      <c r="E582" s="36">
        <f>'Coloquios2020 - Notas finales '!E582</f>
        <v>0</v>
      </c>
      <c r="F582" s="37">
        <f>'Coloquios2020 - Notas finales '!F582</f>
        <v>0</v>
      </c>
      <c r="G582" s="35">
        <f>'Coloquios2020 - Notas finales '!G582</f>
        <v>0</v>
      </c>
      <c r="H582" s="37">
        <f>'Coloquios2020 - Notas finales '!H582</f>
        <v>0</v>
      </c>
      <c r="I582" s="35">
        <f>'Coloquios2020 - Notas finales '!I582</f>
        <v>0</v>
      </c>
      <c r="J582" s="37">
        <f>'Coloquios2020 - Notas finales '!J582</f>
        <v>0</v>
      </c>
      <c r="K582" s="35">
        <f>'Coloquios2020 - Notas finales '!K582</f>
        <v>0</v>
      </c>
      <c r="L582" s="35">
        <f>'Coloquios2020 - Notas finales '!L582</f>
        <v>0</v>
      </c>
      <c r="M582" s="35">
        <f>'Coloquios2020 - Notas finales '!M582</f>
        <v>0</v>
      </c>
      <c r="N582" s="38">
        <f>'Coloquios2020 - Notas finales '!N582</f>
        <v>0</v>
      </c>
    </row>
    <row r="583" spans="1:14" hidden="1" x14ac:dyDescent="0.2">
      <c r="A583" s="34">
        <f>'Coloquios2020 - Notas finales '!A583</f>
        <v>0</v>
      </c>
      <c r="B583" s="35">
        <f>'Coloquios2020 - Notas finales '!B583</f>
        <v>0</v>
      </c>
      <c r="C583" s="35">
        <f>'Coloquios2020 - Notas finales '!C583</f>
        <v>0</v>
      </c>
      <c r="D583" s="35">
        <f>'Coloquios2020 - Notas finales '!D583</f>
        <v>0</v>
      </c>
      <c r="E583" s="36">
        <f>'Coloquios2020 - Notas finales '!E583</f>
        <v>0</v>
      </c>
      <c r="F583" s="37">
        <f>'Coloquios2020 - Notas finales '!F583</f>
        <v>0</v>
      </c>
      <c r="G583" s="35">
        <f>'Coloquios2020 - Notas finales '!G583</f>
        <v>0</v>
      </c>
      <c r="H583" s="37">
        <f>'Coloquios2020 - Notas finales '!H583</f>
        <v>0</v>
      </c>
      <c r="I583" s="35">
        <f>'Coloquios2020 - Notas finales '!I583</f>
        <v>0</v>
      </c>
      <c r="J583" s="37">
        <f>'Coloquios2020 - Notas finales '!J583</f>
        <v>0</v>
      </c>
      <c r="K583" s="35">
        <f>'Coloquios2020 - Notas finales '!K583</f>
        <v>0</v>
      </c>
      <c r="L583" s="35">
        <f>'Coloquios2020 - Notas finales '!L583</f>
        <v>0</v>
      </c>
      <c r="M583" s="35">
        <f>'Coloquios2020 - Notas finales '!M583</f>
        <v>0</v>
      </c>
      <c r="N583" s="38">
        <f>'Coloquios2020 - Notas finales '!N583</f>
        <v>0</v>
      </c>
    </row>
    <row r="584" spans="1:14" hidden="1" x14ac:dyDescent="0.2">
      <c r="A584" s="34">
        <f>'Coloquios2020 - Notas finales '!A584</f>
        <v>0</v>
      </c>
      <c r="B584" s="35">
        <f>'Coloquios2020 - Notas finales '!B584</f>
        <v>0</v>
      </c>
      <c r="C584" s="35">
        <f>'Coloquios2020 - Notas finales '!C584</f>
        <v>0</v>
      </c>
      <c r="D584" s="35">
        <f>'Coloquios2020 - Notas finales '!D584</f>
        <v>0</v>
      </c>
      <c r="E584" s="36">
        <f>'Coloquios2020 - Notas finales '!E584</f>
        <v>0</v>
      </c>
      <c r="F584" s="37">
        <f>'Coloquios2020 - Notas finales '!F584</f>
        <v>0</v>
      </c>
      <c r="G584" s="35">
        <f>'Coloquios2020 - Notas finales '!G584</f>
        <v>0</v>
      </c>
      <c r="H584" s="37">
        <f>'Coloquios2020 - Notas finales '!H584</f>
        <v>0</v>
      </c>
      <c r="I584" s="35">
        <f>'Coloquios2020 - Notas finales '!I584</f>
        <v>0</v>
      </c>
      <c r="J584" s="37">
        <f>'Coloquios2020 - Notas finales '!J584</f>
        <v>0</v>
      </c>
      <c r="K584" s="35">
        <f>'Coloquios2020 - Notas finales '!K584</f>
        <v>0</v>
      </c>
      <c r="L584" s="35">
        <f>'Coloquios2020 - Notas finales '!L584</f>
        <v>0</v>
      </c>
      <c r="M584" s="35">
        <f>'Coloquios2020 - Notas finales '!M584</f>
        <v>0</v>
      </c>
      <c r="N584" s="38">
        <f>'Coloquios2020 - Notas finales '!N584</f>
        <v>0</v>
      </c>
    </row>
    <row r="585" spans="1:14" hidden="1" x14ac:dyDescent="0.2">
      <c r="A585" s="34">
        <f>'Coloquios2020 - Notas finales '!A585</f>
        <v>0</v>
      </c>
      <c r="B585" s="35">
        <f>'Coloquios2020 - Notas finales '!B585</f>
        <v>0</v>
      </c>
      <c r="C585" s="35">
        <f>'Coloquios2020 - Notas finales '!C585</f>
        <v>0</v>
      </c>
      <c r="D585" s="35">
        <f>'Coloquios2020 - Notas finales '!D585</f>
        <v>0</v>
      </c>
      <c r="E585" s="36">
        <f>'Coloquios2020 - Notas finales '!E585</f>
        <v>0</v>
      </c>
      <c r="F585" s="37">
        <f>'Coloquios2020 - Notas finales '!F585</f>
        <v>0</v>
      </c>
      <c r="G585" s="35">
        <f>'Coloquios2020 - Notas finales '!G585</f>
        <v>0</v>
      </c>
      <c r="H585" s="37">
        <f>'Coloquios2020 - Notas finales '!H585</f>
        <v>0</v>
      </c>
      <c r="I585" s="35">
        <f>'Coloquios2020 - Notas finales '!I585</f>
        <v>0</v>
      </c>
      <c r="J585" s="37">
        <f>'Coloquios2020 - Notas finales '!J585</f>
        <v>0</v>
      </c>
      <c r="K585" s="35">
        <f>'Coloquios2020 - Notas finales '!K585</f>
        <v>0</v>
      </c>
      <c r="L585" s="35">
        <f>'Coloquios2020 - Notas finales '!L585</f>
        <v>0</v>
      </c>
      <c r="M585" s="35">
        <f>'Coloquios2020 - Notas finales '!M585</f>
        <v>0</v>
      </c>
      <c r="N585" s="38">
        <f>'Coloquios2020 - Notas finales '!N585</f>
        <v>0</v>
      </c>
    </row>
    <row r="586" spans="1:14" hidden="1" x14ac:dyDescent="0.2">
      <c r="A586" s="34">
        <f>'Coloquios2020 - Notas finales '!A586</f>
        <v>0</v>
      </c>
      <c r="B586" s="35">
        <f>'Coloquios2020 - Notas finales '!B586</f>
        <v>0</v>
      </c>
      <c r="C586" s="35">
        <f>'Coloquios2020 - Notas finales '!C586</f>
        <v>0</v>
      </c>
      <c r="D586" s="35">
        <f>'Coloquios2020 - Notas finales '!D586</f>
        <v>0</v>
      </c>
      <c r="E586" s="36">
        <f>'Coloquios2020 - Notas finales '!E586</f>
        <v>0</v>
      </c>
      <c r="F586" s="37">
        <f>'Coloquios2020 - Notas finales '!F586</f>
        <v>0</v>
      </c>
      <c r="G586" s="35">
        <f>'Coloquios2020 - Notas finales '!G586</f>
        <v>0</v>
      </c>
      <c r="H586" s="37">
        <f>'Coloquios2020 - Notas finales '!H586</f>
        <v>0</v>
      </c>
      <c r="I586" s="35">
        <f>'Coloquios2020 - Notas finales '!I586</f>
        <v>0</v>
      </c>
      <c r="J586" s="37">
        <f>'Coloquios2020 - Notas finales '!J586</f>
        <v>0</v>
      </c>
      <c r="K586" s="35">
        <f>'Coloquios2020 - Notas finales '!K586</f>
        <v>0</v>
      </c>
      <c r="L586" s="35">
        <f>'Coloquios2020 - Notas finales '!L586</f>
        <v>0</v>
      </c>
      <c r="M586" s="35">
        <f>'Coloquios2020 - Notas finales '!M586</f>
        <v>0</v>
      </c>
      <c r="N586" s="38">
        <f>'Coloquios2020 - Notas finales '!N586</f>
        <v>0</v>
      </c>
    </row>
    <row r="587" spans="1:14" hidden="1" x14ac:dyDescent="0.2">
      <c r="A587" s="34">
        <f>'Coloquios2020 - Notas finales '!A587</f>
        <v>0</v>
      </c>
      <c r="B587" s="35">
        <f>'Coloquios2020 - Notas finales '!B587</f>
        <v>0</v>
      </c>
      <c r="C587" s="35">
        <f>'Coloquios2020 - Notas finales '!C587</f>
        <v>0</v>
      </c>
      <c r="D587" s="35">
        <f>'Coloquios2020 - Notas finales '!D587</f>
        <v>0</v>
      </c>
      <c r="E587" s="36">
        <f>'Coloquios2020 - Notas finales '!E587</f>
        <v>0</v>
      </c>
      <c r="F587" s="37">
        <f>'Coloquios2020 - Notas finales '!F587</f>
        <v>0</v>
      </c>
      <c r="G587" s="35">
        <f>'Coloquios2020 - Notas finales '!G587</f>
        <v>0</v>
      </c>
      <c r="H587" s="37">
        <f>'Coloquios2020 - Notas finales '!H587</f>
        <v>0</v>
      </c>
      <c r="I587" s="35">
        <f>'Coloquios2020 - Notas finales '!I587</f>
        <v>0</v>
      </c>
      <c r="J587" s="37">
        <f>'Coloquios2020 - Notas finales '!J587</f>
        <v>0</v>
      </c>
      <c r="K587" s="35">
        <f>'Coloquios2020 - Notas finales '!K587</f>
        <v>0</v>
      </c>
      <c r="L587" s="35">
        <f>'Coloquios2020 - Notas finales '!L587</f>
        <v>0</v>
      </c>
      <c r="M587" s="35">
        <f>'Coloquios2020 - Notas finales '!M587</f>
        <v>0</v>
      </c>
      <c r="N587" s="38">
        <f>'Coloquios2020 - Notas finales '!N587</f>
        <v>0</v>
      </c>
    </row>
    <row r="588" spans="1:14" hidden="1" x14ac:dyDescent="0.2">
      <c r="A588" s="34">
        <f>'Coloquios2020 - Notas finales '!A588</f>
        <v>0</v>
      </c>
      <c r="B588" s="35">
        <f>'Coloquios2020 - Notas finales '!B588</f>
        <v>0</v>
      </c>
      <c r="C588" s="35">
        <f>'Coloquios2020 - Notas finales '!C588</f>
        <v>0</v>
      </c>
      <c r="D588" s="35">
        <f>'Coloquios2020 - Notas finales '!D588</f>
        <v>0</v>
      </c>
      <c r="E588" s="36">
        <f>'Coloquios2020 - Notas finales '!E588</f>
        <v>0</v>
      </c>
      <c r="F588" s="37">
        <f>'Coloquios2020 - Notas finales '!F588</f>
        <v>0</v>
      </c>
      <c r="G588" s="35">
        <f>'Coloquios2020 - Notas finales '!G588</f>
        <v>0</v>
      </c>
      <c r="H588" s="37">
        <f>'Coloquios2020 - Notas finales '!H588</f>
        <v>0</v>
      </c>
      <c r="I588" s="35">
        <f>'Coloquios2020 - Notas finales '!I588</f>
        <v>0</v>
      </c>
      <c r="J588" s="37">
        <f>'Coloquios2020 - Notas finales '!J588</f>
        <v>0</v>
      </c>
      <c r="K588" s="35">
        <f>'Coloquios2020 - Notas finales '!K588</f>
        <v>0</v>
      </c>
      <c r="L588" s="35">
        <f>'Coloquios2020 - Notas finales '!L588</f>
        <v>0</v>
      </c>
      <c r="M588" s="35">
        <f>'Coloquios2020 - Notas finales '!M588</f>
        <v>0</v>
      </c>
      <c r="N588" s="38">
        <f>'Coloquios2020 - Notas finales '!N588</f>
        <v>0</v>
      </c>
    </row>
    <row r="589" spans="1:14" hidden="1" x14ac:dyDescent="0.2">
      <c r="A589" s="34">
        <f>'Coloquios2020 - Notas finales '!A589</f>
        <v>0</v>
      </c>
      <c r="B589" s="35">
        <f>'Coloquios2020 - Notas finales '!B589</f>
        <v>0</v>
      </c>
      <c r="C589" s="35">
        <f>'Coloquios2020 - Notas finales '!C589</f>
        <v>0</v>
      </c>
      <c r="D589" s="35">
        <f>'Coloquios2020 - Notas finales '!D589</f>
        <v>0</v>
      </c>
      <c r="E589" s="36">
        <f>'Coloquios2020 - Notas finales '!E589</f>
        <v>0</v>
      </c>
      <c r="F589" s="37">
        <f>'Coloquios2020 - Notas finales '!F589</f>
        <v>0</v>
      </c>
      <c r="G589" s="35">
        <f>'Coloquios2020 - Notas finales '!G589</f>
        <v>0</v>
      </c>
      <c r="H589" s="37">
        <f>'Coloquios2020 - Notas finales '!H589</f>
        <v>0</v>
      </c>
      <c r="I589" s="35">
        <f>'Coloquios2020 - Notas finales '!I589</f>
        <v>0</v>
      </c>
      <c r="J589" s="37">
        <f>'Coloquios2020 - Notas finales '!J589</f>
        <v>0</v>
      </c>
      <c r="K589" s="35">
        <f>'Coloquios2020 - Notas finales '!K589</f>
        <v>0</v>
      </c>
      <c r="L589" s="35">
        <f>'Coloquios2020 - Notas finales '!L589</f>
        <v>0</v>
      </c>
      <c r="M589" s="35">
        <f>'Coloquios2020 - Notas finales '!M589</f>
        <v>0</v>
      </c>
      <c r="N589" s="38">
        <f>'Coloquios2020 - Notas finales '!N589</f>
        <v>0</v>
      </c>
    </row>
    <row r="590" spans="1:14" hidden="1" x14ac:dyDescent="0.2">
      <c r="A590" s="34">
        <f>'Coloquios2020 - Notas finales '!A590</f>
        <v>0</v>
      </c>
      <c r="B590" s="35">
        <f>'Coloquios2020 - Notas finales '!B590</f>
        <v>0</v>
      </c>
      <c r="C590" s="35">
        <f>'Coloquios2020 - Notas finales '!C590</f>
        <v>0</v>
      </c>
      <c r="D590" s="35">
        <f>'Coloquios2020 - Notas finales '!D590</f>
        <v>0</v>
      </c>
      <c r="E590" s="36">
        <f>'Coloquios2020 - Notas finales '!E590</f>
        <v>0</v>
      </c>
      <c r="F590" s="37">
        <f>'Coloquios2020 - Notas finales '!F590</f>
        <v>0</v>
      </c>
      <c r="G590" s="35">
        <f>'Coloquios2020 - Notas finales '!G590</f>
        <v>0</v>
      </c>
      <c r="H590" s="37">
        <f>'Coloquios2020 - Notas finales '!H590</f>
        <v>0</v>
      </c>
      <c r="I590" s="35">
        <f>'Coloquios2020 - Notas finales '!I590</f>
        <v>0</v>
      </c>
      <c r="J590" s="37">
        <f>'Coloquios2020 - Notas finales '!J590</f>
        <v>0</v>
      </c>
      <c r="K590" s="35">
        <f>'Coloquios2020 - Notas finales '!K590</f>
        <v>0</v>
      </c>
      <c r="L590" s="35">
        <f>'Coloquios2020 - Notas finales '!L590</f>
        <v>0</v>
      </c>
      <c r="M590" s="35">
        <f>'Coloquios2020 - Notas finales '!M590</f>
        <v>0</v>
      </c>
      <c r="N590" s="38">
        <f>'Coloquios2020 - Notas finales '!N590</f>
        <v>0</v>
      </c>
    </row>
    <row r="591" spans="1:14" hidden="1" x14ac:dyDescent="0.2">
      <c r="A591" s="34">
        <f>'Coloquios2020 - Notas finales '!A591</f>
        <v>0</v>
      </c>
      <c r="B591" s="35">
        <f>'Coloquios2020 - Notas finales '!B591</f>
        <v>0</v>
      </c>
      <c r="C591" s="35">
        <f>'Coloquios2020 - Notas finales '!C591</f>
        <v>0</v>
      </c>
      <c r="D591" s="35">
        <f>'Coloquios2020 - Notas finales '!D591</f>
        <v>0</v>
      </c>
      <c r="E591" s="36">
        <f>'Coloquios2020 - Notas finales '!E591</f>
        <v>0</v>
      </c>
      <c r="F591" s="37">
        <f>'Coloquios2020 - Notas finales '!F591</f>
        <v>0</v>
      </c>
      <c r="G591" s="35">
        <f>'Coloquios2020 - Notas finales '!G591</f>
        <v>0</v>
      </c>
      <c r="H591" s="37">
        <f>'Coloquios2020 - Notas finales '!H591</f>
        <v>0</v>
      </c>
      <c r="I591" s="35">
        <f>'Coloquios2020 - Notas finales '!I591</f>
        <v>0</v>
      </c>
      <c r="J591" s="37">
        <f>'Coloquios2020 - Notas finales '!J591</f>
        <v>0</v>
      </c>
      <c r="K591" s="35">
        <f>'Coloquios2020 - Notas finales '!K591</f>
        <v>0</v>
      </c>
      <c r="L591" s="35">
        <f>'Coloquios2020 - Notas finales '!L591</f>
        <v>0</v>
      </c>
      <c r="M591" s="35">
        <f>'Coloquios2020 - Notas finales '!M591</f>
        <v>0</v>
      </c>
      <c r="N591" s="38">
        <f>'Coloquios2020 - Notas finales '!N591</f>
        <v>0</v>
      </c>
    </row>
    <row r="592" spans="1:14" hidden="1" x14ac:dyDescent="0.2">
      <c r="A592" s="34">
        <f>'Coloquios2020 - Notas finales '!A592</f>
        <v>0</v>
      </c>
      <c r="B592" s="35">
        <f>'Coloquios2020 - Notas finales '!B592</f>
        <v>0</v>
      </c>
      <c r="C592" s="35">
        <f>'Coloquios2020 - Notas finales '!C592</f>
        <v>0</v>
      </c>
      <c r="D592" s="35">
        <f>'Coloquios2020 - Notas finales '!D592</f>
        <v>0</v>
      </c>
      <c r="E592" s="36">
        <f>'Coloquios2020 - Notas finales '!E592</f>
        <v>0</v>
      </c>
      <c r="F592" s="37">
        <f>'Coloquios2020 - Notas finales '!F592</f>
        <v>0</v>
      </c>
      <c r="G592" s="35">
        <f>'Coloquios2020 - Notas finales '!G592</f>
        <v>0</v>
      </c>
      <c r="H592" s="37">
        <f>'Coloquios2020 - Notas finales '!H592</f>
        <v>0</v>
      </c>
      <c r="I592" s="35">
        <f>'Coloquios2020 - Notas finales '!I592</f>
        <v>0</v>
      </c>
      <c r="J592" s="37">
        <f>'Coloquios2020 - Notas finales '!J592</f>
        <v>0</v>
      </c>
      <c r="K592" s="35">
        <f>'Coloquios2020 - Notas finales '!K592</f>
        <v>0</v>
      </c>
      <c r="L592" s="35">
        <f>'Coloquios2020 - Notas finales '!L592</f>
        <v>0</v>
      </c>
      <c r="M592" s="35">
        <f>'Coloquios2020 - Notas finales '!M592</f>
        <v>0</v>
      </c>
      <c r="N592" s="38">
        <f>'Coloquios2020 - Notas finales '!N592</f>
        <v>0</v>
      </c>
    </row>
    <row r="593" spans="1:14" hidden="1" x14ac:dyDescent="0.2">
      <c r="A593" s="34">
        <f>'Coloquios2020 - Notas finales '!A593</f>
        <v>0</v>
      </c>
      <c r="B593" s="35">
        <f>'Coloquios2020 - Notas finales '!B593</f>
        <v>0</v>
      </c>
      <c r="C593" s="35">
        <f>'Coloquios2020 - Notas finales '!C593</f>
        <v>0</v>
      </c>
      <c r="D593" s="35">
        <f>'Coloquios2020 - Notas finales '!D593</f>
        <v>0</v>
      </c>
      <c r="E593" s="36">
        <f>'Coloquios2020 - Notas finales '!E593</f>
        <v>0</v>
      </c>
      <c r="F593" s="37">
        <f>'Coloquios2020 - Notas finales '!F593</f>
        <v>0</v>
      </c>
      <c r="G593" s="35">
        <f>'Coloquios2020 - Notas finales '!G593</f>
        <v>0</v>
      </c>
      <c r="H593" s="37">
        <f>'Coloquios2020 - Notas finales '!H593</f>
        <v>0</v>
      </c>
      <c r="I593" s="35">
        <f>'Coloquios2020 - Notas finales '!I593</f>
        <v>0</v>
      </c>
      <c r="J593" s="37">
        <f>'Coloquios2020 - Notas finales '!J593</f>
        <v>0</v>
      </c>
      <c r="K593" s="35">
        <f>'Coloquios2020 - Notas finales '!K593</f>
        <v>0</v>
      </c>
      <c r="L593" s="35">
        <f>'Coloquios2020 - Notas finales '!L593</f>
        <v>0</v>
      </c>
      <c r="M593" s="35">
        <f>'Coloquios2020 - Notas finales '!M593</f>
        <v>0</v>
      </c>
      <c r="N593" s="38">
        <f>'Coloquios2020 - Notas finales '!N593</f>
        <v>0</v>
      </c>
    </row>
    <row r="594" spans="1:14" hidden="1" x14ac:dyDescent="0.2">
      <c r="A594" s="34">
        <f>'Coloquios2020 - Notas finales '!A594</f>
        <v>0</v>
      </c>
      <c r="B594" s="35">
        <f>'Coloquios2020 - Notas finales '!B594</f>
        <v>0</v>
      </c>
      <c r="C594" s="35">
        <f>'Coloquios2020 - Notas finales '!C594</f>
        <v>0</v>
      </c>
      <c r="D594" s="35">
        <f>'Coloquios2020 - Notas finales '!D594</f>
        <v>0</v>
      </c>
      <c r="E594" s="36">
        <f>'Coloquios2020 - Notas finales '!E594</f>
        <v>0</v>
      </c>
      <c r="F594" s="37">
        <f>'Coloquios2020 - Notas finales '!F594</f>
        <v>0</v>
      </c>
      <c r="G594" s="35">
        <f>'Coloquios2020 - Notas finales '!G594</f>
        <v>0</v>
      </c>
      <c r="H594" s="37">
        <f>'Coloquios2020 - Notas finales '!H594</f>
        <v>0</v>
      </c>
      <c r="I594" s="35">
        <f>'Coloquios2020 - Notas finales '!I594</f>
        <v>0</v>
      </c>
      <c r="J594" s="37">
        <f>'Coloquios2020 - Notas finales '!J594</f>
        <v>0</v>
      </c>
      <c r="K594" s="35">
        <f>'Coloquios2020 - Notas finales '!K594</f>
        <v>0</v>
      </c>
      <c r="L594" s="35">
        <f>'Coloquios2020 - Notas finales '!L594</f>
        <v>0</v>
      </c>
      <c r="M594" s="35">
        <f>'Coloquios2020 - Notas finales '!M594</f>
        <v>0</v>
      </c>
      <c r="N594" s="38">
        <f>'Coloquios2020 - Notas finales '!N594</f>
        <v>0</v>
      </c>
    </row>
    <row r="595" spans="1:14" hidden="1" x14ac:dyDescent="0.2">
      <c r="A595" s="34">
        <f>'Coloquios2020 - Notas finales '!A595</f>
        <v>0</v>
      </c>
      <c r="B595" s="35">
        <f>'Coloquios2020 - Notas finales '!B595</f>
        <v>0</v>
      </c>
      <c r="C595" s="35">
        <f>'Coloquios2020 - Notas finales '!C595</f>
        <v>0</v>
      </c>
      <c r="D595" s="35">
        <f>'Coloquios2020 - Notas finales '!D595</f>
        <v>0</v>
      </c>
      <c r="E595" s="36">
        <f>'Coloquios2020 - Notas finales '!E595</f>
        <v>0</v>
      </c>
      <c r="F595" s="37">
        <f>'Coloquios2020 - Notas finales '!F595</f>
        <v>0</v>
      </c>
      <c r="G595" s="35">
        <f>'Coloquios2020 - Notas finales '!G595</f>
        <v>0</v>
      </c>
      <c r="H595" s="37">
        <f>'Coloquios2020 - Notas finales '!H595</f>
        <v>0</v>
      </c>
      <c r="I595" s="35">
        <f>'Coloquios2020 - Notas finales '!I595</f>
        <v>0</v>
      </c>
      <c r="J595" s="37">
        <f>'Coloquios2020 - Notas finales '!J595</f>
        <v>0</v>
      </c>
      <c r="K595" s="35">
        <f>'Coloquios2020 - Notas finales '!K595</f>
        <v>0</v>
      </c>
      <c r="L595" s="35">
        <f>'Coloquios2020 - Notas finales '!L595</f>
        <v>0</v>
      </c>
      <c r="M595" s="35">
        <f>'Coloquios2020 - Notas finales '!M595</f>
        <v>0</v>
      </c>
      <c r="N595" s="38">
        <f>'Coloquios2020 - Notas finales '!N595</f>
        <v>0</v>
      </c>
    </row>
    <row r="596" spans="1:14" hidden="1" x14ac:dyDescent="0.2">
      <c r="A596" s="34">
        <f>'Coloquios2020 - Notas finales '!A596</f>
        <v>0</v>
      </c>
      <c r="B596" s="35">
        <f>'Coloquios2020 - Notas finales '!B596</f>
        <v>0</v>
      </c>
      <c r="C596" s="35">
        <f>'Coloquios2020 - Notas finales '!C596</f>
        <v>0</v>
      </c>
      <c r="D596" s="35">
        <f>'Coloquios2020 - Notas finales '!D596</f>
        <v>0</v>
      </c>
      <c r="E596" s="36">
        <f>'Coloquios2020 - Notas finales '!E596</f>
        <v>0</v>
      </c>
      <c r="F596" s="37">
        <f>'Coloquios2020 - Notas finales '!F596</f>
        <v>0</v>
      </c>
      <c r="G596" s="35">
        <f>'Coloquios2020 - Notas finales '!G596</f>
        <v>0</v>
      </c>
      <c r="H596" s="37">
        <f>'Coloquios2020 - Notas finales '!H596</f>
        <v>0</v>
      </c>
      <c r="I596" s="35">
        <f>'Coloquios2020 - Notas finales '!I596</f>
        <v>0</v>
      </c>
      <c r="J596" s="37">
        <f>'Coloquios2020 - Notas finales '!J596</f>
        <v>0</v>
      </c>
      <c r="K596" s="35">
        <f>'Coloquios2020 - Notas finales '!K596</f>
        <v>0</v>
      </c>
      <c r="L596" s="35">
        <f>'Coloquios2020 - Notas finales '!L596</f>
        <v>0</v>
      </c>
      <c r="M596" s="35">
        <f>'Coloquios2020 - Notas finales '!M596</f>
        <v>0</v>
      </c>
      <c r="N596" s="38">
        <f>'Coloquios2020 - Notas finales '!N596</f>
        <v>0</v>
      </c>
    </row>
    <row r="597" spans="1:14" hidden="1" x14ac:dyDescent="0.2">
      <c r="A597" s="34">
        <f>'Coloquios2020 - Notas finales '!A597</f>
        <v>0</v>
      </c>
      <c r="B597" s="35">
        <f>'Coloquios2020 - Notas finales '!B597</f>
        <v>0</v>
      </c>
      <c r="C597" s="35">
        <f>'Coloquios2020 - Notas finales '!C597</f>
        <v>0</v>
      </c>
      <c r="D597" s="35">
        <f>'Coloquios2020 - Notas finales '!D597</f>
        <v>0</v>
      </c>
      <c r="E597" s="36">
        <f>'Coloquios2020 - Notas finales '!E597</f>
        <v>0</v>
      </c>
      <c r="F597" s="37">
        <f>'Coloquios2020 - Notas finales '!F597</f>
        <v>0</v>
      </c>
      <c r="G597" s="35">
        <f>'Coloquios2020 - Notas finales '!G597</f>
        <v>0</v>
      </c>
      <c r="H597" s="37">
        <f>'Coloquios2020 - Notas finales '!H597</f>
        <v>0</v>
      </c>
      <c r="I597" s="35">
        <f>'Coloquios2020 - Notas finales '!I597</f>
        <v>0</v>
      </c>
      <c r="J597" s="37">
        <f>'Coloquios2020 - Notas finales '!J597</f>
        <v>0</v>
      </c>
      <c r="K597" s="35">
        <f>'Coloquios2020 - Notas finales '!K597</f>
        <v>0</v>
      </c>
      <c r="L597" s="35">
        <f>'Coloquios2020 - Notas finales '!L597</f>
        <v>0</v>
      </c>
      <c r="M597" s="35">
        <f>'Coloquios2020 - Notas finales '!M597</f>
        <v>0</v>
      </c>
      <c r="N597" s="38">
        <f>'Coloquios2020 - Notas finales '!N597</f>
        <v>0</v>
      </c>
    </row>
    <row r="598" spans="1:14" hidden="1" x14ac:dyDescent="0.2">
      <c r="A598" s="34">
        <f>'Coloquios2020 - Notas finales '!A598</f>
        <v>0</v>
      </c>
      <c r="B598" s="35">
        <f>'Coloquios2020 - Notas finales '!B598</f>
        <v>0</v>
      </c>
      <c r="C598" s="35">
        <f>'Coloquios2020 - Notas finales '!C598</f>
        <v>0</v>
      </c>
      <c r="D598" s="35">
        <f>'Coloquios2020 - Notas finales '!D598</f>
        <v>0</v>
      </c>
      <c r="E598" s="36">
        <f>'Coloquios2020 - Notas finales '!E598</f>
        <v>0</v>
      </c>
      <c r="F598" s="37">
        <f>'Coloquios2020 - Notas finales '!F598</f>
        <v>0</v>
      </c>
      <c r="G598" s="35">
        <f>'Coloquios2020 - Notas finales '!G598</f>
        <v>0</v>
      </c>
      <c r="H598" s="37">
        <f>'Coloquios2020 - Notas finales '!H598</f>
        <v>0</v>
      </c>
      <c r="I598" s="35">
        <f>'Coloquios2020 - Notas finales '!I598</f>
        <v>0</v>
      </c>
      <c r="J598" s="37">
        <f>'Coloquios2020 - Notas finales '!J598</f>
        <v>0</v>
      </c>
      <c r="K598" s="35">
        <f>'Coloquios2020 - Notas finales '!K598</f>
        <v>0</v>
      </c>
      <c r="L598" s="35">
        <f>'Coloquios2020 - Notas finales '!L598</f>
        <v>0</v>
      </c>
      <c r="M598" s="35">
        <f>'Coloquios2020 - Notas finales '!M598</f>
        <v>0</v>
      </c>
      <c r="N598" s="38">
        <f>'Coloquios2020 - Notas finales '!N598</f>
        <v>0</v>
      </c>
    </row>
    <row r="599" spans="1:14" hidden="1" x14ac:dyDescent="0.2">
      <c r="A599" s="34">
        <f>'Coloquios2020 - Notas finales '!A599</f>
        <v>0</v>
      </c>
      <c r="B599" s="35">
        <f>'Coloquios2020 - Notas finales '!B599</f>
        <v>0</v>
      </c>
      <c r="C599" s="35">
        <f>'Coloquios2020 - Notas finales '!C599</f>
        <v>0</v>
      </c>
      <c r="D599" s="35">
        <f>'Coloquios2020 - Notas finales '!D599</f>
        <v>0</v>
      </c>
      <c r="E599" s="36">
        <f>'Coloquios2020 - Notas finales '!E599</f>
        <v>0</v>
      </c>
      <c r="F599" s="37">
        <f>'Coloquios2020 - Notas finales '!F599</f>
        <v>0</v>
      </c>
      <c r="G599" s="35">
        <f>'Coloquios2020 - Notas finales '!G599</f>
        <v>0</v>
      </c>
      <c r="H599" s="37">
        <f>'Coloquios2020 - Notas finales '!H599</f>
        <v>0</v>
      </c>
      <c r="I599" s="35">
        <f>'Coloquios2020 - Notas finales '!I599</f>
        <v>0</v>
      </c>
      <c r="J599" s="37">
        <f>'Coloquios2020 - Notas finales '!J599</f>
        <v>0</v>
      </c>
      <c r="K599" s="35">
        <f>'Coloquios2020 - Notas finales '!K599</f>
        <v>0</v>
      </c>
      <c r="L599" s="35">
        <f>'Coloquios2020 - Notas finales '!L599</f>
        <v>0</v>
      </c>
      <c r="M599" s="35">
        <f>'Coloquios2020 - Notas finales '!M599</f>
        <v>0</v>
      </c>
      <c r="N599" s="38">
        <f>'Coloquios2020 - Notas finales '!N599</f>
        <v>0</v>
      </c>
    </row>
    <row r="600" spans="1:14" hidden="1" x14ac:dyDescent="0.2">
      <c r="A600" s="34">
        <f>'Coloquios2020 - Notas finales '!A600</f>
        <v>0</v>
      </c>
      <c r="B600" s="35">
        <f>'Coloquios2020 - Notas finales '!B600</f>
        <v>0</v>
      </c>
      <c r="C600" s="35">
        <f>'Coloquios2020 - Notas finales '!C600</f>
        <v>0</v>
      </c>
      <c r="D600" s="35">
        <f>'Coloquios2020 - Notas finales '!D600</f>
        <v>0</v>
      </c>
      <c r="E600" s="36">
        <f>'Coloquios2020 - Notas finales '!E600</f>
        <v>0</v>
      </c>
      <c r="F600" s="37">
        <f>'Coloquios2020 - Notas finales '!F600</f>
        <v>0</v>
      </c>
      <c r="G600" s="35">
        <f>'Coloquios2020 - Notas finales '!G600</f>
        <v>0</v>
      </c>
      <c r="H600" s="37">
        <f>'Coloquios2020 - Notas finales '!H600</f>
        <v>0</v>
      </c>
      <c r="I600" s="35">
        <f>'Coloquios2020 - Notas finales '!I600</f>
        <v>0</v>
      </c>
      <c r="J600" s="37">
        <f>'Coloquios2020 - Notas finales '!J600</f>
        <v>0</v>
      </c>
      <c r="K600" s="35">
        <f>'Coloquios2020 - Notas finales '!K600</f>
        <v>0</v>
      </c>
      <c r="L600" s="35">
        <f>'Coloquios2020 - Notas finales '!L600</f>
        <v>0</v>
      </c>
      <c r="M600" s="35">
        <f>'Coloquios2020 - Notas finales '!M600</f>
        <v>0</v>
      </c>
      <c r="N600" s="38">
        <f>'Coloquios2020 - Notas finales '!N600</f>
        <v>0</v>
      </c>
    </row>
    <row r="601" spans="1:14" hidden="1" x14ac:dyDescent="0.2">
      <c r="A601" s="34">
        <f>'Coloquios2020 - Notas finales '!A601</f>
        <v>0</v>
      </c>
      <c r="B601" s="35">
        <f>'Coloquios2020 - Notas finales '!B601</f>
        <v>0</v>
      </c>
      <c r="C601" s="35">
        <f>'Coloquios2020 - Notas finales '!C601</f>
        <v>0</v>
      </c>
      <c r="D601" s="35">
        <f>'Coloquios2020 - Notas finales '!D601</f>
        <v>0</v>
      </c>
      <c r="E601" s="36">
        <f>'Coloquios2020 - Notas finales '!E601</f>
        <v>0</v>
      </c>
      <c r="F601" s="37">
        <f>'Coloquios2020 - Notas finales '!F601</f>
        <v>0</v>
      </c>
      <c r="G601" s="35">
        <f>'Coloquios2020 - Notas finales '!G601</f>
        <v>0</v>
      </c>
      <c r="H601" s="37">
        <f>'Coloquios2020 - Notas finales '!H601</f>
        <v>0</v>
      </c>
      <c r="I601" s="35">
        <f>'Coloquios2020 - Notas finales '!I601</f>
        <v>0</v>
      </c>
      <c r="J601" s="37">
        <f>'Coloquios2020 - Notas finales '!J601</f>
        <v>0</v>
      </c>
      <c r="K601" s="35">
        <f>'Coloquios2020 - Notas finales '!K601</f>
        <v>0</v>
      </c>
      <c r="L601" s="35">
        <f>'Coloquios2020 - Notas finales '!L601</f>
        <v>0</v>
      </c>
      <c r="M601" s="35">
        <f>'Coloquios2020 - Notas finales '!M601</f>
        <v>0</v>
      </c>
      <c r="N601" s="38">
        <f>'Coloquios2020 - Notas finales '!N601</f>
        <v>0</v>
      </c>
    </row>
    <row r="602" spans="1:14" hidden="1" x14ac:dyDescent="0.2">
      <c r="A602" s="34">
        <f>'Coloquios2020 - Notas finales '!A602</f>
        <v>0</v>
      </c>
      <c r="B602" s="35">
        <f>'Coloquios2020 - Notas finales '!B602</f>
        <v>0</v>
      </c>
      <c r="C602" s="35">
        <f>'Coloquios2020 - Notas finales '!C602</f>
        <v>0</v>
      </c>
      <c r="D602" s="35">
        <f>'Coloquios2020 - Notas finales '!D602</f>
        <v>0</v>
      </c>
      <c r="E602" s="36">
        <f>'Coloquios2020 - Notas finales '!E602</f>
        <v>0</v>
      </c>
      <c r="F602" s="37">
        <f>'Coloquios2020 - Notas finales '!F602</f>
        <v>0</v>
      </c>
      <c r="G602" s="35">
        <f>'Coloquios2020 - Notas finales '!G602</f>
        <v>0</v>
      </c>
      <c r="H602" s="37">
        <f>'Coloquios2020 - Notas finales '!H602</f>
        <v>0</v>
      </c>
      <c r="I602" s="35">
        <f>'Coloquios2020 - Notas finales '!I602</f>
        <v>0</v>
      </c>
      <c r="J602" s="37">
        <f>'Coloquios2020 - Notas finales '!J602</f>
        <v>0</v>
      </c>
      <c r="K602" s="35">
        <f>'Coloquios2020 - Notas finales '!K602</f>
        <v>0</v>
      </c>
      <c r="L602" s="35">
        <f>'Coloquios2020 - Notas finales '!L602</f>
        <v>0</v>
      </c>
      <c r="M602" s="35">
        <f>'Coloquios2020 - Notas finales '!M602</f>
        <v>0</v>
      </c>
      <c r="N602" s="38">
        <f>'Coloquios2020 - Notas finales '!N602</f>
        <v>0</v>
      </c>
    </row>
    <row r="603" spans="1:14" hidden="1" x14ac:dyDescent="0.2">
      <c r="A603" s="34">
        <f>'Coloquios2020 - Notas finales '!A603</f>
        <v>0</v>
      </c>
      <c r="B603" s="35">
        <f>'Coloquios2020 - Notas finales '!B603</f>
        <v>0</v>
      </c>
      <c r="C603" s="35">
        <f>'Coloquios2020 - Notas finales '!C603</f>
        <v>0</v>
      </c>
      <c r="D603" s="35">
        <f>'Coloquios2020 - Notas finales '!D603</f>
        <v>0</v>
      </c>
      <c r="E603" s="36">
        <f>'Coloquios2020 - Notas finales '!E603</f>
        <v>0</v>
      </c>
      <c r="F603" s="37">
        <f>'Coloquios2020 - Notas finales '!F603</f>
        <v>0</v>
      </c>
      <c r="G603" s="35">
        <f>'Coloquios2020 - Notas finales '!G603</f>
        <v>0</v>
      </c>
      <c r="H603" s="37">
        <f>'Coloquios2020 - Notas finales '!H603</f>
        <v>0</v>
      </c>
      <c r="I603" s="35">
        <f>'Coloquios2020 - Notas finales '!I603</f>
        <v>0</v>
      </c>
      <c r="J603" s="37">
        <f>'Coloquios2020 - Notas finales '!J603</f>
        <v>0</v>
      </c>
      <c r="K603" s="35">
        <f>'Coloquios2020 - Notas finales '!K603</f>
        <v>0</v>
      </c>
      <c r="L603" s="35">
        <f>'Coloquios2020 - Notas finales '!L603</f>
        <v>0</v>
      </c>
      <c r="M603" s="35">
        <f>'Coloquios2020 - Notas finales '!M603</f>
        <v>0</v>
      </c>
      <c r="N603" s="38">
        <f>'Coloquios2020 - Notas finales '!N603</f>
        <v>0</v>
      </c>
    </row>
    <row r="604" spans="1:14" hidden="1" x14ac:dyDescent="0.2">
      <c r="A604" s="34">
        <f>'Coloquios2020 - Notas finales '!A604</f>
        <v>0</v>
      </c>
      <c r="B604" s="35">
        <f>'Coloquios2020 - Notas finales '!B604</f>
        <v>0</v>
      </c>
      <c r="C604" s="35">
        <f>'Coloquios2020 - Notas finales '!C604</f>
        <v>0</v>
      </c>
      <c r="D604" s="35">
        <f>'Coloquios2020 - Notas finales '!D604</f>
        <v>0</v>
      </c>
      <c r="E604" s="36">
        <f>'Coloquios2020 - Notas finales '!E604</f>
        <v>0</v>
      </c>
      <c r="F604" s="37">
        <f>'Coloquios2020 - Notas finales '!F604</f>
        <v>0</v>
      </c>
      <c r="G604" s="35">
        <f>'Coloquios2020 - Notas finales '!G604</f>
        <v>0</v>
      </c>
      <c r="H604" s="37">
        <f>'Coloquios2020 - Notas finales '!H604</f>
        <v>0</v>
      </c>
      <c r="I604" s="35">
        <f>'Coloquios2020 - Notas finales '!I604</f>
        <v>0</v>
      </c>
      <c r="J604" s="37">
        <f>'Coloquios2020 - Notas finales '!J604</f>
        <v>0</v>
      </c>
      <c r="K604" s="35">
        <f>'Coloquios2020 - Notas finales '!K604</f>
        <v>0</v>
      </c>
      <c r="L604" s="35">
        <f>'Coloquios2020 - Notas finales '!L604</f>
        <v>0</v>
      </c>
      <c r="M604" s="35">
        <f>'Coloquios2020 - Notas finales '!M604</f>
        <v>0</v>
      </c>
      <c r="N604" s="38">
        <f>'Coloquios2020 - Notas finales '!N604</f>
        <v>0</v>
      </c>
    </row>
    <row r="605" spans="1:14" hidden="1" x14ac:dyDescent="0.2">
      <c r="A605" s="34">
        <f>'Coloquios2020 - Notas finales '!A605</f>
        <v>0</v>
      </c>
      <c r="B605" s="35">
        <f>'Coloquios2020 - Notas finales '!B605</f>
        <v>0</v>
      </c>
      <c r="C605" s="35">
        <f>'Coloquios2020 - Notas finales '!C605</f>
        <v>0</v>
      </c>
      <c r="D605" s="35">
        <f>'Coloquios2020 - Notas finales '!D605</f>
        <v>0</v>
      </c>
      <c r="E605" s="36">
        <f>'Coloquios2020 - Notas finales '!E605</f>
        <v>0</v>
      </c>
      <c r="F605" s="37">
        <f>'Coloquios2020 - Notas finales '!F605</f>
        <v>0</v>
      </c>
      <c r="G605" s="35">
        <f>'Coloquios2020 - Notas finales '!G605</f>
        <v>0</v>
      </c>
      <c r="H605" s="37">
        <f>'Coloquios2020 - Notas finales '!H605</f>
        <v>0</v>
      </c>
      <c r="I605" s="35">
        <f>'Coloquios2020 - Notas finales '!I605</f>
        <v>0</v>
      </c>
      <c r="J605" s="37">
        <f>'Coloquios2020 - Notas finales '!J605</f>
        <v>0</v>
      </c>
      <c r="K605" s="35">
        <f>'Coloquios2020 - Notas finales '!K605</f>
        <v>0</v>
      </c>
      <c r="L605" s="35">
        <f>'Coloquios2020 - Notas finales '!L605</f>
        <v>0</v>
      </c>
      <c r="M605" s="35">
        <f>'Coloquios2020 - Notas finales '!M605</f>
        <v>0</v>
      </c>
      <c r="N605" s="38">
        <f>'Coloquios2020 - Notas finales '!N605</f>
        <v>0</v>
      </c>
    </row>
    <row r="606" spans="1:14" hidden="1" x14ac:dyDescent="0.2">
      <c r="A606" s="34">
        <f>'Coloquios2020 - Notas finales '!A606</f>
        <v>0</v>
      </c>
      <c r="B606" s="35">
        <f>'Coloquios2020 - Notas finales '!B606</f>
        <v>0</v>
      </c>
      <c r="C606" s="35">
        <f>'Coloquios2020 - Notas finales '!C606</f>
        <v>0</v>
      </c>
      <c r="D606" s="35">
        <f>'Coloquios2020 - Notas finales '!D606</f>
        <v>0</v>
      </c>
      <c r="E606" s="36">
        <f>'Coloquios2020 - Notas finales '!E606</f>
        <v>0</v>
      </c>
      <c r="F606" s="37">
        <f>'Coloquios2020 - Notas finales '!F606</f>
        <v>0</v>
      </c>
      <c r="G606" s="35">
        <f>'Coloquios2020 - Notas finales '!G606</f>
        <v>0</v>
      </c>
      <c r="H606" s="37">
        <f>'Coloquios2020 - Notas finales '!H606</f>
        <v>0</v>
      </c>
      <c r="I606" s="35">
        <f>'Coloquios2020 - Notas finales '!I606</f>
        <v>0</v>
      </c>
      <c r="J606" s="37">
        <f>'Coloquios2020 - Notas finales '!J606</f>
        <v>0</v>
      </c>
      <c r="K606" s="35">
        <f>'Coloquios2020 - Notas finales '!K606</f>
        <v>0</v>
      </c>
      <c r="L606" s="35">
        <f>'Coloquios2020 - Notas finales '!L606</f>
        <v>0</v>
      </c>
      <c r="M606" s="35">
        <f>'Coloquios2020 - Notas finales '!M606</f>
        <v>0</v>
      </c>
      <c r="N606" s="38">
        <f>'Coloquios2020 - Notas finales '!N606</f>
        <v>0</v>
      </c>
    </row>
    <row r="607" spans="1:14" hidden="1" x14ac:dyDescent="0.2">
      <c r="A607" s="34">
        <f>'Coloquios2020 - Notas finales '!A607</f>
        <v>0</v>
      </c>
      <c r="B607" s="35">
        <f>'Coloquios2020 - Notas finales '!B607</f>
        <v>0</v>
      </c>
      <c r="C607" s="35">
        <f>'Coloquios2020 - Notas finales '!C607</f>
        <v>0</v>
      </c>
      <c r="D607" s="35">
        <f>'Coloquios2020 - Notas finales '!D607</f>
        <v>0</v>
      </c>
      <c r="E607" s="36">
        <f>'Coloquios2020 - Notas finales '!E607</f>
        <v>0</v>
      </c>
      <c r="F607" s="37">
        <f>'Coloquios2020 - Notas finales '!F607</f>
        <v>0</v>
      </c>
      <c r="G607" s="35">
        <f>'Coloquios2020 - Notas finales '!G607</f>
        <v>0</v>
      </c>
      <c r="H607" s="37">
        <f>'Coloquios2020 - Notas finales '!H607</f>
        <v>0</v>
      </c>
      <c r="I607" s="35">
        <f>'Coloquios2020 - Notas finales '!I607</f>
        <v>0</v>
      </c>
      <c r="J607" s="37">
        <f>'Coloquios2020 - Notas finales '!J607</f>
        <v>0</v>
      </c>
      <c r="K607" s="35">
        <f>'Coloquios2020 - Notas finales '!K607</f>
        <v>0</v>
      </c>
      <c r="L607" s="35">
        <f>'Coloquios2020 - Notas finales '!L607</f>
        <v>0</v>
      </c>
      <c r="M607" s="35">
        <f>'Coloquios2020 - Notas finales '!M607</f>
        <v>0</v>
      </c>
      <c r="N607" s="38">
        <f>'Coloquios2020 - Notas finales '!N607</f>
        <v>0</v>
      </c>
    </row>
    <row r="608" spans="1:14" hidden="1" x14ac:dyDescent="0.2">
      <c r="A608" s="34">
        <f>'Coloquios2020 - Notas finales '!A608</f>
        <v>0</v>
      </c>
      <c r="B608" s="35">
        <f>'Coloquios2020 - Notas finales '!B608</f>
        <v>0</v>
      </c>
      <c r="C608" s="35">
        <f>'Coloquios2020 - Notas finales '!C608</f>
        <v>0</v>
      </c>
      <c r="D608" s="35">
        <f>'Coloquios2020 - Notas finales '!D608</f>
        <v>0</v>
      </c>
      <c r="E608" s="36">
        <f>'Coloquios2020 - Notas finales '!E608</f>
        <v>0</v>
      </c>
      <c r="F608" s="37">
        <f>'Coloquios2020 - Notas finales '!F608</f>
        <v>0</v>
      </c>
      <c r="G608" s="35">
        <f>'Coloquios2020 - Notas finales '!G608</f>
        <v>0</v>
      </c>
      <c r="H608" s="37">
        <f>'Coloquios2020 - Notas finales '!H608</f>
        <v>0</v>
      </c>
      <c r="I608" s="35">
        <f>'Coloquios2020 - Notas finales '!I608</f>
        <v>0</v>
      </c>
      <c r="J608" s="37">
        <f>'Coloquios2020 - Notas finales '!J608</f>
        <v>0</v>
      </c>
      <c r="K608" s="35">
        <f>'Coloquios2020 - Notas finales '!K608</f>
        <v>0</v>
      </c>
      <c r="L608" s="35">
        <f>'Coloquios2020 - Notas finales '!L608</f>
        <v>0</v>
      </c>
      <c r="M608" s="35">
        <f>'Coloquios2020 - Notas finales '!M608</f>
        <v>0</v>
      </c>
      <c r="N608" s="38">
        <f>'Coloquios2020 - Notas finales '!N608</f>
        <v>0</v>
      </c>
    </row>
    <row r="609" spans="1:14" hidden="1" x14ac:dyDescent="0.2">
      <c r="A609" s="34">
        <f>'Coloquios2020 - Notas finales '!A609</f>
        <v>0</v>
      </c>
      <c r="B609" s="35">
        <f>'Coloquios2020 - Notas finales '!B609</f>
        <v>0</v>
      </c>
      <c r="C609" s="35">
        <f>'Coloquios2020 - Notas finales '!C609</f>
        <v>0</v>
      </c>
      <c r="D609" s="35">
        <f>'Coloquios2020 - Notas finales '!D609</f>
        <v>0</v>
      </c>
      <c r="E609" s="36">
        <f>'Coloquios2020 - Notas finales '!E609</f>
        <v>0</v>
      </c>
      <c r="F609" s="37">
        <f>'Coloquios2020 - Notas finales '!F609</f>
        <v>0</v>
      </c>
      <c r="G609" s="35">
        <f>'Coloquios2020 - Notas finales '!G609</f>
        <v>0</v>
      </c>
      <c r="H609" s="37">
        <f>'Coloquios2020 - Notas finales '!H609</f>
        <v>0</v>
      </c>
      <c r="I609" s="35">
        <f>'Coloquios2020 - Notas finales '!I609</f>
        <v>0</v>
      </c>
      <c r="J609" s="37">
        <f>'Coloquios2020 - Notas finales '!J609</f>
        <v>0</v>
      </c>
      <c r="K609" s="35">
        <f>'Coloquios2020 - Notas finales '!K609</f>
        <v>0</v>
      </c>
      <c r="L609" s="35">
        <f>'Coloquios2020 - Notas finales '!L609</f>
        <v>0</v>
      </c>
      <c r="M609" s="35">
        <f>'Coloquios2020 - Notas finales '!M609</f>
        <v>0</v>
      </c>
      <c r="N609" s="38">
        <f>'Coloquios2020 - Notas finales '!N609</f>
        <v>0</v>
      </c>
    </row>
    <row r="610" spans="1:14" hidden="1" x14ac:dyDescent="0.2">
      <c r="A610" s="34">
        <f>'Coloquios2020 - Notas finales '!A610</f>
        <v>0</v>
      </c>
      <c r="B610" s="35">
        <f>'Coloquios2020 - Notas finales '!B610</f>
        <v>0</v>
      </c>
      <c r="C610" s="35">
        <f>'Coloquios2020 - Notas finales '!C610</f>
        <v>0</v>
      </c>
      <c r="D610" s="35">
        <f>'Coloquios2020 - Notas finales '!D610</f>
        <v>0</v>
      </c>
      <c r="E610" s="36">
        <f>'Coloquios2020 - Notas finales '!E610</f>
        <v>0</v>
      </c>
      <c r="F610" s="37">
        <f>'Coloquios2020 - Notas finales '!F610</f>
        <v>0</v>
      </c>
      <c r="G610" s="35">
        <f>'Coloquios2020 - Notas finales '!G610</f>
        <v>0</v>
      </c>
      <c r="H610" s="37">
        <f>'Coloquios2020 - Notas finales '!H610</f>
        <v>0</v>
      </c>
      <c r="I610" s="35">
        <f>'Coloquios2020 - Notas finales '!I610</f>
        <v>0</v>
      </c>
      <c r="J610" s="37">
        <f>'Coloquios2020 - Notas finales '!J610</f>
        <v>0</v>
      </c>
      <c r="K610" s="35">
        <f>'Coloquios2020 - Notas finales '!K610</f>
        <v>0</v>
      </c>
      <c r="L610" s="35">
        <f>'Coloquios2020 - Notas finales '!L610</f>
        <v>0</v>
      </c>
      <c r="M610" s="35">
        <f>'Coloquios2020 - Notas finales '!M610</f>
        <v>0</v>
      </c>
      <c r="N610" s="38">
        <f>'Coloquios2020 - Notas finales '!N610</f>
        <v>0</v>
      </c>
    </row>
    <row r="611" spans="1:14" hidden="1" x14ac:dyDescent="0.2">
      <c r="A611" s="34">
        <f>'Coloquios2020 - Notas finales '!A611</f>
        <v>0</v>
      </c>
      <c r="B611" s="35">
        <f>'Coloquios2020 - Notas finales '!B611</f>
        <v>0</v>
      </c>
      <c r="C611" s="35">
        <f>'Coloquios2020 - Notas finales '!C611</f>
        <v>0</v>
      </c>
      <c r="D611" s="35">
        <f>'Coloquios2020 - Notas finales '!D611</f>
        <v>0</v>
      </c>
      <c r="E611" s="36">
        <f>'Coloquios2020 - Notas finales '!E611</f>
        <v>0</v>
      </c>
      <c r="F611" s="37">
        <f>'Coloquios2020 - Notas finales '!F611</f>
        <v>0</v>
      </c>
      <c r="G611" s="35">
        <f>'Coloquios2020 - Notas finales '!G611</f>
        <v>0</v>
      </c>
      <c r="H611" s="37">
        <f>'Coloquios2020 - Notas finales '!H611</f>
        <v>0</v>
      </c>
      <c r="I611" s="35">
        <f>'Coloquios2020 - Notas finales '!I611</f>
        <v>0</v>
      </c>
      <c r="J611" s="37">
        <f>'Coloquios2020 - Notas finales '!J611</f>
        <v>0</v>
      </c>
      <c r="K611" s="35">
        <f>'Coloquios2020 - Notas finales '!K611</f>
        <v>0</v>
      </c>
      <c r="L611" s="35">
        <f>'Coloquios2020 - Notas finales '!L611</f>
        <v>0</v>
      </c>
      <c r="M611" s="35">
        <f>'Coloquios2020 - Notas finales '!M611</f>
        <v>0</v>
      </c>
      <c r="N611" s="38">
        <f>'Coloquios2020 - Notas finales '!N611</f>
        <v>0</v>
      </c>
    </row>
    <row r="612" spans="1:14" hidden="1" x14ac:dyDescent="0.2">
      <c r="A612" s="34">
        <f>'Coloquios2020 - Notas finales '!A612</f>
        <v>0</v>
      </c>
      <c r="B612" s="35">
        <f>'Coloquios2020 - Notas finales '!B612</f>
        <v>0</v>
      </c>
      <c r="C612" s="35">
        <f>'Coloquios2020 - Notas finales '!C612</f>
        <v>0</v>
      </c>
      <c r="D612" s="35">
        <f>'Coloquios2020 - Notas finales '!D612</f>
        <v>0</v>
      </c>
      <c r="E612" s="36">
        <f>'Coloquios2020 - Notas finales '!E612</f>
        <v>0</v>
      </c>
      <c r="F612" s="37">
        <f>'Coloquios2020 - Notas finales '!F612</f>
        <v>0</v>
      </c>
      <c r="G612" s="35">
        <f>'Coloquios2020 - Notas finales '!G612</f>
        <v>0</v>
      </c>
      <c r="H612" s="37">
        <f>'Coloquios2020 - Notas finales '!H612</f>
        <v>0</v>
      </c>
      <c r="I612" s="35">
        <f>'Coloquios2020 - Notas finales '!I612</f>
        <v>0</v>
      </c>
      <c r="J612" s="37">
        <f>'Coloquios2020 - Notas finales '!J612</f>
        <v>0</v>
      </c>
      <c r="K612" s="35">
        <f>'Coloquios2020 - Notas finales '!K612</f>
        <v>0</v>
      </c>
      <c r="L612" s="35">
        <f>'Coloquios2020 - Notas finales '!L612</f>
        <v>0</v>
      </c>
      <c r="M612" s="35">
        <f>'Coloquios2020 - Notas finales '!M612</f>
        <v>0</v>
      </c>
      <c r="N612" s="38">
        <f>'Coloquios2020 - Notas finales '!N612</f>
        <v>0</v>
      </c>
    </row>
    <row r="613" spans="1:14" hidden="1" x14ac:dyDescent="0.2">
      <c r="A613" s="34">
        <f>'Coloquios2020 - Notas finales '!A613</f>
        <v>0</v>
      </c>
      <c r="B613" s="35">
        <f>'Coloquios2020 - Notas finales '!B613</f>
        <v>0</v>
      </c>
      <c r="C613" s="35">
        <f>'Coloquios2020 - Notas finales '!C613</f>
        <v>0</v>
      </c>
      <c r="D613" s="35">
        <f>'Coloquios2020 - Notas finales '!D613</f>
        <v>0</v>
      </c>
      <c r="E613" s="36">
        <f>'Coloquios2020 - Notas finales '!E613</f>
        <v>0</v>
      </c>
      <c r="F613" s="37">
        <f>'Coloquios2020 - Notas finales '!F613</f>
        <v>0</v>
      </c>
      <c r="G613" s="35">
        <f>'Coloquios2020 - Notas finales '!G613</f>
        <v>0</v>
      </c>
      <c r="H613" s="37">
        <f>'Coloquios2020 - Notas finales '!H613</f>
        <v>0</v>
      </c>
      <c r="I613" s="35">
        <f>'Coloquios2020 - Notas finales '!I613</f>
        <v>0</v>
      </c>
      <c r="J613" s="37">
        <f>'Coloquios2020 - Notas finales '!J613</f>
        <v>0</v>
      </c>
      <c r="K613" s="35">
        <f>'Coloquios2020 - Notas finales '!K613</f>
        <v>0</v>
      </c>
      <c r="L613" s="35">
        <f>'Coloquios2020 - Notas finales '!L613</f>
        <v>0</v>
      </c>
      <c r="M613" s="35">
        <f>'Coloquios2020 - Notas finales '!M613</f>
        <v>0</v>
      </c>
      <c r="N613" s="38">
        <f>'Coloquios2020 - Notas finales '!N613</f>
        <v>0</v>
      </c>
    </row>
    <row r="614" spans="1:14" hidden="1" x14ac:dyDescent="0.2">
      <c r="A614" s="34">
        <f>'Coloquios2020 - Notas finales '!A614</f>
        <v>0</v>
      </c>
      <c r="B614" s="35">
        <f>'Coloquios2020 - Notas finales '!B614</f>
        <v>0</v>
      </c>
      <c r="C614" s="35">
        <f>'Coloquios2020 - Notas finales '!C614</f>
        <v>0</v>
      </c>
      <c r="D614" s="35">
        <f>'Coloquios2020 - Notas finales '!D614</f>
        <v>0</v>
      </c>
      <c r="E614" s="36">
        <f>'Coloquios2020 - Notas finales '!E614</f>
        <v>0</v>
      </c>
      <c r="F614" s="37">
        <f>'Coloquios2020 - Notas finales '!F614</f>
        <v>0</v>
      </c>
      <c r="G614" s="35">
        <f>'Coloquios2020 - Notas finales '!G614</f>
        <v>0</v>
      </c>
      <c r="H614" s="37">
        <f>'Coloquios2020 - Notas finales '!H614</f>
        <v>0</v>
      </c>
      <c r="I614" s="35">
        <f>'Coloquios2020 - Notas finales '!I614</f>
        <v>0</v>
      </c>
      <c r="J614" s="37">
        <f>'Coloquios2020 - Notas finales '!J614</f>
        <v>0</v>
      </c>
      <c r="K614" s="35">
        <f>'Coloquios2020 - Notas finales '!K614</f>
        <v>0</v>
      </c>
      <c r="L614" s="35">
        <f>'Coloquios2020 - Notas finales '!L614</f>
        <v>0</v>
      </c>
      <c r="M614" s="35">
        <f>'Coloquios2020 - Notas finales '!M614</f>
        <v>0</v>
      </c>
      <c r="N614" s="38">
        <f>'Coloquios2020 - Notas finales '!N614</f>
        <v>0</v>
      </c>
    </row>
    <row r="615" spans="1:14" hidden="1" x14ac:dyDescent="0.2">
      <c r="A615" s="34">
        <f>'Coloquios2020 - Notas finales '!A615</f>
        <v>0</v>
      </c>
      <c r="B615" s="35">
        <f>'Coloquios2020 - Notas finales '!B615</f>
        <v>0</v>
      </c>
      <c r="C615" s="35">
        <f>'Coloquios2020 - Notas finales '!C615</f>
        <v>0</v>
      </c>
      <c r="D615" s="35">
        <f>'Coloquios2020 - Notas finales '!D615</f>
        <v>0</v>
      </c>
      <c r="E615" s="36">
        <f>'Coloquios2020 - Notas finales '!E615</f>
        <v>0</v>
      </c>
      <c r="F615" s="37">
        <f>'Coloquios2020 - Notas finales '!F615</f>
        <v>0</v>
      </c>
      <c r="G615" s="35">
        <f>'Coloquios2020 - Notas finales '!G615</f>
        <v>0</v>
      </c>
      <c r="H615" s="37">
        <f>'Coloquios2020 - Notas finales '!H615</f>
        <v>0</v>
      </c>
      <c r="I615" s="35">
        <f>'Coloquios2020 - Notas finales '!I615</f>
        <v>0</v>
      </c>
      <c r="J615" s="37">
        <f>'Coloquios2020 - Notas finales '!J615</f>
        <v>0</v>
      </c>
      <c r="K615" s="35">
        <f>'Coloquios2020 - Notas finales '!K615</f>
        <v>0</v>
      </c>
      <c r="L615" s="35">
        <f>'Coloquios2020 - Notas finales '!L615</f>
        <v>0</v>
      </c>
      <c r="M615" s="35">
        <f>'Coloquios2020 - Notas finales '!M615</f>
        <v>0</v>
      </c>
      <c r="N615" s="38">
        <f>'Coloquios2020 - Notas finales '!N615</f>
        <v>0</v>
      </c>
    </row>
    <row r="616" spans="1:14" hidden="1" x14ac:dyDescent="0.2">
      <c r="A616" s="34">
        <f>'Coloquios2020 - Notas finales '!A616</f>
        <v>0</v>
      </c>
      <c r="B616" s="35">
        <f>'Coloquios2020 - Notas finales '!B616</f>
        <v>0</v>
      </c>
      <c r="C616" s="35">
        <f>'Coloquios2020 - Notas finales '!C616</f>
        <v>0</v>
      </c>
      <c r="D616" s="35">
        <f>'Coloquios2020 - Notas finales '!D616</f>
        <v>0</v>
      </c>
      <c r="E616" s="36">
        <f>'Coloquios2020 - Notas finales '!E616</f>
        <v>0</v>
      </c>
      <c r="F616" s="37">
        <f>'Coloquios2020 - Notas finales '!F616</f>
        <v>0</v>
      </c>
      <c r="G616" s="35">
        <f>'Coloquios2020 - Notas finales '!G616</f>
        <v>0</v>
      </c>
      <c r="H616" s="37">
        <f>'Coloquios2020 - Notas finales '!H616</f>
        <v>0</v>
      </c>
      <c r="I616" s="35">
        <f>'Coloquios2020 - Notas finales '!I616</f>
        <v>0</v>
      </c>
      <c r="J616" s="37">
        <f>'Coloquios2020 - Notas finales '!J616</f>
        <v>0</v>
      </c>
      <c r="K616" s="35">
        <f>'Coloquios2020 - Notas finales '!K616</f>
        <v>0</v>
      </c>
      <c r="L616" s="35">
        <f>'Coloquios2020 - Notas finales '!L616</f>
        <v>0</v>
      </c>
      <c r="M616" s="35">
        <f>'Coloquios2020 - Notas finales '!M616</f>
        <v>0</v>
      </c>
      <c r="N616" s="38">
        <f>'Coloquios2020 - Notas finales '!N616</f>
        <v>0</v>
      </c>
    </row>
    <row r="617" spans="1:14" hidden="1" x14ac:dyDescent="0.2">
      <c r="A617" s="34">
        <f>'Coloquios2020 - Notas finales '!A617</f>
        <v>0</v>
      </c>
      <c r="B617" s="35">
        <f>'Coloquios2020 - Notas finales '!B617</f>
        <v>0</v>
      </c>
      <c r="C617" s="35">
        <f>'Coloquios2020 - Notas finales '!C617</f>
        <v>0</v>
      </c>
      <c r="D617" s="35">
        <f>'Coloquios2020 - Notas finales '!D617</f>
        <v>0</v>
      </c>
      <c r="E617" s="36">
        <f>'Coloquios2020 - Notas finales '!E617</f>
        <v>0</v>
      </c>
      <c r="F617" s="37">
        <f>'Coloquios2020 - Notas finales '!F617</f>
        <v>0</v>
      </c>
      <c r="G617" s="35">
        <f>'Coloquios2020 - Notas finales '!G617</f>
        <v>0</v>
      </c>
      <c r="H617" s="37">
        <f>'Coloquios2020 - Notas finales '!H617</f>
        <v>0</v>
      </c>
      <c r="I617" s="35">
        <f>'Coloquios2020 - Notas finales '!I617</f>
        <v>0</v>
      </c>
      <c r="J617" s="37">
        <f>'Coloquios2020 - Notas finales '!J617</f>
        <v>0</v>
      </c>
      <c r="K617" s="35">
        <f>'Coloquios2020 - Notas finales '!K617</f>
        <v>0</v>
      </c>
      <c r="L617" s="35">
        <f>'Coloquios2020 - Notas finales '!L617</f>
        <v>0</v>
      </c>
      <c r="M617" s="35">
        <f>'Coloquios2020 - Notas finales '!M617</f>
        <v>0</v>
      </c>
      <c r="N617" s="38">
        <f>'Coloquios2020 - Notas finales '!N617</f>
        <v>0</v>
      </c>
    </row>
    <row r="618" spans="1:14" hidden="1" x14ac:dyDescent="0.2">
      <c r="A618" s="34">
        <f>'Coloquios2020 - Notas finales '!A618</f>
        <v>0</v>
      </c>
      <c r="B618" s="35">
        <f>'Coloquios2020 - Notas finales '!B618</f>
        <v>0</v>
      </c>
      <c r="C618" s="35">
        <f>'Coloquios2020 - Notas finales '!C618</f>
        <v>0</v>
      </c>
      <c r="D618" s="35">
        <f>'Coloquios2020 - Notas finales '!D618</f>
        <v>0</v>
      </c>
      <c r="E618" s="36">
        <f>'Coloquios2020 - Notas finales '!E618</f>
        <v>0</v>
      </c>
      <c r="F618" s="37">
        <f>'Coloquios2020 - Notas finales '!F618</f>
        <v>0</v>
      </c>
      <c r="G618" s="35">
        <f>'Coloquios2020 - Notas finales '!G618</f>
        <v>0</v>
      </c>
      <c r="H618" s="37">
        <f>'Coloquios2020 - Notas finales '!H618</f>
        <v>0</v>
      </c>
      <c r="I618" s="35">
        <f>'Coloquios2020 - Notas finales '!I618</f>
        <v>0</v>
      </c>
      <c r="J618" s="37">
        <f>'Coloquios2020 - Notas finales '!J618</f>
        <v>0</v>
      </c>
      <c r="K618" s="35">
        <f>'Coloquios2020 - Notas finales '!K618</f>
        <v>0</v>
      </c>
      <c r="L618" s="35">
        <f>'Coloquios2020 - Notas finales '!L618</f>
        <v>0</v>
      </c>
      <c r="M618" s="35">
        <f>'Coloquios2020 - Notas finales '!M618</f>
        <v>0</v>
      </c>
      <c r="N618" s="38">
        <f>'Coloquios2020 - Notas finales '!N618</f>
        <v>0</v>
      </c>
    </row>
    <row r="619" spans="1:14" hidden="1" x14ac:dyDescent="0.2">
      <c r="A619" s="34">
        <f>'Coloquios2020 - Notas finales '!A619</f>
        <v>0</v>
      </c>
      <c r="B619" s="35">
        <f>'Coloquios2020 - Notas finales '!B619</f>
        <v>0</v>
      </c>
      <c r="C619" s="35">
        <f>'Coloquios2020 - Notas finales '!C619</f>
        <v>0</v>
      </c>
      <c r="D619" s="35">
        <f>'Coloquios2020 - Notas finales '!D619</f>
        <v>0</v>
      </c>
      <c r="E619" s="36">
        <f>'Coloquios2020 - Notas finales '!E619</f>
        <v>0</v>
      </c>
      <c r="F619" s="37">
        <f>'Coloquios2020 - Notas finales '!F619</f>
        <v>0</v>
      </c>
      <c r="G619" s="35">
        <f>'Coloquios2020 - Notas finales '!G619</f>
        <v>0</v>
      </c>
      <c r="H619" s="37">
        <f>'Coloquios2020 - Notas finales '!H619</f>
        <v>0</v>
      </c>
      <c r="I619" s="35">
        <f>'Coloquios2020 - Notas finales '!I619</f>
        <v>0</v>
      </c>
      <c r="J619" s="37">
        <f>'Coloquios2020 - Notas finales '!J619</f>
        <v>0</v>
      </c>
      <c r="K619" s="35">
        <f>'Coloquios2020 - Notas finales '!K619</f>
        <v>0</v>
      </c>
      <c r="L619" s="35">
        <f>'Coloquios2020 - Notas finales '!L619</f>
        <v>0</v>
      </c>
      <c r="M619" s="35">
        <f>'Coloquios2020 - Notas finales '!M619</f>
        <v>0</v>
      </c>
      <c r="N619" s="38">
        <f>'Coloquios2020 - Notas finales '!N619</f>
        <v>0</v>
      </c>
    </row>
    <row r="620" spans="1:14" hidden="1" x14ac:dyDescent="0.2">
      <c r="A620" s="34">
        <f>'Coloquios2020 - Notas finales '!A620</f>
        <v>0</v>
      </c>
      <c r="B620" s="35">
        <f>'Coloquios2020 - Notas finales '!B620</f>
        <v>0</v>
      </c>
      <c r="C620" s="35">
        <f>'Coloquios2020 - Notas finales '!C620</f>
        <v>0</v>
      </c>
      <c r="D620" s="35">
        <f>'Coloquios2020 - Notas finales '!D620</f>
        <v>0</v>
      </c>
      <c r="E620" s="36">
        <f>'Coloquios2020 - Notas finales '!E620</f>
        <v>0</v>
      </c>
      <c r="F620" s="37">
        <f>'Coloquios2020 - Notas finales '!F620</f>
        <v>0</v>
      </c>
      <c r="G620" s="35">
        <f>'Coloquios2020 - Notas finales '!G620</f>
        <v>0</v>
      </c>
      <c r="H620" s="37">
        <f>'Coloquios2020 - Notas finales '!H620</f>
        <v>0</v>
      </c>
      <c r="I620" s="35">
        <f>'Coloquios2020 - Notas finales '!I620</f>
        <v>0</v>
      </c>
      <c r="J620" s="37">
        <f>'Coloquios2020 - Notas finales '!J620</f>
        <v>0</v>
      </c>
      <c r="K620" s="35">
        <f>'Coloquios2020 - Notas finales '!K620</f>
        <v>0</v>
      </c>
      <c r="L620" s="35">
        <f>'Coloquios2020 - Notas finales '!L620</f>
        <v>0</v>
      </c>
      <c r="M620" s="35">
        <f>'Coloquios2020 - Notas finales '!M620</f>
        <v>0</v>
      </c>
      <c r="N620" s="38">
        <f>'Coloquios2020 - Notas finales '!N620</f>
        <v>0</v>
      </c>
    </row>
    <row r="621" spans="1:14" hidden="1" x14ac:dyDescent="0.2">
      <c r="A621" s="34">
        <f>'Coloquios2020 - Notas finales '!A621</f>
        <v>0</v>
      </c>
      <c r="B621" s="35">
        <f>'Coloquios2020 - Notas finales '!B621</f>
        <v>0</v>
      </c>
      <c r="C621" s="35">
        <f>'Coloquios2020 - Notas finales '!C621</f>
        <v>0</v>
      </c>
      <c r="D621" s="35">
        <f>'Coloquios2020 - Notas finales '!D621</f>
        <v>0</v>
      </c>
      <c r="E621" s="36">
        <f>'Coloquios2020 - Notas finales '!E621</f>
        <v>0</v>
      </c>
      <c r="F621" s="37">
        <f>'Coloquios2020 - Notas finales '!F621</f>
        <v>0</v>
      </c>
      <c r="G621" s="35">
        <f>'Coloquios2020 - Notas finales '!G621</f>
        <v>0</v>
      </c>
      <c r="H621" s="37">
        <f>'Coloquios2020 - Notas finales '!H621</f>
        <v>0</v>
      </c>
      <c r="I621" s="35">
        <f>'Coloquios2020 - Notas finales '!I621</f>
        <v>0</v>
      </c>
      <c r="J621" s="37">
        <f>'Coloquios2020 - Notas finales '!J621</f>
        <v>0</v>
      </c>
      <c r="K621" s="35">
        <f>'Coloquios2020 - Notas finales '!K621</f>
        <v>0</v>
      </c>
      <c r="L621" s="35">
        <f>'Coloquios2020 - Notas finales '!L621</f>
        <v>0</v>
      </c>
      <c r="M621" s="35">
        <f>'Coloquios2020 - Notas finales '!M621</f>
        <v>0</v>
      </c>
      <c r="N621" s="38">
        <f>'Coloquios2020 - Notas finales '!N621</f>
        <v>0</v>
      </c>
    </row>
    <row r="622" spans="1:14" hidden="1" x14ac:dyDescent="0.2">
      <c r="A622" s="34">
        <f>'Coloquios2020 - Notas finales '!A622</f>
        <v>0</v>
      </c>
      <c r="B622" s="35">
        <f>'Coloquios2020 - Notas finales '!B622</f>
        <v>0</v>
      </c>
      <c r="C622" s="35">
        <f>'Coloquios2020 - Notas finales '!C622</f>
        <v>0</v>
      </c>
      <c r="D622" s="35">
        <f>'Coloquios2020 - Notas finales '!D622</f>
        <v>0</v>
      </c>
      <c r="E622" s="36">
        <f>'Coloquios2020 - Notas finales '!E622</f>
        <v>0</v>
      </c>
      <c r="F622" s="37">
        <f>'Coloquios2020 - Notas finales '!F622</f>
        <v>0</v>
      </c>
      <c r="G622" s="35">
        <f>'Coloquios2020 - Notas finales '!G622</f>
        <v>0</v>
      </c>
      <c r="H622" s="37">
        <f>'Coloquios2020 - Notas finales '!H622</f>
        <v>0</v>
      </c>
      <c r="I622" s="35">
        <f>'Coloquios2020 - Notas finales '!I622</f>
        <v>0</v>
      </c>
      <c r="J622" s="37">
        <f>'Coloquios2020 - Notas finales '!J622</f>
        <v>0</v>
      </c>
      <c r="K622" s="35">
        <f>'Coloquios2020 - Notas finales '!K622</f>
        <v>0</v>
      </c>
      <c r="L622" s="35">
        <f>'Coloquios2020 - Notas finales '!L622</f>
        <v>0</v>
      </c>
      <c r="M622" s="35">
        <f>'Coloquios2020 - Notas finales '!M622</f>
        <v>0</v>
      </c>
      <c r="N622" s="38">
        <f>'Coloquios2020 - Notas finales '!N622</f>
        <v>0</v>
      </c>
    </row>
    <row r="623" spans="1:14" hidden="1" x14ac:dyDescent="0.2">
      <c r="A623" s="34">
        <f>'Coloquios2020 - Notas finales '!A623</f>
        <v>0</v>
      </c>
      <c r="B623" s="35">
        <f>'Coloquios2020 - Notas finales '!B623</f>
        <v>0</v>
      </c>
      <c r="C623" s="35">
        <f>'Coloquios2020 - Notas finales '!C623</f>
        <v>0</v>
      </c>
      <c r="D623" s="35">
        <f>'Coloquios2020 - Notas finales '!D623</f>
        <v>0</v>
      </c>
      <c r="E623" s="36">
        <f>'Coloquios2020 - Notas finales '!E623</f>
        <v>0</v>
      </c>
      <c r="F623" s="37">
        <f>'Coloquios2020 - Notas finales '!F623</f>
        <v>0</v>
      </c>
      <c r="G623" s="35">
        <f>'Coloquios2020 - Notas finales '!G623</f>
        <v>0</v>
      </c>
      <c r="H623" s="37">
        <f>'Coloquios2020 - Notas finales '!H623</f>
        <v>0</v>
      </c>
      <c r="I623" s="35">
        <f>'Coloquios2020 - Notas finales '!I623</f>
        <v>0</v>
      </c>
      <c r="J623" s="37">
        <f>'Coloquios2020 - Notas finales '!J623</f>
        <v>0</v>
      </c>
      <c r="K623" s="35">
        <f>'Coloquios2020 - Notas finales '!K623</f>
        <v>0</v>
      </c>
      <c r="L623" s="35">
        <f>'Coloquios2020 - Notas finales '!L623</f>
        <v>0</v>
      </c>
      <c r="M623" s="35">
        <f>'Coloquios2020 - Notas finales '!M623</f>
        <v>0</v>
      </c>
      <c r="N623" s="38">
        <f>'Coloquios2020 - Notas finales '!N623</f>
        <v>0</v>
      </c>
    </row>
    <row r="624" spans="1:14" hidden="1" x14ac:dyDescent="0.2">
      <c r="A624" s="34">
        <f>'Coloquios2020 - Notas finales '!A624</f>
        <v>0</v>
      </c>
      <c r="B624" s="35">
        <f>'Coloquios2020 - Notas finales '!B624</f>
        <v>0</v>
      </c>
      <c r="C624" s="35">
        <f>'Coloquios2020 - Notas finales '!C624</f>
        <v>0</v>
      </c>
      <c r="D624" s="35">
        <f>'Coloquios2020 - Notas finales '!D624</f>
        <v>0</v>
      </c>
      <c r="E624" s="36">
        <f>'Coloquios2020 - Notas finales '!E624</f>
        <v>0</v>
      </c>
      <c r="F624" s="37">
        <f>'Coloquios2020 - Notas finales '!F624</f>
        <v>0</v>
      </c>
      <c r="G624" s="35">
        <f>'Coloquios2020 - Notas finales '!G624</f>
        <v>0</v>
      </c>
      <c r="H624" s="37">
        <f>'Coloquios2020 - Notas finales '!H624</f>
        <v>0</v>
      </c>
      <c r="I624" s="35">
        <f>'Coloquios2020 - Notas finales '!I624</f>
        <v>0</v>
      </c>
      <c r="J624" s="37">
        <f>'Coloquios2020 - Notas finales '!J624</f>
        <v>0</v>
      </c>
      <c r="K624" s="35">
        <f>'Coloquios2020 - Notas finales '!K624</f>
        <v>0</v>
      </c>
      <c r="L624" s="35">
        <f>'Coloquios2020 - Notas finales '!L624</f>
        <v>0</v>
      </c>
      <c r="M624" s="35">
        <f>'Coloquios2020 - Notas finales '!M624</f>
        <v>0</v>
      </c>
      <c r="N624" s="38">
        <f>'Coloquios2020 - Notas finales '!N624</f>
        <v>0</v>
      </c>
    </row>
    <row r="625" spans="1:14" hidden="1" x14ac:dyDescent="0.2">
      <c r="A625" s="34">
        <f>'Coloquios2020 - Notas finales '!A625</f>
        <v>0</v>
      </c>
      <c r="B625" s="35">
        <f>'Coloquios2020 - Notas finales '!B625</f>
        <v>0</v>
      </c>
      <c r="C625" s="35">
        <f>'Coloquios2020 - Notas finales '!C625</f>
        <v>0</v>
      </c>
      <c r="D625" s="35">
        <f>'Coloquios2020 - Notas finales '!D625</f>
        <v>0</v>
      </c>
      <c r="E625" s="36">
        <f>'Coloquios2020 - Notas finales '!E625</f>
        <v>0</v>
      </c>
      <c r="F625" s="37">
        <f>'Coloquios2020 - Notas finales '!F625</f>
        <v>0</v>
      </c>
      <c r="G625" s="35">
        <f>'Coloquios2020 - Notas finales '!G625</f>
        <v>0</v>
      </c>
      <c r="H625" s="37">
        <f>'Coloquios2020 - Notas finales '!H625</f>
        <v>0</v>
      </c>
      <c r="I625" s="35">
        <f>'Coloquios2020 - Notas finales '!I625</f>
        <v>0</v>
      </c>
      <c r="J625" s="37">
        <f>'Coloquios2020 - Notas finales '!J625</f>
        <v>0</v>
      </c>
      <c r="K625" s="35">
        <f>'Coloquios2020 - Notas finales '!K625</f>
        <v>0</v>
      </c>
      <c r="L625" s="35">
        <f>'Coloquios2020 - Notas finales '!L625</f>
        <v>0</v>
      </c>
      <c r="M625" s="35">
        <f>'Coloquios2020 - Notas finales '!M625</f>
        <v>0</v>
      </c>
      <c r="N625" s="38">
        <f>'Coloquios2020 - Notas finales '!N625</f>
        <v>0</v>
      </c>
    </row>
    <row r="626" spans="1:14" hidden="1" x14ac:dyDescent="0.2">
      <c r="A626" s="34">
        <f>'Coloquios2020 - Notas finales '!A626</f>
        <v>0</v>
      </c>
      <c r="B626" s="35">
        <f>'Coloquios2020 - Notas finales '!B626</f>
        <v>0</v>
      </c>
      <c r="C626" s="35">
        <f>'Coloquios2020 - Notas finales '!C626</f>
        <v>0</v>
      </c>
      <c r="D626" s="35">
        <f>'Coloquios2020 - Notas finales '!D626</f>
        <v>0</v>
      </c>
      <c r="E626" s="36">
        <f>'Coloquios2020 - Notas finales '!E626</f>
        <v>0</v>
      </c>
      <c r="F626" s="37">
        <f>'Coloquios2020 - Notas finales '!F626</f>
        <v>0</v>
      </c>
      <c r="G626" s="35">
        <f>'Coloquios2020 - Notas finales '!G626</f>
        <v>0</v>
      </c>
      <c r="H626" s="37">
        <f>'Coloquios2020 - Notas finales '!H626</f>
        <v>0</v>
      </c>
      <c r="I626" s="35">
        <f>'Coloquios2020 - Notas finales '!I626</f>
        <v>0</v>
      </c>
      <c r="J626" s="37">
        <f>'Coloquios2020 - Notas finales '!J626</f>
        <v>0</v>
      </c>
      <c r="K626" s="35">
        <f>'Coloquios2020 - Notas finales '!K626</f>
        <v>0</v>
      </c>
      <c r="L626" s="35">
        <f>'Coloquios2020 - Notas finales '!L626</f>
        <v>0</v>
      </c>
      <c r="M626" s="35">
        <f>'Coloquios2020 - Notas finales '!M626</f>
        <v>0</v>
      </c>
      <c r="N626" s="38">
        <f>'Coloquios2020 - Notas finales '!N626</f>
        <v>0</v>
      </c>
    </row>
    <row r="627" spans="1:14" hidden="1" x14ac:dyDescent="0.2">
      <c r="A627" s="34">
        <f>'Coloquios2020 - Notas finales '!A627</f>
        <v>0</v>
      </c>
      <c r="B627" s="35">
        <f>'Coloquios2020 - Notas finales '!B627</f>
        <v>0</v>
      </c>
      <c r="C627" s="35">
        <f>'Coloquios2020 - Notas finales '!C627</f>
        <v>0</v>
      </c>
      <c r="D627" s="35">
        <f>'Coloquios2020 - Notas finales '!D627</f>
        <v>0</v>
      </c>
      <c r="E627" s="36">
        <f>'Coloquios2020 - Notas finales '!E627</f>
        <v>0</v>
      </c>
      <c r="F627" s="37">
        <f>'Coloquios2020 - Notas finales '!F627</f>
        <v>0</v>
      </c>
      <c r="G627" s="35">
        <f>'Coloquios2020 - Notas finales '!G627</f>
        <v>0</v>
      </c>
      <c r="H627" s="37">
        <f>'Coloquios2020 - Notas finales '!H627</f>
        <v>0</v>
      </c>
      <c r="I627" s="35">
        <f>'Coloquios2020 - Notas finales '!I627</f>
        <v>0</v>
      </c>
      <c r="J627" s="37">
        <f>'Coloquios2020 - Notas finales '!J627</f>
        <v>0</v>
      </c>
      <c r="K627" s="35">
        <f>'Coloquios2020 - Notas finales '!K627</f>
        <v>0</v>
      </c>
      <c r="L627" s="35">
        <f>'Coloquios2020 - Notas finales '!L627</f>
        <v>0</v>
      </c>
      <c r="M627" s="35">
        <f>'Coloquios2020 - Notas finales '!M627</f>
        <v>0</v>
      </c>
      <c r="N627" s="38">
        <f>'Coloquios2020 - Notas finales '!N627</f>
        <v>0</v>
      </c>
    </row>
    <row r="628" spans="1:14" hidden="1" x14ac:dyDescent="0.2">
      <c r="A628" s="34">
        <f>'Coloquios2020 - Notas finales '!A628</f>
        <v>0</v>
      </c>
      <c r="B628" s="35">
        <f>'Coloquios2020 - Notas finales '!B628</f>
        <v>0</v>
      </c>
      <c r="C628" s="35">
        <f>'Coloquios2020 - Notas finales '!C628</f>
        <v>0</v>
      </c>
      <c r="D628" s="35">
        <f>'Coloquios2020 - Notas finales '!D628</f>
        <v>0</v>
      </c>
      <c r="E628" s="36">
        <f>'Coloquios2020 - Notas finales '!E628</f>
        <v>0</v>
      </c>
      <c r="F628" s="37">
        <f>'Coloquios2020 - Notas finales '!F628</f>
        <v>0</v>
      </c>
      <c r="G628" s="35">
        <f>'Coloquios2020 - Notas finales '!G628</f>
        <v>0</v>
      </c>
      <c r="H628" s="37">
        <f>'Coloquios2020 - Notas finales '!H628</f>
        <v>0</v>
      </c>
      <c r="I628" s="35">
        <f>'Coloquios2020 - Notas finales '!I628</f>
        <v>0</v>
      </c>
      <c r="J628" s="37">
        <f>'Coloquios2020 - Notas finales '!J628</f>
        <v>0</v>
      </c>
      <c r="K628" s="35">
        <f>'Coloquios2020 - Notas finales '!K628</f>
        <v>0</v>
      </c>
      <c r="L628" s="35">
        <f>'Coloquios2020 - Notas finales '!L628</f>
        <v>0</v>
      </c>
      <c r="M628" s="35">
        <f>'Coloquios2020 - Notas finales '!M628</f>
        <v>0</v>
      </c>
      <c r="N628" s="38">
        <f>'Coloquios2020 - Notas finales '!N628</f>
        <v>0</v>
      </c>
    </row>
    <row r="629" spans="1:14" hidden="1" x14ac:dyDescent="0.2">
      <c r="A629" s="34">
        <f>'Coloquios2020 - Notas finales '!A629</f>
        <v>0</v>
      </c>
      <c r="B629" s="35">
        <f>'Coloquios2020 - Notas finales '!B629</f>
        <v>0</v>
      </c>
      <c r="C629" s="35">
        <f>'Coloquios2020 - Notas finales '!C629</f>
        <v>0</v>
      </c>
      <c r="D629" s="35">
        <f>'Coloquios2020 - Notas finales '!D629</f>
        <v>0</v>
      </c>
      <c r="E629" s="36">
        <f>'Coloquios2020 - Notas finales '!E629</f>
        <v>0</v>
      </c>
      <c r="F629" s="37">
        <f>'Coloquios2020 - Notas finales '!F629</f>
        <v>0</v>
      </c>
      <c r="G629" s="35">
        <f>'Coloquios2020 - Notas finales '!G629</f>
        <v>0</v>
      </c>
      <c r="H629" s="37">
        <f>'Coloquios2020 - Notas finales '!H629</f>
        <v>0</v>
      </c>
      <c r="I629" s="35">
        <f>'Coloquios2020 - Notas finales '!I629</f>
        <v>0</v>
      </c>
      <c r="J629" s="37">
        <f>'Coloquios2020 - Notas finales '!J629</f>
        <v>0</v>
      </c>
      <c r="K629" s="35">
        <f>'Coloquios2020 - Notas finales '!K629</f>
        <v>0</v>
      </c>
      <c r="L629" s="35">
        <f>'Coloquios2020 - Notas finales '!L629</f>
        <v>0</v>
      </c>
      <c r="M629" s="35">
        <f>'Coloquios2020 - Notas finales '!M629</f>
        <v>0</v>
      </c>
      <c r="N629" s="38">
        <f>'Coloquios2020 - Notas finales '!N629</f>
        <v>0</v>
      </c>
    </row>
    <row r="630" spans="1:14" hidden="1" x14ac:dyDescent="0.2">
      <c r="A630" s="34">
        <f>'Coloquios2020 - Notas finales '!A630</f>
        <v>0</v>
      </c>
      <c r="B630" s="35">
        <f>'Coloquios2020 - Notas finales '!B630</f>
        <v>0</v>
      </c>
      <c r="C630" s="35">
        <f>'Coloquios2020 - Notas finales '!C630</f>
        <v>0</v>
      </c>
      <c r="D630" s="35">
        <f>'Coloquios2020 - Notas finales '!D630</f>
        <v>0</v>
      </c>
      <c r="E630" s="36">
        <f>'Coloquios2020 - Notas finales '!E630</f>
        <v>0</v>
      </c>
      <c r="F630" s="37">
        <f>'Coloquios2020 - Notas finales '!F630</f>
        <v>0</v>
      </c>
      <c r="G630" s="35">
        <f>'Coloquios2020 - Notas finales '!G630</f>
        <v>0</v>
      </c>
      <c r="H630" s="37">
        <f>'Coloquios2020 - Notas finales '!H630</f>
        <v>0</v>
      </c>
      <c r="I630" s="35">
        <f>'Coloquios2020 - Notas finales '!I630</f>
        <v>0</v>
      </c>
      <c r="J630" s="37">
        <f>'Coloquios2020 - Notas finales '!J630</f>
        <v>0</v>
      </c>
      <c r="K630" s="35">
        <f>'Coloquios2020 - Notas finales '!K630</f>
        <v>0</v>
      </c>
      <c r="L630" s="35">
        <f>'Coloquios2020 - Notas finales '!L630</f>
        <v>0</v>
      </c>
      <c r="M630" s="35">
        <f>'Coloquios2020 - Notas finales '!M630</f>
        <v>0</v>
      </c>
      <c r="N630" s="38">
        <f>'Coloquios2020 - Notas finales '!N630</f>
        <v>0</v>
      </c>
    </row>
    <row r="631" spans="1:14" hidden="1" x14ac:dyDescent="0.2">
      <c r="A631" s="34">
        <f>'Coloquios2020 - Notas finales '!A631</f>
        <v>0</v>
      </c>
      <c r="B631" s="35">
        <f>'Coloquios2020 - Notas finales '!B631</f>
        <v>0</v>
      </c>
      <c r="C631" s="35">
        <f>'Coloquios2020 - Notas finales '!C631</f>
        <v>0</v>
      </c>
      <c r="D631" s="35">
        <f>'Coloquios2020 - Notas finales '!D631</f>
        <v>0</v>
      </c>
      <c r="E631" s="36">
        <f>'Coloquios2020 - Notas finales '!E631</f>
        <v>0</v>
      </c>
      <c r="F631" s="37">
        <f>'Coloquios2020 - Notas finales '!F631</f>
        <v>0</v>
      </c>
      <c r="G631" s="35">
        <f>'Coloquios2020 - Notas finales '!G631</f>
        <v>0</v>
      </c>
      <c r="H631" s="37">
        <f>'Coloquios2020 - Notas finales '!H631</f>
        <v>0</v>
      </c>
      <c r="I631" s="35">
        <f>'Coloquios2020 - Notas finales '!I631</f>
        <v>0</v>
      </c>
      <c r="J631" s="37">
        <f>'Coloquios2020 - Notas finales '!J631</f>
        <v>0</v>
      </c>
      <c r="K631" s="35">
        <f>'Coloquios2020 - Notas finales '!K631</f>
        <v>0</v>
      </c>
      <c r="L631" s="35">
        <f>'Coloquios2020 - Notas finales '!L631</f>
        <v>0</v>
      </c>
      <c r="M631" s="35">
        <f>'Coloquios2020 - Notas finales '!M631</f>
        <v>0</v>
      </c>
      <c r="N631" s="38">
        <f>'Coloquios2020 - Notas finales '!N631</f>
        <v>0</v>
      </c>
    </row>
    <row r="632" spans="1:14" hidden="1" x14ac:dyDescent="0.2">
      <c r="A632" s="34">
        <f>'Coloquios2020 - Notas finales '!A632</f>
        <v>0</v>
      </c>
      <c r="B632" s="35">
        <f>'Coloquios2020 - Notas finales '!B632</f>
        <v>0</v>
      </c>
      <c r="C632" s="35">
        <f>'Coloquios2020 - Notas finales '!C632</f>
        <v>0</v>
      </c>
      <c r="D632" s="35">
        <f>'Coloquios2020 - Notas finales '!D632</f>
        <v>0</v>
      </c>
      <c r="E632" s="36">
        <f>'Coloquios2020 - Notas finales '!E632</f>
        <v>0</v>
      </c>
      <c r="F632" s="37">
        <f>'Coloquios2020 - Notas finales '!F632</f>
        <v>0</v>
      </c>
      <c r="G632" s="35">
        <f>'Coloquios2020 - Notas finales '!G632</f>
        <v>0</v>
      </c>
      <c r="H632" s="37">
        <f>'Coloquios2020 - Notas finales '!H632</f>
        <v>0</v>
      </c>
      <c r="I632" s="35">
        <f>'Coloquios2020 - Notas finales '!I632</f>
        <v>0</v>
      </c>
      <c r="J632" s="37">
        <f>'Coloquios2020 - Notas finales '!J632</f>
        <v>0</v>
      </c>
      <c r="K632" s="35">
        <f>'Coloquios2020 - Notas finales '!K632</f>
        <v>0</v>
      </c>
      <c r="L632" s="35">
        <f>'Coloquios2020 - Notas finales '!L632</f>
        <v>0</v>
      </c>
      <c r="M632" s="35">
        <f>'Coloquios2020 - Notas finales '!M632</f>
        <v>0</v>
      </c>
      <c r="N632" s="38">
        <f>'Coloquios2020 - Notas finales '!N632</f>
        <v>0</v>
      </c>
    </row>
    <row r="633" spans="1:14" hidden="1" x14ac:dyDescent="0.2">
      <c r="A633" s="34">
        <f>'Coloquios2020 - Notas finales '!A633</f>
        <v>0</v>
      </c>
      <c r="B633" s="35">
        <f>'Coloquios2020 - Notas finales '!B633</f>
        <v>0</v>
      </c>
      <c r="C633" s="35">
        <f>'Coloquios2020 - Notas finales '!C633</f>
        <v>0</v>
      </c>
      <c r="D633" s="35">
        <f>'Coloquios2020 - Notas finales '!D633</f>
        <v>0</v>
      </c>
      <c r="E633" s="36">
        <f>'Coloquios2020 - Notas finales '!E633</f>
        <v>0</v>
      </c>
      <c r="F633" s="37">
        <f>'Coloquios2020 - Notas finales '!F633</f>
        <v>0</v>
      </c>
      <c r="G633" s="35">
        <f>'Coloquios2020 - Notas finales '!G633</f>
        <v>0</v>
      </c>
      <c r="H633" s="37">
        <f>'Coloquios2020 - Notas finales '!H633</f>
        <v>0</v>
      </c>
      <c r="I633" s="35">
        <f>'Coloquios2020 - Notas finales '!I633</f>
        <v>0</v>
      </c>
      <c r="J633" s="37">
        <f>'Coloquios2020 - Notas finales '!J633</f>
        <v>0</v>
      </c>
      <c r="K633" s="35">
        <f>'Coloquios2020 - Notas finales '!K633</f>
        <v>0</v>
      </c>
      <c r="L633" s="35">
        <f>'Coloquios2020 - Notas finales '!L633</f>
        <v>0</v>
      </c>
      <c r="M633" s="35">
        <f>'Coloquios2020 - Notas finales '!M633</f>
        <v>0</v>
      </c>
      <c r="N633" s="38">
        <f>'Coloquios2020 - Notas finales '!N633</f>
        <v>0</v>
      </c>
    </row>
    <row r="634" spans="1:14" hidden="1" x14ac:dyDescent="0.2">
      <c r="A634" s="34">
        <f>'Coloquios2020 - Notas finales '!A634</f>
        <v>0</v>
      </c>
      <c r="B634" s="35">
        <f>'Coloquios2020 - Notas finales '!B634</f>
        <v>0</v>
      </c>
      <c r="C634" s="35">
        <f>'Coloquios2020 - Notas finales '!C634</f>
        <v>0</v>
      </c>
      <c r="D634" s="35">
        <f>'Coloquios2020 - Notas finales '!D634</f>
        <v>0</v>
      </c>
      <c r="E634" s="36">
        <f>'Coloquios2020 - Notas finales '!E634</f>
        <v>0</v>
      </c>
      <c r="F634" s="37">
        <f>'Coloquios2020 - Notas finales '!F634</f>
        <v>0</v>
      </c>
      <c r="G634" s="35">
        <f>'Coloquios2020 - Notas finales '!G634</f>
        <v>0</v>
      </c>
      <c r="H634" s="37">
        <f>'Coloquios2020 - Notas finales '!H634</f>
        <v>0</v>
      </c>
      <c r="I634" s="35">
        <f>'Coloquios2020 - Notas finales '!I634</f>
        <v>0</v>
      </c>
      <c r="J634" s="37">
        <f>'Coloquios2020 - Notas finales '!J634</f>
        <v>0</v>
      </c>
      <c r="K634" s="35">
        <f>'Coloquios2020 - Notas finales '!K634</f>
        <v>0</v>
      </c>
      <c r="L634" s="35">
        <f>'Coloquios2020 - Notas finales '!L634</f>
        <v>0</v>
      </c>
      <c r="M634" s="35">
        <f>'Coloquios2020 - Notas finales '!M634</f>
        <v>0</v>
      </c>
      <c r="N634" s="38">
        <f>'Coloquios2020 - Notas finales '!N634</f>
        <v>0</v>
      </c>
    </row>
    <row r="635" spans="1:14" hidden="1" x14ac:dyDescent="0.2">
      <c r="A635" s="34">
        <f>'Coloquios2020 - Notas finales '!A635</f>
        <v>0</v>
      </c>
      <c r="B635" s="35">
        <f>'Coloquios2020 - Notas finales '!B635</f>
        <v>0</v>
      </c>
      <c r="C635" s="35">
        <f>'Coloquios2020 - Notas finales '!C635</f>
        <v>0</v>
      </c>
      <c r="D635" s="35">
        <f>'Coloquios2020 - Notas finales '!D635</f>
        <v>0</v>
      </c>
      <c r="E635" s="36">
        <f>'Coloquios2020 - Notas finales '!E635</f>
        <v>0</v>
      </c>
      <c r="F635" s="37">
        <f>'Coloquios2020 - Notas finales '!F635</f>
        <v>0</v>
      </c>
      <c r="G635" s="35">
        <f>'Coloquios2020 - Notas finales '!G635</f>
        <v>0</v>
      </c>
      <c r="H635" s="37">
        <f>'Coloquios2020 - Notas finales '!H635</f>
        <v>0</v>
      </c>
      <c r="I635" s="35">
        <f>'Coloquios2020 - Notas finales '!I635</f>
        <v>0</v>
      </c>
      <c r="J635" s="37">
        <f>'Coloquios2020 - Notas finales '!J635</f>
        <v>0</v>
      </c>
      <c r="K635" s="35">
        <f>'Coloquios2020 - Notas finales '!K635</f>
        <v>0</v>
      </c>
      <c r="L635" s="35">
        <f>'Coloquios2020 - Notas finales '!L635</f>
        <v>0</v>
      </c>
      <c r="M635" s="35">
        <f>'Coloquios2020 - Notas finales '!M635</f>
        <v>0</v>
      </c>
      <c r="N635" s="38">
        <f>'Coloquios2020 - Notas finales '!N635</f>
        <v>0</v>
      </c>
    </row>
    <row r="636" spans="1:14" hidden="1" x14ac:dyDescent="0.2">
      <c r="A636" s="34">
        <f>'Coloquios2020 - Notas finales '!A636</f>
        <v>0</v>
      </c>
      <c r="B636" s="35">
        <f>'Coloquios2020 - Notas finales '!B636</f>
        <v>0</v>
      </c>
      <c r="C636" s="35">
        <f>'Coloquios2020 - Notas finales '!C636</f>
        <v>0</v>
      </c>
      <c r="D636" s="35">
        <f>'Coloquios2020 - Notas finales '!D636</f>
        <v>0</v>
      </c>
      <c r="E636" s="36">
        <f>'Coloquios2020 - Notas finales '!E636</f>
        <v>0</v>
      </c>
      <c r="F636" s="37">
        <f>'Coloquios2020 - Notas finales '!F636</f>
        <v>0</v>
      </c>
      <c r="G636" s="35">
        <f>'Coloquios2020 - Notas finales '!G636</f>
        <v>0</v>
      </c>
      <c r="H636" s="37">
        <f>'Coloquios2020 - Notas finales '!H636</f>
        <v>0</v>
      </c>
      <c r="I636" s="35">
        <f>'Coloquios2020 - Notas finales '!I636</f>
        <v>0</v>
      </c>
      <c r="J636" s="37">
        <f>'Coloquios2020 - Notas finales '!J636</f>
        <v>0</v>
      </c>
      <c r="K636" s="35">
        <f>'Coloquios2020 - Notas finales '!K636</f>
        <v>0</v>
      </c>
      <c r="L636" s="35">
        <f>'Coloquios2020 - Notas finales '!L636</f>
        <v>0</v>
      </c>
      <c r="M636" s="35">
        <f>'Coloquios2020 - Notas finales '!M636</f>
        <v>0</v>
      </c>
      <c r="N636" s="38">
        <f>'Coloquios2020 - Notas finales '!N636</f>
        <v>0</v>
      </c>
    </row>
    <row r="637" spans="1:14" hidden="1" x14ac:dyDescent="0.2">
      <c r="A637" s="34">
        <f>'Coloquios2020 - Notas finales '!A637</f>
        <v>0</v>
      </c>
      <c r="B637" s="35">
        <f>'Coloquios2020 - Notas finales '!B637</f>
        <v>0</v>
      </c>
      <c r="C637" s="35">
        <f>'Coloquios2020 - Notas finales '!C637</f>
        <v>0</v>
      </c>
      <c r="D637" s="35">
        <f>'Coloquios2020 - Notas finales '!D637</f>
        <v>0</v>
      </c>
      <c r="E637" s="36">
        <f>'Coloquios2020 - Notas finales '!E637</f>
        <v>0</v>
      </c>
      <c r="F637" s="37">
        <f>'Coloquios2020 - Notas finales '!F637</f>
        <v>0</v>
      </c>
      <c r="G637" s="35">
        <f>'Coloquios2020 - Notas finales '!G637</f>
        <v>0</v>
      </c>
      <c r="H637" s="37">
        <f>'Coloquios2020 - Notas finales '!H637</f>
        <v>0</v>
      </c>
      <c r="I637" s="35">
        <f>'Coloquios2020 - Notas finales '!I637</f>
        <v>0</v>
      </c>
      <c r="J637" s="37">
        <f>'Coloquios2020 - Notas finales '!J637</f>
        <v>0</v>
      </c>
      <c r="K637" s="35">
        <f>'Coloquios2020 - Notas finales '!K637</f>
        <v>0</v>
      </c>
      <c r="L637" s="35">
        <f>'Coloquios2020 - Notas finales '!L637</f>
        <v>0</v>
      </c>
      <c r="M637" s="35">
        <f>'Coloquios2020 - Notas finales '!M637</f>
        <v>0</v>
      </c>
      <c r="N637" s="38">
        <f>'Coloquios2020 - Notas finales '!N637</f>
        <v>0</v>
      </c>
    </row>
    <row r="638" spans="1:14" hidden="1" x14ac:dyDescent="0.2">
      <c r="A638" s="34">
        <f>'Coloquios2020 - Notas finales '!A638</f>
        <v>0</v>
      </c>
      <c r="B638" s="35">
        <f>'Coloquios2020 - Notas finales '!B638</f>
        <v>0</v>
      </c>
      <c r="C638" s="35">
        <f>'Coloquios2020 - Notas finales '!C638</f>
        <v>0</v>
      </c>
      <c r="D638" s="35">
        <f>'Coloquios2020 - Notas finales '!D638</f>
        <v>0</v>
      </c>
      <c r="E638" s="36">
        <f>'Coloquios2020 - Notas finales '!E638</f>
        <v>0</v>
      </c>
      <c r="F638" s="37">
        <f>'Coloquios2020 - Notas finales '!F638</f>
        <v>0</v>
      </c>
      <c r="G638" s="35">
        <f>'Coloquios2020 - Notas finales '!G638</f>
        <v>0</v>
      </c>
      <c r="H638" s="37">
        <f>'Coloquios2020 - Notas finales '!H638</f>
        <v>0</v>
      </c>
      <c r="I638" s="35">
        <f>'Coloquios2020 - Notas finales '!I638</f>
        <v>0</v>
      </c>
      <c r="J638" s="37">
        <f>'Coloquios2020 - Notas finales '!J638</f>
        <v>0</v>
      </c>
      <c r="K638" s="35">
        <f>'Coloquios2020 - Notas finales '!K638</f>
        <v>0</v>
      </c>
      <c r="L638" s="35">
        <f>'Coloquios2020 - Notas finales '!L638</f>
        <v>0</v>
      </c>
      <c r="M638" s="35">
        <f>'Coloquios2020 - Notas finales '!M638</f>
        <v>0</v>
      </c>
      <c r="N638" s="38">
        <f>'Coloquios2020 - Notas finales '!N638</f>
        <v>0</v>
      </c>
    </row>
    <row r="639" spans="1:14" hidden="1" x14ac:dyDescent="0.2">
      <c r="A639" s="34">
        <f>'Coloquios2020 - Notas finales '!A639</f>
        <v>0</v>
      </c>
      <c r="B639" s="35">
        <f>'Coloquios2020 - Notas finales '!B639</f>
        <v>0</v>
      </c>
      <c r="C639" s="35">
        <f>'Coloquios2020 - Notas finales '!C639</f>
        <v>0</v>
      </c>
      <c r="D639" s="35">
        <f>'Coloquios2020 - Notas finales '!D639</f>
        <v>0</v>
      </c>
      <c r="E639" s="36">
        <f>'Coloquios2020 - Notas finales '!E639</f>
        <v>0</v>
      </c>
      <c r="F639" s="37">
        <f>'Coloquios2020 - Notas finales '!F639</f>
        <v>0</v>
      </c>
      <c r="G639" s="35">
        <f>'Coloquios2020 - Notas finales '!G639</f>
        <v>0</v>
      </c>
      <c r="H639" s="37">
        <f>'Coloquios2020 - Notas finales '!H639</f>
        <v>0</v>
      </c>
      <c r="I639" s="35">
        <f>'Coloquios2020 - Notas finales '!I639</f>
        <v>0</v>
      </c>
      <c r="J639" s="37">
        <f>'Coloquios2020 - Notas finales '!J639</f>
        <v>0</v>
      </c>
      <c r="K639" s="35">
        <f>'Coloquios2020 - Notas finales '!K639</f>
        <v>0</v>
      </c>
      <c r="L639" s="35">
        <f>'Coloquios2020 - Notas finales '!L639</f>
        <v>0</v>
      </c>
      <c r="M639" s="35">
        <f>'Coloquios2020 - Notas finales '!M639</f>
        <v>0</v>
      </c>
      <c r="N639" s="38">
        <f>'Coloquios2020 - Notas finales '!N639</f>
        <v>0</v>
      </c>
    </row>
    <row r="640" spans="1:14" hidden="1" x14ac:dyDescent="0.2">
      <c r="A640" s="34">
        <f>'Coloquios2020 - Notas finales '!A640</f>
        <v>0</v>
      </c>
      <c r="B640" s="35">
        <f>'Coloquios2020 - Notas finales '!B640</f>
        <v>0</v>
      </c>
      <c r="C640" s="35">
        <f>'Coloquios2020 - Notas finales '!C640</f>
        <v>0</v>
      </c>
      <c r="D640" s="35">
        <f>'Coloquios2020 - Notas finales '!D640</f>
        <v>0</v>
      </c>
      <c r="E640" s="36">
        <f>'Coloquios2020 - Notas finales '!E640</f>
        <v>0</v>
      </c>
      <c r="F640" s="37">
        <f>'Coloquios2020 - Notas finales '!F640</f>
        <v>0</v>
      </c>
      <c r="G640" s="35">
        <f>'Coloquios2020 - Notas finales '!G640</f>
        <v>0</v>
      </c>
      <c r="H640" s="37">
        <f>'Coloquios2020 - Notas finales '!H640</f>
        <v>0</v>
      </c>
      <c r="I640" s="35">
        <f>'Coloquios2020 - Notas finales '!I640</f>
        <v>0</v>
      </c>
      <c r="J640" s="37">
        <f>'Coloquios2020 - Notas finales '!J640</f>
        <v>0</v>
      </c>
      <c r="K640" s="35">
        <f>'Coloquios2020 - Notas finales '!K640</f>
        <v>0</v>
      </c>
      <c r="L640" s="35">
        <f>'Coloquios2020 - Notas finales '!L640</f>
        <v>0</v>
      </c>
      <c r="M640" s="35">
        <f>'Coloquios2020 - Notas finales '!M640</f>
        <v>0</v>
      </c>
      <c r="N640" s="38">
        <f>'Coloquios2020 - Notas finales '!N640</f>
        <v>0</v>
      </c>
    </row>
    <row r="641" spans="1:14" hidden="1" x14ac:dyDescent="0.2">
      <c r="A641" s="34">
        <f>'Coloquios2020 - Notas finales '!A641</f>
        <v>0</v>
      </c>
      <c r="B641" s="35">
        <f>'Coloquios2020 - Notas finales '!B641</f>
        <v>0</v>
      </c>
      <c r="C641" s="35">
        <f>'Coloquios2020 - Notas finales '!C641</f>
        <v>0</v>
      </c>
      <c r="D641" s="35">
        <f>'Coloquios2020 - Notas finales '!D641</f>
        <v>0</v>
      </c>
      <c r="E641" s="36">
        <f>'Coloquios2020 - Notas finales '!E641</f>
        <v>0</v>
      </c>
      <c r="F641" s="37">
        <f>'Coloquios2020 - Notas finales '!F641</f>
        <v>0</v>
      </c>
      <c r="G641" s="35">
        <f>'Coloquios2020 - Notas finales '!G641</f>
        <v>0</v>
      </c>
      <c r="H641" s="37">
        <f>'Coloquios2020 - Notas finales '!H641</f>
        <v>0</v>
      </c>
      <c r="I641" s="35">
        <f>'Coloquios2020 - Notas finales '!I641</f>
        <v>0</v>
      </c>
      <c r="J641" s="37">
        <f>'Coloquios2020 - Notas finales '!J641</f>
        <v>0</v>
      </c>
      <c r="K641" s="35">
        <f>'Coloquios2020 - Notas finales '!K641</f>
        <v>0</v>
      </c>
      <c r="L641" s="35">
        <f>'Coloquios2020 - Notas finales '!L641</f>
        <v>0</v>
      </c>
      <c r="M641" s="35">
        <f>'Coloquios2020 - Notas finales '!M641</f>
        <v>0</v>
      </c>
      <c r="N641" s="38">
        <f>'Coloquios2020 - Notas finales '!N641</f>
        <v>0</v>
      </c>
    </row>
    <row r="642" spans="1:14" hidden="1" x14ac:dyDescent="0.2">
      <c r="A642" s="34">
        <f>'Coloquios2020 - Notas finales '!A642</f>
        <v>0</v>
      </c>
      <c r="B642" s="35">
        <f>'Coloquios2020 - Notas finales '!B642</f>
        <v>0</v>
      </c>
      <c r="C642" s="35">
        <f>'Coloquios2020 - Notas finales '!C642</f>
        <v>0</v>
      </c>
      <c r="D642" s="35">
        <f>'Coloquios2020 - Notas finales '!D642</f>
        <v>0</v>
      </c>
      <c r="E642" s="36">
        <f>'Coloquios2020 - Notas finales '!E642</f>
        <v>0</v>
      </c>
      <c r="F642" s="37">
        <f>'Coloquios2020 - Notas finales '!F642</f>
        <v>0</v>
      </c>
      <c r="G642" s="35">
        <f>'Coloquios2020 - Notas finales '!G642</f>
        <v>0</v>
      </c>
      <c r="H642" s="37">
        <f>'Coloquios2020 - Notas finales '!H642</f>
        <v>0</v>
      </c>
      <c r="I642" s="35">
        <f>'Coloquios2020 - Notas finales '!I642</f>
        <v>0</v>
      </c>
      <c r="J642" s="37">
        <f>'Coloquios2020 - Notas finales '!J642</f>
        <v>0</v>
      </c>
      <c r="K642" s="35">
        <f>'Coloquios2020 - Notas finales '!K642</f>
        <v>0</v>
      </c>
      <c r="L642" s="35">
        <f>'Coloquios2020 - Notas finales '!L642</f>
        <v>0</v>
      </c>
      <c r="M642" s="35">
        <f>'Coloquios2020 - Notas finales '!M642</f>
        <v>0</v>
      </c>
      <c r="N642" s="38">
        <f>'Coloquios2020 - Notas finales '!N642</f>
        <v>0</v>
      </c>
    </row>
    <row r="643" spans="1:14" hidden="1" x14ac:dyDescent="0.2">
      <c r="A643" s="34">
        <f>'Coloquios2020 - Notas finales '!A643</f>
        <v>0</v>
      </c>
      <c r="B643" s="35">
        <f>'Coloquios2020 - Notas finales '!B643</f>
        <v>0</v>
      </c>
      <c r="C643" s="35">
        <f>'Coloquios2020 - Notas finales '!C643</f>
        <v>0</v>
      </c>
      <c r="D643" s="35">
        <f>'Coloquios2020 - Notas finales '!D643</f>
        <v>0</v>
      </c>
      <c r="E643" s="36">
        <f>'Coloquios2020 - Notas finales '!E643</f>
        <v>0</v>
      </c>
      <c r="F643" s="37">
        <f>'Coloquios2020 - Notas finales '!F643</f>
        <v>0</v>
      </c>
      <c r="G643" s="35">
        <f>'Coloquios2020 - Notas finales '!G643</f>
        <v>0</v>
      </c>
      <c r="H643" s="37">
        <f>'Coloquios2020 - Notas finales '!H643</f>
        <v>0</v>
      </c>
      <c r="I643" s="35">
        <f>'Coloquios2020 - Notas finales '!I643</f>
        <v>0</v>
      </c>
      <c r="J643" s="37">
        <f>'Coloquios2020 - Notas finales '!J643</f>
        <v>0</v>
      </c>
      <c r="K643" s="35">
        <f>'Coloquios2020 - Notas finales '!K643</f>
        <v>0</v>
      </c>
      <c r="L643" s="35">
        <f>'Coloquios2020 - Notas finales '!L643</f>
        <v>0</v>
      </c>
      <c r="M643" s="35">
        <f>'Coloquios2020 - Notas finales '!M643</f>
        <v>0</v>
      </c>
      <c r="N643" s="38">
        <f>'Coloquios2020 - Notas finales '!N643</f>
        <v>0</v>
      </c>
    </row>
    <row r="644" spans="1:14" hidden="1" x14ac:dyDescent="0.2">
      <c r="A644" s="34">
        <f>'Coloquios2020 - Notas finales '!A644</f>
        <v>0</v>
      </c>
      <c r="B644" s="35">
        <f>'Coloquios2020 - Notas finales '!B644</f>
        <v>0</v>
      </c>
      <c r="C644" s="35">
        <f>'Coloquios2020 - Notas finales '!C644</f>
        <v>0</v>
      </c>
      <c r="D644" s="35">
        <f>'Coloquios2020 - Notas finales '!D644</f>
        <v>0</v>
      </c>
      <c r="E644" s="36">
        <f>'Coloquios2020 - Notas finales '!E644</f>
        <v>0</v>
      </c>
      <c r="F644" s="37">
        <f>'Coloquios2020 - Notas finales '!F644</f>
        <v>0</v>
      </c>
      <c r="G644" s="35">
        <f>'Coloquios2020 - Notas finales '!G644</f>
        <v>0</v>
      </c>
      <c r="H644" s="37">
        <f>'Coloquios2020 - Notas finales '!H644</f>
        <v>0</v>
      </c>
      <c r="I644" s="35">
        <f>'Coloquios2020 - Notas finales '!I644</f>
        <v>0</v>
      </c>
      <c r="J644" s="37">
        <f>'Coloquios2020 - Notas finales '!J644</f>
        <v>0</v>
      </c>
      <c r="K644" s="35">
        <f>'Coloquios2020 - Notas finales '!K644</f>
        <v>0</v>
      </c>
      <c r="L644" s="35">
        <f>'Coloquios2020 - Notas finales '!L644</f>
        <v>0</v>
      </c>
      <c r="M644" s="35">
        <f>'Coloquios2020 - Notas finales '!M644</f>
        <v>0</v>
      </c>
      <c r="N644" s="38">
        <f>'Coloquios2020 - Notas finales '!N644</f>
        <v>0</v>
      </c>
    </row>
    <row r="645" spans="1:14" hidden="1" x14ac:dyDescent="0.2">
      <c r="A645" s="34">
        <f>'Coloquios2020 - Notas finales '!A645</f>
        <v>0</v>
      </c>
      <c r="B645" s="35">
        <f>'Coloquios2020 - Notas finales '!B645</f>
        <v>0</v>
      </c>
      <c r="C645" s="35">
        <f>'Coloquios2020 - Notas finales '!C645</f>
        <v>0</v>
      </c>
      <c r="D645" s="35">
        <f>'Coloquios2020 - Notas finales '!D645</f>
        <v>0</v>
      </c>
      <c r="E645" s="36">
        <f>'Coloquios2020 - Notas finales '!E645</f>
        <v>0</v>
      </c>
      <c r="F645" s="37">
        <f>'Coloquios2020 - Notas finales '!F645</f>
        <v>0</v>
      </c>
      <c r="G645" s="35">
        <f>'Coloquios2020 - Notas finales '!G645</f>
        <v>0</v>
      </c>
      <c r="H645" s="37">
        <f>'Coloquios2020 - Notas finales '!H645</f>
        <v>0</v>
      </c>
      <c r="I645" s="35">
        <f>'Coloquios2020 - Notas finales '!I645</f>
        <v>0</v>
      </c>
      <c r="J645" s="37">
        <f>'Coloquios2020 - Notas finales '!J645</f>
        <v>0</v>
      </c>
      <c r="K645" s="35">
        <f>'Coloquios2020 - Notas finales '!K645</f>
        <v>0</v>
      </c>
      <c r="L645" s="35">
        <f>'Coloquios2020 - Notas finales '!L645</f>
        <v>0</v>
      </c>
      <c r="M645" s="35">
        <f>'Coloquios2020 - Notas finales '!M645</f>
        <v>0</v>
      </c>
      <c r="N645" s="38">
        <f>'Coloquios2020 - Notas finales '!N645</f>
        <v>0</v>
      </c>
    </row>
    <row r="646" spans="1:14" hidden="1" x14ac:dyDescent="0.2">
      <c r="A646" s="34">
        <f>'Coloquios2020 - Notas finales '!A646</f>
        <v>0</v>
      </c>
      <c r="B646" s="35">
        <f>'Coloquios2020 - Notas finales '!B646</f>
        <v>0</v>
      </c>
      <c r="C646" s="35">
        <f>'Coloquios2020 - Notas finales '!C646</f>
        <v>0</v>
      </c>
      <c r="D646" s="35">
        <f>'Coloquios2020 - Notas finales '!D646</f>
        <v>0</v>
      </c>
      <c r="E646" s="36">
        <f>'Coloquios2020 - Notas finales '!E646</f>
        <v>0</v>
      </c>
      <c r="F646" s="37">
        <f>'Coloquios2020 - Notas finales '!F646</f>
        <v>0</v>
      </c>
      <c r="G646" s="35">
        <f>'Coloquios2020 - Notas finales '!G646</f>
        <v>0</v>
      </c>
      <c r="H646" s="37">
        <f>'Coloquios2020 - Notas finales '!H646</f>
        <v>0</v>
      </c>
      <c r="I646" s="35">
        <f>'Coloquios2020 - Notas finales '!I646</f>
        <v>0</v>
      </c>
      <c r="J646" s="37">
        <f>'Coloquios2020 - Notas finales '!J646</f>
        <v>0</v>
      </c>
      <c r="K646" s="35">
        <f>'Coloquios2020 - Notas finales '!K646</f>
        <v>0</v>
      </c>
      <c r="L646" s="35">
        <f>'Coloquios2020 - Notas finales '!L646</f>
        <v>0</v>
      </c>
      <c r="M646" s="35">
        <f>'Coloquios2020 - Notas finales '!M646</f>
        <v>0</v>
      </c>
      <c r="N646" s="38">
        <f>'Coloquios2020 - Notas finales '!N646</f>
        <v>0</v>
      </c>
    </row>
    <row r="647" spans="1:14" hidden="1" x14ac:dyDescent="0.2">
      <c r="A647" s="34">
        <f>'Coloquios2020 - Notas finales '!A647</f>
        <v>0</v>
      </c>
      <c r="B647" s="35">
        <f>'Coloquios2020 - Notas finales '!B647</f>
        <v>0</v>
      </c>
      <c r="C647" s="35">
        <f>'Coloquios2020 - Notas finales '!C647</f>
        <v>0</v>
      </c>
      <c r="D647" s="35">
        <f>'Coloquios2020 - Notas finales '!D647</f>
        <v>0</v>
      </c>
      <c r="E647" s="36">
        <f>'Coloquios2020 - Notas finales '!E647</f>
        <v>0</v>
      </c>
      <c r="F647" s="37">
        <f>'Coloquios2020 - Notas finales '!F647</f>
        <v>0</v>
      </c>
      <c r="G647" s="35">
        <f>'Coloquios2020 - Notas finales '!G647</f>
        <v>0</v>
      </c>
      <c r="H647" s="37">
        <f>'Coloquios2020 - Notas finales '!H647</f>
        <v>0</v>
      </c>
      <c r="I647" s="35">
        <f>'Coloquios2020 - Notas finales '!I647</f>
        <v>0</v>
      </c>
      <c r="J647" s="37">
        <f>'Coloquios2020 - Notas finales '!J647</f>
        <v>0</v>
      </c>
      <c r="K647" s="35">
        <f>'Coloquios2020 - Notas finales '!K647</f>
        <v>0</v>
      </c>
      <c r="L647" s="35">
        <f>'Coloquios2020 - Notas finales '!L647</f>
        <v>0</v>
      </c>
      <c r="M647" s="35">
        <f>'Coloquios2020 - Notas finales '!M647</f>
        <v>0</v>
      </c>
      <c r="N647" s="38">
        <f>'Coloquios2020 - Notas finales '!N647</f>
        <v>0</v>
      </c>
    </row>
    <row r="648" spans="1:14" hidden="1" x14ac:dyDescent="0.2">
      <c r="A648" s="34">
        <f>'Coloquios2020 - Notas finales '!A648</f>
        <v>0</v>
      </c>
      <c r="B648" s="35">
        <f>'Coloquios2020 - Notas finales '!B648</f>
        <v>0</v>
      </c>
      <c r="C648" s="35">
        <f>'Coloquios2020 - Notas finales '!C648</f>
        <v>0</v>
      </c>
      <c r="D648" s="35">
        <f>'Coloquios2020 - Notas finales '!D648</f>
        <v>0</v>
      </c>
      <c r="E648" s="36">
        <f>'Coloquios2020 - Notas finales '!E648</f>
        <v>0</v>
      </c>
      <c r="F648" s="37">
        <f>'Coloquios2020 - Notas finales '!F648</f>
        <v>0</v>
      </c>
      <c r="G648" s="35">
        <f>'Coloquios2020 - Notas finales '!G648</f>
        <v>0</v>
      </c>
      <c r="H648" s="37">
        <f>'Coloquios2020 - Notas finales '!H648</f>
        <v>0</v>
      </c>
      <c r="I648" s="35">
        <f>'Coloquios2020 - Notas finales '!I648</f>
        <v>0</v>
      </c>
      <c r="J648" s="37">
        <f>'Coloquios2020 - Notas finales '!J648</f>
        <v>0</v>
      </c>
      <c r="K648" s="35">
        <f>'Coloquios2020 - Notas finales '!K648</f>
        <v>0</v>
      </c>
      <c r="L648" s="35">
        <f>'Coloquios2020 - Notas finales '!L648</f>
        <v>0</v>
      </c>
      <c r="M648" s="35">
        <f>'Coloquios2020 - Notas finales '!M648</f>
        <v>0</v>
      </c>
      <c r="N648" s="38">
        <f>'Coloquios2020 - Notas finales '!N648</f>
        <v>0</v>
      </c>
    </row>
    <row r="649" spans="1:14" hidden="1" x14ac:dyDescent="0.2">
      <c r="A649" s="34">
        <f>'Coloquios2020 - Notas finales '!A649</f>
        <v>0</v>
      </c>
      <c r="B649" s="35">
        <f>'Coloquios2020 - Notas finales '!B649</f>
        <v>0</v>
      </c>
      <c r="C649" s="35">
        <f>'Coloquios2020 - Notas finales '!C649</f>
        <v>0</v>
      </c>
      <c r="D649" s="35">
        <f>'Coloquios2020 - Notas finales '!D649</f>
        <v>0</v>
      </c>
      <c r="E649" s="36">
        <f>'Coloquios2020 - Notas finales '!E649</f>
        <v>0</v>
      </c>
      <c r="F649" s="37">
        <f>'Coloquios2020 - Notas finales '!F649</f>
        <v>0</v>
      </c>
      <c r="G649" s="35">
        <f>'Coloquios2020 - Notas finales '!G649</f>
        <v>0</v>
      </c>
      <c r="H649" s="37">
        <f>'Coloquios2020 - Notas finales '!H649</f>
        <v>0</v>
      </c>
      <c r="I649" s="35">
        <f>'Coloquios2020 - Notas finales '!I649</f>
        <v>0</v>
      </c>
      <c r="J649" s="37">
        <f>'Coloquios2020 - Notas finales '!J649</f>
        <v>0</v>
      </c>
      <c r="K649" s="35">
        <f>'Coloquios2020 - Notas finales '!K649</f>
        <v>0</v>
      </c>
      <c r="L649" s="35">
        <f>'Coloquios2020 - Notas finales '!L649</f>
        <v>0</v>
      </c>
      <c r="M649" s="35">
        <f>'Coloquios2020 - Notas finales '!M649</f>
        <v>0</v>
      </c>
      <c r="N649" s="38">
        <f>'Coloquios2020 - Notas finales '!N649</f>
        <v>0</v>
      </c>
    </row>
    <row r="650" spans="1:14" hidden="1" x14ac:dyDescent="0.2">
      <c r="A650" s="34">
        <f>'Coloquios2020 - Notas finales '!A650</f>
        <v>0</v>
      </c>
      <c r="B650" s="35">
        <f>'Coloquios2020 - Notas finales '!B650</f>
        <v>0</v>
      </c>
      <c r="C650" s="35">
        <f>'Coloquios2020 - Notas finales '!C650</f>
        <v>0</v>
      </c>
      <c r="D650" s="35">
        <f>'Coloquios2020 - Notas finales '!D650</f>
        <v>0</v>
      </c>
      <c r="E650" s="36">
        <f>'Coloquios2020 - Notas finales '!E650</f>
        <v>0</v>
      </c>
      <c r="F650" s="37">
        <f>'Coloquios2020 - Notas finales '!F650</f>
        <v>0</v>
      </c>
      <c r="G650" s="35">
        <f>'Coloquios2020 - Notas finales '!G650</f>
        <v>0</v>
      </c>
      <c r="H650" s="37">
        <f>'Coloquios2020 - Notas finales '!H650</f>
        <v>0</v>
      </c>
      <c r="I650" s="35">
        <f>'Coloquios2020 - Notas finales '!I650</f>
        <v>0</v>
      </c>
      <c r="J650" s="37">
        <f>'Coloquios2020 - Notas finales '!J650</f>
        <v>0</v>
      </c>
      <c r="K650" s="35">
        <f>'Coloquios2020 - Notas finales '!K650</f>
        <v>0</v>
      </c>
      <c r="L650" s="35">
        <f>'Coloquios2020 - Notas finales '!L650</f>
        <v>0</v>
      </c>
      <c r="M650" s="35">
        <f>'Coloquios2020 - Notas finales '!M650</f>
        <v>0</v>
      </c>
      <c r="N650" s="38">
        <f>'Coloquios2020 - Notas finales '!N650</f>
        <v>0</v>
      </c>
    </row>
    <row r="651" spans="1:14" hidden="1" x14ac:dyDescent="0.2">
      <c r="A651" s="34">
        <f>'Coloquios2020 - Notas finales '!A651</f>
        <v>0</v>
      </c>
      <c r="B651" s="35">
        <f>'Coloquios2020 - Notas finales '!B651</f>
        <v>0</v>
      </c>
      <c r="C651" s="35">
        <f>'Coloquios2020 - Notas finales '!C651</f>
        <v>0</v>
      </c>
      <c r="D651" s="35">
        <f>'Coloquios2020 - Notas finales '!D651</f>
        <v>0</v>
      </c>
      <c r="E651" s="36">
        <f>'Coloquios2020 - Notas finales '!E651</f>
        <v>0</v>
      </c>
      <c r="F651" s="37">
        <f>'Coloquios2020 - Notas finales '!F651</f>
        <v>0</v>
      </c>
      <c r="G651" s="35">
        <f>'Coloquios2020 - Notas finales '!G651</f>
        <v>0</v>
      </c>
      <c r="H651" s="37">
        <f>'Coloquios2020 - Notas finales '!H651</f>
        <v>0</v>
      </c>
      <c r="I651" s="35">
        <f>'Coloquios2020 - Notas finales '!I651</f>
        <v>0</v>
      </c>
      <c r="J651" s="37">
        <f>'Coloquios2020 - Notas finales '!J651</f>
        <v>0</v>
      </c>
      <c r="K651" s="35">
        <f>'Coloquios2020 - Notas finales '!K651</f>
        <v>0</v>
      </c>
      <c r="L651" s="35">
        <f>'Coloquios2020 - Notas finales '!L651</f>
        <v>0</v>
      </c>
      <c r="M651" s="35">
        <f>'Coloquios2020 - Notas finales '!M651</f>
        <v>0</v>
      </c>
      <c r="N651" s="38">
        <f>'Coloquios2020 - Notas finales '!N651</f>
        <v>0</v>
      </c>
    </row>
    <row r="652" spans="1:14" hidden="1" x14ac:dyDescent="0.2">
      <c r="A652" s="34">
        <f>'Coloquios2020 - Notas finales '!A652</f>
        <v>0</v>
      </c>
      <c r="B652" s="35">
        <f>'Coloquios2020 - Notas finales '!B652</f>
        <v>0</v>
      </c>
      <c r="C652" s="35">
        <f>'Coloquios2020 - Notas finales '!C652</f>
        <v>0</v>
      </c>
      <c r="D652" s="35">
        <f>'Coloquios2020 - Notas finales '!D652</f>
        <v>0</v>
      </c>
      <c r="E652" s="36">
        <f>'Coloquios2020 - Notas finales '!E652</f>
        <v>0</v>
      </c>
      <c r="F652" s="37">
        <f>'Coloquios2020 - Notas finales '!F652</f>
        <v>0</v>
      </c>
      <c r="G652" s="35">
        <f>'Coloquios2020 - Notas finales '!G652</f>
        <v>0</v>
      </c>
      <c r="H652" s="37">
        <f>'Coloquios2020 - Notas finales '!H652</f>
        <v>0</v>
      </c>
      <c r="I652" s="35">
        <f>'Coloquios2020 - Notas finales '!I652</f>
        <v>0</v>
      </c>
      <c r="J652" s="37">
        <f>'Coloquios2020 - Notas finales '!J652</f>
        <v>0</v>
      </c>
      <c r="K652" s="35">
        <f>'Coloquios2020 - Notas finales '!K652</f>
        <v>0</v>
      </c>
      <c r="L652" s="35">
        <f>'Coloquios2020 - Notas finales '!L652</f>
        <v>0</v>
      </c>
      <c r="M652" s="35">
        <f>'Coloquios2020 - Notas finales '!M652</f>
        <v>0</v>
      </c>
      <c r="N652" s="38">
        <f>'Coloquios2020 - Notas finales '!N652</f>
        <v>0</v>
      </c>
    </row>
    <row r="653" spans="1:14" hidden="1" x14ac:dyDescent="0.2">
      <c r="A653" s="34">
        <f>'Coloquios2020 - Notas finales '!A653</f>
        <v>0</v>
      </c>
      <c r="B653" s="35">
        <f>'Coloquios2020 - Notas finales '!B653</f>
        <v>0</v>
      </c>
      <c r="C653" s="35">
        <f>'Coloquios2020 - Notas finales '!C653</f>
        <v>0</v>
      </c>
      <c r="D653" s="35">
        <f>'Coloquios2020 - Notas finales '!D653</f>
        <v>0</v>
      </c>
      <c r="E653" s="36">
        <f>'Coloquios2020 - Notas finales '!E653</f>
        <v>0</v>
      </c>
      <c r="F653" s="37">
        <f>'Coloquios2020 - Notas finales '!F653</f>
        <v>0</v>
      </c>
      <c r="G653" s="35">
        <f>'Coloquios2020 - Notas finales '!G653</f>
        <v>0</v>
      </c>
      <c r="H653" s="37">
        <f>'Coloquios2020 - Notas finales '!H653</f>
        <v>0</v>
      </c>
      <c r="I653" s="35">
        <f>'Coloquios2020 - Notas finales '!I653</f>
        <v>0</v>
      </c>
      <c r="J653" s="37">
        <f>'Coloquios2020 - Notas finales '!J653</f>
        <v>0</v>
      </c>
      <c r="K653" s="35">
        <f>'Coloquios2020 - Notas finales '!K653</f>
        <v>0</v>
      </c>
      <c r="L653" s="35">
        <f>'Coloquios2020 - Notas finales '!L653</f>
        <v>0</v>
      </c>
      <c r="M653" s="35">
        <f>'Coloquios2020 - Notas finales '!M653</f>
        <v>0</v>
      </c>
      <c r="N653" s="38">
        <f>'Coloquios2020 - Notas finales '!N653</f>
        <v>0</v>
      </c>
    </row>
    <row r="654" spans="1:14" hidden="1" x14ac:dyDescent="0.2">
      <c r="A654" s="34">
        <f>'Coloquios2020 - Notas finales '!A654</f>
        <v>0</v>
      </c>
      <c r="B654" s="35">
        <f>'Coloquios2020 - Notas finales '!B654</f>
        <v>0</v>
      </c>
      <c r="C654" s="35">
        <f>'Coloquios2020 - Notas finales '!C654</f>
        <v>0</v>
      </c>
      <c r="D654" s="35">
        <f>'Coloquios2020 - Notas finales '!D654</f>
        <v>0</v>
      </c>
      <c r="E654" s="36">
        <f>'Coloquios2020 - Notas finales '!E654</f>
        <v>0</v>
      </c>
      <c r="F654" s="37">
        <f>'Coloquios2020 - Notas finales '!F654</f>
        <v>0</v>
      </c>
      <c r="G654" s="35">
        <f>'Coloquios2020 - Notas finales '!G654</f>
        <v>0</v>
      </c>
      <c r="H654" s="37">
        <f>'Coloquios2020 - Notas finales '!H654</f>
        <v>0</v>
      </c>
      <c r="I654" s="35">
        <f>'Coloquios2020 - Notas finales '!I654</f>
        <v>0</v>
      </c>
      <c r="J654" s="37">
        <f>'Coloquios2020 - Notas finales '!J654</f>
        <v>0</v>
      </c>
      <c r="K654" s="35">
        <f>'Coloquios2020 - Notas finales '!K654</f>
        <v>0</v>
      </c>
      <c r="L654" s="35">
        <f>'Coloquios2020 - Notas finales '!L654</f>
        <v>0</v>
      </c>
      <c r="M654" s="35">
        <f>'Coloquios2020 - Notas finales '!M654</f>
        <v>0</v>
      </c>
      <c r="N654" s="38">
        <f>'Coloquios2020 - Notas finales '!N654</f>
        <v>0</v>
      </c>
    </row>
    <row r="655" spans="1:14" hidden="1" x14ac:dyDescent="0.2">
      <c r="A655" s="34">
        <f>'Coloquios2020 - Notas finales '!A655</f>
        <v>0</v>
      </c>
      <c r="B655" s="35">
        <f>'Coloquios2020 - Notas finales '!B655</f>
        <v>0</v>
      </c>
      <c r="C655" s="35">
        <f>'Coloquios2020 - Notas finales '!C655</f>
        <v>0</v>
      </c>
      <c r="D655" s="35">
        <f>'Coloquios2020 - Notas finales '!D655</f>
        <v>0</v>
      </c>
      <c r="E655" s="36">
        <f>'Coloquios2020 - Notas finales '!E655</f>
        <v>0</v>
      </c>
      <c r="F655" s="37">
        <f>'Coloquios2020 - Notas finales '!F655</f>
        <v>0</v>
      </c>
      <c r="G655" s="35">
        <f>'Coloquios2020 - Notas finales '!G655</f>
        <v>0</v>
      </c>
      <c r="H655" s="37">
        <f>'Coloquios2020 - Notas finales '!H655</f>
        <v>0</v>
      </c>
      <c r="I655" s="35">
        <f>'Coloquios2020 - Notas finales '!I655</f>
        <v>0</v>
      </c>
      <c r="J655" s="37">
        <f>'Coloquios2020 - Notas finales '!J655</f>
        <v>0</v>
      </c>
      <c r="K655" s="35">
        <f>'Coloquios2020 - Notas finales '!K655</f>
        <v>0</v>
      </c>
      <c r="L655" s="35">
        <f>'Coloquios2020 - Notas finales '!L655</f>
        <v>0</v>
      </c>
      <c r="M655" s="35">
        <f>'Coloquios2020 - Notas finales '!M655</f>
        <v>0</v>
      </c>
      <c r="N655" s="38">
        <f>'Coloquios2020 - Notas finales '!N655</f>
        <v>0</v>
      </c>
    </row>
    <row r="656" spans="1:14" hidden="1" x14ac:dyDescent="0.2">
      <c r="A656" s="34">
        <f>'Coloquios2020 - Notas finales '!A656</f>
        <v>0</v>
      </c>
      <c r="B656" s="35">
        <f>'Coloquios2020 - Notas finales '!B656</f>
        <v>0</v>
      </c>
      <c r="C656" s="35">
        <f>'Coloquios2020 - Notas finales '!C656</f>
        <v>0</v>
      </c>
      <c r="D656" s="35">
        <f>'Coloquios2020 - Notas finales '!D656</f>
        <v>0</v>
      </c>
      <c r="E656" s="36">
        <f>'Coloquios2020 - Notas finales '!E656</f>
        <v>0</v>
      </c>
      <c r="F656" s="37">
        <f>'Coloquios2020 - Notas finales '!F656</f>
        <v>0</v>
      </c>
      <c r="G656" s="35">
        <f>'Coloquios2020 - Notas finales '!G656</f>
        <v>0</v>
      </c>
      <c r="H656" s="37">
        <f>'Coloquios2020 - Notas finales '!H656</f>
        <v>0</v>
      </c>
      <c r="I656" s="35">
        <f>'Coloquios2020 - Notas finales '!I656</f>
        <v>0</v>
      </c>
      <c r="J656" s="37">
        <f>'Coloquios2020 - Notas finales '!J656</f>
        <v>0</v>
      </c>
      <c r="K656" s="35">
        <f>'Coloquios2020 - Notas finales '!K656</f>
        <v>0</v>
      </c>
      <c r="L656" s="35">
        <f>'Coloquios2020 - Notas finales '!L656</f>
        <v>0</v>
      </c>
      <c r="M656" s="35">
        <f>'Coloquios2020 - Notas finales '!M656</f>
        <v>0</v>
      </c>
      <c r="N656" s="38">
        <f>'Coloquios2020 - Notas finales '!N656</f>
        <v>0</v>
      </c>
    </row>
    <row r="657" spans="1:14" hidden="1" x14ac:dyDescent="0.2">
      <c r="A657" s="34">
        <f>'Coloquios2020 - Notas finales '!A657</f>
        <v>0</v>
      </c>
      <c r="B657" s="35">
        <f>'Coloquios2020 - Notas finales '!B657</f>
        <v>0</v>
      </c>
      <c r="C657" s="35">
        <f>'Coloquios2020 - Notas finales '!C657</f>
        <v>0</v>
      </c>
      <c r="D657" s="35">
        <f>'Coloquios2020 - Notas finales '!D657</f>
        <v>0</v>
      </c>
      <c r="E657" s="36">
        <f>'Coloquios2020 - Notas finales '!E657</f>
        <v>0</v>
      </c>
      <c r="F657" s="37">
        <f>'Coloquios2020 - Notas finales '!F657</f>
        <v>0</v>
      </c>
      <c r="G657" s="35">
        <f>'Coloquios2020 - Notas finales '!G657</f>
        <v>0</v>
      </c>
      <c r="H657" s="37">
        <f>'Coloquios2020 - Notas finales '!H657</f>
        <v>0</v>
      </c>
      <c r="I657" s="35">
        <f>'Coloquios2020 - Notas finales '!I657</f>
        <v>0</v>
      </c>
      <c r="J657" s="37">
        <f>'Coloquios2020 - Notas finales '!J657</f>
        <v>0</v>
      </c>
      <c r="K657" s="35">
        <f>'Coloquios2020 - Notas finales '!K657</f>
        <v>0</v>
      </c>
      <c r="L657" s="35">
        <f>'Coloquios2020 - Notas finales '!L657</f>
        <v>0</v>
      </c>
      <c r="M657" s="35">
        <f>'Coloquios2020 - Notas finales '!M657</f>
        <v>0</v>
      </c>
      <c r="N657" s="38">
        <f>'Coloquios2020 - Notas finales '!N657</f>
        <v>0</v>
      </c>
    </row>
    <row r="658" spans="1:14" hidden="1" x14ac:dyDescent="0.2">
      <c r="A658" s="34">
        <f>'Coloquios2020 - Notas finales '!A658</f>
        <v>0</v>
      </c>
      <c r="B658" s="35">
        <f>'Coloquios2020 - Notas finales '!B658</f>
        <v>0</v>
      </c>
      <c r="C658" s="35">
        <f>'Coloquios2020 - Notas finales '!C658</f>
        <v>0</v>
      </c>
      <c r="D658" s="35">
        <f>'Coloquios2020 - Notas finales '!D658</f>
        <v>0</v>
      </c>
      <c r="E658" s="36">
        <f>'Coloquios2020 - Notas finales '!E658</f>
        <v>0</v>
      </c>
      <c r="F658" s="37">
        <f>'Coloquios2020 - Notas finales '!F658</f>
        <v>0</v>
      </c>
      <c r="G658" s="35">
        <f>'Coloquios2020 - Notas finales '!G658</f>
        <v>0</v>
      </c>
      <c r="H658" s="37">
        <f>'Coloquios2020 - Notas finales '!H658</f>
        <v>0</v>
      </c>
      <c r="I658" s="35">
        <f>'Coloquios2020 - Notas finales '!I658</f>
        <v>0</v>
      </c>
      <c r="J658" s="37">
        <f>'Coloquios2020 - Notas finales '!J658</f>
        <v>0</v>
      </c>
      <c r="K658" s="35">
        <f>'Coloquios2020 - Notas finales '!K658</f>
        <v>0</v>
      </c>
      <c r="L658" s="35">
        <f>'Coloquios2020 - Notas finales '!L658</f>
        <v>0</v>
      </c>
      <c r="M658" s="35">
        <f>'Coloquios2020 - Notas finales '!M658</f>
        <v>0</v>
      </c>
      <c r="N658" s="38">
        <f>'Coloquios2020 - Notas finales '!N658</f>
        <v>0</v>
      </c>
    </row>
    <row r="659" spans="1:14" hidden="1" x14ac:dyDescent="0.2">
      <c r="A659" s="34">
        <f>'Coloquios2020 - Notas finales '!A659</f>
        <v>0</v>
      </c>
      <c r="B659" s="35">
        <f>'Coloquios2020 - Notas finales '!B659</f>
        <v>0</v>
      </c>
      <c r="C659" s="35">
        <f>'Coloquios2020 - Notas finales '!C659</f>
        <v>0</v>
      </c>
      <c r="D659" s="35">
        <f>'Coloquios2020 - Notas finales '!D659</f>
        <v>0</v>
      </c>
      <c r="E659" s="36">
        <f>'Coloquios2020 - Notas finales '!E659</f>
        <v>0</v>
      </c>
      <c r="F659" s="37">
        <f>'Coloquios2020 - Notas finales '!F659</f>
        <v>0</v>
      </c>
      <c r="G659" s="35">
        <f>'Coloquios2020 - Notas finales '!G659</f>
        <v>0</v>
      </c>
      <c r="H659" s="37">
        <f>'Coloquios2020 - Notas finales '!H659</f>
        <v>0</v>
      </c>
      <c r="I659" s="35">
        <f>'Coloquios2020 - Notas finales '!I659</f>
        <v>0</v>
      </c>
      <c r="J659" s="37">
        <f>'Coloquios2020 - Notas finales '!J659</f>
        <v>0</v>
      </c>
      <c r="K659" s="35">
        <f>'Coloquios2020 - Notas finales '!K659</f>
        <v>0</v>
      </c>
      <c r="L659" s="35">
        <f>'Coloquios2020 - Notas finales '!L659</f>
        <v>0</v>
      </c>
      <c r="M659" s="35">
        <f>'Coloquios2020 - Notas finales '!M659</f>
        <v>0</v>
      </c>
      <c r="N659" s="38">
        <f>'Coloquios2020 - Notas finales '!N659</f>
        <v>0</v>
      </c>
    </row>
    <row r="660" spans="1:14" hidden="1" x14ac:dyDescent="0.2">
      <c r="A660" s="34">
        <f>'Coloquios2020 - Notas finales '!A660</f>
        <v>0</v>
      </c>
      <c r="B660" s="35">
        <f>'Coloquios2020 - Notas finales '!B660</f>
        <v>0</v>
      </c>
      <c r="C660" s="35">
        <f>'Coloquios2020 - Notas finales '!C660</f>
        <v>0</v>
      </c>
      <c r="D660" s="35">
        <f>'Coloquios2020 - Notas finales '!D660</f>
        <v>0</v>
      </c>
      <c r="E660" s="36">
        <f>'Coloquios2020 - Notas finales '!E660</f>
        <v>0</v>
      </c>
      <c r="F660" s="37">
        <f>'Coloquios2020 - Notas finales '!F660</f>
        <v>0</v>
      </c>
      <c r="G660" s="35">
        <f>'Coloquios2020 - Notas finales '!G660</f>
        <v>0</v>
      </c>
      <c r="H660" s="37">
        <f>'Coloquios2020 - Notas finales '!H660</f>
        <v>0</v>
      </c>
      <c r="I660" s="35">
        <f>'Coloquios2020 - Notas finales '!I660</f>
        <v>0</v>
      </c>
      <c r="J660" s="37">
        <f>'Coloquios2020 - Notas finales '!J660</f>
        <v>0</v>
      </c>
      <c r="K660" s="35">
        <f>'Coloquios2020 - Notas finales '!K660</f>
        <v>0</v>
      </c>
      <c r="L660" s="35">
        <f>'Coloquios2020 - Notas finales '!L660</f>
        <v>0</v>
      </c>
      <c r="M660" s="35">
        <f>'Coloquios2020 - Notas finales '!M660</f>
        <v>0</v>
      </c>
      <c r="N660" s="38">
        <f>'Coloquios2020 - Notas finales '!N660</f>
        <v>0</v>
      </c>
    </row>
    <row r="661" spans="1:14" hidden="1" x14ac:dyDescent="0.2">
      <c r="A661" s="34">
        <f>'Coloquios2020 - Notas finales '!A661</f>
        <v>0</v>
      </c>
      <c r="B661" s="35">
        <f>'Coloquios2020 - Notas finales '!B661</f>
        <v>0</v>
      </c>
      <c r="C661" s="35">
        <f>'Coloquios2020 - Notas finales '!C661</f>
        <v>0</v>
      </c>
      <c r="D661" s="35">
        <f>'Coloquios2020 - Notas finales '!D661</f>
        <v>0</v>
      </c>
      <c r="E661" s="36">
        <f>'Coloquios2020 - Notas finales '!E661</f>
        <v>0</v>
      </c>
      <c r="F661" s="37">
        <f>'Coloquios2020 - Notas finales '!F661</f>
        <v>0</v>
      </c>
      <c r="G661" s="35">
        <f>'Coloquios2020 - Notas finales '!G661</f>
        <v>0</v>
      </c>
      <c r="H661" s="37">
        <f>'Coloquios2020 - Notas finales '!H661</f>
        <v>0</v>
      </c>
      <c r="I661" s="35">
        <f>'Coloquios2020 - Notas finales '!I661</f>
        <v>0</v>
      </c>
      <c r="J661" s="37">
        <f>'Coloquios2020 - Notas finales '!J661</f>
        <v>0</v>
      </c>
      <c r="K661" s="35">
        <f>'Coloquios2020 - Notas finales '!K661</f>
        <v>0</v>
      </c>
      <c r="L661" s="35">
        <f>'Coloquios2020 - Notas finales '!L661</f>
        <v>0</v>
      </c>
      <c r="M661" s="35">
        <f>'Coloquios2020 - Notas finales '!M661</f>
        <v>0</v>
      </c>
      <c r="N661" s="38">
        <f>'Coloquios2020 - Notas finales '!N661</f>
        <v>0</v>
      </c>
    </row>
    <row r="662" spans="1:14" hidden="1" x14ac:dyDescent="0.2">
      <c r="A662" s="34">
        <f>'Coloquios2020 - Notas finales '!A662</f>
        <v>0</v>
      </c>
      <c r="B662" s="35">
        <f>'Coloquios2020 - Notas finales '!B662</f>
        <v>0</v>
      </c>
      <c r="C662" s="35">
        <f>'Coloquios2020 - Notas finales '!C662</f>
        <v>0</v>
      </c>
      <c r="D662" s="35">
        <f>'Coloquios2020 - Notas finales '!D662</f>
        <v>0</v>
      </c>
      <c r="E662" s="36">
        <f>'Coloquios2020 - Notas finales '!E662</f>
        <v>0</v>
      </c>
      <c r="F662" s="37">
        <f>'Coloquios2020 - Notas finales '!F662</f>
        <v>0</v>
      </c>
      <c r="G662" s="35">
        <f>'Coloquios2020 - Notas finales '!G662</f>
        <v>0</v>
      </c>
      <c r="H662" s="37">
        <f>'Coloquios2020 - Notas finales '!H662</f>
        <v>0</v>
      </c>
      <c r="I662" s="35">
        <f>'Coloquios2020 - Notas finales '!I662</f>
        <v>0</v>
      </c>
      <c r="J662" s="37">
        <f>'Coloquios2020 - Notas finales '!J662</f>
        <v>0</v>
      </c>
      <c r="K662" s="35">
        <f>'Coloquios2020 - Notas finales '!K662</f>
        <v>0</v>
      </c>
      <c r="L662" s="35">
        <f>'Coloquios2020 - Notas finales '!L662</f>
        <v>0</v>
      </c>
      <c r="M662" s="35">
        <f>'Coloquios2020 - Notas finales '!M662</f>
        <v>0</v>
      </c>
      <c r="N662" s="38">
        <f>'Coloquios2020 - Notas finales '!N662</f>
        <v>0</v>
      </c>
    </row>
    <row r="663" spans="1:14" hidden="1" x14ac:dyDescent="0.2">
      <c r="A663" s="34">
        <f>'Coloquios2020 - Notas finales '!A663</f>
        <v>0</v>
      </c>
      <c r="B663" s="35">
        <f>'Coloquios2020 - Notas finales '!B663</f>
        <v>0</v>
      </c>
      <c r="C663" s="35">
        <f>'Coloquios2020 - Notas finales '!C663</f>
        <v>0</v>
      </c>
      <c r="D663" s="35">
        <f>'Coloquios2020 - Notas finales '!D663</f>
        <v>0</v>
      </c>
      <c r="E663" s="36">
        <f>'Coloquios2020 - Notas finales '!E663</f>
        <v>0</v>
      </c>
      <c r="F663" s="37">
        <f>'Coloquios2020 - Notas finales '!F663</f>
        <v>0</v>
      </c>
      <c r="G663" s="35">
        <f>'Coloquios2020 - Notas finales '!G663</f>
        <v>0</v>
      </c>
      <c r="H663" s="37">
        <f>'Coloquios2020 - Notas finales '!H663</f>
        <v>0</v>
      </c>
      <c r="I663" s="35">
        <f>'Coloquios2020 - Notas finales '!I663</f>
        <v>0</v>
      </c>
      <c r="J663" s="37">
        <f>'Coloquios2020 - Notas finales '!J663</f>
        <v>0</v>
      </c>
      <c r="K663" s="35">
        <f>'Coloquios2020 - Notas finales '!K663</f>
        <v>0</v>
      </c>
      <c r="L663" s="35">
        <f>'Coloquios2020 - Notas finales '!L663</f>
        <v>0</v>
      </c>
      <c r="M663" s="35">
        <f>'Coloquios2020 - Notas finales '!M663</f>
        <v>0</v>
      </c>
      <c r="N663" s="38">
        <f>'Coloquios2020 - Notas finales '!N663</f>
        <v>0</v>
      </c>
    </row>
    <row r="664" spans="1:14" hidden="1" x14ac:dyDescent="0.2">
      <c r="A664" s="34">
        <f>'Coloquios2020 - Notas finales '!A664</f>
        <v>0</v>
      </c>
      <c r="B664" s="35">
        <f>'Coloquios2020 - Notas finales '!B664</f>
        <v>0</v>
      </c>
      <c r="C664" s="35">
        <f>'Coloquios2020 - Notas finales '!C664</f>
        <v>0</v>
      </c>
      <c r="D664" s="35">
        <f>'Coloquios2020 - Notas finales '!D664</f>
        <v>0</v>
      </c>
      <c r="E664" s="36">
        <f>'Coloquios2020 - Notas finales '!E664</f>
        <v>0</v>
      </c>
      <c r="F664" s="37">
        <f>'Coloquios2020 - Notas finales '!F664</f>
        <v>0</v>
      </c>
      <c r="G664" s="35">
        <f>'Coloquios2020 - Notas finales '!G664</f>
        <v>0</v>
      </c>
      <c r="H664" s="37">
        <f>'Coloquios2020 - Notas finales '!H664</f>
        <v>0</v>
      </c>
      <c r="I664" s="35">
        <f>'Coloquios2020 - Notas finales '!I664</f>
        <v>0</v>
      </c>
      <c r="J664" s="37">
        <f>'Coloquios2020 - Notas finales '!J664</f>
        <v>0</v>
      </c>
      <c r="K664" s="35">
        <f>'Coloquios2020 - Notas finales '!K664</f>
        <v>0</v>
      </c>
      <c r="L664" s="35">
        <f>'Coloquios2020 - Notas finales '!L664</f>
        <v>0</v>
      </c>
      <c r="M664" s="35">
        <f>'Coloquios2020 - Notas finales '!M664</f>
        <v>0</v>
      </c>
      <c r="N664" s="38">
        <f>'Coloquios2020 - Notas finales '!N664</f>
        <v>0</v>
      </c>
    </row>
    <row r="665" spans="1:14" hidden="1" x14ac:dyDescent="0.2">
      <c r="A665" s="34">
        <f>'Coloquios2020 - Notas finales '!A665</f>
        <v>0</v>
      </c>
      <c r="B665" s="35">
        <f>'Coloquios2020 - Notas finales '!B665</f>
        <v>0</v>
      </c>
      <c r="C665" s="35">
        <f>'Coloquios2020 - Notas finales '!C665</f>
        <v>0</v>
      </c>
      <c r="D665" s="35">
        <f>'Coloquios2020 - Notas finales '!D665</f>
        <v>0</v>
      </c>
      <c r="E665" s="36">
        <f>'Coloquios2020 - Notas finales '!E665</f>
        <v>0</v>
      </c>
      <c r="F665" s="37">
        <f>'Coloquios2020 - Notas finales '!F665</f>
        <v>0</v>
      </c>
      <c r="G665" s="35">
        <f>'Coloquios2020 - Notas finales '!G665</f>
        <v>0</v>
      </c>
      <c r="H665" s="37">
        <f>'Coloquios2020 - Notas finales '!H665</f>
        <v>0</v>
      </c>
      <c r="I665" s="35">
        <f>'Coloquios2020 - Notas finales '!I665</f>
        <v>0</v>
      </c>
      <c r="J665" s="37">
        <f>'Coloquios2020 - Notas finales '!J665</f>
        <v>0</v>
      </c>
      <c r="K665" s="35">
        <f>'Coloquios2020 - Notas finales '!K665</f>
        <v>0</v>
      </c>
      <c r="L665" s="35">
        <f>'Coloquios2020 - Notas finales '!L665</f>
        <v>0</v>
      </c>
      <c r="M665" s="35">
        <f>'Coloquios2020 - Notas finales '!M665</f>
        <v>0</v>
      </c>
      <c r="N665" s="38">
        <f>'Coloquios2020 - Notas finales '!N665</f>
        <v>0</v>
      </c>
    </row>
    <row r="666" spans="1:14" hidden="1" x14ac:dyDescent="0.2">
      <c r="A666" s="34">
        <f>'Coloquios2020 - Notas finales '!A666</f>
        <v>0</v>
      </c>
      <c r="B666" s="35">
        <f>'Coloquios2020 - Notas finales '!B666</f>
        <v>0</v>
      </c>
      <c r="C666" s="35">
        <f>'Coloquios2020 - Notas finales '!C666</f>
        <v>0</v>
      </c>
      <c r="D666" s="35">
        <f>'Coloquios2020 - Notas finales '!D666</f>
        <v>0</v>
      </c>
      <c r="E666" s="36">
        <f>'Coloquios2020 - Notas finales '!E666</f>
        <v>0</v>
      </c>
      <c r="F666" s="37">
        <f>'Coloquios2020 - Notas finales '!F666</f>
        <v>0</v>
      </c>
      <c r="G666" s="35">
        <f>'Coloquios2020 - Notas finales '!G666</f>
        <v>0</v>
      </c>
      <c r="H666" s="37">
        <f>'Coloquios2020 - Notas finales '!H666</f>
        <v>0</v>
      </c>
      <c r="I666" s="35">
        <f>'Coloquios2020 - Notas finales '!I666</f>
        <v>0</v>
      </c>
      <c r="J666" s="37">
        <f>'Coloquios2020 - Notas finales '!J666</f>
        <v>0</v>
      </c>
      <c r="K666" s="35">
        <f>'Coloquios2020 - Notas finales '!K666</f>
        <v>0</v>
      </c>
      <c r="L666" s="35">
        <f>'Coloquios2020 - Notas finales '!L666</f>
        <v>0</v>
      </c>
      <c r="M666" s="35">
        <f>'Coloquios2020 - Notas finales '!M666</f>
        <v>0</v>
      </c>
      <c r="N666" s="38">
        <f>'Coloquios2020 - Notas finales '!N666</f>
        <v>0</v>
      </c>
    </row>
    <row r="667" spans="1:14" hidden="1" x14ac:dyDescent="0.2">
      <c r="A667" s="34">
        <f>'Coloquios2020 - Notas finales '!A667</f>
        <v>0</v>
      </c>
      <c r="B667" s="35">
        <f>'Coloquios2020 - Notas finales '!B667</f>
        <v>0</v>
      </c>
      <c r="C667" s="35">
        <f>'Coloquios2020 - Notas finales '!C667</f>
        <v>0</v>
      </c>
      <c r="D667" s="35">
        <f>'Coloquios2020 - Notas finales '!D667</f>
        <v>0</v>
      </c>
      <c r="E667" s="36">
        <f>'Coloquios2020 - Notas finales '!E667</f>
        <v>0</v>
      </c>
      <c r="F667" s="37">
        <f>'Coloquios2020 - Notas finales '!F667</f>
        <v>0</v>
      </c>
      <c r="G667" s="35">
        <f>'Coloquios2020 - Notas finales '!G667</f>
        <v>0</v>
      </c>
      <c r="H667" s="37">
        <f>'Coloquios2020 - Notas finales '!H667</f>
        <v>0</v>
      </c>
      <c r="I667" s="35">
        <f>'Coloquios2020 - Notas finales '!I667</f>
        <v>0</v>
      </c>
      <c r="J667" s="37">
        <f>'Coloquios2020 - Notas finales '!J667</f>
        <v>0</v>
      </c>
      <c r="K667" s="35">
        <f>'Coloquios2020 - Notas finales '!K667</f>
        <v>0</v>
      </c>
      <c r="L667" s="35">
        <f>'Coloquios2020 - Notas finales '!L667</f>
        <v>0</v>
      </c>
      <c r="M667" s="35">
        <f>'Coloquios2020 - Notas finales '!M667</f>
        <v>0</v>
      </c>
      <c r="N667" s="38">
        <f>'Coloquios2020 - Notas finales '!N667</f>
        <v>0</v>
      </c>
    </row>
    <row r="668" spans="1:14" hidden="1" x14ac:dyDescent="0.2">
      <c r="A668" s="34">
        <f>'Coloquios2020 - Notas finales '!A668</f>
        <v>0</v>
      </c>
      <c r="B668" s="35">
        <f>'Coloquios2020 - Notas finales '!B668</f>
        <v>0</v>
      </c>
      <c r="C668" s="35">
        <f>'Coloquios2020 - Notas finales '!C668</f>
        <v>0</v>
      </c>
      <c r="D668" s="35">
        <f>'Coloquios2020 - Notas finales '!D668</f>
        <v>0</v>
      </c>
      <c r="E668" s="36">
        <f>'Coloquios2020 - Notas finales '!E668</f>
        <v>0</v>
      </c>
      <c r="F668" s="37">
        <f>'Coloquios2020 - Notas finales '!F668</f>
        <v>0</v>
      </c>
      <c r="G668" s="35">
        <f>'Coloquios2020 - Notas finales '!G668</f>
        <v>0</v>
      </c>
      <c r="H668" s="37">
        <f>'Coloquios2020 - Notas finales '!H668</f>
        <v>0</v>
      </c>
      <c r="I668" s="35">
        <f>'Coloquios2020 - Notas finales '!I668</f>
        <v>0</v>
      </c>
      <c r="J668" s="37">
        <f>'Coloquios2020 - Notas finales '!J668</f>
        <v>0</v>
      </c>
      <c r="K668" s="35">
        <f>'Coloquios2020 - Notas finales '!K668</f>
        <v>0</v>
      </c>
      <c r="L668" s="35">
        <f>'Coloquios2020 - Notas finales '!L668</f>
        <v>0</v>
      </c>
      <c r="M668" s="35">
        <f>'Coloquios2020 - Notas finales '!M668</f>
        <v>0</v>
      </c>
      <c r="N668" s="38">
        <f>'Coloquios2020 - Notas finales '!N668</f>
        <v>0</v>
      </c>
    </row>
    <row r="669" spans="1:14" hidden="1" x14ac:dyDescent="0.2">
      <c r="A669" s="34">
        <f>'Coloquios2020 - Notas finales '!A669</f>
        <v>0</v>
      </c>
      <c r="B669" s="35">
        <f>'Coloquios2020 - Notas finales '!B669</f>
        <v>0</v>
      </c>
      <c r="C669" s="35">
        <f>'Coloquios2020 - Notas finales '!C669</f>
        <v>0</v>
      </c>
      <c r="D669" s="35">
        <f>'Coloquios2020 - Notas finales '!D669</f>
        <v>0</v>
      </c>
      <c r="E669" s="36">
        <f>'Coloquios2020 - Notas finales '!E669</f>
        <v>0</v>
      </c>
      <c r="F669" s="37">
        <f>'Coloquios2020 - Notas finales '!F669</f>
        <v>0</v>
      </c>
      <c r="G669" s="35">
        <f>'Coloquios2020 - Notas finales '!G669</f>
        <v>0</v>
      </c>
      <c r="H669" s="37">
        <f>'Coloquios2020 - Notas finales '!H669</f>
        <v>0</v>
      </c>
      <c r="I669" s="35">
        <f>'Coloquios2020 - Notas finales '!I669</f>
        <v>0</v>
      </c>
      <c r="J669" s="37">
        <f>'Coloquios2020 - Notas finales '!J669</f>
        <v>0</v>
      </c>
      <c r="K669" s="35">
        <f>'Coloquios2020 - Notas finales '!K669</f>
        <v>0</v>
      </c>
      <c r="L669" s="35">
        <f>'Coloquios2020 - Notas finales '!L669</f>
        <v>0</v>
      </c>
      <c r="M669" s="35">
        <f>'Coloquios2020 - Notas finales '!M669</f>
        <v>0</v>
      </c>
      <c r="N669" s="38">
        <f>'Coloquios2020 - Notas finales '!N669</f>
        <v>0</v>
      </c>
    </row>
    <row r="670" spans="1:14" hidden="1" x14ac:dyDescent="0.2">
      <c r="A670" s="34">
        <f>'Coloquios2020 - Notas finales '!A670</f>
        <v>0</v>
      </c>
      <c r="B670" s="35">
        <f>'Coloquios2020 - Notas finales '!B670</f>
        <v>0</v>
      </c>
      <c r="C670" s="35">
        <f>'Coloquios2020 - Notas finales '!C670</f>
        <v>0</v>
      </c>
      <c r="D670" s="35">
        <f>'Coloquios2020 - Notas finales '!D670</f>
        <v>0</v>
      </c>
      <c r="E670" s="36">
        <f>'Coloquios2020 - Notas finales '!E670</f>
        <v>0</v>
      </c>
      <c r="F670" s="37">
        <f>'Coloquios2020 - Notas finales '!F670</f>
        <v>0</v>
      </c>
      <c r="G670" s="35">
        <f>'Coloquios2020 - Notas finales '!G670</f>
        <v>0</v>
      </c>
      <c r="H670" s="37">
        <f>'Coloquios2020 - Notas finales '!H670</f>
        <v>0</v>
      </c>
      <c r="I670" s="35">
        <f>'Coloquios2020 - Notas finales '!I670</f>
        <v>0</v>
      </c>
      <c r="J670" s="37">
        <f>'Coloquios2020 - Notas finales '!J670</f>
        <v>0</v>
      </c>
      <c r="K670" s="35">
        <f>'Coloquios2020 - Notas finales '!K670</f>
        <v>0</v>
      </c>
      <c r="L670" s="35">
        <f>'Coloquios2020 - Notas finales '!L670</f>
        <v>0</v>
      </c>
      <c r="M670" s="35">
        <f>'Coloquios2020 - Notas finales '!M670</f>
        <v>0</v>
      </c>
      <c r="N670" s="38">
        <f>'Coloquios2020 - Notas finales '!N670</f>
        <v>0</v>
      </c>
    </row>
    <row r="671" spans="1:14" hidden="1" x14ac:dyDescent="0.2">
      <c r="A671" s="34">
        <f>'Coloquios2020 - Notas finales '!A671</f>
        <v>0</v>
      </c>
      <c r="B671" s="35">
        <f>'Coloquios2020 - Notas finales '!B671</f>
        <v>0</v>
      </c>
      <c r="C671" s="35">
        <f>'Coloquios2020 - Notas finales '!C671</f>
        <v>0</v>
      </c>
      <c r="D671" s="35">
        <f>'Coloquios2020 - Notas finales '!D671</f>
        <v>0</v>
      </c>
      <c r="E671" s="36">
        <f>'Coloquios2020 - Notas finales '!E671</f>
        <v>0</v>
      </c>
      <c r="F671" s="37">
        <f>'Coloquios2020 - Notas finales '!F671</f>
        <v>0</v>
      </c>
      <c r="G671" s="35">
        <f>'Coloquios2020 - Notas finales '!G671</f>
        <v>0</v>
      </c>
      <c r="H671" s="37">
        <f>'Coloquios2020 - Notas finales '!H671</f>
        <v>0</v>
      </c>
      <c r="I671" s="35">
        <f>'Coloquios2020 - Notas finales '!I671</f>
        <v>0</v>
      </c>
      <c r="J671" s="37">
        <f>'Coloquios2020 - Notas finales '!J671</f>
        <v>0</v>
      </c>
      <c r="K671" s="35">
        <f>'Coloquios2020 - Notas finales '!K671</f>
        <v>0</v>
      </c>
      <c r="L671" s="35">
        <f>'Coloquios2020 - Notas finales '!L671</f>
        <v>0</v>
      </c>
      <c r="M671" s="35">
        <f>'Coloquios2020 - Notas finales '!M671</f>
        <v>0</v>
      </c>
      <c r="N671" s="38">
        <f>'Coloquios2020 - Notas finales '!N671</f>
        <v>0</v>
      </c>
    </row>
    <row r="672" spans="1:14" hidden="1" x14ac:dyDescent="0.2">
      <c r="A672" s="34">
        <f>'Coloquios2020 - Notas finales '!A672</f>
        <v>0</v>
      </c>
      <c r="B672" s="35">
        <f>'Coloquios2020 - Notas finales '!B672</f>
        <v>0</v>
      </c>
      <c r="C672" s="35">
        <f>'Coloquios2020 - Notas finales '!C672</f>
        <v>0</v>
      </c>
      <c r="D672" s="35">
        <f>'Coloquios2020 - Notas finales '!D672</f>
        <v>0</v>
      </c>
      <c r="E672" s="36">
        <f>'Coloquios2020 - Notas finales '!E672</f>
        <v>0</v>
      </c>
      <c r="F672" s="37">
        <f>'Coloquios2020 - Notas finales '!F672</f>
        <v>0</v>
      </c>
      <c r="G672" s="35">
        <f>'Coloquios2020 - Notas finales '!G672</f>
        <v>0</v>
      </c>
      <c r="H672" s="37">
        <f>'Coloquios2020 - Notas finales '!H672</f>
        <v>0</v>
      </c>
      <c r="I672" s="35">
        <f>'Coloquios2020 - Notas finales '!I672</f>
        <v>0</v>
      </c>
      <c r="J672" s="37">
        <f>'Coloquios2020 - Notas finales '!J672</f>
        <v>0</v>
      </c>
      <c r="K672" s="35">
        <f>'Coloquios2020 - Notas finales '!K672</f>
        <v>0</v>
      </c>
      <c r="L672" s="35">
        <f>'Coloquios2020 - Notas finales '!L672</f>
        <v>0</v>
      </c>
      <c r="M672" s="35">
        <f>'Coloquios2020 - Notas finales '!M672</f>
        <v>0</v>
      </c>
      <c r="N672" s="38">
        <f>'Coloquios2020 - Notas finales '!N672</f>
        <v>0</v>
      </c>
    </row>
    <row r="673" spans="1:14" hidden="1" x14ac:dyDescent="0.2">
      <c r="A673" s="34">
        <f>'Coloquios2020 - Notas finales '!A673</f>
        <v>0</v>
      </c>
      <c r="B673" s="35">
        <f>'Coloquios2020 - Notas finales '!B673</f>
        <v>0</v>
      </c>
      <c r="C673" s="35">
        <f>'Coloquios2020 - Notas finales '!C673</f>
        <v>0</v>
      </c>
      <c r="D673" s="35">
        <f>'Coloquios2020 - Notas finales '!D673</f>
        <v>0</v>
      </c>
      <c r="E673" s="36">
        <f>'Coloquios2020 - Notas finales '!E673</f>
        <v>0</v>
      </c>
      <c r="F673" s="37">
        <f>'Coloquios2020 - Notas finales '!F673</f>
        <v>0</v>
      </c>
      <c r="G673" s="35">
        <f>'Coloquios2020 - Notas finales '!G673</f>
        <v>0</v>
      </c>
      <c r="H673" s="37">
        <f>'Coloquios2020 - Notas finales '!H673</f>
        <v>0</v>
      </c>
      <c r="I673" s="35">
        <f>'Coloquios2020 - Notas finales '!I673</f>
        <v>0</v>
      </c>
      <c r="J673" s="37">
        <f>'Coloquios2020 - Notas finales '!J673</f>
        <v>0</v>
      </c>
      <c r="K673" s="35">
        <f>'Coloquios2020 - Notas finales '!K673</f>
        <v>0</v>
      </c>
      <c r="L673" s="35">
        <f>'Coloquios2020 - Notas finales '!L673</f>
        <v>0</v>
      </c>
      <c r="M673" s="35">
        <f>'Coloquios2020 - Notas finales '!M673</f>
        <v>0</v>
      </c>
      <c r="N673" s="38">
        <f>'Coloquios2020 - Notas finales '!N673</f>
        <v>0</v>
      </c>
    </row>
    <row r="674" spans="1:14" hidden="1" x14ac:dyDescent="0.2">
      <c r="A674" s="34">
        <f>'Coloquios2020 - Notas finales '!A674</f>
        <v>0</v>
      </c>
      <c r="B674" s="35">
        <f>'Coloquios2020 - Notas finales '!B674</f>
        <v>0</v>
      </c>
      <c r="C674" s="35">
        <f>'Coloquios2020 - Notas finales '!C674</f>
        <v>0</v>
      </c>
      <c r="D674" s="35">
        <f>'Coloquios2020 - Notas finales '!D674</f>
        <v>0</v>
      </c>
      <c r="E674" s="36">
        <f>'Coloquios2020 - Notas finales '!E674</f>
        <v>0</v>
      </c>
      <c r="F674" s="37">
        <f>'Coloquios2020 - Notas finales '!F674</f>
        <v>0</v>
      </c>
      <c r="G674" s="35">
        <f>'Coloquios2020 - Notas finales '!G674</f>
        <v>0</v>
      </c>
      <c r="H674" s="37">
        <f>'Coloquios2020 - Notas finales '!H674</f>
        <v>0</v>
      </c>
      <c r="I674" s="35">
        <f>'Coloquios2020 - Notas finales '!I674</f>
        <v>0</v>
      </c>
      <c r="J674" s="37">
        <f>'Coloquios2020 - Notas finales '!J674</f>
        <v>0</v>
      </c>
      <c r="K674" s="35">
        <f>'Coloquios2020 - Notas finales '!K674</f>
        <v>0</v>
      </c>
      <c r="L674" s="35">
        <f>'Coloquios2020 - Notas finales '!L674</f>
        <v>0</v>
      </c>
      <c r="M674" s="35">
        <f>'Coloquios2020 - Notas finales '!M674</f>
        <v>0</v>
      </c>
      <c r="N674" s="38">
        <f>'Coloquios2020 - Notas finales '!N674</f>
        <v>0</v>
      </c>
    </row>
    <row r="675" spans="1:14" hidden="1" x14ac:dyDescent="0.2">
      <c r="A675" s="34">
        <f>'Coloquios2020 - Notas finales '!A675</f>
        <v>0</v>
      </c>
      <c r="B675" s="35">
        <f>'Coloquios2020 - Notas finales '!B675</f>
        <v>0</v>
      </c>
      <c r="C675" s="35">
        <f>'Coloquios2020 - Notas finales '!C675</f>
        <v>0</v>
      </c>
      <c r="D675" s="35">
        <f>'Coloquios2020 - Notas finales '!D675</f>
        <v>0</v>
      </c>
      <c r="E675" s="36">
        <f>'Coloquios2020 - Notas finales '!E675</f>
        <v>0</v>
      </c>
      <c r="F675" s="37">
        <f>'Coloquios2020 - Notas finales '!F675</f>
        <v>0</v>
      </c>
      <c r="G675" s="35">
        <f>'Coloquios2020 - Notas finales '!G675</f>
        <v>0</v>
      </c>
      <c r="H675" s="37">
        <f>'Coloquios2020 - Notas finales '!H675</f>
        <v>0</v>
      </c>
      <c r="I675" s="35">
        <f>'Coloquios2020 - Notas finales '!I675</f>
        <v>0</v>
      </c>
      <c r="J675" s="37">
        <f>'Coloquios2020 - Notas finales '!J675</f>
        <v>0</v>
      </c>
      <c r="K675" s="35">
        <f>'Coloquios2020 - Notas finales '!K675</f>
        <v>0</v>
      </c>
      <c r="L675" s="35">
        <f>'Coloquios2020 - Notas finales '!L675</f>
        <v>0</v>
      </c>
      <c r="M675" s="35">
        <f>'Coloquios2020 - Notas finales '!M675</f>
        <v>0</v>
      </c>
      <c r="N675" s="38">
        <f>'Coloquios2020 - Notas finales '!N675</f>
        <v>0</v>
      </c>
    </row>
    <row r="676" spans="1:14" hidden="1" x14ac:dyDescent="0.2">
      <c r="A676" s="34">
        <f>'Coloquios2020 - Notas finales '!A676</f>
        <v>0</v>
      </c>
      <c r="B676" s="35">
        <f>'Coloquios2020 - Notas finales '!B676</f>
        <v>0</v>
      </c>
      <c r="C676" s="35">
        <f>'Coloquios2020 - Notas finales '!C676</f>
        <v>0</v>
      </c>
      <c r="D676" s="35">
        <f>'Coloquios2020 - Notas finales '!D676</f>
        <v>0</v>
      </c>
      <c r="E676" s="36">
        <f>'Coloquios2020 - Notas finales '!E676</f>
        <v>0</v>
      </c>
      <c r="F676" s="37">
        <f>'Coloquios2020 - Notas finales '!F676</f>
        <v>0</v>
      </c>
      <c r="G676" s="35">
        <f>'Coloquios2020 - Notas finales '!G676</f>
        <v>0</v>
      </c>
      <c r="H676" s="37">
        <f>'Coloquios2020 - Notas finales '!H676</f>
        <v>0</v>
      </c>
      <c r="I676" s="35">
        <f>'Coloquios2020 - Notas finales '!I676</f>
        <v>0</v>
      </c>
      <c r="J676" s="37">
        <f>'Coloquios2020 - Notas finales '!J676</f>
        <v>0</v>
      </c>
      <c r="K676" s="35">
        <f>'Coloquios2020 - Notas finales '!K676</f>
        <v>0</v>
      </c>
      <c r="L676" s="35">
        <f>'Coloquios2020 - Notas finales '!L676</f>
        <v>0</v>
      </c>
      <c r="M676" s="35">
        <f>'Coloquios2020 - Notas finales '!M676</f>
        <v>0</v>
      </c>
      <c r="N676" s="38">
        <f>'Coloquios2020 - Notas finales '!N676</f>
        <v>0</v>
      </c>
    </row>
    <row r="677" spans="1:14" hidden="1" x14ac:dyDescent="0.2">
      <c r="A677" s="34">
        <f>'Coloquios2020 - Notas finales '!A677</f>
        <v>0</v>
      </c>
      <c r="B677" s="35">
        <f>'Coloquios2020 - Notas finales '!B677</f>
        <v>0</v>
      </c>
      <c r="C677" s="35">
        <f>'Coloquios2020 - Notas finales '!C677</f>
        <v>0</v>
      </c>
      <c r="D677" s="35">
        <f>'Coloquios2020 - Notas finales '!D677</f>
        <v>0</v>
      </c>
      <c r="E677" s="36">
        <f>'Coloquios2020 - Notas finales '!E677</f>
        <v>0</v>
      </c>
      <c r="F677" s="37">
        <f>'Coloquios2020 - Notas finales '!F677</f>
        <v>0</v>
      </c>
      <c r="G677" s="35">
        <f>'Coloquios2020 - Notas finales '!G677</f>
        <v>0</v>
      </c>
      <c r="H677" s="37">
        <f>'Coloquios2020 - Notas finales '!H677</f>
        <v>0</v>
      </c>
      <c r="I677" s="35">
        <f>'Coloquios2020 - Notas finales '!I677</f>
        <v>0</v>
      </c>
      <c r="J677" s="37">
        <f>'Coloquios2020 - Notas finales '!J677</f>
        <v>0</v>
      </c>
      <c r="K677" s="35">
        <f>'Coloquios2020 - Notas finales '!K677</f>
        <v>0</v>
      </c>
      <c r="L677" s="35">
        <f>'Coloquios2020 - Notas finales '!L677</f>
        <v>0</v>
      </c>
      <c r="M677" s="35">
        <f>'Coloquios2020 - Notas finales '!M677</f>
        <v>0</v>
      </c>
      <c r="N677" s="38">
        <f>'Coloquios2020 - Notas finales '!N677</f>
        <v>0</v>
      </c>
    </row>
    <row r="678" spans="1:14" hidden="1" x14ac:dyDescent="0.2">
      <c r="A678" s="34">
        <f>'Coloquios2020 - Notas finales '!A678</f>
        <v>0</v>
      </c>
      <c r="B678" s="35">
        <f>'Coloquios2020 - Notas finales '!B678</f>
        <v>0</v>
      </c>
      <c r="C678" s="35">
        <f>'Coloquios2020 - Notas finales '!C678</f>
        <v>0</v>
      </c>
      <c r="D678" s="35">
        <f>'Coloquios2020 - Notas finales '!D678</f>
        <v>0</v>
      </c>
      <c r="E678" s="36">
        <f>'Coloquios2020 - Notas finales '!E678</f>
        <v>0</v>
      </c>
      <c r="F678" s="37">
        <f>'Coloquios2020 - Notas finales '!F678</f>
        <v>0</v>
      </c>
      <c r="G678" s="35">
        <f>'Coloquios2020 - Notas finales '!G678</f>
        <v>0</v>
      </c>
      <c r="H678" s="37">
        <f>'Coloquios2020 - Notas finales '!H678</f>
        <v>0</v>
      </c>
      <c r="I678" s="35">
        <f>'Coloquios2020 - Notas finales '!I678</f>
        <v>0</v>
      </c>
      <c r="J678" s="37">
        <f>'Coloquios2020 - Notas finales '!J678</f>
        <v>0</v>
      </c>
      <c r="K678" s="35">
        <f>'Coloquios2020 - Notas finales '!K678</f>
        <v>0</v>
      </c>
      <c r="L678" s="35">
        <f>'Coloquios2020 - Notas finales '!L678</f>
        <v>0</v>
      </c>
      <c r="M678" s="35">
        <f>'Coloquios2020 - Notas finales '!M678</f>
        <v>0</v>
      </c>
      <c r="N678" s="38">
        <f>'Coloquios2020 - Notas finales '!N678</f>
        <v>0</v>
      </c>
    </row>
    <row r="679" spans="1:14" hidden="1" x14ac:dyDescent="0.2">
      <c r="A679" s="34">
        <f>'Coloquios2020 - Notas finales '!A679</f>
        <v>0</v>
      </c>
      <c r="B679" s="35">
        <f>'Coloquios2020 - Notas finales '!B679</f>
        <v>0</v>
      </c>
      <c r="C679" s="35">
        <f>'Coloquios2020 - Notas finales '!C679</f>
        <v>0</v>
      </c>
      <c r="D679" s="35">
        <f>'Coloquios2020 - Notas finales '!D679</f>
        <v>0</v>
      </c>
      <c r="E679" s="36">
        <f>'Coloquios2020 - Notas finales '!E679</f>
        <v>0</v>
      </c>
      <c r="F679" s="37">
        <f>'Coloquios2020 - Notas finales '!F679</f>
        <v>0</v>
      </c>
      <c r="G679" s="35">
        <f>'Coloquios2020 - Notas finales '!G679</f>
        <v>0</v>
      </c>
      <c r="H679" s="37">
        <f>'Coloquios2020 - Notas finales '!H679</f>
        <v>0</v>
      </c>
      <c r="I679" s="35">
        <f>'Coloquios2020 - Notas finales '!I679</f>
        <v>0</v>
      </c>
      <c r="J679" s="37">
        <f>'Coloquios2020 - Notas finales '!J679</f>
        <v>0</v>
      </c>
      <c r="K679" s="35">
        <f>'Coloquios2020 - Notas finales '!K679</f>
        <v>0</v>
      </c>
      <c r="L679" s="35">
        <f>'Coloquios2020 - Notas finales '!L679</f>
        <v>0</v>
      </c>
      <c r="M679" s="35">
        <f>'Coloquios2020 - Notas finales '!M679</f>
        <v>0</v>
      </c>
      <c r="N679" s="38">
        <f>'Coloquios2020 - Notas finales '!N679</f>
        <v>0</v>
      </c>
    </row>
    <row r="680" spans="1:14" hidden="1" x14ac:dyDescent="0.2">
      <c r="A680" s="34">
        <f>'Coloquios2020 - Notas finales '!A680</f>
        <v>0</v>
      </c>
      <c r="B680" s="35">
        <f>'Coloquios2020 - Notas finales '!B680</f>
        <v>0</v>
      </c>
      <c r="C680" s="35">
        <f>'Coloquios2020 - Notas finales '!C680</f>
        <v>0</v>
      </c>
      <c r="D680" s="35">
        <f>'Coloquios2020 - Notas finales '!D680</f>
        <v>0</v>
      </c>
      <c r="E680" s="36">
        <f>'Coloquios2020 - Notas finales '!E680</f>
        <v>0</v>
      </c>
      <c r="F680" s="37">
        <f>'Coloquios2020 - Notas finales '!F680</f>
        <v>0</v>
      </c>
      <c r="G680" s="35">
        <f>'Coloquios2020 - Notas finales '!G680</f>
        <v>0</v>
      </c>
      <c r="H680" s="37">
        <f>'Coloquios2020 - Notas finales '!H680</f>
        <v>0</v>
      </c>
      <c r="I680" s="35">
        <f>'Coloquios2020 - Notas finales '!I680</f>
        <v>0</v>
      </c>
      <c r="J680" s="37">
        <f>'Coloquios2020 - Notas finales '!J680</f>
        <v>0</v>
      </c>
      <c r="K680" s="35">
        <f>'Coloquios2020 - Notas finales '!K680</f>
        <v>0</v>
      </c>
      <c r="L680" s="35">
        <f>'Coloquios2020 - Notas finales '!L680</f>
        <v>0</v>
      </c>
      <c r="M680" s="35">
        <f>'Coloquios2020 - Notas finales '!M680</f>
        <v>0</v>
      </c>
      <c r="N680" s="38">
        <f>'Coloquios2020 - Notas finales '!N680</f>
        <v>0</v>
      </c>
    </row>
    <row r="681" spans="1:14" hidden="1" x14ac:dyDescent="0.2">
      <c r="A681" s="34">
        <f>'Coloquios2020 - Notas finales '!A681</f>
        <v>0</v>
      </c>
      <c r="B681" s="35">
        <f>'Coloquios2020 - Notas finales '!B681</f>
        <v>0</v>
      </c>
      <c r="C681" s="35">
        <f>'Coloquios2020 - Notas finales '!C681</f>
        <v>0</v>
      </c>
      <c r="D681" s="35">
        <f>'Coloquios2020 - Notas finales '!D681</f>
        <v>0</v>
      </c>
      <c r="E681" s="36">
        <f>'Coloquios2020 - Notas finales '!E681</f>
        <v>0</v>
      </c>
      <c r="F681" s="37">
        <f>'Coloquios2020 - Notas finales '!F681</f>
        <v>0</v>
      </c>
      <c r="G681" s="35">
        <f>'Coloquios2020 - Notas finales '!G681</f>
        <v>0</v>
      </c>
      <c r="H681" s="37">
        <f>'Coloquios2020 - Notas finales '!H681</f>
        <v>0</v>
      </c>
      <c r="I681" s="35">
        <f>'Coloquios2020 - Notas finales '!I681</f>
        <v>0</v>
      </c>
      <c r="J681" s="37">
        <f>'Coloquios2020 - Notas finales '!J681</f>
        <v>0</v>
      </c>
      <c r="K681" s="35">
        <f>'Coloquios2020 - Notas finales '!K681</f>
        <v>0</v>
      </c>
      <c r="L681" s="35">
        <f>'Coloquios2020 - Notas finales '!L681</f>
        <v>0</v>
      </c>
      <c r="M681" s="35">
        <f>'Coloquios2020 - Notas finales '!M681</f>
        <v>0</v>
      </c>
      <c r="N681" s="38">
        <f>'Coloquios2020 - Notas finales '!N681</f>
        <v>0</v>
      </c>
    </row>
    <row r="682" spans="1:14" hidden="1" x14ac:dyDescent="0.2">
      <c r="A682" s="34">
        <f>'Coloquios2020 - Notas finales '!A682</f>
        <v>0</v>
      </c>
      <c r="B682" s="35">
        <f>'Coloquios2020 - Notas finales '!B682</f>
        <v>0</v>
      </c>
      <c r="C682" s="35">
        <f>'Coloquios2020 - Notas finales '!C682</f>
        <v>0</v>
      </c>
      <c r="D682" s="35">
        <f>'Coloquios2020 - Notas finales '!D682</f>
        <v>0</v>
      </c>
      <c r="E682" s="36">
        <f>'Coloquios2020 - Notas finales '!E682</f>
        <v>0</v>
      </c>
      <c r="F682" s="37">
        <f>'Coloquios2020 - Notas finales '!F682</f>
        <v>0</v>
      </c>
      <c r="G682" s="35">
        <f>'Coloquios2020 - Notas finales '!G682</f>
        <v>0</v>
      </c>
      <c r="H682" s="37">
        <f>'Coloquios2020 - Notas finales '!H682</f>
        <v>0</v>
      </c>
      <c r="I682" s="35">
        <f>'Coloquios2020 - Notas finales '!I682</f>
        <v>0</v>
      </c>
      <c r="J682" s="37">
        <f>'Coloquios2020 - Notas finales '!J682</f>
        <v>0</v>
      </c>
      <c r="K682" s="35">
        <f>'Coloquios2020 - Notas finales '!K682</f>
        <v>0</v>
      </c>
      <c r="L682" s="35">
        <f>'Coloquios2020 - Notas finales '!L682</f>
        <v>0</v>
      </c>
      <c r="M682" s="35">
        <f>'Coloquios2020 - Notas finales '!M682</f>
        <v>0</v>
      </c>
      <c r="N682" s="38">
        <f>'Coloquios2020 - Notas finales '!N682</f>
        <v>0</v>
      </c>
    </row>
    <row r="683" spans="1:14" hidden="1" x14ac:dyDescent="0.2">
      <c r="A683" s="34">
        <f>'Coloquios2020 - Notas finales '!A683</f>
        <v>0</v>
      </c>
      <c r="B683" s="35">
        <f>'Coloquios2020 - Notas finales '!B683</f>
        <v>0</v>
      </c>
      <c r="C683" s="35">
        <f>'Coloquios2020 - Notas finales '!C683</f>
        <v>0</v>
      </c>
      <c r="D683" s="35">
        <f>'Coloquios2020 - Notas finales '!D683</f>
        <v>0</v>
      </c>
      <c r="E683" s="36">
        <f>'Coloquios2020 - Notas finales '!E683</f>
        <v>0</v>
      </c>
      <c r="F683" s="37">
        <f>'Coloquios2020 - Notas finales '!F683</f>
        <v>0</v>
      </c>
      <c r="G683" s="35">
        <f>'Coloquios2020 - Notas finales '!G683</f>
        <v>0</v>
      </c>
      <c r="H683" s="37">
        <f>'Coloquios2020 - Notas finales '!H683</f>
        <v>0</v>
      </c>
      <c r="I683" s="35">
        <f>'Coloquios2020 - Notas finales '!I683</f>
        <v>0</v>
      </c>
      <c r="J683" s="37">
        <f>'Coloquios2020 - Notas finales '!J683</f>
        <v>0</v>
      </c>
      <c r="K683" s="35">
        <f>'Coloquios2020 - Notas finales '!K683</f>
        <v>0</v>
      </c>
      <c r="L683" s="35">
        <f>'Coloquios2020 - Notas finales '!L683</f>
        <v>0</v>
      </c>
      <c r="M683" s="35">
        <f>'Coloquios2020 - Notas finales '!M683</f>
        <v>0</v>
      </c>
      <c r="N683" s="38">
        <f>'Coloquios2020 - Notas finales '!N683</f>
        <v>0</v>
      </c>
    </row>
    <row r="684" spans="1:14" hidden="1" x14ac:dyDescent="0.2">
      <c r="A684" s="34">
        <f>'Coloquios2020 - Notas finales '!A684</f>
        <v>0</v>
      </c>
      <c r="B684" s="35">
        <f>'Coloquios2020 - Notas finales '!B684</f>
        <v>0</v>
      </c>
      <c r="C684" s="35">
        <f>'Coloquios2020 - Notas finales '!C684</f>
        <v>0</v>
      </c>
      <c r="D684" s="35">
        <f>'Coloquios2020 - Notas finales '!D684</f>
        <v>0</v>
      </c>
      <c r="E684" s="36">
        <f>'Coloquios2020 - Notas finales '!E684</f>
        <v>0</v>
      </c>
      <c r="F684" s="37">
        <f>'Coloquios2020 - Notas finales '!F684</f>
        <v>0</v>
      </c>
      <c r="G684" s="35">
        <f>'Coloquios2020 - Notas finales '!G684</f>
        <v>0</v>
      </c>
      <c r="H684" s="37">
        <f>'Coloquios2020 - Notas finales '!H684</f>
        <v>0</v>
      </c>
      <c r="I684" s="35">
        <f>'Coloquios2020 - Notas finales '!I684</f>
        <v>0</v>
      </c>
      <c r="J684" s="37">
        <f>'Coloquios2020 - Notas finales '!J684</f>
        <v>0</v>
      </c>
      <c r="K684" s="35">
        <f>'Coloquios2020 - Notas finales '!K684</f>
        <v>0</v>
      </c>
      <c r="L684" s="35">
        <f>'Coloquios2020 - Notas finales '!L684</f>
        <v>0</v>
      </c>
      <c r="M684" s="35">
        <f>'Coloquios2020 - Notas finales '!M684</f>
        <v>0</v>
      </c>
      <c r="N684" s="38">
        <f>'Coloquios2020 - Notas finales '!N684</f>
        <v>0</v>
      </c>
    </row>
    <row r="685" spans="1:14" hidden="1" x14ac:dyDescent="0.2">
      <c r="A685" s="34">
        <f>'Coloquios2020 - Notas finales '!A685</f>
        <v>0</v>
      </c>
      <c r="B685" s="35">
        <f>'Coloquios2020 - Notas finales '!B685</f>
        <v>0</v>
      </c>
      <c r="C685" s="35">
        <f>'Coloquios2020 - Notas finales '!C685</f>
        <v>0</v>
      </c>
      <c r="D685" s="35">
        <f>'Coloquios2020 - Notas finales '!D685</f>
        <v>0</v>
      </c>
      <c r="E685" s="36">
        <f>'Coloquios2020 - Notas finales '!E685</f>
        <v>0</v>
      </c>
      <c r="F685" s="37">
        <f>'Coloquios2020 - Notas finales '!F685</f>
        <v>0</v>
      </c>
      <c r="G685" s="35">
        <f>'Coloquios2020 - Notas finales '!G685</f>
        <v>0</v>
      </c>
      <c r="H685" s="37">
        <f>'Coloquios2020 - Notas finales '!H685</f>
        <v>0</v>
      </c>
      <c r="I685" s="35">
        <f>'Coloquios2020 - Notas finales '!I685</f>
        <v>0</v>
      </c>
      <c r="J685" s="37">
        <f>'Coloquios2020 - Notas finales '!J685</f>
        <v>0</v>
      </c>
      <c r="K685" s="35">
        <f>'Coloquios2020 - Notas finales '!K685</f>
        <v>0</v>
      </c>
      <c r="L685" s="35">
        <f>'Coloquios2020 - Notas finales '!L685</f>
        <v>0</v>
      </c>
      <c r="M685" s="35">
        <f>'Coloquios2020 - Notas finales '!M685</f>
        <v>0</v>
      </c>
      <c r="N685" s="38">
        <f>'Coloquios2020 - Notas finales '!N685</f>
        <v>0</v>
      </c>
    </row>
    <row r="686" spans="1:14" hidden="1" x14ac:dyDescent="0.2">
      <c r="A686" s="34">
        <f>'Coloquios2020 - Notas finales '!A686</f>
        <v>0</v>
      </c>
      <c r="B686" s="35">
        <f>'Coloquios2020 - Notas finales '!B686</f>
        <v>0</v>
      </c>
      <c r="C686" s="35">
        <f>'Coloquios2020 - Notas finales '!C686</f>
        <v>0</v>
      </c>
      <c r="D686" s="35">
        <f>'Coloquios2020 - Notas finales '!D686</f>
        <v>0</v>
      </c>
      <c r="E686" s="36">
        <f>'Coloquios2020 - Notas finales '!E686</f>
        <v>0</v>
      </c>
      <c r="F686" s="37">
        <f>'Coloquios2020 - Notas finales '!F686</f>
        <v>0</v>
      </c>
      <c r="G686" s="35">
        <f>'Coloquios2020 - Notas finales '!G686</f>
        <v>0</v>
      </c>
      <c r="H686" s="37">
        <f>'Coloquios2020 - Notas finales '!H686</f>
        <v>0</v>
      </c>
      <c r="I686" s="35">
        <f>'Coloquios2020 - Notas finales '!I686</f>
        <v>0</v>
      </c>
      <c r="J686" s="37">
        <f>'Coloquios2020 - Notas finales '!J686</f>
        <v>0</v>
      </c>
      <c r="K686" s="35">
        <f>'Coloquios2020 - Notas finales '!K686</f>
        <v>0</v>
      </c>
      <c r="L686" s="35">
        <f>'Coloquios2020 - Notas finales '!L686</f>
        <v>0</v>
      </c>
      <c r="M686" s="35">
        <f>'Coloquios2020 - Notas finales '!M686</f>
        <v>0</v>
      </c>
      <c r="N686" s="38">
        <f>'Coloquios2020 - Notas finales '!N686</f>
        <v>0</v>
      </c>
    </row>
    <row r="687" spans="1:14" hidden="1" x14ac:dyDescent="0.2">
      <c r="A687" s="34">
        <f>'Coloquios2020 - Notas finales '!A687</f>
        <v>0</v>
      </c>
      <c r="B687" s="35">
        <f>'Coloquios2020 - Notas finales '!B687</f>
        <v>0</v>
      </c>
      <c r="C687" s="35">
        <f>'Coloquios2020 - Notas finales '!C687</f>
        <v>0</v>
      </c>
      <c r="D687" s="35">
        <f>'Coloquios2020 - Notas finales '!D687</f>
        <v>0</v>
      </c>
      <c r="E687" s="36">
        <f>'Coloquios2020 - Notas finales '!E687</f>
        <v>0</v>
      </c>
      <c r="F687" s="37">
        <f>'Coloquios2020 - Notas finales '!F687</f>
        <v>0</v>
      </c>
      <c r="G687" s="35">
        <f>'Coloquios2020 - Notas finales '!G687</f>
        <v>0</v>
      </c>
      <c r="H687" s="37">
        <f>'Coloquios2020 - Notas finales '!H687</f>
        <v>0</v>
      </c>
      <c r="I687" s="35">
        <f>'Coloquios2020 - Notas finales '!I687</f>
        <v>0</v>
      </c>
      <c r="J687" s="37">
        <f>'Coloquios2020 - Notas finales '!J687</f>
        <v>0</v>
      </c>
      <c r="K687" s="35">
        <f>'Coloquios2020 - Notas finales '!K687</f>
        <v>0</v>
      </c>
      <c r="L687" s="35">
        <f>'Coloquios2020 - Notas finales '!L687</f>
        <v>0</v>
      </c>
      <c r="M687" s="35">
        <f>'Coloquios2020 - Notas finales '!M687</f>
        <v>0</v>
      </c>
      <c r="N687" s="38">
        <f>'Coloquios2020 - Notas finales '!N687</f>
        <v>0</v>
      </c>
    </row>
    <row r="688" spans="1:14" hidden="1" x14ac:dyDescent="0.2">
      <c r="A688" s="34">
        <f>'Coloquios2020 - Notas finales '!A688</f>
        <v>0</v>
      </c>
      <c r="B688" s="35">
        <f>'Coloquios2020 - Notas finales '!B688</f>
        <v>0</v>
      </c>
      <c r="C688" s="35">
        <f>'Coloquios2020 - Notas finales '!C688</f>
        <v>0</v>
      </c>
      <c r="D688" s="35">
        <f>'Coloquios2020 - Notas finales '!D688</f>
        <v>0</v>
      </c>
      <c r="E688" s="36">
        <f>'Coloquios2020 - Notas finales '!E688</f>
        <v>0</v>
      </c>
      <c r="F688" s="37">
        <f>'Coloquios2020 - Notas finales '!F688</f>
        <v>0</v>
      </c>
      <c r="G688" s="35">
        <f>'Coloquios2020 - Notas finales '!G688</f>
        <v>0</v>
      </c>
      <c r="H688" s="37">
        <f>'Coloquios2020 - Notas finales '!H688</f>
        <v>0</v>
      </c>
      <c r="I688" s="35">
        <f>'Coloquios2020 - Notas finales '!I688</f>
        <v>0</v>
      </c>
      <c r="J688" s="37">
        <f>'Coloquios2020 - Notas finales '!J688</f>
        <v>0</v>
      </c>
      <c r="K688" s="35">
        <f>'Coloquios2020 - Notas finales '!K688</f>
        <v>0</v>
      </c>
      <c r="L688" s="35">
        <f>'Coloquios2020 - Notas finales '!L688</f>
        <v>0</v>
      </c>
      <c r="M688" s="35">
        <f>'Coloquios2020 - Notas finales '!M688</f>
        <v>0</v>
      </c>
      <c r="N688" s="38">
        <f>'Coloquios2020 - Notas finales '!N688</f>
        <v>0</v>
      </c>
    </row>
    <row r="689" spans="1:14" hidden="1" x14ac:dyDescent="0.2">
      <c r="A689" s="34">
        <f>'Coloquios2020 - Notas finales '!A689</f>
        <v>0</v>
      </c>
      <c r="B689" s="35">
        <f>'Coloquios2020 - Notas finales '!B689</f>
        <v>0</v>
      </c>
      <c r="C689" s="35">
        <f>'Coloquios2020 - Notas finales '!C689</f>
        <v>0</v>
      </c>
      <c r="D689" s="35">
        <f>'Coloquios2020 - Notas finales '!D689</f>
        <v>0</v>
      </c>
      <c r="E689" s="36">
        <f>'Coloquios2020 - Notas finales '!E689</f>
        <v>0</v>
      </c>
      <c r="F689" s="37">
        <f>'Coloquios2020 - Notas finales '!F689</f>
        <v>0</v>
      </c>
      <c r="G689" s="35">
        <f>'Coloquios2020 - Notas finales '!G689</f>
        <v>0</v>
      </c>
      <c r="H689" s="37">
        <f>'Coloquios2020 - Notas finales '!H689</f>
        <v>0</v>
      </c>
      <c r="I689" s="35">
        <f>'Coloquios2020 - Notas finales '!I689</f>
        <v>0</v>
      </c>
      <c r="J689" s="37">
        <f>'Coloquios2020 - Notas finales '!J689</f>
        <v>0</v>
      </c>
      <c r="K689" s="35">
        <f>'Coloquios2020 - Notas finales '!K689</f>
        <v>0</v>
      </c>
      <c r="L689" s="35">
        <f>'Coloquios2020 - Notas finales '!L689</f>
        <v>0</v>
      </c>
      <c r="M689" s="35">
        <f>'Coloquios2020 - Notas finales '!M689</f>
        <v>0</v>
      </c>
      <c r="N689" s="38">
        <f>'Coloquios2020 - Notas finales '!N689</f>
        <v>0</v>
      </c>
    </row>
    <row r="690" spans="1:14" hidden="1" x14ac:dyDescent="0.2">
      <c r="A690" s="34">
        <f>'Coloquios2020 - Notas finales '!A690</f>
        <v>0</v>
      </c>
      <c r="B690" s="35">
        <f>'Coloquios2020 - Notas finales '!B690</f>
        <v>0</v>
      </c>
      <c r="C690" s="35">
        <f>'Coloquios2020 - Notas finales '!C690</f>
        <v>0</v>
      </c>
      <c r="D690" s="35">
        <f>'Coloquios2020 - Notas finales '!D690</f>
        <v>0</v>
      </c>
      <c r="E690" s="36">
        <f>'Coloquios2020 - Notas finales '!E690</f>
        <v>0</v>
      </c>
      <c r="F690" s="37">
        <f>'Coloquios2020 - Notas finales '!F690</f>
        <v>0</v>
      </c>
      <c r="G690" s="35">
        <f>'Coloquios2020 - Notas finales '!G690</f>
        <v>0</v>
      </c>
      <c r="H690" s="37">
        <f>'Coloquios2020 - Notas finales '!H690</f>
        <v>0</v>
      </c>
      <c r="I690" s="35">
        <f>'Coloquios2020 - Notas finales '!I690</f>
        <v>0</v>
      </c>
      <c r="J690" s="37">
        <f>'Coloquios2020 - Notas finales '!J690</f>
        <v>0</v>
      </c>
      <c r="K690" s="35">
        <f>'Coloquios2020 - Notas finales '!K690</f>
        <v>0</v>
      </c>
      <c r="L690" s="35">
        <f>'Coloquios2020 - Notas finales '!L690</f>
        <v>0</v>
      </c>
      <c r="M690" s="35">
        <f>'Coloquios2020 - Notas finales '!M690</f>
        <v>0</v>
      </c>
      <c r="N690" s="38">
        <f>'Coloquios2020 - Notas finales '!N690</f>
        <v>0</v>
      </c>
    </row>
    <row r="691" spans="1:14" hidden="1" x14ac:dyDescent="0.2">
      <c r="A691" s="34">
        <f>'Coloquios2020 - Notas finales '!A691</f>
        <v>0</v>
      </c>
      <c r="B691" s="35">
        <f>'Coloquios2020 - Notas finales '!B691</f>
        <v>0</v>
      </c>
      <c r="C691" s="35">
        <f>'Coloquios2020 - Notas finales '!C691</f>
        <v>0</v>
      </c>
      <c r="D691" s="35">
        <f>'Coloquios2020 - Notas finales '!D691</f>
        <v>0</v>
      </c>
      <c r="E691" s="36">
        <f>'Coloquios2020 - Notas finales '!E691</f>
        <v>0</v>
      </c>
      <c r="F691" s="37">
        <f>'Coloquios2020 - Notas finales '!F691</f>
        <v>0</v>
      </c>
      <c r="G691" s="35">
        <f>'Coloquios2020 - Notas finales '!G691</f>
        <v>0</v>
      </c>
      <c r="H691" s="37">
        <f>'Coloquios2020 - Notas finales '!H691</f>
        <v>0</v>
      </c>
      <c r="I691" s="35">
        <f>'Coloquios2020 - Notas finales '!I691</f>
        <v>0</v>
      </c>
      <c r="J691" s="37">
        <f>'Coloquios2020 - Notas finales '!J691</f>
        <v>0</v>
      </c>
      <c r="K691" s="35">
        <f>'Coloquios2020 - Notas finales '!K691</f>
        <v>0</v>
      </c>
      <c r="L691" s="35">
        <f>'Coloquios2020 - Notas finales '!L691</f>
        <v>0</v>
      </c>
      <c r="M691" s="35">
        <f>'Coloquios2020 - Notas finales '!M691</f>
        <v>0</v>
      </c>
      <c r="N691" s="38">
        <f>'Coloquios2020 - Notas finales '!N691</f>
        <v>0</v>
      </c>
    </row>
    <row r="692" spans="1:14" hidden="1" x14ac:dyDescent="0.2">
      <c r="A692" s="34">
        <f>'Coloquios2020 - Notas finales '!A692</f>
        <v>0</v>
      </c>
      <c r="B692" s="35">
        <f>'Coloquios2020 - Notas finales '!B692</f>
        <v>0</v>
      </c>
      <c r="C692" s="35">
        <f>'Coloquios2020 - Notas finales '!C692</f>
        <v>0</v>
      </c>
      <c r="D692" s="35">
        <f>'Coloquios2020 - Notas finales '!D692</f>
        <v>0</v>
      </c>
      <c r="E692" s="36">
        <f>'Coloquios2020 - Notas finales '!E692</f>
        <v>0</v>
      </c>
      <c r="F692" s="37">
        <f>'Coloquios2020 - Notas finales '!F692</f>
        <v>0</v>
      </c>
      <c r="G692" s="35">
        <f>'Coloquios2020 - Notas finales '!G692</f>
        <v>0</v>
      </c>
      <c r="H692" s="37">
        <f>'Coloquios2020 - Notas finales '!H692</f>
        <v>0</v>
      </c>
      <c r="I692" s="35">
        <f>'Coloquios2020 - Notas finales '!I692</f>
        <v>0</v>
      </c>
      <c r="J692" s="37">
        <f>'Coloquios2020 - Notas finales '!J692</f>
        <v>0</v>
      </c>
      <c r="K692" s="35">
        <f>'Coloquios2020 - Notas finales '!K692</f>
        <v>0</v>
      </c>
      <c r="L692" s="35">
        <f>'Coloquios2020 - Notas finales '!L692</f>
        <v>0</v>
      </c>
      <c r="M692" s="35">
        <f>'Coloquios2020 - Notas finales '!M692</f>
        <v>0</v>
      </c>
      <c r="N692" s="38">
        <f>'Coloquios2020 - Notas finales '!N692</f>
        <v>0</v>
      </c>
    </row>
    <row r="693" spans="1:14" hidden="1" x14ac:dyDescent="0.2">
      <c r="A693" s="34">
        <f>'Coloquios2020 - Notas finales '!A693</f>
        <v>0</v>
      </c>
      <c r="B693" s="35">
        <f>'Coloquios2020 - Notas finales '!B693</f>
        <v>0</v>
      </c>
      <c r="C693" s="35">
        <f>'Coloquios2020 - Notas finales '!C693</f>
        <v>0</v>
      </c>
      <c r="D693" s="35">
        <f>'Coloquios2020 - Notas finales '!D693</f>
        <v>0</v>
      </c>
      <c r="E693" s="36">
        <f>'Coloquios2020 - Notas finales '!E693</f>
        <v>0</v>
      </c>
      <c r="F693" s="37">
        <f>'Coloquios2020 - Notas finales '!F693</f>
        <v>0</v>
      </c>
      <c r="G693" s="35">
        <f>'Coloquios2020 - Notas finales '!G693</f>
        <v>0</v>
      </c>
      <c r="H693" s="37">
        <f>'Coloquios2020 - Notas finales '!H693</f>
        <v>0</v>
      </c>
      <c r="I693" s="35">
        <f>'Coloquios2020 - Notas finales '!I693</f>
        <v>0</v>
      </c>
      <c r="J693" s="37">
        <f>'Coloquios2020 - Notas finales '!J693</f>
        <v>0</v>
      </c>
      <c r="K693" s="35">
        <f>'Coloquios2020 - Notas finales '!K693</f>
        <v>0</v>
      </c>
      <c r="L693" s="35">
        <f>'Coloquios2020 - Notas finales '!L693</f>
        <v>0</v>
      </c>
      <c r="M693" s="35">
        <f>'Coloquios2020 - Notas finales '!M693</f>
        <v>0</v>
      </c>
      <c r="N693" s="38">
        <f>'Coloquios2020 - Notas finales '!N693</f>
        <v>0</v>
      </c>
    </row>
    <row r="694" spans="1:14" hidden="1" x14ac:dyDescent="0.2">
      <c r="A694" s="34">
        <f>'Coloquios2020 - Notas finales '!A694</f>
        <v>0</v>
      </c>
      <c r="B694" s="35">
        <f>'Coloquios2020 - Notas finales '!B694</f>
        <v>0</v>
      </c>
      <c r="C694" s="35">
        <f>'Coloquios2020 - Notas finales '!C694</f>
        <v>0</v>
      </c>
      <c r="D694" s="35">
        <f>'Coloquios2020 - Notas finales '!D694</f>
        <v>0</v>
      </c>
      <c r="E694" s="36">
        <f>'Coloquios2020 - Notas finales '!E694</f>
        <v>0</v>
      </c>
      <c r="F694" s="37">
        <f>'Coloquios2020 - Notas finales '!F694</f>
        <v>0</v>
      </c>
      <c r="G694" s="35">
        <f>'Coloquios2020 - Notas finales '!G694</f>
        <v>0</v>
      </c>
      <c r="H694" s="37">
        <f>'Coloquios2020 - Notas finales '!H694</f>
        <v>0</v>
      </c>
      <c r="I694" s="35">
        <f>'Coloquios2020 - Notas finales '!I694</f>
        <v>0</v>
      </c>
      <c r="J694" s="37">
        <f>'Coloquios2020 - Notas finales '!J694</f>
        <v>0</v>
      </c>
      <c r="K694" s="35">
        <f>'Coloquios2020 - Notas finales '!K694</f>
        <v>0</v>
      </c>
      <c r="L694" s="35">
        <f>'Coloquios2020 - Notas finales '!L694</f>
        <v>0</v>
      </c>
      <c r="M694" s="35">
        <f>'Coloquios2020 - Notas finales '!M694</f>
        <v>0</v>
      </c>
      <c r="N694" s="38">
        <f>'Coloquios2020 - Notas finales '!N694</f>
        <v>0</v>
      </c>
    </row>
    <row r="695" spans="1:14" hidden="1" x14ac:dyDescent="0.2">
      <c r="A695" s="34">
        <f>'Coloquios2020 - Notas finales '!A695</f>
        <v>0</v>
      </c>
      <c r="B695" s="35">
        <f>'Coloquios2020 - Notas finales '!B695</f>
        <v>0</v>
      </c>
      <c r="C695" s="35">
        <f>'Coloquios2020 - Notas finales '!C695</f>
        <v>0</v>
      </c>
      <c r="D695" s="35">
        <f>'Coloquios2020 - Notas finales '!D695</f>
        <v>0</v>
      </c>
      <c r="E695" s="36">
        <f>'Coloquios2020 - Notas finales '!E695</f>
        <v>0</v>
      </c>
      <c r="F695" s="37">
        <f>'Coloquios2020 - Notas finales '!F695</f>
        <v>0</v>
      </c>
      <c r="G695" s="35">
        <f>'Coloquios2020 - Notas finales '!G695</f>
        <v>0</v>
      </c>
      <c r="H695" s="37">
        <f>'Coloquios2020 - Notas finales '!H695</f>
        <v>0</v>
      </c>
      <c r="I695" s="35">
        <f>'Coloquios2020 - Notas finales '!I695</f>
        <v>0</v>
      </c>
      <c r="J695" s="37">
        <f>'Coloquios2020 - Notas finales '!J695</f>
        <v>0</v>
      </c>
      <c r="K695" s="35">
        <f>'Coloquios2020 - Notas finales '!K695</f>
        <v>0</v>
      </c>
      <c r="L695" s="35">
        <f>'Coloquios2020 - Notas finales '!L695</f>
        <v>0</v>
      </c>
      <c r="M695" s="35">
        <f>'Coloquios2020 - Notas finales '!M695</f>
        <v>0</v>
      </c>
      <c r="N695" s="38">
        <f>'Coloquios2020 - Notas finales '!N695</f>
        <v>0</v>
      </c>
    </row>
    <row r="696" spans="1:14" hidden="1" x14ac:dyDescent="0.2">
      <c r="A696" s="34">
        <f>'Coloquios2020 - Notas finales '!A696</f>
        <v>0</v>
      </c>
      <c r="B696" s="35">
        <f>'Coloquios2020 - Notas finales '!B696</f>
        <v>0</v>
      </c>
      <c r="C696" s="35">
        <f>'Coloquios2020 - Notas finales '!C696</f>
        <v>0</v>
      </c>
      <c r="D696" s="35">
        <f>'Coloquios2020 - Notas finales '!D696</f>
        <v>0</v>
      </c>
      <c r="E696" s="36">
        <f>'Coloquios2020 - Notas finales '!E696</f>
        <v>0</v>
      </c>
      <c r="F696" s="37">
        <f>'Coloquios2020 - Notas finales '!F696</f>
        <v>0</v>
      </c>
      <c r="G696" s="35">
        <f>'Coloquios2020 - Notas finales '!G696</f>
        <v>0</v>
      </c>
      <c r="H696" s="37">
        <f>'Coloquios2020 - Notas finales '!H696</f>
        <v>0</v>
      </c>
      <c r="I696" s="35">
        <f>'Coloquios2020 - Notas finales '!I696</f>
        <v>0</v>
      </c>
      <c r="J696" s="37">
        <f>'Coloquios2020 - Notas finales '!J696</f>
        <v>0</v>
      </c>
      <c r="K696" s="35">
        <f>'Coloquios2020 - Notas finales '!K696</f>
        <v>0</v>
      </c>
      <c r="L696" s="35">
        <f>'Coloquios2020 - Notas finales '!L696</f>
        <v>0</v>
      </c>
      <c r="M696" s="35">
        <f>'Coloquios2020 - Notas finales '!M696</f>
        <v>0</v>
      </c>
      <c r="N696" s="38">
        <f>'Coloquios2020 - Notas finales '!N696</f>
        <v>0</v>
      </c>
    </row>
    <row r="697" spans="1:14" hidden="1" x14ac:dyDescent="0.2">
      <c r="A697" s="34">
        <f>'Coloquios2020 - Notas finales '!A697</f>
        <v>0</v>
      </c>
      <c r="B697" s="35">
        <f>'Coloquios2020 - Notas finales '!B697</f>
        <v>0</v>
      </c>
      <c r="C697" s="35">
        <f>'Coloquios2020 - Notas finales '!C697</f>
        <v>0</v>
      </c>
      <c r="D697" s="35">
        <f>'Coloquios2020 - Notas finales '!D697</f>
        <v>0</v>
      </c>
      <c r="E697" s="36">
        <f>'Coloquios2020 - Notas finales '!E697</f>
        <v>0</v>
      </c>
      <c r="F697" s="37">
        <f>'Coloquios2020 - Notas finales '!F697</f>
        <v>0</v>
      </c>
      <c r="G697" s="35">
        <f>'Coloquios2020 - Notas finales '!G697</f>
        <v>0</v>
      </c>
      <c r="H697" s="37">
        <f>'Coloquios2020 - Notas finales '!H697</f>
        <v>0</v>
      </c>
      <c r="I697" s="35">
        <f>'Coloquios2020 - Notas finales '!I697</f>
        <v>0</v>
      </c>
      <c r="J697" s="37">
        <f>'Coloquios2020 - Notas finales '!J697</f>
        <v>0</v>
      </c>
      <c r="K697" s="35">
        <f>'Coloquios2020 - Notas finales '!K697</f>
        <v>0</v>
      </c>
      <c r="L697" s="35">
        <f>'Coloquios2020 - Notas finales '!L697</f>
        <v>0</v>
      </c>
      <c r="M697" s="35">
        <f>'Coloquios2020 - Notas finales '!M697</f>
        <v>0</v>
      </c>
      <c r="N697" s="38">
        <f>'Coloquios2020 - Notas finales '!N697</f>
        <v>0</v>
      </c>
    </row>
    <row r="698" spans="1:14" hidden="1" x14ac:dyDescent="0.2">
      <c r="A698" s="34">
        <f>'Coloquios2020 - Notas finales '!A698</f>
        <v>0</v>
      </c>
      <c r="B698" s="35">
        <f>'Coloquios2020 - Notas finales '!B698</f>
        <v>0</v>
      </c>
      <c r="C698" s="35">
        <f>'Coloquios2020 - Notas finales '!C698</f>
        <v>0</v>
      </c>
      <c r="D698" s="35">
        <f>'Coloquios2020 - Notas finales '!D698</f>
        <v>0</v>
      </c>
      <c r="E698" s="36">
        <f>'Coloquios2020 - Notas finales '!E698</f>
        <v>0</v>
      </c>
      <c r="F698" s="37">
        <f>'Coloquios2020 - Notas finales '!F698</f>
        <v>0</v>
      </c>
      <c r="G698" s="35">
        <f>'Coloquios2020 - Notas finales '!G698</f>
        <v>0</v>
      </c>
      <c r="H698" s="37">
        <f>'Coloquios2020 - Notas finales '!H698</f>
        <v>0</v>
      </c>
      <c r="I698" s="35">
        <f>'Coloquios2020 - Notas finales '!I698</f>
        <v>0</v>
      </c>
      <c r="J698" s="37">
        <f>'Coloquios2020 - Notas finales '!J698</f>
        <v>0</v>
      </c>
      <c r="K698" s="35">
        <f>'Coloquios2020 - Notas finales '!K698</f>
        <v>0</v>
      </c>
      <c r="L698" s="35">
        <f>'Coloquios2020 - Notas finales '!L698</f>
        <v>0</v>
      </c>
      <c r="M698" s="35">
        <f>'Coloquios2020 - Notas finales '!M698</f>
        <v>0</v>
      </c>
      <c r="N698" s="38">
        <f>'Coloquios2020 - Notas finales '!N698</f>
        <v>0</v>
      </c>
    </row>
    <row r="699" spans="1:14" hidden="1" x14ac:dyDescent="0.2">
      <c r="A699" s="34">
        <f>'Coloquios2020 - Notas finales '!A699</f>
        <v>0</v>
      </c>
      <c r="B699" s="35">
        <f>'Coloquios2020 - Notas finales '!B699</f>
        <v>0</v>
      </c>
      <c r="C699" s="35">
        <f>'Coloquios2020 - Notas finales '!C699</f>
        <v>0</v>
      </c>
      <c r="D699" s="35">
        <f>'Coloquios2020 - Notas finales '!D699</f>
        <v>0</v>
      </c>
      <c r="E699" s="36">
        <f>'Coloquios2020 - Notas finales '!E699</f>
        <v>0</v>
      </c>
      <c r="F699" s="37">
        <f>'Coloquios2020 - Notas finales '!F699</f>
        <v>0</v>
      </c>
      <c r="G699" s="35">
        <f>'Coloquios2020 - Notas finales '!G699</f>
        <v>0</v>
      </c>
      <c r="H699" s="37">
        <f>'Coloquios2020 - Notas finales '!H699</f>
        <v>0</v>
      </c>
      <c r="I699" s="35">
        <f>'Coloquios2020 - Notas finales '!I699</f>
        <v>0</v>
      </c>
      <c r="J699" s="37">
        <f>'Coloquios2020 - Notas finales '!J699</f>
        <v>0</v>
      </c>
      <c r="K699" s="35">
        <f>'Coloquios2020 - Notas finales '!K699</f>
        <v>0</v>
      </c>
      <c r="L699" s="35">
        <f>'Coloquios2020 - Notas finales '!L699</f>
        <v>0</v>
      </c>
      <c r="M699" s="35">
        <f>'Coloquios2020 - Notas finales '!M699</f>
        <v>0</v>
      </c>
      <c r="N699" s="38">
        <f>'Coloquios2020 - Notas finales '!N699</f>
        <v>0</v>
      </c>
    </row>
    <row r="700" spans="1:14" hidden="1" x14ac:dyDescent="0.2">
      <c r="A700" s="34">
        <f>'Coloquios2020 - Notas finales '!A700</f>
        <v>0</v>
      </c>
      <c r="B700" s="35">
        <f>'Coloquios2020 - Notas finales '!B700</f>
        <v>0</v>
      </c>
      <c r="C700" s="35">
        <f>'Coloquios2020 - Notas finales '!C700</f>
        <v>0</v>
      </c>
      <c r="D700" s="35">
        <f>'Coloquios2020 - Notas finales '!D700</f>
        <v>0</v>
      </c>
      <c r="E700" s="36">
        <f>'Coloquios2020 - Notas finales '!E700</f>
        <v>0</v>
      </c>
      <c r="F700" s="37">
        <f>'Coloquios2020 - Notas finales '!F700</f>
        <v>0</v>
      </c>
      <c r="G700" s="35">
        <f>'Coloquios2020 - Notas finales '!G700</f>
        <v>0</v>
      </c>
      <c r="H700" s="37">
        <f>'Coloquios2020 - Notas finales '!H700</f>
        <v>0</v>
      </c>
      <c r="I700" s="35">
        <f>'Coloquios2020 - Notas finales '!I700</f>
        <v>0</v>
      </c>
      <c r="J700" s="37">
        <f>'Coloquios2020 - Notas finales '!J700</f>
        <v>0</v>
      </c>
      <c r="K700" s="35">
        <f>'Coloquios2020 - Notas finales '!K700</f>
        <v>0</v>
      </c>
      <c r="L700" s="35">
        <f>'Coloquios2020 - Notas finales '!L700</f>
        <v>0</v>
      </c>
      <c r="M700" s="35">
        <f>'Coloquios2020 - Notas finales '!M700</f>
        <v>0</v>
      </c>
      <c r="N700" s="38">
        <f>'Coloquios2020 - Notas finales '!N700</f>
        <v>0</v>
      </c>
    </row>
    <row r="701" spans="1:14" x14ac:dyDescent="0.2">
      <c r="A701" s="34" t="str">
        <f t="shared" ref="A701:I701" si="2">+A1</f>
        <v>Marca temporal</v>
      </c>
      <c r="B701" s="35" t="str">
        <f t="shared" si="2"/>
        <v>Dirección de correo electrónico</v>
      </c>
      <c r="C701" s="35" t="str">
        <f t="shared" si="2"/>
        <v>Formulario</v>
      </c>
      <c r="D701" s="35" t="str">
        <f t="shared" si="2"/>
        <v>Mesa de alumnos</v>
      </c>
      <c r="E701" s="36" t="str">
        <f t="shared" si="2"/>
        <v>Fecha</v>
      </c>
      <c r="F701" s="37" t="str">
        <f t="shared" si="2"/>
        <v>Carrera: Profesorado / Tecnicatura en</v>
      </c>
      <c r="G701" s="35" t="str">
        <f t="shared" si="2"/>
        <v>Año</v>
      </c>
      <c r="H701" s="37" t="str">
        <f t="shared" si="2"/>
        <v>Espacio Curricular</v>
      </c>
      <c r="I701" s="35" t="str">
        <f t="shared" si="2"/>
        <v>Tribunal</v>
      </c>
      <c r="J701" s="37" t="str">
        <f>'Coloquios2020 - Notas finales '!O1</f>
        <v>2: Alumno</v>
      </c>
      <c r="K701" s="35" t="str">
        <f>'Coloquios2020 - Notas finales '!P1</f>
        <v>2: DNI</v>
      </c>
      <c r="L701" s="35" t="str">
        <f>'Coloquios2020 - Notas finales '!Q1</f>
        <v>2: Nota examen oral</v>
      </c>
      <c r="M701" s="35" t="str">
        <f>'Coloquios2020 - Notas finales '!R1</f>
        <v>2: Nota examen escrito</v>
      </c>
      <c r="N701" s="38" t="str">
        <f>'Coloquios2020 - Notas finales '!S1</f>
        <v>2: Nota final</v>
      </c>
    </row>
    <row r="702" spans="1:14" x14ac:dyDescent="0.2">
      <c r="A702" s="34">
        <f t="shared" ref="A702:I702" si="3">+A2</f>
        <v>44138.872841932869</v>
      </c>
      <c r="B702" s="35" t="str">
        <f t="shared" si="3"/>
        <v>jrmajul@gmail.com</v>
      </c>
      <c r="C702" s="35" t="str">
        <f t="shared" si="3"/>
        <v>1 de 1</v>
      </c>
      <c r="D702" s="35" t="str">
        <f t="shared" si="3"/>
        <v>Coloquios/Talleres/etc</v>
      </c>
      <c r="E702" s="36" t="str">
        <f t="shared" si="3"/>
        <v>3/11</v>
      </c>
      <c r="F702" s="37" t="str">
        <f t="shared" si="3"/>
        <v>Inglés</v>
      </c>
      <c r="G702" s="35" t="str">
        <f t="shared" si="3"/>
        <v>2°</v>
      </c>
      <c r="H702" s="37" t="str">
        <f t="shared" si="3"/>
        <v>Psicolingüística</v>
      </c>
      <c r="I702" s="35" t="str">
        <f t="shared" si="3"/>
        <v>-</v>
      </c>
      <c r="J702" s="37" t="str">
        <f>'Coloquios2020 - Notas finales '!O2</f>
        <v>Lazcano, Lucía</v>
      </c>
      <c r="K702" s="35">
        <f>'Coloquios2020 - Notas finales '!P2</f>
        <v>43426288</v>
      </c>
      <c r="L702" s="35">
        <f>'Coloquios2020 - Notas finales '!Q2</f>
        <v>9</v>
      </c>
      <c r="M702" s="35" t="str">
        <f>'Coloquios2020 - Notas finales '!R2</f>
        <v>No se tomó escrito</v>
      </c>
      <c r="N702" s="38">
        <f>'Coloquios2020 - Notas finales '!S2</f>
        <v>9</v>
      </c>
    </row>
    <row r="703" spans="1:14" hidden="1" x14ac:dyDescent="0.2">
      <c r="A703" s="34">
        <f t="shared" ref="A703:I703" si="4">+A3</f>
        <v>44139.881616817132</v>
      </c>
      <c r="B703" s="35" t="str">
        <f t="shared" si="4"/>
        <v>mariacris58@hotmail.com</v>
      </c>
      <c r="C703" s="35" t="str">
        <f t="shared" si="4"/>
        <v>1 de 1</v>
      </c>
      <c r="D703" s="35" t="str">
        <f t="shared" si="4"/>
        <v>Coloquios/Talleres/etc</v>
      </c>
      <c r="E703" s="36" t="str">
        <f t="shared" si="4"/>
        <v>4/11</v>
      </c>
      <c r="F703" s="37" t="str">
        <f t="shared" si="4"/>
        <v>Ciencias de la Educación</v>
      </c>
      <c r="G703" s="35" t="str">
        <f t="shared" si="4"/>
        <v>2°</v>
      </c>
      <c r="H703" s="37" t="str">
        <f t="shared" si="4"/>
        <v>Política Economía y Educación</v>
      </c>
      <c r="I703" s="35" t="str">
        <f t="shared" si="4"/>
        <v>-</v>
      </c>
      <c r="J703" s="37">
        <f>'Coloquios2020 - Notas finales '!O3</f>
        <v>0</v>
      </c>
      <c r="K703" s="35">
        <f>'Coloquios2020 - Notas finales '!P3</f>
        <v>0</v>
      </c>
      <c r="L703" s="35">
        <f>'Coloquios2020 - Notas finales '!Q3</f>
        <v>0</v>
      </c>
      <c r="M703" s="35">
        <f>'Coloquios2020 - Notas finales '!R3</f>
        <v>0</v>
      </c>
      <c r="N703" s="38">
        <f>'Coloquios2020 - Notas finales '!S3</f>
        <v>0</v>
      </c>
    </row>
    <row r="704" spans="1:14" x14ac:dyDescent="0.2">
      <c r="A704" s="34">
        <f t="shared" ref="A704:I704" si="5">+A4</f>
        <v>44139.935284618055</v>
      </c>
      <c r="B704" s="35" t="str">
        <f t="shared" si="5"/>
        <v>prof_lucrecialoza@live.com.ar</v>
      </c>
      <c r="C704" s="35" t="str">
        <f t="shared" si="5"/>
        <v>1 de 1</v>
      </c>
      <c r="D704" s="35" t="str">
        <f t="shared" si="5"/>
        <v>Coloquios/Talleres/etc</v>
      </c>
      <c r="E704" s="36" t="str">
        <f t="shared" si="5"/>
        <v>4/11</v>
      </c>
      <c r="F704" s="37" t="str">
        <f t="shared" si="5"/>
        <v>Administración</v>
      </c>
      <c r="G704" s="35" t="str">
        <f t="shared" si="5"/>
        <v>1°</v>
      </c>
      <c r="H704" s="37" t="str">
        <f t="shared" si="5"/>
        <v>Pedagogía</v>
      </c>
      <c r="I704" s="35" t="str">
        <f t="shared" si="5"/>
        <v>-</v>
      </c>
      <c r="J704" s="37" t="str">
        <f>'Coloquios2020 - Notas finales '!O4</f>
        <v>Lunguni Antonella</v>
      </c>
      <c r="K704" s="35">
        <f>'Coloquios2020 - Notas finales '!P4</f>
        <v>39694356</v>
      </c>
      <c r="L704" s="35">
        <f>'Coloquios2020 - Notas finales '!Q4</f>
        <v>8</v>
      </c>
      <c r="M704" s="35">
        <f>'Coloquios2020 - Notas finales '!R4</f>
        <v>8</v>
      </c>
      <c r="N704" s="38">
        <f>'Coloquios2020 - Notas finales '!S4</f>
        <v>8</v>
      </c>
    </row>
    <row r="705" spans="1:14" x14ac:dyDescent="0.2">
      <c r="A705" s="34">
        <f t="shared" ref="A705:I705" si="6">+A5</f>
        <v>44140.450564942133</v>
      </c>
      <c r="B705" s="35" t="str">
        <f t="shared" si="6"/>
        <v>l.fabiana.c@gmail.com</v>
      </c>
      <c r="C705" s="35" t="str">
        <f t="shared" si="6"/>
        <v>2 de 2</v>
      </c>
      <c r="D705" s="35" t="str">
        <f t="shared" si="6"/>
        <v>Coloquios/Talleres/etc</v>
      </c>
      <c r="E705" s="36" t="str">
        <f t="shared" si="6"/>
        <v>2/11</v>
      </c>
      <c r="F705" s="37" t="str">
        <f t="shared" si="6"/>
        <v>Educación Inicial</v>
      </c>
      <c r="G705" s="35" t="str">
        <f t="shared" si="6"/>
        <v>1°</v>
      </c>
      <c r="H705" s="37" t="str">
        <f t="shared" si="6"/>
        <v xml:space="preserve">Problemática Contemporánea del Nivel Inicial </v>
      </c>
      <c r="I705" s="35" t="str">
        <f t="shared" si="6"/>
        <v>-</v>
      </c>
      <c r="J705" s="37" t="str">
        <f>'Coloquios2020 - Notas finales '!O5</f>
        <v xml:space="preserve">Cabrera Daiana del Carmen </v>
      </c>
      <c r="K705" s="35">
        <f>'Coloquios2020 - Notas finales '!P5</f>
        <v>42355341</v>
      </c>
      <c r="L705" s="35">
        <f>'Coloquios2020 - Notas finales '!Q5</f>
        <v>9</v>
      </c>
      <c r="M705" s="35">
        <f>'Coloquios2020 - Notas finales '!R5</f>
        <v>8</v>
      </c>
      <c r="N705" s="38">
        <f>'Coloquios2020 - Notas finales '!S5</f>
        <v>9</v>
      </c>
    </row>
    <row r="706" spans="1:14" x14ac:dyDescent="0.2">
      <c r="A706" s="34">
        <f t="shared" ref="A706:I706" si="7">+A6</f>
        <v>44140.463399375003</v>
      </c>
      <c r="B706" s="35" t="str">
        <f t="shared" si="7"/>
        <v>l.fabiana.c@gmail.com</v>
      </c>
      <c r="C706" s="35" t="str">
        <f t="shared" si="7"/>
        <v>2 de 2</v>
      </c>
      <c r="D706" s="35" t="str">
        <f t="shared" si="7"/>
        <v>Coloquios/Talleres/etc</v>
      </c>
      <c r="E706" s="36" t="str">
        <f t="shared" si="7"/>
        <v>2/11</v>
      </c>
      <c r="F706" s="37" t="str">
        <f t="shared" si="7"/>
        <v>Educación Inicial</v>
      </c>
      <c r="G706" s="35" t="str">
        <f t="shared" si="7"/>
        <v>1°</v>
      </c>
      <c r="H706" s="37" t="str">
        <f t="shared" si="7"/>
        <v xml:space="preserve">Problemática Contemporánea </v>
      </c>
      <c r="I706" s="35" t="str">
        <f t="shared" si="7"/>
        <v>-</v>
      </c>
      <c r="J706" s="37" t="str">
        <f>'Coloquios2020 - Notas finales '!O6</f>
        <v xml:space="preserve">Schoepf, Sol Lujan                          </v>
      </c>
      <c r="K706" s="35">
        <f>'Coloquios2020 - Notas finales '!P6</f>
        <v>40647570</v>
      </c>
      <c r="L706" s="35">
        <f>'Coloquios2020 - Notas finales '!Q6</f>
        <v>10</v>
      </c>
      <c r="M706" s="35">
        <f>'Coloquios2020 - Notas finales '!R6</f>
        <v>9</v>
      </c>
      <c r="N706" s="38">
        <f>'Coloquios2020 - Notas finales '!S6</f>
        <v>10</v>
      </c>
    </row>
    <row r="707" spans="1:14" x14ac:dyDescent="0.2">
      <c r="A707" s="34">
        <f t="shared" ref="A707:I707" si="8">+A7</f>
        <v>44140.886089918982</v>
      </c>
      <c r="B707" s="35" t="str">
        <f t="shared" si="8"/>
        <v>jrmajul@gmail.com</v>
      </c>
      <c r="C707" s="35" t="str">
        <f t="shared" si="8"/>
        <v>1 de 1</v>
      </c>
      <c r="D707" s="35" t="str">
        <f t="shared" si="8"/>
        <v>Coloquios/Talleres/etc</v>
      </c>
      <c r="E707" s="36" t="str">
        <f t="shared" si="8"/>
        <v>5/11</v>
      </c>
      <c r="F707" s="37" t="str">
        <f t="shared" si="8"/>
        <v>Inglés</v>
      </c>
      <c r="G707" s="35" t="str">
        <f t="shared" si="8"/>
        <v>4°</v>
      </c>
      <c r="H707" s="37" t="str">
        <f t="shared" si="8"/>
        <v>Fonología y Dicción 4</v>
      </c>
      <c r="I707" s="35" t="str">
        <f t="shared" si="8"/>
        <v>-</v>
      </c>
      <c r="J707" s="37" t="str">
        <f>'Coloquios2020 - Notas finales '!O7</f>
        <v xml:space="preserve">Renfe, Santiago Gastón </v>
      </c>
      <c r="K707" s="35">
        <f>'Coloquios2020 - Notas finales '!P7</f>
        <v>35092954</v>
      </c>
      <c r="L707" s="35">
        <f>'Coloquios2020 - Notas finales '!Q7</f>
        <v>10</v>
      </c>
      <c r="M707" s="35" t="str">
        <f>'Coloquios2020 - Notas finales '!R7</f>
        <v>No se tomó escrito</v>
      </c>
      <c r="N707" s="38">
        <f>'Coloquios2020 - Notas finales '!S7</f>
        <v>10</v>
      </c>
    </row>
    <row r="708" spans="1:14" x14ac:dyDescent="0.2">
      <c r="A708" s="34">
        <f t="shared" ref="A708:I708" si="9">+A8</f>
        <v>44141.439228125004</v>
      </c>
      <c r="B708" s="35" t="str">
        <f t="shared" si="9"/>
        <v>mgpolinori@gmail.com</v>
      </c>
      <c r="C708" s="35" t="str">
        <f t="shared" si="9"/>
        <v>1 de 3</v>
      </c>
      <c r="D708" s="35" t="str">
        <f t="shared" si="9"/>
        <v>Coloquios/Talleres/etc</v>
      </c>
      <c r="E708" s="36" t="str">
        <f t="shared" si="9"/>
        <v>5/11</v>
      </c>
      <c r="F708" s="37" t="str">
        <f t="shared" si="9"/>
        <v>Inglés</v>
      </c>
      <c r="G708" s="35" t="str">
        <f t="shared" si="9"/>
        <v>1°</v>
      </c>
      <c r="H708" s="37" t="str">
        <f t="shared" si="9"/>
        <v>Estudios Sociales I</v>
      </c>
      <c r="I708" s="35" t="str">
        <f t="shared" si="9"/>
        <v>-</v>
      </c>
      <c r="J708" s="37" t="str">
        <f>'Coloquios2020 - Notas finales '!O8</f>
        <v>Nuñez Alejandro</v>
      </c>
      <c r="K708" s="35">
        <f>'Coloquios2020 - Notas finales '!P8</f>
        <v>36632288</v>
      </c>
      <c r="L708" s="35">
        <f>'Coloquios2020 - Notas finales '!Q8</f>
        <v>9</v>
      </c>
      <c r="M708" s="35">
        <f>'Coloquios2020 - Notas finales '!R8</f>
        <v>0</v>
      </c>
      <c r="N708" s="38">
        <f>'Coloquios2020 - Notas finales '!S8</f>
        <v>9</v>
      </c>
    </row>
    <row r="709" spans="1:14" x14ac:dyDescent="0.2">
      <c r="A709" s="34">
        <f t="shared" ref="A709:I709" si="10">+A9</f>
        <v>44141.526025960644</v>
      </c>
      <c r="B709" s="35" t="str">
        <f t="shared" si="10"/>
        <v>fernandobaldarenas@gmail.com</v>
      </c>
      <c r="C709" s="35">
        <f t="shared" si="10"/>
        <v>0</v>
      </c>
      <c r="D709" s="35" t="str">
        <f t="shared" si="10"/>
        <v>Coloquios/Talleres/etc</v>
      </c>
      <c r="E709" s="36" t="str">
        <f t="shared" si="10"/>
        <v>6/11</v>
      </c>
      <c r="F709" s="37" t="str">
        <f t="shared" si="10"/>
        <v>Geografía</v>
      </c>
      <c r="G709" s="35" t="str">
        <f t="shared" si="10"/>
        <v>2°</v>
      </c>
      <c r="H709" s="37" t="str">
        <f t="shared" si="10"/>
        <v>Taller de Docencia II : Instituciones escolares</v>
      </c>
      <c r="I709" s="35" t="str">
        <f t="shared" si="10"/>
        <v>-</v>
      </c>
      <c r="J709" s="37" t="str">
        <f>'Coloquios2020 - Notas finales '!O9</f>
        <v>GARCÍA, María Paz</v>
      </c>
      <c r="K709" s="35">
        <f>'Coloquios2020 - Notas finales '!P9</f>
        <v>37097479</v>
      </c>
      <c r="L709" s="35">
        <f>'Coloquios2020 - Notas finales '!Q9</f>
        <v>8</v>
      </c>
      <c r="M709" s="35" t="str">
        <f>'Coloquios2020 - Notas finales '!R9</f>
        <v>No se tomó escrito</v>
      </c>
      <c r="N709" s="38">
        <f>'Coloquios2020 - Notas finales '!S9</f>
        <v>8</v>
      </c>
    </row>
    <row r="710" spans="1:14" x14ac:dyDescent="0.2">
      <c r="A710" s="34">
        <f t="shared" ref="A710:I710" si="11">+A10</f>
        <v>44141.531764768515</v>
      </c>
      <c r="B710" s="35" t="str">
        <f t="shared" si="11"/>
        <v>fernandobaldarenas@gmail.com</v>
      </c>
      <c r="C710" s="35" t="str">
        <f t="shared" si="11"/>
        <v>4 de 4</v>
      </c>
      <c r="D710" s="35" t="str">
        <f t="shared" si="11"/>
        <v>Coloquios/Talleres/etc</v>
      </c>
      <c r="E710" s="36" t="str">
        <f t="shared" si="11"/>
        <v>6/11</v>
      </c>
      <c r="F710" s="37" t="str">
        <f t="shared" si="11"/>
        <v>Geografía</v>
      </c>
      <c r="G710" s="35" t="str">
        <f t="shared" si="11"/>
        <v>2°</v>
      </c>
      <c r="H710" s="37" t="str">
        <f t="shared" si="11"/>
        <v>TALLER DE DOCENCIA II: La institución escolar</v>
      </c>
      <c r="I710" s="35" t="str">
        <f t="shared" si="11"/>
        <v>-</v>
      </c>
      <c r="J710" s="37" t="str">
        <f>'Coloquios2020 - Notas finales '!O10</f>
        <v>GARCÍA, María Paz</v>
      </c>
      <c r="K710" s="35">
        <f>'Coloquios2020 - Notas finales '!P10</f>
        <v>37097479</v>
      </c>
      <c r="L710" s="35">
        <f>'Coloquios2020 - Notas finales '!Q10</f>
        <v>9</v>
      </c>
      <c r="M710" s="35" t="str">
        <f>'Coloquios2020 - Notas finales '!R10</f>
        <v>No se tomó escrito</v>
      </c>
      <c r="N710" s="38">
        <f>'Coloquios2020 - Notas finales '!S10</f>
        <v>9</v>
      </c>
    </row>
    <row r="711" spans="1:14" x14ac:dyDescent="0.2">
      <c r="A711" s="34">
        <f t="shared" ref="A711:I711" si="12">+A11</f>
        <v>44141.579032280089</v>
      </c>
      <c r="B711" s="35" t="str">
        <f t="shared" si="12"/>
        <v>andreafilotrani77@gmail.com</v>
      </c>
      <c r="C711" s="35" t="str">
        <f t="shared" si="12"/>
        <v>1 de 1</v>
      </c>
      <c r="D711" s="35" t="str">
        <f t="shared" si="12"/>
        <v>Coloquios/Talleres/etc</v>
      </c>
      <c r="E711" s="36" t="str">
        <f t="shared" si="12"/>
        <v>5/11</v>
      </c>
      <c r="F711" s="37" t="str">
        <f t="shared" si="12"/>
        <v>Ciencias de la Educación</v>
      </c>
      <c r="G711" s="35" t="str">
        <f t="shared" si="12"/>
        <v>2°</v>
      </c>
      <c r="H711" s="37" t="str">
        <f t="shared" si="12"/>
        <v>Epistemología</v>
      </c>
      <c r="I711" s="35" t="str">
        <f t="shared" si="12"/>
        <v>-</v>
      </c>
      <c r="J711" s="37" t="str">
        <f>'Coloquios2020 - Notas finales '!O11</f>
        <v>Gallardo Vitale Sol</v>
      </c>
      <c r="K711" s="35">
        <f>'Coloquios2020 - Notas finales '!P11</f>
        <v>41975277</v>
      </c>
      <c r="L711" s="35">
        <f>'Coloquios2020 - Notas finales '!Q11</f>
        <v>9</v>
      </c>
      <c r="M711" s="35">
        <f>'Coloquios2020 - Notas finales '!R11</f>
        <v>9</v>
      </c>
      <c r="N711" s="38">
        <f>'Coloquios2020 - Notas finales '!S11</f>
        <v>9</v>
      </c>
    </row>
    <row r="712" spans="1:14" x14ac:dyDescent="0.2">
      <c r="A712" s="34">
        <f t="shared" ref="A712:I712" si="13">+A12</f>
        <v>44141.594707650467</v>
      </c>
      <c r="B712" s="35" t="str">
        <f t="shared" si="13"/>
        <v>danielgarzageografia@gmail.com</v>
      </c>
      <c r="C712" s="35" t="str">
        <f t="shared" si="13"/>
        <v>1 de 1</v>
      </c>
      <c r="D712" s="35" t="str">
        <f t="shared" si="13"/>
        <v>Coloquios/Talleres/etc</v>
      </c>
      <c r="E712" s="36" t="str">
        <f t="shared" si="13"/>
        <v>6/11</v>
      </c>
      <c r="F712" s="37" t="str">
        <f t="shared" si="13"/>
        <v>Educación Especial</v>
      </c>
      <c r="G712" s="35" t="str">
        <f t="shared" si="13"/>
        <v>3°</v>
      </c>
      <c r="H712" s="37" t="str">
        <f t="shared" si="13"/>
        <v>Ciencias Sociales y su Didáctica</v>
      </c>
      <c r="I712" s="35" t="str">
        <f t="shared" si="13"/>
        <v>-</v>
      </c>
      <c r="J712" s="37" t="str">
        <f>'Coloquios2020 - Notas finales '!O12</f>
        <v>Dalinger, Evelyn Natalí</v>
      </c>
      <c r="K712" s="35">
        <f>'Coloquios2020 - Notas finales '!P12</f>
        <v>35470337</v>
      </c>
      <c r="L712" s="35">
        <f>'Coloquios2020 - Notas finales '!Q12</f>
        <v>8</v>
      </c>
      <c r="M712" s="35" t="str">
        <f>'Coloquios2020 - Notas finales '!R12</f>
        <v>No se tomó escrito</v>
      </c>
      <c r="N712" s="38">
        <f>'Coloquios2020 - Notas finales '!S12</f>
        <v>8</v>
      </c>
    </row>
    <row r="713" spans="1:14" x14ac:dyDescent="0.2">
      <c r="A713" s="34">
        <f t="shared" ref="A713:I713" si="14">+A13</f>
        <v>44141.861116689819</v>
      </c>
      <c r="B713" s="35" t="str">
        <f t="shared" si="14"/>
        <v>andreai27@hotmail.com</v>
      </c>
      <c r="C713" s="35" t="str">
        <f t="shared" si="14"/>
        <v>1 de 1</v>
      </c>
      <c r="D713" s="35" t="str">
        <f t="shared" si="14"/>
        <v>Coloquios/Talleres/etc</v>
      </c>
      <c r="E713" s="36" t="str">
        <f t="shared" si="14"/>
        <v>6/11</v>
      </c>
      <c r="F713" s="37" t="str">
        <f t="shared" si="14"/>
        <v>Administración</v>
      </c>
      <c r="G713" s="35" t="str">
        <f t="shared" si="14"/>
        <v>1°</v>
      </c>
      <c r="H713" s="37" t="str">
        <f t="shared" si="14"/>
        <v>Práctica Docente I: Escenarios Educativos</v>
      </c>
      <c r="I713" s="35" t="str">
        <f t="shared" si="14"/>
        <v>-</v>
      </c>
      <c r="J713" s="37" t="str">
        <f>'Coloquios2020 - Notas finales '!O13</f>
        <v>Barberis, Candelaria</v>
      </c>
      <c r="K713" s="35">
        <f>'Coloquios2020 - Notas finales '!P13</f>
        <v>38898434</v>
      </c>
      <c r="L713" s="35">
        <f>'Coloquios2020 - Notas finales '!Q13</f>
        <v>9</v>
      </c>
      <c r="M713" s="35">
        <f>'Coloquios2020 - Notas finales '!R13</f>
        <v>9</v>
      </c>
      <c r="N713" s="38">
        <f>'Coloquios2020 - Notas finales '!S13</f>
        <v>9</v>
      </c>
    </row>
    <row r="714" spans="1:14" x14ac:dyDescent="0.2">
      <c r="A714" s="34">
        <f t="shared" ref="A714:I714" si="15">+A14</f>
        <v>44141.86847199074</v>
      </c>
      <c r="B714" s="35" t="str">
        <f t="shared" si="15"/>
        <v>andreai27@hotmail.com</v>
      </c>
      <c r="C714" s="35" t="str">
        <f t="shared" si="15"/>
        <v>1 de 1</v>
      </c>
      <c r="D714" s="35" t="str">
        <f t="shared" si="15"/>
        <v>Coloquios/Talleres/etc</v>
      </c>
      <c r="E714" s="36" t="str">
        <f t="shared" si="15"/>
        <v>6/11</v>
      </c>
      <c r="F714" s="37" t="str">
        <f t="shared" si="15"/>
        <v>Educación Primaria</v>
      </c>
      <c r="G714" s="35" t="str">
        <f t="shared" si="15"/>
        <v>1° "B"</v>
      </c>
      <c r="H714" s="37" t="str">
        <f t="shared" si="15"/>
        <v>Sociología de la Educación</v>
      </c>
      <c r="I714" s="35" t="str">
        <f t="shared" si="15"/>
        <v>-</v>
      </c>
      <c r="J714" s="37" t="str">
        <f>'Coloquios2020 - Notas finales '!O14</f>
        <v>Miño María Cecilia</v>
      </c>
      <c r="K714" s="35">
        <f>'Coloquios2020 - Notas finales '!P14</f>
        <v>43494858</v>
      </c>
      <c r="L714" s="35">
        <f>'Coloquios2020 - Notas finales '!Q14</f>
        <v>10</v>
      </c>
      <c r="M714" s="35">
        <f>'Coloquios2020 - Notas finales '!R14</f>
        <v>10</v>
      </c>
      <c r="N714" s="38">
        <f>'Coloquios2020 - Notas finales '!S14</f>
        <v>10</v>
      </c>
    </row>
    <row r="715" spans="1:14" x14ac:dyDescent="0.2">
      <c r="A715" s="34">
        <f t="shared" ref="A715:I715" si="16">+A15</f>
        <v>44141.87734175926</v>
      </c>
      <c r="B715" s="35" t="str">
        <f t="shared" si="16"/>
        <v>marcelaevarodriguez@hotmail.com.ar</v>
      </c>
      <c r="C715" s="35" t="str">
        <f t="shared" si="16"/>
        <v>2 de 2</v>
      </c>
      <c r="D715" s="35" t="str">
        <f t="shared" si="16"/>
        <v>Coloquios/Talleres/etc</v>
      </c>
      <c r="E715" s="36" t="str">
        <f t="shared" si="16"/>
        <v>6/11</v>
      </c>
      <c r="F715" s="37" t="str">
        <f t="shared" si="16"/>
        <v>Educación Primaria</v>
      </c>
      <c r="G715" s="35" t="str">
        <f t="shared" si="16"/>
        <v>2° "B"</v>
      </c>
      <c r="H715" s="37" t="str">
        <f t="shared" si="16"/>
        <v>Sujeto de la Educación Primaria.</v>
      </c>
      <c r="I715" s="35" t="str">
        <f t="shared" si="16"/>
        <v>-</v>
      </c>
      <c r="J715" s="37" t="str">
        <f>'Coloquios2020 - Notas finales '!O15</f>
        <v>Portilla Jesica</v>
      </c>
      <c r="K715" s="35">
        <f>'Coloquios2020 - Notas finales '!P15</f>
        <v>27243358</v>
      </c>
      <c r="L715" s="35">
        <f>'Coloquios2020 - Notas finales '!Q15</f>
        <v>9</v>
      </c>
      <c r="M715" s="35" t="str">
        <f>'Coloquios2020 - Notas finales '!R15</f>
        <v>No se tomó escrito</v>
      </c>
      <c r="N715" s="38">
        <f>'Coloquios2020 - Notas finales '!S15</f>
        <v>9</v>
      </c>
    </row>
    <row r="716" spans="1:14" x14ac:dyDescent="0.2">
      <c r="A716" s="34">
        <f t="shared" ref="A716:I716" si="17">+A16</f>
        <v>44142.002111493057</v>
      </c>
      <c r="B716" s="35" t="str">
        <f t="shared" si="17"/>
        <v>flaviaboglione@gmail.com</v>
      </c>
      <c r="C716" s="35" t="str">
        <f t="shared" si="17"/>
        <v>1 de 1</v>
      </c>
      <c r="D716" s="35" t="str">
        <f t="shared" si="17"/>
        <v>Coloquios/Talleres/etc</v>
      </c>
      <c r="E716" s="36" t="str">
        <f t="shared" si="17"/>
        <v>6/11</v>
      </c>
      <c r="F716" s="37" t="str">
        <f t="shared" si="17"/>
        <v>Educación Primaria</v>
      </c>
      <c r="G716" s="35" t="str">
        <f t="shared" si="17"/>
        <v>2° "B"</v>
      </c>
      <c r="H716" s="37" t="str">
        <f t="shared" si="17"/>
        <v>Cs Ns y su Didáctica 1</v>
      </c>
      <c r="I716" s="35" t="str">
        <f t="shared" si="17"/>
        <v>-</v>
      </c>
      <c r="J716" s="37" t="str">
        <f>'Coloquios2020 - Notas finales '!O16</f>
        <v xml:space="preserve">Ortiz Belén </v>
      </c>
      <c r="K716" s="35">
        <f>'Coloquios2020 - Notas finales '!P16</f>
        <v>36833383</v>
      </c>
      <c r="L716" s="35">
        <f>'Coloquios2020 - Notas finales '!Q16</f>
        <v>10</v>
      </c>
      <c r="M716" s="35">
        <f>'Coloquios2020 - Notas finales '!R16</f>
        <v>10</v>
      </c>
      <c r="N716" s="38">
        <f>'Coloquios2020 - Notas finales '!S16</f>
        <v>10</v>
      </c>
    </row>
    <row r="717" spans="1:14" x14ac:dyDescent="0.2">
      <c r="A717" s="34">
        <f t="shared" ref="A717:I717" si="18">+A17</f>
        <v>44142.602273113429</v>
      </c>
      <c r="B717" s="35" t="str">
        <f t="shared" si="18"/>
        <v>aleacosta1912@gmail.com</v>
      </c>
      <c r="C717" s="35" t="str">
        <f t="shared" si="18"/>
        <v>1 de 2</v>
      </c>
      <c r="D717" s="35" t="str">
        <f t="shared" si="18"/>
        <v>Coloquios/Talleres/etc</v>
      </c>
      <c r="E717" s="36" t="str">
        <f t="shared" si="18"/>
        <v>7/11</v>
      </c>
      <c r="F717" s="37" t="str">
        <f t="shared" si="18"/>
        <v>Educación Inicial</v>
      </c>
      <c r="G717" s="35" t="str">
        <f t="shared" si="18"/>
        <v>1°</v>
      </c>
      <c r="H717" s="37" t="str">
        <f t="shared" si="18"/>
        <v>Área Estético Expresivo I</v>
      </c>
      <c r="I717" s="35" t="str">
        <f t="shared" si="18"/>
        <v>-</v>
      </c>
      <c r="J717" s="37" t="str">
        <f>'Coloquios2020 - Notas finales '!O17</f>
        <v>Cabrera, Daiana Del Carmen</v>
      </c>
      <c r="K717" s="35">
        <f>'Coloquios2020 - Notas finales '!P17</f>
        <v>42355341</v>
      </c>
      <c r="L717" s="35" t="str">
        <f>'Coloquios2020 - Notas finales '!Q17</f>
        <v>No se tomó oral</v>
      </c>
      <c r="M717" s="35" t="str">
        <f>'Coloquios2020 - Notas finales '!R17</f>
        <v>No se tomó escrito</v>
      </c>
      <c r="N717" s="38">
        <f>'Coloquios2020 - Notas finales '!S17</f>
        <v>9</v>
      </c>
    </row>
    <row r="718" spans="1:14" x14ac:dyDescent="0.2">
      <c r="A718" s="34">
        <f t="shared" ref="A718:I718" si="19">+A18</f>
        <v>44142.607055462962</v>
      </c>
      <c r="B718" s="35" t="str">
        <f t="shared" si="19"/>
        <v>aleacosta1912@gmail.com</v>
      </c>
      <c r="C718" s="35" t="str">
        <f t="shared" si="19"/>
        <v>2 de 2</v>
      </c>
      <c r="D718" s="35" t="str">
        <f t="shared" si="19"/>
        <v>Coloquios/Talleres/etc</v>
      </c>
      <c r="E718" s="36" t="str">
        <f t="shared" si="19"/>
        <v>7/11</v>
      </c>
      <c r="F718" s="37" t="str">
        <f t="shared" si="19"/>
        <v>Educación Inicial</v>
      </c>
      <c r="G718" s="35" t="str">
        <f t="shared" si="19"/>
        <v>1°</v>
      </c>
      <c r="H718" s="37" t="str">
        <f t="shared" si="19"/>
        <v>Área Estético Expresivo I</v>
      </c>
      <c r="I718" s="35" t="str">
        <f t="shared" si="19"/>
        <v>-</v>
      </c>
      <c r="J718" s="37" t="str">
        <f>'Coloquios2020 - Notas finales '!O18</f>
        <v>Quadrelli, Gianella</v>
      </c>
      <c r="K718" s="35">
        <f>'Coloquios2020 - Notas finales '!P18</f>
        <v>43579578</v>
      </c>
      <c r="L718" s="35" t="str">
        <f>'Coloquios2020 - Notas finales '!Q18</f>
        <v>No se tomó oral</v>
      </c>
      <c r="M718" s="35" t="str">
        <f>'Coloquios2020 - Notas finales '!R18</f>
        <v>No se tomó escrito</v>
      </c>
      <c r="N718" s="38">
        <f>'Coloquios2020 - Notas finales '!S18</f>
        <v>10</v>
      </c>
    </row>
    <row r="719" spans="1:14" x14ac:dyDescent="0.2">
      <c r="A719" s="34">
        <f t="shared" ref="A719:I719" si="20">+A19</f>
        <v>44142.680858611115</v>
      </c>
      <c r="B719" s="35" t="str">
        <f t="shared" si="20"/>
        <v>burgosdiego@live.com.ar</v>
      </c>
      <c r="C719" s="35" t="str">
        <f t="shared" si="20"/>
        <v>3 de 3</v>
      </c>
      <c r="D719" s="35" t="str">
        <f t="shared" si="20"/>
        <v>Coloquios/Talleres/etc</v>
      </c>
      <c r="E719" s="36" t="str">
        <f t="shared" si="20"/>
        <v>3/11</v>
      </c>
      <c r="F719" s="37" t="str">
        <f t="shared" si="20"/>
        <v>Energías Renovables</v>
      </c>
      <c r="G719" s="35" t="str">
        <f t="shared" si="20"/>
        <v>3°</v>
      </c>
      <c r="H719" s="37" t="str">
        <f t="shared" si="20"/>
        <v>Energía Eólica</v>
      </c>
      <c r="I719" s="35" t="str">
        <f t="shared" si="20"/>
        <v>-</v>
      </c>
      <c r="J719" s="37" t="str">
        <f>'Coloquios2020 - Notas finales '!O19</f>
        <v>Luciano Bietti</v>
      </c>
      <c r="K719" s="35">
        <f>'Coloquios2020 - Notas finales '!P19</f>
        <v>40959414</v>
      </c>
      <c r="L719" s="35">
        <f>'Coloquios2020 - Notas finales '!Q19</f>
        <v>8</v>
      </c>
      <c r="M719" s="35">
        <f>'Coloquios2020 - Notas finales '!R19</f>
        <v>8</v>
      </c>
      <c r="N719" s="38">
        <f>'Coloquios2020 - Notas finales '!S19</f>
        <v>8</v>
      </c>
    </row>
    <row r="720" spans="1:14" x14ac:dyDescent="0.2">
      <c r="A720" s="34">
        <f t="shared" ref="A720:I720" si="21">+A20</f>
        <v>44142.68359158565</v>
      </c>
      <c r="B720" s="35" t="str">
        <f t="shared" si="21"/>
        <v>burgosdiego@live.com.ar</v>
      </c>
      <c r="C720" s="35" t="str">
        <f t="shared" si="21"/>
        <v>3 de 3</v>
      </c>
      <c r="D720" s="35" t="str">
        <f t="shared" si="21"/>
        <v>Coloquios/Talleres/etc</v>
      </c>
      <c r="E720" s="36" t="str">
        <f t="shared" si="21"/>
        <v>2/11</v>
      </c>
      <c r="F720" s="37" t="str">
        <f t="shared" si="21"/>
        <v>Energías Renovables</v>
      </c>
      <c r="G720" s="35" t="str">
        <f t="shared" si="21"/>
        <v>3°</v>
      </c>
      <c r="H720" s="37" t="str">
        <f t="shared" si="21"/>
        <v>Energía Hidráulica</v>
      </c>
      <c r="I720" s="35" t="str">
        <f t="shared" si="21"/>
        <v>-</v>
      </c>
      <c r="J720" s="37" t="str">
        <f>'Coloquios2020 - Notas finales '!O20</f>
        <v>Luciano Bietti</v>
      </c>
      <c r="K720" s="35">
        <f>'Coloquios2020 - Notas finales '!P20</f>
        <v>40959414</v>
      </c>
      <c r="L720" s="35">
        <f>'Coloquios2020 - Notas finales '!Q20</f>
        <v>8</v>
      </c>
      <c r="M720" s="35">
        <f>'Coloquios2020 - Notas finales '!R20</f>
        <v>8</v>
      </c>
      <c r="N720" s="38">
        <f>'Coloquios2020 - Notas finales '!S20</f>
        <v>8</v>
      </c>
    </row>
    <row r="721" spans="1:14" x14ac:dyDescent="0.2">
      <c r="A721" s="34">
        <f t="shared" ref="A721:I721" si="22">+A21</f>
        <v>44143.569820532408</v>
      </c>
      <c r="B721" s="35" t="str">
        <f t="shared" si="22"/>
        <v>delgadosilvana@hotmail.com</v>
      </c>
      <c r="C721" s="35" t="str">
        <f t="shared" si="22"/>
        <v>1 de 2</v>
      </c>
      <c r="D721" s="35" t="str">
        <f t="shared" si="22"/>
        <v>Coloquios/Talleres/etc</v>
      </c>
      <c r="E721" s="36" t="str">
        <f t="shared" si="22"/>
        <v>6/11</v>
      </c>
      <c r="F721" s="37" t="str">
        <f t="shared" si="22"/>
        <v>Ciencias de la Educación</v>
      </c>
      <c r="G721" s="35" t="str">
        <f t="shared" si="22"/>
        <v>3°</v>
      </c>
      <c r="H721" s="37" t="str">
        <f t="shared" si="22"/>
        <v>EDI: Orientación y Tutorías</v>
      </c>
      <c r="I721" s="35" t="str">
        <f t="shared" si="22"/>
        <v>-</v>
      </c>
      <c r="J721" s="37" t="str">
        <f>'Coloquios2020 - Notas finales '!O21</f>
        <v>BOSSA, MARÍA BELEN</v>
      </c>
      <c r="K721" s="35">
        <f>'Coloquios2020 - Notas finales '!P21</f>
        <v>36123276</v>
      </c>
      <c r="L721" s="35">
        <f>'Coloquios2020 - Notas finales '!Q21</f>
        <v>9</v>
      </c>
      <c r="M721" s="35">
        <f>'Coloquios2020 - Notas finales '!R21</f>
        <v>9</v>
      </c>
      <c r="N721" s="38">
        <f>'Coloquios2020 - Notas finales '!S21</f>
        <v>9</v>
      </c>
    </row>
    <row r="722" spans="1:14" x14ac:dyDescent="0.2">
      <c r="A722" s="34">
        <f t="shared" ref="A722:I722" si="23">+A22</f>
        <v>44143.573643287033</v>
      </c>
      <c r="B722" s="35" t="str">
        <f t="shared" si="23"/>
        <v>delgadosilvana@hotmail.com</v>
      </c>
      <c r="C722" s="35" t="str">
        <f t="shared" si="23"/>
        <v>2 de 2</v>
      </c>
      <c r="D722" s="35" t="str">
        <f t="shared" si="23"/>
        <v>Coloquios/Talleres/etc</v>
      </c>
      <c r="E722" s="36" t="str">
        <f t="shared" si="23"/>
        <v>6/10</v>
      </c>
      <c r="F722" s="37" t="str">
        <f t="shared" si="23"/>
        <v>Ciencias de la Educación</v>
      </c>
      <c r="G722" s="35" t="str">
        <f t="shared" si="23"/>
        <v>3°</v>
      </c>
      <c r="H722" s="37" t="str">
        <f t="shared" si="23"/>
        <v>EDI: Orientación y Tutorías</v>
      </c>
      <c r="I722" s="35" t="str">
        <f t="shared" si="23"/>
        <v>-</v>
      </c>
      <c r="J722" s="37" t="str">
        <f>'Coloquios2020 - Notas finales '!O22</f>
        <v>Pissaco, Daiana Lucrecia</v>
      </c>
      <c r="K722" s="35">
        <f>'Coloquios2020 - Notas finales '!P22</f>
        <v>39694608</v>
      </c>
      <c r="L722" s="35">
        <f>'Coloquios2020 - Notas finales '!Q22</f>
        <v>8</v>
      </c>
      <c r="M722" s="35">
        <f>'Coloquios2020 - Notas finales '!R22</f>
        <v>0</v>
      </c>
      <c r="N722" s="38">
        <f>'Coloquios2020 - Notas finales '!S22</f>
        <v>8</v>
      </c>
    </row>
    <row r="723" spans="1:14" hidden="1" x14ac:dyDescent="0.2">
      <c r="A723" s="34">
        <f t="shared" ref="A723:I723" si="24">+A23</f>
        <v>44143.735055011573</v>
      </c>
      <c r="B723" s="35" t="str">
        <f t="shared" si="24"/>
        <v>claudiagiagnorio@hotmail.com</v>
      </c>
      <c r="C723" s="35" t="str">
        <f t="shared" si="24"/>
        <v>1 de 1</v>
      </c>
      <c r="D723" s="35" t="str">
        <f t="shared" si="24"/>
        <v>Coloquios/Talleres/etc</v>
      </c>
      <c r="E723" s="36" t="str">
        <f t="shared" si="24"/>
        <v>5/11</v>
      </c>
      <c r="F723" s="37" t="str">
        <f t="shared" si="24"/>
        <v>Desarrollo de Sofware</v>
      </c>
      <c r="G723" s="35" t="str">
        <f t="shared" si="24"/>
        <v>2°</v>
      </c>
      <c r="H723" s="37" t="str">
        <f t="shared" si="24"/>
        <v>Estadística</v>
      </c>
      <c r="I723" s="35" t="str">
        <f t="shared" si="24"/>
        <v>-</v>
      </c>
      <c r="J723" s="37">
        <f>'Coloquios2020 - Notas finales '!O23</f>
        <v>0</v>
      </c>
      <c r="K723" s="35">
        <f>'Coloquios2020 - Notas finales '!P23</f>
        <v>0</v>
      </c>
      <c r="L723" s="35">
        <f>'Coloquios2020 - Notas finales '!Q23</f>
        <v>0</v>
      </c>
      <c r="M723" s="35">
        <f>'Coloquios2020 - Notas finales '!R23</f>
        <v>0</v>
      </c>
      <c r="N723" s="38">
        <f>'Coloquios2020 - Notas finales '!S23</f>
        <v>0</v>
      </c>
    </row>
    <row r="724" spans="1:14" x14ac:dyDescent="0.2">
      <c r="A724" s="34">
        <f t="shared" ref="A724:I724" si="25">+A24</f>
        <v>44143.813352835648</v>
      </c>
      <c r="B724" s="35" t="str">
        <f t="shared" si="25"/>
        <v>hectorcalabrasa@gmail.com</v>
      </c>
      <c r="C724" s="35" t="str">
        <f t="shared" si="25"/>
        <v>1 de 1</v>
      </c>
      <c r="D724" s="35" t="str">
        <f t="shared" si="25"/>
        <v>Coloquios/Talleres/etc</v>
      </c>
      <c r="E724" s="36" t="str">
        <f t="shared" si="25"/>
        <v>8/11</v>
      </c>
      <c r="F724" s="37" t="str">
        <f t="shared" si="25"/>
        <v>Artes Visuales</v>
      </c>
      <c r="G724" s="35" t="str">
        <f t="shared" si="25"/>
        <v>1°</v>
      </c>
      <c r="H724" s="37" t="str">
        <f t="shared" si="25"/>
        <v>Producción en el Plano. Dibujo I</v>
      </c>
      <c r="I724" s="35" t="str">
        <f t="shared" si="25"/>
        <v>-</v>
      </c>
      <c r="J724" s="37" t="str">
        <f>'Coloquios2020 - Notas finales '!O24</f>
        <v>Becerra Ayelen</v>
      </c>
      <c r="K724" s="35">
        <f>'Coloquios2020 - Notas finales '!P24</f>
        <v>40268839</v>
      </c>
      <c r="L724" s="35">
        <f>'Coloquios2020 - Notas finales '!Q24</f>
        <v>10</v>
      </c>
      <c r="M724" s="35">
        <f>'Coloquios2020 - Notas finales '!R24</f>
        <v>10</v>
      </c>
      <c r="N724" s="38">
        <f>'Coloquios2020 - Notas finales '!S24</f>
        <v>10</v>
      </c>
    </row>
    <row r="725" spans="1:14" x14ac:dyDescent="0.2">
      <c r="A725" s="34">
        <f t="shared" ref="A725:I725" si="26">+A25</f>
        <v>44143.823737106482</v>
      </c>
      <c r="B725" s="35" t="str">
        <f t="shared" si="26"/>
        <v>hectorcalabrasa@gmail.com</v>
      </c>
      <c r="C725" s="35" t="str">
        <f t="shared" si="26"/>
        <v>1 de 1</v>
      </c>
      <c r="D725" s="35" t="str">
        <f t="shared" si="26"/>
        <v>Coloquios/Talleres/etc</v>
      </c>
      <c r="E725" s="36" t="str">
        <f t="shared" si="26"/>
        <v>8/11</v>
      </c>
      <c r="F725" s="37" t="str">
        <f t="shared" si="26"/>
        <v>Artes Visuales</v>
      </c>
      <c r="G725" s="35" t="str">
        <f t="shared" si="26"/>
        <v>1°</v>
      </c>
      <c r="H725" s="37" t="str">
        <f t="shared" si="26"/>
        <v>producció en el plano</v>
      </c>
      <c r="I725" s="35" t="str">
        <f t="shared" si="26"/>
        <v>-</v>
      </c>
      <c r="J725" s="37" t="str">
        <f>'Coloquios2020 - Notas finales '!O25</f>
        <v>Zarria Daiana</v>
      </c>
      <c r="K725" s="35">
        <f>'Coloquios2020 - Notas finales '!P25</f>
        <v>37199518</v>
      </c>
      <c r="L725" s="35">
        <f>'Coloquios2020 - Notas finales '!Q25</f>
        <v>10</v>
      </c>
      <c r="M725" s="35">
        <f>'Coloquios2020 - Notas finales '!R25</f>
        <v>10</v>
      </c>
      <c r="N725" s="38">
        <f>'Coloquios2020 - Notas finales '!S25</f>
        <v>10</v>
      </c>
    </row>
    <row r="726" spans="1:14" x14ac:dyDescent="0.2">
      <c r="A726" s="34">
        <f t="shared" ref="A726:I726" si="27">+A26</f>
        <v>44143.965784236112</v>
      </c>
      <c r="B726" s="35" t="str">
        <f t="shared" si="27"/>
        <v>gabrielabaldassa@yahoo.com.ar</v>
      </c>
      <c r="C726" s="35" t="str">
        <f t="shared" si="27"/>
        <v>1 de 1</v>
      </c>
      <c r="D726" s="35" t="str">
        <f t="shared" si="27"/>
        <v>Coloquios/Talleres/etc</v>
      </c>
      <c r="E726" s="36" t="str">
        <f t="shared" si="27"/>
        <v>6/11</v>
      </c>
      <c r="F726" s="37" t="str">
        <f t="shared" si="27"/>
        <v>Administración</v>
      </c>
      <c r="G726" s="35" t="str">
        <f t="shared" si="27"/>
        <v>2°</v>
      </c>
      <c r="H726" s="37" t="str">
        <f t="shared" si="27"/>
        <v>Práctica Docente II: Instituciones Educativas</v>
      </c>
      <c r="I726" s="35" t="str">
        <f t="shared" si="27"/>
        <v>-</v>
      </c>
      <c r="J726" s="37" t="str">
        <f>'Coloquios2020 - Notas finales '!O26</f>
        <v>González, Florencia</v>
      </c>
      <c r="K726" s="35">
        <f>'Coloquios2020 - Notas finales '!P26</f>
        <v>42532462</v>
      </c>
      <c r="L726" s="35">
        <f>'Coloquios2020 - Notas finales '!Q26</f>
        <v>9</v>
      </c>
      <c r="M726" s="35">
        <f>'Coloquios2020 - Notas finales '!R26</f>
        <v>9</v>
      </c>
      <c r="N726" s="38">
        <f>'Coloquios2020 - Notas finales '!S26</f>
        <v>9</v>
      </c>
    </row>
    <row r="727" spans="1:14" x14ac:dyDescent="0.2">
      <c r="A727" s="34">
        <f t="shared" ref="A727:I727" si="28">+A27</f>
        <v>44144.511969930551</v>
      </c>
      <c r="B727" s="35" t="str">
        <f t="shared" si="28"/>
        <v>cudugnellomariela@yahoo.com</v>
      </c>
      <c r="C727" s="35" t="str">
        <f t="shared" si="28"/>
        <v>1 de 1</v>
      </c>
      <c r="D727" s="35" t="str">
        <f t="shared" si="28"/>
        <v>Coloquios/Talleres/etc</v>
      </c>
      <c r="E727" s="36" t="str">
        <f t="shared" si="28"/>
        <v>2/11</v>
      </c>
      <c r="F727" s="37" t="str">
        <f t="shared" si="28"/>
        <v>Biología</v>
      </c>
      <c r="G727" s="35" t="str">
        <f t="shared" si="28"/>
        <v>3°</v>
      </c>
      <c r="H727" s="37" t="str">
        <f t="shared" si="28"/>
        <v>HISTORIA Y POLÌTICA DE LA EDUCACIÒN ARGENTINA</v>
      </c>
      <c r="I727" s="35" t="str">
        <f t="shared" si="28"/>
        <v>-</v>
      </c>
      <c r="J727" s="37" t="str">
        <f>'Coloquios2020 - Notas finales '!O27</f>
        <v>PEREZ MARÌA SOL</v>
      </c>
      <c r="K727" s="35">
        <f>'Coloquios2020 - Notas finales '!P27</f>
        <v>41407738</v>
      </c>
      <c r="L727" s="35">
        <f>'Coloquios2020 - Notas finales '!Q27</f>
        <v>10</v>
      </c>
      <c r="M727" s="35">
        <f>'Coloquios2020 - Notas finales '!R27</f>
        <v>10</v>
      </c>
      <c r="N727" s="38">
        <f>'Coloquios2020 - Notas finales '!S27</f>
        <v>10</v>
      </c>
    </row>
    <row r="728" spans="1:14" x14ac:dyDescent="0.2">
      <c r="A728" s="34">
        <f t="shared" ref="A728:I728" si="29">+A28</f>
        <v>44144.617550844909</v>
      </c>
      <c r="B728" s="35" t="str">
        <f t="shared" si="29"/>
        <v>davylog@gmail.com</v>
      </c>
      <c r="C728" s="35" t="str">
        <f t="shared" si="29"/>
        <v>1 de 1</v>
      </c>
      <c r="D728" s="35" t="str">
        <f t="shared" si="29"/>
        <v>Coloquios/Talleres/etc</v>
      </c>
      <c r="E728" s="36" t="str">
        <f t="shared" si="29"/>
        <v>5/11</v>
      </c>
      <c r="F728" s="37" t="str">
        <f t="shared" si="29"/>
        <v>Geografía</v>
      </c>
      <c r="G728" s="35" t="str">
        <f t="shared" si="29"/>
        <v>2°</v>
      </c>
      <c r="H728" s="37" t="str">
        <f t="shared" si="29"/>
        <v>Didáctica de la Geografía I</v>
      </c>
      <c r="I728" s="35" t="str">
        <f t="shared" si="29"/>
        <v>-</v>
      </c>
      <c r="J728" s="37" t="str">
        <f>'Coloquios2020 - Notas finales '!O28</f>
        <v>García, María Paz</v>
      </c>
      <c r="K728" s="35">
        <f>'Coloquios2020 - Notas finales '!P28</f>
        <v>37097479</v>
      </c>
      <c r="L728" s="35">
        <f>'Coloquios2020 - Notas finales '!Q28</f>
        <v>10</v>
      </c>
      <c r="M728" s="35" t="str">
        <f>'Coloquios2020 - Notas finales '!R28</f>
        <v>No se tomó escrito</v>
      </c>
      <c r="N728" s="38">
        <f>'Coloquios2020 - Notas finales '!S28</f>
        <v>10</v>
      </c>
    </row>
    <row r="729" spans="1:14" x14ac:dyDescent="0.2">
      <c r="A729" s="34">
        <f t="shared" ref="A729:I729" si="30">+A29</f>
        <v>44144.632618333329</v>
      </c>
      <c r="B729" s="35" t="str">
        <f t="shared" si="30"/>
        <v>hectorcalabrasa@gmail.com</v>
      </c>
      <c r="C729" s="35" t="str">
        <f t="shared" si="30"/>
        <v>1 de 1</v>
      </c>
      <c r="D729" s="35" t="str">
        <f t="shared" si="30"/>
        <v>Coloquios/Talleres/etc</v>
      </c>
      <c r="E729" s="36" t="str">
        <f t="shared" si="30"/>
        <v>9/11</v>
      </c>
      <c r="F729" s="37" t="str">
        <f t="shared" si="30"/>
        <v>Artes Visuales</v>
      </c>
      <c r="G729" s="35" t="str">
        <f t="shared" si="30"/>
        <v>2°</v>
      </c>
      <c r="H729" s="37" t="str">
        <f t="shared" si="30"/>
        <v>Probléemática histórica</v>
      </c>
      <c r="I729" s="35" t="str">
        <f t="shared" si="30"/>
        <v>-</v>
      </c>
      <c r="J729" s="37" t="str">
        <f>'Coloquios2020 - Notas finales '!O29</f>
        <v>Altamirano Selene</v>
      </c>
      <c r="K729" s="35">
        <f>'Coloquios2020 - Notas finales '!P29</f>
        <v>25505945</v>
      </c>
      <c r="L729" s="35">
        <f>'Coloquios2020 - Notas finales '!Q29</f>
        <v>10</v>
      </c>
      <c r="M729" s="35">
        <f>'Coloquios2020 - Notas finales '!R29</f>
        <v>10</v>
      </c>
      <c r="N729" s="38">
        <f>'Coloquios2020 - Notas finales '!S29</f>
        <v>10</v>
      </c>
    </row>
    <row r="730" spans="1:14" x14ac:dyDescent="0.2">
      <c r="A730" s="34">
        <f t="shared" ref="A730:I730" si="31">+A30</f>
        <v>44144.637571805557</v>
      </c>
      <c r="B730" s="35" t="str">
        <f t="shared" si="31"/>
        <v>hectorcalabrasa@gmail.com</v>
      </c>
      <c r="C730" s="35" t="str">
        <f t="shared" si="31"/>
        <v>1 de 1</v>
      </c>
      <c r="D730" s="35" t="str">
        <f t="shared" si="31"/>
        <v>Coloquios/Talleres/etc</v>
      </c>
      <c r="E730" s="36" t="str">
        <f t="shared" si="31"/>
        <v>9/11</v>
      </c>
      <c r="F730" s="37" t="str">
        <f t="shared" si="31"/>
        <v>Artes Visuales</v>
      </c>
      <c r="G730" s="35" t="str">
        <f t="shared" si="31"/>
        <v>2°</v>
      </c>
      <c r="H730" s="37" t="str">
        <f t="shared" si="31"/>
        <v>Lenguaje Visual 2</v>
      </c>
      <c r="I730" s="35" t="str">
        <f t="shared" si="31"/>
        <v>-</v>
      </c>
      <c r="J730" s="37" t="str">
        <f>'Coloquios2020 - Notas finales '!O30</f>
        <v>Soliman Médina</v>
      </c>
      <c r="K730" s="35">
        <f>'Coloquios2020 - Notas finales '!P30</f>
        <v>41828398</v>
      </c>
      <c r="L730" s="35">
        <f>'Coloquios2020 - Notas finales '!Q30</f>
        <v>8</v>
      </c>
      <c r="M730" s="35">
        <f>'Coloquios2020 - Notas finales '!R30</f>
        <v>10</v>
      </c>
      <c r="N730" s="38">
        <f>'Coloquios2020 - Notas finales '!S30</f>
        <v>9</v>
      </c>
    </row>
    <row r="731" spans="1:14" x14ac:dyDescent="0.2">
      <c r="A731" s="34">
        <f t="shared" ref="A731:I731" si="32">+A31</f>
        <v>44144.647973819447</v>
      </c>
      <c r="B731" s="35" t="str">
        <f t="shared" si="32"/>
        <v>hectorcalabrasa@gmail.com</v>
      </c>
      <c r="C731" s="35" t="str">
        <f t="shared" si="32"/>
        <v>1 de 1</v>
      </c>
      <c r="D731" s="35" t="str">
        <f t="shared" si="32"/>
        <v>Coloquios/Talleres/etc</v>
      </c>
      <c r="E731" s="36" t="str">
        <f t="shared" si="32"/>
        <v>9/11</v>
      </c>
      <c r="F731" s="37" t="str">
        <f t="shared" si="32"/>
        <v>Artes Visuales</v>
      </c>
      <c r="G731" s="35" t="str">
        <f t="shared" si="32"/>
        <v>3°</v>
      </c>
      <c r="H731" s="37" t="str">
        <f t="shared" si="32"/>
        <v>Lenguaje Visual 3</v>
      </c>
      <c r="I731" s="35" t="str">
        <f t="shared" si="32"/>
        <v>-</v>
      </c>
      <c r="J731" s="37" t="str">
        <f>'Coloquios2020 - Notas finales '!O31</f>
        <v>Bustamante Ezequiel</v>
      </c>
      <c r="K731" s="35">
        <f>'Coloquios2020 - Notas finales '!P31</f>
        <v>41601402</v>
      </c>
      <c r="L731" s="35">
        <f>'Coloquios2020 - Notas finales '!Q31</f>
        <v>10</v>
      </c>
      <c r="M731" s="35">
        <f>'Coloquios2020 - Notas finales '!R31</f>
        <v>10</v>
      </c>
      <c r="N731" s="38">
        <f>'Coloquios2020 - Notas finales '!S31</f>
        <v>10</v>
      </c>
    </row>
    <row r="732" spans="1:14" x14ac:dyDescent="0.2">
      <c r="A732" s="34">
        <f t="shared" ref="A732:I732" si="33">+A32</f>
        <v>44144.661405798615</v>
      </c>
      <c r="B732" s="35" t="str">
        <f t="shared" si="33"/>
        <v>hectorcalabrasa@gmail.com</v>
      </c>
      <c r="C732" s="35" t="str">
        <f t="shared" si="33"/>
        <v>1 de 1</v>
      </c>
      <c r="D732" s="35" t="str">
        <f t="shared" si="33"/>
        <v>Coloquios/Talleres/etc</v>
      </c>
      <c r="E732" s="36" t="str">
        <f t="shared" si="33"/>
        <v>9/11</v>
      </c>
      <c r="F732" s="37" t="str">
        <f t="shared" si="33"/>
        <v>Artes Visuales</v>
      </c>
      <c r="G732" s="35" t="str">
        <f t="shared" si="33"/>
        <v>4°</v>
      </c>
      <c r="H732" s="37" t="str">
        <f t="shared" si="33"/>
        <v>Estética Contemporánea</v>
      </c>
      <c r="I732" s="35" t="str">
        <f t="shared" si="33"/>
        <v>-</v>
      </c>
      <c r="J732" s="37" t="str">
        <f>'Coloquios2020 - Notas finales '!O32</f>
        <v>Cabanilla Julita</v>
      </c>
      <c r="K732" s="35">
        <f>'Coloquios2020 - Notas finales '!P32</f>
        <v>30490348</v>
      </c>
      <c r="L732" s="35">
        <f>'Coloquios2020 - Notas finales '!Q32</f>
        <v>10</v>
      </c>
      <c r="M732" s="35">
        <f>'Coloquios2020 - Notas finales '!R32</f>
        <v>10</v>
      </c>
      <c r="N732" s="38">
        <f>'Coloquios2020 - Notas finales '!S32</f>
        <v>10</v>
      </c>
    </row>
    <row r="733" spans="1:14" x14ac:dyDescent="0.2">
      <c r="A733" s="34">
        <f t="shared" ref="A733:I733" si="34">+A33</f>
        <v>44144.701692881943</v>
      </c>
      <c r="B733" s="35" t="str">
        <f t="shared" si="34"/>
        <v>cudugnellomariela@yahoo.com</v>
      </c>
      <c r="C733" s="35" t="str">
        <f t="shared" si="34"/>
        <v>1 de 2</v>
      </c>
      <c r="D733" s="35" t="str">
        <f t="shared" si="34"/>
        <v>Coloquios/Talleres/etc</v>
      </c>
      <c r="E733" s="36" t="str">
        <f t="shared" si="34"/>
        <v>2/11</v>
      </c>
      <c r="F733" s="37" t="str">
        <f t="shared" si="34"/>
        <v>Educación Inicial</v>
      </c>
      <c r="G733" s="35" t="str">
        <f t="shared" si="34"/>
        <v>3°</v>
      </c>
      <c r="H733" s="37" t="str">
        <f t="shared" si="34"/>
        <v>HISTORIA SOCIAL DE LA EDUCACIÒN Y POLÌTICA EDUCATIVA ARGENTINA</v>
      </c>
      <c r="I733" s="35" t="str">
        <f t="shared" si="34"/>
        <v>-</v>
      </c>
      <c r="J733" s="37" t="str">
        <f>'Coloquios2020 - Notas finales '!O33</f>
        <v>ARAYA GIMENA</v>
      </c>
      <c r="K733" s="35">
        <f>'Coloquios2020 - Notas finales '!P33</f>
        <v>41490432</v>
      </c>
      <c r="L733" s="35">
        <f>'Coloquios2020 - Notas finales '!Q33</f>
        <v>9</v>
      </c>
      <c r="M733" s="35" t="str">
        <f>'Coloquios2020 - Notas finales '!R33</f>
        <v>No se tomó escrito</v>
      </c>
      <c r="N733" s="38">
        <f>'Coloquios2020 - Notas finales '!S33</f>
        <v>9</v>
      </c>
    </row>
    <row r="734" spans="1:14" x14ac:dyDescent="0.2">
      <c r="A734" s="34">
        <f t="shared" ref="A734:I734" si="35">+A34</f>
        <v>44144.704017314813</v>
      </c>
      <c r="B734" s="35" t="str">
        <f t="shared" si="35"/>
        <v>cudugnellomariela@yahoo.com</v>
      </c>
      <c r="C734" s="35" t="str">
        <f t="shared" si="35"/>
        <v>2 de 2</v>
      </c>
      <c r="D734" s="35" t="str">
        <f t="shared" si="35"/>
        <v>Coloquios/Talleres/etc</v>
      </c>
      <c r="E734" s="36" t="str">
        <f t="shared" si="35"/>
        <v>2/11</v>
      </c>
      <c r="F734" s="37" t="str">
        <f t="shared" si="35"/>
        <v>Educación Inicial</v>
      </c>
      <c r="G734" s="35" t="str">
        <f t="shared" si="35"/>
        <v>3°</v>
      </c>
      <c r="H734" s="37" t="str">
        <f t="shared" si="35"/>
        <v xml:space="preserve"> HISTORIA SOCIAL DE LA EDUCACIÒN Y POLÌTICA EDUCATIVA ARGENTINA EDUCATIVA ARGENTINA</v>
      </c>
      <c r="I734" s="35" t="str">
        <f t="shared" si="35"/>
        <v>-</v>
      </c>
      <c r="J734" s="37" t="str">
        <f>'Coloquios2020 - Notas finales '!O34</f>
        <v>VASALLO GIULIANA</v>
      </c>
      <c r="K734" s="35">
        <f>'Coloquios2020 - Notas finales '!P34</f>
        <v>41637044</v>
      </c>
      <c r="L734" s="35">
        <f>'Coloquios2020 - Notas finales '!Q34</f>
        <v>9</v>
      </c>
      <c r="M734" s="35" t="str">
        <f>'Coloquios2020 - Notas finales '!R34</f>
        <v>No se tomó escrito</v>
      </c>
      <c r="N734" s="38">
        <f>'Coloquios2020 - Notas finales '!S34</f>
        <v>9</v>
      </c>
    </row>
    <row r="735" spans="1:14" x14ac:dyDescent="0.2">
      <c r="A735" s="34">
        <f t="shared" ref="A735:I735" si="36">+A35</f>
        <v>44144.710683483798</v>
      </c>
      <c r="B735" s="35" t="str">
        <f t="shared" si="36"/>
        <v>cudugnellomariela@yahoo.com</v>
      </c>
      <c r="C735" s="35" t="str">
        <f t="shared" si="36"/>
        <v>1 de 1</v>
      </c>
      <c r="D735" s="35" t="str">
        <f t="shared" si="36"/>
        <v>Coloquios/Talleres/etc</v>
      </c>
      <c r="E735" s="36" t="str">
        <f t="shared" si="36"/>
        <v>6/11</v>
      </c>
      <c r="F735" s="37" t="str">
        <f t="shared" si="36"/>
        <v>Biología</v>
      </c>
      <c r="G735" s="35" t="str">
        <f t="shared" si="36"/>
        <v>2°</v>
      </c>
      <c r="H735" s="37" t="str">
        <f t="shared" si="36"/>
        <v>INSTITUCIONES EDUCATIVAS</v>
      </c>
      <c r="I735" s="35" t="str">
        <f t="shared" si="36"/>
        <v>-</v>
      </c>
      <c r="J735" s="37" t="str">
        <f>'Coloquios2020 - Notas finales '!O35</f>
        <v>CARLUCCI CANDELA</v>
      </c>
      <c r="K735" s="35">
        <f>'Coloquios2020 - Notas finales '!P35</f>
        <v>42328328</v>
      </c>
      <c r="L735" s="35">
        <f>'Coloquios2020 - Notas finales '!Q35</f>
        <v>10</v>
      </c>
      <c r="M735" s="35" t="str">
        <f>'Coloquios2020 - Notas finales '!R35</f>
        <v>No se tomó escrito</v>
      </c>
      <c r="N735" s="38">
        <f>'Coloquios2020 - Notas finales '!S35</f>
        <v>10</v>
      </c>
    </row>
    <row r="736" spans="1:14" x14ac:dyDescent="0.2">
      <c r="A736" s="34">
        <f t="shared" ref="A736:I736" si="37">+A36</f>
        <v>44144.762548148152</v>
      </c>
      <c r="B736" s="35" t="str">
        <f t="shared" si="37"/>
        <v>julipecoro@gmail.com</v>
      </c>
      <c r="C736" s="35">
        <f t="shared" si="37"/>
        <v>0</v>
      </c>
      <c r="D736" s="35" t="str">
        <f t="shared" si="37"/>
        <v>Coloquios/Talleres/etc</v>
      </c>
      <c r="E736" s="36" t="str">
        <f t="shared" si="37"/>
        <v>2/11</v>
      </c>
      <c r="F736" s="37" t="str">
        <f t="shared" si="37"/>
        <v>Administración</v>
      </c>
      <c r="G736" s="35" t="str">
        <f t="shared" si="37"/>
        <v>3°</v>
      </c>
      <c r="H736" s="37" t="str">
        <f t="shared" si="37"/>
        <v>Derecho 2</v>
      </c>
      <c r="I736" s="35" t="str">
        <f t="shared" si="37"/>
        <v>-</v>
      </c>
      <c r="J736" s="37" t="str">
        <f>'Coloquios2020 - Notas finales '!O36</f>
        <v>Naylor, Jonatan</v>
      </c>
      <c r="K736" s="35">
        <f>'Coloquios2020 - Notas finales '!P36</f>
        <v>39248317</v>
      </c>
      <c r="L736" s="35">
        <f>'Coloquios2020 - Notas finales '!Q36</f>
        <v>8</v>
      </c>
      <c r="M736" s="35">
        <f>'Coloquios2020 - Notas finales '!R36</f>
        <v>8</v>
      </c>
      <c r="N736" s="38">
        <f>'Coloquios2020 - Notas finales '!S36</f>
        <v>8</v>
      </c>
    </row>
    <row r="737" spans="1:14" x14ac:dyDescent="0.2">
      <c r="A737" s="34">
        <f t="shared" ref="A737:I737" si="38">+A37</f>
        <v>44144.782598171296</v>
      </c>
      <c r="B737" s="35" t="str">
        <f t="shared" si="38"/>
        <v>cudugnellomariela@yahoo.com</v>
      </c>
      <c r="C737" s="35" t="str">
        <f t="shared" si="38"/>
        <v>1 de 1</v>
      </c>
      <c r="D737" s="35" t="str">
        <f t="shared" si="38"/>
        <v>Coloquios/Talleres/etc</v>
      </c>
      <c r="E737" s="36" t="str">
        <f t="shared" si="38"/>
        <v>6/11</v>
      </c>
      <c r="F737" s="37" t="str">
        <f t="shared" si="38"/>
        <v>Ciencias de la Educación</v>
      </c>
      <c r="G737" s="35" t="str">
        <f t="shared" si="38"/>
        <v>2°</v>
      </c>
      <c r="H737" s="37" t="str">
        <f t="shared" si="38"/>
        <v>TRAYECTO DE PRÀCTICA: TALLER DE DOCENCIA II</v>
      </c>
      <c r="I737" s="35" t="str">
        <f t="shared" si="38"/>
        <v>-</v>
      </c>
      <c r="J737" s="37" t="str">
        <f>'Coloquios2020 - Notas finales '!O37</f>
        <v>LACOSTE DÀMARIS</v>
      </c>
      <c r="K737" s="35">
        <f>'Coloquios2020 - Notas finales '!P37</f>
        <v>39717954</v>
      </c>
      <c r="L737" s="35">
        <f>'Coloquios2020 - Notas finales '!Q37</f>
        <v>8</v>
      </c>
      <c r="M737" s="35" t="str">
        <f>'Coloquios2020 - Notas finales '!R37</f>
        <v>No se tomó escrito</v>
      </c>
      <c r="N737" s="38">
        <f>'Coloquios2020 - Notas finales '!S37</f>
        <v>8</v>
      </c>
    </row>
    <row r="738" spans="1:14" x14ac:dyDescent="0.2">
      <c r="A738" s="34">
        <f t="shared" ref="A738:I738" si="39">+A38</f>
        <v>44144.803320636573</v>
      </c>
      <c r="B738" s="35" t="str">
        <f t="shared" si="39"/>
        <v>norabenso@gmail.com</v>
      </c>
      <c r="C738" s="35" t="str">
        <f t="shared" si="39"/>
        <v>1 de 1</v>
      </c>
      <c r="D738" s="35" t="str">
        <f t="shared" si="39"/>
        <v>Coloquios/Talleres/etc</v>
      </c>
      <c r="E738" s="36" t="str">
        <f t="shared" si="39"/>
        <v>9/11</v>
      </c>
      <c r="F738" s="37" t="str">
        <f t="shared" si="39"/>
        <v>Inglés</v>
      </c>
      <c r="G738" s="35" t="str">
        <f t="shared" si="39"/>
        <v>1°</v>
      </c>
      <c r="H738" s="37" t="str">
        <f t="shared" si="39"/>
        <v>Lengua Inglesa I</v>
      </c>
      <c r="I738" s="35" t="str">
        <f t="shared" si="39"/>
        <v>-</v>
      </c>
      <c r="J738" s="37" t="str">
        <f>'Coloquios2020 - Notas finales '!O38</f>
        <v>Payero, Laureano</v>
      </c>
      <c r="K738" s="35">
        <f>'Coloquios2020 - Notas finales '!P38</f>
        <v>43427750</v>
      </c>
      <c r="L738" s="35">
        <f>'Coloquios2020 - Notas finales '!Q38</f>
        <v>10</v>
      </c>
      <c r="M738" s="35" t="str">
        <f>'Coloquios2020 - Notas finales '!R38</f>
        <v>No se tomó escrito</v>
      </c>
      <c r="N738" s="38">
        <f>'Coloquios2020 - Notas finales '!S38</f>
        <v>10</v>
      </c>
    </row>
    <row r="739" spans="1:14" x14ac:dyDescent="0.2">
      <c r="A739" s="34">
        <f t="shared" ref="A739:I739" si="40">+A39</f>
        <v>44144.811680150466</v>
      </c>
      <c r="B739" s="35" t="str">
        <f t="shared" si="40"/>
        <v>riccimarialuisaeduc@gmail.com</v>
      </c>
      <c r="C739" s="35" t="str">
        <f t="shared" si="40"/>
        <v>1 de 1</v>
      </c>
      <c r="D739" s="35" t="str">
        <f t="shared" si="40"/>
        <v>Coloquios/Talleres/etc</v>
      </c>
      <c r="E739" s="36" t="str">
        <f t="shared" si="40"/>
        <v>9/11</v>
      </c>
      <c r="F739" s="37" t="str">
        <f t="shared" si="40"/>
        <v>Biología</v>
      </c>
      <c r="G739" s="35" t="str">
        <f t="shared" si="40"/>
        <v>1°</v>
      </c>
      <c r="H739" s="37" t="str">
        <f t="shared" si="40"/>
        <v>Práctica Docente I: Escenarios Educativos</v>
      </c>
      <c r="I739" s="35" t="str">
        <f t="shared" si="40"/>
        <v>-</v>
      </c>
      <c r="J739" s="37" t="str">
        <f>'Coloquios2020 - Notas finales '!O39</f>
        <v>De La LLana, Juan Sebastián</v>
      </c>
      <c r="K739" s="35">
        <f>'Coloquios2020 - Notas finales '!P39</f>
        <v>28723487</v>
      </c>
      <c r="L739" s="35">
        <f>'Coloquios2020 - Notas finales '!Q39</f>
        <v>9</v>
      </c>
      <c r="M739" s="35">
        <f>'Coloquios2020 - Notas finales '!R39</f>
        <v>9</v>
      </c>
      <c r="N739" s="38">
        <f>'Coloquios2020 - Notas finales '!S39</f>
        <v>9</v>
      </c>
    </row>
    <row r="740" spans="1:14" x14ac:dyDescent="0.2">
      <c r="A740" s="34">
        <f t="shared" ref="A740:I740" si="41">+A40</f>
        <v>44144.826860844907</v>
      </c>
      <c r="B740" s="35" t="str">
        <f t="shared" si="41"/>
        <v>cudgunellomariela@yahoo.com</v>
      </c>
      <c r="C740" s="35" t="str">
        <f t="shared" si="41"/>
        <v>1 de 2</v>
      </c>
      <c r="D740" s="35" t="str">
        <f t="shared" si="41"/>
        <v>Coloquios/Talleres/etc</v>
      </c>
      <c r="E740" s="36" t="str">
        <f t="shared" si="41"/>
        <v>5/11</v>
      </c>
      <c r="F740" s="37" t="str">
        <f t="shared" si="41"/>
        <v>Artes Visuales</v>
      </c>
      <c r="G740" s="35" t="str">
        <f t="shared" si="41"/>
        <v>1°</v>
      </c>
      <c r="H740" s="37" t="str">
        <f t="shared" si="41"/>
        <v>Didàctica y Currìculum</v>
      </c>
      <c r="I740" s="35" t="str">
        <f t="shared" si="41"/>
        <v>-</v>
      </c>
      <c r="J740" s="37" t="str">
        <f>'Coloquios2020 - Notas finales '!O40</f>
        <v>BECERRA AYELÈN</v>
      </c>
      <c r="K740" s="35">
        <f>'Coloquios2020 - Notas finales '!P40</f>
        <v>40268839</v>
      </c>
      <c r="L740" s="35">
        <f>'Coloquios2020 - Notas finales '!Q40</f>
        <v>10</v>
      </c>
      <c r="M740" s="35" t="str">
        <f>'Coloquios2020 - Notas finales '!R40</f>
        <v>No se tomó escrito</v>
      </c>
      <c r="N740" s="38">
        <f>'Coloquios2020 - Notas finales '!S40</f>
        <v>10</v>
      </c>
    </row>
    <row r="741" spans="1:14" x14ac:dyDescent="0.2">
      <c r="A741" s="34">
        <f t="shared" ref="A741:I741" si="42">+A41</f>
        <v>44144.82927130787</v>
      </c>
      <c r="B741" s="35" t="str">
        <f t="shared" si="42"/>
        <v>cudugnellomariela@yahoo.com</v>
      </c>
      <c r="C741" s="35" t="str">
        <f t="shared" si="42"/>
        <v>1 de 2</v>
      </c>
      <c r="D741" s="35" t="str">
        <f t="shared" si="42"/>
        <v>Coloquios/Talleres/etc</v>
      </c>
      <c r="E741" s="36" t="str">
        <f t="shared" si="42"/>
        <v>5/11</v>
      </c>
      <c r="F741" s="37" t="str">
        <f t="shared" si="42"/>
        <v>Artes Visuales</v>
      </c>
      <c r="G741" s="35" t="str">
        <f t="shared" si="42"/>
        <v>1°</v>
      </c>
      <c r="H741" s="37" t="str">
        <f t="shared" si="42"/>
        <v>DIDÀCTICA Y CURRÌCULUM</v>
      </c>
      <c r="I741" s="35" t="str">
        <f t="shared" si="42"/>
        <v>-</v>
      </c>
      <c r="J741" s="37" t="str">
        <f>'Coloquios2020 - Notas finales '!O41</f>
        <v>NAVARRO ANGÈLICA</v>
      </c>
      <c r="K741" s="35">
        <f>'Coloquios2020 - Notas finales '!P41</f>
        <v>37212448</v>
      </c>
      <c r="L741" s="35">
        <f>'Coloquios2020 - Notas finales '!Q41</f>
        <v>9</v>
      </c>
      <c r="M741" s="35" t="str">
        <f>'Coloquios2020 - Notas finales '!R41</f>
        <v>No se tomó escrito</v>
      </c>
      <c r="N741" s="38">
        <f>'Coloquios2020 - Notas finales '!S41</f>
        <v>9</v>
      </c>
    </row>
    <row r="742" spans="1:14" hidden="1" x14ac:dyDescent="0.2">
      <c r="A742" s="34">
        <f t="shared" ref="A742:I742" si="43">+A42</f>
        <v>44144.830647812501</v>
      </c>
      <c r="B742" s="35" t="str">
        <f t="shared" si="43"/>
        <v>efedeaiequis@gmail.com</v>
      </c>
      <c r="C742" s="35" t="str">
        <f t="shared" si="43"/>
        <v>1 de 2</v>
      </c>
      <c r="D742" s="35" t="str">
        <f t="shared" si="43"/>
        <v>Coloquios/Talleres/etc</v>
      </c>
      <c r="E742" s="36" t="str">
        <f t="shared" si="43"/>
        <v>9/11</v>
      </c>
      <c r="F742" s="37" t="str">
        <f t="shared" si="43"/>
        <v>Biología</v>
      </c>
      <c r="G742" s="35" t="str">
        <f t="shared" si="43"/>
        <v>4°</v>
      </c>
      <c r="H742" s="37" t="str">
        <f t="shared" si="43"/>
        <v>Epistemología (Plan Viejo)</v>
      </c>
      <c r="I742" s="35" t="str">
        <f t="shared" si="43"/>
        <v>-</v>
      </c>
      <c r="J742" s="37">
        <f>'Coloquios2020 - Notas finales '!O42</f>
        <v>0</v>
      </c>
      <c r="K742" s="35">
        <f>'Coloquios2020 - Notas finales '!P42</f>
        <v>0</v>
      </c>
      <c r="L742" s="35">
        <f>'Coloquios2020 - Notas finales '!Q42</f>
        <v>0</v>
      </c>
      <c r="M742" s="35">
        <f>'Coloquios2020 - Notas finales '!R42</f>
        <v>0</v>
      </c>
      <c r="N742" s="38">
        <f>'Coloquios2020 - Notas finales '!S42</f>
        <v>0</v>
      </c>
    </row>
    <row r="743" spans="1:14" x14ac:dyDescent="0.2">
      <c r="A743" s="34">
        <f t="shared" ref="A743:I743" si="44">+A43</f>
        <v>44144.831691828702</v>
      </c>
      <c r="B743" s="35" t="str">
        <f t="shared" si="44"/>
        <v>e_pasquini@hotmail.com</v>
      </c>
      <c r="C743" s="35" t="str">
        <f t="shared" si="44"/>
        <v>1 de 1</v>
      </c>
      <c r="D743" s="35" t="str">
        <f t="shared" si="44"/>
        <v>Coloquios/Talleres/etc</v>
      </c>
      <c r="E743" s="36" t="str">
        <f t="shared" si="44"/>
        <v>9/11</v>
      </c>
      <c r="F743" s="37" t="str">
        <f t="shared" si="44"/>
        <v>Desarrollo de Sofware</v>
      </c>
      <c r="G743" s="35" t="str">
        <f t="shared" si="44"/>
        <v>2°</v>
      </c>
      <c r="H743" s="37" t="str">
        <f t="shared" si="44"/>
        <v>Innovación y Desarrollo Emprendedor (Taller)</v>
      </c>
      <c r="I743" s="35" t="str">
        <f t="shared" si="44"/>
        <v>-</v>
      </c>
      <c r="J743" s="37" t="str">
        <f>'Coloquios2020 - Notas finales '!O43</f>
        <v>Brito, Celso</v>
      </c>
      <c r="K743" s="35">
        <f>'Coloquios2020 - Notas finales '!P43</f>
        <v>40556305</v>
      </c>
      <c r="L743" s="35">
        <f>'Coloquios2020 - Notas finales '!Q43</f>
        <v>8</v>
      </c>
      <c r="M743" s="35">
        <f>'Coloquios2020 - Notas finales '!R43</f>
        <v>8</v>
      </c>
      <c r="N743" s="38">
        <f>'Coloquios2020 - Notas finales '!S43</f>
        <v>8</v>
      </c>
    </row>
    <row r="744" spans="1:14" x14ac:dyDescent="0.2">
      <c r="A744" s="34">
        <f t="shared" ref="A744:I744" si="45">+A44</f>
        <v>44144.833258993051</v>
      </c>
      <c r="B744" s="35" t="str">
        <f t="shared" si="45"/>
        <v>efedeaiequis@gmail.com</v>
      </c>
      <c r="C744" s="35" t="str">
        <f t="shared" si="45"/>
        <v>2 de 2</v>
      </c>
      <c r="D744" s="35" t="str">
        <f t="shared" si="45"/>
        <v>Coloquios/Talleres/etc</v>
      </c>
      <c r="E744" s="36" t="str">
        <f t="shared" si="45"/>
        <v>9/11</v>
      </c>
      <c r="F744" s="37" t="str">
        <f t="shared" si="45"/>
        <v>Biología</v>
      </c>
      <c r="G744" s="35" t="str">
        <f t="shared" si="45"/>
        <v>4°</v>
      </c>
      <c r="H744" s="37" t="str">
        <f t="shared" si="45"/>
        <v>Epistemología de las Ciencias Naturales</v>
      </c>
      <c r="I744" s="35" t="str">
        <f t="shared" si="45"/>
        <v>-</v>
      </c>
      <c r="J744" s="37" t="str">
        <f>'Coloquios2020 - Notas finales '!O44</f>
        <v>Galante, Anabella Guillermina</v>
      </c>
      <c r="K744" s="35">
        <f>'Coloquios2020 - Notas finales '!P44</f>
        <v>41601303</v>
      </c>
      <c r="L744" s="35">
        <f>'Coloquios2020 - Notas finales '!Q44</f>
        <v>10</v>
      </c>
      <c r="M744" s="35" t="str">
        <f>'Coloquios2020 - Notas finales '!R44</f>
        <v>No se tomó escrito</v>
      </c>
      <c r="N744" s="38">
        <f>'Coloquios2020 - Notas finales '!S44</f>
        <v>10</v>
      </c>
    </row>
    <row r="745" spans="1:14" x14ac:dyDescent="0.2">
      <c r="A745" s="34">
        <f t="shared" ref="A745:I745" si="46">+A45</f>
        <v>44144.847094803241</v>
      </c>
      <c r="B745" s="35" t="str">
        <f t="shared" si="46"/>
        <v>alancaynancycami@yahoo.es</v>
      </c>
      <c r="C745" s="35">
        <f t="shared" si="46"/>
        <v>0</v>
      </c>
      <c r="D745" s="35" t="str">
        <f t="shared" si="46"/>
        <v>Coloquios/Talleres/etc</v>
      </c>
      <c r="E745" s="36" t="str">
        <f t="shared" si="46"/>
        <v>9/11</v>
      </c>
      <c r="F745" s="37" t="str">
        <f t="shared" si="46"/>
        <v>Artes Visuales</v>
      </c>
      <c r="G745" s="35" t="str">
        <f t="shared" si="46"/>
        <v>3°</v>
      </c>
      <c r="H745" s="37" t="str">
        <f t="shared" si="46"/>
        <v>Problemàtica Filosófica</v>
      </c>
      <c r="I745" s="35" t="str">
        <f t="shared" si="46"/>
        <v>-</v>
      </c>
      <c r="J745" s="37" t="str">
        <f>'Coloquios2020 - Notas finales '!O45</f>
        <v>PONZELLI YANINA</v>
      </c>
      <c r="K745" s="35">
        <f>'Coloquios2020 - Notas finales '!P45</f>
        <v>36123488</v>
      </c>
      <c r="L745" s="35">
        <f>'Coloquios2020 - Notas finales '!Q45</f>
        <v>10</v>
      </c>
      <c r="M745" s="35">
        <f>'Coloquios2020 - Notas finales '!R45</f>
        <v>10</v>
      </c>
      <c r="N745" s="38">
        <f>'Coloquios2020 - Notas finales '!S45</f>
        <v>10</v>
      </c>
    </row>
    <row r="746" spans="1:14" x14ac:dyDescent="0.2">
      <c r="A746" s="34">
        <f t="shared" ref="A746:I746" si="47">+A46</f>
        <v>44144.858445509264</v>
      </c>
      <c r="B746" s="35" t="str">
        <f t="shared" si="47"/>
        <v>diegojaimeraies@yahoo.com.ar</v>
      </c>
      <c r="C746" s="35" t="str">
        <f t="shared" si="47"/>
        <v>1 de 1</v>
      </c>
      <c r="D746" s="35" t="str">
        <f t="shared" si="47"/>
        <v>Coloquios/Talleres/etc</v>
      </c>
      <c r="E746" s="36" t="str">
        <f t="shared" si="47"/>
        <v>9/11</v>
      </c>
      <c r="F746" s="37" t="str">
        <f t="shared" si="47"/>
        <v>Energías Renovables</v>
      </c>
      <c r="G746" s="35" t="str">
        <f t="shared" si="47"/>
        <v>1°</v>
      </c>
      <c r="H746" s="37" t="str">
        <f t="shared" si="47"/>
        <v>UDI I-Desarrollo local, políticas públicas y participación ciudadana</v>
      </c>
      <c r="I746" s="35" t="str">
        <f t="shared" si="47"/>
        <v>-</v>
      </c>
      <c r="J746" s="37" t="str">
        <f>'Coloquios2020 - Notas finales '!O46</f>
        <v>Bardón, Micaela Aylen</v>
      </c>
      <c r="K746" s="35">
        <f>'Coloquios2020 - Notas finales '!P46</f>
        <v>38450706</v>
      </c>
      <c r="L746" s="35">
        <f>'Coloquios2020 - Notas finales '!Q46</f>
        <v>9</v>
      </c>
      <c r="M746" s="35" t="str">
        <f>'Coloquios2020 - Notas finales '!R46</f>
        <v>No se tomó escrito</v>
      </c>
      <c r="N746" s="38">
        <f>'Coloquios2020 - Notas finales '!S46</f>
        <v>9</v>
      </c>
    </row>
    <row r="747" spans="1:14" hidden="1" x14ac:dyDescent="0.2">
      <c r="A747" s="34">
        <f t="shared" ref="A747:I747" si="48">+A47</f>
        <v>44144.862745949074</v>
      </c>
      <c r="B747" s="35" t="str">
        <f t="shared" si="48"/>
        <v>normaisabeleone@gmail.ar</v>
      </c>
      <c r="C747" s="35" t="str">
        <f t="shared" si="48"/>
        <v>1 de 1</v>
      </c>
      <c r="D747" s="35" t="str">
        <f t="shared" si="48"/>
        <v>Coloquios/Talleres/etc</v>
      </c>
      <c r="E747" s="36" t="str">
        <f t="shared" si="48"/>
        <v>9/11</v>
      </c>
      <c r="F747" s="37" t="str">
        <f t="shared" si="48"/>
        <v>Biología</v>
      </c>
      <c r="G747" s="35" t="str">
        <f t="shared" si="48"/>
        <v>3°</v>
      </c>
      <c r="H747" s="37" t="str">
        <f t="shared" si="48"/>
        <v>Sujetos de la Educación Secundaria</v>
      </c>
      <c r="I747" s="35" t="str">
        <f t="shared" si="48"/>
        <v>-</v>
      </c>
      <c r="J747" s="37">
        <f>'Coloquios2020 - Notas finales '!O47</f>
        <v>0</v>
      </c>
      <c r="K747" s="35">
        <f>'Coloquios2020 - Notas finales '!P47</f>
        <v>0</v>
      </c>
      <c r="L747" s="35">
        <f>'Coloquios2020 - Notas finales '!Q47</f>
        <v>0</v>
      </c>
      <c r="M747" s="35">
        <f>'Coloquios2020 - Notas finales '!R47</f>
        <v>0</v>
      </c>
      <c r="N747" s="38">
        <f>'Coloquios2020 - Notas finales '!S47</f>
        <v>0</v>
      </c>
    </row>
    <row r="748" spans="1:14" x14ac:dyDescent="0.2">
      <c r="A748" s="34">
        <f t="shared" ref="A748:I748" si="49">+A48</f>
        <v>44144.917825868055</v>
      </c>
      <c r="B748" s="35" t="str">
        <f t="shared" si="49"/>
        <v>diegojaimeraies@yahoo.com.ar</v>
      </c>
      <c r="C748" s="35" t="str">
        <f t="shared" si="49"/>
        <v>1 de 1</v>
      </c>
      <c r="D748" s="35" t="str">
        <f t="shared" si="49"/>
        <v>Coloquios/Talleres/etc</v>
      </c>
      <c r="E748" s="36" t="str">
        <f t="shared" si="49"/>
        <v>9/11</v>
      </c>
      <c r="F748" s="37" t="str">
        <f t="shared" si="49"/>
        <v>Energías Renovables</v>
      </c>
      <c r="G748" s="35" t="str">
        <f t="shared" si="49"/>
        <v>2°</v>
      </c>
      <c r="H748" s="37" t="str">
        <f t="shared" si="49"/>
        <v>Innovación y desarrollo emprendedor</v>
      </c>
      <c r="I748" s="35" t="str">
        <f t="shared" si="49"/>
        <v>-</v>
      </c>
      <c r="J748" s="37" t="str">
        <f>'Coloquios2020 - Notas finales '!O48</f>
        <v>Vázquez, Agustín José</v>
      </c>
      <c r="K748" s="35">
        <f>'Coloquios2020 - Notas finales '!P48</f>
        <v>41792635</v>
      </c>
      <c r="L748" s="35">
        <f>'Coloquios2020 - Notas finales '!Q48</f>
        <v>8</v>
      </c>
      <c r="M748" s="35" t="str">
        <f>'Coloquios2020 - Notas finales '!R48</f>
        <v>No se tomó escrito</v>
      </c>
      <c r="N748" s="38">
        <f>'Coloquios2020 - Notas finales '!S48</f>
        <v>8</v>
      </c>
    </row>
    <row r="749" spans="1:14" x14ac:dyDescent="0.2">
      <c r="A749" s="34">
        <f t="shared" ref="A749:I749" si="50">+A49</f>
        <v>44144.918292662041</v>
      </c>
      <c r="B749" s="35" t="str">
        <f t="shared" si="50"/>
        <v>e_pasquini@hotmail.com</v>
      </c>
      <c r="C749" s="35" t="str">
        <f t="shared" si="50"/>
        <v>1 de 1</v>
      </c>
      <c r="D749" s="35" t="str">
        <f t="shared" si="50"/>
        <v>Coloquios/Talleres/etc</v>
      </c>
      <c r="E749" s="36" t="str">
        <f t="shared" si="50"/>
        <v>9/11</v>
      </c>
      <c r="F749" s="37" t="str">
        <f t="shared" si="50"/>
        <v>Administración</v>
      </c>
      <c r="G749" s="35" t="str">
        <f t="shared" si="50"/>
        <v>3°</v>
      </c>
      <c r="H749" s="37" t="str">
        <f t="shared" si="50"/>
        <v>Didáctica de la Administración II</v>
      </c>
      <c r="I749" s="35" t="str">
        <f t="shared" si="50"/>
        <v>-</v>
      </c>
      <c r="J749" s="37" t="str">
        <f>'Coloquios2020 - Notas finales '!O49</f>
        <v>Garay, María de Luján</v>
      </c>
      <c r="K749" s="35">
        <f>'Coloquios2020 - Notas finales '!P49</f>
        <v>39050426</v>
      </c>
      <c r="L749" s="35">
        <f>'Coloquios2020 - Notas finales '!Q49</f>
        <v>9</v>
      </c>
      <c r="M749" s="35">
        <f>'Coloquios2020 - Notas finales '!R49</f>
        <v>9</v>
      </c>
      <c r="N749" s="38">
        <f>'Coloquios2020 - Notas finales '!S49</f>
        <v>9</v>
      </c>
    </row>
    <row r="750" spans="1:14" x14ac:dyDescent="0.2">
      <c r="A750" s="34">
        <f t="shared" ref="A750:I750" si="51">+A50</f>
        <v>44144.919160567129</v>
      </c>
      <c r="B750" s="35" t="str">
        <f t="shared" si="51"/>
        <v>rinaudoadriana@gmail.com</v>
      </c>
      <c r="C750" s="35" t="str">
        <f t="shared" si="51"/>
        <v>1 de 1</v>
      </c>
      <c r="D750" s="35" t="str">
        <f t="shared" si="51"/>
        <v>Coloquios/Talleres/etc</v>
      </c>
      <c r="E750" s="36" t="str">
        <f t="shared" si="51"/>
        <v>9/11</v>
      </c>
      <c r="F750" s="37" t="str">
        <f t="shared" si="51"/>
        <v>Biología</v>
      </c>
      <c r="G750" s="35" t="str">
        <f t="shared" si="51"/>
        <v>1°</v>
      </c>
      <c r="H750" s="37" t="str">
        <f t="shared" si="51"/>
        <v>Pedagogía</v>
      </c>
      <c r="I750" s="35" t="str">
        <f t="shared" si="51"/>
        <v>-</v>
      </c>
      <c r="J750" s="37" t="str">
        <f>'Coloquios2020 - Notas finales '!O50</f>
        <v>Ferreira Josefina</v>
      </c>
      <c r="K750" s="35">
        <f>'Coloquios2020 - Notas finales '!P50</f>
        <v>41011452</v>
      </c>
      <c r="L750" s="35">
        <f>'Coloquios2020 - Notas finales '!Q50</f>
        <v>8</v>
      </c>
      <c r="M750" s="35" t="str">
        <f>'Coloquios2020 - Notas finales '!R50</f>
        <v>No se tomó escrito</v>
      </c>
      <c r="N750" s="38">
        <f>'Coloquios2020 - Notas finales '!S50</f>
        <v>8</v>
      </c>
    </row>
    <row r="751" spans="1:14" x14ac:dyDescent="0.2">
      <c r="A751" s="34">
        <f t="shared" ref="A751:I751" si="52">+A51</f>
        <v>44144.942705289352</v>
      </c>
      <c r="B751" s="35" t="str">
        <f t="shared" si="52"/>
        <v>virgieliro@gmail.com</v>
      </c>
      <c r="C751" s="35">
        <f t="shared" si="52"/>
        <v>0</v>
      </c>
      <c r="D751" s="35" t="str">
        <f t="shared" si="52"/>
        <v>Coloquios/Talleres/etc</v>
      </c>
      <c r="E751" s="36" t="str">
        <f t="shared" si="52"/>
        <v>9/11</v>
      </c>
      <c r="F751" s="37" t="str">
        <f t="shared" si="52"/>
        <v>Artes Visuales</v>
      </c>
      <c r="G751" s="35" t="str">
        <f t="shared" si="52"/>
        <v>1°</v>
      </c>
      <c r="H751" s="37" t="str">
        <f t="shared" si="52"/>
        <v>Problemática Histórica de la Artes Visuales I</v>
      </c>
      <c r="I751" s="35" t="str">
        <f t="shared" si="52"/>
        <v>-</v>
      </c>
      <c r="J751" s="37" t="str">
        <f>'Coloquios2020 - Notas finales '!O51</f>
        <v>Decoberti, Lina Patricia</v>
      </c>
      <c r="K751" s="35">
        <f>'Coloquios2020 - Notas finales '!P51</f>
        <v>38669945</v>
      </c>
      <c r="L751" s="35">
        <f>'Coloquios2020 - Notas finales '!Q51</f>
        <v>10</v>
      </c>
      <c r="M751" s="35" t="str">
        <f>'Coloquios2020 - Notas finales '!R51</f>
        <v>No se tomó escrito</v>
      </c>
      <c r="N751" s="38">
        <f>'Coloquios2020 - Notas finales '!S51</f>
        <v>10</v>
      </c>
    </row>
    <row r="752" spans="1:14" x14ac:dyDescent="0.2">
      <c r="A752" s="34">
        <f t="shared" ref="A752:I752" si="53">+A52</f>
        <v>44144.982318437498</v>
      </c>
      <c r="B752" s="35" t="str">
        <f t="shared" si="53"/>
        <v>gabrielabaldassa@yahoo.com.ar</v>
      </c>
      <c r="C752" s="35" t="str">
        <f t="shared" si="53"/>
        <v>1 de 1</v>
      </c>
      <c r="D752" s="35" t="str">
        <f t="shared" si="53"/>
        <v>Coloquios/Talleres/etc</v>
      </c>
      <c r="E752" s="36" t="str">
        <f t="shared" si="53"/>
        <v>5/11</v>
      </c>
      <c r="F752" s="37" t="str">
        <f t="shared" si="53"/>
        <v>Administración</v>
      </c>
      <c r="G752" s="35" t="str">
        <f t="shared" si="53"/>
        <v>1°</v>
      </c>
      <c r="H752" s="37" t="str">
        <f t="shared" si="53"/>
        <v>Administración General</v>
      </c>
      <c r="I752" s="35" t="str">
        <f t="shared" si="53"/>
        <v>-</v>
      </c>
      <c r="J752" s="37" t="str">
        <f>'Coloquios2020 - Notas finales '!O52</f>
        <v>Rodriguez, Lucrecia</v>
      </c>
      <c r="K752" s="35">
        <f>'Coloquios2020 - Notas finales '!P52</f>
        <v>32954113</v>
      </c>
      <c r="L752" s="35">
        <f>'Coloquios2020 - Notas finales '!Q52</f>
        <v>9</v>
      </c>
      <c r="M752" s="35">
        <f>'Coloquios2020 - Notas finales '!R52</f>
        <v>9</v>
      </c>
      <c r="N752" s="38">
        <f>'Coloquios2020 - Notas finales '!S52</f>
        <v>9</v>
      </c>
    </row>
    <row r="753" spans="1:14" x14ac:dyDescent="0.2">
      <c r="A753" s="34">
        <f t="shared" ref="A753:I753" si="54">+A53</f>
        <v>44144.986734224542</v>
      </c>
      <c r="B753" s="35" t="str">
        <f t="shared" si="54"/>
        <v>gabrielabaldassa@yahoo.com.ar</v>
      </c>
      <c r="C753" s="35" t="str">
        <f t="shared" si="54"/>
        <v>1 de 1</v>
      </c>
      <c r="D753" s="35" t="str">
        <f t="shared" si="54"/>
        <v>Coloquios/Talleres/etc</v>
      </c>
      <c r="E753" s="36" t="str">
        <f t="shared" si="54"/>
        <v>9/11</v>
      </c>
      <c r="F753" s="37" t="str">
        <f t="shared" si="54"/>
        <v>Desarrollo de Sofware</v>
      </c>
      <c r="G753" s="35" t="str">
        <f t="shared" si="54"/>
        <v>1°</v>
      </c>
      <c r="H753" s="37" t="str">
        <f t="shared" si="54"/>
        <v>Administración</v>
      </c>
      <c r="I753" s="35" t="str">
        <f t="shared" si="54"/>
        <v>-</v>
      </c>
      <c r="J753" s="37" t="str">
        <f>'Coloquios2020 - Notas finales '!O53</f>
        <v>Vaccarezza, Francis</v>
      </c>
      <c r="K753" s="35">
        <f>'Coloquios2020 - Notas finales '!P53</f>
        <v>39337991</v>
      </c>
      <c r="L753" s="35">
        <f>'Coloquios2020 - Notas finales '!Q53</f>
        <v>9</v>
      </c>
      <c r="M753" s="35">
        <f>'Coloquios2020 - Notas finales '!R53</f>
        <v>9</v>
      </c>
      <c r="N753" s="38">
        <f>'Coloquios2020 - Notas finales '!S53</f>
        <v>9</v>
      </c>
    </row>
    <row r="754" spans="1:14" x14ac:dyDescent="0.2">
      <c r="A754" s="34">
        <f t="shared" ref="A754:I754" si="55">+A54</f>
        <v>44144.993340983798</v>
      </c>
      <c r="B754" s="35" t="str">
        <f t="shared" si="55"/>
        <v>saltuna44@hotmail.com</v>
      </c>
      <c r="C754" s="35" t="str">
        <f t="shared" si="55"/>
        <v>1 de 1</v>
      </c>
      <c r="D754" s="35" t="str">
        <f t="shared" si="55"/>
        <v>Coloquios/Talleres/etc</v>
      </c>
      <c r="E754" s="36" t="str">
        <f t="shared" si="55"/>
        <v>12/11</v>
      </c>
      <c r="F754" s="37" t="str">
        <f t="shared" si="55"/>
        <v>Biología</v>
      </c>
      <c r="G754" s="35" t="str">
        <f t="shared" si="55"/>
        <v>4°</v>
      </c>
      <c r="H754" s="37" t="str">
        <f t="shared" si="55"/>
        <v>Taller de Modelización y Recursos didácticos en Biología</v>
      </c>
      <c r="I754" s="35" t="str">
        <f t="shared" si="55"/>
        <v>-</v>
      </c>
      <c r="J754" s="37" t="str">
        <f>'Coloquios2020 - Notas finales '!O54</f>
        <v>Iribe, Laura Soledad</v>
      </c>
      <c r="K754" s="35">
        <f>'Coloquios2020 - Notas finales '!P54</f>
        <v>36832097</v>
      </c>
      <c r="L754" s="35">
        <f>'Coloquios2020 - Notas finales '!Q54</f>
        <v>10</v>
      </c>
      <c r="M754" s="35" t="str">
        <f>'Coloquios2020 - Notas finales '!R54</f>
        <v>No se tomó escrito</v>
      </c>
      <c r="N754" s="38">
        <f>'Coloquios2020 - Notas finales '!S54</f>
        <v>10</v>
      </c>
    </row>
    <row r="755" spans="1:14" x14ac:dyDescent="0.2">
      <c r="A755" s="34">
        <f t="shared" ref="A755:I755" si="56">+A55</f>
        <v>44145.393510567126</v>
      </c>
      <c r="B755" s="35" t="str">
        <f t="shared" si="56"/>
        <v>tomatislorena@hotmail.com</v>
      </c>
      <c r="C755" s="35" t="str">
        <f t="shared" si="56"/>
        <v>1 de 1</v>
      </c>
      <c r="D755" s="35" t="str">
        <f t="shared" si="56"/>
        <v>Coloquios/Talleres/etc</v>
      </c>
      <c r="E755" s="36" t="str">
        <f t="shared" si="56"/>
        <v>9/11</v>
      </c>
      <c r="F755" s="37" t="str">
        <f t="shared" si="56"/>
        <v>Educación Especial</v>
      </c>
      <c r="G755" s="35" t="str">
        <f t="shared" si="56"/>
        <v>4°</v>
      </c>
      <c r="H755" s="37" t="str">
        <f t="shared" si="56"/>
        <v>Discapacidades Múltiples</v>
      </c>
      <c r="I755" s="35" t="str">
        <f t="shared" si="56"/>
        <v>-</v>
      </c>
      <c r="J755" s="37" t="str">
        <f>'Coloquios2020 - Notas finales '!O55</f>
        <v>Virginia Mena</v>
      </c>
      <c r="K755" s="35">
        <f>'Coloquios2020 - Notas finales '!P55</f>
        <v>41405782</v>
      </c>
      <c r="L755" s="35">
        <f>'Coloquios2020 - Notas finales '!Q55</f>
        <v>10</v>
      </c>
      <c r="M755" s="35" t="str">
        <f>'Coloquios2020 - Notas finales '!R55</f>
        <v>No se tomó escrito</v>
      </c>
      <c r="N755" s="38">
        <f>'Coloquios2020 - Notas finales '!S55</f>
        <v>10</v>
      </c>
    </row>
    <row r="756" spans="1:14" x14ac:dyDescent="0.2">
      <c r="A756" s="34">
        <f t="shared" ref="A756:I756" si="57">+A56</f>
        <v>44145.396631724536</v>
      </c>
      <c r="B756" s="35" t="str">
        <f t="shared" si="57"/>
        <v>tomatislorena@hotmail.com</v>
      </c>
      <c r="C756" s="35" t="str">
        <f t="shared" si="57"/>
        <v>2 de 2</v>
      </c>
      <c r="D756" s="35" t="str">
        <f t="shared" si="57"/>
        <v>Coloquios/Talleres/etc</v>
      </c>
      <c r="E756" s="36" t="str">
        <f t="shared" si="57"/>
        <v>9/11</v>
      </c>
      <c r="F756" s="37" t="str">
        <f t="shared" si="57"/>
        <v>Educación Especial</v>
      </c>
      <c r="G756" s="35" t="str">
        <f t="shared" si="57"/>
        <v>4°</v>
      </c>
      <c r="H756" s="37" t="str">
        <f t="shared" si="57"/>
        <v>Discapacidades Múltiples</v>
      </c>
      <c r="I756" s="35" t="str">
        <f t="shared" si="57"/>
        <v>-</v>
      </c>
      <c r="J756" s="37" t="str">
        <f>'Coloquios2020 - Notas finales '!O56</f>
        <v>Fitó Azul</v>
      </c>
      <c r="K756" s="35">
        <f>'Coloquios2020 - Notas finales '!P56</f>
        <v>40553663</v>
      </c>
      <c r="L756" s="35">
        <f>'Coloquios2020 - Notas finales '!Q56</f>
        <v>9</v>
      </c>
      <c r="M756" s="35" t="str">
        <f>'Coloquios2020 - Notas finales '!R56</f>
        <v>No se tomó escrito</v>
      </c>
      <c r="N756" s="38">
        <f>'Coloquios2020 - Notas finales '!S56</f>
        <v>9</v>
      </c>
    </row>
    <row r="757" spans="1:14" x14ac:dyDescent="0.2">
      <c r="A757" s="34">
        <f t="shared" ref="A757:I757" si="58">+A57</f>
        <v>44145.454119629634</v>
      </c>
      <c r="B757" s="35" t="str">
        <f t="shared" si="58"/>
        <v>diegojaimeraies@yahoo.com.ar</v>
      </c>
      <c r="C757" s="35" t="str">
        <f t="shared" si="58"/>
        <v>1 de 1</v>
      </c>
      <c r="D757" s="35" t="str">
        <f t="shared" si="58"/>
        <v>Coloquios/Talleres/etc</v>
      </c>
      <c r="E757" s="36" t="str">
        <f t="shared" si="58"/>
        <v>10/11</v>
      </c>
      <c r="F757" s="37" t="str">
        <f t="shared" si="58"/>
        <v>Energías Renovables</v>
      </c>
      <c r="G757" s="35" t="str">
        <f t="shared" si="58"/>
        <v>2°</v>
      </c>
      <c r="H757" s="37" t="str">
        <f t="shared" si="58"/>
        <v>UDI II: Ciencia, Tecnología y Cultura de la Innovación</v>
      </c>
      <c r="I757" s="35" t="str">
        <f t="shared" si="58"/>
        <v>-</v>
      </c>
      <c r="J757" s="37" t="str">
        <f>'Coloquios2020 - Notas finales '!O57</f>
        <v>Calderón, Augusto</v>
      </c>
      <c r="K757" s="35">
        <f>'Coloquios2020 - Notas finales '!P57</f>
        <v>43005552</v>
      </c>
      <c r="L757" s="35">
        <f>'Coloquios2020 - Notas finales '!Q57</f>
        <v>8</v>
      </c>
      <c r="M757" s="35" t="str">
        <f>'Coloquios2020 - Notas finales '!R57</f>
        <v>No se tomó escrito</v>
      </c>
      <c r="N757" s="38">
        <f>'Coloquios2020 - Notas finales '!S57</f>
        <v>8</v>
      </c>
    </row>
    <row r="758" spans="1:14" x14ac:dyDescent="0.2">
      <c r="A758" s="34">
        <f t="shared" ref="A758:I758" si="59">+A58</f>
        <v>44145.454374884255</v>
      </c>
      <c r="B758" s="35" t="str">
        <f t="shared" si="59"/>
        <v>prof.diegomercado@gmail.com</v>
      </c>
      <c r="C758" s="35" t="str">
        <f t="shared" si="59"/>
        <v>1 de 1</v>
      </c>
      <c r="D758" s="35" t="str">
        <f t="shared" si="59"/>
        <v>Coloquios/Talleres/etc</v>
      </c>
      <c r="E758" s="36" t="str">
        <f t="shared" si="59"/>
        <v>10/11</v>
      </c>
      <c r="F758" s="37" t="str">
        <f t="shared" si="59"/>
        <v>Educación Especial</v>
      </c>
      <c r="G758" s="35" t="str">
        <f t="shared" si="59"/>
        <v>3°</v>
      </c>
      <c r="H758" s="37" t="str">
        <f t="shared" si="59"/>
        <v>Taller de expresión 1</v>
      </c>
      <c r="I758" s="35" t="str">
        <f t="shared" si="59"/>
        <v>-</v>
      </c>
      <c r="J758" s="37" t="str">
        <f>'Coloquios2020 - Notas finales '!O58</f>
        <v>Burket Lucía</v>
      </c>
      <c r="K758" s="35">
        <f>'Coloquios2020 - Notas finales '!P58</f>
        <v>42204553</v>
      </c>
      <c r="L758" s="35">
        <f>'Coloquios2020 - Notas finales '!Q58</f>
        <v>10</v>
      </c>
      <c r="M758" s="35">
        <f>'Coloquios2020 - Notas finales '!R58</f>
        <v>10</v>
      </c>
      <c r="N758" s="38">
        <f>'Coloquios2020 - Notas finales '!S58</f>
        <v>10</v>
      </c>
    </row>
    <row r="759" spans="1:14" x14ac:dyDescent="0.2">
      <c r="A759" s="34">
        <f t="shared" ref="A759:I759" si="60">+A59</f>
        <v>44145.469066261576</v>
      </c>
      <c r="B759" s="35" t="str">
        <f t="shared" si="60"/>
        <v>waltergclark@gmai.lcom</v>
      </c>
      <c r="C759" s="35" t="str">
        <f t="shared" si="60"/>
        <v>1 de 1</v>
      </c>
      <c r="D759" s="35" t="str">
        <f t="shared" si="60"/>
        <v>Coloquios/Talleres/etc</v>
      </c>
      <c r="E759" s="36" t="str">
        <f t="shared" si="60"/>
        <v>9/11</v>
      </c>
      <c r="F759" s="37" t="str">
        <f t="shared" si="60"/>
        <v>Educación Especial</v>
      </c>
      <c r="G759" s="35" t="str">
        <f t="shared" si="60"/>
        <v>2°</v>
      </c>
      <c r="H759" s="37" t="str">
        <f t="shared" si="60"/>
        <v xml:space="preserve">Psicología y cultura del </v>
      </c>
      <c r="I759" s="35" t="str">
        <f t="shared" si="60"/>
        <v>-</v>
      </c>
      <c r="J759" s="37" t="str">
        <f>'Coloquios2020 - Notas finales '!O59</f>
        <v>Crespo, Fabrina</v>
      </c>
      <c r="K759" s="35">
        <f>'Coloquios2020 - Notas finales '!P59</f>
        <v>42704341</v>
      </c>
      <c r="L759" s="35">
        <f>'Coloquios2020 - Notas finales '!Q59</f>
        <v>8</v>
      </c>
      <c r="M759" s="35" t="str">
        <f>'Coloquios2020 - Notas finales '!R59</f>
        <v>No se tomó escrito</v>
      </c>
      <c r="N759" s="38">
        <f>'Coloquios2020 - Notas finales '!S59</f>
        <v>8</v>
      </c>
    </row>
    <row r="760" spans="1:14" x14ac:dyDescent="0.2">
      <c r="A760" s="34">
        <f t="shared" ref="A760:I760" si="61">+A60</f>
        <v>44145.473164432871</v>
      </c>
      <c r="B760" s="35" t="str">
        <f t="shared" si="61"/>
        <v>andreafilotrani77@gmail.com</v>
      </c>
      <c r="C760" s="35" t="str">
        <f t="shared" si="61"/>
        <v>1 de 1</v>
      </c>
      <c r="D760" s="35" t="str">
        <f t="shared" si="61"/>
        <v>Coloquios/Talleres/etc</v>
      </c>
      <c r="E760" s="36" t="str">
        <f t="shared" si="61"/>
        <v>9/11</v>
      </c>
      <c r="F760" s="37" t="str">
        <f t="shared" si="61"/>
        <v>Ciencias de la Educación</v>
      </c>
      <c r="G760" s="35" t="str">
        <f t="shared" si="61"/>
        <v>4°</v>
      </c>
      <c r="H760" s="37" t="str">
        <f t="shared" si="61"/>
        <v>Ética Profesional</v>
      </c>
      <c r="I760" s="35" t="str">
        <f t="shared" si="61"/>
        <v>-</v>
      </c>
      <c r="J760" s="37" t="str">
        <f>'Coloquios2020 - Notas finales '!O60</f>
        <v>Delfina Domeniconi</v>
      </c>
      <c r="K760" s="35">
        <f>'Coloquios2020 - Notas finales '!P60</f>
        <v>41012438</v>
      </c>
      <c r="L760" s="35">
        <f>'Coloquios2020 - Notas finales '!Q60</f>
        <v>8</v>
      </c>
      <c r="M760" s="35" t="str">
        <f>'Coloquios2020 - Notas finales '!R60</f>
        <v>No se tomó escrito</v>
      </c>
      <c r="N760" s="38">
        <f>'Coloquios2020 - Notas finales '!S60</f>
        <v>8</v>
      </c>
    </row>
    <row r="761" spans="1:14" x14ac:dyDescent="0.2">
      <c r="A761" s="34">
        <f t="shared" ref="A761:I761" si="62">+A61</f>
        <v>44145.576259467591</v>
      </c>
      <c r="B761" s="35" t="str">
        <f t="shared" si="62"/>
        <v>damianmanzini@hotmail.com</v>
      </c>
      <c r="C761" s="35" t="str">
        <f t="shared" si="62"/>
        <v>1 de 1</v>
      </c>
      <c r="D761" s="35" t="str">
        <f t="shared" si="62"/>
        <v>Coloquios/Talleres/etc</v>
      </c>
      <c r="E761" s="36" t="str">
        <f t="shared" si="62"/>
        <v>2/11</v>
      </c>
      <c r="F761" s="37" t="str">
        <f t="shared" si="62"/>
        <v>Energías Renovables</v>
      </c>
      <c r="G761" s="35" t="str">
        <f t="shared" si="62"/>
        <v>3°</v>
      </c>
      <c r="H761" s="37" t="str">
        <f t="shared" si="62"/>
        <v>Arquitectura Bioclimatica</v>
      </c>
      <c r="I761" s="35" t="str">
        <f t="shared" si="62"/>
        <v>-</v>
      </c>
      <c r="J761" s="37" t="str">
        <f>'Coloquios2020 - Notas finales '!O61</f>
        <v>Juan Pablo Laguzzi</v>
      </c>
      <c r="K761" s="35">
        <f>'Coloquios2020 - Notas finales '!P61</f>
        <v>39686935</v>
      </c>
      <c r="L761" s="35">
        <f>'Coloquios2020 - Notas finales '!Q61</f>
        <v>8</v>
      </c>
      <c r="M761" s="35">
        <f>'Coloquios2020 - Notas finales '!R61</f>
        <v>0</v>
      </c>
      <c r="N761" s="38">
        <f>'Coloquios2020 - Notas finales '!S61</f>
        <v>8</v>
      </c>
    </row>
    <row r="762" spans="1:14" x14ac:dyDescent="0.2">
      <c r="A762" s="34">
        <f t="shared" ref="A762:I762" si="63">+A62</f>
        <v>44145.813735254633</v>
      </c>
      <c r="B762" s="35" t="str">
        <f t="shared" si="63"/>
        <v>cudugnellomariela@yahoo.com</v>
      </c>
      <c r="C762" s="35" t="str">
        <f t="shared" si="63"/>
        <v>1 de 2</v>
      </c>
      <c r="D762" s="35" t="str">
        <f t="shared" si="63"/>
        <v>Coloquios/Talleres/etc</v>
      </c>
      <c r="E762" s="36" t="str">
        <f t="shared" si="63"/>
        <v>10/11</v>
      </c>
      <c r="F762" s="37" t="str">
        <f t="shared" si="63"/>
        <v>Educación Inicial</v>
      </c>
      <c r="G762" s="35" t="str">
        <f t="shared" si="63"/>
        <v>3°</v>
      </c>
      <c r="H762" s="37" t="str">
        <f t="shared" si="63"/>
        <v>TALLER DE PRÀCTICA III</v>
      </c>
      <c r="I762" s="35" t="str">
        <f t="shared" si="63"/>
        <v>-</v>
      </c>
      <c r="J762" s="37" t="str">
        <f>'Coloquios2020 - Notas finales '!O62</f>
        <v>ACOSTA NADIA</v>
      </c>
      <c r="K762" s="35">
        <f>'Coloquios2020 - Notas finales '!P62</f>
        <v>31719613</v>
      </c>
      <c r="L762" s="35">
        <f>'Coloquios2020 - Notas finales '!Q62</f>
        <v>8</v>
      </c>
      <c r="M762" s="35" t="str">
        <f>'Coloquios2020 - Notas finales '!R62</f>
        <v>No se tomó escrito</v>
      </c>
      <c r="N762" s="38">
        <f>'Coloquios2020 - Notas finales '!S62</f>
        <v>8</v>
      </c>
    </row>
    <row r="763" spans="1:14" x14ac:dyDescent="0.2">
      <c r="A763" s="34">
        <f t="shared" ref="A763:I763" si="64">+A63</f>
        <v>44145.819080127316</v>
      </c>
      <c r="B763" s="35" t="str">
        <f t="shared" si="64"/>
        <v>cudugnellomariela@yahoo.com</v>
      </c>
      <c r="C763" s="35" t="str">
        <f t="shared" si="64"/>
        <v>1 de 2</v>
      </c>
      <c r="D763" s="35" t="str">
        <f t="shared" si="64"/>
        <v>Coloquios/Talleres/etc</v>
      </c>
      <c r="E763" s="36" t="str">
        <f t="shared" si="64"/>
        <v>10/11</v>
      </c>
      <c r="F763" s="37" t="str">
        <f t="shared" si="64"/>
        <v>Educación Inicial</v>
      </c>
      <c r="G763" s="35" t="str">
        <f t="shared" si="64"/>
        <v>3°</v>
      </c>
      <c r="H763" s="37" t="str">
        <f t="shared" si="64"/>
        <v>TALLER DE PRÀCTICA III</v>
      </c>
      <c r="I763" s="35" t="str">
        <f t="shared" si="64"/>
        <v>-</v>
      </c>
      <c r="J763" s="37" t="str">
        <f>'Coloquios2020 - Notas finales '!O63</f>
        <v>MIÑO MARÌA FLORENCIA</v>
      </c>
      <c r="K763" s="35">
        <f>'Coloquios2020 - Notas finales '!P63</f>
        <v>35507627</v>
      </c>
      <c r="L763" s="35">
        <f>'Coloquios2020 - Notas finales '!Q63</f>
        <v>8</v>
      </c>
      <c r="M763" s="35" t="str">
        <f>'Coloquios2020 - Notas finales '!R63</f>
        <v>No se tomó escrito</v>
      </c>
      <c r="N763" s="38">
        <f>'Coloquios2020 - Notas finales '!S63</f>
        <v>8</v>
      </c>
    </row>
    <row r="764" spans="1:14" x14ac:dyDescent="0.2">
      <c r="A764" s="34">
        <f t="shared" ref="A764:I764" si="65">+A64</f>
        <v>44145.823712708334</v>
      </c>
      <c r="B764" s="35" t="str">
        <f t="shared" si="65"/>
        <v>flaviaboglione@gmail.com</v>
      </c>
      <c r="C764" s="35" t="str">
        <f t="shared" si="65"/>
        <v>2 de 2</v>
      </c>
      <c r="D764" s="35" t="str">
        <f t="shared" si="65"/>
        <v>Coloquios/Talleres/etc</v>
      </c>
      <c r="E764" s="36" t="str">
        <f t="shared" si="65"/>
        <v>10/11</v>
      </c>
      <c r="F764" s="37" t="str">
        <f t="shared" si="65"/>
        <v>Biología</v>
      </c>
      <c r="G764" s="35" t="str">
        <f t="shared" si="65"/>
        <v>2°</v>
      </c>
      <c r="H764" s="37" t="str">
        <f t="shared" si="65"/>
        <v>Didáctica de la Biología 1</v>
      </c>
      <c r="I764" s="35" t="str">
        <f t="shared" si="65"/>
        <v>-</v>
      </c>
      <c r="J764" s="37" t="str">
        <f>'Coloquios2020 - Notas finales '!O64</f>
        <v xml:space="preserve">Carlucci, Candela </v>
      </c>
      <c r="K764" s="35">
        <f>'Coloquios2020 - Notas finales '!P64</f>
        <v>42328328</v>
      </c>
      <c r="L764" s="35">
        <f>'Coloquios2020 - Notas finales '!Q64</f>
        <v>8</v>
      </c>
      <c r="M764" s="35" t="str">
        <f>'Coloquios2020 - Notas finales '!R64</f>
        <v>No se tomó escrito</v>
      </c>
      <c r="N764" s="38">
        <f>'Coloquios2020 - Notas finales '!S64</f>
        <v>8</v>
      </c>
    </row>
    <row r="765" spans="1:14" x14ac:dyDescent="0.2">
      <c r="A765" s="34">
        <f t="shared" ref="A765:I765" si="66">+A65</f>
        <v>44145.824174050926</v>
      </c>
      <c r="B765" s="35" t="str">
        <f t="shared" si="66"/>
        <v>cudugnellomariela@yahoo.com</v>
      </c>
      <c r="C765" s="35" t="str">
        <f t="shared" si="66"/>
        <v>1 de 1</v>
      </c>
      <c r="D765" s="35" t="str">
        <f t="shared" si="66"/>
        <v>Coloquios/Talleres/etc</v>
      </c>
      <c r="E765" s="36" t="str">
        <f t="shared" si="66"/>
        <v>10/11</v>
      </c>
      <c r="F765" s="37" t="str">
        <f t="shared" si="66"/>
        <v>Educación Inicial</v>
      </c>
      <c r="G765" s="35" t="str">
        <f t="shared" si="66"/>
        <v>3°</v>
      </c>
      <c r="H765" s="37" t="str">
        <f t="shared" si="66"/>
        <v>TALLER DE PRÀCTICA III</v>
      </c>
      <c r="I765" s="35" t="str">
        <f t="shared" si="66"/>
        <v>-</v>
      </c>
      <c r="J765" s="37" t="str">
        <f>'Coloquios2020 - Notas finales '!O65</f>
        <v>RODRIGUEZ FLORENCIA</v>
      </c>
      <c r="K765" s="35">
        <f>'Coloquios2020 - Notas finales '!P65</f>
        <v>38450615</v>
      </c>
      <c r="L765" s="35">
        <f>'Coloquios2020 - Notas finales '!Q65</f>
        <v>8</v>
      </c>
      <c r="M765" s="35" t="str">
        <f>'Coloquios2020 - Notas finales '!R65</f>
        <v>No se tomó escrito</v>
      </c>
      <c r="N765" s="38">
        <f>'Coloquios2020 - Notas finales '!S65</f>
        <v>8</v>
      </c>
    </row>
    <row r="766" spans="1:14" hidden="1" x14ac:dyDescent="0.2">
      <c r="A766" s="34">
        <f t="shared" ref="A766:I766" si="67">+A66</f>
        <v>44145.830557013891</v>
      </c>
      <c r="B766" s="35" t="str">
        <f t="shared" si="67"/>
        <v>flaviaboglione@gmail.com</v>
      </c>
      <c r="C766" s="35" t="str">
        <f t="shared" si="67"/>
        <v>1 de 2</v>
      </c>
      <c r="D766" s="35" t="str">
        <f t="shared" si="67"/>
        <v>Coloquios/Talleres/etc</v>
      </c>
      <c r="E766" s="36" t="str">
        <f t="shared" si="67"/>
        <v>10/11</v>
      </c>
      <c r="F766" s="37" t="str">
        <f t="shared" si="67"/>
        <v>Biología</v>
      </c>
      <c r="G766" s="35" t="str">
        <f t="shared" si="67"/>
        <v>2°</v>
      </c>
      <c r="H766" s="37" t="str">
        <f t="shared" si="67"/>
        <v>Didáctica de la Biología 1</v>
      </c>
      <c r="I766" s="35" t="str">
        <f t="shared" si="67"/>
        <v>-</v>
      </c>
      <c r="J766" s="37">
        <f>'Coloquios2020 - Notas finales '!O66</f>
        <v>0</v>
      </c>
      <c r="K766" s="35">
        <f>'Coloquios2020 - Notas finales '!P66</f>
        <v>0</v>
      </c>
      <c r="L766" s="35">
        <f>'Coloquios2020 - Notas finales '!Q66</f>
        <v>0</v>
      </c>
      <c r="M766" s="35">
        <f>'Coloquios2020 - Notas finales '!R66</f>
        <v>0</v>
      </c>
      <c r="N766" s="38">
        <f>'Coloquios2020 - Notas finales '!S66</f>
        <v>0</v>
      </c>
    </row>
    <row r="767" spans="1:14" x14ac:dyDescent="0.2">
      <c r="A767" s="34">
        <f t="shared" ref="A767:I767" si="68">+A67</f>
        <v>44145.83071631944</v>
      </c>
      <c r="B767" s="35" t="str">
        <f t="shared" si="68"/>
        <v>cudugnellomariela@yahoo.com</v>
      </c>
      <c r="C767" s="35" t="str">
        <f t="shared" si="68"/>
        <v>1 de 3</v>
      </c>
      <c r="D767" s="35" t="str">
        <f t="shared" si="68"/>
        <v>Coloquios/Talleres/etc</v>
      </c>
      <c r="E767" s="36" t="str">
        <f t="shared" si="68"/>
        <v>10/11</v>
      </c>
      <c r="F767" s="37" t="str">
        <f t="shared" si="68"/>
        <v>Educación Inicial</v>
      </c>
      <c r="G767" s="35" t="str">
        <f t="shared" si="68"/>
        <v>3°</v>
      </c>
      <c r="H767" s="37" t="str">
        <f t="shared" si="68"/>
        <v>SEMINARIO: INSTITUCIONES EDUCATIVAS</v>
      </c>
      <c r="I767" s="35" t="str">
        <f t="shared" si="68"/>
        <v>-</v>
      </c>
      <c r="J767" s="37" t="str">
        <f>'Coloquios2020 - Notas finales '!O67</f>
        <v>ACOSTA NADIA</v>
      </c>
      <c r="K767" s="35">
        <f>'Coloquios2020 - Notas finales '!P67</f>
        <v>31719913</v>
      </c>
      <c r="L767" s="35" t="str">
        <f>'Coloquios2020 - Notas finales '!Q67</f>
        <v>No se tomó oral</v>
      </c>
      <c r="M767" s="35">
        <f>'Coloquios2020 - Notas finales '!R67</f>
        <v>9</v>
      </c>
      <c r="N767" s="38">
        <f>'Coloquios2020 - Notas finales '!S67</f>
        <v>9</v>
      </c>
    </row>
    <row r="768" spans="1:14" x14ac:dyDescent="0.2">
      <c r="A768" s="34">
        <f t="shared" ref="A768:I768" si="69">+A68</f>
        <v>44145.834361261572</v>
      </c>
      <c r="B768" s="35" t="str">
        <f t="shared" si="69"/>
        <v>ccgiuber@gmail.com</v>
      </c>
      <c r="C768" s="35" t="str">
        <f t="shared" si="69"/>
        <v>1 de 1</v>
      </c>
      <c r="D768" s="35" t="str">
        <f t="shared" si="69"/>
        <v>Coloquios/Talleres/etc</v>
      </c>
      <c r="E768" s="36" t="str">
        <f t="shared" si="69"/>
        <v>10/11</v>
      </c>
      <c r="F768" s="37" t="str">
        <f t="shared" si="69"/>
        <v>Biología</v>
      </c>
      <c r="G768" s="35" t="str">
        <f t="shared" si="69"/>
        <v>1°</v>
      </c>
      <c r="H768" s="37" t="str">
        <f t="shared" si="69"/>
        <v>Química 1</v>
      </c>
      <c r="I768" s="35" t="str">
        <f t="shared" si="69"/>
        <v>-</v>
      </c>
      <c r="J768" s="37" t="str">
        <f>'Coloquios2020 - Notas finales '!O68</f>
        <v xml:space="preserve">Sibona Cuchi, Debora Tamara </v>
      </c>
      <c r="K768" s="35">
        <f>'Coloquios2020 - Notas finales '!P68</f>
        <v>32156495</v>
      </c>
      <c r="L768" s="35">
        <f>'Coloquios2020 - Notas finales '!Q68</f>
        <v>10</v>
      </c>
      <c r="M768" s="35" t="str">
        <f>'Coloquios2020 - Notas finales '!R68</f>
        <v>No se tomó escrito</v>
      </c>
      <c r="N768" s="38">
        <f>'Coloquios2020 - Notas finales '!S68</f>
        <v>10</v>
      </c>
    </row>
    <row r="769" spans="1:14" x14ac:dyDescent="0.2">
      <c r="A769" s="34">
        <f t="shared" ref="A769:I769" si="70">+A69</f>
        <v>44145.836300162038</v>
      </c>
      <c r="B769" s="35" t="str">
        <f t="shared" si="70"/>
        <v>cudugnellomariela@yahoo.com</v>
      </c>
      <c r="C769" s="35" t="str">
        <f t="shared" si="70"/>
        <v>2 de 2</v>
      </c>
      <c r="D769" s="35" t="str">
        <f t="shared" si="70"/>
        <v>Coloquios/Talleres/etc</v>
      </c>
      <c r="E769" s="36" t="str">
        <f t="shared" si="70"/>
        <v>10/11</v>
      </c>
      <c r="F769" s="37" t="str">
        <f t="shared" si="70"/>
        <v>Educación Inicial</v>
      </c>
      <c r="G769" s="35" t="str">
        <f t="shared" si="70"/>
        <v>3°</v>
      </c>
      <c r="H769" s="37" t="str">
        <f t="shared" si="70"/>
        <v>SEMINARIO INSTITUCIONES EDUCATIVAS</v>
      </c>
      <c r="I769" s="35" t="str">
        <f t="shared" si="70"/>
        <v>-</v>
      </c>
      <c r="J769" s="37" t="str">
        <f>'Coloquios2020 - Notas finales '!O69</f>
        <v>LUCENA ELIANA</v>
      </c>
      <c r="K769" s="35">
        <f>'Coloquios2020 - Notas finales '!P69</f>
        <v>40905613</v>
      </c>
      <c r="L769" s="35" t="str">
        <f>'Coloquios2020 - Notas finales '!Q69</f>
        <v>No se tomó oral</v>
      </c>
      <c r="M769" s="35">
        <f>'Coloquios2020 - Notas finales '!R69</f>
        <v>8</v>
      </c>
      <c r="N769" s="38">
        <f>'Coloquios2020 - Notas finales '!S69</f>
        <v>8</v>
      </c>
    </row>
    <row r="770" spans="1:14" x14ac:dyDescent="0.2">
      <c r="A770" s="34">
        <f t="shared" ref="A770:I770" si="71">+A70</f>
        <v>44145.841086863424</v>
      </c>
      <c r="B770" s="35" t="str">
        <f t="shared" si="71"/>
        <v>cudugnellomariela@yahoo.com</v>
      </c>
      <c r="C770" s="35" t="str">
        <f t="shared" si="71"/>
        <v>3 de 3</v>
      </c>
      <c r="D770" s="35" t="str">
        <f t="shared" si="71"/>
        <v>Coloquios/Talleres/etc</v>
      </c>
      <c r="E770" s="36" t="str">
        <f t="shared" si="71"/>
        <v>10/11</v>
      </c>
      <c r="F770" s="37" t="str">
        <f t="shared" si="71"/>
        <v>Educación Inicial</v>
      </c>
      <c r="G770" s="35" t="str">
        <f t="shared" si="71"/>
        <v>3°</v>
      </c>
      <c r="H770" s="37" t="str">
        <f t="shared" si="71"/>
        <v>SEMINARIO INSTITUCIONES EDUCATIVAS</v>
      </c>
      <c r="I770" s="35" t="str">
        <f t="shared" si="71"/>
        <v>-</v>
      </c>
      <c r="J770" s="37" t="str">
        <f>'Coloquios2020 - Notas finales '!O70</f>
        <v>RETEGUI YAMILA</v>
      </c>
      <c r="K770" s="35">
        <f>'Coloquios2020 - Notas finales '!P70</f>
        <v>41323241</v>
      </c>
      <c r="L770" s="35" t="str">
        <f>'Coloquios2020 - Notas finales '!Q70</f>
        <v>No se tomó oral</v>
      </c>
      <c r="M770" s="35">
        <f>'Coloquios2020 - Notas finales '!R70</f>
        <v>10</v>
      </c>
      <c r="N770" s="38">
        <f>'Coloquios2020 - Notas finales '!S70</f>
        <v>10</v>
      </c>
    </row>
    <row r="771" spans="1:14" x14ac:dyDescent="0.2">
      <c r="A771" s="34">
        <f t="shared" ref="A771:I771" si="72">+A71</f>
        <v>44145.848537118058</v>
      </c>
      <c r="B771" s="35" t="str">
        <f t="shared" si="72"/>
        <v>marcelakowszyk@hotmail.com</v>
      </c>
      <c r="C771" s="35" t="str">
        <f t="shared" si="72"/>
        <v>1 de 1</v>
      </c>
      <c r="D771" s="35" t="str">
        <f t="shared" si="72"/>
        <v>Coloquios/Talleres/etc</v>
      </c>
      <c r="E771" s="36" t="str">
        <f t="shared" si="72"/>
        <v>10/11</v>
      </c>
      <c r="F771" s="37" t="str">
        <f t="shared" si="72"/>
        <v>Educación Primaria</v>
      </c>
      <c r="G771" s="35" t="str">
        <f t="shared" si="72"/>
        <v>1° "A"</v>
      </c>
      <c r="H771" s="37" t="str">
        <f t="shared" si="72"/>
        <v>Sociología de la Educación</v>
      </c>
      <c r="I771" s="35" t="str">
        <f t="shared" si="72"/>
        <v>-</v>
      </c>
      <c r="J771" s="37" t="str">
        <f>'Coloquios2020 - Notas finales '!O71</f>
        <v>Dergam, Yamila</v>
      </c>
      <c r="K771" s="35">
        <f>'Coloquios2020 - Notas finales '!P71</f>
        <v>37645761</v>
      </c>
      <c r="L771" s="35">
        <f>'Coloquios2020 - Notas finales '!Q71</f>
        <v>8</v>
      </c>
      <c r="M771" s="35" t="str">
        <f>'Coloquios2020 - Notas finales '!R71</f>
        <v>No se tomó escrito</v>
      </c>
      <c r="N771" s="38">
        <f>'Coloquios2020 - Notas finales '!S71</f>
        <v>8</v>
      </c>
    </row>
    <row r="772" spans="1:14" hidden="1" x14ac:dyDescent="0.2">
      <c r="A772" s="34">
        <f t="shared" ref="A772:I772" si="73">+A72</f>
        <v>44145.851389537042</v>
      </c>
      <c r="B772" s="35" t="str">
        <f t="shared" si="73"/>
        <v>marcelakowszyk@hotmail.com</v>
      </c>
      <c r="C772" s="35" t="str">
        <f t="shared" si="73"/>
        <v>1 de 1</v>
      </c>
      <c r="D772" s="35" t="str">
        <f t="shared" si="73"/>
        <v>Coloquios/Talleres/etc</v>
      </c>
      <c r="E772" s="36" t="str">
        <f t="shared" si="73"/>
        <v>10/11</v>
      </c>
      <c r="F772" s="37" t="str">
        <f t="shared" si="73"/>
        <v>Educación Especial</v>
      </c>
      <c r="G772" s="35" t="str">
        <f t="shared" si="73"/>
        <v>1°</v>
      </c>
      <c r="H772" s="37" t="str">
        <f t="shared" si="73"/>
        <v>Psicología y Cultura del Alumno I</v>
      </c>
      <c r="I772" s="35" t="str">
        <f t="shared" si="73"/>
        <v>-</v>
      </c>
      <c r="J772" s="37">
        <f>'Coloquios2020 - Notas finales '!O72</f>
        <v>0</v>
      </c>
      <c r="K772" s="35">
        <f>'Coloquios2020 - Notas finales '!P72</f>
        <v>0</v>
      </c>
      <c r="L772" s="35">
        <f>'Coloquios2020 - Notas finales '!Q72</f>
        <v>0</v>
      </c>
      <c r="M772" s="35">
        <f>'Coloquios2020 - Notas finales '!R72</f>
        <v>0</v>
      </c>
      <c r="N772" s="38">
        <f>'Coloquios2020 - Notas finales '!S72</f>
        <v>0</v>
      </c>
    </row>
    <row r="773" spans="1:14" x14ac:dyDescent="0.2">
      <c r="A773" s="34">
        <f t="shared" ref="A773:I773" si="74">+A73</f>
        <v>44145.880837141201</v>
      </c>
      <c r="B773" s="35" t="str">
        <f t="shared" si="74"/>
        <v>alegarciacavanagh@hotmail.com</v>
      </c>
      <c r="C773" s="35" t="str">
        <f t="shared" si="74"/>
        <v>1 de 1</v>
      </c>
      <c r="D773" s="35" t="str">
        <f t="shared" si="74"/>
        <v>Coloquios/Talleres/etc</v>
      </c>
      <c r="E773" s="36" t="str">
        <f t="shared" si="74"/>
        <v>10/11</v>
      </c>
      <c r="F773" s="37" t="str">
        <f t="shared" si="74"/>
        <v>Educación Primaria</v>
      </c>
      <c r="G773" s="35" t="str">
        <f t="shared" si="74"/>
        <v>1° "B"</v>
      </c>
      <c r="H773" s="37" t="str">
        <f t="shared" si="74"/>
        <v>Taller Ciencias Sociales</v>
      </c>
      <c r="I773" s="35" t="str">
        <f t="shared" si="74"/>
        <v>-</v>
      </c>
      <c r="J773" s="37" t="str">
        <f>'Coloquios2020 - Notas finales '!O73</f>
        <v>Aunarque Abril</v>
      </c>
      <c r="K773" s="35">
        <f>'Coloquios2020 - Notas finales '!P73</f>
        <v>43766064</v>
      </c>
      <c r="L773" s="35">
        <f>'Coloquios2020 - Notas finales '!Q73</f>
        <v>7</v>
      </c>
      <c r="M773" s="35">
        <f>'Coloquios2020 - Notas finales '!R73</f>
        <v>0</v>
      </c>
      <c r="N773" s="38">
        <f>'Coloquios2020 - Notas finales '!S73</f>
        <v>7</v>
      </c>
    </row>
    <row r="774" spans="1:14" x14ac:dyDescent="0.2">
      <c r="A774" s="34">
        <f t="shared" ref="A774:I774" si="75">+A74</f>
        <v>44145.882822650463</v>
      </c>
      <c r="B774" s="35" t="str">
        <f t="shared" si="75"/>
        <v>fabianaromagnoni@gmail.com</v>
      </c>
      <c r="C774" s="35" t="str">
        <f t="shared" si="75"/>
        <v>1 de 1</v>
      </c>
      <c r="D774" s="35" t="str">
        <f t="shared" si="75"/>
        <v>Coloquios/Talleres/etc</v>
      </c>
      <c r="E774" s="36" t="str">
        <f t="shared" si="75"/>
        <v>10/11</v>
      </c>
      <c r="F774" s="37" t="str">
        <f t="shared" si="75"/>
        <v>Educación Primaria</v>
      </c>
      <c r="G774" s="35" t="str">
        <f t="shared" si="75"/>
        <v>1° "A"</v>
      </c>
      <c r="H774" s="37" t="str">
        <f t="shared" si="75"/>
        <v>Psicología y Educación</v>
      </c>
      <c r="I774" s="35" t="str">
        <f t="shared" si="75"/>
        <v>-</v>
      </c>
      <c r="J774" s="37" t="str">
        <f>'Coloquios2020 - Notas finales '!O74</f>
        <v>Peirano, Virginia</v>
      </c>
      <c r="K774" s="35">
        <f>'Coloquios2020 - Notas finales '!P74</f>
        <v>39967435</v>
      </c>
      <c r="L774" s="35">
        <f>'Coloquios2020 - Notas finales '!Q74</f>
        <v>10</v>
      </c>
      <c r="M774" s="35">
        <f>'Coloquios2020 - Notas finales '!R74</f>
        <v>8</v>
      </c>
      <c r="N774" s="38">
        <f>'Coloquios2020 - Notas finales '!S74</f>
        <v>9</v>
      </c>
    </row>
    <row r="775" spans="1:14" x14ac:dyDescent="0.2">
      <c r="A775" s="34">
        <f t="shared" ref="A775:I775" si="76">+A75</f>
        <v>44145.884350300927</v>
      </c>
      <c r="B775" s="35" t="str">
        <f t="shared" si="76"/>
        <v>tomatislorena@hotmail.com</v>
      </c>
      <c r="C775" s="35" t="str">
        <f t="shared" si="76"/>
        <v>1 de 1</v>
      </c>
      <c r="D775" s="35" t="str">
        <f t="shared" si="76"/>
        <v>Coloquios/Talleres/etc</v>
      </c>
      <c r="E775" s="36" t="str">
        <f t="shared" si="76"/>
        <v>9/11</v>
      </c>
      <c r="F775" s="37" t="str">
        <f t="shared" si="76"/>
        <v>Educación Especial</v>
      </c>
      <c r="G775" s="35" t="str">
        <f t="shared" si="76"/>
        <v>1°</v>
      </c>
      <c r="H775" s="37" t="str">
        <f t="shared" si="76"/>
        <v>Psicomotricidad I</v>
      </c>
      <c r="I775" s="35" t="str">
        <f t="shared" si="76"/>
        <v>-</v>
      </c>
      <c r="J775" s="37" t="str">
        <f>'Coloquios2020 - Notas finales '!O75</f>
        <v>Azcurra Victoria</v>
      </c>
      <c r="K775" s="35">
        <f>'Coloquios2020 - Notas finales '!P75</f>
        <v>43579460</v>
      </c>
      <c r="L775" s="35">
        <f>'Coloquios2020 - Notas finales '!Q75</f>
        <v>9</v>
      </c>
      <c r="M775" s="35" t="str">
        <f>'Coloquios2020 - Notas finales '!R75</f>
        <v>No se tomó escrito</v>
      </c>
      <c r="N775" s="38">
        <f>'Coloquios2020 - Notas finales '!S75</f>
        <v>9</v>
      </c>
    </row>
    <row r="776" spans="1:14" x14ac:dyDescent="0.2">
      <c r="A776" s="34">
        <f t="shared" ref="A776:I776" si="77">+A76</f>
        <v>44145.88824649305</v>
      </c>
      <c r="B776" s="35" t="str">
        <f t="shared" si="77"/>
        <v>jorgelinaotegui@hotmail.com</v>
      </c>
      <c r="C776" s="35" t="str">
        <f t="shared" si="77"/>
        <v>1 de 2</v>
      </c>
      <c r="D776" s="35" t="str">
        <f t="shared" si="77"/>
        <v>Coloquios/Talleres/etc</v>
      </c>
      <c r="E776" s="36" t="str">
        <f t="shared" si="77"/>
        <v>10/11</v>
      </c>
      <c r="F776" s="37" t="str">
        <f t="shared" si="77"/>
        <v>Artes Visuales</v>
      </c>
      <c r="G776" s="35" t="str">
        <f t="shared" si="77"/>
        <v>1°</v>
      </c>
      <c r="H776" s="37" t="str">
        <f t="shared" si="77"/>
        <v>Producción en el Espacio Cerámica I</v>
      </c>
      <c r="I776" s="35" t="str">
        <f t="shared" si="77"/>
        <v>-</v>
      </c>
      <c r="J776" s="37" t="str">
        <f>'Coloquios2020 - Notas finales '!O76</f>
        <v>Nuñez Mariela</v>
      </c>
      <c r="K776" s="35">
        <f>'Coloquios2020 - Notas finales '!P76</f>
        <v>38898450</v>
      </c>
      <c r="L776" s="35">
        <f>'Coloquios2020 - Notas finales '!Q76</f>
        <v>8</v>
      </c>
      <c r="M776" s="35">
        <f>'Coloquios2020 - Notas finales '!R76</f>
        <v>8</v>
      </c>
      <c r="N776" s="38">
        <f>'Coloquios2020 - Notas finales '!S76</f>
        <v>8</v>
      </c>
    </row>
    <row r="777" spans="1:14" x14ac:dyDescent="0.2">
      <c r="A777" s="34">
        <f t="shared" ref="A777:I777" si="78">+A77</f>
        <v>44145.910679305554</v>
      </c>
      <c r="B777" s="35" t="str">
        <f t="shared" si="78"/>
        <v>gloriam119@gmail.com</v>
      </c>
      <c r="C777" s="35" t="str">
        <f t="shared" si="78"/>
        <v>1 de 2</v>
      </c>
      <c r="D777" s="35" t="str">
        <f t="shared" si="78"/>
        <v>Coloquios/Talleres/etc</v>
      </c>
      <c r="E777" s="36" t="str">
        <f t="shared" si="78"/>
        <v>10/11</v>
      </c>
      <c r="F777" s="37" t="str">
        <f t="shared" si="78"/>
        <v>Artes Visuales</v>
      </c>
      <c r="G777" s="35" t="str">
        <f t="shared" si="78"/>
        <v>1°</v>
      </c>
      <c r="H777" s="37" t="str">
        <f t="shared" si="78"/>
        <v>Lenguaje Visual I</v>
      </c>
      <c r="I777" s="35" t="str">
        <f t="shared" si="78"/>
        <v>-</v>
      </c>
      <c r="J777" s="37" t="str">
        <f>'Coloquios2020 - Notas finales '!O77</f>
        <v>Becerra, Ayelén</v>
      </c>
      <c r="K777" s="35">
        <f>'Coloquios2020 - Notas finales '!P77</f>
        <v>40268839</v>
      </c>
      <c r="L777" s="35">
        <f>'Coloquios2020 - Notas finales '!Q77</f>
        <v>9</v>
      </c>
      <c r="M777" s="35">
        <f>'Coloquios2020 - Notas finales '!R77</f>
        <v>9</v>
      </c>
      <c r="N777" s="38">
        <f>'Coloquios2020 - Notas finales '!S77</f>
        <v>9</v>
      </c>
    </row>
    <row r="778" spans="1:14" x14ac:dyDescent="0.2">
      <c r="A778" s="34">
        <f t="shared" ref="A778:I778" si="79">+A78</f>
        <v>44145.919489282409</v>
      </c>
      <c r="B778" s="35" t="str">
        <f t="shared" si="79"/>
        <v>gloriam119@gmail.com</v>
      </c>
      <c r="C778" s="35" t="str">
        <f t="shared" si="79"/>
        <v>1 de 1</v>
      </c>
      <c r="D778" s="35" t="str">
        <f t="shared" si="79"/>
        <v>Coloquios/Talleres/etc</v>
      </c>
      <c r="E778" s="36" t="str">
        <f t="shared" si="79"/>
        <v>10/11</v>
      </c>
      <c r="F778" s="37" t="str">
        <f t="shared" si="79"/>
        <v>Artes Visuales</v>
      </c>
      <c r="G778" s="35" t="str">
        <f t="shared" si="79"/>
        <v>1°</v>
      </c>
      <c r="H778" s="37" t="str">
        <f t="shared" si="79"/>
        <v>Lenguaje Visual I</v>
      </c>
      <c r="I778" s="35" t="str">
        <f t="shared" si="79"/>
        <v>-</v>
      </c>
      <c r="J778" s="37" t="str">
        <f>'Coloquios2020 - Notas finales '!O78</f>
        <v>Nuñez, Mariela</v>
      </c>
      <c r="K778" s="35">
        <f>'Coloquios2020 - Notas finales '!P78</f>
        <v>38898450</v>
      </c>
      <c r="L778" s="35">
        <f>'Coloquios2020 - Notas finales '!Q78</f>
        <v>9</v>
      </c>
      <c r="M778" s="35">
        <f>'Coloquios2020 - Notas finales '!R78</f>
        <v>9</v>
      </c>
      <c r="N778" s="38">
        <f>'Coloquios2020 - Notas finales '!S78</f>
        <v>9</v>
      </c>
    </row>
    <row r="779" spans="1:14" x14ac:dyDescent="0.2">
      <c r="A779" s="34">
        <f t="shared" ref="A779:I779" si="80">+A79</f>
        <v>44145.921005138887</v>
      </c>
      <c r="B779" s="35" t="str">
        <f t="shared" si="80"/>
        <v>jorgelinaotegui@hotmail.com</v>
      </c>
      <c r="C779" s="35" t="str">
        <f t="shared" si="80"/>
        <v>1 de 2</v>
      </c>
      <c r="D779" s="35" t="str">
        <f t="shared" si="80"/>
        <v>Coloquios/Talleres/etc</v>
      </c>
      <c r="E779" s="36" t="str">
        <f t="shared" si="80"/>
        <v>10/11</v>
      </c>
      <c r="F779" s="37" t="str">
        <f t="shared" si="80"/>
        <v>Artes Visuales</v>
      </c>
      <c r="G779" s="35" t="str">
        <f t="shared" si="80"/>
        <v>1°</v>
      </c>
      <c r="H779" s="37" t="str">
        <f t="shared" si="80"/>
        <v>Producción en el Espacio Cerámica I</v>
      </c>
      <c r="I779" s="35" t="str">
        <f t="shared" si="80"/>
        <v>-</v>
      </c>
      <c r="J779" s="37" t="str">
        <f>'Coloquios2020 - Notas finales '!O79</f>
        <v>Barreto Marina Celeste</v>
      </c>
      <c r="K779" s="35">
        <f>'Coloquios2020 - Notas finales '!P79</f>
        <v>41407657</v>
      </c>
      <c r="L779" s="35">
        <f>'Coloquios2020 - Notas finales '!Q79</f>
        <v>10</v>
      </c>
      <c r="M779" s="35">
        <f>'Coloquios2020 - Notas finales '!R79</f>
        <v>10</v>
      </c>
      <c r="N779" s="38">
        <f>'Coloquios2020 - Notas finales '!S79</f>
        <v>10</v>
      </c>
    </row>
    <row r="780" spans="1:14" x14ac:dyDescent="0.2">
      <c r="A780" s="34">
        <f t="shared" ref="A780:I780" si="81">+A80</f>
        <v>44145.927993761579</v>
      </c>
      <c r="B780" s="35" t="str">
        <f t="shared" si="81"/>
        <v>alancaynancycami@yahoo.es</v>
      </c>
      <c r="C780" s="35">
        <f t="shared" si="81"/>
        <v>0</v>
      </c>
      <c r="D780" s="35" t="str">
        <f t="shared" si="81"/>
        <v>Coloquios/Talleres/etc</v>
      </c>
      <c r="E780" s="36" t="str">
        <f t="shared" si="81"/>
        <v>10/11</v>
      </c>
      <c r="F780" s="37" t="str">
        <f t="shared" si="81"/>
        <v>Ciencias de la Educación</v>
      </c>
      <c r="G780" s="35" t="str">
        <f t="shared" si="81"/>
        <v>1°</v>
      </c>
      <c r="H780" s="37" t="str">
        <f t="shared" si="81"/>
        <v>Problemática Antropológica y social</v>
      </c>
      <c r="I780" s="35" t="str">
        <f t="shared" si="81"/>
        <v>-</v>
      </c>
      <c r="J780" s="37" t="str">
        <f>'Coloquios2020 - Notas finales '!O80</f>
        <v>CISNERO NAZARENA TRINNIDAD</v>
      </c>
      <c r="K780" s="35">
        <f>'Coloquios2020 - Notas finales '!P80</f>
        <v>40453527</v>
      </c>
      <c r="L780" s="35">
        <f>'Coloquios2020 - Notas finales '!Q80</f>
        <v>10</v>
      </c>
      <c r="M780" s="35">
        <f>'Coloquios2020 - Notas finales '!R80</f>
        <v>9</v>
      </c>
      <c r="N780" s="38">
        <f>'Coloquios2020 - Notas finales '!S80</f>
        <v>10</v>
      </c>
    </row>
    <row r="781" spans="1:14" x14ac:dyDescent="0.2">
      <c r="A781" s="34">
        <f t="shared" ref="A781:I781" si="82">+A81</f>
        <v>44145.929188576389</v>
      </c>
      <c r="B781" s="35" t="str">
        <f t="shared" si="82"/>
        <v>griseldatroyano@gmail.com</v>
      </c>
      <c r="C781" s="35" t="str">
        <f t="shared" si="82"/>
        <v>1 de 1</v>
      </c>
      <c r="D781" s="35" t="str">
        <f t="shared" si="82"/>
        <v>Coloquios/Talleres/etc</v>
      </c>
      <c r="E781" s="36" t="str">
        <f t="shared" si="82"/>
        <v>10/11</v>
      </c>
      <c r="F781" s="37" t="str">
        <f t="shared" si="82"/>
        <v>Ciencias de la Educación</v>
      </c>
      <c r="G781" s="35" t="str">
        <f t="shared" si="82"/>
        <v>3°</v>
      </c>
      <c r="H781" s="37" t="str">
        <f t="shared" si="82"/>
        <v>Historia de la Educación Argentina y Latinoamericana</v>
      </c>
      <c r="I781" s="35" t="str">
        <f t="shared" si="82"/>
        <v>-</v>
      </c>
      <c r="J781" s="37" t="str">
        <f>'Coloquios2020 - Notas finales '!O81</f>
        <v>Lucero, Marilín Victoria</v>
      </c>
      <c r="K781" s="35">
        <f>'Coloquios2020 - Notas finales '!P81</f>
        <v>36832074</v>
      </c>
      <c r="L781" s="35">
        <f>'Coloquios2020 - Notas finales '!Q81</f>
        <v>8</v>
      </c>
      <c r="M781" s="35">
        <f>'Coloquios2020 - Notas finales '!R81</f>
        <v>8</v>
      </c>
      <c r="N781" s="38">
        <f>'Coloquios2020 - Notas finales '!S81</f>
        <v>8</v>
      </c>
    </row>
    <row r="782" spans="1:14" x14ac:dyDescent="0.2">
      <c r="A782" s="34">
        <f t="shared" ref="A782:I782" si="83">+A82</f>
        <v>44145.929576273149</v>
      </c>
      <c r="B782" s="35" t="str">
        <f t="shared" si="83"/>
        <v>gloriam119@gmail.com</v>
      </c>
      <c r="C782" s="35" t="str">
        <f t="shared" si="83"/>
        <v>1 de 2</v>
      </c>
      <c r="D782" s="35" t="str">
        <f t="shared" si="83"/>
        <v>Coloquios/Talleres/etc</v>
      </c>
      <c r="E782" s="36" t="str">
        <f t="shared" si="83"/>
        <v>10/11</v>
      </c>
      <c r="F782" s="37" t="str">
        <f t="shared" si="83"/>
        <v>Artes Visuales</v>
      </c>
      <c r="G782" s="35" t="str">
        <f t="shared" si="83"/>
        <v>1°</v>
      </c>
      <c r="H782" s="37" t="str">
        <f t="shared" si="83"/>
        <v>Forma y Color I</v>
      </c>
      <c r="I782" s="35" t="str">
        <f t="shared" si="83"/>
        <v>-</v>
      </c>
      <c r="J782" s="37" t="str">
        <f>'Coloquios2020 - Notas finales '!O82</f>
        <v>Becerra,Ayelén</v>
      </c>
      <c r="K782" s="35">
        <f>'Coloquios2020 - Notas finales '!P82</f>
        <v>40268839</v>
      </c>
      <c r="L782" s="35">
        <f>'Coloquios2020 - Notas finales '!Q82</f>
        <v>10</v>
      </c>
      <c r="M782" s="35">
        <f>'Coloquios2020 - Notas finales '!R82</f>
        <v>10</v>
      </c>
      <c r="N782" s="38">
        <f>'Coloquios2020 - Notas finales '!S82</f>
        <v>10</v>
      </c>
    </row>
    <row r="783" spans="1:14" x14ac:dyDescent="0.2">
      <c r="A783" s="34">
        <f t="shared" ref="A783:I783" si="84">+A83</f>
        <v>44145.937936597227</v>
      </c>
      <c r="B783" s="35" t="str">
        <f t="shared" si="84"/>
        <v>gloriam119@gmail.com</v>
      </c>
      <c r="C783" s="35" t="str">
        <f t="shared" si="84"/>
        <v>1 de 1</v>
      </c>
      <c r="D783" s="35" t="str">
        <f t="shared" si="84"/>
        <v>Coloquios/Talleres/etc</v>
      </c>
      <c r="E783" s="36" t="str">
        <f t="shared" si="84"/>
        <v>10/11</v>
      </c>
      <c r="F783" s="37" t="str">
        <f t="shared" si="84"/>
        <v>Artes Visuales</v>
      </c>
      <c r="G783" s="35" t="str">
        <f t="shared" si="84"/>
        <v>1°</v>
      </c>
      <c r="H783" s="37" t="str">
        <f t="shared" si="84"/>
        <v>Forma y Color I</v>
      </c>
      <c r="I783" s="35" t="str">
        <f t="shared" si="84"/>
        <v>-</v>
      </c>
      <c r="J783" s="37" t="str">
        <f>'Coloquios2020 - Notas finales '!O83</f>
        <v>Nuñez, Mariela</v>
      </c>
      <c r="K783" s="35">
        <f>'Coloquios2020 - Notas finales '!P83</f>
        <v>38898450</v>
      </c>
      <c r="L783" s="35">
        <f>'Coloquios2020 - Notas finales '!Q83</f>
        <v>8</v>
      </c>
      <c r="M783" s="35">
        <f>'Coloquios2020 - Notas finales '!R83</f>
        <v>8</v>
      </c>
      <c r="N783" s="38">
        <f>'Coloquios2020 - Notas finales '!S83</f>
        <v>8</v>
      </c>
    </row>
    <row r="784" spans="1:14" x14ac:dyDescent="0.2">
      <c r="A784" s="34">
        <f t="shared" ref="A784:I784" si="85">+A84</f>
        <v>44145.939065763887</v>
      </c>
      <c r="B784" s="35" t="str">
        <f t="shared" si="85"/>
        <v>alecosta1912@gmail.com</v>
      </c>
      <c r="C784" s="35" t="str">
        <f t="shared" si="85"/>
        <v>1 de 1</v>
      </c>
      <c r="D784" s="35" t="str">
        <f t="shared" si="85"/>
        <v>Coloquios/Talleres/etc</v>
      </c>
      <c r="E784" s="36" t="str">
        <f t="shared" si="85"/>
        <v>10/11</v>
      </c>
      <c r="F784" s="37" t="str">
        <f t="shared" si="85"/>
        <v>Educación Primaria</v>
      </c>
      <c r="G784" s="35" t="str">
        <f t="shared" si="85"/>
        <v>1° "A"</v>
      </c>
      <c r="H784" s="37" t="str">
        <f t="shared" si="85"/>
        <v>Área Estético Expresivo I</v>
      </c>
      <c r="I784" s="35" t="str">
        <f t="shared" si="85"/>
        <v>-</v>
      </c>
      <c r="J784" s="37" t="str">
        <f>'Coloquios2020 - Notas finales '!O84</f>
        <v>Corba, Selena</v>
      </c>
      <c r="K784" s="35">
        <f>'Coloquios2020 - Notas finales '!P84</f>
        <v>41160370</v>
      </c>
      <c r="L784" s="35" t="str">
        <f>'Coloquios2020 - Notas finales '!Q84</f>
        <v>No se tomó oral</v>
      </c>
      <c r="M784" s="35" t="str">
        <f>'Coloquios2020 - Notas finales '!R84</f>
        <v>No se tomó escrito</v>
      </c>
      <c r="N784" s="38">
        <f>'Coloquios2020 - Notas finales '!S84</f>
        <v>10</v>
      </c>
    </row>
    <row r="785" spans="1:14" x14ac:dyDescent="0.2">
      <c r="A785" s="34">
        <f t="shared" ref="A785:I785" si="86">+A85</f>
        <v>44145.955082199071</v>
      </c>
      <c r="B785" s="35" t="str">
        <f t="shared" si="86"/>
        <v>aleacosta1912@gmail.com</v>
      </c>
      <c r="C785" s="35" t="str">
        <f t="shared" si="86"/>
        <v>1 de 1</v>
      </c>
      <c r="D785" s="35" t="str">
        <f t="shared" si="86"/>
        <v>Coloquios/Talleres/etc</v>
      </c>
      <c r="E785" s="36" t="str">
        <f t="shared" si="86"/>
        <v>10/11</v>
      </c>
      <c r="F785" s="37" t="str">
        <f t="shared" si="86"/>
        <v>Educación Primaria</v>
      </c>
      <c r="G785" s="35" t="str">
        <f t="shared" si="86"/>
        <v>3° "A"</v>
      </c>
      <c r="H785" s="37" t="str">
        <f t="shared" si="86"/>
        <v>Área Estético Expresivo II</v>
      </c>
      <c r="I785" s="35" t="str">
        <f t="shared" si="86"/>
        <v>-</v>
      </c>
      <c r="J785" s="37" t="str">
        <f>'Coloquios2020 - Notas finales '!O85</f>
        <v>Camarasa, Micaela Belén</v>
      </c>
      <c r="K785" s="35">
        <f>'Coloquios2020 - Notas finales '!P85</f>
        <v>41975253</v>
      </c>
      <c r="L785" s="35" t="str">
        <f>'Coloquios2020 - Notas finales '!Q85</f>
        <v>No se tomó oral</v>
      </c>
      <c r="M785" s="35" t="str">
        <f>'Coloquios2020 - Notas finales '!R85</f>
        <v>No se tomó escrito</v>
      </c>
      <c r="N785" s="38">
        <f>'Coloquios2020 - Notas finales '!S85</f>
        <v>10</v>
      </c>
    </row>
    <row r="786" spans="1:14" x14ac:dyDescent="0.2">
      <c r="A786" s="34">
        <f t="shared" ref="A786:I786" si="87">+A86</f>
        <v>44145.955737627315</v>
      </c>
      <c r="B786" s="35" t="str">
        <f t="shared" si="87"/>
        <v>jorgelinaotegui@hotmail.com</v>
      </c>
      <c r="C786" s="35" t="str">
        <f t="shared" si="87"/>
        <v>1 de 2</v>
      </c>
      <c r="D786" s="35" t="str">
        <f t="shared" si="87"/>
        <v>Coloquios/Talleres/etc</v>
      </c>
      <c r="E786" s="36" t="str">
        <f t="shared" si="87"/>
        <v>10/11</v>
      </c>
      <c r="F786" s="37" t="str">
        <f t="shared" si="87"/>
        <v>Artes Visuales</v>
      </c>
      <c r="G786" s="35" t="str">
        <f t="shared" si="87"/>
        <v>1°</v>
      </c>
      <c r="H786" s="37" t="str">
        <f t="shared" si="87"/>
        <v>Producción en el Plano. Pintura I</v>
      </c>
      <c r="I786" s="35" t="str">
        <f t="shared" si="87"/>
        <v>-</v>
      </c>
      <c r="J786" s="37" t="str">
        <f>'Coloquios2020 - Notas finales '!O86</f>
        <v>Barreto Marina Celeste</v>
      </c>
      <c r="K786" s="35">
        <f>'Coloquios2020 - Notas finales '!P86</f>
        <v>41407657</v>
      </c>
      <c r="L786" s="35">
        <f>'Coloquios2020 - Notas finales '!Q86</f>
        <v>10</v>
      </c>
      <c r="M786" s="35">
        <f>'Coloquios2020 - Notas finales '!R86</f>
        <v>10</v>
      </c>
      <c r="N786" s="38">
        <f>'Coloquios2020 - Notas finales '!S86</f>
        <v>10</v>
      </c>
    </row>
    <row r="787" spans="1:14" hidden="1" x14ac:dyDescent="0.2">
      <c r="A787" s="34">
        <f t="shared" ref="A787:I787" si="88">+A87</f>
        <v>44145.978110162032</v>
      </c>
      <c r="B787" s="35" t="str">
        <f t="shared" si="88"/>
        <v>norabenso@gmail.com</v>
      </c>
      <c r="C787" s="35" t="str">
        <f t="shared" si="88"/>
        <v>1 de 1</v>
      </c>
      <c r="D787" s="35" t="str">
        <f t="shared" si="88"/>
        <v>Coloquios/Talleres/etc</v>
      </c>
      <c r="E787" s="36" t="str">
        <f t="shared" si="88"/>
        <v>10/11</v>
      </c>
      <c r="F787" s="37" t="str">
        <f t="shared" si="88"/>
        <v>Inglés</v>
      </c>
      <c r="G787" s="35" t="str">
        <f t="shared" si="88"/>
        <v>2°</v>
      </c>
      <c r="H787" s="37" t="str">
        <f t="shared" si="88"/>
        <v>Literatura en Lengua Inglesa I</v>
      </c>
      <c r="I787" s="35" t="str">
        <f t="shared" si="88"/>
        <v>-</v>
      </c>
      <c r="J787" s="37">
        <f>'Coloquios2020 - Notas finales '!O87</f>
        <v>0</v>
      </c>
      <c r="K787" s="35">
        <f>'Coloquios2020 - Notas finales '!P87</f>
        <v>0</v>
      </c>
      <c r="L787" s="35">
        <f>'Coloquios2020 - Notas finales '!Q87</f>
        <v>0</v>
      </c>
      <c r="M787" s="35">
        <f>'Coloquios2020 - Notas finales '!R87</f>
        <v>0</v>
      </c>
      <c r="N787" s="38">
        <f>'Coloquios2020 - Notas finales '!S87</f>
        <v>0</v>
      </c>
    </row>
    <row r="788" spans="1:14" x14ac:dyDescent="0.2">
      <c r="A788" s="34">
        <f t="shared" ref="A788:I788" si="89">+A88</f>
        <v>44146.058212511576</v>
      </c>
      <c r="B788" s="35" t="str">
        <f t="shared" si="89"/>
        <v>anabelarodera1985@gamil.com</v>
      </c>
      <c r="C788" s="35" t="str">
        <f t="shared" si="89"/>
        <v>5 de 5</v>
      </c>
      <c r="D788" s="35" t="str">
        <f t="shared" si="89"/>
        <v>Coloquios/Talleres/etc</v>
      </c>
      <c r="E788" s="36" t="str">
        <f t="shared" si="89"/>
        <v>9/11</v>
      </c>
      <c r="F788" s="37" t="str">
        <f t="shared" si="89"/>
        <v>Artes Visuales</v>
      </c>
      <c r="G788" s="35" t="str">
        <f t="shared" si="89"/>
        <v>4°</v>
      </c>
      <c r="H788" s="37" t="str">
        <f t="shared" si="89"/>
        <v xml:space="preserve">Gráfica y técnicas de impresión. </v>
      </c>
      <c r="I788" s="35" t="str">
        <f t="shared" si="89"/>
        <v>-</v>
      </c>
      <c r="J788" s="37" t="str">
        <f>'Coloquios2020 - Notas finales '!O88</f>
        <v>Espíndola Milagros del Carmen</v>
      </c>
      <c r="K788" s="35">
        <f>'Coloquios2020 - Notas finales '!P88</f>
        <v>40554680</v>
      </c>
      <c r="L788" s="35">
        <f>'Coloquios2020 - Notas finales '!Q88</f>
        <v>10</v>
      </c>
      <c r="M788" s="35">
        <f>'Coloquios2020 - Notas finales '!R88</f>
        <v>0</v>
      </c>
      <c r="N788" s="38">
        <f>'Coloquios2020 - Notas finales '!S88</f>
        <v>10</v>
      </c>
    </row>
    <row r="789" spans="1:14" x14ac:dyDescent="0.2">
      <c r="A789" s="34">
        <f t="shared" ref="A789:I789" si="90">+A89</f>
        <v>44146.374026203703</v>
      </c>
      <c r="B789" s="35" t="str">
        <f t="shared" si="90"/>
        <v>ianjulim42@gmail.com</v>
      </c>
      <c r="C789" s="35" t="str">
        <f t="shared" si="90"/>
        <v>1 de 1</v>
      </c>
      <c r="D789" s="35" t="str">
        <f t="shared" si="90"/>
        <v>Coloquios/Talleres/etc</v>
      </c>
      <c r="E789" s="36" t="str">
        <f t="shared" si="90"/>
        <v>10/11</v>
      </c>
      <c r="F789" s="37" t="str">
        <f t="shared" si="90"/>
        <v>Educación Especial</v>
      </c>
      <c r="G789" s="35" t="str">
        <f t="shared" si="90"/>
        <v>3°</v>
      </c>
      <c r="H789" s="37" t="str">
        <f t="shared" si="90"/>
        <v>Seminario de Investigación</v>
      </c>
      <c r="I789" s="35" t="str">
        <f t="shared" si="90"/>
        <v>-</v>
      </c>
      <c r="J789" s="37" t="str">
        <f>'Coloquios2020 - Notas finales '!O89</f>
        <v>Benavidez Camila</v>
      </c>
      <c r="K789" s="35">
        <f>'Coloquios2020 - Notas finales '!P89</f>
        <v>41730218</v>
      </c>
      <c r="L789" s="35">
        <f>'Coloquios2020 - Notas finales '!Q89</f>
        <v>9</v>
      </c>
      <c r="M789" s="35">
        <f>'Coloquios2020 - Notas finales '!R89</f>
        <v>9</v>
      </c>
      <c r="N789" s="38">
        <f>'Coloquios2020 - Notas finales '!S89</f>
        <v>9</v>
      </c>
    </row>
    <row r="790" spans="1:14" x14ac:dyDescent="0.2">
      <c r="A790" s="34">
        <f t="shared" ref="A790:I790" si="91">+A90</f>
        <v>44146.388897488425</v>
      </c>
      <c r="B790" s="35" t="str">
        <f t="shared" si="91"/>
        <v>ccuzmicich@gmail.com</v>
      </c>
      <c r="C790" s="35" t="str">
        <f t="shared" si="91"/>
        <v>1 de 1</v>
      </c>
      <c r="D790" s="35" t="str">
        <f t="shared" si="91"/>
        <v>Coloquios/Talleres/etc</v>
      </c>
      <c r="E790" s="36" t="str">
        <f t="shared" si="91"/>
        <v>11/11</v>
      </c>
      <c r="F790" s="37" t="str">
        <f t="shared" si="91"/>
        <v>Educación Inicial</v>
      </c>
      <c r="G790" s="35" t="str">
        <f t="shared" si="91"/>
        <v>1°</v>
      </c>
      <c r="H790" s="37" t="str">
        <f t="shared" si="91"/>
        <v>Taller de Expresión oral y escrita</v>
      </c>
      <c r="I790" s="35" t="str">
        <f t="shared" si="91"/>
        <v>-</v>
      </c>
      <c r="J790" s="37" t="str">
        <f>'Coloquios2020 - Notas finales '!O90</f>
        <v>Cacetta Sabina</v>
      </c>
      <c r="K790" s="35">
        <f>'Coloquios2020 - Notas finales '!P90</f>
        <v>37914081</v>
      </c>
      <c r="L790" s="35">
        <f>'Coloquios2020 - Notas finales '!Q90</f>
        <v>8</v>
      </c>
      <c r="M790" s="35">
        <f>'Coloquios2020 - Notas finales '!R90</f>
        <v>8</v>
      </c>
      <c r="N790" s="38">
        <f>'Coloquios2020 - Notas finales '!S90</f>
        <v>8</v>
      </c>
    </row>
    <row r="791" spans="1:14" x14ac:dyDescent="0.2">
      <c r="A791" s="34">
        <f t="shared" ref="A791:I791" si="92">+A91</f>
        <v>44146.392278819447</v>
      </c>
      <c r="B791" s="35" t="str">
        <f t="shared" si="92"/>
        <v>ccuzmicich@gmail.com</v>
      </c>
      <c r="C791" s="35" t="str">
        <f t="shared" si="92"/>
        <v>1 de 2</v>
      </c>
      <c r="D791" s="35" t="str">
        <f t="shared" si="92"/>
        <v>Coloquios/Talleres/etc</v>
      </c>
      <c r="E791" s="36" t="str">
        <f t="shared" si="92"/>
        <v>11/11</v>
      </c>
      <c r="F791" s="37" t="str">
        <f t="shared" si="92"/>
        <v>Educación Inicial</v>
      </c>
      <c r="G791" s="35" t="str">
        <f t="shared" si="92"/>
        <v>1°</v>
      </c>
      <c r="H791" s="37" t="str">
        <f t="shared" si="92"/>
        <v>Taller de expresión oral y escrita</v>
      </c>
      <c r="I791" s="35" t="str">
        <f t="shared" si="92"/>
        <v>-</v>
      </c>
      <c r="J791" s="37" t="str">
        <f>'Coloquios2020 - Notas finales '!O91</f>
        <v>Quadrelli Gianella</v>
      </c>
      <c r="K791" s="35">
        <f>'Coloquios2020 - Notas finales '!P91</f>
        <v>43579578</v>
      </c>
      <c r="L791" s="35">
        <f>'Coloquios2020 - Notas finales '!Q91</f>
        <v>8</v>
      </c>
      <c r="M791" s="35">
        <f>'Coloquios2020 - Notas finales '!R91</f>
        <v>8</v>
      </c>
      <c r="N791" s="38">
        <f>'Coloquios2020 - Notas finales '!S91</f>
        <v>8</v>
      </c>
    </row>
    <row r="792" spans="1:14" x14ac:dyDescent="0.2">
      <c r="A792" s="34">
        <f t="shared" ref="A792:I792" si="93">+A92</f>
        <v>44146.44065793982</v>
      </c>
      <c r="B792" s="35" t="str">
        <f t="shared" si="93"/>
        <v>cortspaola@gmail.com</v>
      </c>
      <c r="C792" s="35" t="str">
        <f t="shared" si="93"/>
        <v>1 de 1</v>
      </c>
      <c r="D792" s="35" t="str">
        <f t="shared" si="93"/>
        <v>Coloquios/Talleres/etc</v>
      </c>
      <c r="E792" s="36" t="str">
        <f t="shared" si="93"/>
        <v>6/11</v>
      </c>
      <c r="F792" s="37" t="str">
        <f t="shared" si="93"/>
        <v>Ciencias de la Educación</v>
      </c>
      <c r="G792" s="35" t="str">
        <f t="shared" si="93"/>
        <v>3°</v>
      </c>
      <c r="H792" s="37" t="str">
        <f t="shared" si="93"/>
        <v>Metodología de la Investigación Social</v>
      </c>
      <c r="I792" s="35" t="str">
        <f t="shared" si="93"/>
        <v>-</v>
      </c>
      <c r="J792" s="37" t="str">
        <f>'Coloquios2020 - Notas finales '!O92</f>
        <v>Lucero Marilin</v>
      </c>
      <c r="K792" s="35">
        <f>'Coloquios2020 - Notas finales '!P92</f>
        <v>36832074</v>
      </c>
      <c r="L792" s="35">
        <f>'Coloquios2020 - Notas finales '!Q92</f>
        <v>10</v>
      </c>
      <c r="M792" s="35">
        <f>'Coloquios2020 - Notas finales '!R92</f>
        <v>0</v>
      </c>
      <c r="N792" s="38">
        <f>'Coloquios2020 - Notas finales '!S92</f>
        <v>10</v>
      </c>
    </row>
    <row r="793" spans="1:14" hidden="1" x14ac:dyDescent="0.2">
      <c r="A793" s="34">
        <f t="shared" ref="A793:I793" si="94">+A93</f>
        <v>44146.449431539353</v>
      </c>
      <c r="B793" s="35" t="str">
        <f t="shared" si="94"/>
        <v>leandro_ranalli@yahoo.com.ar</v>
      </c>
      <c r="C793" s="35" t="str">
        <f t="shared" si="94"/>
        <v>1 de 1</v>
      </c>
      <c r="D793" s="35" t="str">
        <f t="shared" si="94"/>
        <v>Coloquios/Talleres/etc</v>
      </c>
      <c r="E793" s="36" t="str">
        <f t="shared" si="94"/>
        <v>2/11</v>
      </c>
      <c r="F793" s="37" t="str">
        <f t="shared" si="94"/>
        <v>Geografía</v>
      </c>
      <c r="G793" s="35" t="str">
        <f t="shared" si="94"/>
        <v>4°</v>
      </c>
      <c r="H793" s="37" t="str">
        <f t="shared" si="94"/>
        <v>UCO  Relaciones Económicas Internacionales.</v>
      </c>
      <c r="I793" s="35" t="str">
        <f t="shared" si="94"/>
        <v>-</v>
      </c>
      <c r="J793" s="37">
        <f>'Coloquios2020 - Notas finales '!O93</f>
        <v>0</v>
      </c>
      <c r="K793" s="35">
        <f>'Coloquios2020 - Notas finales '!P93</f>
        <v>0</v>
      </c>
      <c r="L793" s="35">
        <f>'Coloquios2020 - Notas finales '!Q93</f>
        <v>0</v>
      </c>
      <c r="M793" s="35">
        <f>'Coloquios2020 - Notas finales '!R93</f>
        <v>0</v>
      </c>
      <c r="N793" s="38">
        <f>'Coloquios2020 - Notas finales '!S93</f>
        <v>0</v>
      </c>
    </row>
    <row r="794" spans="1:14" x14ac:dyDescent="0.2">
      <c r="A794" s="34">
        <f t="shared" ref="A794:I794" si="95">+A94</f>
        <v>44146.453819375005</v>
      </c>
      <c r="B794" s="35" t="str">
        <f t="shared" si="95"/>
        <v>leandro_ranalli@yahoo.com.ar</v>
      </c>
      <c r="C794" s="35" t="str">
        <f t="shared" si="95"/>
        <v>1 de 1</v>
      </c>
      <c r="D794" s="35" t="str">
        <f t="shared" si="95"/>
        <v>Coloquios/Talleres/etc</v>
      </c>
      <c r="E794" s="36" t="str">
        <f t="shared" si="95"/>
        <v>2/11</v>
      </c>
      <c r="F794" s="37" t="str">
        <f t="shared" si="95"/>
        <v>Geografía</v>
      </c>
      <c r="G794" s="35" t="str">
        <f t="shared" si="95"/>
        <v>4°</v>
      </c>
      <c r="H794" s="37" t="str">
        <f t="shared" si="95"/>
        <v>UCO Realidad Contemporánea de los Pueblos Indígenas</v>
      </c>
      <c r="I794" s="35" t="str">
        <f t="shared" si="95"/>
        <v>-</v>
      </c>
      <c r="J794" s="37" t="str">
        <f>'Coloquios2020 - Notas finales '!O94</f>
        <v>Arrien Sandro</v>
      </c>
      <c r="K794" s="35">
        <f>'Coloquios2020 - Notas finales '!P94</f>
        <v>21511172</v>
      </c>
      <c r="L794" s="35">
        <f>'Coloquios2020 - Notas finales '!Q94</f>
        <v>10</v>
      </c>
      <c r="M794" s="35" t="str">
        <f>'Coloquios2020 - Notas finales '!R94</f>
        <v>No se tomó escrito</v>
      </c>
      <c r="N794" s="38">
        <f>'Coloquios2020 - Notas finales '!S94</f>
        <v>10</v>
      </c>
    </row>
    <row r="795" spans="1:14" hidden="1" x14ac:dyDescent="0.2">
      <c r="A795" s="34">
        <f t="shared" ref="A795:I795" si="96">+A95</f>
        <v>44146.483172962966</v>
      </c>
      <c r="B795" s="35" t="str">
        <f t="shared" si="96"/>
        <v>jorgelinaotegui@hotmail.com</v>
      </c>
      <c r="C795" s="35" t="str">
        <f t="shared" si="96"/>
        <v>1 de 3</v>
      </c>
      <c r="D795" s="35" t="str">
        <f t="shared" si="96"/>
        <v>Coloquios/Talleres/etc</v>
      </c>
      <c r="E795" s="36" t="str">
        <f t="shared" si="96"/>
        <v>10/11</v>
      </c>
      <c r="F795" s="37" t="str">
        <f t="shared" si="96"/>
        <v>Artes Visuales</v>
      </c>
      <c r="G795" s="35" t="str">
        <f t="shared" si="96"/>
        <v>1°</v>
      </c>
      <c r="H795" s="37" t="str">
        <f t="shared" si="96"/>
        <v>Producción en el Espacio. Cerámica I</v>
      </c>
      <c r="I795" s="35" t="str">
        <f t="shared" si="96"/>
        <v>-</v>
      </c>
      <c r="J795" s="37">
        <f>'Coloquios2020 - Notas finales '!O95</f>
        <v>0</v>
      </c>
      <c r="K795" s="35">
        <f>'Coloquios2020 - Notas finales '!P95</f>
        <v>0</v>
      </c>
      <c r="L795" s="35">
        <f>'Coloquios2020 - Notas finales '!Q95</f>
        <v>0</v>
      </c>
      <c r="M795" s="35">
        <f>'Coloquios2020 - Notas finales '!R95</f>
        <v>0</v>
      </c>
      <c r="N795" s="38">
        <f>'Coloquios2020 - Notas finales '!S95</f>
        <v>0</v>
      </c>
    </row>
    <row r="796" spans="1:14" x14ac:dyDescent="0.2">
      <c r="A796" s="34">
        <f t="shared" ref="A796:I796" si="97">+A96</f>
        <v>44146.489492650464</v>
      </c>
      <c r="B796" s="35" t="str">
        <f t="shared" si="97"/>
        <v>saltuna44@hotmail.com</v>
      </c>
      <c r="C796" s="35" t="str">
        <f t="shared" si="97"/>
        <v>1 de 2</v>
      </c>
      <c r="D796" s="35" t="str">
        <f t="shared" si="97"/>
        <v>Coloquios/Talleres/etc</v>
      </c>
      <c r="E796" s="36" t="str">
        <f t="shared" si="97"/>
        <v>12/11</v>
      </c>
      <c r="F796" s="37" t="str">
        <f t="shared" si="97"/>
        <v>Educación Especial</v>
      </c>
      <c r="G796" s="35" t="str">
        <f t="shared" si="97"/>
        <v>1°</v>
      </c>
      <c r="H796" s="37" t="str">
        <f t="shared" si="97"/>
        <v>Biología, Genética y Neuroendocrina</v>
      </c>
      <c r="I796" s="35" t="str">
        <f t="shared" si="97"/>
        <v>-</v>
      </c>
      <c r="J796" s="37" t="str">
        <f>'Coloquios2020 - Notas finales '!O96</f>
        <v>Donatti, Oriana</v>
      </c>
      <c r="K796" s="35">
        <f>'Coloquios2020 - Notas finales '!P96</f>
        <v>42436364</v>
      </c>
      <c r="L796" s="35">
        <f>'Coloquios2020 - Notas finales '!Q96</f>
        <v>9</v>
      </c>
      <c r="M796" s="35" t="str">
        <f>'Coloquios2020 - Notas finales '!R96</f>
        <v>No se tomó escrito</v>
      </c>
      <c r="N796" s="38">
        <f>'Coloquios2020 - Notas finales '!S96</f>
        <v>9</v>
      </c>
    </row>
    <row r="797" spans="1:14" x14ac:dyDescent="0.2">
      <c r="A797" s="34">
        <f t="shared" ref="A797:I797" si="98">+A97</f>
        <v>44146.489786666665</v>
      </c>
      <c r="B797" s="35" t="str">
        <f t="shared" si="98"/>
        <v>cortspaola@gmail.com</v>
      </c>
      <c r="C797" s="35" t="str">
        <f t="shared" si="98"/>
        <v>1 de 1</v>
      </c>
      <c r="D797" s="35" t="str">
        <f t="shared" si="98"/>
        <v>Coloquios/Talleres/etc</v>
      </c>
      <c r="E797" s="36" t="str">
        <f t="shared" si="98"/>
        <v>10/11</v>
      </c>
      <c r="F797" s="37" t="str">
        <f t="shared" si="98"/>
        <v>Educación Primaria</v>
      </c>
      <c r="G797" s="35" t="str">
        <f t="shared" si="98"/>
        <v>1° "A"</v>
      </c>
      <c r="H797" s="37" t="str">
        <f t="shared" si="98"/>
        <v>PROBLEMÁTICAS CONTEMPORÁNEAS DEL NIVEL PRIMARIO</v>
      </c>
      <c r="I797" s="35" t="str">
        <f t="shared" si="98"/>
        <v>-</v>
      </c>
      <c r="J797" s="37" t="str">
        <f>'Coloquios2020 - Notas finales '!O97</f>
        <v>CORBA SELENA</v>
      </c>
      <c r="K797" s="35">
        <f>'Coloquios2020 - Notas finales '!P97</f>
        <v>41160370</v>
      </c>
      <c r="L797" s="35">
        <f>'Coloquios2020 - Notas finales '!Q97</f>
        <v>0</v>
      </c>
      <c r="M797" s="35">
        <f>'Coloquios2020 - Notas finales '!R97</f>
        <v>0</v>
      </c>
      <c r="N797" s="38">
        <f>'Coloquios2020 - Notas finales '!S97</f>
        <v>9</v>
      </c>
    </row>
    <row r="798" spans="1:14" x14ac:dyDescent="0.2">
      <c r="A798" s="34">
        <f t="shared" ref="A798:I798" si="99">+A98</f>
        <v>44146.5081765625</v>
      </c>
      <c r="B798" s="35" t="str">
        <f t="shared" si="99"/>
        <v>cortspaola@gmail.com</v>
      </c>
      <c r="C798" s="35" t="str">
        <f t="shared" si="99"/>
        <v>1 de 2</v>
      </c>
      <c r="D798" s="35" t="str">
        <f t="shared" si="99"/>
        <v>Coloquios/Talleres/etc</v>
      </c>
      <c r="E798" s="36" t="str">
        <f t="shared" si="99"/>
        <v>9/11</v>
      </c>
      <c r="F798" s="37" t="str">
        <f t="shared" si="99"/>
        <v>Educación Primaria</v>
      </c>
      <c r="G798" s="35" t="str">
        <f t="shared" si="99"/>
        <v>1° "B"</v>
      </c>
      <c r="H798" s="37" t="str">
        <f t="shared" si="99"/>
        <v>PROBLEMÁTICAS CONTEMPORÁNEAS DEL NIVEL PRIMARIA</v>
      </c>
      <c r="I798" s="35" t="str">
        <f t="shared" si="99"/>
        <v>-</v>
      </c>
      <c r="J798" s="37" t="str">
        <f>'Coloquios2020 - Notas finales '!O98</f>
        <v>Miño, María Cecilia</v>
      </c>
      <c r="K798" s="35">
        <f>'Coloquios2020 - Notas finales '!P98</f>
        <v>43494858</v>
      </c>
      <c r="L798" s="35">
        <f>'Coloquios2020 - Notas finales '!Q98</f>
        <v>0</v>
      </c>
      <c r="M798" s="35">
        <f>'Coloquios2020 - Notas finales '!R98</f>
        <v>0</v>
      </c>
      <c r="N798" s="38">
        <f>'Coloquios2020 - Notas finales '!S98</f>
        <v>9</v>
      </c>
    </row>
    <row r="799" spans="1:14" x14ac:dyDescent="0.2">
      <c r="A799" s="34">
        <f t="shared" ref="A799:I799" si="100">+A99</f>
        <v>44146.518462025459</v>
      </c>
      <c r="B799" s="35" t="str">
        <f t="shared" si="100"/>
        <v>cortspaola@gmail.com</v>
      </c>
      <c r="C799" s="35" t="str">
        <f t="shared" si="100"/>
        <v>2 de 2</v>
      </c>
      <c r="D799" s="35" t="str">
        <f t="shared" si="100"/>
        <v>Coloquios/Talleres/etc</v>
      </c>
      <c r="E799" s="36" t="str">
        <f t="shared" si="100"/>
        <v>9/11</v>
      </c>
      <c r="F799" s="37" t="str">
        <f t="shared" si="100"/>
        <v>Educación Primaria</v>
      </c>
      <c r="G799" s="35" t="str">
        <f t="shared" si="100"/>
        <v>1° "B"</v>
      </c>
      <c r="H799" s="37" t="str">
        <f t="shared" si="100"/>
        <v xml:space="preserve">PROBLEMÁTICAS CONTEMPORÁNEAS DEL NIVEL PRIMARIO  </v>
      </c>
      <c r="I799" s="35" t="str">
        <f t="shared" si="100"/>
        <v>-</v>
      </c>
      <c r="J799" s="37" t="str">
        <f>'Coloquios2020 - Notas finales '!O99</f>
        <v>FARIAS MELISA FABIANA</v>
      </c>
      <c r="K799" s="35">
        <f>'Coloquios2020 - Notas finales '!P99</f>
        <v>33098261</v>
      </c>
      <c r="L799" s="35">
        <f>'Coloquios2020 - Notas finales '!Q99</f>
        <v>0</v>
      </c>
      <c r="M799" s="35">
        <f>'Coloquios2020 - Notas finales '!R99</f>
        <v>0</v>
      </c>
      <c r="N799" s="38">
        <f>'Coloquios2020 - Notas finales '!S99</f>
        <v>8</v>
      </c>
    </row>
    <row r="800" spans="1:14" x14ac:dyDescent="0.2">
      <c r="A800" s="34">
        <f t="shared" ref="A800:I800" si="101">+A100</f>
        <v>44146.56052230324</v>
      </c>
      <c r="B800" s="35" t="str">
        <f t="shared" si="101"/>
        <v>ianjulim42@gmail.com</v>
      </c>
      <c r="C800" s="35" t="str">
        <f t="shared" si="101"/>
        <v>1 de 1</v>
      </c>
      <c r="D800" s="35" t="str">
        <f t="shared" si="101"/>
        <v>Coloquios/Talleres/etc</v>
      </c>
      <c r="E800" s="36" t="str">
        <f t="shared" si="101"/>
        <v>9/11</v>
      </c>
      <c r="F800" s="37" t="str">
        <f t="shared" si="101"/>
        <v>Educación Primaria</v>
      </c>
      <c r="G800" s="35" t="str">
        <f t="shared" si="101"/>
        <v>2° "B"</v>
      </c>
      <c r="H800" s="37" t="str">
        <f t="shared" si="101"/>
        <v>Conocimiento y Educación</v>
      </c>
      <c r="I800" s="35" t="str">
        <f t="shared" si="101"/>
        <v>-</v>
      </c>
      <c r="J800" s="37" t="str">
        <f>'Coloquios2020 - Notas finales '!O100</f>
        <v>Lujan Yamila</v>
      </c>
      <c r="K800" s="35">
        <f>'Coloquios2020 - Notas finales '!P100</f>
        <v>40118091</v>
      </c>
      <c r="L800" s="35">
        <f>'Coloquios2020 - Notas finales '!Q100</f>
        <v>8</v>
      </c>
      <c r="M800" s="35">
        <f>'Coloquios2020 - Notas finales '!R100</f>
        <v>8</v>
      </c>
      <c r="N800" s="38">
        <f>'Coloquios2020 - Notas finales '!S100</f>
        <v>8</v>
      </c>
    </row>
    <row r="801" spans="1:14" x14ac:dyDescent="0.2">
      <c r="A801" s="34">
        <f t="shared" ref="A801:I801" si="102">+A101</f>
        <v>44146.607150902782</v>
      </c>
      <c r="B801" s="35" t="str">
        <f t="shared" si="102"/>
        <v>rosanalei1@gmail.com</v>
      </c>
      <c r="C801" s="35" t="str">
        <f t="shared" si="102"/>
        <v>1 de 3</v>
      </c>
      <c r="D801" s="35" t="str">
        <f t="shared" si="102"/>
        <v>Coloquios/Talleres/etc</v>
      </c>
      <c r="E801" s="36" t="str">
        <f t="shared" si="102"/>
        <v>11/11</v>
      </c>
      <c r="F801" s="37" t="str">
        <f t="shared" si="102"/>
        <v>Educación Especial</v>
      </c>
      <c r="G801" s="35" t="str">
        <f t="shared" si="102"/>
        <v>2°</v>
      </c>
      <c r="H801" s="37" t="str">
        <f t="shared" si="102"/>
        <v>Educación Especial</v>
      </c>
      <c r="I801" s="35" t="str">
        <f t="shared" si="102"/>
        <v>-</v>
      </c>
      <c r="J801" s="37" t="str">
        <f>'Coloquios2020 - Notas finales '!O101</f>
        <v>Crespo, Fabrina</v>
      </c>
      <c r="K801" s="35">
        <f>'Coloquios2020 - Notas finales '!P101</f>
        <v>42704341</v>
      </c>
      <c r="L801" s="35">
        <f>'Coloquios2020 - Notas finales '!Q101</f>
        <v>8</v>
      </c>
      <c r="M801" s="35">
        <f>'Coloquios2020 - Notas finales '!R101</f>
        <v>8</v>
      </c>
      <c r="N801" s="38">
        <f>'Coloquios2020 - Notas finales '!S101</f>
        <v>8</v>
      </c>
    </row>
    <row r="802" spans="1:14" x14ac:dyDescent="0.2">
      <c r="A802" s="34">
        <f t="shared" ref="A802:I802" si="103">+A102</f>
        <v>44146.613966041667</v>
      </c>
      <c r="B802" s="35" t="str">
        <f t="shared" si="103"/>
        <v>rosanalei1@gmail.com</v>
      </c>
      <c r="C802" s="35" t="str">
        <f t="shared" si="103"/>
        <v>1 de 1</v>
      </c>
      <c r="D802" s="35" t="str">
        <f t="shared" si="103"/>
        <v>Coloquios/Talleres/etc</v>
      </c>
      <c r="E802" s="36" t="str">
        <f t="shared" si="103"/>
        <v>11/11</v>
      </c>
      <c r="F802" s="37" t="str">
        <f t="shared" si="103"/>
        <v>Educación Especial</v>
      </c>
      <c r="G802" s="35" t="str">
        <f t="shared" si="103"/>
        <v>4°</v>
      </c>
      <c r="H802" s="37" t="str">
        <f t="shared" si="103"/>
        <v>EDI</v>
      </c>
      <c r="I802" s="35" t="str">
        <f t="shared" si="103"/>
        <v>-</v>
      </c>
      <c r="J802" s="37" t="str">
        <f>'Coloquios2020 - Notas finales '!O102</f>
        <v>Maistegui, Lucía</v>
      </c>
      <c r="K802" s="35">
        <f>'Coloquios2020 - Notas finales '!P102</f>
        <v>36318225</v>
      </c>
      <c r="L802" s="35">
        <f>'Coloquios2020 - Notas finales '!Q102</f>
        <v>9</v>
      </c>
      <c r="M802" s="35">
        <f>'Coloquios2020 - Notas finales '!R102</f>
        <v>9</v>
      </c>
      <c r="N802" s="38">
        <f>'Coloquios2020 - Notas finales '!S102</f>
        <v>9</v>
      </c>
    </row>
    <row r="803" spans="1:14" x14ac:dyDescent="0.2">
      <c r="A803" s="34">
        <f t="shared" ref="A803:I803" si="104">+A103</f>
        <v>44146.655164039352</v>
      </c>
      <c r="B803" s="35" t="str">
        <f t="shared" si="104"/>
        <v>claudiaz@powervt.com.ar</v>
      </c>
      <c r="C803" s="35" t="str">
        <f t="shared" si="104"/>
        <v>1 de 2</v>
      </c>
      <c r="D803" s="35" t="str">
        <f t="shared" si="104"/>
        <v>Coloquios/Talleres/etc</v>
      </c>
      <c r="E803" s="36" t="str">
        <f t="shared" si="104"/>
        <v>11/11</v>
      </c>
      <c r="F803" s="37" t="str">
        <f t="shared" si="104"/>
        <v>Educación Primaria</v>
      </c>
      <c r="G803" s="35" t="str">
        <f t="shared" si="104"/>
        <v>1° "B"</v>
      </c>
      <c r="H803" s="37" t="str">
        <f t="shared" si="104"/>
        <v>Área Estético Expresivo I</v>
      </c>
      <c r="I803" s="35" t="str">
        <f t="shared" si="104"/>
        <v>-</v>
      </c>
      <c r="J803" s="37" t="str">
        <f>'Coloquios2020 - Notas finales '!O103</f>
        <v>Palacios Malena</v>
      </c>
      <c r="K803" s="35">
        <f>'Coloquios2020 - Notas finales '!P103</f>
        <v>41490450</v>
      </c>
      <c r="L803" s="35">
        <f>'Coloquios2020 - Notas finales '!Q103</f>
        <v>8</v>
      </c>
      <c r="M803" s="35">
        <f>'Coloquios2020 - Notas finales '!R103</f>
        <v>8</v>
      </c>
      <c r="N803" s="38">
        <f>'Coloquios2020 - Notas finales '!S103</f>
        <v>8</v>
      </c>
    </row>
    <row r="804" spans="1:14" x14ac:dyDescent="0.2">
      <c r="A804" s="34">
        <f t="shared" ref="A804:I804" si="105">+A104</f>
        <v>44146.657895983793</v>
      </c>
      <c r="B804" s="35" t="str">
        <f t="shared" si="105"/>
        <v>sandraparedes1608@gmail.com</v>
      </c>
      <c r="C804" s="35" t="str">
        <f t="shared" si="105"/>
        <v>1 de 1</v>
      </c>
      <c r="D804" s="35" t="str">
        <f t="shared" si="105"/>
        <v>Coloquios/Talleres/etc</v>
      </c>
      <c r="E804" s="36" t="str">
        <f t="shared" si="105"/>
        <v>10/11</v>
      </c>
      <c r="F804" s="37" t="str">
        <f t="shared" si="105"/>
        <v>Educación Primaria</v>
      </c>
      <c r="G804" s="35" t="str">
        <f t="shared" si="105"/>
        <v>3° "A"</v>
      </c>
      <c r="H804" s="37" t="str">
        <f t="shared" si="105"/>
        <v>Taller de Práctica III</v>
      </c>
      <c r="I804" s="35" t="str">
        <f t="shared" si="105"/>
        <v>-</v>
      </c>
      <c r="J804" s="37" t="str">
        <f>'Coloquios2020 - Notas finales '!O104</f>
        <v>LEZCANO, Marcela</v>
      </c>
      <c r="K804" s="35">
        <f>'Coloquios2020 - Notas finales '!P104</f>
        <v>21511194</v>
      </c>
      <c r="L804" s="35">
        <f>'Coloquios2020 - Notas finales '!Q104</f>
        <v>8</v>
      </c>
      <c r="M804" s="35" t="str">
        <f>'Coloquios2020 - Notas finales '!R104</f>
        <v>No se tomó escrito</v>
      </c>
      <c r="N804" s="38">
        <f>'Coloquios2020 - Notas finales '!S104</f>
        <v>8</v>
      </c>
    </row>
    <row r="805" spans="1:14" x14ac:dyDescent="0.2">
      <c r="A805" s="34">
        <f t="shared" ref="A805:I805" si="106">+A105</f>
        <v>44146.658866678241</v>
      </c>
      <c r="B805" s="35" t="str">
        <f t="shared" si="106"/>
        <v>claudiaz@powervt.com.ar</v>
      </c>
      <c r="C805" s="35" t="str">
        <f t="shared" si="106"/>
        <v>2 de 2</v>
      </c>
      <c r="D805" s="35" t="str">
        <f t="shared" si="106"/>
        <v>Coloquios/Talleres/etc</v>
      </c>
      <c r="E805" s="36" t="str">
        <f t="shared" si="106"/>
        <v>11/11</v>
      </c>
      <c r="F805" s="37" t="str">
        <f t="shared" si="106"/>
        <v>Educación Primaria</v>
      </c>
      <c r="G805" s="35" t="str">
        <f t="shared" si="106"/>
        <v>1° "B"</v>
      </c>
      <c r="H805" s="37" t="str">
        <f t="shared" si="106"/>
        <v>Área Estético Expresivo</v>
      </c>
      <c r="I805" s="35" t="str">
        <f t="shared" si="106"/>
        <v>-</v>
      </c>
      <c r="J805" s="37" t="str">
        <f>'Coloquios2020 - Notas finales '!O105</f>
        <v>Valdez Marianela</v>
      </c>
      <c r="K805" s="35">
        <f>'Coloquios2020 - Notas finales '!P105</f>
        <v>40553649</v>
      </c>
      <c r="L805" s="35">
        <f>'Coloquios2020 - Notas finales '!Q105</f>
        <v>7</v>
      </c>
      <c r="M805" s="35">
        <f>'Coloquios2020 - Notas finales '!R105</f>
        <v>7</v>
      </c>
      <c r="N805" s="38">
        <f>'Coloquios2020 - Notas finales '!S105</f>
        <v>7</v>
      </c>
    </row>
    <row r="806" spans="1:14" x14ac:dyDescent="0.2">
      <c r="A806" s="34">
        <f t="shared" ref="A806:I806" si="107">+A106</f>
        <v>44146.707031412036</v>
      </c>
      <c r="B806" s="35" t="str">
        <f t="shared" si="107"/>
        <v>flaviaboglione@gmail.com</v>
      </c>
      <c r="C806" s="35" t="str">
        <f t="shared" si="107"/>
        <v>1 de 1</v>
      </c>
      <c r="D806" s="35" t="str">
        <f t="shared" si="107"/>
        <v>Coloquios/Talleres/etc</v>
      </c>
      <c r="E806" s="36" t="str">
        <f t="shared" si="107"/>
        <v>11/11</v>
      </c>
      <c r="F806" s="37" t="str">
        <f t="shared" si="107"/>
        <v>Biología</v>
      </c>
      <c r="G806" s="35" t="str">
        <f t="shared" si="107"/>
        <v>3°</v>
      </c>
      <c r="H806" s="37" t="str">
        <f t="shared" si="107"/>
        <v>Didáctica de la Biología 2</v>
      </c>
      <c r="I806" s="35" t="str">
        <f t="shared" si="107"/>
        <v>-</v>
      </c>
      <c r="J806" s="37" t="str">
        <f>'Coloquios2020 - Notas finales '!O106</f>
        <v xml:space="preserve">Di Giuseppe, Martina </v>
      </c>
      <c r="K806" s="35">
        <f>'Coloquios2020 - Notas finales '!P106</f>
        <v>39543083</v>
      </c>
      <c r="L806" s="35">
        <f>'Coloquios2020 - Notas finales '!Q106</f>
        <v>9</v>
      </c>
      <c r="M806" s="35" t="str">
        <f>'Coloquios2020 - Notas finales '!R106</f>
        <v>No se tomó escrito</v>
      </c>
      <c r="N806" s="38">
        <f>'Coloquios2020 - Notas finales '!S106</f>
        <v>9</v>
      </c>
    </row>
    <row r="807" spans="1:14" hidden="1" x14ac:dyDescent="0.2">
      <c r="A807" s="34">
        <f t="shared" ref="A807:I807" si="108">+A107</f>
        <v>44146.717927268517</v>
      </c>
      <c r="B807" s="35" t="str">
        <f t="shared" si="108"/>
        <v>claudiagiagnorio@hotmail.com</v>
      </c>
      <c r="C807" s="35" t="str">
        <f t="shared" si="108"/>
        <v>1 de 1</v>
      </c>
      <c r="D807" s="35" t="str">
        <f t="shared" si="108"/>
        <v>Coloquios/Talleres/etc</v>
      </c>
      <c r="E807" s="36" t="str">
        <f t="shared" si="108"/>
        <v>10/11</v>
      </c>
      <c r="F807" s="37" t="str">
        <f t="shared" si="108"/>
        <v>Biología</v>
      </c>
      <c r="G807" s="35" t="str">
        <f t="shared" si="108"/>
        <v>2°</v>
      </c>
      <c r="H807" s="37" t="str">
        <f t="shared" si="108"/>
        <v>Biofísica</v>
      </c>
      <c r="I807" s="35" t="str">
        <f t="shared" si="108"/>
        <v>-</v>
      </c>
      <c r="J807" s="37">
        <f>'Coloquios2020 - Notas finales '!O107</f>
        <v>0</v>
      </c>
      <c r="K807" s="35">
        <f>'Coloquios2020 - Notas finales '!P107</f>
        <v>0</v>
      </c>
      <c r="L807" s="35">
        <f>'Coloquios2020 - Notas finales '!Q107</f>
        <v>0</v>
      </c>
      <c r="M807" s="35">
        <f>'Coloquios2020 - Notas finales '!R107</f>
        <v>0</v>
      </c>
      <c r="N807" s="38">
        <f>'Coloquios2020 - Notas finales '!S107</f>
        <v>0</v>
      </c>
    </row>
    <row r="808" spans="1:14" x14ac:dyDescent="0.2">
      <c r="A808" s="34">
        <f t="shared" ref="A808:I808" si="109">+A108</f>
        <v>44146.731214120373</v>
      </c>
      <c r="B808" s="35" t="str">
        <f t="shared" si="109"/>
        <v>delgadosilvana@hotmail.com</v>
      </c>
      <c r="C808" s="35" t="str">
        <f t="shared" si="109"/>
        <v>1 de 2</v>
      </c>
      <c r="D808" s="35" t="str">
        <f t="shared" si="109"/>
        <v>Coloquios/Talleres/etc</v>
      </c>
      <c r="E808" s="36" t="str">
        <f t="shared" si="109"/>
        <v>9/11</v>
      </c>
      <c r="F808" s="37" t="str">
        <f t="shared" si="109"/>
        <v>Ciencias de la Educación</v>
      </c>
      <c r="G808" s="35" t="str">
        <f t="shared" si="109"/>
        <v>1°</v>
      </c>
      <c r="H808" s="37" t="str">
        <f t="shared" si="109"/>
        <v>Trayecto de práctica. Taller de docencia I</v>
      </c>
      <c r="I808" s="35" t="str">
        <f t="shared" si="109"/>
        <v>-</v>
      </c>
      <c r="J808" s="37" t="str">
        <f>'Coloquios2020 - Notas finales '!O108</f>
        <v>Alvado Ivana</v>
      </c>
      <c r="K808" s="35">
        <f>'Coloquios2020 - Notas finales '!P108</f>
        <v>34812198</v>
      </c>
      <c r="L808" s="35">
        <f>'Coloquios2020 - Notas finales '!Q108</f>
        <v>10</v>
      </c>
      <c r="M808" s="35">
        <f>'Coloquios2020 - Notas finales '!R108</f>
        <v>0</v>
      </c>
      <c r="N808" s="38">
        <f>'Coloquios2020 - Notas finales '!S108</f>
        <v>10</v>
      </c>
    </row>
    <row r="809" spans="1:14" x14ac:dyDescent="0.2">
      <c r="A809" s="34">
        <f t="shared" ref="A809:I809" si="110">+A109</f>
        <v>44146.736478078703</v>
      </c>
      <c r="B809" s="35" t="str">
        <f t="shared" si="110"/>
        <v>delgadosilvana@hotmail.com</v>
      </c>
      <c r="C809" s="35" t="str">
        <f t="shared" si="110"/>
        <v>2 de 2</v>
      </c>
      <c r="D809" s="35" t="str">
        <f t="shared" si="110"/>
        <v>Coloquios/Talleres/etc</v>
      </c>
      <c r="E809" s="36" t="str">
        <f t="shared" si="110"/>
        <v>9/11</v>
      </c>
      <c r="F809" s="37" t="str">
        <f t="shared" si="110"/>
        <v>Ciencias de la Educación</v>
      </c>
      <c r="G809" s="35" t="str">
        <f t="shared" si="110"/>
        <v>1°</v>
      </c>
      <c r="H809" s="37" t="str">
        <f t="shared" si="110"/>
        <v>Trayecto de práctica. Taller de Docencia I</v>
      </c>
      <c r="I809" s="35" t="str">
        <f t="shared" si="110"/>
        <v>-</v>
      </c>
      <c r="J809" s="37" t="str">
        <f>'Coloquios2020 - Notas finales '!O109</f>
        <v>Portugal Florencia</v>
      </c>
      <c r="K809" s="35">
        <f>'Coloquios2020 - Notas finales '!P109</f>
        <v>33122981</v>
      </c>
      <c r="L809" s="35">
        <f>'Coloquios2020 - Notas finales '!Q109</f>
        <v>9</v>
      </c>
      <c r="M809" s="35">
        <f>'Coloquios2020 - Notas finales '!R109</f>
        <v>0</v>
      </c>
      <c r="N809" s="38">
        <f>'Coloquios2020 - Notas finales '!S109</f>
        <v>9</v>
      </c>
    </row>
    <row r="810" spans="1:14" x14ac:dyDescent="0.2">
      <c r="A810" s="34">
        <f t="shared" ref="A810:I810" si="111">+A110</f>
        <v>44146.777639571759</v>
      </c>
      <c r="B810" s="35" t="str">
        <f t="shared" si="111"/>
        <v>claudiaz@powervt.com.ar</v>
      </c>
      <c r="C810" s="35" t="str">
        <f t="shared" si="111"/>
        <v>1 de 2</v>
      </c>
      <c r="D810" s="35" t="str">
        <f t="shared" si="111"/>
        <v>Coloquios/Talleres/etc</v>
      </c>
      <c r="E810" s="36" t="str">
        <f t="shared" si="111"/>
        <v>11/11</v>
      </c>
      <c r="F810" s="37" t="str">
        <f t="shared" si="111"/>
        <v>Artes Visuales</v>
      </c>
      <c r="G810" s="35" t="str">
        <f t="shared" si="111"/>
        <v>1°</v>
      </c>
      <c r="H810" s="37" t="str">
        <f t="shared" si="111"/>
        <v>Práctica docente I "Escenarios Educativos"</v>
      </c>
      <c r="I810" s="35" t="str">
        <f t="shared" si="111"/>
        <v>-</v>
      </c>
      <c r="J810" s="37" t="str">
        <f>'Coloquios2020 - Notas finales '!O110</f>
        <v>Navarro Angélica</v>
      </c>
      <c r="K810" s="35">
        <f>'Coloquios2020 - Notas finales '!P110</f>
        <v>37212448</v>
      </c>
      <c r="L810" s="35">
        <f>'Coloquios2020 - Notas finales '!Q110</f>
        <v>9</v>
      </c>
      <c r="M810" s="35">
        <f>'Coloquios2020 - Notas finales '!R110</f>
        <v>9</v>
      </c>
      <c r="N810" s="38">
        <f>'Coloquios2020 - Notas finales '!S110</f>
        <v>9</v>
      </c>
    </row>
    <row r="811" spans="1:14" x14ac:dyDescent="0.2">
      <c r="A811" s="34">
        <f t="shared" ref="A811:I811" si="112">+A111</f>
        <v>44146.781833020832</v>
      </c>
      <c r="B811" s="35" t="str">
        <f t="shared" si="112"/>
        <v>claudiaz@powervt.com.ar</v>
      </c>
      <c r="C811" s="35" t="str">
        <f t="shared" si="112"/>
        <v>2 de 2</v>
      </c>
      <c r="D811" s="35" t="str">
        <f t="shared" si="112"/>
        <v>Coloquios/Talleres/etc</v>
      </c>
      <c r="E811" s="36" t="str">
        <f t="shared" si="112"/>
        <v>11/11</v>
      </c>
      <c r="F811" s="37" t="str">
        <f t="shared" si="112"/>
        <v>Artes Visuales</v>
      </c>
      <c r="G811" s="35" t="str">
        <f t="shared" si="112"/>
        <v>1°</v>
      </c>
      <c r="H811" s="37" t="str">
        <f t="shared" si="112"/>
        <v>Práctica Docente I " Escenarios educativos"</v>
      </c>
      <c r="I811" s="35" t="str">
        <f t="shared" si="112"/>
        <v>-</v>
      </c>
      <c r="J811" s="37" t="str">
        <f>'Coloquios2020 - Notas finales '!O111</f>
        <v>Nuñez Mariela</v>
      </c>
      <c r="K811" s="35">
        <f>'Coloquios2020 - Notas finales '!P111</f>
        <v>38898450</v>
      </c>
      <c r="L811" s="35">
        <f>'Coloquios2020 - Notas finales '!Q111</f>
        <v>8</v>
      </c>
      <c r="M811" s="35">
        <f>'Coloquios2020 - Notas finales '!R111</f>
        <v>8</v>
      </c>
      <c r="N811" s="38">
        <f>'Coloquios2020 - Notas finales '!S111</f>
        <v>8</v>
      </c>
    </row>
    <row r="812" spans="1:14" x14ac:dyDescent="0.2">
      <c r="A812" s="34">
        <f t="shared" ref="A812:I812" si="113">+A112</f>
        <v>44146.791173287042</v>
      </c>
      <c r="B812" s="35" t="str">
        <f t="shared" si="113"/>
        <v>johananerina@gmail.com</v>
      </c>
      <c r="C812" s="35">
        <f t="shared" si="113"/>
        <v>0</v>
      </c>
      <c r="D812" s="35" t="str">
        <f t="shared" si="113"/>
        <v>Coloquios/Talleres/etc</v>
      </c>
      <c r="E812" s="36" t="str">
        <f t="shared" si="113"/>
        <v>3/11</v>
      </c>
      <c r="F812" s="37" t="str">
        <f t="shared" si="113"/>
        <v>Energías Renovables</v>
      </c>
      <c r="G812" s="35" t="str">
        <f t="shared" si="113"/>
        <v>1°</v>
      </c>
      <c r="H812" s="37" t="str">
        <f t="shared" si="113"/>
        <v>Inglés Tecnico</v>
      </c>
      <c r="I812" s="35" t="str">
        <f t="shared" si="113"/>
        <v>-</v>
      </c>
      <c r="J812" s="37" t="str">
        <f>'Coloquios2020 - Notas finales '!O112</f>
        <v>Barber, Roberto Gabriel</v>
      </c>
      <c r="K812" s="35">
        <f>'Coloquios2020 - Notas finales '!P112</f>
        <v>30966261</v>
      </c>
      <c r="L812" s="35">
        <f>'Coloquios2020 - Notas finales '!Q112</f>
        <v>8</v>
      </c>
      <c r="M812" s="35">
        <f>'Coloquios2020 - Notas finales '!R112</f>
        <v>9</v>
      </c>
      <c r="N812" s="38">
        <f>'Coloquios2020 - Notas finales '!S112</f>
        <v>9</v>
      </c>
    </row>
    <row r="813" spans="1:14" hidden="1" x14ac:dyDescent="0.2">
      <c r="A813" s="34">
        <f t="shared" ref="A813:I813" si="114">+A113</f>
        <v>44146.793548553236</v>
      </c>
      <c r="B813" s="35" t="str">
        <f t="shared" si="114"/>
        <v>veromarquez68@gmail.com</v>
      </c>
      <c r="C813" s="35" t="str">
        <f t="shared" si="114"/>
        <v>1 de 1</v>
      </c>
      <c r="D813" s="35" t="str">
        <f t="shared" si="114"/>
        <v>Coloquios/Talleres/etc</v>
      </c>
      <c r="E813" s="36" t="str">
        <f t="shared" si="114"/>
        <v>11/11</v>
      </c>
      <c r="F813" s="37" t="str">
        <f t="shared" si="114"/>
        <v>Educación Especial</v>
      </c>
      <c r="G813" s="35" t="str">
        <f t="shared" si="114"/>
        <v>2°</v>
      </c>
      <c r="H813" s="37" t="str">
        <f t="shared" si="114"/>
        <v>Diseño y Adecuación del Currículum I</v>
      </c>
      <c r="I813" s="35" t="str">
        <f t="shared" si="114"/>
        <v>-</v>
      </c>
      <c r="J813" s="37">
        <f>'Coloquios2020 - Notas finales '!O113</f>
        <v>0</v>
      </c>
      <c r="K813" s="35">
        <f>'Coloquios2020 - Notas finales '!P113</f>
        <v>0</v>
      </c>
      <c r="L813" s="35">
        <f>'Coloquios2020 - Notas finales '!Q113</f>
        <v>0</v>
      </c>
      <c r="M813" s="35">
        <f>'Coloquios2020 - Notas finales '!R113</f>
        <v>0</v>
      </c>
      <c r="N813" s="38">
        <f>'Coloquios2020 - Notas finales '!S113</f>
        <v>0</v>
      </c>
    </row>
    <row r="814" spans="1:14" x14ac:dyDescent="0.2">
      <c r="A814" s="34">
        <f t="shared" ref="A814:I814" si="115">+A114</f>
        <v>44146.798196655094</v>
      </c>
      <c r="B814" s="35" t="str">
        <f t="shared" si="115"/>
        <v>cudugnellomariela@yahoo.com</v>
      </c>
      <c r="C814" s="35" t="str">
        <f t="shared" si="115"/>
        <v>1 de 1</v>
      </c>
      <c r="D814" s="35" t="str">
        <f t="shared" si="115"/>
        <v>Coloquios/Talleres/etc</v>
      </c>
      <c r="E814" s="36" t="str">
        <f t="shared" si="115"/>
        <v>11/11</v>
      </c>
      <c r="F814" s="37" t="str">
        <f t="shared" si="115"/>
        <v>Inglés</v>
      </c>
      <c r="G814" s="35" t="str">
        <f t="shared" si="115"/>
        <v>2°</v>
      </c>
      <c r="H814" s="37" t="str">
        <f t="shared" si="115"/>
        <v>ORGANIZACIÒN Y GESTIÒN INSTITUCIONAL</v>
      </c>
      <c r="I814" s="35" t="str">
        <f t="shared" si="115"/>
        <v>-</v>
      </c>
      <c r="J814" s="37" t="str">
        <f>'Coloquios2020 - Notas finales '!O114</f>
        <v>BOANO YANEL</v>
      </c>
      <c r="K814" s="35">
        <f>'Coloquios2020 - Notas finales '!P114</f>
        <v>42770252</v>
      </c>
      <c r="L814" s="35">
        <f>'Coloquios2020 - Notas finales '!Q114</f>
        <v>9</v>
      </c>
      <c r="M814" s="35" t="str">
        <f>'Coloquios2020 - Notas finales '!R114</f>
        <v>No se tomó escrito</v>
      </c>
      <c r="N814" s="38">
        <f>'Coloquios2020 - Notas finales '!S114</f>
        <v>9</v>
      </c>
    </row>
    <row r="815" spans="1:14" x14ac:dyDescent="0.2">
      <c r="A815" s="34">
        <f t="shared" ref="A815:I815" si="116">+A115</f>
        <v>44146.800548483792</v>
      </c>
      <c r="B815" s="35" t="str">
        <f t="shared" si="116"/>
        <v>andreai27@hotmail.com</v>
      </c>
      <c r="C815" s="35" t="str">
        <f t="shared" si="116"/>
        <v>1 de 1</v>
      </c>
      <c r="D815" s="35" t="str">
        <f t="shared" si="116"/>
        <v>Coloquios/Talleres/etc</v>
      </c>
      <c r="E815" s="36" t="str">
        <f t="shared" si="116"/>
        <v>11/11</v>
      </c>
      <c r="F815" s="37" t="str">
        <f t="shared" si="116"/>
        <v>Administración</v>
      </c>
      <c r="G815" s="35" t="str">
        <f t="shared" si="116"/>
        <v>1°</v>
      </c>
      <c r="H815" s="37" t="str">
        <f t="shared" si="116"/>
        <v>Práctica Docente I: Escenarios Educativos</v>
      </c>
      <c r="I815" s="35" t="str">
        <f t="shared" si="116"/>
        <v>-</v>
      </c>
      <c r="J815" s="37" t="str">
        <f>'Coloquios2020 - Notas finales '!O115</f>
        <v>Barberis, Candelaria</v>
      </c>
      <c r="K815" s="35">
        <f>'Coloquios2020 - Notas finales '!P115</f>
        <v>38898434</v>
      </c>
      <c r="L815" s="35">
        <f>'Coloquios2020 - Notas finales '!Q115</f>
        <v>9</v>
      </c>
      <c r="M815" s="35">
        <f>'Coloquios2020 - Notas finales '!R115</f>
        <v>9</v>
      </c>
      <c r="N815" s="38">
        <f>'Coloquios2020 - Notas finales '!S115</f>
        <v>9</v>
      </c>
    </row>
    <row r="816" spans="1:14" hidden="1" x14ac:dyDescent="0.2">
      <c r="A816" s="34">
        <f t="shared" ref="A816:I816" si="117">+A116</f>
        <v>44146.80224931713</v>
      </c>
      <c r="B816" s="35" t="str">
        <f t="shared" si="117"/>
        <v>flaviaboglione@gmail.com</v>
      </c>
      <c r="C816" s="35" t="str">
        <f t="shared" si="117"/>
        <v>1 de 1</v>
      </c>
      <c r="D816" s="35" t="str">
        <f t="shared" si="117"/>
        <v>Coloquios/Talleres/etc</v>
      </c>
      <c r="E816" s="36" t="str">
        <f t="shared" si="117"/>
        <v>11/11</v>
      </c>
      <c r="F816" s="37" t="str">
        <f t="shared" si="117"/>
        <v>Biología</v>
      </c>
      <c r="G816" s="35" t="str">
        <f t="shared" si="117"/>
        <v>3°</v>
      </c>
      <c r="H816" s="37" t="str">
        <f t="shared" si="117"/>
        <v>Biología Humana y Salud 1</v>
      </c>
      <c r="I816" s="35">
        <f t="shared" si="117"/>
        <v>0</v>
      </c>
      <c r="J816" s="37">
        <f>'Coloquios2020 - Notas finales '!O116</f>
        <v>0</v>
      </c>
      <c r="K816" s="35">
        <f>'Coloquios2020 - Notas finales '!P116</f>
        <v>0</v>
      </c>
      <c r="L816" s="35">
        <f>'Coloquios2020 - Notas finales '!Q116</f>
        <v>0</v>
      </c>
      <c r="M816" s="35">
        <f>'Coloquios2020 - Notas finales '!R116</f>
        <v>0</v>
      </c>
      <c r="N816" s="38">
        <f>'Coloquios2020 - Notas finales '!S116</f>
        <v>0</v>
      </c>
    </row>
    <row r="817" spans="1:14" x14ac:dyDescent="0.2">
      <c r="A817" s="34">
        <f t="shared" ref="A817:I817" si="118">+A117</f>
        <v>44146.809445752311</v>
      </c>
      <c r="B817" s="35" t="str">
        <f t="shared" si="118"/>
        <v>gloriam119@gmail.com</v>
      </c>
      <c r="C817" s="35" t="str">
        <f t="shared" si="118"/>
        <v>1 de 1</v>
      </c>
      <c r="D817" s="35" t="str">
        <f t="shared" si="118"/>
        <v>Coloquios/Talleres/etc</v>
      </c>
      <c r="E817" s="36" t="str">
        <f t="shared" si="118"/>
        <v>11/11</v>
      </c>
      <c r="F817" s="37" t="str">
        <f t="shared" si="118"/>
        <v>Artes Visuales</v>
      </c>
      <c r="G817" s="35" t="str">
        <f t="shared" si="118"/>
        <v>3°</v>
      </c>
      <c r="H817" s="37" t="str">
        <f t="shared" si="118"/>
        <v xml:space="preserve">Poblemática del Arte Argentino y Latinoamericano </v>
      </c>
      <c r="I817" s="35" t="str">
        <f t="shared" si="118"/>
        <v>-</v>
      </c>
      <c r="J817" s="37" t="str">
        <f>'Coloquios2020 - Notas finales '!O117</f>
        <v>Bustamante, Nahuel Ezequiel</v>
      </c>
      <c r="K817" s="35">
        <f>'Coloquios2020 - Notas finales '!P117</f>
        <v>40556385</v>
      </c>
      <c r="L817" s="35">
        <f>'Coloquios2020 - Notas finales '!Q117</f>
        <v>10</v>
      </c>
      <c r="M817" s="35">
        <f>'Coloquios2020 - Notas finales '!R117</f>
        <v>10</v>
      </c>
      <c r="N817" s="38">
        <f>'Coloquios2020 - Notas finales '!S117</f>
        <v>10</v>
      </c>
    </row>
    <row r="818" spans="1:14" hidden="1" x14ac:dyDescent="0.2">
      <c r="A818" s="34">
        <f t="shared" ref="A818:I818" si="119">+A118</f>
        <v>44146.813734201394</v>
      </c>
      <c r="B818" s="35" t="str">
        <f t="shared" si="119"/>
        <v>gloriam119@gmail.com</v>
      </c>
      <c r="C818" s="35" t="str">
        <f t="shared" si="119"/>
        <v>1 de 1</v>
      </c>
      <c r="D818" s="35" t="str">
        <f t="shared" si="119"/>
        <v>Coloquios/Talleres/etc</v>
      </c>
      <c r="E818" s="36" t="str">
        <f t="shared" si="119"/>
        <v>11/11</v>
      </c>
      <c r="F818" s="37" t="str">
        <f t="shared" si="119"/>
        <v>Artes Visuales</v>
      </c>
      <c r="G818" s="35" t="str">
        <f t="shared" si="119"/>
        <v>4°</v>
      </c>
      <c r="H818" s="37" t="str">
        <f t="shared" si="119"/>
        <v>Arte Americano y Argentino  Plan Viejo</v>
      </c>
      <c r="I818" s="35" t="str">
        <f t="shared" si="119"/>
        <v>-</v>
      </c>
      <c r="J818" s="37">
        <f>'Coloquios2020 - Notas finales '!O118</f>
        <v>0</v>
      </c>
      <c r="K818" s="35">
        <f>'Coloquios2020 - Notas finales '!P118</f>
        <v>0</v>
      </c>
      <c r="L818" s="35">
        <f>'Coloquios2020 - Notas finales '!Q118</f>
        <v>0</v>
      </c>
      <c r="M818" s="35">
        <f>'Coloquios2020 - Notas finales '!R118</f>
        <v>0</v>
      </c>
      <c r="N818" s="38">
        <f>'Coloquios2020 - Notas finales '!S118</f>
        <v>0</v>
      </c>
    </row>
    <row r="819" spans="1:14" hidden="1" x14ac:dyDescent="0.2">
      <c r="A819" s="34">
        <f t="shared" ref="A819:I819" si="120">+A119</f>
        <v>44146.814365659724</v>
      </c>
      <c r="B819" s="35" t="str">
        <f t="shared" si="120"/>
        <v>rosanalei1@gmail.com</v>
      </c>
      <c r="C819" s="35" t="str">
        <f t="shared" si="120"/>
        <v>1 de 1</v>
      </c>
      <c r="D819" s="35" t="str">
        <f t="shared" si="120"/>
        <v>Coloquios/Talleres/etc</v>
      </c>
      <c r="E819" s="36" t="str">
        <f t="shared" si="120"/>
        <v>11/11</v>
      </c>
      <c r="F819" s="37" t="str">
        <f t="shared" si="120"/>
        <v>Educación Especial</v>
      </c>
      <c r="G819" s="35" t="str">
        <f t="shared" si="120"/>
        <v>4°</v>
      </c>
      <c r="H819" s="37" t="str">
        <f t="shared" si="120"/>
        <v>EDI</v>
      </c>
      <c r="I819" s="35" t="str">
        <f t="shared" si="120"/>
        <v>-</v>
      </c>
      <c r="J819" s="37">
        <f>'Coloquios2020 - Notas finales '!O119</f>
        <v>0</v>
      </c>
      <c r="K819" s="35">
        <f>'Coloquios2020 - Notas finales '!P119</f>
        <v>0</v>
      </c>
      <c r="L819" s="35">
        <f>'Coloquios2020 - Notas finales '!Q119</f>
        <v>0</v>
      </c>
      <c r="M819" s="35">
        <f>'Coloquios2020 - Notas finales '!R119</f>
        <v>0</v>
      </c>
      <c r="N819" s="38">
        <f>'Coloquios2020 - Notas finales '!S119</f>
        <v>0</v>
      </c>
    </row>
    <row r="820" spans="1:14" x14ac:dyDescent="0.2">
      <c r="A820" s="34">
        <f t="shared" ref="A820:I820" si="121">+A120</f>
        <v>44146.818591493051</v>
      </c>
      <c r="B820" s="35" t="str">
        <f t="shared" si="121"/>
        <v>ianjulim42@gmail.com</v>
      </c>
      <c r="C820" s="35" t="str">
        <f t="shared" si="121"/>
        <v>1 de 1</v>
      </c>
      <c r="D820" s="35" t="str">
        <f t="shared" si="121"/>
        <v>Coloquios/Talleres/etc</v>
      </c>
      <c r="E820" s="36" t="str">
        <f t="shared" si="121"/>
        <v>9/11</v>
      </c>
      <c r="F820" s="37" t="str">
        <f t="shared" si="121"/>
        <v>Educación Inicial</v>
      </c>
      <c r="G820" s="35" t="str">
        <f t="shared" si="121"/>
        <v>2°</v>
      </c>
      <c r="H820" s="37" t="str">
        <f t="shared" si="121"/>
        <v>Sujeto de la Educación</v>
      </c>
      <c r="I820" s="35" t="str">
        <f t="shared" si="121"/>
        <v>-</v>
      </c>
      <c r="J820" s="37" t="str">
        <f>'Coloquios2020 - Notas finales '!O120</f>
        <v>Straffile Wallace Agustina</v>
      </c>
      <c r="K820" s="35">
        <f>'Coloquios2020 - Notas finales '!P120</f>
        <v>37125079</v>
      </c>
      <c r="L820" s="35">
        <f>'Coloquios2020 - Notas finales '!Q120</f>
        <v>8</v>
      </c>
      <c r="M820" s="35">
        <f>'Coloquios2020 - Notas finales '!R120</f>
        <v>8</v>
      </c>
      <c r="N820" s="38">
        <f>'Coloquios2020 - Notas finales '!S120</f>
        <v>8</v>
      </c>
    </row>
    <row r="821" spans="1:14" x14ac:dyDescent="0.2">
      <c r="A821" s="34">
        <f t="shared" ref="A821:I821" si="122">+A121</f>
        <v>44146.820638414356</v>
      </c>
      <c r="B821" s="35" t="str">
        <f t="shared" si="122"/>
        <v>lagiselr@hotmail.com</v>
      </c>
      <c r="C821" s="35" t="str">
        <f t="shared" si="122"/>
        <v>1 de 1</v>
      </c>
      <c r="D821" s="35" t="str">
        <f t="shared" si="122"/>
        <v>Coloquios/Talleres/etc</v>
      </c>
      <c r="E821" s="36" t="str">
        <f t="shared" si="122"/>
        <v>11/11</v>
      </c>
      <c r="F821" s="37" t="str">
        <f t="shared" si="122"/>
        <v>Educación Inicial</v>
      </c>
      <c r="G821" s="35" t="str">
        <f t="shared" si="122"/>
        <v>3°</v>
      </c>
      <c r="H821" s="37" t="str">
        <f t="shared" si="122"/>
        <v>Didáctica Educación Inicial II</v>
      </c>
      <c r="I821" s="35" t="str">
        <f t="shared" si="122"/>
        <v>-</v>
      </c>
      <c r="J821" s="37" t="str">
        <f>'Coloquios2020 - Notas finales '!O121</f>
        <v>Vasallo Giuliana</v>
      </c>
      <c r="K821" s="35">
        <f>'Coloquios2020 - Notas finales '!P121</f>
        <v>41637044</v>
      </c>
      <c r="L821" s="35">
        <f>'Coloquios2020 - Notas finales '!Q121</f>
        <v>10</v>
      </c>
      <c r="M821" s="35">
        <f>'Coloquios2020 - Notas finales '!R121</f>
        <v>0</v>
      </c>
      <c r="N821" s="38">
        <f>'Coloquios2020 - Notas finales '!S121</f>
        <v>10</v>
      </c>
    </row>
    <row r="822" spans="1:14" x14ac:dyDescent="0.2">
      <c r="A822" s="34">
        <f t="shared" ref="A822:I822" si="123">+A122</f>
        <v>44146.82498532407</v>
      </c>
      <c r="B822" s="35" t="str">
        <f t="shared" si="123"/>
        <v>norbertofabianbarreiro@gmail.com</v>
      </c>
      <c r="C822" s="35" t="str">
        <f t="shared" si="123"/>
        <v>1 de 1</v>
      </c>
      <c r="D822" s="35" t="str">
        <f t="shared" si="123"/>
        <v>Coloquios/Talleres/etc</v>
      </c>
      <c r="E822" s="36" t="str">
        <f t="shared" si="123"/>
        <v>11/11</v>
      </c>
      <c r="F822" s="37" t="str">
        <f t="shared" si="123"/>
        <v>Administración</v>
      </c>
      <c r="G822" s="35" t="str">
        <f t="shared" si="123"/>
        <v>3°</v>
      </c>
      <c r="H822" s="37" t="str">
        <f t="shared" si="123"/>
        <v>Producción de Recursos Didácticos I</v>
      </c>
      <c r="I822" s="35" t="str">
        <f t="shared" si="123"/>
        <v>-</v>
      </c>
      <c r="J822" s="37" t="str">
        <f>'Coloquios2020 - Notas finales '!O122</f>
        <v>Garay, María de Luján</v>
      </c>
      <c r="K822" s="35">
        <f>'Coloquios2020 - Notas finales '!P122</f>
        <v>39050426</v>
      </c>
      <c r="L822" s="35">
        <f>'Coloquios2020 - Notas finales '!Q122</f>
        <v>9</v>
      </c>
      <c r="M822" s="35">
        <f>'Coloquios2020 - Notas finales '!R122</f>
        <v>9</v>
      </c>
      <c r="N822" s="38">
        <f>'Coloquios2020 - Notas finales '!S122</f>
        <v>9</v>
      </c>
    </row>
    <row r="823" spans="1:14" x14ac:dyDescent="0.2">
      <c r="A823" s="34">
        <f t="shared" ref="A823:I823" si="124">+A123</f>
        <v>44146.827406840282</v>
      </c>
      <c r="B823" s="35" t="str">
        <f t="shared" si="124"/>
        <v>norbertofabianbarreiro@gmail.com</v>
      </c>
      <c r="C823" s="35" t="str">
        <f t="shared" si="124"/>
        <v>1 de 1</v>
      </c>
      <c r="D823" s="35" t="str">
        <f t="shared" si="124"/>
        <v>Coloquios/Talleres/etc</v>
      </c>
      <c r="E823" s="36" t="str">
        <f t="shared" si="124"/>
        <v>11/11</v>
      </c>
      <c r="F823" s="37" t="str">
        <f t="shared" si="124"/>
        <v>Administración</v>
      </c>
      <c r="G823" s="35" t="str">
        <f t="shared" si="124"/>
        <v>4°</v>
      </c>
      <c r="H823" s="37" t="str">
        <f t="shared" si="124"/>
        <v>Matemática Financiera</v>
      </c>
      <c r="I823" s="35" t="str">
        <f t="shared" si="124"/>
        <v>-</v>
      </c>
      <c r="J823" s="37" t="str">
        <f>'Coloquios2020 - Notas finales '!O123</f>
        <v>Miralla, Martina</v>
      </c>
      <c r="K823" s="35">
        <f>'Coloquios2020 - Notas finales '!P123</f>
        <v>40969914</v>
      </c>
      <c r="L823" s="35">
        <f>'Coloquios2020 - Notas finales '!Q123</f>
        <v>8</v>
      </c>
      <c r="M823" s="35">
        <f>'Coloquios2020 - Notas finales '!R123</f>
        <v>8</v>
      </c>
      <c r="N823" s="38">
        <f>'Coloquios2020 - Notas finales '!S123</f>
        <v>8</v>
      </c>
    </row>
    <row r="824" spans="1:14" x14ac:dyDescent="0.2">
      <c r="A824" s="34">
        <f t="shared" ref="A824:I824" si="125">+A124</f>
        <v>44146.829017395838</v>
      </c>
      <c r="B824" s="35" t="str">
        <f t="shared" si="125"/>
        <v>sandraparedes1608@gmail.com</v>
      </c>
      <c r="C824" s="35" t="str">
        <f t="shared" si="125"/>
        <v>1 de 1</v>
      </c>
      <c r="D824" s="35" t="str">
        <f t="shared" si="125"/>
        <v>Coloquios/Talleres/etc</v>
      </c>
      <c r="E824" s="36" t="str">
        <f t="shared" si="125"/>
        <v>11/11</v>
      </c>
      <c r="F824" s="37" t="str">
        <f t="shared" si="125"/>
        <v>Ciencias de la Educación</v>
      </c>
      <c r="G824" s="35" t="str">
        <f t="shared" si="125"/>
        <v>4°</v>
      </c>
      <c r="H824" s="37" t="str">
        <f t="shared" si="125"/>
        <v>Didáctica del 1° y 2° ciclo de EGB</v>
      </c>
      <c r="I824" s="35" t="str">
        <f t="shared" si="125"/>
        <v>-</v>
      </c>
      <c r="J824" s="37" t="str">
        <f>'Coloquios2020 - Notas finales '!O124</f>
        <v>DOMENICONI GATTI, Delfina</v>
      </c>
      <c r="K824" s="35">
        <f>'Coloquios2020 - Notas finales '!P124</f>
        <v>41012438</v>
      </c>
      <c r="L824" s="35">
        <f>'Coloquios2020 - Notas finales '!Q124</f>
        <v>8</v>
      </c>
      <c r="M824" s="35" t="str">
        <f>'Coloquios2020 - Notas finales '!R124</f>
        <v>No se tomó escrito</v>
      </c>
      <c r="N824" s="38">
        <f>'Coloquios2020 - Notas finales '!S124</f>
        <v>8</v>
      </c>
    </row>
    <row r="825" spans="1:14" x14ac:dyDescent="0.2">
      <c r="A825" s="34">
        <f t="shared" ref="A825:I825" si="126">+A125</f>
        <v>44146.830250706014</v>
      </c>
      <c r="B825" s="35" t="str">
        <f t="shared" si="126"/>
        <v>gloriam119@gmail.com</v>
      </c>
      <c r="C825" s="35" t="str">
        <f t="shared" si="126"/>
        <v>1 de 1</v>
      </c>
      <c r="D825" s="35" t="str">
        <f t="shared" si="126"/>
        <v>Coloquios/Talleres/etc</v>
      </c>
      <c r="E825" s="36" t="str">
        <f t="shared" si="126"/>
        <v>11/11</v>
      </c>
      <c r="F825" s="37" t="str">
        <f t="shared" si="126"/>
        <v>Artes Visuales</v>
      </c>
      <c r="G825" s="35" t="str">
        <f t="shared" si="126"/>
        <v>2°</v>
      </c>
      <c r="H825" s="37" t="str">
        <f t="shared" si="126"/>
        <v>Práctica docente. La institución escolar</v>
      </c>
      <c r="I825" s="35" t="str">
        <f t="shared" si="126"/>
        <v>-</v>
      </c>
      <c r="J825" s="37" t="str">
        <f>'Coloquios2020 - Notas finales '!O125</f>
        <v>Altamirano, Jezabel Anahì</v>
      </c>
      <c r="K825" s="35">
        <f>'Coloquios2020 - Notas finales '!P125</f>
        <v>29860839</v>
      </c>
      <c r="L825" s="35">
        <f>'Coloquios2020 - Notas finales '!Q125</f>
        <v>8</v>
      </c>
      <c r="M825" s="35">
        <f>'Coloquios2020 - Notas finales '!R125</f>
        <v>8</v>
      </c>
      <c r="N825" s="38">
        <f>'Coloquios2020 - Notas finales '!S125</f>
        <v>8</v>
      </c>
    </row>
    <row r="826" spans="1:14" x14ac:dyDescent="0.2">
      <c r="A826" s="34">
        <f t="shared" ref="A826:I826" si="127">+A126</f>
        <v>44146.837181736111</v>
      </c>
      <c r="B826" s="35" t="str">
        <f t="shared" si="127"/>
        <v>diegojaimeraies@yahoo.com.ar</v>
      </c>
      <c r="C826" s="35" t="str">
        <f t="shared" si="127"/>
        <v>1 de 1</v>
      </c>
      <c r="D826" s="35" t="str">
        <f t="shared" si="127"/>
        <v>Coloquios/Talleres/etc</v>
      </c>
      <c r="E826" s="36" t="str">
        <f t="shared" si="127"/>
        <v>11/11</v>
      </c>
      <c r="F826" s="37" t="str">
        <f t="shared" si="127"/>
        <v>Energías Renovables</v>
      </c>
      <c r="G826" s="35" t="str">
        <f t="shared" si="127"/>
        <v>3°</v>
      </c>
      <c r="H826" s="37" t="str">
        <f t="shared" si="127"/>
        <v>Legislación Laboral</v>
      </c>
      <c r="I826" s="35" t="str">
        <f t="shared" si="127"/>
        <v>-</v>
      </c>
      <c r="J826" s="37" t="str">
        <f>'Coloquios2020 - Notas finales '!O126</f>
        <v>Mesquita, Natanael</v>
      </c>
      <c r="K826" s="35">
        <f>'Coloquios2020 - Notas finales '!P126</f>
        <v>38450807</v>
      </c>
      <c r="L826" s="35">
        <f>'Coloquios2020 - Notas finales '!Q126</f>
        <v>8</v>
      </c>
      <c r="M826" s="35" t="str">
        <f>'Coloquios2020 - Notas finales '!R126</f>
        <v>No se tomó escrito</v>
      </c>
      <c r="N826" s="38">
        <f>'Coloquios2020 - Notas finales '!S126</f>
        <v>8</v>
      </c>
    </row>
    <row r="827" spans="1:14" x14ac:dyDescent="0.2">
      <c r="A827" s="34">
        <f t="shared" ref="A827:I827" si="128">+A127</f>
        <v>44146.837238495369</v>
      </c>
      <c r="B827" s="35" t="str">
        <f t="shared" si="128"/>
        <v>analiamichelangeli@ies7venadotuerto.edu.ar</v>
      </c>
      <c r="C827" s="35" t="str">
        <f t="shared" si="128"/>
        <v>1 de 1</v>
      </c>
      <c r="D827" s="35" t="str">
        <f t="shared" si="128"/>
        <v>Coloquios/Talleres/etc</v>
      </c>
      <c r="E827" s="36" t="str">
        <f t="shared" si="128"/>
        <v>11/11</v>
      </c>
      <c r="F827" s="37" t="str">
        <f t="shared" si="128"/>
        <v>Biología</v>
      </c>
      <c r="G827" s="35" t="str">
        <f t="shared" si="128"/>
        <v>2°</v>
      </c>
      <c r="H827" s="37" t="str">
        <f t="shared" si="128"/>
        <v>Práctica docente II: Instituciones educativas</v>
      </c>
      <c r="I827" s="35" t="str">
        <f t="shared" si="128"/>
        <v>-</v>
      </c>
      <c r="J827" s="37" t="str">
        <f>'Coloquios2020 - Notas finales '!O127</f>
        <v>Carlucci, Candela</v>
      </c>
      <c r="K827" s="35">
        <f>'Coloquios2020 - Notas finales '!P127</f>
        <v>42328328</v>
      </c>
      <c r="L827" s="35">
        <f>'Coloquios2020 - Notas finales '!Q127</f>
        <v>10</v>
      </c>
      <c r="M827" s="35">
        <f>'Coloquios2020 - Notas finales '!R127</f>
        <v>10</v>
      </c>
      <c r="N827" s="38">
        <f>'Coloquios2020 - Notas finales '!S127</f>
        <v>10</v>
      </c>
    </row>
    <row r="828" spans="1:14" x14ac:dyDescent="0.2">
      <c r="A828" s="34">
        <f t="shared" ref="A828:I828" si="129">+A128</f>
        <v>44146.837307847221</v>
      </c>
      <c r="B828" s="35" t="str">
        <f t="shared" si="129"/>
        <v>claudiagiagnorio@hotmail.com</v>
      </c>
      <c r="C828" s="35" t="str">
        <f t="shared" si="129"/>
        <v>1 de 1</v>
      </c>
      <c r="D828" s="35" t="str">
        <f t="shared" si="129"/>
        <v>Coloquios/Talleres/etc</v>
      </c>
      <c r="E828" s="36" t="str">
        <f t="shared" si="129"/>
        <v>11/11</v>
      </c>
      <c r="F828" s="37" t="str">
        <f t="shared" si="129"/>
        <v>Administración</v>
      </c>
      <c r="G828" s="35" t="str">
        <f t="shared" si="129"/>
        <v>1°</v>
      </c>
      <c r="H828" s="37" t="str">
        <f t="shared" si="129"/>
        <v>Matemática</v>
      </c>
      <c r="I828" s="35" t="str">
        <f t="shared" si="129"/>
        <v>-</v>
      </c>
      <c r="J828" s="37" t="str">
        <f>'Coloquios2020 - Notas finales '!O128</f>
        <v>Gonzalez Florencia</v>
      </c>
      <c r="K828" s="35">
        <f>'Coloquios2020 - Notas finales '!P128</f>
        <v>40674559</v>
      </c>
      <c r="L828" s="35">
        <f>'Coloquios2020 - Notas finales '!Q128</f>
        <v>9</v>
      </c>
      <c r="M828" s="35">
        <f>'Coloquios2020 - Notas finales '!R128</f>
        <v>9</v>
      </c>
      <c r="N828" s="38">
        <f>'Coloquios2020 - Notas finales '!S128</f>
        <v>9</v>
      </c>
    </row>
    <row r="829" spans="1:14" hidden="1" x14ac:dyDescent="0.2">
      <c r="A829" s="34">
        <f t="shared" ref="A829:I829" si="130">+A129</f>
        <v>44146.838862465273</v>
      </c>
      <c r="B829" s="35" t="str">
        <f t="shared" si="130"/>
        <v>analiamichelangeli@ies7venadotuerto.edu.ar</v>
      </c>
      <c r="C829" s="35" t="str">
        <f t="shared" si="130"/>
        <v>2 de 2</v>
      </c>
      <c r="D829" s="35" t="str">
        <f t="shared" si="130"/>
        <v>Coloquios/Talleres/etc</v>
      </c>
      <c r="E829" s="36" t="str">
        <f t="shared" si="130"/>
        <v>11/11</v>
      </c>
      <c r="F829" s="37" t="str">
        <f t="shared" si="130"/>
        <v>Biología</v>
      </c>
      <c r="G829" s="35" t="str">
        <f t="shared" si="130"/>
        <v>2°</v>
      </c>
      <c r="H829" s="37" t="str">
        <f t="shared" si="130"/>
        <v>Práctica docente II: Instituciones educativas</v>
      </c>
      <c r="I829" s="35" t="str">
        <f t="shared" si="130"/>
        <v>-</v>
      </c>
      <c r="J829" s="37">
        <f>'Coloquios2020 - Notas finales '!O129</f>
        <v>0</v>
      </c>
      <c r="K829" s="35">
        <f>'Coloquios2020 - Notas finales '!P129</f>
        <v>0</v>
      </c>
      <c r="L829" s="35">
        <f>'Coloquios2020 - Notas finales '!Q129</f>
        <v>0</v>
      </c>
      <c r="M829" s="35">
        <f>'Coloquios2020 - Notas finales '!R129</f>
        <v>0</v>
      </c>
      <c r="N829" s="38">
        <f>'Coloquios2020 - Notas finales '!S129</f>
        <v>0</v>
      </c>
    </row>
    <row r="830" spans="1:14" x14ac:dyDescent="0.2">
      <c r="A830" s="34">
        <f t="shared" ref="A830:I830" si="131">+A130</f>
        <v>44146.844281805556</v>
      </c>
      <c r="B830" s="35" t="str">
        <f t="shared" si="131"/>
        <v>saltuna44@hotmail.com</v>
      </c>
      <c r="C830" s="35" t="str">
        <f t="shared" si="131"/>
        <v>1 de 1</v>
      </c>
      <c r="D830" s="35" t="str">
        <f t="shared" si="131"/>
        <v>Coloquios/Talleres/etc</v>
      </c>
      <c r="E830" s="36" t="str">
        <f t="shared" si="131"/>
        <v>11/12</v>
      </c>
      <c r="F830" s="37" t="str">
        <f t="shared" si="131"/>
        <v>Educación Especial</v>
      </c>
      <c r="G830" s="35" t="str">
        <f t="shared" si="131"/>
        <v>3°</v>
      </c>
      <c r="H830" s="37" t="str">
        <f t="shared" si="131"/>
        <v>Ciencias Naturales y su didáctica</v>
      </c>
      <c r="I830" s="35" t="str">
        <f t="shared" si="131"/>
        <v>-</v>
      </c>
      <c r="J830" s="37" t="str">
        <f>'Coloquios2020 - Notas finales '!O130</f>
        <v>Ledesma, Cristela</v>
      </c>
      <c r="K830" s="35">
        <f>'Coloquios2020 - Notas finales '!P130</f>
        <v>41635887</v>
      </c>
      <c r="L830" s="35">
        <f>'Coloquios2020 - Notas finales '!Q130</f>
        <v>10</v>
      </c>
      <c r="M830" s="35" t="str">
        <f>'Coloquios2020 - Notas finales '!R130</f>
        <v>No se tomó escrito</v>
      </c>
      <c r="N830" s="38">
        <f>'Coloquios2020 - Notas finales '!S130</f>
        <v>10</v>
      </c>
    </row>
    <row r="831" spans="1:14" x14ac:dyDescent="0.2">
      <c r="A831" s="34">
        <f t="shared" ref="A831:I831" si="132">+A131</f>
        <v>44146.846622453704</v>
      </c>
      <c r="B831" s="35" t="str">
        <f t="shared" si="132"/>
        <v>flaviaboglione@gmail.com</v>
      </c>
      <c r="C831" s="35" t="str">
        <f t="shared" si="132"/>
        <v>1 de 1</v>
      </c>
      <c r="D831" s="35" t="str">
        <f t="shared" si="132"/>
        <v>Coloquios/Talleres/etc</v>
      </c>
      <c r="E831" s="36" t="str">
        <f t="shared" si="132"/>
        <v>11/11</v>
      </c>
      <c r="F831" s="37" t="str">
        <f t="shared" si="132"/>
        <v>Educación Primaria</v>
      </c>
      <c r="G831" s="35" t="str">
        <f t="shared" si="132"/>
        <v>3° "B"</v>
      </c>
      <c r="H831" s="37" t="str">
        <f t="shared" si="132"/>
        <v>Ciencias Naturales y su Didáctica 2</v>
      </c>
      <c r="I831" s="35" t="str">
        <f t="shared" si="132"/>
        <v>-</v>
      </c>
      <c r="J831" s="37" t="str">
        <f>'Coloquios2020 - Notas finales '!O131</f>
        <v>Castillo, Fiama</v>
      </c>
      <c r="K831" s="35">
        <f>'Coloquios2020 - Notas finales '!P131</f>
        <v>37097475</v>
      </c>
      <c r="L831" s="35">
        <f>'Coloquios2020 - Notas finales '!Q131</f>
        <v>9</v>
      </c>
      <c r="M831" s="35" t="str">
        <f>'Coloquios2020 - Notas finales '!R131</f>
        <v>No se tomó escrito</v>
      </c>
      <c r="N831" s="38">
        <f>'Coloquios2020 - Notas finales '!S131</f>
        <v>9</v>
      </c>
    </row>
    <row r="832" spans="1:14" x14ac:dyDescent="0.2">
      <c r="A832" s="34">
        <f t="shared" ref="A832:I832" si="133">+A132</f>
        <v>44146.857591631946</v>
      </c>
      <c r="B832" s="35" t="str">
        <f t="shared" si="133"/>
        <v>silvanafreyre@gmail.com</v>
      </c>
      <c r="C832" s="35" t="str">
        <f t="shared" si="133"/>
        <v>1 de 2</v>
      </c>
      <c r="D832" s="35" t="str">
        <f t="shared" si="133"/>
        <v>Coloquios/Talleres/etc</v>
      </c>
      <c r="E832" s="36" t="str">
        <f t="shared" si="133"/>
        <v>11/11</v>
      </c>
      <c r="F832" s="37" t="str">
        <f t="shared" si="133"/>
        <v>Educación Inicial</v>
      </c>
      <c r="G832" s="35" t="str">
        <f t="shared" si="133"/>
        <v>1°</v>
      </c>
      <c r="H832" s="37" t="str">
        <f t="shared" si="133"/>
        <v>Taller de Práctica I</v>
      </c>
      <c r="I832" s="35" t="str">
        <f t="shared" si="133"/>
        <v>-</v>
      </c>
      <c r="J832" s="37" t="str">
        <f>'Coloquios2020 - Notas finales '!O132</f>
        <v xml:space="preserve"> Borgo, Florencia   </v>
      </c>
      <c r="K832" s="35">
        <f>'Coloquios2020 - Notas finales '!P132</f>
        <v>40311785</v>
      </c>
      <c r="L832" s="35">
        <f>'Coloquios2020 - Notas finales '!Q132</f>
        <v>0</v>
      </c>
      <c r="M832" s="35">
        <f>'Coloquios2020 - Notas finales '!R132</f>
        <v>0</v>
      </c>
      <c r="N832" s="38">
        <f>'Coloquios2020 - Notas finales '!S132</f>
        <v>9</v>
      </c>
    </row>
    <row r="833" spans="1:14" hidden="1" x14ac:dyDescent="0.2">
      <c r="A833" s="34">
        <f t="shared" ref="A833:I833" si="134">+A133</f>
        <v>44146.861952152773</v>
      </c>
      <c r="B833" s="35" t="str">
        <f t="shared" si="134"/>
        <v>normaisabeleone@gmail.ar</v>
      </c>
      <c r="C833" s="35" t="str">
        <f t="shared" si="134"/>
        <v>1 de 1</v>
      </c>
      <c r="D833" s="35" t="str">
        <f t="shared" si="134"/>
        <v>Coloquios/Talleres/etc</v>
      </c>
      <c r="E833" s="36" t="str">
        <f t="shared" si="134"/>
        <v>11/11</v>
      </c>
      <c r="F833" s="37" t="str">
        <f t="shared" si="134"/>
        <v>Geografía</v>
      </c>
      <c r="G833" s="35" t="str">
        <f t="shared" si="134"/>
        <v>2°</v>
      </c>
      <c r="H833" s="37" t="str">
        <f t="shared" si="134"/>
        <v>Psicología y Educación</v>
      </c>
      <c r="I833" s="35" t="str">
        <f t="shared" si="134"/>
        <v>-</v>
      </c>
      <c r="J833" s="37">
        <f>'Coloquios2020 - Notas finales '!O133</f>
        <v>0</v>
      </c>
      <c r="K833" s="35">
        <f>'Coloquios2020 - Notas finales '!P133</f>
        <v>0</v>
      </c>
      <c r="L833" s="35">
        <f>'Coloquios2020 - Notas finales '!Q133</f>
        <v>0</v>
      </c>
      <c r="M833" s="35">
        <f>'Coloquios2020 - Notas finales '!R133</f>
        <v>0</v>
      </c>
      <c r="N833" s="38">
        <f>'Coloquios2020 - Notas finales '!S133</f>
        <v>0</v>
      </c>
    </row>
    <row r="834" spans="1:14" x14ac:dyDescent="0.2">
      <c r="A834" s="34">
        <f t="shared" ref="A834:I834" si="135">+A134</f>
        <v>44146.862282951392</v>
      </c>
      <c r="B834" s="35" t="str">
        <f t="shared" si="135"/>
        <v>silvanafreyre@gmail.com</v>
      </c>
      <c r="C834" s="35" t="str">
        <f t="shared" si="135"/>
        <v>2 de 2</v>
      </c>
      <c r="D834" s="35" t="str">
        <f t="shared" si="135"/>
        <v>Coloquios/Talleres/etc</v>
      </c>
      <c r="E834" s="36" t="str">
        <f t="shared" si="135"/>
        <v>11/11</v>
      </c>
      <c r="F834" s="37" t="str">
        <f t="shared" si="135"/>
        <v>Educación Inicial</v>
      </c>
      <c r="G834" s="35" t="str">
        <f t="shared" si="135"/>
        <v>1°</v>
      </c>
      <c r="H834" s="37" t="str">
        <f t="shared" si="135"/>
        <v>Taller de Práctica I</v>
      </c>
      <c r="I834" s="35" t="str">
        <f t="shared" si="135"/>
        <v>-</v>
      </c>
      <c r="J834" s="37" t="str">
        <f>'Coloquios2020 - Notas finales '!O134</f>
        <v xml:space="preserve">Ruíz, Marta </v>
      </c>
      <c r="K834" s="35">
        <f>'Coloquios2020 - Notas finales '!P134</f>
        <v>40556345</v>
      </c>
      <c r="L834" s="35">
        <f>'Coloquios2020 - Notas finales '!Q134</f>
        <v>0</v>
      </c>
      <c r="M834" s="35">
        <f>'Coloquios2020 - Notas finales '!R134</f>
        <v>0</v>
      </c>
      <c r="N834" s="38">
        <f>'Coloquios2020 - Notas finales '!S134</f>
        <v>8</v>
      </c>
    </row>
    <row r="835" spans="1:14" hidden="1" x14ac:dyDescent="0.2">
      <c r="A835" s="34">
        <f t="shared" ref="A835:I835" si="136">+A135</f>
        <v>44146.867908425927</v>
      </c>
      <c r="B835" s="35" t="str">
        <f t="shared" si="136"/>
        <v>alegarciacavanagh@hotmail.com</v>
      </c>
      <c r="C835" s="35" t="str">
        <f t="shared" si="136"/>
        <v>1 de 1</v>
      </c>
      <c r="D835" s="35" t="str">
        <f t="shared" si="136"/>
        <v>Coloquios/Talleres/etc</v>
      </c>
      <c r="E835" s="36" t="str">
        <f t="shared" si="136"/>
        <v>11/11</v>
      </c>
      <c r="F835" s="37" t="str">
        <f t="shared" si="136"/>
        <v>Educación Primaria</v>
      </c>
      <c r="G835" s="35" t="str">
        <f t="shared" si="136"/>
        <v>1° "A"</v>
      </c>
      <c r="H835" s="37" t="str">
        <f t="shared" si="136"/>
        <v>Taller Problemática Ciencias Sociales</v>
      </c>
      <c r="I835" s="35" t="str">
        <f t="shared" si="136"/>
        <v>-</v>
      </c>
      <c r="J835" s="37">
        <f>'Coloquios2020 - Notas finales '!O135</f>
        <v>0</v>
      </c>
      <c r="K835" s="35">
        <f>'Coloquios2020 - Notas finales '!P135</f>
        <v>0</v>
      </c>
      <c r="L835" s="35">
        <f>'Coloquios2020 - Notas finales '!Q135</f>
        <v>0</v>
      </c>
      <c r="M835" s="35">
        <f>'Coloquios2020 - Notas finales '!R135</f>
        <v>0</v>
      </c>
      <c r="N835" s="38">
        <f>'Coloquios2020 - Notas finales '!S135</f>
        <v>0</v>
      </c>
    </row>
    <row r="836" spans="1:14" x14ac:dyDescent="0.2">
      <c r="A836" s="34">
        <f t="shared" ref="A836:I836" si="137">+A136</f>
        <v>44146.872039884256</v>
      </c>
      <c r="B836" s="35" t="str">
        <f t="shared" si="137"/>
        <v>marcelaevarodriguez@hotmail.com.ar</v>
      </c>
      <c r="C836" s="35" t="str">
        <f t="shared" si="137"/>
        <v>1 de 1</v>
      </c>
      <c r="D836" s="35" t="str">
        <f t="shared" si="137"/>
        <v>Coloquios/Talleres/etc</v>
      </c>
      <c r="E836" s="36" t="str">
        <f t="shared" si="137"/>
        <v>11/11</v>
      </c>
      <c r="F836" s="37" t="str">
        <f t="shared" si="137"/>
        <v>Educación Especial</v>
      </c>
      <c r="G836" s="35" t="str">
        <f t="shared" si="137"/>
        <v>4°</v>
      </c>
      <c r="H836" s="37" t="str">
        <f t="shared" si="137"/>
        <v>Psicología Social.</v>
      </c>
      <c r="I836" s="35" t="str">
        <f t="shared" si="137"/>
        <v>-</v>
      </c>
      <c r="J836" s="37" t="str">
        <f>'Coloquios2020 - Notas finales '!O136</f>
        <v>Fito Escudero Azul</v>
      </c>
      <c r="K836" s="35">
        <f>'Coloquios2020 - Notas finales '!P136</f>
        <v>40553663</v>
      </c>
      <c r="L836" s="35">
        <f>'Coloquios2020 - Notas finales '!Q136</f>
        <v>8</v>
      </c>
      <c r="M836" s="35" t="str">
        <f>'Coloquios2020 - Notas finales '!R136</f>
        <v>No se tomó escrito</v>
      </c>
      <c r="N836" s="38">
        <f>'Coloquios2020 - Notas finales '!S136</f>
        <v>8</v>
      </c>
    </row>
    <row r="837" spans="1:14" x14ac:dyDescent="0.2">
      <c r="A837" s="34">
        <f t="shared" ref="A837:I837" si="138">+A137</f>
        <v>44146.874267534724</v>
      </c>
      <c r="B837" s="35" t="str">
        <f t="shared" si="138"/>
        <v>aleacosta1912@gmail.com</v>
      </c>
      <c r="C837" s="35" t="str">
        <f t="shared" si="138"/>
        <v>1 de 2</v>
      </c>
      <c r="D837" s="35" t="str">
        <f t="shared" si="138"/>
        <v>Coloquios/Talleres/etc</v>
      </c>
      <c r="E837" s="36" t="str">
        <f t="shared" si="138"/>
        <v>11/11</v>
      </c>
      <c r="F837" s="37" t="str">
        <f t="shared" si="138"/>
        <v>Educación Inicial</v>
      </c>
      <c r="G837" s="35" t="str">
        <f t="shared" si="138"/>
        <v>1°</v>
      </c>
      <c r="H837" s="37" t="str">
        <f t="shared" si="138"/>
        <v>Área Estético Expresivo</v>
      </c>
      <c r="I837" s="35" t="str">
        <f t="shared" si="138"/>
        <v>-</v>
      </c>
      <c r="J837" s="37" t="str">
        <f>'Coloquios2020 - Notas finales '!O137</f>
        <v>Cabrera, Daiana Del Carmen</v>
      </c>
      <c r="K837" s="35">
        <f>'Coloquios2020 - Notas finales '!P137</f>
        <v>42355341</v>
      </c>
      <c r="L837" s="35" t="str">
        <f>'Coloquios2020 - Notas finales '!Q137</f>
        <v>No se tomó oral</v>
      </c>
      <c r="M837" s="35" t="str">
        <f>'Coloquios2020 - Notas finales '!R137</f>
        <v>No se tomó escrito</v>
      </c>
      <c r="N837" s="38">
        <f>'Coloquios2020 - Notas finales '!S137</f>
        <v>9</v>
      </c>
    </row>
    <row r="838" spans="1:14" x14ac:dyDescent="0.2">
      <c r="A838" s="34">
        <f t="shared" ref="A838:I838" si="139">+A138</f>
        <v>44146.876957488421</v>
      </c>
      <c r="B838" s="35" t="str">
        <f t="shared" si="139"/>
        <v>aleacosta1912@gmail.com</v>
      </c>
      <c r="C838" s="35" t="str">
        <f t="shared" si="139"/>
        <v>2 de 2</v>
      </c>
      <c r="D838" s="35" t="str">
        <f t="shared" si="139"/>
        <v>Coloquios/Talleres/etc</v>
      </c>
      <c r="E838" s="36" t="str">
        <f t="shared" si="139"/>
        <v>11/11</v>
      </c>
      <c r="F838" s="37" t="str">
        <f t="shared" si="139"/>
        <v>Educación Inicial</v>
      </c>
      <c r="G838" s="35" t="str">
        <f t="shared" si="139"/>
        <v>1°</v>
      </c>
      <c r="H838" s="37" t="str">
        <f t="shared" si="139"/>
        <v>Área Estético Expresivo I</v>
      </c>
      <c r="I838" s="35" t="str">
        <f t="shared" si="139"/>
        <v>-</v>
      </c>
      <c r="J838" s="37" t="str">
        <f>'Coloquios2020 - Notas finales '!O138</f>
        <v>Ruiz, Marta Alicia</v>
      </c>
      <c r="K838" s="35">
        <f>'Coloquios2020 - Notas finales '!P138</f>
        <v>40556345</v>
      </c>
      <c r="L838" s="35" t="str">
        <f>'Coloquios2020 - Notas finales '!Q138</f>
        <v>No se tomó oral</v>
      </c>
      <c r="M838" s="35" t="str">
        <f>'Coloquios2020 - Notas finales '!R138</f>
        <v>No se tomó escrito</v>
      </c>
      <c r="N838" s="38">
        <f>'Coloquios2020 - Notas finales '!S138</f>
        <v>8</v>
      </c>
    </row>
    <row r="839" spans="1:14" x14ac:dyDescent="0.2">
      <c r="A839" s="34">
        <f t="shared" ref="A839:I839" si="140">+A139</f>
        <v>44146.881023194444</v>
      </c>
      <c r="B839" s="35" t="str">
        <f t="shared" si="140"/>
        <v>fabianaromagnoni@gmail.com</v>
      </c>
      <c r="C839" s="35" t="str">
        <f t="shared" si="140"/>
        <v>1 de 1</v>
      </c>
      <c r="D839" s="35" t="str">
        <f t="shared" si="140"/>
        <v>Coloquios/Talleres/etc</v>
      </c>
      <c r="E839" s="36" t="str">
        <f t="shared" si="140"/>
        <v>11/11</v>
      </c>
      <c r="F839" s="37" t="str">
        <f t="shared" si="140"/>
        <v>Educación Especial</v>
      </c>
      <c r="G839" s="35" t="str">
        <f t="shared" si="140"/>
        <v>3°</v>
      </c>
      <c r="H839" s="37" t="str">
        <f t="shared" si="140"/>
        <v>Seminario de Aprendizaje y Discapacidad Intelectual</v>
      </c>
      <c r="I839" s="35" t="str">
        <f t="shared" si="140"/>
        <v>-</v>
      </c>
      <c r="J839" s="37" t="str">
        <f>'Coloquios2020 - Notas finales '!O139</f>
        <v>Darlinger, Evelin</v>
      </c>
      <c r="K839" s="35">
        <f>'Coloquios2020 - Notas finales '!P139</f>
        <v>35470337</v>
      </c>
      <c r="L839" s="35">
        <f>'Coloquios2020 - Notas finales '!Q139</f>
        <v>10</v>
      </c>
      <c r="M839" s="35">
        <f>'Coloquios2020 - Notas finales '!R139</f>
        <v>10</v>
      </c>
      <c r="N839" s="38">
        <f>'Coloquios2020 - Notas finales '!S139</f>
        <v>10</v>
      </c>
    </row>
    <row r="840" spans="1:14" x14ac:dyDescent="0.2">
      <c r="A840" s="34">
        <f t="shared" ref="A840:I840" si="141">+A140</f>
        <v>44146.884757453707</v>
      </c>
      <c r="B840" s="35" t="str">
        <f t="shared" si="141"/>
        <v>aleacosta1912@gmail.com</v>
      </c>
      <c r="C840" s="35" t="str">
        <f t="shared" si="141"/>
        <v>1 de 1</v>
      </c>
      <c r="D840" s="35" t="str">
        <f t="shared" si="141"/>
        <v>Coloquios/Talleres/etc</v>
      </c>
      <c r="E840" s="36" t="str">
        <f t="shared" si="141"/>
        <v>11/11</v>
      </c>
      <c r="F840" s="37" t="str">
        <f t="shared" si="141"/>
        <v>Educación Primaria</v>
      </c>
      <c r="G840" s="35" t="str">
        <f t="shared" si="141"/>
        <v>1° "A"</v>
      </c>
      <c r="H840" s="37" t="str">
        <f t="shared" si="141"/>
        <v>Área Estético Expresivo I</v>
      </c>
      <c r="I840" s="35" t="str">
        <f t="shared" si="141"/>
        <v>-</v>
      </c>
      <c r="J840" s="37" t="str">
        <f>'Coloquios2020 - Notas finales '!O140</f>
        <v>Corba, Selena</v>
      </c>
      <c r="K840" s="35">
        <f>'Coloquios2020 - Notas finales '!P140</f>
        <v>41160370</v>
      </c>
      <c r="L840" s="35" t="str">
        <f>'Coloquios2020 - Notas finales '!Q140</f>
        <v>No se tomó oral</v>
      </c>
      <c r="M840" s="35" t="str">
        <f>'Coloquios2020 - Notas finales '!R140</f>
        <v>No se tomó escrito</v>
      </c>
      <c r="N840" s="38">
        <f>'Coloquios2020 - Notas finales '!S140</f>
        <v>10</v>
      </c>
    </row>
    <row r="841" spans="1:14" x14ac:dyDescent="0.2">
      <c r="A841" s="34">
        <f t="shared" ref="A841:I841" si="142">+A141</f>
        <v>44146.894391111113</v>
      </c>
      <c r="B841" s="35" t="str">
        <f t="shared" si="142"/>
        <v>verocapora@gmail.com</v>
      </c>
      <c r="C841" s="35" t="str">
        <f t="shared" si="142"/>
        <v>1 de 1</v>
      </c>
      <c r="D841" s="35" t="str">
        <f t="shared" si="142"/>
        <v>Coloquios/Talleres/etc</v>
      </c>
      <c r="E841" s="36" t="str">
        <f t="shared" si="142"/>
        <v>11/11</v>
      </c>
      <c r="F841" s="37" t="str">
        <f t="shared" si="142"/>
        <v>Ciencias de la Educación</v>
      </c>
      <c r="G841" s="35" t="str">
        <f t="shared" si="142"/>
        <v>2°</v>
      </c>
      <c r="H841" s="37" t="str">
        <f t="shared" si="142"/>
        <v>Educación No Formal</v>
      </c>
      <c r="I841" s="35" t="str">
        <f t="shared" si="142"/>
        <v>-</v>
      </c>
      <c r="J841" s="37" t="str">
        <f>'Coloquios2020 - Notas finales '!O141</f>
        <v xml:space="preserve">Solans, Martín </v>
      </c>
      <c r="K841" s="35">
        <f>'Coloquios2020 - Notas finales '!P141</f>
        <v>29677492</v>
      </c>
      <c r="L841" s="35">
        <f>'Coloquios2020 - Notas finales '!Q141</f>
        <v>10</v>
      </c>
      <c r="M841" s="35">
        <f>'Coloquios2020 - Notas finales '!R141</f>
        <v>10</v>
      </c>
      <c r="N841" s="38">
        <f>'Coloquios2020 - Notas finales '!S141</f>
        <v>10</v>
      </c>
    </row>
    <row r="842" spans="1:14" x14ac:dyDescent="0.2">
      <c r="A842" s="34">
        <f t="shared" ref="A842:I842" si="143">+A142</f>
        <v>44146.898910451389</v>
      </c>
      <c r="B842" s="35" t="str">
        <f t="shared" si="143"/>
        <v>aleacosta1912@gmail.com</v>
      </c>
      <c r="C842" s="35" t="str">
        <f t="shared" si="143"/>
        <v>1 de 2</v>
      </c>
      <c r="D842" s="35" t="str">
        <f t="shared" si="143"/>
        <v>Coloquios/Talleres/etc</v>
      </c>
      <c r="E842" s="36" t="str">
        <f t="shared" si="143"/>
        <v>11/11</v>
      </c>
      <c r="F842" s="37" t="str">
        <f t="shared" si="143"/>
        <v>Educación Primaria</v>
      </c>
      <c r="G842" s="35" t="str">
        <f t="shared" si="143"/>
        <v>1° "A"</v>
      </c>
      <c r="H842" s="37" t="str">
        <f t="shared" si="143"/>
        <v>Área Estético Expresivo I</v>
      </c>
      <c r="I842" s="35" t="str">
        <f t="shared" si="143"/>
        <v>-</v>
      </c>
      <c r="J842" s="37" t="str">
        <f>'Coloquios2020 - Notas finales '!O142</f>
        <v>Balduzzi, Micaela</v>
      </c>
      <c r="K842" s="35">
        <f>'Coloquios2020 - Notas finales '!P142</f>
        <v>37295480</v>
      </c>
      <c r="L842" s="35" t="str">
        <f>'Coloquios2020 - Notas finales '!Q142</f>
        <v>No se tomó oral</v>
      </c>
      <c r="M842" s="35" t="str">
        <f>'Coloquios2020 - Notas finales '!R142</f>
        <v>No se tomó escrito</v>
      </c>
      <c r="N842" s="38">
        <f>'Coloquios2020 - Notas finales '!S142</f>
        <v>10</v>
      </c>
    </row>
    <row r="843" spans="1:14" x14ac:dyDescent="0.2">
      <c r="A843" s="34">
        <f t="shared" ref="A843:I843" si="144">+A143</f>
        <v>44146.900313564816</v>
      </c>
      <c r="B843" s="35" t="str">
        <f t="shared" si="144"/>
        <v>aleacosta1912@gmail.com</v>
      </c>
      <c r="C843" s="35" t="str">
        <f t="shared" si="144"/>
        <v>2 de 2</v>
      </c>
      <c r="D843" s="35" t="str">
        <f t="shared" si="144"/>
        <v>Coloquios/Talleres/etc</v>
      </c>
      <c r="E843" s="36" t="str">
        <f t="shared" si="144"/>
        <v>11/11</v>
      </c>
      <c r="F843" s="37" t="str">
        <f t="shared" si="144"/>
        <v>Educación Primaria</v>
      </c>
      <c r="G843" s="35" t="str">
        <f t="shared" si="144"/>
        <v>1° "B"</v>
      </c>
      <c r="H843" s="37" t="str">
        <f t="shared" si="144"/>
        <v>Área Estético Expresivo I</v>
      </c>
      <c r="I843" s="35" t="str">
        <f t="shared" si="144"/>
        <v>-</v>
      </c>
      <c r="J843" s="37" t="str">
        <f>'Coloquios2020 - Notas finales '!O143</f>
        <v>Valdez, Marianella</v>
      </c>
      <c r="K843" s="35">
        <f>'Coloquios2020 - Notas finales '!P143</f>
        <v>40553649</v>
      </c>
      <c r="L843" s="35" t="str">
        <f>'Coloquios2020 - Notas finales '!Q143</f>
        <v>No se tomó oral</v>
      </c>
      <c r="M843" s="35" t="str">
        <f>'Coloquios2020 - Notas finales '!R143</f>
        <v>No se tomó escrito</v>
      </c>
      <c r="N843" s="38">
        <f>'Coloquios2020 - Notas finales '!S143</f>
        <v>7</v>
      </c>
    </row>
    <row r="844" spans="1:14" x14ac:dyDescent="0.2">
      <c r="A844" s="34">
        <f t="shared" ref="A844:I844" si="145">+A144</f>
        <v>44146.902243472221</v>
      </c>
      <c r="B844" s="35" t="str">
        <f t="shared" si="145"/>
        <v>diegojaimeraies@yahoo.com.ar</v>
      </c>
      <c r="C844" s="35" t="str">
        <f t="shared" si="145"/>
        <v>1 de 1</v>
      </c>
      <c r="D844" s="35" t="str">
        <f t="shared" si="145"/>
        <v>Coloquios/Talleres/etc</v>
      </c>
      <c r="E844" s="36" t="str">
        <f t="shared" si="145"/>
        <v>11/11</v>
      </c>
      <c r="F844" s="37" t="str">
        <f t="shared" si="145"/>
        <v>Energías Renovables</v>
      </c>
      <c r="G844" s="35" t="str">
        <f t="shared" si="145"/>
        <v>3°</v>
      </c>
      <c r="H844" s="37" t="str">
        <f t="shared" si="145"/>
        <v>Evaluación y Gestión de Proyectos de Inversión</v>
      </c>
      <c r="I844" s="35" t="str">
        <f t="shared" si="145"/>
        <v>-</v>
      </c>
      <c r="J844" s="37" t="str">
        <f>'Coloquios2020 - Notas finales '!O144</f>
        <v>Mesquita, Natanael</v>
      </c>
      <c r="K844" s="35">
        <f>'Coloquios2020 - Notas finales '!P144</f>
        <v>38450807</v>
      </c>
      <c r="L844" s="35">
        <f>'Coloquios2020 - Notas finales '!Q144</f>
        <v>8</v>
      </c>
      <c r="M844" s="35" t="str">
        <f>'Coloquios2020 - Notas finales '!R144</f>
        <v>No se tomó escrito</v>
      </c>
      <c r="N844" s="38">
        <f>'Coloquios2020 - Notas finales '!S144</f>
        <v>8</v>
      </c>
    </row>
    <row r="845" spans="1:14" x14ac:dyDescent="0.2">
      <c r="A845" s="34">
        <f t="shared" ref="A845:I845" si="146">+A145</f>
        <v>44146.906737291662</v>
      </c>
      <c r="B845" s="35" t="str">
        <f t="shared" si="146"/>
        <v>diegojaimeraies@yahoo.com.ar</v>
      </c>
      <c r="C845" s="35" t="str">
        <f t="shared" si="146"/>
        <v>1 de 1</v>
      </c>
      <c r="D845" s="35" t="str">
        <f t="shared" si="146"/>
        <v>Coloquios/Talleres/etc</v>
      </c>
      <c r="E845" s="36" t="str">
        <f t="shared" si="146"/>
        <v>11/11</v>
      </c>
      <c r="F845" s="37" t="str">
        <f t="shared" si="146"/>
        <v>Energías Renovables</v>
      </c>
      <c r="G845" s="35" t="str">
        <f t="shared" si="146"/>
        <v>3°</v>
      </c>
      <c r="H845" s="37" t="str">
        <f t="shared" si="146"/>
        <v>Legislación Laboral</v>
      </c>
      <c r="I845" s="35" t="str">
        <f t="shared" si="146"/>
        <v>-</v>
      </c>
      <c r="J845" s="37" t="str">
        <f>'Coloquios2020 - Notas finales '!O145</f>
        <v>Mesquita, natanael</v>
      </c>
      <c r="K845" s="35">
        <f>'Coloquios2020 - Notas finales '!P145</f>
        <v>38450807</v>
      </c>
      <c r="L845" s="35">
        <f>'Coloquios2020 - Notas finales '!Q145</f>
        <v>8</v>
      </c>
      <c r="M845" s="35" t="str">
        <f>'Coloquios2020 - Notas finales '!R145</f>
        <v>No se tomó escrito</v>
      </c>
      <c r="N845" s="38">
        <f>'Coloquios2020 - Notas finales '!S145</f>
        <v>8</v>
      </c>
    </row>
    <row r="846" spans="1:14" x14ac:dyDescent="0.2">
      <c r="A846" s="34">
        <f t="shared" ref="A846:I846" si="147">+A146</f>
        <v>44146.920139814814</v>
      </c>
      <c r="B846" s="35" t="str">
        <f t="shared" si="147"/>
        <v>silvanavelez748@gmail.com</v>
      </c>
      <c r="C846" s="35" t="str">
        <f t="shared" si="147"/>
        <v>1 de 2</v>
      </c>
      <c r="D846" s="35" t="str">
        <f t="shared" si="147"/>
        <v>Coloquios/Talleres/etc</v>
      </c>
      <c r="E846" s="36" t="str">
        <f t="shared" si="147"/>
        <v>11/11</v>
      </c>
      <c r="F846" s="37" t="str">
        <f t="shared" si="147"/>
        <v>Energías Renovables</v>
      </c>
      <c r="G846" s="35" t="str">
        <f t="shared" si="147"/>
        <v>1°</v>
      </c>
      <c r="H846" s="37" t="str">
        <f t="shared" si="147"/>
        <v>Química</v>
      </c>
      <c r="I846" s="35" t="str">
        <f t="shared" si="147"/>
        <v>-</v>
      </c>
      <c r="J846" s="37" t="str">
        <f>'Coloquios2020 - Notas finales '!O146</f>
        <v xml:space="preserve"> Barber Roberto Gabriel</v>
      </c>
      <c r="K846" s="35">
        <f>'Coloquios2020 - Notas finales '!P146</f>
        <v>30966261</v>
      </c>
      <c r="L846" s="35">
        <f>'Coloquios2020 - Notas finales '!Q146</f>
        <v>8</v>
      </c>
      <c r="M846" s="35">
        <f>'Coloquios2020 - Notas finales '!R146</f>
        <v>8</v>
      </c>
      <c r="N846" s="38">
        <f>'Coloquios2020 - Notas finales '!S146</f>
        <v>8</v>
      </c>
    </row>
    <row r="847" spans="1:14" x14ac:dyDescent="0.2">
      <c r="A847" s="34">
        <f t="shared" ref="A847:I847" si="148">+A147</f>
        <v>44146.928871504628</v>
      </c>
      <c r="B847" s="35" t="str">
        <f t="shared" si="148"/>
        <v>e_pasquini@hotmail.com</v>
      </c>
      <c r="C847" s="35" t="str">
        <f t="shared" si="148"/>
        <v>1 de 1</v>
      </c>
      <c r="D847" s="35" t="str">
        <f t="shared" si="148"/>
        <v>Coloquios/Talleres/etc</v>
      </c>
      <c r="E847" s="36" t="str">
        <f t="shared" si="148"/>
        <v>11/11</v>
      </c>
      <c r="F847" s="37" t="str">
        <f t="shared" si="148"/>
        <v>Administración</v>
      </c>
      <c r="G847" s="35" t="str">
        <f t="shared" si="148"/>
        <v>4°</v>
      </c>
      <c r="H847" s="37" t="str">
        <f t="shared" si="148"/>
        <v>UDI (Unidad de Definición Institucional)</v>
      </c>
      <c r="I847" s="35" t="str">
        <f t="shared" si="148"/>
        <v>-</v>
      </c>
      <c r="J847" s="37" t="str">
        <f>'Coloquios2020 - Notas finales '!O147</f>
        <v>Duymovich, Ileana</v>
      </c>
      <c r="K847" s="35">
        <f>'Coloquios2020 - Notas finales '!P147</f>
        <v>35031785</v>
      </c>
      <c r="L847" s="35">
        <f>'Coloquios2020 - Notas finales '!Q147</f>
        <v>9</v>
      </c>
      <c r="M847" s="35">
        <f>'Coloquios2020 - Notas finales '!R147</f>
        <v>9</v>
      </c>
      <c r="N847" s="38">
        <f>'Coloquios2020 - Notas finales '!S147</f>
        <v>9</v>
      </c>
    </row>
    <row r="848" spans="1:14" x14ac:dyDescent="0.2">
      <c r="A848" s="34">
        <f t="shared" ref="A848:I848" si="149">+A148</f>
        <v>44146.933431099533</v>
      </c>
      <c r="B848" s="35" t="str">
        <f t="shared" si="149"/>
        <v>fabianaromagnoni@gmail.com</v>
      </c>
      <c r="C848" s="35" t="str">
        <f t="shared" si="149"/>
        <v>1 de 2</v>
      </c>
      <c r="D848" s="35" t="str">
        <f t="shared" si="149"/>
        <v>Coloquios/Talleres/etc</v>
      </c>
      <c r="E848" s="36" t="str">
        <f t="shared" si="149"/>
        <v>9/11</v>
      </c>
      <c r="F848" s="37" t="str">
        <f t="shared" si="149"/>
        <v>Ciencias de la Educación</v>
      </c>
      <c r="G848" s="35" t="str">
        <f t="shared" si="149"/>
        <v>1°</v>
      </c>
      <c r="H848" s="37" t="str">
        <f t="shared" si="149"/>
        <v>Psicología Educativa</v>
      </c>
      <c r="I848" s="35" t="str">
        <f t="shared" si="149"/>
        <v>-</v>
      </c>
      <c r="J848" s="37" t="str">
        <f>'Coloquios2020 - Notas finales '!O148</f>
        <v>Ortiz, Daniela</v>
      </c>
      <c r="K848" s="35">
        <f>'Coloquios2020 - Notas finales '!P148</f>
        <v>39453477</v>
      </c>
      <c r="L848" s="35">
        <f>'Coloquios2020 - Notas finales '!Q148</f>
        <v>9</v>
      </c>
      <c r="M848" s="35" t="str">
        <f>'Coloquios2020 - Notas finales '!R148</f>
        <v>No se tomó escrito</v>
      </c>
      <c r="N848" s="38">
        <f>'Coloquios2020 - Notas finales '!S148</f>
        <v>9</v>
      </c>
    </row>
    <row r="849" spans="1:14" x14ac:dyDescent="0.2">
      <c r="A849" s="34">
        <f t="shared" ref="A849:I849" si="150">+A149</f>
        <v>44146.93465664352</v>
      </c>
      <c r="B849" s="35" t="str">
        <f t="shared" si="150"/>
        <v>flaviaboglione@gmail.com</v>
      </c>
      <c r="C849" s="35" t="str">
        <f t="shared" si="150"/>
        <v>1 de 1</v>
      </c>
      <c r="D849" s="35" t="str">
        <f t="shared" si="150"/>
        <v>Coloquios/Talleres/etc</v>
      </c>
      <c r="E849" s="36" t="str">
        <f t="shared" si="150"/>
        <v>11/11</v>
      </c>
      <c r="F849" s="37" t="str">
        <f t="shared" si="150"/>
        <v>Biología</v>
      </c>
      <c r="G849" s="35" t="str">
        <f t="shared" si="150"/>
        <v>1°</v>
      </c>
      <c r="H849" s="37" t="str">
        <f t="shared" si="150"/>
        <v>UCCV: Historia de las Ciencias</v>
      </c>
      <c r="I849" s="35" t="str">
        <f t="shared" si="150"/>
        <v>-</v>
      </c>
      <c r="J849" s="37" t="str">
        <f>'Coloquios2020 - Notas finales '!O149</f>
        <v xml:space="preserve">Carvelli, Natalia </v>
      </c>
      <c r="K849" s="35">
        <f>'Coloquios2020 - Notas finales '!P149</f>
        <v>36416664</v>
      </c>
      <c r="L849" s="35">
        <f>'Coloquios2020 - Notas finales '!Q149</f>
        <v>8</v>
      </c>
      <c r="M849" s="35" t="str">
        <f>'Coloquios2020 - Notas finales '!R149</f>
        <v>No se tomó escrito</v>
      </c>
      <c r="N849" s="38">
        <f>'Coloquios2020 - Notas finales '!S149</f>
        <v>8</v>
      </c>
    </row>
    <row r="850" spans="1:14" x14ac:dyDescent="0.2">
      <c r="A850" s="34">
        <f t="shared" ref="A850:I850" si="151">+A150</f>
        <v>44146.935649398147</v>
      </c>
      <c r="B850" s="35" t="str">
        <f t="shared" si="151"/>
        <v>fabianaromagnoni@gmail.com</v>
      </c>
      <c r="C850" s="35" t="str">
        <f t="shared" si="151"/>
        <v>2 de 2</v>
      </c>
      <c r="D850" s="35" t="str">
        <f t="shared" si="151"/>
        <v>Coloquios/Talleres/etc</v>
      </c>
      <c r="E850" s="36" t="str">
        <f t="shared" si="151"/>
        <v>9/11</v>
      </c>
      <c r="F850" s="37" t="str">
        <f t="shared" si="151"/>
        <v>Ciencias de la Educación</v>
      </c>
      <c r="G850" s="35" t="str">
        <f t="shared" si="151"/>
        <v>1°</v>
      </c>
      <c r="H850" s="37" t="str">
        <f t="shared" si="151"/>
        <v>Psicologia Educativa</v>
      </c>
      <c r="I850" s="35" t="str">
        <f t="shared" si="151"/>
        <v>-</v>
      </c>
      <c r="J850" s="37" t="str">
        <f>'Coloquios2020 - Notas finales '!O150</f>
        <v>Portugal, Florencia</v>
      </c>
      <c r="K850" s="35">
        <f>'Coloquios2020 - Notas finales '!P150</f>
        <v>33122981</v>
      </c>
      <c r="L850" s="35">
        <f>'Coloquios2020 - Notas finales '!Q150</f>
        <v>10</v>
      </c>
      <c r="M850" s="35" t="str">
        <f>'Coloquios2020 - Notas finales '!R150</f>
        <v>No se tomó escrito</v>
      </c>
      <c r="N850" s="38">
        <f>'Coloquios2020 - Notas finales '!S150</f>
        <v>10</v>
      </c>
    </row>
    <row r="851" spans="1:14" x14ac:dyDescent="0.2">
      <c r="A851" s="34">
        <f t="shared" ref="A851:I851" si="152">+A151</f>
        <v>44146.951366134264</v>
      </c>
      <c r="B851" s="35" t="str">
        <f t="shared" si="152"/>
        <v>jorgelinaotegui@hotmail.com</v>
      </c>
      <c r="C851" s="35" t="str">
        <f t="shared" si="152"/>
        <v>1 de 2</v>
      </c>
      <c r="D851" s="35" t="str">
        <f t="shared" si="152"/>
        <v>Coloquios/Talleres/etc</v>
      </c>
      <c r="E851" s="36" t="str">
        <f t="shared" si="152"/>
        <v>10/11</v>
      </c>
      <c r="F851" s="37" t="str">
        <f t="shared" si="152"/>
        <v>Artes Visuales</v>
      </c>
      <c r="G851" s="35" t="str">
        <f t="shared" si="152"/>
        <v>1°</v>
      </c>
      <c r="H851" s="37" t="str">
        <f t="shared" si="152"/>
        <v>Producción en el Plano.Pintura I</v>
      </c>
      <c r="I851" s="35" t="str">
        <f t="shared" si="152"/>
        <v>-</v>
      </c>
      <c r="J851" s="37" t="str">
        <f>'Coloquios2020 - Notas finales '!O151</f>
        <v>León Clara Noemí</v>
      </c>
      <c r="K851" s="35">
        <f>'Coloquios2020 - Notas finales '!P151</f>
        <v>29215580</v>
      </c>
      <c r="L851" s="35">
        <f>'Coloquios2020 - Notas finales '!Q151</f>
        <v>9</v>
      </c>
      <c r="M851" s="35">
        <f>'Coloquios2020 - Notas finales '!R151</f>
        <v>9</v>
      </c>
      <c r="N851" s="38">
        <f>'Coloquios2020 - Notas finales '!S151</f>
        <v>9</v>
      </c>
    </row>
    <row r="852" spans="1:14" x14ac:dyDescent="0.2">
      <c r="A852" s="34">
        <f t="shared" ref="A852:I852" si="153">+A152</f>
        <v>44146.966306076385</v>
      </c>
      <c r="B852" s="35" t="str">
        <f t="shared" si="153"/>
        <v>marcosdiale994@hotmail.com</v>
      </c>
      <c r="C852" s="35" t="str">
        <f t="shared" si="153"/>
        <v>1 de 1</v>
      </c>
      <c r="D852" s="35" t="str">
        <f t="shared" si="153"/>
        <v>Coloquios/Talleres/etc</v>
      </c>
      <c r="E852" s="36" t="str">
        <f t="shared" si="153"/>
        <v>11/11</v>
      </c>
      <c r="F852" s="37" t="str">
        <f t="shared" si="153"/>
        <v>Administración</v>
      </c>
      <c r="G852" s="35" t="str">
        <f t="shared" si="153"/>
        <v>3°</v>
      </c>
      <c r="H852" s="37" t="str">
        <f t="shared" si="153"/>
        <v>SISTEMA DE INFORMACIÓN CONTABLE III</v>
      </c>
      <c r="I852" s="35" t="str">
        <f t="shared" si="153"/>
        <v>-</v>
      </c>
      <c r="J852" s="37" t="str">
        <f>'Coloquios2020 - Notas finales '!O152</f>
        <v>NUÑEZ YANINA</v>
      </c>
      <c r="K852" s="35">
        <f>'Coloquios2020 - Notas finales '!P152</f>
        <v>33122958</v>
      </c>
      <c r="L852" s="35">
        <f>'Coloquios2020 - Notas finales '!Q152</f>
        <v>9</v>
      </c>
      <c r="M852" s="35">
        <f>'Coloquios2020 - Notas finales '!R152</f>
        <v>9</v>
      </c>
      <c r="N852" s="38">
        <f>'Coloquios2020 - Notas finales '!S152</f>
        <v>9</v>
      </c>
    </row>
    <row r="853" spans="1:14" x14ac:dyDescent="0.2">
      <c r="A853" s="34">
        <f t="shared" ref="A853:I853" si="154">+A153</f>
        <v>44146.969147361116</v>
      </c>
      <c r="B853" s="35" t="str">
        <f t="shared" si="154"/>
        <v>marcosdiale994@hotmail.com</v>
      </c>
      <c r="C853" s="35" t="str">
        <f t="shared" si="154"/>
        <v>1 de 1</v>
      </c>
      <c r="D853" s="35" t="str">
        <f t="shared" si="154"/>
        <v>Coloquios/Talleres/etc</v>
      </c>
      <c r="E853" s="36" t="str">
        <f t="shared" si="154"/>
        <v>11/11</v>
      </c>
      <c r="F853" s="37" t="str">
        <f t="shared" si="154"/>
        <v>Administración</v>
      </c>
      <c r="G853" s="35" t="str">
        <f t="shared" si="154"/>
        <v>3°</v>
      </c>
      <c r="H853" s="37" t="str">
        <f t="shared" si="154"/>
        <v>PRÁCTICA IMPOSITIVA Y LABORAL</v>
      </c>
      <c r="I853" s="35" t="str">
        <f t="shared" si="154"/>
        <v>-</v>
      </c>
      <c r="J853" s="37" t="str">
        <f>'Coloquios2020 - Notas finales '!O153</f>
        <v>NUÑEZ YANINA</v>
      </c>
      <c r="K853" s="35">
        <f>'Coloquios2020 - Notas finales '!P153</f>
        <v>33122958</v>
      </c>
      <c r="L853" s="35">
        <f>'Coloquios2020 - Notas finales '!Q153</f>
        <v>9</v>
      </c>
      <c r="M853" s="35">
        <f>'Coloquios2020 - Notas finales '!R153</f>
        <v>9</v>
      </c>
      <c r="N853" s="38">
        <f>'Coloquios2020 - Notas finales '!S153</f>
        <v>9</v>
      </c>
    </row>
    <row r="854" spans="1:14" x14ac:dyDescent="0.2">
      <c r="A854" s="34">
        <f t="shared" ref="A854:I854" si="155">+A154</f>
        <v>44146.976465960644</v>
      </c>
      <c r="B854" s="35" t="str">
        <f t="shared" si="155"/>
        <v>marcosdiale994@hotmail.com</v>
      </c>
      <c r="C854" s="35" t="str">
        <f t="shared" si="155"/>
        <v>1 de 1</v>
      </c>
      <c r="D854" s="35" t="str">
        <f t="shared" si="155"/>
        <v>Coloquios/Talleres/etc</v>
      </c>
      <c r="E854" s="36" t="str">
        <f t="shared" si="155"/>
        <v>11/11</v>
      </c>
      <c r="F854" s="37" t="str">
        <f t="shared" si="155"/>
        <v>Administración</v>
      </c>
      <c r="G854" s="35" t="str">
        <f t="shared" si="155"/>
        <v>1°</v>
      </c>
      <c r="H854" s="37" t="str">
        <f t="shared" si="155"/>
        <v>ADMINISTRACIÓN I</v>
      </c>
      <c r="I854" s="35" t="str">
        <f t="shared" si="155"/>
        <v>-</v>
      </c>
      <c r="J854" s="37" t="str">
        <f>'Coloquios2020 - Notas finales '!O154</f>
        <v>ARDUINO IRINA</v>
      </c>
      <c r="K854" s="35">
        <f>'Coloquios2020 - Notas finales '!P154</f>
        <v>33833017</v>
      </c>
      <c r="L854" s="35">
        <f>'Coloquios2020 - Notas finales '!Q154</f>
        <v>10</v>
      </c>
      <c r="M854" s="35">
        <f>'Coloquios2020 - Notas finales '!R154</f>
        <v>10</v>
      </c>
      <c r="N854" s="38">
        <f>'Coloquios2020 - Notas finales '!S154</f>
        <v>10</v>
      </c>
    </row>
    <row r="855" spans="1:14" x14ac:dyDescent="0.2">
      <c r="A855" s="34">
        <f t="shared" ref="A855:I855" si="156">+A155</f>
        <v>44146.978518993055</v>
      </c>
      <c r="B855" s="35" t="str">
        <f t="shared" si="156"/>
        <v>marcosdiale994@hotmail.com</v>
      </c>
      <c r="C855" s="35" t="str">
        <f t="shared" si="156"/>
        <v>1 de 1</v>
      </c>
      <c r="D855" s="35" t="str">
        <f t="shared" si="156"/>
        <v>Coloquios/Talleres/etc</v>
      </c>
      <c r="E855" s="36" t="str">
        <f t="shared" si="156"/>
        <v>11/11</v>
      </c>
      <c r="F855" s="37" t="str">
        <f t="shared" si="156"/>
        <v>Administración</v>
      </c>
      <c r="G855" s="35" t="str">
        <f t="shared" si="156"/>
        <v>1°</v>
      </c>
      <c r="H855" s="37" t="str">
        <f t="shared" si="156"/>
        <v>SISTEMA DE INFORMACIÓN CONTABLE I</v>
      </c>
      <c r="I855" s="35" t="str">
        <f t="shared" si="156"/>
        <v>-</v>
      </c>
      <c r="J855" s="37" t="str">
        <f>'Coloquios2020 - Notas finales '!O155</f>
        <v>RODRIGUEZ LUCRECIA</v>
      </c>
      <c r="K855" s="35">
        <f>'Coloquios2020 - Notas finales '!P155</f>
        <v>32954113</v>
      </c>
      <c r="L855" s="35">
        <f>'Coloquios2020 - Notas finales '!Q155</f>
        <v>9</v>
      </c>
      <c r="M855" s="35">
        <f>'Coloquios2020 - Notas finales '!R155</f>
        <v>9</v>
      </c>
      <c r="N855" s="38">
        <f>'Coloquios2020 - Notas finales '!S155</f>
        <v>9</v>
      </c>
    </row>
    <row r="856" spans="1:14" x14ac:dyDescent="0.2">
      <c r="A856" s="34">
        <f t="shared" ref="A856:I856" si="157">+A156</f>
        <v>44146.996662164354</v>
      </c>
      <c r="B856" s="35" t="str">
        <f t="shared" si="157"/>
        <v>paolabilte@yahoo.com.ar</v>
      </c>
      <c r="C856" s="35" t="str">
        <f t="shared" si="157"/>
        <v>1 de 1</v>
      </c>
      <c r="D856" s="35" t="str">
        <f t="shared" si="157"/>
        <v>Coloquios/Talleres/etc</v>
      </c>
      <c r="E856" s="36" t="str">
        <f t="shared" si="157"/>
        <v>5/11</v>
      </c>
      <c r="F856" s="37" t="str">
        <f t="shared" si="157"/>
        <v>Educación Primaria</v>
      </c>
      <c r="G856" s="35" t="str">
        <f t="shared" si="157"/>
        <v>3° "A"</v>
      </c>
      <c r="H856" s="37" t="str">
        <f t="shared" si="157"/>
        <v>Matemática y su Didáctica II</v>
      </c>
      <c r="I856" s="35" t="str">
        <f t="shared" si="157"/>
        <v>-</v>
      </c>
      <c r="J856" s="37" t="str">
        <f>'Coloquios2020 - Notas finales '!O156</f>
        <v>Yanieri, Ornella</v>
      </c>
      <c r="K856" s="35">
        <f>'Coloquios2020 - Notas finales '!P156</f>
        <v>42531790</v>
      </c>
      <c r="L856" s="35">
        <f>'Coloquios2020 - Notas finales '!Q156</f>
        <v>8</v>
      </c>
      <c r="M856" s="35">
        <f>'Coloquios2020 - Notas finales '!R156</f>
        <v>8</v>
      </c>
      <c r="N856" s="38">
        <f>'Coloquios2020 - Notas finales '!S156</f>
        <v>8</v>
      </c>
    </row>
    <row r="857" spans="1:14" x14ac:dyDescent="0.2">
      <c r="A857" s="34">
        <f t="shared" ref="A857:I857" si="158">+A157</f>
        <v>44147.003264178245</v>
      </c>
      <c r="B857" s="35" t="str">
        <f t="shared" si="158"/>
        <v>paolabilte@gmail.com</v>
      </c>
      <c r="C857" s="35" t="str">
        <f t="shared" si="158"/>
        <v>1 de 1</v>
      </c>
      <c r="D857" s="35" t="str">
        <f t="shared" si="158"/>
        <v>Coloquios/Talleres/etc</v>
      </c>
      <c r="E857" s="36" t="str">
        <f t="shared" si="158"/>
        <v>2/11</v>
      </c>
      <c r="F857" s="37" t="str">
        <f t="shared" si="158"/>
        <v>Energías Renovables</v>
      </c>
      <c r="G857" s="35" t="str">
        <f t="shared" si="158"/>
        <v>1°</v>
      </c>
      <c r="H857" s="37" t="str">
        <f t="shared" si="158"/>
        <v>Física</v>
      </c>
      <c r="I857" s="35" t="str">
        <f t="shared" si="158"/>
        <v>-</v>
      </c>
      <c r="J857" s="37" t="str">
        <f>'Coloquios2020 - Notas finales '!O157</f>
        <v>Duzevich, Damián</v>
      </c>
      <c r="K857" s="35">
        <f>'Coloquios2020 - Notas finales '!P157</f>
        <v>35470570</v>
      </c>
      <c r="L857" s="35">
        <f>'Coloquios2020 - Notas finales '!Q157</f>
        <v>8</v>
      </c>
      <c r="M857" s="35">
        <f>'Coloquios2020 - Notas finales '!R157</f>
        <v>8</v>
      </c>
      <c r="N857" s="38">
        <f>'Coloquios2020 - Notas finales '!S157</f>
        <v>8</v>
      </c>
    </row>
    <row r="858" spans="1:14" x14ac:dyDescent="0.2">
      <c r="A858" s="34">
        <f t="shared" ref="A858:I858" si="159">+A158</f>
        <v>44147.005622083336</v>
      </c>
      <c r="B858" s="35" t="str">
        <f t="shared" si="159"/>
        <v>marcelakowszyk@hotmail.com</v>
      </c>
      <c r="C858" s="35" t="str">
        <f t="shared" si="159"/>
        <v>1 de 1</v>
      </c>
      <c r="D858" s="35" t="str">
        <f t="shared" si="159"/>
        <v>Coloquios/Talleres/etc</v>
      </c>
      <c r="E858" s="36" t="str">
        <f t="shared" si="159"/>
        <v>11/11</v>
      </c>
      <c r="F858" s="37" t="str">
        <f t="shared" si="159"/>
        <v>Artes Visuales</v>
      </c>
      <c r="G858" s="35" t="str">
        <f t="shared" si="159"/>
        <v>1°</v>
      </c>
      <c r="H858" s="37" t="str">
        <f t="shared" si="159"/>
        <v>Psicología y Educación</v>
      </c>
      <c r="I858" s="35" t="str">
        <f t="shared" si="159"/>
        <v>-</v>
      </c>
      <c r="J858" s="37" t="str">
        <f>'Coloquios2020 - Notas finales '!O158</f>
        <v>Toccalino, Matías</v>
      </c>
      <c r="K858" s="35">
        <f>'Coloquios2020 - Notas finales '!P158</f>
        <v>43714037</v>
      </c>
      <c r="L858" s="35">
        <f>'Coloquios2020 - Notas finales '!Q158</f>
        <v>8</v>
      </c>
      <c r="M858" s="35" t="str">
        <f>'Coloquios2020 - Notas finales '!R158</f>
        <v>No se tomó escrito</v>
      </c>
      <c r="N858" s="38">
        <f>'Coloquios2020 - Notas finales '!S158</f>
        <v>8</v>
      </c>
    </row>
    <row r="859" spans="1:14" x14ac:dyDescent="0.2">
      <c r="A859" s="34">
        <f t="shared" ref="A859:I859" si="160">+A159</f>
        <v>44147.018314803237</v>
      </c>
      <c r="B859" s="35" t="str">
        <f t="shared" si="160"/>
        <v>paolabilte@gmail.com</v>
      </c>
      <c r="C859" s="35" t="str">
        <f t="shared" si="160"/>
        <v>1 de 1</v>
      </c>
      <c r="D859" s="35" t="str">
        <f t="shared" si="160"/>
        <v>Coloquios/Talleres/etc</v>
      </c>
      <c r="E859" s="36" t="str">
        <f t="shared" si="160"/>
        <v>5/11</v>
      </c>
      <c r="F859" s="37" t="str">
        <f t="shared" si="160"/>
        <v>Educación Primaria</v>
      </c>
      <c r="G859" s="35" t="str">
        <f t="shared" si="160"/>
        <v>3° "A"</v>
      </c>
      <c r="H859" s="37" t="str">
        <f t="shared" si="160"/>
        <v>Matemática y su Didáctica II</v>
      </c>
      <c r="I859" s="35" t="str">
        <f t="shared" si="160"/>
        <v>-</v>
      </c>
      <c r="J859" s="37" t="str">
        <f>'Coloquios2020 - Notas finales '!O159</f>
        <v xml:space="preserve">Yanieri, Ornella </v>
      </c>
      <c r="K859" s="35">
        <f>'Coloquios2020 - Notas finales '!P159</f>
        <v>42531790</v>
      </c>
      <c r="L859" s="35">
        <f>'Coloquios2020 - Notas finales '!Q159</f>
        <v>8</v>
      </c>
      <c r="M859" s="35">
        <f>'Coloquios2020 - Notas finales '!R159</f>
        <v>8</v>
      </c>
      <c r="N859" s="38">
        <f>'Coloquios2020 - Notas finales '!S159</f>
        <v>8</v>
      </c>
    </row>
    <row r="860" spans="1:14" hidden="1" x14ac:dyDescent="0.2">
      <c r="A860" s="34">
        <f t="shared" ref="A860:I860" si="161">+A160</f>
        <v>44147.019636203702</v>
      </c>
      <c r="B860" s="35" t="str">
        <f t="shared" si="161"/>
        <v>paolabilte@gmail.com</v>
      </c>
      <c r="C860" s="35" t="str">
        <f t="shared" si="161"/>
        <v>1 de 1</v>
      </c>
      <c r="D860" s="35" t="str">
        <f t="shared" si="161"/>
        <v>Coloquios/Talleres/etc</v>
      </c>
      <c r="E860" s="36" t="str">
        <f t="shared" si="161"/>
        <v>3/11</v>
      </c>
      <c r="F860" s="37" t="str">
        <f t="shared" si="161"/>
        <v>Educación Primaria</v>
      </c>
      <c r="G860" s="35" t="str">
        <f t="shared" si="161"/>
        <v>3° "B"</v>
      </c>
      <c r="H860" s="37" t="str">
        <f t="shared" si="161"/>
        <v>Matemática y su didáctica II</v>
      </c>
      <c r="I860" s="35" t="str">
        <f t="shared" si="161"/>
        <v>-</v>
      </c>
      <c r="J860" s="37">
        <f>'Coloquios2020 - Notas finales '!O160</f>
        <v>0</v>
      </c>
      <c r="K860" s="35">
        <f>'Coloquios2020 - Notas finales '!P160</f>
        <v>0</v>
      </c>
      <c r="L860" s="35">
        <f>'Coloquios2020 - Notas finales '!Q160</f>
        <v>0</v>
      </c>
      <c r="M860" s="35">
        <f>'Coloquios2020 - Notas finales '!R160</f>
        <v>0</v>
      </c>
      <c r="N860" s="38">
        <f>'Coloquios2020 - Notas finales '!S160</f>
        <v>0</v>
      </c>
    </row>
    <row r="861" spans="1:14" x14ac:dyDescent="0.2">
      <c r="A861" s="34">
        <f t="shared" ref="A861:I861" si="162">+A161</f>
        <v>44147.035134606485</v>
      </c>
      <c r="B861" s="35" t="str">
        <f t="shared" si="162"/>
        <v>martapardo1@gmail.com</v>
      </c>
      <c r="C861" s="35" t="str">
        <f t="shared" si="162"/>
        <v>1 de 4</v>
      </c>
      <c r="D861" s="35" t="str">
        <f t="shared" si="162"/>
        <v>Coloquios/Talleres/etc</v>
      </c>
      <c r="E861" s="36" t="str">
        <f t="shared" si="162"/>
        <v>12/11</v>
      </c>
      <c r="F861" s="37" t="str">
        <f t="shared" si="162"/>
        <v>Educación Primaria</v>
      </c>
      <c r="G861" s="35" t="str">
        <f t="shared" si="162"/>
        <v>1° "B"</v>
      </c>
      <c r="H861" s="37" t="str">
        <f t="shared" si="162"/>
        <v>Movimiento y Cuerpo I</v>
      </c>
      <c r="I861" s="35" t="str">
        <f t="shared" si="162"/>
        <v>-</v>
      </c>
      <c r="J861" s="37" t="str">
        <f>'Coloquios2020 - Notas finales '!O161</f>
        <v>Breccia, Albertina Micaela</v>
      </c>
      <c r="K861" s="35">
        <f>'Coloquios2020 - Notas finales '!P161</f>
        <v>43579541</v>
      </c>
      <c r="L861" s="35" t="str">
        <f>'Coloquios2020 - Notas finales '!Q161</f>
        <v>No se tomó oral</v>
      </c>
      <c r="M861" s="35" t="str">
        <f>'Coloquios2020 - Notas finales '!R161</f>
        <v>No se tomó escrito</v>
      </c>
      <c r="N861" s="38">
        <f>'Coloquios2020 - Notas finales '!S161</f>
        <v>10</v>
      </c>
    </row>
    <row r="862" spans="1:14" x14ac:dyDescent="0.2">
      <c r="A862" s="34">
        <f t="shared" ref="A862:I862" si="163">+A162</f>
        <v>44147.043913784721</v>
      </c>
      <c r="B862" s="35" t="str">
        <f t="shared" si="163"/>
        <v>martapardo1@gmail.com</v>
      </c>
      <c r="C862" s="35" t="str">
        <f t="shared" si="163"/>
        <v>2 de 4</v>
      </c>
      <c r="D862" s="35" t="str">
        <f t="shared" si="163"/>
        <v>Coloquios/Talleres/etc</v>
      </c>
      <c r="E862" s="36" t="str">
        <f t="shared" si="163"/>
        <v>12/11</v>
      </c>
      <c r="F862" s="37" t="str">
        <f t="shared" si="163"/>
        <v>Educación Primaria</v>
      </c>
      <c r="G862" s="35" t="str">
        <f t="shared" si="163"/>
        <v>1° "A"</v>
      </c>
      <c r="H862" s="37" t="str">
        <f t="shared" si="163"/>
        <v>Movimiento y Cuerpo I</v>
      </c>
      <c r="I862" s="35" t="str">
        <f t="shared" si="163"/>
        <v>-</v>
      </c>
      <c r="J862" s="37" t="str">
        <f>'Coloquios2020 - Notas finales '!O162</f>
        <v>Goya, Florencia</v>
      </c>
      <c r="K862" s="35">
        <f>'Coloquios2020 - Notas finales '!P162</f>
        <v>33777096</v>
      </c>
      <c r="L862" s="35" t="str">
        <f>'Coloquios2020 - Notas finales '!Q162</f>
        <v>No se tomó oral</v>
      </c>
      <c r="M862" s="35" t="str">
        <f>'Coloquios2020 - Notas finales '!R162</f>
        <v>No se tomó escrito</v>
      </c>
      <c r="N862" s="38">
        <f>'Coloquios2020 - Notas finales '!S162</f>
        <v>9</v>
      </c>
    </row>
    <row r="863" spans="1:14" x14ac:dyDescent="0.2">
      <c r="A863" s="34">
        <f t="shared" ref="A863:I863" si="164">+A163</f>
        <v>44147.056582766207</v>
      </c>
      <c r="B863" s="35" t="str">
        <f t="shared" si="164"/>
        <v>martapardo1@gmail.com</v>
      </c>
      <c r="C863" s="35" t="str">
        <f t="shared" si="164"/>
        <v>3 de 4</v>
      </c>
      <c r="D863" s="35" t="str">
        <f t="shared" si="164"/>
        <v>Coloquios/Talleres/etc</v>
      </c>
      <c r="E863" s="36" t="str">
        <f t="shared" si="164"/>
        <v>12/11</v>
      </c>
      <c r="F863" s="37" t="str">
        <f t="shared" si="164"/>
        <v>Educación Primaria</v>
      </c>
      <c r="G863" s="35" t="str">
        <f t="shared" si="164"/>
        <v>2° "B"</v>
      </c>
      <c r="H863" s="37" t="str">
        <f t="shared" si="164"/>
        <v>Movimiento y Cuerpo II</v>
      </c>
      <c r="I863" s="35" t="str">
        <f t="shared" si="164"/>
        <v>-</v>
      </c>
      <c r="J863" s="37" t="str">
        <f>'Coloquios2020 - Notas finales '!O163</f>
        <v>Cepa, Brenda</v>
      </c>
      <c r="K863" s="35">
        <f>'Coloquios2020 - Notas finales '!P163</f>
        <v>40554633</v>
      </c>
      <c r="L863" s="35" t="str">
        <f>'Coloquios2020 - Notas finales '!Q163</f>
        <v>No se tomó oral</v>
      </c>
      <c r="M863" s="35" t="str">
        <f>'Coloquios2020 - Notas finales '!R163</f>
        <v>No se tomó escrito</v>
      </c>
      <c r="N863" s="38">
        <f>'Coloquios2020 - Notas finales '!S163</f>
        <v>8</v>
      </c>
    </row>
    <row r="864" spans="1:14" x14ac:dyDescent="0.2">
      <c r="A864" s="34">
        <f t="shared" ref="A864:I864" si="165">+A164</f>
        <v>44147.065222824072</v>
      </c>
      <c r="B864" s="35" t="str">
        <f t="shared" si="165"/>
        <v>martapardo1@gmail.com</v>
      </c>
      <c r="C864" s="35" t="str">
        <f t="shared" si="165"/>
        <v>4 de 4</v>
      </c>
      <c r="D864" s="35" t="str">
        <f t="shared" si="165"/>
        <v>Coloquios/Talleres/etc</v>
      </c>
      <c r="E864" s="36" t="str">
        <f t="shared" si="165"/>
        <v>12/11</v>
      </c>
      <c r="F864" s="37" t="str">
        <f t="shared" si="165"/>
        <v>Educación Primaria</v>
      </c>
      <c r="G864" s="35" t="str">
        <f t="shared" si="165"/>
        <v>2° "A"</v>
      </c>
      <c r="H864" s="37" t="str">
        <f t="shared" si="165"/>
        <v>Movimiento y Cuerpo II</v>
      </c>
      <c r="I864" s="35" t="str">
        <f t="shared" si="165"/>
        <v>-</v>
      </c>
      <c r="J864" s="37" t="str">
        <f>'Coloquios2020 - Notas finales '!O164</f>
        <v>Giraudo, Sabrina Ayelén</v>
      </c>
      <c r="K864" s="35">
        <f>'Coloquios2020 - Notas finales '!P164</f>
        <v>35809057</v>
      </c>
      <c r="L864" s="35" t="str">
        <f>'Coloquios2020 - Notas finales '!Q164</f>
        <v>No se tomó oral</v>
      </c>
      <c r="M864" s="35" t="str">
        <f>'Coloquios2020 - Notas finales '!R164</f>
        <v>No se tomó escrito</v>
      </c>
      <c r="N864" s="38">
        <f>'Coloquios2020 - Notas finales '!S164</f>
        <v>7</v>
      </c>
    </row>
    <row r="865" spans="1:14" x14ac:dyDescent="0.2">
      <c r="A865" s="34">
        <f t="shared" ref="A865:I865" si="166">+A165</f>
        <v>44147.32038769676</v>
      </c>
      <c r="B865" s="35" t="str">
        <f t="shared" si="166"/>
        <v>vivi.glione@hotmail.com</v>
      </c>
      <c r="C865" s="35" t="str">
        <f t="shared" si="166"/>
        <v>1 de 1</v>
      </c>
      <c r="D865" s="35" t="str">
        <f t="shared" si="166"/>
        <v>Coloquios/Talleres/etc</v>
      </c>
      <c r="E865" s="36" t="str">
        <f t="shared" si="166"/>
        <v>12/11</v>
      </c>
      <c r="F865" s="37" t="str">
        <f t="shared" si="166"/>
        <v>Ciencias de la Educación</v>
      </c>
      <c r="G865" s="35" t="str">
        <f t="shared" si="166"/>
        <v>2°</v>
      </c>
      <c r="H865" s="37" t="str">
        <f t="shared" si="166"/>
        <v>PSICOLOGIA SOCIAL</v>
      </c>
      <c r="I865" s="35" t="str">
        <f t="shared" si="166"/>
        <v>-</v>
      </c>
      <c r="J865" s="37" t="str">
        <f>'Coloquios2020 - Notas finales '!O165</f>
        <v>GALLARDO VITALE SOL</v>
      </c>
      <c r="K865" s="35">
        <f>'Coloquios2020 - Notas finales '!P165</f>
        <v>41975277</v>
      </c>
      <c r="L865" s="35">
        <f>'Coloquios2020 - Notas finales '!Q165</f>
        <v>9</v>
      </c>
      <c r="M865" s="35" t="str">
        <f>'Coloquios2020 - Notas finales '!R165</f>
        <v>No se tomó escrito</v>
      </c>
      <c r="N865" s="38">
        <f>'Coloquios2020 - Notas finales '!S165</f>
        <v>9</v>
      </c>
    </row>
    <row r="866" spans="1:14" hidden="1" x14ac:dyDescent="0.2">
      <c r="A866" s="34">
        <f t="shared" ref="A866:I866" si="167">+A166</f>
        <v>44147.400403796295</v>
      </c>
      <c r="B866" s="35" t="str">
        <f t="shared" si="167"/>
        <v>waltergclark@gmail.com</v>
      </c>
      <c r="C866" s="35" t="str">
        <f t="shared" si="167"/>
        <v>1 de 1</v>
      </c>
      <c r="D866" s="35" t="str">
        <f t="shared" si="167"/>
        <v>Coloquios/Talleres/etc</v>
      </c>
      <c r="E866" s="36" t="str">
        <f t="shared" si="167"/>
        <v>10/11</v>
      </c>
      <c r="F866" s="37" t="str">
        <f t="shared" si="167"/>
        <v>Geografía</v>
      </c>
      <c r="G866" s="35" t="str">
        <f t="shared" si="167"/>
        <v>3°</v>
      </c>
      <c r="H866" s="37" t="str">
        <f t="shared" si="167"/>
        <v>sujeto de la educación secundaria</v>
      </c>
      <c r="I866" s="35" t="str">
        <f t="shared" si="167"/>
        <v>-</v>
      </c>
      <c r="J866" s="37">
        <f>'Coloquios2020 - Notas finales '!O166</f>
        <v>0</v>
      </c>
      <c r="K866" s="35">
        <f>'Coloquios2020 - Notas finales '!P166</f>
        <v>0</v>
      </c>
      <c r="L866" s="35">
        <f>'Coloquios2020 - Notas finales '!Q166</f>
        <v>0</v>
      </c>
      <c r="M866" s="35">
        <f>'Coloquios2020 - Notas finales '!R166</f>
        <v>0</v>
      </c>
      <c r="N866" s="38">
        <f>'Coloquios2020 - Notas finales '!S166</f>
        <v>0</v>
      </c>
    </row>
    <row r="867" spans="1:14" hidden="1" x14ac:dyDescent="0.2">
      <c r="A867" s="34">
        <f t="shared" ref="A867:I867" si="168">+A167</f>
        <v>44147.40265103009</v>
      </c>
      <c r="B867" s="35" t="str">
        <f t="shared" si="168"/>
        <v>waltergclark@gmail.com</v>
      </c>
      <c r="C867" s="35" t="str">
        <f t="shared" si="168"/>
        <v>1 de 1</v>
      </c>
      <c r="D867" s="35" t="str">
        <f t="shared" si="168"/>
        <v>Coloquios/Talleres/etc</v>
      </c>
      <c r="E867" s="36" t="str">
        <f t="shared" si="168"/>
        <v>11/11</v>
      </c>
      <c r="F867" s="37" t="str">
        <f t="shared" si="168"/>
        <v>Artes Visuales</v>
      </c>
      <c r="G867" s="35" t="str">
        <f t="shared" si="168"/>
        <v>2°</v>
      </c>
      <c r="H867" s="37" t="str">
        <f t="shared" si="168"/>
        <v>sujeto de la educación 1</v>
      </c>
      <c r="I867" s="35" t="str">
        <f t="shared" si="168"/>
        <v>-</v>
      </c>
      <c r="J867" s="37">
        <f>'Coloquios2020 - Notas finales '!O167</f>
        <v>0</v>
      </c>
      <c r="K867" s="35">
        <f>'Coloquios2020 - Notas finales '!P167</f>
        <v>0</v>
      </c>
      <c r="L867" s="35">
        <f>'Coloquios2020 - Notas finales '!Q167</f>
        <v>0</v>
      </c>
      <c r="M867" s="35">
        <f>'Coloquios2020 - Notas finales '!R167</f>
        <v>0</v>
      </c>
      <c r="N867" s="38">
        <f>'Coloquios2020 - Notas finales '!S167</f>
        <v>0</v>
      </c>
    </row>
    <row r="868" spans="1:14" x14ac:dyDescent="0.2">
      <c r="A868" s="34">
        <f t="shared" ref="A868:I868" si="169">+A168</f>
        <v>44147.414852638889</v>
      </c>
      <c r="B868" s="35" t="str">
        <f t="shared" si="169"/>
        <v>waltergclark@gmail.com</v>
      </c>
      <c r="C868" s="35" t="str">
        <f t="shared" si="169"/>
        <v>1 de 1</v>
      </c>
      <c r="D868" s="35" t="str">
        <f t="shared" si="169"/>
        <v>Coloquios/Talleres/etc</v>
      </c>
      <c r="E868" s="36" t="str">
        <f t="shared" si="169"/>
        <v>12/11</v>
      </c>
      <c r="F868" s="37" t="str">
        <f t="shared" si="169"/>
        <v>Biología</v>
      </c>
      <c r="G868" s="35" t="str">
        <f t="shared" si="169"/>
        <v>2°</v>
      </c>
      <c r="H868" s="37" t="str">
        <f t="shared" si="169"/>
        <v>psicología y educación</v>
      </c>
      <c r="I868" s="35" t="str">
        <f t="shared" si="169"/>
        <v>-</v>
      </c>
      <c r="J868" s="37" t="str">
        <f>'Coloquios2020 - Notas finales '!O168</f>
        <v>Carlucci, Candela</v>
      </c>
      <c r="K868" s="35">
        <f>'Coloquios2020 - Notas finales '!P168</f>
        <v>42328328</v>
      </c>
      <c r="L868" s="35">
        <f>'Coloquios2020 - Notas finales '!Q168</f>
        <v>9</v>
      </c>
      <c r="M868" s="35" t="str">
        <f>'Coloquios2020 - Notas finales '!R168</f>
        <v>No se tomó escrito</v>
      </c>
      <c r="N868" s="38">
        <f>'Coloquios2020 - Notas finales '!S168</f>
        <v>9</v>
      </c>
    </row>
    <row r="869" spans="1:14" x14ac:dyDescent="0.2">
      <c r="A869" s="34">
        <f t="shared" ref="A869:I869" si="170">+A169</f>
        <v>44147.420852581017</v>
      </c>
      <c r="B869" s="35" t="str">
        <f t="shared" si="170"/>
        <v>mgpolinori@gmail.com</v>
      </c>
      <c r="C869" s="35" t="str">
        <f t="shared" si="170"/>
        <v>1 de 3</v>
      </c>
      <c r="D869" s="35" t="str">
        <f t="shared" si="170"/>
        <v>Coloquios/Talleres/etc</v>
      </c>
      <c r="E869" s="36" t="str">
        <f t="shared" si="170"/>
        <v>12/11</v>
      </c>
      <c r="F869" s="37" t="str">
        <f t="shared" si="170"/>
        <v>Inglés</v>
      </c>
      <c r="G869" s="35" t="str">
        <f t="shared" si="170"/>
        <v>4°</v>
      </c>
      <c r="H869" s="37" t="str">
        <f t="shared" si="170"/>
        <v>María Gabriela Polinori</v>
      </c>
      <c r="I869" s="35" t="str">
        <f t="shared" si="170"/>
        <v>-</v>
      </c>
      <c r="J869" s="37" t="str">
        <f>'Coloquios2020 - Notas finales '!O169</f>
        <v>Lucero clara</v>
      </c>
      <c r="K869" s="35">
        <f>'Coloquios2020 - Notas finales '!P169</f>
        <v>41056585</v>
      </c>
      <c r="L869" s="35" t="str">
        <f>'Coloquios2020 - Notas finales '!Q169</f>
        <v>No se tomó oral</v>
      </c>
      <c r="M869" s="35">
        <f>'Coloquios2020 - Notas finales '!R169</f>
        <v>10</v>
      </c>
      <c r="N869" s="38">
        <f>'Coloquios2020 - Notas finales '!S169</f>
        <v>10</v>
      </c>
    </row>
    <row r="870" spans="1:14" x14ac:dyDescent="0.2">
      <c r="A870" s="34">
        <f t="shared" ref="A870:I870" si="171">+A170</f>
        <v>44147.427243784725</v>
      </c>
      <c r="B870" s="35" t="str">
        <f t="shared" si="171"/>
        <v>angelgraarri@gmail.com</v>
      </c>
      <c r="C870" s="35" t="str">
        <f t="shared" si="171"/>
        <v>1 de 2</v>
      </c>
      <c r="D870" s="35" t="str">
        <f t="shared" si="171"/>
        <v>Coloquios/Talleres/etc</v>
      </c>
      <c r="E870" s="36" t="str">
        <f t="shared" si="171"/>
        <v>10/11</v>
      </c>
      <c r="F870" s="37" t="str">
        <f t="shared" si="171"/>
        <v>Biología</v>
      </c>
      <c r="G870" s="35" t="str">
        <f t="shared" si="171"/>
        <v>3°</v>
      </c>
      <c r="H870" s="37" t="str">
        <f t="shared" si="171"/>
        <v>FILOSOFÍA</v>
      </c>
      <c r="I870" s="35" t="str">
        <f t="shared" si="171"/>
        <v>-</v>
      </c>
      <c r="J870" s="37" t="str">
        <f>'Coloquios2020 - Notas finales '!O170</f>
        <v>DEACON ANA SOL</v>
      </c>
      <c r="K870" s="35">
        <f>'Coloquios2020 - Notas finales '!P170</f>
        <v>42342248</v>
      </c>
      <c r="L870" s="35">
        <f>'Coloquios2020 - Notas finales '!Q170</f>
        <v>8</v>
      </c>
      <c r="M870" s="35">
        <f>'Coloquios2020 - Notas finales '!R170</f>
        <v>9</v>
      </c>
      <c r="N870" s="38">
        <f>'Coloquios2020 - Notas finales '!S170</f>
        <v>8</v>
      </c>
    </row>
    <row r="871" spans="1:14" x14ac:dyDescent="0.2">
      <c r="A871" s="34">
        <f t="shared" ref="A871:I871" si="172">+A171</f>
        <v>44147.4286177662</v>
      </c>
      <c r="B871" s="35" t="str">
        <f t="shared" si="172"/>
        <v>marcelaevarodriguez@hotmail.com.ar</v>
      </c>
      <c r="C871" s="35" t="str">
        <f t="shared" si="172"/>
        <v>2 de 2</v>
      </c>
      <c r="D871" s="35" t="str">
        <f t="shared" si="172"/>
        <v>Coloquios/Talleres/etc</v>
      </c>
      <c r="E871" s="36" t="str">
        <f t="shared" si="172"/>
        <v>11/11</v>
      </c>
      <c r="F871" s="37" t="str">
        <f t="shared" si="172"/>
        <v>Educación Especial</v>
      </c>
      <c r="G871" s="35" t="str">
        <f t="shared" si="172"/>
        <v>4°</v>
      </c>
      <c r="H871" s="37" t="str">
        <f t="shared" si="172"/>
        <v>Psicología Social</v>
      </c>
      <c r="I871" s="35" t="str">
        <f t="shared" si="172"/>
        <v>-</v>
      </c>
      <c r="J871" s="37" t="str">
        <f>'Coloquios2020 - Notas finales '!O171</f>
        <v>Fito Escudero Azul</v>
      </c>
      <c r="K871" s="35">
        <f>'Coloquios2020 - Notas finales '!P171</f>
        <v>40553663</v>
      </c>
      <c r="L871" s="35">
        <f>'Coloquios2020 - Notas finales '!Q171</f>
        <v>8</v>
      </c>
      <c r="M871" s="35" t="str">
        <f>'Coloquios2020 - Notas finales '!R171</f>
        <v>No se tomó escrito</v>
      </c>
      <c r="N871" s="38">
        <f>'Coloquios2020 - Notas finales '!S171</f>
        <v>8</v>
      </c>
    </row>
    <row r="872" spans="1:14" x14ac:dyDescent="0.2">
      <c r="A872" s="34">
        <f t="shared" ref="A872:I872" si="173">+A172</f>
        <v>44147.435009699075</v>
      </c>
      <c r="B872" s="35" t="str">
        <f t="shared" si="173"/>
        <v>angelgraarri@gmail.com</v>
      </c>
      <c r="C872" s="35" t="str">
        <f t="shared" si="173"/>
        <v>2 de 2</v>
      </c>
      <c r="D872" s="35" t="str">
        <f t="shared" si="173"/>
        <v>Coloquios/Talleres/etc</v>
      </c>
      <c r="E872" s="36" t="str">
        <f t="shared" si="173"/>
        <v>10/11</v>
      </c>
      <c r="F872" s="37" t="str">
        <f t="shared" si="173"/>
        <v>Biología</v>
      </c>
      <c r="G872" s="35" t="str">
        <f t="shared" si="173"/>
        <v>3°</v>
      </c>
      <c r="H872" s="37" t="str">
        <f t="shared" si="173"/>
        <v>FILOSOFIA</v>
      </c>
      <c r="I872" s="35" t="str">
        <f t="shared" si="173"/>
        <v>-</v>
      </c>
      <c r="J872" s="37" t="str">
        <f>'Coloquios2020 - Notas finales '!O172</f>
        <v>KOMAREVICH VANESA</v>
      </c>
      <c r="K872" s="35">
        <f>'Coloquios2020 - Notas finales '!P172</f>
        <v>39453284</v>
      </c>
      <c r="L872" s="35">
        <f>'Coloquios2020 - Notas finales '!Q172</f>
        <v>9</v>
      </c>
      <c r="M872" s="35">
        <f>'Coloquios2020 - Notas finales '!R172</f>
        <v>9</v>
      </c>
      <c r="N872" s="38">
        <f>'Coloquios2020 - Notas finales '!S172</f>
        <v>9</v>
      </c>
    </row>
    <row r="873" spans="1:14" x14ac:dyDescent="0.2">
      <c r="A873" s="34">
        <f t="shared" ref="A873:I873" si="174">+A173</f>
        <v>44147.495429386574</v>
      </c>
      <c r="B873" s="35" t="str">
        <f t="shared" si="174"/>
        <v>medeicuerzola@gmail.com</v>
      </c>
      <c r="C873" s="35" t="str">
        <f t="shared" si="174"/>
        <v>1 de 1</v>
      </c>
      <c r="D873" s="35" t="str">
        <f t="shared" si="174"/>
        <v>Coloquios/Talleres/etc</v>
      </c>
      <c r="E873" s="36" t="str">
        <f t="shared" si="174"/>
        <v>11/11</v>
      </c>
      <c r="F873" s="37" t="str">
        <f t="shared" si="174"/>
        <v>Ciencias de la Educación</v>
      </c>
      <c r="G873" s="35" t="str">
        <f t="shared" si="174"/>
        <v>3°</v>
      </c>
      <c r="H873" s="37" t="str">
        <f t="shared" si="174"/>
        <v>Organización y Administración del Sistema Educativo</v>
      </c>
      <c r="I873" s="35" t="str">
        <f t="shared" si="174"/>
        <v>-</v>
      </c>
      <c r="J873" s="37" t="str">
        <f>'Coloquios2020 - Notas finales '!O173</f>
        <v>Lucero, Marilin</v>
      </c>
      <c r="K873" s="35">
        <f>'Coloquios2020 - Notas finales '!P173</f>
        <v>36832074</v>
      </c>
      <c r="L873" s="35">
        <f>'Coloquios2020 - Notas finales '!Q173</f>
        <v>10</v>
      </c>
      <c r="M873" s="35" t="str">
        <f>'Coloquios2020 - Notas finales '!R173</f>
        <v>No se tomó escrito</v>
      </c>
      <c r="N873" s="38">
        <f>'Coloquios2020 - Notas finales '!S173</f>
        <v>10</v>
      </c>
    </row>
    <row r="874" spans="1:14" x14ac:dyDescent="0.2">
      <c r="A874" s="34">
        <f t="shared" ref="A874:I874" si="175">+A174</f>
        <v>44147.502773379631</v>
      </c>
      <c r="B874" s="35" t="str">
        <f t="shared" si="175"/>
        <v>celinawallace54@gmail.com</v>
      </c>
      <c r="C874" s="35" t="str">
        <f t="shared" si="175"/>
        <v>1 de 1</v>
      </c>
      <c r="D874" s="35" t="str">
        <f t="shared" si="175"/>
        <v>Coloquios/Talleres/etc</v>
      </c>
      <c r="E874" s="36" t="str">
        <f t="shared" si="175"/>
        <v>12/11</v>
      </c>
      <c r="F874" s="37" t="str">
        <f t="shared" si="175"/>
        <v>Administración</v>
      </c>
      <c r="G874" s="35" t="str">
        <f t="shared" si="175"/>
        <v>3°</v>
      </c>
      <c r="H874" s="37" t="str">
        <f t="shared" si="175"/>
        <v>Historia y Política Educativa Argentina</v>
      </c>
      <c r="I874" s="35" t="str">
        <f t="shared" si="175"/>
        <v>-</v>
      </c>
      <c r="J874" s="37" t="str">
        <f>'Coloquios2020 - Notas finales '!O174</f>
        <v>Garay, Ma.del Luján</v>
      </c>
      <c r="K874" s="35">
        <f>'Coloquios2020 - Notas finales '!P174</f>
        <v>39050426</v>
      </c>
      <c r="L874" s="35">
        <f>'Coloquios2020 - Notas finales '!Q174</f>
        <v>9</v>
      </c>
      <c r="M874" s="35">
        <f>'Coloquios2020 - Notas finales '!R174</f>
        <v>0</v>
      </c>
      <c r="N874" s="38">
        <f>'Coloquios2020 - Notas finales '!S174</f>
        <v>9</v>
      </c>
    </row>
    <row r="875" spans="1:14" x14ac:dyDescent="0.2">
      <c r="A875" s="34">
        <f t="shared" ref="A875:I875" si="176">+A175</f>
        <v>44147.507353009263</v>
      </c>
      <c r="B875" s="35" t="str">
        <f t="shared" si="176"/>
        <v>ccuzmicich@gmail.com</v>
      </c>
      <c r="C875" s="35" t="str">
        <f t="shared" si="176"/>
        <v>1 de 1</v>
      </c>
      <c r="D875" s="35" t="str">
        <f t="shared" si="176"/>
        <v>Coloquios/Talleres/etc</v>
      </c>
      <c r="E875" s="36" t="str">
        <f t="shared" si="176"/>
        <v>12/11</v>
      </c>
      <c r="F875" s="37" t="str">
        <f t="shared" si="176"/>
        <v>Educación Primaria</v>
      </c>
      <c r="G875" s="35" t="str">
        <f t="shared" si="176"/>
        <v>1° "B"</v>
      </c>
      <c r="H875" s="37" t="str">
        <f t="shared" si="176"/>
        <v>Taller de expresión Oral y escrita</v>
      </c>
      <c r="I875" s="35" t="str">
        <f t="shared" si="176"/>
        <v>-</v>
      </c>
      <c r="J875" s="37" t="str">
        <f>'Coloquios2020 - Notas finales '!O175</f>
        <v>Balduzzi Micaela</v>
      </c>
      <c r="K875" s="35">
        <f>'Coloquios2020 - Notas finales '!P175</f>
        <v>37295480</v>
      </c>
      <c r="L875" s="35">
        <f>'Coloquios2020 - Notas finales '!Q175</f>
        <v>9</v>
      </c>
      <c r="M875" s="35">
        <f>'Coloquios2020 - Notas finales '!R175</f>
        <v>9</v>
      </c>
      <c r="N875" s="38">
        <f>'Coloquios2020 - Notas finales '!S175</f>
        <v>9</v>
      </c>
    </row>
    <row r="876" spans="1:14" x14ac:dyDescent="0.2">
      <c r="A876" s="34">
        <f t="shared" ref="A876:I876" si="177">+A176</f>
        <v>44147.51318952546</v>
      </c>
      <c r="B876" s="35" t="str">
        <f t="shared" si="177"/>
        <v>erniman@gmail.com</v>
      </c>
      <c r="C876" s="35" t="str">
        <f t="shared" si="177"/>
        <v>1 de 1</v>
      </c>
      <c r="D876" s="35" t="str">
        <f t="shared" si="177"/>
        <v>Coloquios/Talleres/etc</v>
      </c>
      <c r="E876" s="36" t="str">
        <f t="shared" si="177"/>
        <v>12/11</v>
      </c>
      <c r="F876" s="37" t="str">
        <f t="shared" si="177"/>
        <v>Energías Renovables</v>
      </c>
      <c r="G876" s="35" t="str">
        <f t="shared" si="177"/>
        <v>2°</v>
      </c>
      <c r="H876" s="37" t="str">
        <f t="shared" si="177"/>
        <v>Inmotica</v>
      </c>
      <c r="I876" s="35" t="str">
        <f t="shared" si="177"/>
        <v>-</v>
      </c>
      <c r="J876" s="37" t="str">
        <f>'Coloquios2020 - Notas finales '!O176</f>
        <v xml:space="preserve">Calderón Augusto </v>
      </c>
      <c r="K876" s="35">
        <f>'Coloquios2020 - Notas finales '!P176</f>
        <v>43005552</v>
      </c>
      <c r="L876" s="35" t="str">
        <f>'Coloquios2020 - Notas finales '!Q176</f>
        <v>No se tomó oral</v>
      </c>
      <c r="M876" s="35">
        <f>'Coloquios2020 - Notas finales '!R176</f>
        <v>8</v>
      </c>
      <c r="N876" s="38">
        <f>'Coloquios2020 - Notas finales '!S176</f>
        <v>8</v>
      </c>
    </row>
    <row r="877" spans="1:14" x14ac:dyDescent="0.2">
      <c r="A877" s="34">
        <f t="shared" ref="A877:I877" si="178">+A177</f>
        <v>44147.542274108797</v>
      </c>
      <c r="B877" s="35" t="str">
        <f t="shared" si="178"/>
        <v>myrnafraysse@hotmail.com</v>
      </c>
      <c r="C877" s="35">
        <f t="shared" si="178"/>
        <v>0</v>
      </c>
      <c r="D877" s="35" t="str">
        <f t="shared" si="178"/>
        <v>Coloquios/Talleres/etc</v>
      </c>
      <c r="E877" s="36" t="str">
        <f t="shared" si="178"/>
        <v>12/11</v>
      </c>
      <c r="F877" s="37" t="str">
        <f t="shared" si="178"/>
        <v>Educación Primaria</v>
      </c>
      <c r="G877" s="35" t="str">
        <f t="shared" si="178"/>
        <v>2° "A"</v>
      </c>
      <c r="H877" s="37" t="str">
        <f t="shared" si="178"/>
        <v>Ciencias Naturales y su Didáctica I</v>
      </c>
      <c r="I877" s="35" t="str">
        <f t="shared" si="178"/>
        <v>-</v>
      </c>
      <c r="J877" s="37" t="str">
        <f>'Coloquios2020 - Notas finales '!O177</f>
        <v>Flamini, Daniela</v>
      </c>
      <c r="K877" s="35">
        <f>'Coloquios2020 - Notas finales '!P177</f>
        <v>40958832</v>
      </c>
      <c r="L877" s="35">
        <f>'Coloquios2020 - Notas finales '!Q177</f>
        <v>5</v>
      </c>
      <c r="M877" s="35" t="str">
        <f>'Coloquios2020 - Notas finales '!R177</f>
        <v>No se tomó escrito</v>
      </c>
      <c r="N877" s="38">
        <f>'Coloquios2020 - Notas finales '!S177</f>
        <v>5</v>
      </c>
    </row>
    <row r="878" spans="1:14" x14ac:dyDescent="0.2">
      <c r="A878" s="34">
        <f t="shared" ref="A878:I878" si="179">+A178</f>
        <v>44147.553471331019</v>
      </c>
      <c r="B878" s="35" t="str">
        <f t="shared" si="179"/>
        <v>marcosdiale994@hotmail.com</v>
      </c>
      <c r="C878" s="35" t="str">
        <f t="shared" si="179"/>
        <v>1 de 1</v>
      </c>
      <c r="D878" s="35" t="str">
        <f t="shared" si="179"/>
        <v>Coloquios/Talleres/etc</v>
      </c>
      <c r="E878" s="36" t="str">
        <f t="shared" si="179"/>
        <v>11/11</v>
      </c>
      <c r="F878" s="37" t="str">
        <f t="shared" si="179"/>
        <v>Desarrollo de Sofware</v>
      </c>
      <c r="G878" s="35" t="str">
        <f t="shared" si="179"/>
        <v>3°</v>
      </c>
      <c r="H878" s="37" t="str">
        <f t="shared" si="179"/>
        <v>GESTIÓN DE PROYECTOS DE SOFTWARE</v>
      </c>
      <c r="I878" s="35" t="str">
        <f t="shared" si="179"/>
        <v>-</v>
      </c>
      <c r="J878" s="37" t="str">
        <f>'Coloquios2020 - Notas finales '!O178</f>
        <v>BERSIA ALAN</v>
      </c>
      <c r="K878" s="35">
        <f>'Coloquios2020 - Notas finales '!P178</f>
        <v>37199475</v>
      </c>
      <c r="L878" s="35">
        <f>'Coloquios2020 - Notas finales '!Q178</f>
        <v>8</v>
      </c>
      <c r="M878" s="35">
        <f>'Coloquios2020 - Notas finales '!R178</f>
        <v>8</v>
      </c>
      <c r="N878" s="38">
        <f>'Coloquios2020 - Notas finales '!S178</f>
        <v>8</v>
      </c>
    </row>
    <row r="879" spans="1:14" hidden="1" x14ac:dyDescent="0.2">
      <c r="A879" s="34">
        <f t="shared" ref="A879:I879" si="180">+A179</f>
        <v>44147.587245150462</v>
      </c>
      <c r="B879" s="35" t="str">
        <f t="shared" si="180"/>
        <v>cucattoadriana@gmail.com</v>
      </c>
      <c r="C879" s="35" t="str">
        <f t="shared" si="180"/>
        <v>1 de 1</v>
      </c>
      <c r="D879" s="35" t="str">
        <f t="shared" si="180"/>
        <v>Coloquios/Talleres/etc</v>
      </c>
      <c r="E879" s="36" t="str">
        <f t="shared" si="180"/>
        <v>12/11</v>
      </c>
      <c r="F879" s="37" t="str">
        <f t="shared" si="180"/>
        <v>Ciencias de la Educación</v>
      </c>
      <c r="G879" s="35" t="str">
        <f t="shared" si="180"/>
        <v>2°</v>
      </c>
      <c r="H879" s="37" t="str">
        <f t="shared" si="180"/>
        <v>Didáctica y teoría del curriculum</v>
      </c>
      <c r="I879" s="35" t="str">
        <f t="shared" si="180"/>
        <v>-</v>
      </c>
      <c r="J879" s="37">
        <f>'Coloquios2020 - Notas finales '!O179</f>
        <v>0</v>
      </c>
      <c r="K879" s="35">
        <f>'Coloquios2020 - Notas finales '!P179</f>
        <v>0</v>
      </c>
      <c r="L879" s="35">
        <f>'Coloquios2020 - Notas finales '!Q179</f>
        <v>0</v>
      </c>
      <c r="M879" s="35">
        <f>'Coloquios2020 - Notas finales '!R179</f>
        <v>0</v>
      </c>
      <c r="N879" s="38">
        <f>'Coloquios2020 - Notas finales '!S179</f>
        <v>0</v>
      </c>
    </row>
    <row r="880" spans="1:14" x14ac:dyDescent="0.2">
      <c r="A880" s="34">
        <f t="shared" ref="A880:I880" si="181">+A180</f>
        <v>44147.596846400462</v>
      </c>
      <c r="B880" s="35" t="str">
        <f t="shared" si="181"/>
        <v>gus.juarez@hotmail.com</v>
      </c>
      <c r="C880" s="35" t="str">
        <f t="shared" si="181"/>
        <v>1 de 2</v>
      </c>
      <c r="D880" s="35" t="str">
        <f t="shared" si="181"/>
        <v>Coloquios/Talleres/etc</v>
      </c>
      <c r="E880" s="36" t="str">
        <f t="shared" si="181"/>
        <v>12/11</v>
      </c>
      <c r="F880" s="37" t="str">
        <f t="shared" si="181"/>
        <v>Educación Primaria</v>
      </c>
      <c r="G880" s="35" t="str">
        <f t="shared" si="181"/>
        <v>1° "A"</v>
      </c>
      <c r="H880" s="37" t="str">
        <f t="shared" si="181"/>
        <v>Taller de Práctica I</v>
      </c>
      <c r="I880" s="35" t="str">
        <f t="shared" si="181"/>
        <v>-</v>
      </c>
      <c r="J880" s="37" t="str">
        <f>'Coloquios2020 - Notas finales '!O180</f>
        <v>Berrondo,Damaris</v>
      </c>
      <c r="K880" s="35">
        <f>'Coloquios2020 - Notas finales '!P180</f>
        <v>39050333</v>
      </c>
      <c r="L880" s="35">
        <f>'Coloquios2020 - Notas finales '!Q180</f>
        <v>0</v>
      </c>
      <c r="M880" s="35">
        <f>'Coloquios2020 - Notas finales '!R180</f>
        <v>0</v>
      </c>
      <c r="N880" s="38">
        <f>'Coloquios2020 - Notas finales '!S180</f>
        <v>8</v>
      </c>
    </row>
    <row r="881" spans="1:14" x14ac:dyDescent="0.2">
      <c r="A881" s="34">
        <f t="shared" ref="A881:I881" si="182">+A181</f>
        <v>44147.597476898147</v>
      </c>
      <c r="B881" s="35" t="str">
        <f t="shared" si="182"/>
        <v>cucattoadriana@gmail.com</v>
      </c>
      <c r="C881" s="35" t="str">
        <f t="shared" si="182"/>
        <v>1 de 1</v>
      </c>
      <c r="D881" s="35" t="str">
        <f t="shared" si="182"/>
        <v>Coloquios/Talleres/etc</v>
      </c>
      <c r="E881" s="36" t="str">
        <f t="shared" si="182"/>
        <v>12/11</v>
      </c>
      <c r="F881" s="37" t="str">
        <f t="shared" si="182"/>
        <v>Educación Primaria</v>
      </c>
      <c r="G881" s="35" t="str">
        <f t="shared" si="182"/>
        <v>1° "B"</v>
      </c>
      <c r="H881" s="37" t="str">
        <f t="shared" si="182"/>
        <v>Trayecto de práctica; taller docencia I</v>
      </c>
      <c r="I881" s="35" t="str">
        <f t="shared" si="182"/>
        <v>-</v>
      </c>
      <c r="J881" s="37" t="str">
        <f>'Coloquios2020 - Notas finales '!O181</f>
        <v>Balduzzi, Micaela</v>
      </c>
      <c r="K881" s="35">
        <f>'Coloquios2020 - Notas finales '!P181</f>
        <v>37295480</v>
      </c>
      <c r="L881" s="35">
        <f>'Coloquios2020 - Notas finales '!Q181</f>
        <v>10</v>
      </c>
      <c r="M881" s="35">
        <f>'Coloquios2020 - Notas finales '!R181</f>
        <v>10</v>
      </c>
      <c r="N881" s="38">
        <f>'Coloquios2020 - Notas finales '!S181</f>
        <v>10</v>
      </c>
    </row>
    <row r="882" spans="1:14" x14ac:dyDescent="0.2">
      <c r="A882" s="34">
        <f t="shared" ref="A882:I882" si="183">+A182</f>
        <v>44147.600286168978</v>
      </c>
      <c r="B882" s="35" t="str">
        <f t="shared" si="183"/>
        <v>gus.juarez@hotmail.com</v>
      </c>
      <c r="C882" s="35" t="str">
        <f t="shared" si="183"/>
        <v>2 de 2</v>
      </c>
      <c r="D882" s="35" t="str">
        <f t="shared" si="183"/>
        <v>Coloquios/Talleres/etc</v>
      </c>
      <c r="E882" s="36" t="str">
        <f t="shared" si="183"/>
        <v>12/11</v>
      </c>
      <c r="F882" s="37" t="str">
        <f t="shared" si="183"/>
        <v>Educación Primaria</v>
      </c>
      <c r="G882" s="35" t="str">
        <f t="shared" si="183"/>
        <v>1° "A"</v>
      </c>
      <c r="H882" s="37" t="str">
        <f t="shared" si="183"/>
        <v>Taller de Práctica I</v>
      </c>
      <c r="I882" s="35" t="str">
        <f t="shared" si="183"/>
        <v>-</v>
      </c>
      <c r="J882" s="37" t="str">
        <f>'Coloquios2020 - Notas finales '!O182</f>
        <v>Urteaga,  María del Rosario</v>
      </c>
      <c r="K882" s="35">
        <f>'Coloquios2020 - Notas finales '!P182</f>
        <v>42766742</v>
      </c>
      <c r="L882" s="35">
        <f>'Coloquios2020 - Notas finales '!Q182</f>
        <v>0</v>
      </c>
      <c r="M882" s="35">
        <f>'Coloquios2020 - Notas finales '!R182</f>
        <v>0</v>
      </c>
      <c r="N882" s="38">
        <f>'Coloquios2020 - Notas finales '!S182</f>
        <v>8</v>
      </c>
    </row>
    <row r="883" spans="1:14" x14ac:dyDescent="0.2">
      <c r="A883" s="34">
        <f t="shared" ref="A883:I883" si="184">+A183</f>
        <v>44147.612448125001</v>
      </c>
      <c r="B883" s="35" t="str">
        <f t="shared" si="184"/>
        <v>medeicuerzola@gmail.com</v>
      </c>
      <c r="C883" s="35" t="str">
        <f t="shared" si="184"/>
        <v>1 de 1</v>
      </c>
      <c r="D883" s="35" t="str">
        <f t="shared" si="184"/>
        <v>Coloquios/Talleres/etc</v>
      </c>
      <c r="E883" s="36" t="str">
        <f t="shared" si="184"/>
        <v>11/11</v>
      </c>
      <c r="F883" s="37" t="str">
        <f t="shared" si="184"/>
        <v>Educación Primaria</v>
      </c>
      <c r="G883" s="35" t="str">
        <f t="shared" si="184"/>
        <v>2° "A"</v>
      </c>
      <c r="H883" s="37" t="str">
        <f t="shared" si="184"/>
        <v>Trayecto de Práctica: Taller Docencia II</v>
      </c>
      <c r="I883" s="35" t="str">
        <f t="shared" si="184"/>
        <v>-</v>
      </c>
      <c r="J883" s="37" t="str">
        <f>'Coloquios2020 - Notas finales '!O183</f>
        <v>Oliva Victoria</v>
      </c>
      <c r="K883" s="35">
        <f>'Coloquios2020 - Notas finales '!P183</f>
        <v>39686999</v>
      </c>
      <c r="L883" s="35">
        <f>'Coloquios2020 - Notas finales '!Q183</f>
        <v>9</v>
      </c>
      <c r="M883" s="35" t="str">
        <f>'Coloquios2020 - Notas finales '!R183</f>
        <v>No se tomó escrito</v>
      </c>
      <c r="N883" s="38">
        <f>'Coloquios2020 - Notas finales '!S183</f>
        <v>9</v>
      </c>
    </row>
    <row r="884" spans="1:14" x14ac:dyDescent="0.2">
      <c r="A884" s="34">
        <f t="shared" ref="A884:I884" si="185">+A184</f>
        <v>44147.625276099541</v>
      </c>
      <c r="B884" s="35" t="str">
        <f t="shared" si="185"/>
        <v>ccuzmicich@gmail.com</v>
      </c>
      <c r="C884" s="35" t="str">
        <f t="shared" si="185"/>
        <v>1 de 1</v>
      </c>
      <c r="D884" s="35" t="str">
        <f t="shared" si="185"/>
        <v>Coloquios/Talleres/etc</v>
      </c>
      <c r="E884" s="36" t="str">
        <f t="shared" si="185"/>
        <v>12/11</v>
      </c>
      <c r="F884" s="37" t="str">
        <f t="shared" si="185"/>
        <v>Educación Primaria</v>
      </c>
      <c r="G884" s="35" t="str">
        <f t="shared" si="185"/>
        <v>1° "A"</v>
      </c>
      <c r="H884" s="37" t="str">
        <f t="shared" si="185"/>
        <v>Taller de comunicación oral y escrita</v>
      </c>
      <c r="I884" s="35" t="str">
        <f t="shared" si="185"/>
        <v>-</v>
      </c>
      <c r="J884" s="37" t="str">
        <f>'Coloquios2020 - Notas finales '!O184</f>
        <v>Goya Florencia</v>
      </c>
      <c r="K884" s="35">
        <f>'Coloquios2020 - Notas finales '!P184</f>
        <v>42182973</v>
      </c>
      <c r="L884" s="35">
        <f>'Coloquios2020 - Notas finales '!Q184</f>
        <v>9</v>
      </c>
      <c r="M884" s="35">
        <f>'Coloquios2020 - Notas finales '!R184</f>
        <v>9</v>
      </c>
      <c r="N884" s="38">
        <f>'Coloquios2020 - Notas finales '!S184</f>
        <v>9</v>
      </c>
    </row>
    <row r="885" spans="1:14" x14ac:dyDescent="0.2">
      <c r="A885" s="34">
        <f t="shared" ref="A885:I885" si="186">+A185</f>
        <v>44147.637915462961</v>
      </c>
      <c r="B885" s="35" t="str">
        <f t="shared" si="186"/>
        <v>andreai27@hotmail.com</v>
      </c>
      <c r="C885" s="35" t="str">
        <f t="shared" si="186"/>
        <v>2 de 2</v>
      </c>
      <c r="D885" s="35" t="str">
        <f t="shared" si="186"/>
        <v>Coloquios/Talleres/etc</v>
      </c>
      <c r="E885" s="36" t="str">
        <f t="shared" si="186"/>
        <v>12/11</v>
      </c>
      <c r="F885" s="37" t="str">
        <f t="shared" si="186"/>
        <v>Educación Inicial</v>
      </c>
      <c r="G885" s="35" t="str">
        <f t="shared" si="186"/>
        <v>2°</v>
      </c>
      <c r="H885" s="37" t="str">
        <f t="shared" si="186"/>
        <v>Taller de Práctica II ( cursado simultáneo con Seminario de lo grupal y grupos en el aprendizaje)</v>
      </c>
      <c r="I885" s="35" t="str">
        <f t="shared" si="186"/>
        <v>-</v>
      </c>
      <c r="J885" s="37" t="str">
        <f>'Coloquios2020 - Notas finales '!O185</f>
        <v>Arrieta Camila</v>
      </c>
      <c r="K885" s="35">
        <f>'Coloquios2020 - Notas finales '!P185</f>
        <v>42770093</v>
      </c>
      <c r="L885" s="35">
        <f>'Coloquios2020 - Notas finales '!Q185</f>
        <v>10</v>
      </c>
      <c r="M885" s="35">
        <f>'Coloquios2020 - Notas finales '!R185</f>
        <v>10</v>
      </c>
      <c r="N885" s="38">
        <f>'Coloquios2020 - Notas finales '!S185</f>
        <v>10</v>
      </c>
    </row>
    <row r="886" spans="1:14" hidden="1" x14ac:dyDescent="0.2">
      <c r="A886" s="34">
        <f t="shared" ref="A886:I886" si="187">+A186</f>
        <v>44147.641161527776</v>
      </c>
      <c r="B886" s="35" t="str">
        <f t="shared" si="187"/>
        <v>medeicuerzola@gmail.com</v>
      </c>
      <c r="C886" s="35" t="str">
        <f t="shared" si="187"/>
        <v>1 de 1</v>
      </c>
      <c r="D886" s="35" t="str">
        <f t="shared" si="187"/>
        <v>Coloquios/Talleres/etc</v>
      </c>
      <c r="E886" s="36" t="str">
        <f t="shared" si="187"/>
        <v>10/11</v>
      </c>
      <c r="F886" s="37" t="str">
        <f t="shared" si="187"/>
        <v>Educación Primaria</v>
      </c>
      <c r="G886" s="35" t="str">
        <f t="shared" si="187"/>
        <v>2° "A"</v>
      </c>
      <c r="H886" s="37" t="str">
        <f t="shared" si="187"/>
        <v>Sujeto de la Educación Primaria</v>
      </c>
      <c r="I886" s="35" t="str">
        <f t="shared" si="187"/>
        <v>-</v>
      </c>
      <c r="J886" s="37">
        <f>'Coloquios2020 - Notas finales '!O186</f>
        <v>0</v>
      </c>
      <c r="K886" s="35">
        <f>'Coloquios2020 - Notas finales '!P186</f>
        <v>0</v>
      </c>
      <c r="L886" s="35">
        <f>'Coloquios2020 - Notas finales '!Q186</f>
        <v>0</v>
      </c>
      <c r="M886" s="35">
        <f>'Coloquios2020 - Notas finales '!R186</f>
        <v>0</v>
      </c>
      <c r="N886" s="38">
        <f>'Coloquios2020 - Notas finales '!S186</f>
        <v>0</v>
      </c>
    </row>
    <row r="887" spans="1:14" x14ac:dyDescent="0.2">
      <c r="A887" s="34">
        <f t="shared" ref="A887:I887" si="188">+A187</f>
        <v>44147.651936956019</v>
      </c>
      <c r="B887" s="35" t="str">
        <f t="shared" si="188"/>
        <v>andreai27@hotmail.com</v>
      </c>
      <c r="C887" s="35" t="str">
        <f t="shared" si="188"/>
        <v>2 de 2</v>
      </c>
      <c r="D887" s="35" t="str">
        <f t="shared" si="188"/>
        <v>Coloquios/Talleres/etc</v>
      </c>
      <c r="E887" s="36" t="str">
        <f t="shared" si="188"/>
        <v>12/11</v>
      </c>
      <c r="F887" s="37" t="str">
        <f t="shared" si="188"/>
        <v>Educación Inicial</v>
      </c>
      <c r="G887" s="35" t="str">
        <f t="shared" si="188"/>
        <v>2°</v>
      </c>
      <c r="H887" s="37" t="str">
        <f t="shared" si="188"/>
        <v>Taller de Practica II ( cursado simultáneo con Seminario de lo grupal y grupos en el aprendizaje )</v>
      </c>
      <c r="I887" s="35" t="str">
        <f t="shared" si="188"/>
        <v>-</v>
      </c>
      <c r="J887" s="37" t="str">
        <f>'Coloquios2020 - Notas finales '!O187</f>
        <v>Gutierez Jenifer</v>
      </c>
      <c r="K887" s="35">
        <f>'Coloquios2020 - Notas finales '!P187</f>
        <v>41605355</v>
      </c>
      <c r="L887" s="35">
        <f>'Coloquios2020 - Notas finales '!Q187</f>
        <v>9</v>
      </c>
      <c r="M887" s="35">
        <f>'Coloquios2020 - Notas finales '!R187</f>
        <v>9</v>
      </c>
      <c r="N887" s="38">
        <f>'Coloquios2020 - Notas finales '!S187</f>
        <v>9</v>
      </c>
    </row>
    <row r="888" spans="1:14" x14ac:dyDescent="0.2">
      <c r="A888" s="34">
        <f t="shared" ref="A888:I888" si="189">+A188</f>
        <v>44147.673311874998</v>
      </c>
      <c r="B888" s="35" t="str">
        <f t="shared" si="189"/>
        <v>mgpolinori@gmail.com</v>
      </c>
      <c r="C888" s="35" t="str">
        <f t="shared" si="189"/>
        <v>1 de 1</v>
      </c>
      <c r="D888" s="35" t="str">
        <f t="shared" si="189"/>
        <v>Coloquios/Talleres/etc</v>
      </c>
      <c r="E888" s="36" t="str">
        <f t="shared" si="189"/>
        <v>12/11</v>
      </c>
      <c r="F888" s="37" t="str">
        <f t="shared" si="189"/>
        <v>Inglés</v>
      </c>
      <c r="G888" s="35" t="str">
        <f t="shared" si="189"/>
        <v>2°</v>
      </c>
      <c r="H888" s="37" t="str">
        <f t="shared" si="189"/>
        <v>Trayecto de Pràcticas II</v>
      </c>
      <c r="I888" s="35" t="str">
        <f t="shared" si="189"/>
        <v>-</v>
      </c>
      <c r="J888" s="37" t="str">
        <f>'Coloquios2020 - Notas finales '!O188</f>
        <v xml:space="preserve">Zarabia Cristal </v>
      </c>
      <c r="K888" s="35">
        <f>'Coloquios2020 - Notas finales '!P188</f>
        <v>41975244</v>
      </c>
      <c r="L888" s="35" t="str">
        <f>'Coloquios2020 - Notas finales '!Q188</f>
        <v>No se tomó oral</v>
      </c>
      <c r="M888" s="35">
        <f>'Coloquios2020 - Notas finales '!R188</f>
        <v>8</v>
      </c>
      <c r="N888" s="38">
        <f>'Coloquios2020 - Notas finales '!S188</f>
        <v>8</v>
      </c>
    </row>
    <row r="889" spans="1:14" x14ac:dyDescent="0.2">
      <c r="A889" s="34">
        <f t="shared" ref="A889:I889" si="190">+A189</f>
        <v>44147.67752409722</v>
      </c>
      <c r="B889" s="35" t="str">
        <f t="shared" si="190"/>
        <v>martapardo1@gmail.com</v>
      </c>
      <c r="C889" s="35" t="str">
        <f t="shared" si="190"/>
        <v>1 de 2</v>
      </c>
      <c r="D889" s="35" t="str">
        <f t="shared" si="190"/>
        <v>Coloquios/Talleres/etc</v>
      </c>
      <c r="E889" s="36" t="str">
        <f t="shared" si="190"/>
        <v>12/11</v>
      </c>
      <c r="F889" s="37" t="str">
        <f t="shared" si="190"/>
        <v>Educación Inicial</v>
      </c>
      <c r="G889" s="35" t="str">
        <f t="shared" si="190"/>
        <v>1°</v>
      </c>
      <c r="H889" s="37" t="str">
        <f t="shared" si="190"/>
        <v>Movimiento y Cuerpo I</v>
      </c>
      <c r="I889" s="35" t="str">
        <f t="shared" si="190"/>
        <v>-</v>
      </c>
      <c r="J889" s="37" t="str">
        <f>'Coloquios2020 - Notas finales '!O189</f>
        <v>Cabrera, Daiana Del  Carmen</v>
      </c>
      <c r="K889" s="35">
        <f>'Coloquios2020 - Notas finales '!P189</f>
        <v>42355341</v>
      </c>
      <c r="L889" s="35" t="str">
        <f>'Coloquios2020 - Notas finales '!Q189</f>
        <v>No se tomó oral</v>
      </c>
      <c r="M889" s="35" t="str">
        <f>'Coloquios2020 - Notas finales '!R189</f>
        <v>No se tomó escrito</v>
      </c>
      <c r="N889" s="38">
        <f>'Coloquios2020 - Notas finales '!S189</f>
        <v>9</v>
      </c>
    </row>
    <row r="890" spans="1:14" x14ac:dyDescent="0.2">
      <c r="A890" s="34">
        <f t="shared" ref="A890:I890" si="191">+A190</f>
        <v>44147.682778136572</v>
      </c>
      <c r="B890" s="35" t="str">
        <f t="shared" si="191"/>
        <v>martapardo1@gmail.com</v>
      </c>
      <c r="C890" s="35" t="str">
        <f t="shared" si="191"/>
        <v>1 de 1</v>
      </c>
      <c r="D890" s="35" t="str">
        <f t="shared" si="191"/>
        <v>Coloquios/Talleres/etc</v>
      </c>
      <c r="E890" s="36" t="str">
        <f t="shared" si="191"/>
        <v>12/12</v>
      </c>
      <c r="F890" s="37" t="str">
        <f t="shared" si="191"/>
        <v>Educación Inicial</v>
      </c>
      <c r="G890" s="35" t="str">
        <f t="shared" si="191"/>
        <v>1°</v>
      </c>
      <c r="H890" s="37" t="str">
        <f t="shared" si="191"/>
        <v>Movimiento y Cuerpo I</v>
      </c>
      <c r="I890" s="35" t="str">
        <f t="shared" si="191"/>
        <v>-</v>
      </c>
      <c r="J890" s="37" t="str">
        <f>'Coloquios2020 - Notas finales '!O190</f>
        <v>Sedano, Selena</v>
      </c>
      <c r="K890" s="35">
        <f>'Coloquios2020 - Notas finales '!P190</f>
        <v>43714124</v>
      </c>
      <c r="L890" s="35" t="str">
        <f>'Coloquios2020 - Notas finales '!Q190</f>
        <v>No se tomó oral</v>
      </c>
      <c r="M890" s="35" t="str">
        <f>'Coloquios2020 - Notas finales '!R190</f>
        <v>No se tomó escrito</v>
      </c>
      <c r="N890" s="38">
        <f>'Coloquios2020 - Notas finales '!S190</f>
        <v>10</v>
      </c>
    </row>
    <row r="891" spans="1:14" x14ac:dyDescent="0.2">
      <c r="A891" s="34">
        <f t="shared" ref="A891:I891" si="192">+A191</f>
        <v>44147.683029849533</v>
      </c>
      <c r="B891" s="35" t="str">
        <f t="shared" si="192"/>
        <v>paolabilte@gmail.com</v>
      </c>
      <c r="C891" s="35" t="str">
        <f t="shared" si="192"/>
        <v>1 de 1</v>
      </c>
      <c r="D891" s="35" t="str">
        <f t="shared" si="192"/>
        <v>Coloquios/Talleres/etc</v>
      </c>
      <c r="E891" s="36" t="str">
        <f t="shared" si="192"/>
        <v>3/11</v>
      </c>
      <c r="F891" s="37" t="str">
        <f t="shared" si="192"/>
        <v>Educación Primaria</v>
      </c>
      <c r="G891" s="35" t="str">
        <f t="shared" si="192"/>
        <v>2° "A"</v>
      </c>
      <c r="H891" s="37" t="str">
        <f t="shared" si="192"/>
        <v>Matemàtica y su didàctica I</v>
      </c>
      <c r="I891" s="35" t="str">
        <f t="shared" si="192"/>
        <v>-</v>
      </c>
      <c r="J891" s="37" t="str">
        <f>'Coloquios2020 - Notas finales '!O191</f>
        <v>Giraudo, Sabrina</v>
      </c>
      <c r="K891" s="35">
        <f>'Coloquios2020 - Notas finales '!P191</f>
        <v>35196186</v>
      </c>
      <c r="L891" s="35">
        <f>'Coloquios2020 - Notas finales '!Q191</f>
        <v>8</v>
      </c>
      <c r="M891" s="35">
        <f>'Coloquios2020 - Notas finales '!R191</f>
        <v>8</v>
      </c>
      <c r="N891" s="38">
        <f>'Coloquios2020 - Notas finales '!S191</f>
        <v>8</v>
      </c>
    </row>
    <row r="892" spans="1:14" x14ac:dyDescent="0.2">
      <c r="A892" s="34">
        <f t="shared" ref="A892:I892" si="193">+A192</f>
        <v>44147.692630173609</v>
      </c>
      <c r="B892" s="35" t="str">
        <f t="shared" si="193"/>
        <v>burgosdiego@live.com.ar</v>
      </c>
      <c r="C892" s="35" t="str">
        <f t="shared" si="193"/>
        <v>3 de 3</v>
      </c>
      <c r="D892" s="35" t="str">
        <f t="shared" si="193"/>
        <v>Coloquios/Talleres/etc</v>
      </c>
      <c r="E892" s="36" t="str">
        <f t="shared" si="193"/>
        <v>11/11</v>
      </c>
      <c r="F892" s="37" t="str">
        <f t="shared" si="193"/>
        <v>Energías Renovables</v>
      </c>
      <c r="G892" s="35" t="str">
        <f t="shared" si="193"/>
        <v>2°</v>
      </c>
      <c r="H892" s="37" t="str">
        <f t="shared" si="193"/>
        <v>Gestión de la Energía</v>
      </c>
      <c r="I892" s="35" t="str">
        <f t="shared" si="193"/>
        <v>-</v>
      </c>
      <c r="J892" s="37" t="str">
        <f>'Coloquios2020 - Notas finales '!O192</f>
        <v>Calderón, Augusto</v>
      </c>
      <c r="K892" s="35">
        <f>'Coloquios2020 - Notas finales '!P192</f>
        <v>43005552</v>
      </c>
      <c r="L892" s="35">
        <f>'Coloquios2020 - Notas finales '!Q192</f>
        <v>8</v>
      </c>
      <c r="M892" s="35">
        <f>'Coloquios2020 - Notas finales '!R192</f>
        <v>8</v>
      </c>
      <c r="N892" s="38">
        <f>'Coloquios2020 - Notas finales '!S192</f>
        <v>8</v>
      </c>
    </row>
    <row r="893" spans="1:14" x14ac:dyDescent="0.2">
      <c r="A893" s="34">
        <f t="shared" ref="A893:I893" si="194">+A193</f>
        <v>44147.694666435185</v>
      </c>
      <c r="B893" s="35" t="str">
        <f t="shared" si="194"/>
        <v>paolabilte@gmail.com</v>
      </c>
      <c r="C893" s="35" t="str">
        <f t="shared" si="194"/>
        <v>1 de 1</v>
      </c>
      <c r="D893" s="35" t="str">
        <f t="shared" si="194"/>
        <v>Coloquios/Talleres/etc</v>
      </c>
      <c r="E893" s="36" t="str">
        <f t="shared" si="194"/>
        <v>2/11</v>
      </c>
      <c r="F893" s="37" t="str">
        <f t="shared" si="194"/>
        <v>Educación Inicial</v>
      </c>
      <c r="G893" s="35" t="str">
        <f t="shared" si="194"/>
        <v>3°</v>
      </c>
      <c r="H893" s="37" t="str">
        <f t="shared" si="194"/>
        <v>Matemática y su Didáctica II</v>
      </c>
      <c r="I893" s="35" t="str">
        <f t="shared" si="194"/>
        <v>-</v>
      </c>
      <c r="J893" s="37" t="str">
        <f>'Coloquios2020 - Notas finales '!O193</f>
        <v>Garzera, Ma. Belén</v>
      </c>
      <c r="K893" s="35">
        <f>'Coloquios2020 - Notas finales '!P193</f>
        <v>34745591</v>
      </c>
      <c r="L893" s="35">
        <f>'Coloquios2020 - Notas finales '!Q193</f>
        <v>8</v>
      </c>
      <c r="M893" s="35">
        <f>'Coloquios2020 - Notas finales '!R193</f>
        <v>8</v>
      </c>
      <c r="N893" s="38">
        <f>'Coloquios2020 - Notas finales '!S193</f>
        <v>8</v>
      </c>
    </row>
    <row r="894" spans="1:14" x14ac:dyDescent="0.2">
      <c r="A894" s="34">
        <f t="shared" ref="A894:I894" si="195">+A194</f>
        <v>44147.697983148144</v>
      </c>
      <c r="B894" s="35" t="str">
        <f t="shared" si="195"/>
        <v>burgosdiego@live.com.ar</v>
      </c>
      <c r="C894" s="35" t="str">
        <f t="shared" si="195"/>
        <v>1 de 1</v>
      </c>
      <c r="D894" s="35" t="str">
        <f t="shared" si="195"/>
        <v>Coloquios/Talleres/etc</v>
      </c>
      <c r="E894" s="36" t="str">
        <f t="shared" si="195"/>
        <v>12/11</v>
      </c>
      <c r="F894" s="37" t="str">
        <f t="shared" si="195"/>
        <v>Energías Renovables</v>
      </c>
      <c r="G894" s="35" t="str">
        <f t="shared" si="195"/>
        <v>2°</v>
      </c>
      <c r="H894" s="37" t="str">
        <f t="shared" si="195"/>
        <v>Instalaciones Térmicas Eficientes</v>
      </c>
      <c r="I894" s="35" t="str">
        <f t="shared" si="195"/>
        <v>-</v>
      </c>
      <c r="J894" s="37" t="str">
        <f>'Coloquios2020 - Notas finales '!O194</f>
        <v>Iturbide, Julia</v>
      </c>
      <c r="K894" s="35">
        <f>'Coloquios2020 - Notas finales '!P194</f>
        <v>35229172</v>
      </c>
      <c r="L894" s="35">
        <f>'Coloquios2020 - Notas finales '!Q194</f>
        <v>9</v>
      </c>
      <c r="M894" s="35">
        <f>'Coloquios2020 - Notas finales '!R194</f>
        <v>9</v>
      </c>
      <c r="N894" s="38">
        <f>'Coloquios2020 - Notas finales '!S194</f>
        <v>9</v>
      </c>
    </row>
    <row r="895" spans="1:14" hidden="1" x14ac:dyDescent="0.2">
      <c r="A895" s="34">
        <f t="shared" ref="A895:I895" si="196">+A195</f>
        <v>44147.700304942133</v>
      </c>
      <c r="B895" s="35" t="str">
        <f t="shared" si="196"/>
        <v>fernandocuello60@hotmail.com</v>
      </c>
      <c r="C895" s="35" t="str">
        <f t="shared" si="196"/>
        <v>1 de 1</v>
      </c>
      <c r="D895" s="35" t="str">
        <f t="shared" si="196"/>
        <v>Coloquios/Talleres/etc</v>
      </c>
      <c r="E895" s="36" t="str">
        <f t="shared" si="196"/>
        <v>12/11</v>
      </c>
      <c r="F895" s="37" t="str">
        <f t="shared" si="196"/>
        <v>Biología</v>
      </c>
      <c r="G895" s="35" t="str">
        <f t="shared" si="196"/>
        <v>1°</v>
      </c>
      <c r="H895" s="37" t="str">
        <f t="shared" si="196"/>
        <v>Ecología</v>
      </c>
      <c r="I895" s="35" t="str">
        <f t="shared" si="196"/>
        <v>-</v>
      </c>
      <c r="J895" s="37">
        <f>'Coloquios2020 - Notas finales '!O195</f>
        <v>0</v>
      </c>
      <c r="K895" s="35">
        <f>'Coloquios2020 - Notas finales '!P195</f>
        <v>0</v>
      </c>
      <c r="L895" s="35">
        <f>'Coloquios2020 - Notas finales '!Q195</f>
        <v>0</v>
      </c>
      <c r="M895" s="35">
        <f>'Coloquios2020 - Notas finales '!R195</f>
        <v>0</v>
      </c>
      <c r="N895" s="38">
        <f>'Coloquios2020 - Notas finales '!S195</f>
        <v>0</v>
      </c>
    </row>
    <row r="896" spans="1:14" x14ac:dyDescent="0.2">
      <c r="A896" s="34">
        <f t="shared" ref="A896:I896" si="197">+A196</f>
        <v>44147.701943541666</v>
      </c>
      <c r="B896" s="35" t="str">
        <f t="shared" si="197"/>
        <v>fernandocuello60@hotmail.com</v>
      </c>
      <c r="C896" s="35" t="str">
        <f t="shared" si="197"/>
        <v>1 de 1</v>
      </c>
      <c r="D896" s="35" t="str">
        <f t="shared" si="197"/>
        <v>Coloquios/Talleres/etc</v>
      </c>
      <c r="E896" s="36" t="str">
        <f t="shared" si="197"/>
        <v>12/11</v>
      </c>
      <c r="F896" s="37" t="str">
        <f t="shared" si="197"/>
        <v>Biología</v>
      </c>
      <c r="G896" s="35" t="str">
        <f t="shared" si="197"/>
        <v>2°</v>
      </c>
      <c r="H896" s="37" t="str">
        <f t="shared" si="197"/>
        <v>Educación Ambiental</v>
      </c>
      <c r="I896" s="35" t="str">
        <f t="shared" si="197"/>
        <v>-</v>
      </c>
      <c r="J896" s="37" t="str">
        <f>'Coloquios2020 - Notas finales '!O196</f>
        <v>Vazquez, Antonela</v>
      </c>
      <c r="K896" s="35">
        <f>'Coloquios2020 - Notas finales '!P196</f>
        <v>40366241</v>
      </c>
      <c r="L896" s="35">
        <f>'Coloquios2020 - Notas finales '!Q196</f>
        <v>9</v>
      </c>
      <c r="M896" s="35">
        <f>'Coloquios2020 - Notas finales '!R196</f>
        <v>0</v>
      </c>
      <c r="N896" s="38">
        <f>'Coloquios2020 - Notas finales '!S196</f>
        <v>9</v>
      </c>
    </row>
    <row r="897" spans="1:14" x14ac:dyDescent="0.2">
      <c r="A897" s="34">
        <f t="shared" ref="A897:I897" si="198">+A197</f>
        <v>44147.70417798611</v>
      </c>
      <c r="B897" s="35" t="str">
        <f t="shared" si="198"/>
        <v>burgosdiego@live.com.ar</v>
      </c>
      <c r="C897" s="35" t="str">
        <f t="shared" si="198"/>
        <v>3 de 3</v>
      </c>
      <c r="D897" s="35" t="str">
        <f t="shared" si="198"/>
        <v>Coloquios/Talleres/etc</v>
      </c>
      <c r="E897" s="36" t="str">
        <f t="shared" si="198"/>
        <v>12/11</v>
      </c>
      <c r="F897" s="37" t="str">
        <f t="shared" si="198"/>
        <v>Energías Renovables</v>
      </c>
      <c r="G897" s="35" t="str">
        <f t="shared" si="198"/>
        <v>2°</v>
      </c>
      <c r="H897" s="37" t="str">
        <f t="shared" si="198"/>
        <v xml:space="preserve">Prácticas Profesionalizantes 1 </v>
      </c>
      <c r="I897" s="35" t="str">
        <f t="shared" si="198"/>
        <v>-</v>
      </c>
      <c r="J897" s="37" t="str">
        <f>'Coloquios2020 - Notas finales '!O197</f>
        <v>Calderón, Augusto</v>
      </c>
      <c r="K897" s="35">
        <f>'Coloquios2020 - Notas finales '!P197</f>
        <v>43005552</v>
      </c>
      <c r="L897" s="35">
        <f>'Coloquios2020 - Notas finales '!Q197</f>
        <v>8</v>
      </c>
      <c r="M897" s="35">
        <f>'Coloquios2020 - Notas finales '!R197</f>
        <v>8</v>
      </c>
      <c r="N897" s="38">
        <f>'Coloquios2020 - Notas finales '!S197</f>
        <v>8</v>
      </c>
    </row>
    <row r="898" spans="1:14" x14ac:dyDescent="0.2">
      <c r="A898" s="34">
        <f t="shared" ref="A898:I898" si="199">+A198</f>
        <v>44147.707345856485</v>
      </c>
      <c r="B898" s="35" t="str">
        <f t="shared" si="199"/>
        <v>claudiagiagnorio@hotmail.com</v>
      </c>
      <c r="C898" s="35" t="str">
        <f t="shared" si="199"/>
        <v>1 de 1</v>
      </c>
      <c r="D898" s="35" t="str">
        <f t="shared" si="199"/>
        <v>Coloquios/Talleres/etc</v>
      </c>
      <c r="E898" s="36" t="str">
        <f t="shared" si="199"/>
        <v>12/11</v>
      </c>
      <c r="F898" s="37" t="str">
        <f t="shared" si="199"/>
        <v>Educación Inicial</v>
      </c>
      <c r="G898" s="35" t="str">
        <f t="shared" si="199"/>
        <v>3°</v>
      </c>
      <c r="H898" s="37" t="str">
        <f t="shared" si="199"/>
        <v>Tecnología de la Información y Comunicación</v>
      </c>
      <c r="I898" s="35" t="str">
        <f t="shared" si="199"/>
        <v>-</v>
      </c>
      <c r="J898" s="37" t="str">
        <f>'Coloquios2020 - Notas finales '!O198</f>
        <v>Antonione Ailén Ornella</v>
      </c>
      <c r="K898" s="35">
        <f>'Coloquios2020 - Notas finales '!P198</f>
        <v>38980149</v>
      </c>
      <c r="L898" s="35">
        <f>'Coloquios2020 - Notas finales '!Q198</f>
        <v>8</v>
      </c>
      <c r="M898" s="35">
        <f>'Coloquios2020 - Notas finales '!R198</f>
        <v>8</v>
      </c>
      <c r="N898" s="38">
        <f>'Coloquios2020 - Notas finales '!S198</f>
        <v>8</v>
      </c>
    </row>
    <row r="899" spans="1:14" x14ac:dyDescent="0.2">
      <c r="A899" s="34">
        <f t="shared" ref="A899:I899" si="200">+A199</f>
        <v>44147.708752962964</v>
      </c>
      <c r="B899" s="35" t="str">
        <f t="shared" si="200"/>
        <v>burgosdiego@live.com.ar</v>
      </c>
      <c r="C899" s="35" t="str">
        <f t="shared" si="200"/>
        <v>1 de 1</v>
      </c>
      <c r="D899" s="35" t="str">
        <f t="shared" si="200"/>
        <v>Coloquios/Talleres/etc</v>
      </c>
      <c r="E899" s="36" t="str">
        <f t="shared" si="200"/>
        <v>12/11</v>
      </c>
      <c r="F899" s="37" t="str">
        <f t="shared" si="200"/>
        <v>Energías Renovables</v>
      </c>
      <c r="G899" s="35" t="str">
        <f t="shared" si="200"/>
        <v>3°</v>
      </c>
      <c r="H899" s="37" t="str">
        <f t="shared" si="200"/>
        <v>Mercados Energéticos y Redes Inteligentes</v>
      </c>
      <c r="I899" s="35" t="str">
        <f t="shared" si="200"/>
        <v>-</v>
      </c>
      <c r="J899" s="37" t="str">
        <f>'Coloquios2020 - Notas finales '!O199</f>
        <v>Bietti, Luciano</v>
      </c>
      <c r="K899" s="35">
        <f>'Coloquios2020 - Notas finales '!P199</f>
        <v>40959414</v>
      </c>
      <c r="L899" s="35">
        <f>'Coloquios2020 - Notas finales '!Q199</f>
        <v>8</v>
      </c>
      <c r="M899" s="35">
        <f>'Coloquios2020 - Notas finales '!R199</f>
        <v>8</v>
      </c>
      <c r="N899" s="38">
        <f>'Coloquios2020 - Notas finales '!S199</f>
        <v>8</v>
      </c>
    </row>
    <row r="900" spans="1:14" x14ac:dyDescent="0.2">
      <c r="A900" s="34">
        <f t="shared" ref="A900:I900" si="201">+A200</f>
        <v>44147.709269479165</v>
      </c>
      <c r="B900" s="35" t="str">
        <f t="shared" si="201"/>
        <v>martapardo1@gmail.com</v>
      </c>
      <c r="C900" s="35" t="str">
        <f t="shared" si="201"/>
        <v>1 de 2</v>
      </c>
      <c r="D900" s="35" t="str">
        <f t="shared" si="201"/>
        <v>Coloquios/Talleres/etc</v>
      </c>
      <c r="E900" s="36" t="str">
        <f t="shared" si="201"/>
        <v>12/11</v>
      </c>
      <c r="F900" s="37" t="str">
        <f t="shared" si="201"/>
        <v>Educación Inicial</v>
      </c>
      <c r="G900" s="35" t="str">
        <f t="shared" si="201"/>
        <v>2°</v>
      </c>
      <c r="H900" s="37" t="str">
        <f t="shared" si="201"/>
        <v>Movimiento y Cuerpo II</v>
      </c>
      <c r="I900" s="35" t="str">
        <f t="shared" si="201"/>
        <v>-</v>
      </c>
      <c r="J900" s="37" t="str">
        <f>'Coloquios2020 - Notas finales '!O200</f>
        <v xml:space="preserve"> Artelino, Milagros Belén</v>
      </c>
      <c r="K900" s="35">
        <f>'Coloquios2020 - Notas finales '!P200</f>
        <v>39543070</v>
      </c>
      <c r="L900" s="35" t="str">
        <f>'Coloquios2020 - Notas finales '!Q200</f>
        <v>No se tomó oral</v>
      </c>
      <c r="M900" s="35" t="str">
        <f>'Coloquios2020 - Notas finales '!R200</f>
        <v>No se tomó escrito</v>
      </c>
      <c r="N900" s="38">
        <f>'Coloquios2020 - Notas finales '!S200</f>
        <v>9</v>
      </c>
    </row>
    <row r="901" spans="1:14" x14ac:dyDescent="0.2">
      <c r="A901" s="34">
        <f t="shared" ref="A901:I901" si="202">+A201</f>
        <v>44147.711076840278</v>
      </c>
      <c r="B901" s="35" t="str">
        <f t="shared" si="202"/>
        <v>martapardo1@gmail.com</v>
      </c>
      <c r="C901" s="35" t="str">
        <f t="shared" si="202"/>
        <v>1 de 1</v>
      </c>
      <c r="D901" s="35" t="str">
        <f t="shared" si="202"/>
        <v>Coloquios/Talleres/etc</v>
      </c>
      <c r="E901" s="36" t="str">
        <f t="shared" si="202"/>
        <v>12/11</v>
      </c>
      <c r="F901" s="37" t="str">
        <f t="shared" si="202"/>
        <v>Educación Inicial</v>
      </c>
      <c r="G901" s="35" t="str">
        <f t="shared" si="202"/>
        <v>2°</v>
      </c>
      <c r="H901" s="37" t="str">
        <f t="shared" si="202"/>
        <v>Movimiento y Cuerpo II</v>
      </c>
      <c r="I901" s="35" t="str">
        <f t="shared" si="202"/>
        <v>-</v>
      </c>
      <c r="J901" s="37" t="str">
        <f>'Coloquios2020 - Notas finales '!O201</f>
        <v>Paez, Abigail Amalia</v>
      </c>
      <c r="K901" s="35">
        <f>'Coloquios2020 - Notas finales '!P201</f>
        <v>40268880</v>
      </c>
      <c r="L901" s="35" t="str">
        <f>'Coloquios2020 - Notas finales '!Q201</f>
        <v>No se tomó oral</v>
      </c>
      <c r="M901" s="35" t="str">
        <f>'Coloquios2020 - Notas finales '!R201</f>
        <v>No se tomó escrito</v>
      </c>
      <c r="N901" s="38">
        <f>'Coloquios2020 - Notas finales '!S201</f>
        <v>9</v>
      </c>
    </row>
    <row r="902" spans="1:14" x14ac:dyDescent="0.2">
      <c r="A902" s="34">
        <f t="shared" ref="A902:I902" si="203">+A202</f>
        <v>44147.725253668978</v>
      </c>
      <c r="B902" s="35" t="str">
        <f t="shared" si="203"/>
        <v>gabyduaigues@gmail.com</v>
      </c>
      <c r="C902" s="35" t="str">
        <f t="shared" si="203"/>
        <v>1 de 1</v>
      </c>
      <c r="D902" s="35" t="str">
        <f t="shared" si="203"/>
        <v>Coloquios/Talleres/etc</v>
      </c>
      <c r="E902" s="36" t="str">
        <f t="shared" si="203"/>
        <v>11/11</v>
      </c>
      <c r="F902" s="37" t="str">
        <f t="shared" si="203"/>
        <v>Inglés</v>
      </c>
      <c r="G902" s="35" t="str">
        <f t="shared" si="203"/>
        <v>4°</v>
      </c>
      <c r="H902" s="37" t="str">
        <f t="shared" si="203"/>
        <v>Trayecto de Práctica: Taller de Docencia 3 Nivel Secundario</v>
      </c>
      <c r="I902" s="35" t="str">
        <f t="shared" si="203"/>
        <v>-</v>
      </c>
      <c r="J902" s="37" t="str">
        <f>'Coloquios2020 - Notas finales '!O202</f>
        <v>Araceli Padovan</v>
      </c>
      <c r="K902" s="35">
        <f>'Coloquios2020 - Notas finales '!P202</f>
        <v>39631480</v>
      </c>
      <c r="L902" s="35">
        <f>'Coloquios2020 - Notas finales '!Q202</f>
        <v>8</v>
      </c>
      <c r="M902" s="35">
        <f>'Coloquios2020 - Notas finales '!R202</f>
        <v>8</v>
      </c>
      <c r="N902" s="38">
        <f>'Coloquios2020 - Notas finales '!S202</f>
        <v>8</v>
      </c>
    </row>
    <row r="903" spans="1:14" x14ac:dyDescent="0.2">
      <c r="A903" s="34">
        <f t="shared" ref="A903:I903" si="204">+A203</f>
        <v>44147.735499212962</v>
      </c>
      <c r="B903" s="35" t="str">
        <f t="shared" si="204"/>
        <v>gabyduaigues@gmail.com</v>
      </c>
      <c r="C903" s="35" t="str">
        <f t="shared" si="204"/>
        <v>1 de 1</v>
      </c>
      <c r="D903" s="35" t="str">
        <f t="shared" si="204"/>
        <v>Coloquios/Talleres/etc</v>
      </c>
      <c r="E903" s="36" t="str">
        <f t="shared" si="204"/>
        <v>11/11</v>
      </c>
      <c r="F903" s="37" t="str">
        <f t="shared" si="204"/>
        <v>Inglés</v>
      </c>
      <c r="G903" s="35" t="str">
        <f t="shared" si="204"/>
        <v>4°</v>
      </c>
      <c r="H903" s="37" t="str">
        <f t="shared" si="204"/>
        <v>Trayecto de Práctica: Taller de Docencia IV Nivel Primario</v>
      </c>
      <c r="I903" s="35" t="str">
        <f t="shared" si="204"/>
        <v>-</v>
      </c>
      <c r="J903" s="37" t="str">
        <f>'Coloquios2020 - Notas finales '!O203</f>
        <v>Rosario Muñoz</v>
      </c>
      <c r="K903" s="35">
        <f>'Coloquios2020 - Notas finales '!P203</f>
        <v>39248876</v>
      </c>
      <c r="L903" s="35">
        <f>'Coloquios2020 - Notas finales '!Q203</f>
        <v>8</v>
      </c>
      <c r="M903" s="35">
        <f>'Coloquios2020 - Notas finales '!R203</f>
        <v>8</v>
      </c>
      <c r="N903" s="38">
        <f>'Coloquios2020 - Notas finales '!S203</f>
        <v>8</v>
      </c>
    </row>
    <row r="904" spans="1:14" hidden="1" x14ac:dyDescent="0.2">
      <c r="A904" s="34">
        <f t="shared" ref="A904:I904" si="205">+A204</f>
        <v>44147.736501006948</v>
      </c>
      <c r="B904" s="35" t="str">
        <f t="shared" si="205"/>
        <v>alegarciacavanagh@hotmail.com</v>
      </c>
      <c r="C904" s="35" t="str">
        <f t="shared" si="205"/>
        <v>1 de 1</v>
      </c>
      <c r="D904" s="35" t="str">
        <f t="shared" si="205"/>
        <v>Coloquios/Talleres/etc</v>
      </c>
      <c r="E904" s="36" t="str">
        <f t="shared" si="205"/>
        <v>12/11</v>
      </c>
      <c r="F904" s="37" t="str">
        <f t="shared" si="205"/>
        <v>Geografía</v>
      </c>
      <c r="G904" s="35" t="str">
        <f t="shared" si="205"/>
        <v>4°</v>
      </c>
      <c r="H904" s="37" t="str">
        <f t="shared" si="205"/>
        <v>UDI EDUCACION Y MEMORIA</v>
      </c>
      <c r="I904" s="35" t="str">
        <f t="shared" si="205"/>
        <v>-</v>
      </c>
      <c r="J904" s="37">
        <f>'Coloquios2020 - Notas finales '!O204</f>
        <v>0</v>
      </c>
      <c r="K904" s="35">
        <f>'Coloquios2020 - Notas finales '!P204</f>
        <v>0</v>
      </c>
      <c r="L904" s="35">
        <f>'Coloquios2020 - Notas finales '!Q204</f>
        <v>0</v>
      </c>
      <c r="M904" s="35">
        <f>'Coloquios2020 - Notas finales '!R204</f>
        <v>0</v>
      </c>
      <c r="N904" s="38">
        <f>'Coloquios2020 - Notas finales '!S204</f>
        <v>0</v>
      </c>
    </row>
    <row r="905" spans="1:14" x14ac:dyDescent="0.2">
      <c r="A905" s="34">
        <f t="shared" ref="A905:I905" si="206">+A205</f>
        <v>44147.738008877313</v>
      </c>
      <c r="B905" s="35" t="str">
        <f t="shared" si="206"/>
        <v>marielafcisnero@gmail.com</v>
      </c>
      <c r="C905" s="35" t="str">
        <f t="shared" si="206"/>
        <v>1 de 2</v>
      </c>
      <c r="D905" s="35" t="str">
        <f t="shared" si="206"/>
        <v>Coloquios/Talleres/etc</v>
      </c>
      <c r="E905" s="36" t="str">
        <f t="shared" si="206"/>
        <v>11/11</v>
      </c>
      <c r="F905" s="37" t="str">
        <f t="shared" si="206"/>
        <v>Educación Especial</v>
      </c>
      <c r="G905" s="35" t="str">
        <f t="shared" si="206"/>
        <v>4°</v>
      </c>
      <c r="H905" s="37" t="str">
        <f t="shared" si="206"/>
        <v>Trastornos del lenguaje</v>
      </c>
      <c r="I905" s="35" t="str">
        <f t="shared" si="206"/>
        <v>-</v>
      </c>
      <c r="J905" s="37" t="str">
        <f>'Coloquios2020 - Notas finales '!O205</f>
        <v>Menna Virginia</v>
      </c>
      <c r="K905" s="35">
        <f>'Coloquios2020 - Notas finales '!P205</f>
        <v>41405782</v>
      </c>
      <c r="L905" s="35">
        <f>'Coloquios2020 - Notas finales '!Q205</f>
        <v>8</v>
      </c>
      <c r="M905" s="35">
        <f>'Coloquios2020 - Notas finales '!R205</f>
        <v>0</v>
      </c>
      <c r="N905" s="38">
        <f>'Coloquios2020 - Notas finales '!S205</f>
        <v>8</v>
      </c>
    </row>
    <row r="906" spans="1:14" hidden="1" x14ac:dyDescent="0.2">
      <c r="A906" s="34">
        <f t="shared" ref="A906:I906" si="207">+A206</f>
        <v>44147.739696597222</v>
      </c>
      <c r="B906" s="35" t="str">
        <f t="shared" si="207"/>
        <v>fernandocuello60@hotmail.com</v>
      </c>
      <c r="C906" s="35" t="str">
        <f t="shared" si="207"/>
        <v>1 de 1</v>
      </c>
      <c r="D906" s="35" t="str">
        <f t="shared" si="207"/>
        <v>Coloquios/Talleres/etc</v>
      </c>
      <c r="E906" s="36" t="str">
        <f t="shared" si="207"/>
        <v>12/11</v>
      </c>
      <c r="F906" s="37" t="str">
        <f t="shared" si="207"/>
        <v>Biología</v>
      </c>
      <c r="G906" s="35" t="str">
        <f t="shared" si="207"/>
        <v>4°</v>
      </c>
      <c r="H906" s="37" t="str">
        <f t="shared" si="207"/>
        <v>Práctica de la Investigación</v>
      </c>
      <c r="I906" s="35" t="str">
        <f t="shared" si="207"/>
        <v>-</v>
      </c>
      <c r="J906" s="37">
        <f>'Coloquios2020 - Notas finales '!O206</f>
        <v>0</v>
      </c>
      <c r="K906" s="35">
        <f>'Coloquios2020 - Notas finales '!P206</f>
        <v>0</v>
      </c>
      <c r="L906" s="35">
        <f>'Coloquios2020 - Notas finales '!Q206</f>
        <v>0</v>
      </c>
      <c r="M906" s="35">
        <f>'Coloquios2020 - Notas finales '!R206</f>
        <v>0</v>
      </c>
      <c r="N906" s="38">
        <f>'Coloquios2020 - Notas finales '!S206</f>
        <v>0</v>
      </c>
    </row>
    <row r="907" spans="1:14" x14ac:dyDescent="0.2">
      <c r="A907" s="34">
        <f t="shared" ref="A907:I907" si="208">+A207</f>
        <v>44147.742918379634</v>
      </c>
      <c r="B907" s="35" t="str">
        <f t="shared" si="208"/>
        <v>marielafcisnero@gmail.com</v>
      </c>
      <c r="C907" s="35" t="str">
        <f t="shared" si="208"/>
        <v>1 de 2</v>
      </c>
      <c r="D907" s="35" t="str">
        <f t="shared" si="208"/>
        <v>Coloquios/Talleres/etc</v>
      </c>
      <c r="E907" s="36" t="str">
        <f t="shared" si="208"/>
        <v>11/11</v>
      </c>
      <c r="F907" s="37" t="str">
        <f t="shared" si="208"/>
        <v>Educación Especial</v>
      </c>
      <c r="G907" s="35" t="str">
        <f t="shared" si="208"/>
        <v>4°</v>
      </c>
      <c r="H907" s="37" t="str">
        <f t="shared" si="208"/>
        <v>Trastornos del lenguaje</v>
      </c>
      <c r="I907" s="35" t="str">
        <f t="shared" si="208"/>
        <v>-</v>
      </c>
      <c r="J907" s="37" t="str">
        <f>'Coloquios2020 - Notas finales '!O207</f>
        <v>Tuite Renard Juan</v>
      </c>
      <c r="K907" s="35">
        <f>'Coloquios2020 - Notas finales '!P207</f>
        <v>37107990</v>
      </c>
      <c r="L907" s="35">
        <f>'Coloquios2020 - Notas finales '!Q207</f>
        <v>8</v>
      </c>
      <c r="M907" s="35">
        <f>'Coloquios2020 - Notas finales '!R207</f>
        <v>0</v>
      </c>
      <c r="N907" s="38">
        <f>'Coloquios2020 - Notas finales '!S207</f>
        <v>8</v>
      </c>
    </row>
    <row r="908" spans="1:14" x14ac:dyDescent="0.2">
      <c r="A908" s="34">
        <f t="shared" ref="A908:I908" si="209">+A208</f>
        <v>44147.757693969907</v>
      </c>
      <c r="B908" s="35" t="str">
        <f t="shared" si="209"/>
        <v>cortspaola@gmail.com</v>
      </c>
      <c r="C908" s="35" t="str">
        <f t="shared" si="209"/>
        <v>1 de 1</v>
      </c>
      <c r="D908" s="35" t="str">
        <f t="shared" si="209"/>
        <v>Coloquios/Talleres/etc</v>
      </c>
      <c r="E908" s="36" t="str">
        <f t="shared" si="209"/>
        <v>12/11</v>
      </c>
      <c r="F908" s="37" t="str">
        <f t="shared" si="209"/>
        <v>Educación Primaria</v>
      </c>
      <c r="G908" s="35" t="str">
        <f t="shared" si="209"/>
        <v>3° "B"</v>
      </c>
      <c r="H908" s="37" t="str">
        <f t="shared" si="209"/>
        <v>HISTORIA SOCIAL DE LA EDUCACIÓN Y POLÍTICA EDU. ARGENTINA</v>
      </c>
      <c r="I908" s="35" t="str">
        <f t="shared" si="209"/>
        <v>-</v>
      </c>
      <c r="J908" s="37" t="str">
        <f>'Coloquios2020 - Notas finales '!O208</f>
        <v xml:space="preserve">GRACIANO FLORENCIA </v>
      </c>
      <c r="K908" s="35">
        <f>'Coloquios2020 - Notas finales '!P208</f>
        <v>34268219</v>
      </c>
      <c r="L908" s="35">
        <f>'Coloquios2020 - Notas finales '!Q208</f>
        <v>0</v>
      </c>
      <c r="M908" s="35">
        <f>'Coloquios2020 - Notas finales '!R208</f>
        <v>0</v>
      </c>
      <c r="N908" s="38">
        <f>'Coloquios2020 - Notas finales '!S208</f>
        <v>10</v>
      </c>
    </row>
    <row r="909" spans="1:14" x14ac:dyDescent="0.2">
      <c r="A909" s="34">
        <f t="shared" ref="A909:I909" si="210">+A209</f>
        <v>44147.762930069446</v>
      </c>
      <c r="B909" s="35" t="str">
        <f t="shared" si="210"/>
        <v>melisaromero111@gmail.com</v>
      </c>
      <c r="C909" s="35" t="str">
        <f t="shared" si="210"/>
        <v>1 de 2</v>
      </c>
      <c r="D909" s="35" t="str">
        <f t="shared" si="210"/>
        <v>Coloquios/Talleres/etc</v>
      </c>
      <c r="E909" s="36" t="str">
        <f t="shared" si="210"/>
        <v>12/11</v>
      </c>
      <c r="F909" s="37" t="str">
        <f t="shared" si="210"/>
        <v>Educación Inicial</v>
      </c>
      <c r="G909" s="35" t="str">
        <f t="shared" si="210"/>
        <v>4°</v>
      </c>
      <c r="H909" s="37" t="str">
        <f t="shared" si="210"/>
        <v>Taller de Práctica IV y Ateneos</v>
      </c>
      <c r="I909" s="35" t="str">
        <f t="shared" si="210"/>
        <v>-</v>
      </c>
      <c r="J909" s="37" t="str">
        <f>'Coloquios2020 - Notas finales '!O209</f>
        <v>BARÓN, Daiana</v>
      </c>
      <c r="K909" s="35">
        <f>'Coloquios2020 - Notas finales '!P209</f>
        <v>39814907</v>
      </c>
      <c r="L909" s="35">
        <f>'Coloquios2020 - Notas finales '!Q209</f>
        <v>0</v>
      </c>
      <c r="M909" s="35">
        <f>'Coloquios2020 - Notas finales '!R209</f>
        <v>0</v>
      </c>
      <c r="N909" s="38">
        <f>'Coloquios2020 - Notas finales '!S209</f>
        <v>8</v>
      </c>
    </row>
    <row r="910" spans="1:14" x14ac:dyDescent="0.2">
      <c r="A910" s="34">
        <f t="shared" ref="A910:I910" si="211">+A210</f>
        <v>44147.764226863423</v>
      </c>
      <c r="B910" s="35" t="str">
        <f t="shared" si="211"/>
        <v>fantasiams72@gmail.com</v>
      </c>
      <c r="C910" s="35" t="str">
        <f t="shared" si="211"/>
        <v>1 de 1</v>
      </c>
      <c r="D910" s="35" t="str">
        <f t="shared" si="211"/>
        <v>Coloquios/Talleres/etc</v>
      </c>
      <c r="E910" s="36" t="str">
        <f t="shared" si="211"/>
        <v>10/11</v>
      </c>
      <c r="F910" s="37" t="str">
        <f t="shared" si="211"/>
        <v>Educación Primaria</v>
      </c>
      <c r="G910" s="35" t="str">
        <f t="shared" si="211"/>
        <v>4° "A"</v>
      </c>
      <c r="H910" s="37" t="str">
        <f t="shared" si="211"/>
        <v>Ética, Trabajo docente, Derechos Humanos y Ciudadanía</v>
      </c>
      <c r="I910" s="35" t="str">
        <f t="shared" si="211"/>
        <v>-</v>
      </c>
      <c r="J910" s="37" t="str">
        <f>'Coloquios2020 - Notas finales '!O210</f>
        <v>BALDESSARI, Romina Abigail</v>
      </c>
      <c r="K910" s="35">
        <f>'Coloquios2020 - Notas finales '!P210</f>
        <v>41011466</v>
      </c>
      <c r="L910" s="35">
        <f>'Coloquios2020 - Notas finales '!Q210</f>
        <v>10</v>
      </c>
      <c r="M910" s="35" t="str">
        <f>'Coloquios2020 - Notas finales '!R210</f>
        <v>No se tomó escrito</v>
      </c>
      <c r="N910" s="38">
        <f>'Coloquios2020 - Notas finales '!S210</f>
        <v>10</v>
      </c>
    </row>
    <row r="911" spans="1:14" x14ac:dyDescent="0.2">
      <c r="A911" s="34">
        <f t="shared" ref="A911:I911" si="212">+A211</f>
        <v>44147.764641400463</v>
      </c>
      <c r="B911" s="35" t="str">
        <f t="shared" si="212"/>
        <v>mgpolinori@gmail.com</v>
      </c>
      <c r="C911" s="35" t="str">
        <f t="shared" si="212"/>
        <v>1 de 1</v>
      </c>
      <c r="D911" s="35" t="str">
        <f t="shared" si="212"/>
        <v>Coloquios/Talleres/etc</v>
      </c>
      <c r="E911" s="36" t="str">
        <f t="shared" si="212"/>
        <v>12/11</v>
      </c>
      <c r="F911" s="37" t="str">
        <f t="shared" si="212"/>
        <v>Inglés</v>
      </c>
      <c r="G911" s="35" t="str">
        <f t="shared" si="212"/>
        <v>3°</v>
      </c>
      <c r="H911" s="37" t="str">
        <f t="shared" si="212"/>
        <v>EDI</v>
      </c>
      <c r="I911" s="35" t="str">
        <f t="shared" si="212"/>
        <v>-</v>
      </c>
      <c r="J911" s="37" t="str">
        <f>'Coloquios2020 - Notas finales '!O211</f>
        <v>Castillo Sofìa</v>
      </c>
      <c r="K911" s="35">
        <f>'Coloquios2020 - Notas finales '!P211</f>
        <v>41975082</v>
      </c>
      <c r="L911" s="35" t="str">
        <f>'Coloquios2020 - Notas finales '!Q211</f>
        <v>No se tomó oral</v>
      </c>
      <c r="M911" s="35">
        <f>'Coloquios2020 - Notas finales '!R211</f>
        <v>9</v>
      </c>
      <c r="N911" s="38">
        <f>'Coloquios2020 - Notas finales '!S211</f>
        <v>9</v>
      </c>
    </row>
    <row r="912" spans="1:14" x14ac:dyDescent="0.2">
      <c r="A912" s="34">
        <f t="shared" ref="A912:I912" si="213">+A212</f>
        <v>44147.764947337964</v>
      </c>
      <c r="B912" s="35" t="str">
        <f t="shared" si="213"/>
        <v>patrialejandro@yahoo.com.ar</v>
      </c>
      <c r="C912" s="35" t="str">
        <f t="shared" si="213"/>
        <v>1 de 1</v>
      </c>
      <c r="D912" s="35" t="str">
        <f t="shared" si="213"/>
        <v>Coloquios/Talleres/etc</v>
      </c>
      <c r="E912" s="36" t="str">
        <f t="shared" si="213"/>
        <v>12/11</v>
      </c>
      <c r="F912" s="37" t="str">
        <f t="shared" si="213"/>
        <v>Geografía</v>
      </c>
      <c r="G912" s="35" t="str">
        <f t="shared" si="213"/>
        <v>3°</v>
      </c>
      <c r="H912" s="37" t="str">
        <f t="shared" si="213"/>
        <v xml:space="preserve">Filosofía </v>
      </c>
      <c r="I912" s="35" t="str">
        <f t="shared" si="213"/>
        <v>-</v>
      </c>
      <c r="J912" s="37" t="str">
        <f>'Coloquios2020 - Notas finales '!O212</f>
        <v>Pieroni, Leonardo</v>
      </c>
      <c r="K912" s="35">
        <f>'Coloquios2020 - Notas finales '!P212</f>
        <v>26649025</v>
      </c>
      <c r="L912" s="35">
        <f>'Coloquios2020 - Notas finales '!Q212</f>
        <v>10</v>
      </c>
      <c r="M912" s="35">
        <f>'Coloquios2020 - Notas finales '!R212</f>
        <v>10</v>
      </c>
      <c r="N912" s="38">
        <f>'Coloquios2020 - Notas finales '!S212</f>
        <v>10</v>
      </c>
    </row>
    <row r="913" spans="1:14" x14ac:dyDescent="0.2">
      <c r="A913" s="34">
        <f t="shared" ref="A913:I913" si="214">+A213</f>
        <v>44147.766605729164</v>
      </c>
      <c r="B913" s="35" t="str">
        <f t="shared" si="214"/>
        <v>melisaromero111@gmail.com</v>
      </c>
      <c r="C913" s="35" t="str">
        <f t="shared" si="214"/>
        <v>2 de 2</v>
      </c>
      <c r="D913" s="35" t="str">
        <f t="shared" si="214"/>
        <v>Coloquios/Talleres/etc</v>
      </c>
      <c r="E913" s="36" t="str">
        <f t="shared" si="214"/>
        <v>12/11</v>
      </c>
      <c r="F913" s="37" t="str">
        <f t="shared" si="214"/>
        <v>Educación Inicial</v>
      </c>
      <c r="G913" s="35" t="str">
        <f t="shared" si="214"/>
        <v>4°</v>
      </c>
      <c r="H913" s="37" t="str">
        <f t="shared" si="214"/>
        <v>Taller de Práctica IV y Ateneos</v>
      </c>
      <c r="I913" s="35" t="str">
        <f t="shared" si="214"/>
        <v>-</v>
      </c>
      <c r="J913" s="37" t="str">
        <f>'Coloquios2020 - Notas finales '!O213</f>
        <v>GALVA, Yamila</v>
      </c>
      <c r="K913" s="35">
        <f>'Coloquios2020 - Notas finales '!P213</f>
        <v>38977466</v>
      </c>
      <c r="L913" s="35">
        <f>'Coloquios2020 - Notas finales '!Q213</f>
        <v>0</v>
      </c>
      <c r="M913" s="35">
        <f>'Coloquios2020 - Notas finales '!R213</f>
        <v>0</v>
      </c>
      <c r="N913" s="38">
        <f>'Coloquios2020 - Notas finales '!S213</f>
        <v>8</v>
      </c>
    </row>
    <row r="914" spans="1:14" x14ac:dyDescent="0.2">
      <c r="A914" s="34">
        <f t="shared" ref="A914:I914" si="215">+A214</f>
        <v>44147.767975219904</v>
      </c>
      <c r="B914" s="35" t="str">
        <f t="shared" si="215"/>
        <v>danielgarzageografia@gmail.com</v>
      </c>
      <c r="C914" s="35" t="str">
        <f t="shared" si="215"/>
        <v>1 de 1</v>
      </c>
      <c r="D914" s="35" t="str">
        <f t="shared" si="215"/>
        <v>Coloquios/Talleres/etc</v>
      </c>
      <c r="E914" s="36" t="str">
        <f t="shared" si="215"/>
        <v>12/11</v>
      </c>
      <c r="F914" s="37" t="str">
        <f t="shared" si="215"/>
        <v>Geografía</v>
      </c>
      <c r="G914" s="35" t="str">
        <f t="shared" si="215"/>
        <v>4°</v>
      </c>
      <c r="H914" s="37" t="str">
        <f t="shared" si="215"/>
        <v>Geografía Política</v>
      </c>
      <c r="I914" s="35" t="str">
        <f t="shared" si="215"/>
        <v>-</v>
      </c>
      <c r="J914" s="37" t="str">
        <f>'Coloquios2020 - Notas finales '!O214</f>
        <v>Tarducci, Luciana</v>
      </c>
      <c r="K914" s="35">
        <f>'Coloquios2020 - Notas finales '!P214</f>
        <v>40958726</v>
      </c>
      <c r="L914" s="35">
        <f>'Coloquios2020 - Notas finales '!Q214</f>
        <v>10</v>
      </c>
      <c r="M914" s="35" t="str">
        <f>'Coloquios2020 - Notas finales '!R214</f>
        <v>No se tomó escrito</v>
      </c>
      <c r="N914" s="38">
        <f>'Coloquios2020 - Notas finales '!S214</f>
        <v>10</v>
      </c>
    </row>
    <row r="915" spans="1:14" x14ac:dyDescent="0.2">
      <c r="A915" s="34">
        <f t="shared" ref="A915:I915" si="216">+A215</f>
        <v>44147.769618368053</v>
      </c>
      <c r="B915" s="35" t="str">
        <f t="shared" si="216"/>
        <v>marebv@hotmail.com</v>
      </c>
      <c r="C915" s="35" t="str">
        <f t="shared" si="216"/>
        <v>1 de 2</v>
      </c>
      <c r="D915" s="35" t="str">
        <f t="shared" si="216"/>
        <v>Coloquios/Talleres/etc</v>
      </c>
      <c r="E915" s="36" t="str">
        <f t="shared" si="216"/>
        <v>9/10</v>
      </c>
      <c r="F915" s="37" t="str">
        <f t="shared" si="216"/>
        <v>Educación Especial</v>
      </c>
      <c r="G915" s="35" t="str">
        <f t="shared" si="216"/>
        <v>4°</v>
      </c>
      <c r="H915" s="37" t="str">
        <f t="shared" si="216"/>
        <v>FORMACIÓN ÉTICA Y CIUDADANA</v>
      </c>
      <c r="I915" s="35" t="str">
        <f t="shared" si="216"/>
        <v>-</v>
      </c>
      <c r="J915" s="37" t="str">
        <f>'Coloquios2020 - Notas finales '!O215</f>
        <v>FITO AZUL</v>
      </c>
      <c r="K915" s="35">
        <f>'Coloquios2020 - Notas finales '!P215</f>
        <v>40553663</v>
      </c>
      <c r="L915" s="35">
        <f>'Coloquios2020 - Notas finales '!Q215</f>
        <v>9</v>
      </c>
      <c r="M915" s="35" t="str">
        <f>'Coloquios2020 - Notas finales '!R215</f>
        <v>No se tomó escrito</v>
      </c>
      <c r="N915" s="38">
        <f>'Coloquios2020 - Notas finales '!S215</f>
        <v>9</v>
      </c>
    </row>
    <row r="916" spans="1:14" hidden="1" x14ac:dyDescent="0.2">
      <c r="A916" s="34">
        <f t="shared" ref="A916:I916" si="217">+A216</f>
        <v>44147.780617731478</v>
      </c>
      <c r="B916" s="35" t="str">
        <f t="shared" si="217"/>
        <v>hectorcalabrsasa@gmail.com</v>
      </c>
      <c r="C916" s="35" t="str">
        <f t="shared" si="217"/>
        <v>1 de 1</v>
      </c>
      <c r="D916" s="35" t="str">
        <f t="shared" si="217"/>
        <v>Coloquios/Talleres/etc</v>
      </c>
      <c r="E916" s="36" t="str">
        <f t="shared" si="217"/>
        <v>12/11</v>
      </c>
      <c r="F916" s="37" t="str">
        <f t="shared" si="217"/>
        <v>Artes Visuales</v>
      </c>
      <c r="G916" s="35" t="str">
        <f t="shared" si="217"/>
        <v>1°</v>
      </c>
      <c r="H916" s="37" t="str">
        <f t="shared" si="217"/>
        <v>Espacio del Plano 1. Dibujo</v>
      </c>
      <c r="I916" s="35" t="str">
        <f t="shared" si="217"/>
        <v>-</v>
      </c>
      <c r="J916" s="37">
        <f>'Coloquios2020 - Notas finales '!O216</f>
        <v>0</v>
      </c>
      <c r="K916" s="35">
        <f>'Coloquios2020 - Notas finales '!P216</f>
        <v>0</v>
      </c>
      <c r="L916" s="35">
        <f>'Coloquios2020 - Notas finales '!Q216</f>
        <v>0</v>
      </c>
      <c r="M916" s="35">
        <f>'Coloquios2020 - Notas finales '!R216</f>
        <v>0</v>
      </c>
      <c r="N916" s="38">
        <f>'Coloquios2020 - Notas finales '!S216</f>
        <v>0</v>
      </c>
    </row>
    <row r="917" spans="1:14" x14ac:dyDescent="0.2">
      <c r="A917" s="34">
        <f t="shared" ref="A917:I917" si="218">+A217</f>
        <v>44147.782145578705</v>
      </c>
      <c r="B917" s="35" t="str">
        <f t="shared" si="218"/>
        <v>marebv@hotmail.com</v>
      </c>
      <c r="C917" s="35" t="str">
        <f t="shared" si="218"/>
        <v>2 de 2</v>
      </c>
      <c r="D917" s="35" t="str">
        <f t="shared" si="218"/>
        <v>Coloquios/Talleres/etc</v>
      </c>
      <c r="E917" s="36" t="str">
        <f t="shared" si="218"/>
        <v>9/10</v>
      </c>
      <c r="F917" s="37" t="str">
        <f t="shared" si="218"/>
        <v>Educación Especial</v>
      </c>
      <c r="G917" s="35" t="str">
        <f t="shared" si="218"/>
        <v>4°</v>
      </c>
      <c r="H917" s="37" t="str">
        <f t="shared" si="218"/>
        <v>FORMACIÓN ÉTICA Y CIUDADANA</v>
      </c>
      <c r="I917" s="35" t="str">
        <f t="shared" si="218"/>
        <v>-</v>
      </c>
      <c r="J917" s="37" t="str">
        <f>'Coloquios2020 - Notas finales '!O217</f>
        <v>YANIERI ANTONELLA</v>
      </c>
      <c r="K917" s="35">
        <f>'Coloquios2020 - Notas finales '!P217</f>
        <v>40552487</v>
      </c>
      <c r="L917" s="35">
        <f>'Coloquios2020 - Notas finales '!Q217</f>
        <v>10</v>
      </c>
      <c r="M917" s="35" t="str">
        <f>'Coloquios2020 - Notas finales '!R217</f>
        <v>No se tomó escrito</v>
      </c>
      <c r="N917" s="38">
        <f>'Coloquios2020 - Notas finales '!S217</f>
        <v>10</v>
      </c>
    </row>
    <row r="918" spans="1:14" hidden="1" x14ac:dyDescent="0.2">
      <c r="A918" s="34">
        <f t="shared" ref="A918:I918" si="219">+A218</f>
        <v>44147.783617222223</v>
      </c>
      <c r="B918" s="35" t="str">
        <f t="shared" si="219"/>
        <v>marebv@hotmail.com</v>
      </c>
      <c r="C918" s="35" t="str">
        <f t="shared" si="219"/>
        <v>1 de 1</v>
      </c>
      <c r="D918" s="35" t="str">
        <f t="shared" si="219"/>
        <v>Coloquios/Talleres/etc</v>
      </c>
      <c r="E918" s="36" t="str">
        <f t="shared" si="219"/>
        <v>12/10</v>
      </c>
      <c r="F918" s="37" t="str">
        <f t="shared" si="219"/>
        <v>Ciencias de la Educación</v>
      </c>
      <c r="G918" s="35" t="str">
        <f t="shared" si="219"/>
        <v>3°</v>
      </c>
      <c r="H918" s="37" t="str">
        <f t="shared" si="219"/>
        <v>GESTIÓN INSTITUCIONAL</v>
      </c>
      <c r="I918" s="35" t="str">
        <f t="shared" si="219"/>
        <v>-</v>
      </c>
      <c r="J918" s="37">
        <f>'Coloquios2020 - Notas finales '!O218</f>
        <v>0</v>
      </c>
      <c r="K918" s="35">
        <f>'Coloquios2020 - Notas finales '!P218</f>
        <v>0</v>
      </c>
      <c r="L918" s="35">
        <f>'Coloquios2020 - Notas finales '!Q218</f>
        <v>0</v>
      </c>
      <c r="M918" s="35">
        <f>'Coloquios2020 - Notas finales '!R218</f>
        <v>0</v>
      </c>
      <c r="N918" s="38">
        <f>'Coloquios2020 - Notas finales '!S218</f>
        <v>0</v>
      </c>
    </row>
    <row r="919" spans="1:14" x14ac:dyDescent="0.2">
      <c r="A919" s="34">
        <f t="shared" ref="A919:I919" si="220">+A219</f>
        <v>44147.788966203705</v>
      </c>
      <c r="B919" s="35" t="str">
        <f t="shared" si="220"/>
        <v>noguerosilvina@gmail.com</v>
      </c>
      <c r="C919" s="35" t="str">
        <f t="shared" si="220"/>
        <v>1 de 1</v>
      </c>
      <c r="D919" s="35" t="str">
        <f t="shared" si="220"/>
        <v>Coloquios/Talleres/etc</v>
      </c>
      <c r="E919" s="36" t="str">
        <f t="shared" si="220"/>
        <v>11/11</v>
      </c>
      <c r="F919" s="37" t="str">
        <f t="shared" si="220"/>
        <v>Artes Visuales</v>
      </c>
      <c r="G919" s="35" t="str">
        <f t="shared" si="220"/>
        <v>3°</v>
      </c>
      <c r="H919" s="37" t="str">
        <f t="shared" si="220"/>
        <v>Producción en el plano :Pintura III</v>
      </c>
      <c r="I919" s="35" t="str">
        <f t="shared" si="220"/>
        <v>-</v>
      </c>
      <c r="J919" s="37" t="str">
        <f>'Coloquios2020 - Notas finales '!O219</f>
        <v>BUDASSI GIULIANA</v>
      </c>
      <c r="K919" s="35">
        <f>'Coloquios2020 - Notas finales '!P219</f>
        <v>41942884</v>
      </c>
      <c r="L919" s="35">
        <f>'Coloquios2020 - Notas finales '!Q219</f>
        <v>9</v>
      </c>
      <c r="M919" s="35">
        <f>'Coloquios2020 - Notas finales '!R219</f>
        <v>9</v>
      </c>
      <c r="N919" s="38">
        <f>'Coloquios2020 - Notas finales '!S219</f>
        <v>9</v>
      </c>
    </row>
    <row r="920" spans="1:14" x14ac:dyDescent="0.2">
      <c r="A920" s="34">
        <f t="shared" ref="A920:I920" si="221">+A220</f>
        <v>44147.805149907406</v>
      </c>
      <c r="B920" s="35" t="str">
        <f t="shared" si="221"/>
        <v>jorgelinaotegui@hotmail.com</v>
      </c>
      <c r="C920" s="35" t="str">
        <f t="shared" si="221"/>
        <v>1 de 1</v>
      </c>
      <c r="D920" s="35" t="str">
        <f t="shared" si="221"/>
        <v>Coloquios/Talleres/etc</v>
      </c>
      <c r="E920" s="36" t="str">
        <f t="shared" si="221"/>
        <v>12/11</v>
      </c>
      <c r="F920" s="37" t="str">
        <f t="shared" si="221"/>
        <v>Artes Visuales</v>
      </c>
      <c r="G920" s="35" t="str">
        <f t="shared" si="221"/>
        <v>2°</v>
      </c>
      <c r="H920" s="37" t="str">
        <f t="shared" si="221"/>
        <v>Producción en el Espacio Escultura II</v>
      </c>
      <c r="I920" s="35" t="str">
        <f t="shared" si="221"/>
        <v>-</v>
      </c>
      <c r="J920" s="37" t="str">
        <f>'Coloquios2020 - Notas finales '!O220</f>
        <v xml:space="preserve">Altamirano Jezabel </v>
      </c>
      <c r="K920" s="35">
        <f>'Coloquios2020 - Notas finales '!P220</f>
        <v>29860839</v>
      </c>
      <c r="L920" s="35">
        <f>'Coloquios2020 - Notas finales '!Q220</f>
        <v>9</v>
      </c>
      <c r="M920" s="35">
        <f>'Coloquios2020 - Notas finales '!R220</f>
        <v>9</v>
      </c>
      <c r="N920" s="38">
        <f>'Coloquios2020 - Notas finales '!S220</f>
        <v>9</v>
      </c>
    </row>
    <row r="921" spans="1:14" x14ac:dyDescent="0.2">
      <c r="A921" s="34">
        <f t="shared" ref="A921:I921" si="222">+A221</f>
        <v>44147.812350428241</v>
      </c>
      <c r="B921" s="35" t="str">
        <f t="shared" si="222"/>
        <v>gustavooscarm2@gmail.com</v>
      </c>
      <c r="C921" s="35" t="str">
        <f t="shared" si="222"/>
        <v>1 de 1</v>
      </c>
      <c r="D921" s="35" t="str">
        <f t="shared" si="222"/>
        <v>Coloquios/Talleres/etc</v>
      </c>
      <c r="E921" s="36" t="str">
        <f t="shared" si="222"/>
        <v>12/11</v>
      </c>
      <c r="F921" s="37" t="str">
        <f t="shared" si="222"/>
        <v>Energías Renovables</v>
      </c>
      <c r="G921" s="35" t="str">
        <f t="shared" si="222"/>
        <v>1°</v>
      </c>
      <c r="H921" s="37" t="str">
        <f t="shared" si="222"/>
        <v>Matemática y Estadística</v>
      </c>
      <c r="I921" s="35" t="str">
        <f t="shared" si="222"/>
        <v>-</v>
      </c>
      <c r="J921" s="37" t="str">
        <f>'Coloquios2020 - Notas finales '!O221</f>
        <v>Barber, Roberto Gabriel</v>
      </c>
      <c r="K921" s="35">
        <f>'Coloquios2020 - Notas finales '!P221</f>
        <v>30966261</v>
      </c>
      <c r="L921" s="35">
        <f>'Coloquios2020 - Notas finales '!Q221</f>
        <v>7</v>
      </c>
      <c r="M921" s="35">
        <f>'Coloquios2020 - Notas finales '!R221</f>
        <v>7</v>
      </c>
      <c r="N921" s="38">
        <f>'Coloquios2020 - Notas finales '!S221</f>
        <v>7</v>
      </c>
    </row>
    <row r="922" spans="1:14" x14ac:dyDescent="0.2">
      <c r="A922" s="34">
        <f t="shared" ref="A922:I922" si="223">+A222</f>
        <v>44147.822298009254</v>
      </c>
      <c r="B922" s="35" t="str">
        <f t="shared" si="223"/>
        <v>rosales_rivoira_daniel_alejandro@santafevirtual.edu.ar</v>
      </c>
      <c r="C922" s="35" t="str">
        <f t="shared" si="223"/>
        <v>1 de 1</v>
      </c>
      <c r="D922" s="35" t="str">
        <f t="shared" si="223"/>
        <v>Coloquios/Talleres/etc</v>
      </c>
      <c r="E922" s="36" t="str">
        <f t="shared" si="223"/>
        <v>12/11</v>
      </c>
      <c r="F922" s="37" t="str">
        <f t="shared" si="223"/>
        <v>Biología</v>
      </c>
      <c r="G922" s="35" t="str">
        <f t="shared" si="223"/>
        <v>4°</v>
      </c>
      <c r="H922" s="37" t="str">
        <f t="shared" si="223"/>
        <v>UCCV: Proyecto de extensión</v>
      </c>
      <c r="I922" s="35" t="str">
        <f t="shared" si="223"/>
        <v>-</v>
      </c>
      <c r="J922" s="37" t="str">
        <f>'Coloquios2020 - Notas finales '!O222</f>
        <v>Arce, Javier Agustín</v>
      </c>
      <c r="K922" s="35">
        <f>'Coloquios2020 - Notas finales '!P222</f>
        <v>41012015</v>
      </c>
      <c r="L922" s="35">
        <f>'Coloquios2020 - Notas finales '!Q222</f>
        <v>9</v>
      </c>
      <c r="M922" s="35" t="str">
        <f>'Coloquios2020 - Notas finales '!R222</f>
        <v>No se tomó escrito</v>
      </c>
      <c r="N922" s="38">
        <f>'Coloquios2020 - Notas finales '!S222</f>
        <v>9</v>
      </c>
    </row>
    <row r="923" spans="1:14" x14ac:dyDescent="0.2">
      <c r="A923" s="34">
        <f t="shared" ref="A923:I923" si="224">+A223</f>
        <v>44147.826022222223</v>
      </c>
      <c r="B923" s="35" t="str">
        <f t="shared" si="224"/>
        <v>flaviaboglione@gmail.com</v>
      </c>
      <c r="C923" s="35" t="str">
        <f t="shared" si="224"/>
        <v>1 de 1</v>
      </c>
      <c r="D923" s="35" t="str">
        <f t="shared" si="224"/>
        <v>Coloquios/Talleres/etc</v>
      </c>
      <c r="E923" s="36" t="str">
        <f t="shared" si="224"/>
        <v>11/11</v>
      </c>
      <c r="F923" s="37" t="str">
        <f t="shared" si="224"/>
        <v>Biología</v>
      </c>
      <c r="G923" s="35" t="str">
        <f t="shared" si="224"/>
        <v>3°</v>
      </c>
      <c r="H923" s="37" t="str">
        <f t="shared" si="224"/>
        <v xml:space="preserve">Biología Humana y Salud 1 (esta sería el acta correcta, la de ayer enviada a las 19,15 hs tiene un error, no corresponde con promoción la alumna Komarevich, orden nro 3) </v>
      </c>
      <c r="I923" s="35" t="str">
        <f t="shared" si="224"/>
        <v>-</v>
      </c>
      <c r="J923" s="37" t="str">
        <f>'Coloquios2020 - Notas finales '!O223</f>
        <v>Di Giuseppe, Martina</v>
      </c>
      <c r="K923" s="35">
        <f>'Coloquios2020 - Notas finales '!P223</f>
        <v>39543083</v>
      </c>
      <c r="L923" s="35">
        <f>'Coloquios2020 - Notas finales '!Q223</f>
        <v>10</v>
      </c>
      <c r="M923" s="35" t="str">
        <f>'Coloquios2020 - Notas finales '!R223</f>
        <v>No se tomó escrito</v>
      </c>
      <c r="N923" s="38">
        <f>'Coloquios2020 - Notas finales '!S223</f>
        <v>10</v>
      </c>
    </row>
    <row r="924" spans="1:14" x14ac:dyDescent="0.2">
      <c r="A924" s="34">
        <f t="shared" ref="A924:I924" si="225">+A224</f>
        <v>44147.82663549768</v>
      </c>
      <c r="B924" s="35" t="str">
        <f t="shared" si="225"/>
        <v>burgosdiego@live.com.ar</v>
      </c>
      <c r="C924" s="35" t="str">
        <f t="shared" si="225"/>
        <v>3 de 3</v>
      </c>
      <c r="D924" s="35" t="str">
        <f t="shared" si="225"/>
        <v>Coloquios/Talleres/etc</v>
      </c>
      <c r="E924" s="36" t="str">
        <f t="shared" si="225"/>
        <v>11/11</v>
      </c>
      <c r="F924" s="37" t="str">
        <f t="shared" si="225"/>
        <v>Energías Renovables</v>
      </c>
      <c r="G924" s="35" t="str">
        <f t="shared" si="225"/>
        <v>1°</v>
      </c>
      <c r="H924" s="37" t="str">
        <f t="shared" si="225"/>
        <v>Representación Gráfica</v>
      </c>
      <c r="I924" s="35" t="str">
        <f t="shared" si="225"/>
        <v>-</v>
      </c>
      <c r="J924" s="37" t="str">
        <f>'Coloquios2020 - Notas finales '!O224</f>
        <v>Barber,Roberto Gabriel</v>
      </c>
      <c r="K924" s="35">
        <f>'Coloquios2020 - Notas finales '!P224</f>
        <v>30966261</v>
      </c>
      <c r="L924" s="35">
        <f>'Coloquios2020 - Notas finales '!Q224</f>
        <v>9</v>
      </c>
      <c r="M924" s="35">
        <f>'Coloquios2020 - Notas finales '!R224</f>
        <v>9</v>
      </c>
      <c r="N924" s="38">
        <f>'Coloquios2020 - Notas finales '!S224</f>
        <v>9</v>
      </c>
    </row>
    <row r="925" spans="1:14" hidden="1" x14ac:dyDescent="0.2">
      <c r="A925" s="34">
        <f t="shared" ref="A925:I925" si="226">+A225</f>
        <v>44147.829391805557</v>
      </c>
      <c r="B925" s="35" t="str">
        <f t="shared" si="226"/>
        <v>claudiagiagnorio@hotmail.com</v>
      </c>
      <c r="C925" s="35" t="str">
        <f t="shared" si="226"/>
        <v>1 de 1</v>
      </c>
      <c r="D925" s="35" t="str">
        <f t="shared" si="226"/>
        <v>Coloquios/Talleres/etc</v>
      </c>
      <c r="E925" s="36" t="str">
        <f t="shared" si="226"/>
        <v>12/11</v>
      </c>
      <c r="F925" s="37" t="str">
        <f t="shared" si="226"/>
        <v>Desarrollo de Sofware</v>
      </c>
      <c r="G925" s="35" t="str">
        <f t="shared" si="226"/>
        <v>1°</v>
      </c>
      <c r="H925" s="37" t="str">
        <f t="shared" si="226"/>
        <v>Matemática</v>
      </c>
      <c r="I925" s="35" t="str">
        <f t="shared" si="226"/>
        <v>-</v>
      </c>
      <c r="J925" s="37">
        <f>'Coloquios2020 - Notas finales '!O225</f>
        <v>0</v>
      </c>
      <c r="K925" s="35">
        <f>'Coloquios2020 - Notas finales '!P225</f>
        <v>0</v>
      </c>
      <c r="L925" s="35">
        <f>'Coloquios2020 - Notas finales '!Q225</f>
        <v>0</v>
      </c>
      <c r="M925" s="35">
        <f>'Coloquios2020 - Notas finales '!R225</f>
        <v>0</v>
      </c>
      <c r="N925" s="38">
        <f>'Coloquios2020 - Notas finales '!S225</f>
        <v>0</v>
      </c>
    </row>
    <row r="926" spans="1:14" x14ac:dyDescent="0.2">
      <c r="A926" s="34">
        <f t="shared" ref="A926:I926" si="227">+A226</f>
        <v>44147.83106196759</v>
      </c>
      <c r="B926" s="35" t="str">
        <f t="shared" si="227"/>
        <v>diegojaimeraies@yahoo.com.ar</v>
      </c>
      <c r="C926" s="35" t="str">
        <f t="shared" si="227"/>
        <v>1 de 2</v>
      </c>
      <c r="D926" s="35" t="str">
        <f t="shared" si="227"/>
        <v>Coloquios/Talleres/etc</v>
      </c>
      <c r="E926" s="36" t="str">
        <f t="shared" si="227"/>
        <v>12/11</v>
      </c>
      <c r="F926" s="37" t="str">
        <f t="shared" si="227"/>
        <v>Desarrollo de Sofware</v>
      </c>
      <c r="G926" s="35" t="str">
        <f t="shared" si="227"/>
        <v>3°</v>
      </c>
      <c r="H926" s="37" t="str">
        <f t="shared" si="227"/>
        <v>Derecho y legislación laboral</v>
      </c>
      <c r="I926" s="35" t="str">
        <f t="shared" si="227"/>
        <v>-</v>
      </c>
      <c r="J926" s="37" t="str">
        <f>'Coloquios2020 - Notas finales '!O226</f>
        <v>Bersia, Alan</v>
      </c>
      <c r="K926" s="35">
        <f>'Coloquios2020 - Notas finales '!P226</f>
        <v>37199475</v>
      </c>
      <c r="L926" s="35">
        <f>'Coloquios2020 - Notas finales '!Q226</f>
        <v>8</v>
      </c>
      <c r="M926" s="35" t="str">
        <f>'Coloquios2020 - Notas finales '!R226</f>
        <v>No se tomó escrito</v>
      </c>
      <c r="N926" s="38">
        <f>'Coloquios2020 - Notas finales '!S226</f>
        <v>8</v>
      </c>
    </row>
    <row r="927" spans="1:14" x14ac:dyDescent="0.2">
      <c r="A927" s="34">
        <f t="shared" ref="A927:I927" si="228">+A227</f>
        <v>44147.833500127315</v>
      </c>
      <c r="B927" s="35" t="str">
        <f t="shared" si="228"/>
        <v>diegojaimeraies@yahoo.com.ar</v>
      </c>
      <c r="C927" s="35" t="str">
        <f t="shared" si="228"/>
        <v>2 de 2</v>
      </c>
      <c r="D927" s="35" t="str">
        <f t="shared" si="228"/>
        <v>Coloquios/Talleres/etc</v>
      </c>
      <c r="E927" s="36" t="str">
        <f t="shared" si="228"/>
        <v>12/11</v>
      </c>
      <c r="F927" s="37" t="str">
        <f t="shared" si="228"/>
        <v>Desarrollo de Sofware</v>
      </c>
      <c r="G927" s="35" t="str">
        <f t="shared" si="228"/>
        <v>3°</v>
      </c>
      <c r="H927" s="37" t="str">
        <f t="shared" si="228"/>
        <v>Derecho y legislación laboral</v>
      </c>
      <c r="I927" s="35" t="str">
        <f t="shared" si="228"/>
        <v>-</v>
      </c>
      <c r="J927" s="37" t="str">
        <f>'Coloquios2020 - Notas finales '!O227</f>
        <v>Morero, mauro</v>
      </c>
      <c r="K927" s="35">
        <f>'Coloquios2020 - Notas finales '!P227</f>
        <v>32647004</v>
      </c>
      <c r="L927" s="35">
        <f>'Coloquios2020 - Notas finales '!Q227</f>
        <v>8</v>
      </c>
      <c r="M927" s="35" t="str">
        <f>'Coloquios2020 - Notas finales '!R227</f>
        <v>No se tomó escrito</v>
      </c>
      <c r="N927" s="38">
        <f>'Coloquios2020 - Notas finales '!S227</f>
        <v>8</v>
      </c>
    </row>
    <row r="928" spans="1:14" x14ac:dyDescent="0.2">
      <c r="A928" s="34">
        <f t="shared" ref="A928:I928" si="229">+A228</f>
        <v>44147.843243726849</v>
      </c>
      <c r="B928" s="35" t="str">
        <f t="shared" si="229"/>
        <v>ccgiuber@gmail.com</v>
      </c>
      <c r="C928" s="35" t="str">
        <f t="shared" si="229"/>
        <v>1 de 1</v>
      </c>
      <c r="D928" s="35" t="str">
        <f t="shared" si="229"/>
        <v>Coloquios/Talleres/etc</v>
      </c>
      <c r="E928" s="36" t="str">
        <f t="shared" si="229"/>
        <v>12/11</v>
      </c>
      <c r="F928" s="37" t="str">
        <f t="shared" si="229"/>
        <v>Biología</v>
      </c>
      <c r="G928" s="35" t="str">
        <f t="shared" si="229"/>
        <v>1°</v>
      </c>
      <c r="H928" s="37" t="str">
        <f t="shared" si="229"/>
        <v>Laboratorio de Ciencias Naturales</v>
      </c>
      <c r="I928" s="35" t="str">
        <f t="shared" si="229"/>
        <v>-</v>
      </c>
      <c r="J928" s="37" t="str">
        <f>'Coloquios2020 - Notas finales '!O228</f>
        <v>Farías, Flavia</v>
      </c>
      <c r="K928" s="35">
        <f>'Coloquios2020 - Notas finales '!P228</f>
        <v>25598492</v>
      </c>
      <c r="L928" s="35">
        <f>'Coloquios2020 - Notas finales '!Q228</f>
        <v>10</v>
      </c>
      <c r="M928" s="35" t="str">
        <f>'Coloquios2020 - Notas finales '!R228</f>
        <v>No se tomó escrito</v>
      </c>
      <c r="N928" s="38">
        <f>'Coloquios2020 - Notas finales '!S228</f>
        <v>10</v>
      </c>
    </row>
    <row r="929" spans="1:14" x14ac:dyDescent="0.2">
      <c r="A929" s="34">
        <f t="shared" ref="A929:I929" si="230">+A229</f>
        <v>44147.843805069446</v>
      </c>
      <c r="B929" s="35" t="str">
        <f t="shared" si="230"/>
        <v>claudiaz@powervt.com.ar</v>
      </c>
      <c r="C929" s="35" t="str">
        <f t="shared" si="230"/>
        <v>1 de 1</v>
      </c>
      <c r="D929" s="35" t="str">
        <f t="shared" si="230"/>
        <v>Coloquios/Talleres/etc</v>
      </c>
      <c r="E929" s="36" t="str">
        <f t="shared" si="230"/>
        <v>12/11</v>
      </c>
      <c r="F929" s="37" t="str">
        <f t="shared" si="230"/>
        <v>Artes Visuales</v>
      </c>
      <c r="G929" s="35" t="str">
        <f t="shared" si="230"/>
        <v>2°</v>
      </c>
      <c r="H929" s="37" t="str">
        <f t="shared" si="230"/>
        <v>Gráficas y Técnicas de Impresión</v>
      </c>
      <c r="I929" s="35" t="str">
        <f t="shared" si="230"/>
        <v>-</v>
      </c>
      <c r="J929" s="37" t="str">
        <f>'Coloquios2020 - Notas finales '!O229</f>
        <v>Altamirano Jezabel</v>
      </c>
      <c r="K929" s="35">
        <f>'Coloquios2020 - Notas finales '!P229</f>
        <v>29860839</v>
      </c>
      <c r="L929" s="35">
        <f>'Coloquios2020 - Notas finales '!Q229</f>
        <v>10</v>
      </c>
      <c r="M929" s="35">
        <f>'Coloquios2020 - Notas finales '!R229</f>
        <v>10</v>
      </c>
      <c r="N929" s="38">
        <f>'Coloquios2020 - Notas finales '!S229</f>
        <v>10</v>
      </c>
    </row>
    <row r="930" spans="1:14" x14ac:dyDescent="0.2">
      <c r="A930" s="34">
        <f t="shared" ref="A930:I930" si="231">+A230</f>
        <v>44147.844586840278</v>
      </c>
      <c r="B930" s="35" t="str">
        <f t="shared" si="231"/>
        <v>libertiz@hotmail.com</v>
      </c>
      <c r="C930" s="35" t="str">
        <f t="shared" si="231"/>
        <v>1 de 1</v>
      </c>
      <c r="D930" s="35" t="str">
        <f t="shared" si="231"/>
        <v>Coloquios/Talleres/etc</v>
      </c>
      <c r="E930" s="36" t="str">
        <f t="shared" si="231"/>
        <v>12/11</v>
      </c>
      <c r="F930" s="37" t="str">
        <f t="shared" si="231"/>
        <v>Artes Visuales</v>
      </c>
      <c r="G930" s="35" t="str">
        <f t="shared" si="231"/>
        <v>3°</v>
      </c>
      <c r="H930" s="37" t="str">
        <f t="shared" si="231"/>
        <v>Sujeto de la Educación II</v>
      </c>
      <c r="I930" s="35" t="str">
        <f t="shared" si="231"/>
        <v>-</v>
      </c>
      <c r="J930" s="37" t="str">
        <f>'Coloquios2020 - Notas finales '!O230</f>
        <v xml:space="preserve"> Bustamante Nahuel</v>
      </c>
      <c r="K930" s="35">
        <f>'Coloquios2020 - Notas finales '!P230</f>
        <v>40556385</v>
      </c>
      <c r="L930" s="35">
        <f>'Coloquios2020 - Notas finales '!Q230</f>
        <v>10</v>
      </c>
      <c r="M930" s="35" t="str">
        <f>'Coloquios2020 - Notas finales '!R230</f>
        <v>No se tomó escrito</v>
      </c>
      <c r="N930" s="38">
        <f>'Coloquios2020 - Notas finales '!S230</f>
        <v>10</v>
      </c>
    </row>
    <row r="931" spans="1:14" x14ac:dyDescent="0.2">
      <c r="A931" s="34">
        <f t="shared" ref="A931:I931" si="232">+A231</f>
        <v>44147.845288472221</v>
      </c>
      <c r="B931" s="35" t="str">
        <f t="shared" si="232"/>
        <v>veromarquez68@gmail.com</v>
      </c>
      <c r="C931" s="35" t="str">
        <f t="shared" si="232"/>
        <v>1 de 1</v>
      </c>
      <c r="D931" s="35" t="str">
        <f t="shared" si="232"/>
        <v>Coloquios/Talleres/etc</v>
      </c>
      <c r="E931" s="36" t="str">
        <f t="shared" si="232"/>
        <v>12/11</v>
      </c>
      <c r="F931" s="37" t="str">
        <f t="shared" si="232"/>
        <v>Educación Especial</v>
      </c>
      <c r="G931" s="35" t="str">
        <f t="shared" si="232"/>
        <v>3°</v>
      </c>
      <c r="H931" s="37" t="str">
        <f t="shared" si="232"/>
        <v>Educación Temprana</v>
      </c>
      <c r="I931" s="35" t="str">
        <f t="shared" si="232"/>
        <v>-</v>
      </c>
      <c r="J931" s="37" t="str">
        <f>'Coloquios2020 - Notas finales '!O231</f>
        <v>Godoy, Mayra</v>
      </c>
      <c r="K931" s="35">
        <f>'Coloquios2020 - Notas finales '!P231</f>
        <v>38372606</v>
      </c>
      <c r="L931" s="35">
        <f>'Coloquios2020 - Notas finales '!Q231</f>
        <v>8</v>
      </c>
      <c r="M931" s="35" t="str">
        <f>'Coloquios2020 - Notas finales '!R231</f>
        <v>No se tomó escrito</v>
      </c>
      <c r="N931" s="38">
        <f>'Coloquios2020 - Notas finales '!S231</f>
        <v>8</v>
      </c>
    </row>
    <row r="932" spans="1:14" x14ac:dyDescent="0.2">
      <c r="A932" s="34">
        <f t="shared" ref="A932:I932" si="233">+A232</f>
        <v>44147.848333518516</v>
      </c>
      <c r="B932" s="35" t="str">
        <f t="shared" si="233"/>
        <v>gabyduaigues@gmail.com</v>
      </c>
      <c r="C932" s="35" t="str">
        <f t="shared" si="233"/>
        <v>1 de 1</v>
      </c>
      <c r="D932" s="35" t="str">
        <f t="shared" si="233"/>
        <v>Coloquios/Talleres/etc</v>
      </c>
      <c r="E932" s="36" t="str">
        <f t="shared" si="233"/>
        <v>11/11</v>
      </c>
      <c r="F932" s="37" t="str">
        <f t="shared" si="233"/>
        <v>Inglés</v>
      </c>
      <c r="G932" s="35" t="str">
        <f t="shared" si="233"/>
        <v>3°</v>
      </c>
      <c r="H932" s="37" t="str">
        <f t="shared" si="233"/>
        <v>Trayecto de Práctica: Taller de Docencia 3 Nivel Secundario</v>
      </c>
      <c r="I932" s="35" t="str">
        <f t="shared" si="233"/>
        <v>-</v>
      </c>
      <c r="J932" s="37" t="str">
        <f>'Coloquios2020 - Notas finales '!O232</f>
        <v>Florencia Prucca</v>
      </c>
      <c r="K932" s="35">
        <f>'Coloquios2020 - Notas finales '!P232</f>
        <v>40958745</v>
      </c>
      <c r="L932" s="35">
        <f>'Coloquios2020 - Notas finales '!Q232</f>
        <v>8</v>
      </c>
      <c r="M932" s="35">
        <f>'Coloquios2020 - Notas finales '!R232</f>
        <v>8</v>
      </c>
      <c r="N932" s="38">
        <f>'Coloquios2020 - Notas finales '!S232</f>
        <v>8</v>
      </c>
    </row>
    <row r="933" spans="1:14" x14ac:dyDescent="0.2">
      <c r="A933" s="34">
        <f t="shared" ref="A933:I933" si="234">+A233</f>
        <v>44147.85023045139</v>
      </c>
      <c r="B933" s="35" t="str">
        <f t="shared" si="234"/>
        <v>riccimarialuisaeduc@gmail.com</v>
      </c>
      <c r="C933" s="35" t="str">
        <f t="shared" si="234"/>
        <v>1 de 1</v>
      </c>
      <c r="D933" s="35" t="str">
        <f t="shared" si="234"/>
        <v>Coloquios/Talleres/etc</v>
      </c>
      <c r="E933" s="36" t="str">
        <f t="shared" si="234"/>
        <v>12/11</v>
      </c>
      <c r="F933" s="37" t="str">
        <f t="shared" si="234"/>
        <v>Educación Primaria</v>
      </c>
      <c r="G933" s="35" t="str">
        <f t="shared" si="234"/>
        <v>1° "A"</v>
      </c>
      <c r="H933" s="37" t="str">
        <f t="shared" si="234"/>
        <v>Ciencias Naturales para una Cultura Ciudadana</v>
      </c>
      <c r="I933" s="35" t="str">
        <f t="shared" si="234"/>
        <v>-</v>
      </c>
      <c r="J933" s="37" t="str">
        <f>'Coloquios2020 - Notas finales '!O233</f>
        <v>Delgado, Chiara</v>
      </c>
      <c r="K933" s="35">
        <f>'Coloquios2020 - Notas finales '!P233</f>
        <v>41849129</v>
      </c>
      <c r="L933" s="35">
        <f>'Coloquios2020 - Notas finales '!Q233</f>
        <v>8</v>
      </c>
      <c r="M933" s="35">
        <f>'Coloquios2020 - Notas finales '!R233</f>
        <v>8</v>
      </c>
      <c r="N933" s="38">
        <f>'Coloquios2020 - Notas finales '!S233</f>
        <v>8</v>
      </c>
    </row>
    <row r="934" spans="1:14" x14ac:dyDescent="0.2">
      <c r="A934" s="34">
        <f t="shared" ref="A934:I934" si="235">+A234</f>
        <v>44147.851634641207</v>
      </c>
      <c r="B934" s="35" t="str">
        <f t="shared" si="235"/>
        <v>aleacosta1912@gmail.com</v>
      </c>
      <c r="C934" s="35" t="str">
        <f t="shared" si="235"/>
        <v>1 de 1</v>
      </c>
      <c r="D934" s="35" t="str">
        <f t="shared" si="235"/>
        <v>Coloquios/Talleres/etc</v>
      </c>
      <c r="E934" s="36" t="str">
        <f t="shared" si="235"/>
        <v>12/11</v>
      </c>
      <c r="F934" s="37" t="str">
        <f t="shared" si="235"/>
        <v>Educación Especial</v>
      </c>
      <c r="G934" s="35" t="str">
        <f t="shared" si="235"/>
        <v>4°</v>
      </c>
      <c r="H934" s="37" t="str">
        <f t="shared" si="235"/>
        <v>Taller de Expresión II</v>
      </c>
      <c r="I934" s="35" t="str">
        <f t="shared" si="235"/>
        <v>-</v>
      </c>
      <c r="J934" s="37" t="str">
        <f>'Coloquios2020 - Notas finales '!O234</f>
        <v>Lovotti, Agostina Lucía</v>
      </c>
      <c r="K934" s="35">
        <f>'Coloquios2020 - Notas finales '!P234</f>
        <v>41160763</v>
      </c>
      <c r="L934" s="35" t="str">
        <f>'Coloquios2020 - Notas finales '!Q234</f>
        <v>No se tomó oral</v>
      </c>
      <c r="M934" s="35" t="str">
        <f>'Coloquios2020 - Notas finales '!R234</f>
        <v>No se tomó escrito</v>
      </c>
      <c r="N934" s="38">
        <f>'Coloquios2020 - Notas finales '!S234</f>
        <v>8</v>
      </c>
    </row>
    <row r="935" spans="1:14" x14ac:dyDescent="0.2">
      <c r="A935" s="34">
        <f t="shared" ref="A935:I935" si="236">+A235</f>
        <v>44147.854715879628</v>
      </c>
      <c r="B935" s="35" t="str">
        <f t="shared" si="236"/>
        <v>gabrielapaezintel@gmail.com</v>
      </c>
      <c r="C935" s="35" t="str">
        <f t="shared" si="236"/>
        <v>1 de 1</v>
      </c>
      <c r="D935" s="35" t="str">
        <f t="shared" si="236"/>
        <v>Coloquios/Talleres/etc</v>
      </c>
      <c r="E935" s="36" t="str">
        <f t="shared" si="236"/>
        <v>12/11</v>
      </c>
      <c r="F935" s="37" t="str">
        <f t="shared" si="236"/>
        <v>Ciencias de la Educación</v>
      </c>
      <c r="G935" s="35" t="str">
        <f t="shared" si="236"/>
        <v>3°</v>
      </c>
      <c r="H935" s="37" t="str">
        <f t="shared" si="236"/>
        <v>Filosofía de la Educación</v>
      </c>
      <c r="I935" s="35" t="str">
        <f t="shared" si="236"/>
        <v>-</v>
      </c>
      <c r="J935" s="37" t="str">
        <f>'Coloquios2020 - Notas finales '!O235</f>
        <v>Banfi, Santiago</v>
      </c>
      <c r="K935" s="35">
        <f>'Coloquios2020 - Notas finales '!P235</f>
        <v>34311380</v>
      </c>
      <c r="L935" s="35">
        <f>'Coloquios2020 - Notas finales '!Q235</f>
        <v>10</v>
      </c>
      <c r="M935" s="35">
        <f>'Coloquios2020 - Notas finales '!R235</f>
        <v>0</v>
      </c>
      <c r="N935" s="38">
        <f>'Coloquios2020 - Notas finales '!S235</f>
        <v>10</v>
      </c>
    </row>
    <row r="936" spans="1:14" x14ac:dyDescent="0.2">
      <c r="A936" s="34">
        <f t="shared" ref="A936:I936" si="237">+A236</f>
        <v>44147.857369027777</v>
      </c>
      <c r="B936" s="35" t="str">
        <f t="shared" si="237"/>
        <v>gabrielapaezintel@gmail.com</v>
      </c>
      <c r="C936" s="35" t="str">
        <f t="shared" si="237"/>
        <v>1 de 1</v>
      </c>
      <c r="D936" s="35" t="str">
        <f t="shared" si="237"/>
        <v>Coloquios/Talleres/etc</v>
      </c>
      <c r="E936" s="36" t="str">
        <f t="shared" si="237"/>
        <v>9/11</v>
      </c>
      <c r="F936" s="37" t="str">
        <f t="shared" si="237"/>
        <v>Artes Visuales</v>
      </c>
      <c r="G936" s="35" t="str">
        <f t="shared" si="237"/>
        <v>1°</v>
      </c>
      <c r="H936" s="37" t="str">
        <f t="shared" si="237"/>
        <v>Pedagogía</v>
      </c>
      <c r="I936" s="35" t="str">
        <f t="shared" si="237"/>
        <v>-</v>
      </c>
      <c r="J936" s="37" t="str">
        <f>'Coloquios2020 - Notas finales '!O236</f>
        <v xml:space="preserve">Sarria, Daiana Anabel </v>
      </c>
      <c r="K936" s="35">
        <f>'Coloquios2020 - Notas finales '!P236</f>
        <v>37199518</v>
      </c>
      <c r="L936" s="35">
        <f>'Coloquios2020 - Notas finales '!Q236</f>
        <v>0</v>
      </c>
      <c r="M936" s="35">
        <f>'Coloquios2020 - Notas finales '!R236</f>
        <v>0</v>
      </c>
      <c r="N936" s="38">
        <f>'Coloquios2020 - Notas finales '!S236</f>
        <v>0</v>
      </c>
    </row>
    <row r="937" spans="1:14" x14ac:dyDescent="0.2">
      <c r="A937" s="34">
        <f t="shared" ref="A937:I937" si="238">+A237</f>
        <v>44147.858184421297</v>
      </c>
      <c r="B937" s="35" t="str">
        <f t="shared" si="238"/>
        <v>claudiaz@powervt.com.ar</v>
      </c>
      <c r="C937" s="35" t="str">
        <f t="shared" si="238"/>
        <v>1 de 2</v>
      </c>
      <c r="D937" s="35" t="str">
        <f t="shared" si="238"/>
        <v>Coloquios/Talleres/etc</v>
      </c>
      <c r="E937" s="36" t="str">
        <f t="shared" si="238"/>
        <v>12/11</v>
      </c>
      <c r="F937" s="37" t="str">
        <f t="shared" si="238"/>
        <v>Educación Primaria</v>
      </c>
      <c r="G937" s="35" t="str">
        <f t="shared" si="238"/>
        <v>3° "B"</v>
      </c>
      <c r="H937" s="37" t="str">
        <f t="shared" si="238"/>
        <v>Taller Estético Expresivo II</v>
      </c>
      <c r="I937" s="35" t="str">
        <f t="shared" si="238"/>
        <v>-</v>
      </c>
      <c r="J937" s="37" t="str">
        <f>'Coloquios2020 - Notas finales '!O237</f>
        <v>Quigley Ainelén</v>
      </c>
      <c r="K937" s="35">
        <f>'Coloquios2020 - Notas finales '!P237</f>
        <v>37295077</v>
      </c>
      <c r="L937" s="35">
        <f>'Coloquios2020 - Notas finales '!Q237</f>
        <v>9</v>
      </c>
      <c r="M937" s="35">
        <f>'Coloquios2020 - Notas finales '!R237</f>
        <v>9</v>
      </c>
      <c r="N937" s="38">
        <f>'Coloquios2020 - Notas finales '!S237</f>
        <v>9</v>
      </c>
    </row>
    <row r="938" spans="1:14" x14ac:dyDescent="0.2">
      <c r="A938" s="34">
        <f t="shared" ref="A938:I938" si="239">+A238</f>
        <v>44147.859419907407</v>
      </c>
      <c r="B938" s="35" t="str">
        <f t="shared" si="239"/>
        <v>caroaguarda@gmail.com</v>
      </c>
      <c r="C938" s="35">
        <f t="shared" si="239"/>
        <v>0</v>
      </c>
      <c r="D938" s="35" t="str">
        <f t="shared" si="239"/>
        <v>Coloquios/Talleres/etc</v>
      </c>
      <c r="E938" s="36" t="str">
        <f t="shared" si="239"/>
        <v>12/11</v>
      </c>
      <c r="F938" s="37" t="str">
        <f t="shared" si="239"/>
        <v>Biología</v>
      </c>
      <c r="G938" s="35" t="str">
        <f t="shared" si="239"/>
        <v>2°</v>
      </c>
      <c r="H938" s="37" t="str">
        <f t="shared" si="239"/>
        <v>Biologia 2</v>
      </c>
      <c r="I938" s="35" t="str">
        <f t="shared" si="239"/>
        <v>-</v>
      </c>
      <c r="J938" s="37" t="str">
        <f>'Coloquios2020 - Notas finales '!O238</f>
        <v>Zucchi, Lara</v>
      </c>
      <c r="K938" s="35">
        <f>'Coloquios2020 - Notas finales '!P238</f>
        <v>41791269</v>
      </c>
      <c r="L938" s="35">
        <f>'Coloquios2020 - Notas finales '!Q238</f>
        <v>8</v>
      </c>
      <c r="M938" s="35" t="str">
        <f>'Coloquios2020 - Notas finales '!R238</f>
        <v>No se tomó escrito</v>
      </c>
      <c r="N938" s="38">
        <f>'Coloquios2020 - Notas finales '!S238</f>
        <v>8</v>
      </c>
    </row>
    <row r="939" spans="1:14" hidden="1" x14ac:dyDescent="0.2">
      <c r="A939" s="34">
        <f t="shared" ref="A939:I939" si="240">+A239</f>
        <v>44147.859824074076</v>
      </c>
      <c r="B939" s="35" t="str">
        <f t="shared" si="240"/>
        <v>gabrielapaezintel@gmail.com</v>
      </c>
      <c r="C939" s="35" t="str">
        <f t="shared" si="240"/>
        <v>1 de 1</v>
      </c>
      <c r="D939" s="35" t="str">
        <f t="shared" si="240"/>
        <v>Coloquios/Talleres/etc</v>
      </c>
      <c r="E939" s="36" t="str">
        <f t="shared" si="240"/>
        <v>10/11</v>
      </c>
      <c r="F939" s="37" t="str">
        <f t="shared" si="240"/>
        <v>Artes Visuales</v>
      </c>
      <c r="G939" s="35" t="str">
        <f t="shared" si="240"/>
        <v>2°</v>
      </c>
      <c r="H939" s="37" t="str">
        <f t="shared" si="240"/>
        <v>Historia Social y Política de la Educación Argentina</v>
      </c>
      <c r="I939" s="35" t="str">
        <f t="shared" si="240"/>
        <v>-</v>
      </c>
      <c r="J939" s="37">
        <f>'Coloquios2020 - Notas finales '!O239</f>
        <v>0</v>
      </c>
      <c r="K939" s="35">
        <f>'Coloquios2020 - Notas finales '!P239</f>
        <v>0</v>
      </c>
      <c r="L939" s="35">
        <f>'Coloquios2020 - Notas finales '!Q239</f>
        <v>0</v>
      </c>
      <c r="M939" s="35">
        <f>'Coloquios2020 - Notas finales '!R239</f>
        <v>0</v>
      </c>
      <c r="N939" s="38">
        <f>'Coloquios2020 - Notas finales '!S239</f>
        <v>0</v>
      </c>
    </row>
    <row r="940" spans="1:14" x14ac:dyDescent="0.2">
      <c r="A940" s="34">
        <f t="shared" ref="A940:I940" si="241">+A240</f>
        <v>44147.860230115737</v>
      </c>
      <c r="B940" s="35" t="str">
        <f t="shared" si="241"/>
        <v>claudiaz@powervt.com.ar</v>
      </c>
      <c r="C940" s="35" t="str">
        <f t="shared" si="241"/>
        <v>2 de 2</v>
      </c>
      <c r="D940" s="35" t="str">
        <f t="shared" si="241"/>
        <v>Coloquios/Talleres/etc</v>
      </c>
      <c r="E940" s="36" t="str">
        <f t="shared" si="241"/>
        <v>12/11</v>
      </c>
      <c r="F940" s="37" t="str">
        <f t="shared" si="241"/>
        <v>Educación Primaria</v>
      </c>
      <c r="G940" s="35" t="str">
        <f t="shared" si="241"/>
        <v>3° "B"</v>
      </c>
      <c r="H940" s="37" t="str">
        <f t="shared" si="241"/>
        <v>Taller Estético Expresivo II</v>
      </c>
      <c r="I940" s="35" t="str">
        <f t="shared" si="241"/>
        <v>-</v>
      </c>
      <c r="J940" s="37" t="str">
        <f>'Coloquios2020 - Notas finales '!O240</f>
        <v>Gutierrez Linda</v>
      </c>
      <c r="K940" s="35">
        <f>'Coloquios2020 - Notas finales '!P240</f>
        <v>42767280</v>
      </c>
      <c r="L940" s="35">
        <f>'Coloquios2020 - Notas finales '!Q240</f>
        <v>10</v>
      </c>
      <c r="M940" s="35">
        <f>'Coloquios2020 - Notas finales '!R240</f>
        <v>10</v>
      </c>
      <c r="N940" s="38">
        <f>'Coloquios2020 - Notas finales '!S240</f>
        <v>10</v>
      </c>
    </row>
    <row r="941" spans="1:14" x14ac:dyDescent="0.2">
      <c r="A941" s="34">
        <f t="shared" ref="A941:I941" si="242">+A241</f>
        <v>44147.863304027778</v>
      </c>
      <c r="B941" s="35" t="str">
        <f t="shared" si="242"/>
        <v>gabrielapaezintel@gmail.com</v>
      </c>
      <c r="C941" s="35" t="str">
        <f t="shared" si="242"/>
        <v>1 de 1</v>
      </c>
      <c r="D941" s="35" t="str">
        <f t="shared" si="242"/>
        <v>Coloquios/Talleres/etc</v>
      </c>
      <c r="E941" s="36" t="str">
        <f t="shared" si="242"/>
        <v>10/11</v>
      </c>
      <c r="F941" s="37" t="str">
        <f t="shared" si="242"/>
        <v>Ciencias de la Educación</v>
      </c>
      <c r="G941" s="35" t="str">
        <f t="shared" si="242"/>
        <v>3°</v>
      </c>
      <c r="H941" s="37" t="str">
        <f t="shared" si="242"/>
        <v>Didáctica de la Educación Polimodal y de la Educación Superior</v>
      </c>
      <c r="I941" s="35" t="str">
        <f t="shared" si="242"/>
        <v>-</v>
      </c>
      <c r="J941" s="37" t="str">
        <f>'Coloquios2020 - Notas finales '!O241</f>
        <v xml:space="preserve">Banfi González, Santiago </v>
      </c>
      <c r="K941" s="35">
        <f>'Coloquios2020 - Notas finales '!P241</f>
        <v>34311380</v>
      </c>
      <c r="L941" s="35">
        <f>'Coloquios2020 - Notas finales '!Q241</f>
        <v>10</v>
      </c>
      <c r="M941" s="35">
        <f>'Coloquios2020 - Notas finales '!R241</f>
        <v>8</v>
      </c>
      <c r="N941" s="38">
        <f>'Coloquios2020 - Notas finales '!S241</f>
        <v>9</v>
      </c>
    </row>
    <row r="942" spans="1:14" x14ac:dyDescent="0.2">
      <c r="A942" s="34">
        <f t="shared" ref="A942:I942" si="243">+A242</f>
        <v>44147.869108020837</v>
      </c>
      <c r="B942" s="35" t="str">
        <f t="shared" si="243"/>
        <v>verocapora@gmail.com</v>
      </c>
      <c r="C942" s="35" t="str">
        <f t="shared" si="243"/>
        <v>1 de 1</v>
      </c>
      <c r="D942" s="35" t="str">
        <f t="shared" si="243"/>
        <v>Coloquios/Talleres/etc</v>
      </c>
      <c r="E942" s="36" t="str">
        <f t="shared" si="243"/>
        <v>12/11</v>
      </c>
      <c r="F942" s="37" t="str">
        <f t="shared" si="243"/>
        <v>Educación Inicial</v>
      </c>
      <c r="G942" s="35" t="str">
        <f t="shared" si="243"/>
        <v>2°</v>
      </c>
      <c r="H942" s="37" t="str">
        <f t="shared" si="243"/>
        <v>Educación Y Conocimiento</v>
      </c>
      <c r="I942" s="35" t="str">
        <f t="shared" si="243"/>
        <v>-</v>
      </c>
      <c r="J942" s="37" t="str">
        <f>'Coloquios2020 - Notas finales '!O242</f>
        <v>Castellanos, Angeles</v>
      </c>
      <c r="K942" s="35">
        <f>'Coloquios2020 - Notas finales '!P242</f>
        <v>43426445</v>
      </c>
      <c r="L942" s="35">
        <f>'Coloquios2020 - Notas finales '!Q242</f>
        <v>8</v>
      </c>
      <c r="M942" s="35">
        <f>'Coloquios2020 - Notas finales '!R242</f>
        <v>8</v>
      </c>
      <c r="N942" s="38">
        <f>'Coloquios2020 - Notas finales '!S242</f>
        <v>8</v>
      </c>
    </row>
    <row r="943" spans="1:14" x14ac:dyDescent="0.2">
      <c r="A943" s="34">
        <f t="shared" ref="A943:I943" si="244">+A243</f>
        <v>44147.876606423612</v>
      </c>
      <c r="B943" s="35" t="str">
        <f t="shared" si="244"/>
        <v>sparedes1608@hotmail.com</v>
      </c>
      <c r="C943" s="35" t="str">
        <f t="shared" si="244"/>
        <v>1 de 1</v>
      </c>
      <c r="D943" s="35" t="str">
        <f t="shared" si="244"/>
        <v>Coloquios/Talleres/etc</v>
      </c>
      <c r="E943" s="36" t="str">
        <f t="shared" si="244"/>
        <v>12/11</v>
      </c>
      <c r="F943" s="37" t="str">
        <f t="shared" si="244"/>
        <v>Educación Primaria</v>
      </c>
      <c r="G943" s="35" t="str">
        <f t="shared" si="244"/>
        <v>4° "A"</v>
      </c>
      <c r="H943" s="37" t="str">
        <f t="shared" si="244"/>
        <v>Taller de práctica IV</v>
      </c>
      <c r="I943" s="35" t="str">
        <f t="shared" si="244"/>
        <v>-</v>
      </c>
      <c r="J943" s="37" t="str">
        <f>'Coloquios2020 - Notas finales '!O243</f>
        <v>MASSARO, Agustina</v>
      </c>
      <c r="K943" s="35">
        <f>'Coloquios2020 - Notas finales '!P243</f>
        <v>41515767</v>
      </c>
      <c r="L943" s="35">
        <f>'Coloquios2020 - Notas finales '!Q243</f>
        <v>9</v>
      </c>
      <c r="M943" s="35" t="str">
        <f>'Coloquios2020 - Notas finales '!R243</f>
        <v>No se tomó escrito</v>
      </c>
      <c r="N943" s="38">
        <f>'Coloquios2020 - Notas finales '!S243</f>
        <v>9</v>
      </c>
    </row>
    <row r="944" spans="1:14" x14ac:dyDescent="0.2">
      <c r="A944" s="34">
        <f t="shared" ref="A944:I944" si="245">+A244</f>
        <v>44147.878780983796</v>
      </c>
      <c r="B944" s="35" t="str">
        <f t="shared" si="245"/>
        <v>fabianaromagnoni@gmail.com</v>
      </c>
      <c r="C944" s="35" t="str">
        <f t="shared" si="245"/>
        <v>1 de 1</v>
      </c>
      <c r="D944" s="35" t="str">
        <f t="shared" si="245"/>
        <v>Coloquios/Talleres/etc</v>
      </c>
      <c r="E944" s="36" t="str">
        <f t="shared" si="245"/>
        <v>12/11</v>
      </c>
      <c r="F944" s="37" t="str">
        <f t="shared" si="245"/>
        <v>Educación Primaria</v>
      </c>
      <c r="G944" s="35" t="str">
        <f t="shared" si="245"/>
        <v>1° "B"</v>
      </c>
      <c r="H944" s="37" t="str">
        <f t="shared" si="245"/>
        <v>Psicología y Educación</v>
      </c>
      <c r="I944" s="35" t="str">
        <f t="shared" si="245"/>
        <v>-</v>
      </c>
      <c r="J944" s="37" t="str">
        <f>'Coloquios2020 - Notas finales '!O244</f>
        <v>Miño, Cecilia</v>
      </c>
      <c r="K944" s="35">
        <f>'Coloquios2020 - Notas finales '!P244</f>
        <v>43494858</v>
      </c>
      <c r="L944" s="35">
        <f>'Coloquios2020 - Notas finales '!Q244</f>
        <v>10</v>
      </c>
      <c r="M944" s="35" t="str">
        <f>'Coloquios2020 - Notas finales '!R244</f>
        <v>No se tomó escrito</v>
      </c>
      <c r="N944" s="38">
        <f>'Coloquios2020 - Notas finales '!S244</f>
        <v>10</v>
      </c>
    </row>
    <row r="945" spans="1:14" x14ac:dyDescent="0.2">
      <c r="A945" s="34">
        <f t="shared" ref="A945:I945" si="246">+A245</f>
        <v>44147.883765520834</v>
      </c>
      <c r="B945" s="35" t="str">
        <f t="shared" si="246"/>
        <v>jorgelinaotegui@hotmail.com</v>
      </c>
      <c r="C945" s="35" t="str">
        <f t="shared" si="246"/>
        <v>1 de 2</v>
      </c>
      <c r="D945" s="35" t="str">
        <f t="shared" si="246"/>
        <v>Coloquios/Talleres/etc</v>
      </c>
      <c r="E945" s="36" t="str">
        <f t="shared" si="246"/>
        <v>12/11</v>
      </c>
      <c r="F945" s="37" t="str">
        <f t="shared" si="246"/>
        <v>Artes Visuales</v>
      </c>
      <c r="G945" s="35" t="str">
        <f t="shared" si="246"/>
        <v>3°</v>
      </c>
      <c r="H945" s="37" t="str">
        <f t="shared" si="246"/>
        <v>Producción en el Espacio Escultura III</v>
      </c>
      <c r="I945" s="35" t="str">
        <f t="shared" si="246"/>
        <v>-</v>
      </c>
      <c r="J945" s="37" t="str">
        <f>'Coloquios2020 - Notas finales '!O245</f>
        <v>Zvicer Facundo Alfonso</v>
      </c>
      <c r="K945" s="35">
        <f>'Coloquios2020 - Notas finales '!P245</f>
        <v>41849323</v>
      </c>
      <c r="L945" s="35">
        <f>'Coloquios2020 - Notas finales '!Q245</f>
        <v>9</v>
      </c>
      <c r="M945" s="35">
        <f>'Coloquios2020 - Notas finales '!R245</f>
        <v>9</v>
      </c>
      <c r="N945" s="38">
        <f>'Coloquios2020 - Notas finales '!S245</f>
        <v>9</v>
      </c>
    </row>
    <row r="946" spans="1:14" x14ac:dyDescent="0.2">
      <c r="A946" s="34">
        <f t="shared" ref="A946:I946" si="247">+A246</f>
        <v>44147.884550798612</v>
      </c>
      <c r="B946" s="35" t="str">
        <f t="shared" si="247"/>
        <v>mfs2381@gmail.com</v>
      </c>
      <c r="C946" s="35" t="str">
        <f t="shared" si="247"/>
        <v>1 de 1</v>
      </c>
      <c r="D946" s="35" t="str">
        <f t="shared" si="247"/>
        <v>Coloquios/Talleres/etc</v>
      </c>
      <c r="E946" s="36" t="str">
        <f t="shared" si="247"/>
        <v>12/11</v>
      </c>
      <c r="F946" s="37" t="str">
        <f t="shared" si="247"/>
        <v>Artes Visuales</v>
      </c>
      <c r="G946" s="35" t="str">
        <f t="shared" si="247"/>
        <v>3°</v>
      </c>
      <c r="H946" s="37" t="str">
        <f t="shared" si="247"/>
        <v>Didáctica de las Artes Visuales</v>
      </c>
      <c r="I946" s="35" t="str">
        <f t="shared" si="247"/>
        <v>-</v>
      </c>
      <c r="J946" s="37" t="str">
        <f>'Coloquios2020 - Notas finales '!O246</f>
        <v>Bustamante, Nahuel Ezequiel</v>
      </c>
      <c r="K946" s="35">
        <f>'Coloquios2020 - Notas finales '!P246</f>
        <v>40556385</v>
      </c>
      <c r="L946" s="35">
        <f>'Coloquios2020 - Notas finales '!Q246</f>
        <v>9</v>
      </c>
      <c r="M946" s="35">
        <f>'Coloquios2020 - Notas finales '!R246</f>
        <v>0</v>
      </c>
      <c r="N946" s="38">
        <f>'Coloquios2020 - Notas finales '!S246</f>
        <v>9</v>
      </c>
    </row>
    <row r="947" spans="1:14" hidden="1" x14ac:dyDescent="0.2">
      <c r="A947" s="34">
        <f t="shared" ref="A947:I947" si="248">+A247</f>
        <v>44147.890141655094</v>
      </c>
      <c r="B947" s="35" t="str">
        <f t="shared" si="248"/>
        <v>mfs2381@gmail.com.ar</v>
      </c>
      <c r="C947" s="35" t="str">
        <f t="shared" si="248"/>
        <v>1 de 1</v>
      </c>
      <c r="D947" s="35" t="str">
        <f t="shared" si="248"/>
        <v>Coloquios/Talleres/etc</v>
      </c>
      <c r="E947" s="36" t="str">
        <f t="shared" si="248"/>
        <v>12/11</v>
      </c>
      <c r="F947" s="37" t="str">
        <f t="shared" si="248"/>
        <v>Educación Primaria</v>
      </c>
      <c r="G947" s="35" t="str">
        <f t="shared" si="248"/>
        <v>4° "B"</v>
      </c>
      <c r="H947" s="37" t="str">
        <f t="shared" si="248"/>
        <v>Taller de Práctica IV</v>
      </c>
      <c r="I947" s="35" t="str">
        <f t="shared" si="248"/>
        <v>-</v>
      </c>
      <c r="J947" s="37">
        <f>'Coloquios2020 - Notas finales '!O247</f>
        <v>0</v>
      </c>
      <c r="K947" s="35">
        <f>'Coloquios2020 - Notas finales '!P247</f>
        <v>0</v>
      </c>
      <c r="L947" s="35">
        <f>'Coloquios2020 - Notas finales '!Q247</f>
        <v>0</v>
      </c>
      <c r="M947" s="35">
        <f>'Coloquios2020 - Notas finales '!R247</f>
        <v>0</v>
      </c>
      <c r="N947" s="38">
        <f>'Coloquios2020 - Notas finales '!S247</f>
        <v>0</v>
      </c>
    </row>
    <row r="948" spans="1:14" x14ac:dyDescent="0.2">
      <c r="A948" s="34">
        <f t="shared" ref="A948:I948" si="249">+A248</f>
        <v>44147.890755208333</v>
      </c>
      <c r="B948" s="35" t="str">
        <f t="shared" si="249"/>
        <v>vivibgomez@gmail.com</v>
      </c>
      <c r="C948" s="35" t="str">
        <f t="shared" si="249"/>
        <v>1 de 1</v>
      </c>
      <c r="D948" s="35" t="str">
        <f t="shared" si="249"/>
        <v>Coloquios/Talleres/etc</v>
      </c>
      <c r="E948" s="36" t="str">
        <f t="shared" si="249"/>
        <v>12/11</v>
      </c>
      <c r="F948" s="37" t="str">
        <f t="shared" si="249"/>
        <v>Geografía</v>
      </c>
      <c r="G948" s="35" t="str">
        <f t="shared" si="249"/>
        <v>3°</v>
      </c>
      <c r="H948" s="37" t="str">
        <f t="shared" si="249"/>
        <v>Didáctica de la Geografía II</v>
      </c>
      <c r="I948" s="35" t="str">
        <f t="shared" si="249"/>
        <v>-</v>
      </c>
      <c r="J948" s="37" t="str">
        <f>'Coloquios2020 - Notas finales '!O248</f>
        <v>Waltrosse Gabriela</v>
      </c>
      <c r="K948" s="35">
        <f>'Coloquios2020 - Notas finales '!P248</f>
        <v>23112162</v>
      </c>
      <c r="L948" s="35">
        <f>'Coloquios2020 - Notas finales '!Q248</f>
        <v>9</v>
      </c>
      <c r="M948" s="35">
        <f>'Coloquios2020 - Notas finales '!R248</f>
        <v>0</v>
      </c>
      <c r="N948" s="38">
        <f>'Coloquios2020 - Notas finales '!S248</f>
        <v>9</v>
      </c>
    </row>
    <row r="949" spans="1:14" x14ac:dyDescent="0.2">
      <c r="A949" s="34">
        <f t="shared" ref="A949:I949" si="250">+A249</f>
        <v>44147.893010300926</v>
      </c>
      <c r="B949" s="35" t="str">
        <f t="shared" si="250"/>
        <v>marcelaevarodriguez@hotmail.com.ar</v>
      </c>
      <c r="C949" s="35" t="str">
        <f t="shared" si="250"/>
        <v>2 de 2</v>
      </c>
      <c r="D949" s="35" t="str">
        <f t="shared" si="250"/>
        <v>Coloquios/Talleres/etc</v>
      </c>
      <c r="E949" s="36" t="str">
        <f t="shared" si="250"/>
        <v>12/11</v>
      </c>
      <c r="F949" s="37" t="str">
        <f t="shared" si="250"/>
        <v>Educación Especial</v>
      </c>
      <c r="G949" s="35" t="str">
        <f t="shared" si="250"/>
        <v>4°</v>
      </c>
      <c r="H949" s="37" t="str">
        <f t="shared" si="250"/>
        <v>Psicología Social</v>
      </c>
      <c r="I949" s="35" t="str">
        <f t="shared" si="250"/>
        <v>-</v>
      </c>
      <c r="J949" s="37" t="str">
        <f>'Coloquios2020 - Notas finales '!O249</f>
        <v>Matias Daiana</v>
      </c>
      <c r="K949" s="35">
        <f>'Coloquios2020 - Notas finales '!P249</f>
        <v>38451473</v>
      </c>
      <c r="L949" s="35">
        <f>'Coloquios2020 - Notas finales '!Q249</f>
        <v>9</v>
      </c>
      <c r="M949" s="35" t="str">
        <f>'Coloquios2020 - Notas finales '!R249</f>
        <v>No se tomó escrito</v>
      </c>
      <c r="N949" s="38">
        <f>'Coloquios2020 - Notas finales '!S249</f>
        <v>9</v>
      </c>
    </row>
    <row r="950" spans="1:14" x14ac:dyDescent="0.2">
      <c r="A950" s="34">
        <f t="shared" ref="A950:I950" si="251">+A250</f>
        <v>44147.90234912037</v>
      </c>
      <c r="B950" s="35" t="str">
        <f t="shared" si="251"/>
        <v>efedeaiequis@gmail.com</v>
      </c>
      <c r="C950" s="35" t="str">
        <f t="shared" si="251"/>
        <v>1 de 1</v>
      </c>
      <c r="D950" s="35" t="str">
        <f t="shared" si="251"/>
        <v>Coloquios/Talleres/etc</v>
      </c>
      <c r="E950" s="36" t="str">
        <f t="shared" si="251"/>
        <v>12/11</v>
      </c>
      <c r="F950" s="37" t="str">
        <f t="shared" si="251"/>
        <v>Educación Especial</v>
      </c>
      <c r="G950" s="35" t="str">
        <f t="shared" si="251"/>
        <v>2°</v>
      </c>
      <c r="H950" s="37" t="str">
        <f t="shared" si="251"/>
        <v>Disfunciones Neurogenéticas</v>
      </c>
      <c r="I950" s="35" t="str">
        <f t="shared" si="251"/>
        <v>-</v>
      </c>
      <c r="J950" s="37" t="str">
        <f>'Coloquios2020 - Notas finales '!O250</f>
        <v>Busso María Belén</v>
      </c>
      <c r="K950" s="35">
        <f>'Coloquios2020 - Notas finales '!P250</f>
        <v>38240080</v>
      </c>
      <c r="L950" s="35">
        <f>'Coloquios2020 - Notas finales '!Q250</f>
        <v>9</v>
      </c>
      <c r="M950" s="35" t="str">
        <f>'Coloquios2020 - Notas finales '!R250</f>
        <v>No se tomó escrito</v>
      </c>
      <c r="N950" s="38">
        <f>'Coloquios2020 - Notas finales '!S250</f>
        <v>9</v>
      </c>
    </row>
    <row r="951" spans="1:14" x14ac:dyDescent="0.2">
      <c r="A951" s="34">
        <f t="shared" ref="A951:I951" si="252">+A251</f>
        <v>44147.90367097222</v>
      </c>
      <c r="B951" s="35" t="str">
        <f t="shared" si="252"/>
        <v>ingenieroandreszarich@gmail.com</v>
      </c>
      <c r="C951" s="35" t="str">
        <f t="shared" si="252"/>
        <v>1 de 1</v>
      </c>
      <c r="D951" s="35" t="str">
        <f t="shared" si="252"/>
        <v>Coloquios/Talleres/etc</v>
      </c>
      <c r="E951" s="36" t="str">
        <f t="shared" si="252"/>
        <v>10/11</v>
      </c>
      <c r="F951" s="37" t="str">
        <f t="shared" si="252"/>
        <v>Energías Renovables</v>
      </c>
      <c r="G951" s="35" t="str">
        <f t="shared" si="252"/>
        <v>2°</v>
      </c>
      <c r="H951" s="37" t="str">
        <f t="shared" si="252"/>
        <v>Energía de Biomasa</v>
      </c>
      <c r="I951" s="35" t="str">
        <f t="shared" si="252"/>
        <v>-</v>
      </c>
      <c r="J951" s="37" t="str">
        <f>'Coloquios2020 - Notas finales '!O251</f>
        <v>Calderón Augusto</v>
      </c>
      <c r="K951" s="35">
        <f>'Coloquios2020 - Notas finales '!P251</f>
        <v>43005552</v>
      </c>
      <c r="L951" s="35">
        <f>'Coloquios2020 - Notas finales '!Q251</f>
        <v>8</v>
      </c>
      <c r="M951" s="35">
        <f>'Coloquios2020 - Notas finales '!R251</f>
        <v>8</v>
      </c>
      <c r="N951" s="38">
        <f>'Coloquios2020 - Notas finales '!S251</f>
        <v>8</v>
      </c>
    </row>
    <row r="952" spans="1:14" hidden="1" x14ac:dyDescent="0.2">
      <c r="A952" s="34">
        <f t="shared" ref="A952:I952" si="253">+A252</f>
        <v>44147.903727893514</v>
      </c>
      <c r="B952" s="35" t="str">
        <f t="shared" si="253"/>
        <v>verocapora@gmail.com</v>
      </c>
      <c r="C952" s="35" t="str">
        <f t="shared" si="253"/>
        <v>1 de 1</v>
      </c>
      <c r="D952" s="35" t="str">
        <f t="shared" si="253"/>
        <v>Coloquios/Talleres/etc</v>
      </c>
      <c r="E952" s="36" t="str">
        <f t="shared" si="253"/>
        <v>12/11</v>
      </c>
      <c r="F952" s="37" t="str">
        <f t="shared" si="253"/>
        <v>Educación Inicial</v>
      </c>
      <c r="G952" s="35" t="str">
        <f t="shared" si="253"/>
        <v>2°</v>
      </c>
      <c r="H952" s="37" t="str">
        <f t="shared" si="253"/>
        <v>Educación y Conocimiento</v>
      </c>
      <c r="I952" s="35" t="str">
        <f t="shared" si="253"/>
        <v>-</v>
      </c>
      <c r="J952" s="37">
        <f>'Coloquios2020 - Notas finales '!O252</f>
        <v>0</v>
      </c>
      <c r="K952" s="35">
        <f>'Coloquios2020 - Notas finales '!P252</f>
        <v>0</v>
      </c>
      <c r="L952" s="35">
        <f>'Coloquios2020 - Notas finales '!Q252</f>
        <v>0</v>
      </c>
      <c r="M952" s="35">
        <f>'Coloquios2020 - Notas finales '!R252</f>
        <v>0</v>
      </c>
      <c r="N952" s="38">
        <f>'Coloquios2020 - Notas finales '!S252</f>
        <v>0</v>
      </c>
    </row>
    <row r="953" spans="1:14" hidden="1" x14ac:dyDescent="0.2">
      <c r="A953" s="34">
        <f t="shared" ref="A953:I953" si="254">+A253</f>
        <v>44147.905589490736</v>
      </c>
      <c r="B953" s="35" t="str">
        <f t="shared" si="254"/>
        <v>mfs2381@gmail.com</v>
      </c>
      <c r="C953" s="35" t="str">
        <f t="shared" si="254"/>
        <v>1 de 1</v>
      </c>
      <c r="D953" s="35" t="str">
        <f t="shared" si="254"/>
        <v>Coloquios/Talleres/etc</v>
      </c>
      <c r="E953" s="36" t="str">
        <f t="shared" si="254"/>
        <v>12/11</v>
      </c>
      <c r="F953" s="37" t="str">
        <f t="shared" si="254"/>
        <v>Educación Primaria</v>
      </c>
      <c r="G953" s="35" t="str">
        <f t="shared" si="254"/>
        <v>4° "B"</v>
      </c>
      <c r="H953" s="37" t="str">
        <f t="shared" si="254"/>
        <v>Taller de Práctica Docente IV</v>
      </c>
      <c r="I953" s="35" t="str">
        <f t="shared" si="254"/>
        <v>-</v>
      </c>
      <c r="J953" s="37">
        <f>'Coloquios2020 - Notas finales '!O253</f>
        <v>0</v>
      </c>
      <c r="K953" s="35">
        <f>'Coloquios2020 - Notas finales '!P253</f>
        <v>0</v>
      </c>
      <c r="L953" s="35">
        <f>'Coloquios2020 - Notas finales '!Q253</f>
        <v>0</v>
      </c>
      <c r="M953" s="35">
        <f>'Coloquios2020 - Notas finales '!R253</f>
        <v>0</v>
      </c>
      <c r="N953" s="38">
        <f>'Coloquios2020 - Notas finales '!S253</f>
        <v>0</v>
      </c>
    </row>
    <row r="954" spans="1:14" x14ac:dyDescent="0.2">
      <c r="A954" s="34">
        <f t="shared" ref="A954:I954" si="255">+A254</f>
        <v>44147.906549537038</v>
      </c>
      <c r="B954" s="35" t="str">
        <f t="shared" si="255"/>
        <v>jorgelinaotegui@hotmail.com</v>
      </c>
      <c r="C954" s="35" t="str">
        <f t="shared" si="255"/>
        <v>1 de 2</v>
      </c>
      <c r="D954" s="35" t="str">
        <f t="shared" si="255"/>
        <v>Coloquios/Talleres/etc</v>
      </c>
      <c r="E954" s="36" t="str">
        <f t="shared" si="255"/>
        <v>12/11</v>
      </c>
      <c r="F954" s="37" t="str">
        <f t="shared" si="255"/>
        <v>Artes Visuales</v>
      </c>
      <c r="G954" s="35" t="str">
        <f t="shared" si="255"/>
        <v>3°</v>
      </c>
      <c r="H954" s="37" t="str">
        <f t="shared" si="255"/>
        <v>Producción en el Espacio Cerámica III</v>
      </c>
      <c r="I954" s="35" t="str">
        <f t="shared" si="255"/>
        <v>-</v>
      </c>
      <c r="J954" s="37" t="str">
        <f>'Coloquios2020 - Notas finales '!O254</f>
        <v>Zvicer Facundo Alfonso</v>
      </c>
      <c r="K954" s="35">
        <f>'Coloquios2020 - Notas finales '!P254</f>
        <v>41848323</v>
      </c>
      <c r="L954" s="35">
        <f>'Coloquios2020 - Notas finales '!Q254</f>
        <v>10</v>
      </c>
      <c r="M954" s="35">
        <f>'Coloquios2020 - Notas finales '!R254</f>
        <v>10</v>
      </c>
      <c r="N954" s="38">
        <f>'Coloquios2020 - Notas finales '!S254</f>
        <v>10</v>
      </c>
    </row>
    <row r="955" spans="1:14" x14ac:dyDescent="0.2">
      <c r="A955" s="34">
        <f t="shared" ref="A955:I955" si="256">+A255</f>
        <v>44147.90942084491</v>
      </c>
      <c r="B955" s="35" t="str">
        <f t="shared" si="256"/>
        <v>verocapora@gmail.com</v>
      </c>
      <c r="C955" s="35" t="str">
        <f t="shared" si="256"/>
        <v>1 de 1</v>
      </c>
      <c r="D955" s="35" t="str">
        <f t="shared" si="256"/>
        <v>Coloquios/Talleres/etc</v>
      </c>
      <c r="E955" s="36" t="str">
        <f t="shared" si="256"/>
        <v>12/11</v>
      </c>
      <c r="F955" s="37" t="str">
        <f t="shared" si="256"/>
        <v>Educación Primaria</v>
      </c>
      <c r="G955" s="35" t="str">
        <f t="shared" si="256"/>
        <v>2° "A"</v>
      </c>
      <c r="H955" s="37" t="str">
        <f t="shared" si="256"/>
        <v>Educación y Conocimiento</v>
      </c>
      <c r="I955" s="35" t="str">
        <f t="shared" si="256"/>
        <v>-</v>
      </c>
      <c r="J955" s="37" t="str">
        <f>'Coloquios2020 - Notas finales '!O255</f>
        <v>Patiño, Laura</v>
      </c>
      <c r="K955" s="35">
        <f>'Coloquios2020 - Notas finales '!P255</f>
        <v>94155989</v>
      </c>
      <c r="L955" s="35">
        <f>'Coloquios2020 - Notas finales '!Q255</f>
        <v>9</v>
      </c>
      <c r="M955" s="35">
        <f>'Coloquios2020 - Notas finales '!R255</f>
        <v>9</v>
      </c>
      <c r="N955" s="38">
        <f>'Coloquios2020 - Notas finales '!S255</f>
        <v>9</v>
      </c>
    </row>
    <row r="956" spans="1:14" x14ac:dyDescent="0.2">
      <c r="A956" s="34">
        <f t="shared" ref="A956:I956" si="257">+A256</f>
        <v>44147.911987256943</v>
      </c>
      <c r="B956" s="35" t="str">
        <f t="shared" si="257"/>
        <v>alancaynancycami@yahoo.es</v>
      </c>
      <c r="C956" s="35">
        <f t="shared" si="257"/>
        <v>0</v>
      </c>
      <c r="D956" s="35" t="str">
        <f t="shared" si="257"/>
        <v>Coloquios/Talleres/etc</v>
      </c>
      <c r="E956" s="36" t="str">
        <f t="shared" si="257"/>
        <v>11/12</v>
      </c>
      <c r="F956" s="37" t="str">
        <f t="shared" si="257"/>
        <v>Ciencias de la Educación</v>
      </c>
      <c r="G956" s="35" t="str">
        <f t="shared" si="257"/>
        <v>3°</v>
      </c>
      <c r="H956" s="37" t="str">
        <f t="shared" si="257"/>
        <v>PSICOLOGÍA INSTITUCIONAL</v>
      </c>
      <c r="I956" s="35" t="str">
        <f t="shared" si="257"/>
        <v>-</v>
      </c>
      <c r="J956" s="37" t="str">
        <f>'Coloquios2020 - Notas finales '!O256</f>
        <v>DURSO SOFIA ISABEL</v>
      </c>
      <c r="K956" s="35">
        <f>'Coloquios2020 - Notas finales '!P256</f>
        <v>42204608</v>
      </c>
      <c r="L956" s="35">
        <f>'Coloquios2020 - Notas finales '!Q256</f>
        <v>10</v>
      </c>
      <c r="M956" s="35">
        <f>'Coloquios2020 - Notas finales '!R256</f>
        <v>10</v>
      </c>
      <c r="N956" s="38">
        <f>'Coloquios2020 - Notas finales '!S256</f>
        <v>10</v>
      </c>
    </row>
    <row r="957" spans="1:14" x14ac:dyDescent="0.2">
      <c r="A957" s="34">
        <f t="shared" ref="A957:I957" si="258">+A257</f>
        <v>44147.913838252316</v>
      </c>
      <c r="B957" s="35" t="str">
        <f t="shared" si="258"/>
        <v>mfs2381@gmail.com</v>
      </c>
      <c r="C957" s="35" t="str">
        <f t="shared" si="258"/>
        <v>1 de 1</v>
      </c>
      <c r="D957" s="35" t="str">
        <f t="shared" si="258"/>
        <v>Coloquios/Talleres/etc</v>
      </c>
      <c r="E957" s="36" t="str">
        <f t="shared" si="258"/>
        <v>12/11</v>
      </c>
      <c r="F957" s="37" t="str">
        <f t="shared" si="258"/>
        <v>Artes Visuales</v>
      </c>
      <c r="G957" s="35" t="str">
        <f t="shared" si="258"/>
        <v>3°</v>
      </c>
      <c r="H957" s="37" t="str">
        <f t="shared" si="258"/>
        <v>Didáctica de la Artes Visuales II</v>
      </c>
      <c r="I957" s="35" t="str">
        <f t="shared" si="258"/>
        <v>-</v>
      </c>
      <c r="J957" s="37" t="str">
        <f>'Coloquios2020 - Notas finales '!O257</f>
        <v>Bustamante, Nahuel Ezequiel</v>
      </c>
      <c r="K957" s="35">
        <f>'Coloquios2020 - Notas finales '!P257</f>
        <v>40556385</v>
      </c>
      <c r="L957" s="35">
        <f>'Coloquios2020 - Notas finales '!Q257</f>
        <v>9</v>
      </c>
      <c r="M957" s="35" t="str">
        <f>'Coloquios2020 - Notas finales '!R257</f>
        <v>No se tomó escrito</v>
      </c>
      <c r="N957" s="38">
        <f>'Coloquios2020 - Notas finales '!S257</f>
        <v>9</v>
      </c>
    </row>
    <row r="958" spans="1:14" x14ac:dyDescent="0.2">
      <c r="A958" s="34">
        <f t="shared" ref="A958:I958" si="259">+A258</f>
        <v>44147.914550555557</v>
      </c>
      <c r="B958" s="35" t="str">
        <f t="shared" si="259"/>
        <v>saltuna44@hotmail.com</v>
      </c>
      <c r="C958" s="35" t="str">
        <f t="shared" si="259"/>
        <v>2 de 2</v>
      </c>
      <c r="D958" s="35" t="str">
        <f t="shared" si="259"/>
        <v>Coloquios/Talleres/etc</v>
      </c>
      <c r="E958" s="36" t="str">
        <f t="shared" si="259"/>
        <v>12/11</v>
      </c>
      <c r="F958" s="37" t="str">
        <f t="shared" si="259"/>
        <v>Educación Especial</v>
      </c>
      <c r="G958" s="35" t="str">
        <f t="shared" si="259"/>
        <v>1°</v>
      </c>
      <c r="H958" s="37" t="str">
        <f t="shared" si="259"/>
        <v>Biología, Genética y Neuroendocrina</v>
      </c>
      <c r="I958" s="35" t="str">
        <f t="shared" si="259"/>
        <v>-</v>
      </c>
      <c r="J958" s="37" t="str">
        <f>'Coloquios2020 - Notas finales '!O258</f>
        <v>Sclarandi, Chiara Belén</v>
      </c>
      <c r="K958" s="35">
        <f>'Coloquios2020 - Notas finales '!P258</f>
        <v>41407530</v>
      </c>
      <c r="L958" s="35">
        <f>'Coloquios2020 - Notas finales '!Q258</f>
        <v>10</v>
      </c>
      <c r="M958" s="35" t="str">
        <f>'Coloquios2020 - Notas finales '!R258</f>
        <v>No se tomó escrito</v>
      </c>
      <c r="N958" s="38">
        <f>'Coloquios2020 - Notas finales '!S258</f>
        <v>10</v>
      </c>
    </row>
    <row r="959" spans="1:14" x14ac:dyDescent="0.2">
      <c r="A959" s="34">
        <f t="shared" ref="A959:I959" si="260">+A259</f>
        <v>44147.91934886574</v>
      </c>
      <c r="B959" s="35" t="str">
        <f t="shared" si="260"/>
        <v>valerialauretti4@gmail.com</v>
      </c>
      <c r="C959" s="35" t="str">
        <f t="shared" si="260"/>
        <v>1 de 1</v>
      </c>
      <c r="D959" s="35" t="str">
        <f t="shared" si="260"/>
        <v>Coloquios/Talleres/etc</v>
      </c>
      <c r="E959" s="36" t="str">
        <f t="shared" si="260"/>
        <v>12/11</v>
      </c>
      <c r="F959" s="37" t="str">
        <f t="shared" si="260"/>
        <v>Educación Inicial</v>
      </c>
      <c r="G959" s="35" t="str">
        <f t="shared" si="260"/>
        <v>1°</v>
      </c>
      <c r="H959" s="37" t="str">
        <f t="shared" si="260"/>
        <v>Sociología de la educación</v>
      </c>
      <c r="I959" s="35" t="str">
        <f t="shared" si="260"/>
        <v>-</v>
      </c>
      <c r="J959" s="37" t="str">
        <f>'Coloquios2020 - Notas finales '!O259</f>
        <v>Sedano, Selena</v>
      </c>
      <c r="K959" s="35">
        <f>'Coloquios2020 - Notas finales '!P259</f>
        <v>43714124</v>
      </c>
      <c r="L959" s="35">
        <f>'Coloquios2020 - Notas finales '!Q259</f>
        <v>4</v>
      </c>
      <c r="M959" s="35" t="str">
        <f>'Coloquios2020 - Notas finales '!R259</f>
        <v>No se tomó escrito</v>
      </c>
      <c r="N959" s="38">
        <f>'Coloquios2020 - Notas finales '!S259</f>
        <v>4</v>
      </c>
    </row>
    <row r="960" spans="1:14" hidden="1" x14ac:dyDescent="0.2">
      <c r="A960" s="34">
        <f t="shared" ref="A960:I960" si="261">+A260</f>
        <v>44147.919430312497</v>
      </c>
      <c r="B960" s="35" t="str">
        <f t="shared" si="261"/>
        <v>saltuna44@hotmail.com</v>
      </c>
      <c r="C960" s="35" t="str">
        <f t="shared" si="261"/>
        <v>1 de 1</v>
      </c>
      <c r="D960" s="35" t="str">
        <f t="shared" si="261"/>
        <v>Coloquios/Talleres/etc</v>
      </c>
      <c r="E960" s="36" t="str">
        <f t="shared" si="261"/>
        <v>12/12</v>
      </c>
      <c r="F960" s="37" t="str">
        <f t="shared" si="261"/>
        <v>Biología</v>
      </c>
      <c r="G960" s="35" t="str">
        <f t="shared" si="261"/>
        <v>1°</v>
      </c>
      <c r="H960" s="37" t="str">
        <f t="shared" si="261"/>
        <v>Biología I</v>
      </c>
      <c r="I960" s="35" t="str">
        <f t="shared" si="261"/>
        <v>-</v>
      </c>
      <c r="J960" s="37">
        <f>'Coloquios2020 - Notas finales '!O260</f>
        <v>0</v>
      </c>
      <c r="K960" s="35">
        <f>'Coloquios2020 - Notas finales '!P260</f>
        <v>0</v>
      </c>
      <c r="L960" s="35">
        <f>'Coloquios2020 - Notas finales '!Q260</f>
        <v>0</v>
      </c>
      <c r="M960" s="35">
        <f>'Coloquios2020 - Notas finales '!R260</f>
        <v>0</v>
      </c>
      <c r="N960" s="38">
        <f>'Coloquios2020 - Notas finales '!S260</f>
        <v>0</v>
      </c>
    </row>
    <row r="961" spans="1:14" x14ac:dyDescent="0.2">
      <c r="A961" s="34">
        <f t="shared" ref="A961:I961" si="262">+A261</f>
        <v>44147.921574039356</v>
      </c>
      <c r="B961" s="35" t="str">
        <f t="shared" si="262"/>
        <v>valerialauretti4@gmail.com</v>
      </c>
      <c r="C961" s="35" t="str">
        <f t="shared" si="262"/>
        <v>1 de 1</v>
      </c>
      <c r="D961" s="35" t="str">
        <f t="shared" si="262"/>
        <v>Coloquios/Talleres/etc</v>
      </c>
      <c r="E961" s="36" t="str">
        <f t="shared" si="262"/>
        <v>12/11</v>
      </c>
      <c r="F961" s="37" t="str">
        <f t="shared" si="262"/>
        <v>Educación Inicial</v>
      </c>
      <c r="G961" s="35" t="str">
        <f t="shared" si="262"/>
        <v>3°</v>
      </c>
      <c r="H961" s="37" t="str">
        <f t="shared" si="262"/>
        <v>Ciencias Sociales y su didáctica</v>
      </c>
      <c r="I961" s="35" t="str">
        <f t="shared" si="262"/>
        <v>-</v>
      </c>
      <c r="J961" s="37" t="str">
        <f>'Coloquios2020 - Notas finales '!O261</f>
        <v>Ramos, Joana</v>
      </c>
      <c r="K961" s="35">
        <f>'Coloquios2020 - Notas finales '!P261</f>
        <v>35647842</v>
      </c>
      <c r="L961" s="35">
        <f>'Coloquios2020 - Notas finales '!Q261</f>
        <v>8</v>
      </c>
      <c r="M961" s="35" t="str">
        <f>'Coloquios2020 - Notas finales '!R261</f>
        <v>No se tomó escrito</v>
      </c>
      <c r="N961" s="38">
        <f>'Coloquios2020 - Notas finales '!S261</f>
        <v>8</v>
      </c>
    </row>
    <row r="962" spans="1:14" x14ac:dyDescent="0.2">
      <c r="A962" s="34">
        <f t="shared" ref="A962:I962" si="263">+A262</f>
        <v>44147.922447638892</v>
      </c>
      <c r="B962" s="35" t="str">
        <f t="shared" si="263"/>
        <v>ingenieroandreszarich@gmail.com</v>
      </c>
      <c r="C962" s="35" t="str">
        <f t="shared" si="263"/>
        <v>1 de 1</v>
      </c>
      <c r="D962" s="35" t="str">
        <f t="shared" si="263"/>
        <v>Coloquios/Talleres/etc</v>
      </c>
      <c r="E962" s="36" t="str">
        <f t="shared" si="263"/>
        <v>12/11</v>
      </c>
      <c r="F962" s="37" t="str">
        <f t="shared" si="263"/>
        <v>Energías Renovables</v>
      </c>
      <c r="G962" s="35" t="str">
        <f t="shared" si="263"/>
        <v>1°</v>
      </c>
      <c r="H962" s="37" t="str">
        <f t="shared" si="263"/>
        <v>Política Energética</v>
      </c>
      <c r="I962" s="35" t="str">
        <f t="shared" si="263"/>
        <v>-</v>
      </c>
      <c r="J962" s="37" t="str">
        <f>'Coloquios2020 - Notas finales '!O262</f>
        <v>Moyano Brenda</v>
      </c>
      <c r="K962" s="35">
        <f>'Coloquios2020 - Notas finales '!P262</f>
        <v>36895136</v>
      </c>
      <c r="L962" s="35">
        <f>'Coloquios2020 - Notas finales '!Q262</f>
        <v>10</v>
      </c>
      <c r="M962" s="35">
        <f>'Coloquios2020 - Notas finales '!R262</f>
        <v>10</v>
      </c>
      <c r="N962" s="38">
        <f>'Coloquios2020 - Notas finales '!S262</f>
        <v>10</v>
      </c>
    </row>
    <row r="963" spans="1:14" hidden="1" x14ac:dyDescent="0.2">
      <c r="A963" s="34">
        <f t="shared" ref="A963:I963" si="264">+A263</f>
        <v>44147.922642407408</v>
      </c>
      <c r="B963" s="35" t="str">
        <f t="shared" si="264"/>
        <v>andreai27@hotmail.com</v>
      </c>
      <c r="C963" s="35" t="str">
        <f t="shared" si="264"/>
        <v>1 de 1</v>
      </c>
      <c r="D963" s="35" t="str">
        <f t="shared" si="264"/>
        <v>Coloquios/Talleres/etc</v>
      </c>
      <c r="E963" s="36" t="str">
        <f t="shared" si="264"/>
        <v>12/11</v>
      </c>
      <c r="F963" s="37" t="str">
        <f t="shared" si="264"/>
        <v>Administración</v>
      </c>
      <c r="G963" s="35" t="str">
        <f t="shared" si="264"/>
        <v>2°</v>
      </c>
      <c r="H963" s="37" t="str">
        <f t="shared" si="264"/>
        <v>Didáctica y Currículum</v>
      </c>
      <c r="I963" s="35" t="str">
        <f t="shared" si="264"/>
        <v>-</v>
      </c>
      <c r="J963" s="37">
        <f>'Coloquios2020 - Notas finales '!O263</f>
        <v>0</v>
      </c>
      <c r="K963" s="35">
        <f>'Coloquios2020 - Notas finales '!P263</f>
        <v>0</v>
      </c>
      <c r="L963" s="35">
        <f>'Coloquios2020 - Notas finales '!Q263</f>
        <v>0</v>
      </c>
      <c r="M963" s="35">
        <f>'Coloquios2020 - Notas finales '!R263</f>
        <v>0</v>
      </c>
      <c r="N963" s="38">
        <f>'Coloquios2020 - Notas finales '!S263</f>
        <v>0</v>
      </c>
    </row>
    <row r="964" spans="1:14" x14ac:dyDescent="0.2">
      <c r="A964" s="34">
        <f t="shared" ref="A964:I964" si="265">+A264</f>
        <v>44147.924975868053</v>
      </c>
      <c r="B964" s="35" t="str">
        <f t="shared" si="265"/>
        <v>angelgraarri@gmail.com</v>
      </c>
      <c r="C964" s="35" t="str">
        <f t="shared" si="265"/>
        <v>1 de 2</v>
      </c>
      <c r="D964" s="35" t="str">
        <f t="shared" si="265"/>
        <v>Coloquios/Talleres/etc</v>
      </c>
      <c r="E964" s="36" t="str">
        <f t="shared" si="265"/>
        <v>11/11</v>
      </c>
      <c r="F964" s="37" t="str">
        <f t="shared" si="265"/>
        <v>Educación Inicial</v>
      </c>
      <c r="G964" s="35" t="str">
        <f t="shared" si="265"/>
        <v>1°</v>
      </c>
      <c r="H964" s="37" t="str">
        <f t="shared" si="265"/>
        <v>PEDAGOGÍA</v>
      </c>
      <c r="I964" s="35" t="str">
        <f t="shared" si="265"/>
        <v>-</v>
      </c>
      <c r="J964" s="37" t="str">
        <f>'Coloquios2020 - Notas finales '!O264</f>
        <v>BORGO FLORENCIA</v>
      </c>
      <c r="K964" s="35">
        <f>'Coloquios2020 - Notas finales '!P264</f>
        <v>40311785</v>
      </c>
      <c r="L964" s="35">
        <f>'Coloquios2020 - Notas finales '!Q264</f>
        <v>9</v>
      </c>
      <c r="M964" s="35">
        <f>'Coloquios2020 - Notas finales '!R264</f>
        <v>9</v>
      </c>
      <c r="N964" s="38">
        <f>'Coloquios2020 - Notas finales '!S264</f>
        <v>9</v>
      </c>
    </row>
    <row r="965" spans="1:14" x14ac:dyDescent="0.2">
      <c r="A965" s="34">
        <f t="shared" ref="A965:I965" si="266">+A265</f>
        <v>44147.926582766202</v>
      </c>
      <c r="B965" s="35" t="str">
        <f t="shared" si="266"/>
        <v>andreai27@hotmail.com</v>
      </c>
      <c r="C965" s="35" t="str">
        <f t="shared" si="266"/>
        <v>1 de 1</v>
      </c>
      <c r="D965" s="35" t="str">
        <f t="shared" si="266"/>
        <v>Coloquios/Talleres/etc</v>
      </c>
      <c r="E965" s="36" t="str">
        <f t="shared" si="266"/>
        <v>12/11</v>
      </c>
      <c r="F965" s="37" t="str">
        <f t="shared" si="266"/>
        <v>Educación Primaria</v>
      </c>
      <c r="G965" s="35" t="str">
        <f t="shared" si="266"/>
        <v>1° "B"</v>
      </c>
      <c r="H965" s="37" t="str">
        <f t="shared" si="266"/>
        <v>Pedagogía</v>
      </c>
      <c r="I965" s="35" t="str">
        <f t="shared" si="266"/>
        <v>-</v>
      </c>
      <c r="J965" s="37" t="str">
        <f>'Coloquios2020 - Notas finales '!O265</f>
        <v>Korkes Lara</v>
      </c>
      <c r="K965" s="35">
        <f>'Coloquios2020 - Notas finales '!P265</f>
        <v>38819143</v>
      </c>
      <c r="L965" s="35">
        <f>'Coloquios2020 - Notas finales '!Q265</f>
        <v>9</v>
      </c>
      <c r="M965" s="35">
        <f>'Coloquios2020 - Notas finales '!R265</f>
        <v>9</v>
      </c>
      <c r="N965" s="38">
        <f>'Coloquios2020 - Notas finales '!S265</f>
        <v>9</v>
      </c>
    </row>
    <row r="966" spans="1:14" x14ac:dyDescent="0.2">
      <c r="A966" s="34">
        <f t="shared" ref="A966:I966" si="267">+A266</f>
        <v>44147.930503437499</v>
      </c>
      <c r="B966" s="35" t="str">
        <f t="shared" si="267"/>
        <v>alancaynancycami@yahoo.es</v>
      </c>
      <c r="C966" s="35">
        <f t="shared" si="267"/>
        <v>0</v>
      </c>
      <c r="D966" s="35" t="str">
        <f t="shared" si="267"/>
        <v>Coloquios/Talleres/etc</v>
      </c>
      <c r="E966" s="36" t="str">
        <f t="shared" si="267"/>
        <v>12/11</v>
      </c>
      <c r="F966" s="37" t="str">
        <f t="shared" si="267"/>
        <v>Artes Visuales</v>
      </c>
      <c r="G966" s="35" t="str">
        <f t="shared" si="267"/>
        <v>4°</v>
      </c>
      <c r="H966" s="37" t="str">
        <f t="shared" si="267"/>
        <v>ETICA Y TRABAJO DOCENTE</v>
      </c>
      <c r="I966" s="35" t="str">
        <f t="shared" si="267"/>
        <v>-</v>
      </c>
      <c r="J966" s="37" t="str">
        <f>'Coloquios2020 - Notas finales '!O266</f>
        <v>SOTOMAYOR FIORELLA KATERINA</v>
      </c>
      <c r="K966" s="35">
        <f>'Coloquios2020 - Notas finales '!P266</f>
        <v>38450889</v>
      </c>
      <c r="L966" s="35">
        <f>'Coloquios2020 - Notas finales '!Q266</f>
        <v>9</v>
      </c>
      <c r="M966" s="35">
        <f>'Coloquios2020 - Notas finales '!R266</f>
        <v>9</v>
      </c>
      <c r="N966" s="38">
        <f>'Coloquios2020 - Notas finales '!S266</f>
        <v>9</v>
      </c>
    </row>
    <row r="967" spans="1:14" x14ac:dyDescent="0.2">
      <c r="A967" s="34">
        <f t="shared" ref="A967:I967" si="268">+A267</f>
        <v>44147.932543912037</v>
      </c>
      <c r="B967" s="35" t="str">
        <f t="shared" si="268"/>
        <v>valerialauretti4@gmail.com</v>
      </c>
      <c r="C967" s="35" t="str">
        <f t="shared" si="268"/>
        <v>1 de 1</v>
      </c>
      <c r="D967" s="35" t="str">
        <f t="shared" si="268"/>
        <v>Coloquios/Talleres/etc</v>
      </c>
      <c r="E967" s="36" t="str">
        <f t="shared" si="268"/>
        <v>12/11</v>
      </c>
      <c r="F967" s="37" t="str">
        <f t="shared" si="268"/>
        <v>Educación Primaria</v>
      </c>
      <c r="G967" s="35" t="str">
        <f t="shared" si="268"/>
        <v>2° "B"</v>
      </c>
      <c r="H967" s="37" t="str">
        <f t="shared" si="268"/>
        <v>Ciencias Sociales y su didáctica 1</v>
      </c>
      <c r="I967" s="35" t="str">
        <f t="shared" si="268"/>
        <v>-</v>
      </c>
      <c r="J967" s="37" t="str">
        <f>'Coloquios2020 - Notas finales '!O267</f>
        <v>Ortíz, Belén</v>
      </c>
      <c r="K967" s="35">
        <f>'Coloquios2020 - Notas finales '!P267</f>
        <v>36833383</v>
      </c>
      <c r="L967" s="35">
        <f>'Coloquios2020 - Notas finales '!Q267</f>
        <v>10</v>
      </c>
      <c r="M967" s="35" t="str">
        <f>'Coloquios2020 - Notas finales '!R267</f>
        <v>No se tomó escrito</v>
      </c>
      <c r="N967" s="38">
        <f>'Coloquios2020 - Notas finales '!S267</f>
        <v>10</v>
      </c>
    </row>
    <row r="968" spans="1:14" hidden="1" x14ac:dyDescent="0.2">
      <c r="A968" s="34">
        <f t="shared" ref="A968:I968" si="269">+A268</f>
        <v>44147.933770821764</v>
      </c>
      <c r="B968" s="35" t="str">
        <f t="shared" si="269"/>
        <v>vallerialauretti4@gmail.com</v>
      </c>
      <c r="C968" s="35" t="str">
        <f t="shared" si="269"/>
        <v>1 de 1</v>
      </c>
      <c r="D968" s="35" t="str">
        <f t="shared" si="269"/>
        <v>Coloquios/Talleres/etc</v>
      </c>
      <c r="E968" s="36" t="str">
        <f t="shared" si="269"/>
        <v>10/11</v>
      </c>
      <c r="F968" s="37" t="str">
        <f t="shared" si="269"/>
        <v>Educación Primaria</v>
      </c>
      <c r="G968" s="35" t="str">
        <f t="shared" si="269"/>
        <v>3° "B"</v>
      </c>
      <c r="H968" s="37" t="str">
        <f t="shared" si="269"/>
        <v>Ciencias Sociales y su didáctica 2</v>
      </c>
      <c r="I968" s="35" t="str">
        <f t="shared" si="269"/>
        <v>-</v>
      </c>
      <c r="J968" s="37">
        <f>'Coloquios2020 - Notas finales '!O268</f>
        <v>0</v>
      </c>
      <c r="K968" s="35">
        <f>'Coloquios2020 - Notas finales '!P268</f>
        <v>0</v>
      </c>
      <c r="L968" s="35">
        <f>'Coloquios2020 - Notas finales '!Q268</f>
        <v>0</v>
      </c>
      <c r="M968" s="35">
        <f>'Coloquios2020 - Notas finales '!R268</f>
        <v>0</v>
      </c>
      <c r="N968" s="38">
        <f>'Coloquios2020 - Notas finales '!S268</f>
        <v>0</v>
      </c>
    </row>
    <row r="969" spans="1:14" x14ac:dyDescent="0.2">
      <c r="A969" s="34">
        <f t="shared" ref="A969:I969" si="270">+A269</f>
        <v>44147.935148668985</v>
      </c>
      <c r="B969" s="35" t="str">
        <f t="shared" si="270"/>
        <v>valerialauretti4@gmail.com</v>
      </c>
      <c r="C969" s="35" t="str">
        <f t="shared" si="270"/>
        <v>1 de 1</v>
      </c>
      <c r="D969" s="35" t="str">
        <f t="shared" si="270"/>
        <v>Coloquios/Talleres/etc</v>
      </c>
      <c r="E969" s="36" t="str">
        <f t="shared" si="270"/>
        <v>12/11</v>
      </c>
      <c r="F969" s="37" t="str">
        <f t="shared" si="270"/>
        <v>Educación Primaria</v>
      </c>
      <c r="G969" s="35" t="str">
        <f t="shared" si="270"/>
        <v>3° "A"</v>
      </c>
      <c r="H969" s="37" t="str">
        <f t="shared" si="270"/>
        <v>Ciencias Sociales y su didáctica 2</v>
      </c>
      <c r="I969" s="35" t="str">
        <f t="shared" si="270"/>
        <v>-</v>
      </c>
      <c r="J969" s="37" t="str">
        <f>'Coloquios2020 - Notas finales '!O269</f>
        <v>Camarasa, Micaela</v>
      </c>
      <c r="K969" s="35">
        <f>'Coloquios2020 - Notas finales '!P269</f>
        <v>41975253</v>
      </c>
      <c r="L969" s="35">
        <f>'Coloquios2020 - Notas finales '!Q269</f>
        <v>9</v>
      </c>
      <c r="M969" s="35" t="str">
        <f>'Coloquios2020 - Notas finales '!R269</f>
        <v>No se tomó escrito</v>
      </c>
      <c r="N969" s="38">
        <f>'Coloquios2020 - Notas finales '!S269</f>
        <v>9</v>
      </c>
    </row>
    <row r="970" spans="1:14" x14ac:dyDescent="0.2">
      <c r="A970" s="34">
        <f t="shared" ref="A970:I970" si="271">+A270</f>
        <v>44147.9365841088</v>
      </c>
      <c r="B970" s="35" t="str">
        <f t="shared" si="271"/>
        <v>jorgelinaotegui@hotmail.com</v>
      </c>
      <c r="C970" s="35" t="str">
        <f t="shared" si="271"/>
        <v>1 de 1</v>
      </c>
      <c r="D970" s="35" t="str">
        <f t="shared" si="271"/>
        <v>Coloquios/Talleres/etc</v>
      </c>
      <c r="E970" s="36" t="str">
        <f t="shared" si="271"/>
        <v>12/11</v>
      </c>
      <c r="F970" s="37" t="str">
        <f t="shared" si="271"/>
        <v>Artes Visuales</v>
      </c>
      <c r="G970" s="35" t="str">
        <f t="shared" si="271"/>
        <v>2°</v>
      </c>
      <c r="H970" s="37" t="str">
        <f t="shared" si="271"/>
        <v>Producción en el Plano. Dibujo II</v>
      </c>
      <c r="I970" s="35" t="str">
        <f t="shared" si="271"/>
        <v>-</v>
      </c>
      <c r="J970" s="37" t="str">
        <f>'Coloquios2020 - Notas finales '!O270</f>
        <v>Fabre Jorgelina Andrea</v>
      </c>
      <c r="K970" s="35">
        <f>'Coloquios2020 - Notas finales '!P270</f>
        <v>36123050</v>
      </c>
      <c r="L970" s="35">
        <f>'Coloquios2020 - Notas finales '!Q270</f>
        <v>10</v>
      </c>
      <c r="M970" s="35">
        <f>'Coloquios2020 - Notas finales '!R270</f>
        <v>10</v>
      </c>
      <c r="N970" s="38">
        <f>'Coloquios2020 - Notas finales '!S270</f>
        <v>10</v>
      </c>
    </row>
    <row r="971" spans="1:14" x14ac:dyDescent="0.2">
      <c r="A971" s="34">
        <f t="shared" ref="A971:I971" si="272">+A271</f>
        <v>44147.936769351851</v>
      </c>
      <c r="B971" s="35" t="str">
        <f t="shared" si="272"/>
        <v>angelgraarri@gmail.com</v>
      </c>
      <c r="C971" s="35" t="str">
        <f t="shared" si="272"/>
        <v>2 de 2</v>
      </c>
      <c r="D971" s="35" t="str">
        <f t="shared" si="272"/>
        <v>Coloquios/Talleres/etc</v>
      </c>
      <c r="E971" s="36" t="str">
        <f t="shared" si="272"/>
        <v>11/11</v>
      </c>
      <c r="F971" s="37" t="str">
        <f t="shared" si="272"/>
        <v>Educación Inicial</v>
      </c>
      <c r="G971" s="35" t="str">
        <f t="shared" si="272"/>
        <v>1°</v>
      </c>
      <c r="H971" s="37" t="str">
        <f t="shared" si="272"/>
        <v>PEDAGOGÍA</v>
      </c>
      <c r="I971" s="35" t="str">
        <f t="shared" si="272"/>
        <v>-</v>
      </c>
      <c r="J971" s="37" t="str">
        <f>'Coloquios2020 - Notas finales '!O271</f>
        <v>SEDANO SELENA</v>
      </c>
      <c r="K971" s="35">
        <f>'Coloquios2020 - Notas finales '!P271</f>
        <v>43714124</v>
      </c>
      <c r="L971" s="35">
        <f>'Coloquios2020 - Notas finales '!Q271</f>
        <v>8</v>
      </c>
      <c r="M971" s="35">
        <f>'Coloquios2020 - Notas finales '!R271</f>
        <v>8</v>
      </c>
      <c r="N971" s="38">
        <f>'Coloquios2020 - Notas finales '!S271</f>
        <v>8</v>
      </c>
    </row>
    <row r="972" spans="1:14" hidden="1" x14ac:dyDescent="0.2">
      <c r="A972" s="34">
        <f t="shared" ref="A972:I972" si="273">+A272</f>
        <v>44147.937605509258</v>
      </c>
      <c r="B972" s="35" t="str">
        <f t="shared" si="273"/>
        <v>cecipau680@gmail.com</v>
      </c>
      <c r="C972" s="35" t="str">
        <f t="shared" si="273"/>
        <v>1 de 1</v>
      </c>
      <c r="D972" s="35" t="str">
        <f t="shared" si="273"/>
        <v>Coloquios/Talleres/etc</v>
      </c>
      <c r="E972" s="36" t="str">
        <f t="shared" si="273"/>
        <v>12/11</v>
      </c>
      <c r="F972" s="37" t="str">
        <f t="shared" si="273"/>
        <v>Ciencias de la Educación</v>
      </c>
      <c r="G972" s="35" t="str">
        <f t="shared" si="273"/>
        <v>2°</v>
      </c>
      <c r="H972" s="37" t="str">
        <f t="shared" si="273"/>
        <v>Sociología de la Educación</v>
      </c>
      <c r="I972" s="35" t="str">
        <f t="shared" si="273"/>
        <v>-</v>
      </c>
      <c r="J972" s="37">
        <f>'Coloquios2020 - Notas finales '!O272</f>
        <v>0</v>
      </c>
      <c r="K972" s="35">
        <f>'Coloquios2020 - Notas finales '!P272</f>
        <v>0</v>
      </c>
      <c r="L972" s="35">
        <f>'Coloquios2020 - Notas finales '!Q272</f>
        <v>0</v>
      </c>
      <c r="M972" s="35">
        <f>'Coloquios2020 - Notas finales '!R272</f>
        <v>0</v>
      </c>
      <c r="N972" s="38">
        <f>'Coloquios2020 - Notas finales '!S272</f>
        <v>0</v>
      </c>
    </row>
    <row r="973" spans="1:14" x14ac:dyDescent="0.2">
      <c r="A973" s="34">
        <f t="shared" ref="A973:I973" si="274">+A273</f>
        <v>44147.941283101856</v>
      </c>
      <c r="B973" s="35" t="str">
        <f t="shared" si="274"/>
        <v>medeicuerzola@gmail.com</v>
      </c>
      <c r="C973" s="35" t="str">
        <f t="shared" si="274"/>
        <v>1 de 1</v>
      </c>
      <c r="D973" s="35" t="str">
        <f t="shared" si="274"/>
        <v>Coloquios/Talleres/etc</v>
      </c>
      <c r="E973" s="36" t="str">
        <f t="shared" si="274"/>
        <v>12/11</v>
      </c>
      <c r="F973" s="37" t="str">
        <f t="shared" si="274"/>
        <v>Educación Primaria</v>
      </c>
      <c r="G973" s="35" t="str">
        <f t="shared" si="274"/>
        <v>2° "B"</v>
      </c>
      <c r="H973" s="37" t="str">
        <f t="shared" si="274"/>
        <v>Trayecto de Práctica: Taller Docencia II</v>
      </c>
      <c r="I973" s="35" t="str">
        <f t="shared" si="274"/>
        <v>-</v>
      </c>
      <c r="J973" s="37" t="str">
        <f>'Coloquios2020 - Notas finales '!O273</f>
        <v>Muñoz Dana</v>
      </c>
      <c r="K973" s="35">
        <f>'Coloquios2020 - Notas finales '!P273</f>
        <v>36123249</v>
      </c>
      <c r="L973" s="35">
        <f>'Coloquios2020 - Notas finales '!Q273</f>
        <v>8</v>
      </c>
      <c r="M973" s="35" t="str">
        <f>'Coloquios2020 - Notas finales '!R273</f>
        <v>No se tomó escrito</v>
      </c>
      <c r="N973" s="38">
        <f>'Coloquios2020 - Notas finales '!S273</f>
        <v>8</v>
      </c>
    </row>
    <row r="974" spans="1:14" hidden="1" x14ac:dyDescent="0.2">
      <c r="A974" s="34">
        <f t="shared" ref="A974:I974" si="275">+A274</f>
        <v>44147.941892870367</v>
      </c>
      <c r="B974" s="35" t="str">
        <f t="shared" si="275"/>
        <v>fernandocuello60@hotmail.com</v>
      </c>
      <c r="C974" s="35" t="str">
        <f t="shared" si="275"/>
        <v>1 de 1</v>
      </c>
      <c r="D974" s="35" t="str">
        <f t="shared" si="275"/>
        <v>Coloquios/Talleres/etc</v>
      </c>
      <c r="E974" s="36" t="str">
        <f t="shared" si="275"/>
        <v>12/11</v>
      </c>
      <c r="F974" s="37" t="str">
        <f t="shared" si="275"/>
        <v>Biología</v>
      </c>
      <c r="G974" s="35" t="str">
        <f t="shared" si="275"/>
        <v>1°</v>
      </c>
      <c r="H974" s="37" t="str">
        <f t="shared" si="275"/>
        <v>Ciencias de la Tierra</v>
      </c>
      <c r="I974" s="35" t="str">
        <f t="shared" si="275"/>
        <v>-</v>
      </c>
      <c r="J974" s="37">
        <f>'Coloquios2020 - Notas finales '!O274</f>
        <v>0</v>
      </c>
      <c r="K974" s="35">
        <f>'Coloquios2020 - Notas finales '!P274</f>
        <v>0</v>
      </c>
      <c r="L974" s="35">
        <f>'Coloquios2020 - Notas finales '!Q274</f>
        <v>0</v>
      </c>
      <c r="M974" s="35">
        <f>'Coloquios2020 - Notas finales '!R274</f>
        <v>0</v>
      </c>
      <c r="N974" s="38">
        <f>'Coloquios2020 - Notas finales '!S274</f>
        <v>0</v>
      </c>
    </row>
    <row r="975" spans="1:14" x14ac:dyDescent="0.2">
      <c r="A975" s="34">
        <f t="shared" ref="A975:I975" si="276">+A275</f>
        <v>44147.944209907408</v>
      </c>
      <c r="B975" s="35" t="str">
        <f t="shared" si="276"/>
        <v>gabrielapaezintel@gmail.com</v>
      </c>
      <c r="C975" s="35" t="str">
        <f t="shared" si="276"/>
        <v>1 de 1</v>
      </c>
      <c r="D975" s="35" t="str">
        <f t="shared" si="276"/>
        <v>Coloquios/Talleres/etc</v>
      </c>
      <c r="E975" s="36" t="str">
        <f t="shared" si="276"/>
        <v>12/11</v>
      </c>
      <c r="F975" s="37" t="str">
        <f t="shared" si="276"/>
        <v>Geografía</v>
      </c>
      <c r="G975" s="35" t="str">
        <f t="shared" si="276"/>
        <v>4°</v>
      </c>
      <c r="H975" s="37" t="str">
        <f t="shared" si="276"/>
        <v>Etica y Trabajo Docente -</v>
      </c>
      <c r="I975" s="35" t="str">
        <f t="shared" si="276"/>
        <v>-</v>
      </c>
      <c r="J975" s="37" t="str">
        <f>'Coloquios2020 - Notas finales '!O275</f>
        <v xml:space="preserve">Gonzalvez, Delfina </v>
      </c>
      <c r="K975" s="35">
        <f>'Coloquios2020 - Notas finales '!P275</f>
        <v>41719554</v>
      </c>
      <c r="L975" s="35">
        <f>'Coloquios2020 - Notas finales '!Q275</f>
        <v>10</v>
      </c>
      <c r="M975" s="35">
        <f>'Coloquios2020 - Notas finales '!R275</f>
        <v>0</v>
      </c>
      <c r="N975" s="38">
        <f>'Coloquios2020 - Notas finales '!S275</f>
        <v>10</v>
      </c>
    </row>
    <row r="976" spans="1:14" x14ac:dyDescent="0.2">
      <c r="A976" s="34">
        <f t="shared" ref="A976:I976" si="277">+A276</f>
        <v>44147.955419317128</v>
      </c>
      <c r="B976" s="35" t="str">
        <f t="shared" si="277"/>
        <v>cecipau@gmail.com</v>
      </c>
      <c r="C976" s="35" t="str">
        <f t="shared" si="277"/>
        <v>1 de 1</v>
      </c>
      <c r="D976" s="35" t="str">
        <f t="shared" si="277"/>
        <v>Coloquios/Talleres/etc</v>
      </c>
      <c r="E976" s="36" t="str">
        <f t="shared" si="277"/>
        <v>12/11</v>
      </c>
      <c r="F976" s="37" t="str">
        <f t="shared" si="277"/>
        <v>Ciencias de la Educación</v>
      </c>
      <c r="G976" s="35" t="str">
        <f t="shared" si="277"/>
        <v>5°</v>
      </c>
      <c r="H976" s="37" t="str">
        <f t="shared" si="277"/>
        <v>EDI II</v>
      </c>
      <c r="I976" s="35" t="str">
        <f t="shared" si="277"/>
        <v>-</v>
      </c>
      <c r="J976" s="37" t="str">
        <f>'Coloquios2020 - Notas finales '!O276</f>
        <v>Balige Santiago Carlos</v>
      </c>
      <c r="K976" s="35">
        <f>'Coloquios2020 - Notas finales '!P276</f>
        <v>17729139</v>
      </c>
      <c r="L976" s="35">
        <f>'Coloquios2020 - Notas finales '!Q276</f>
        <v>10</v>
      </c>
      <c r="M976" s="35" t="str">
        <f>'Coloquios2020 - Notas finales '!R276</f>
        <v>No se tomó escrito</v>
      </c>
      <c r="N976" s="38">
        <f>'Coloquios2020 - Notas finales '!S276</f>
        <v>10</v>
      </c>
    </row>
    <row r="977" spans="1:14" x14ac:dyDescent="0.2">
      <c r="A977" s="34">
        <f t="shared" ref="A977:I977" si="278">+A277</f>
        <v>44147.964364884261</v>
      </c>
      <c r="B977" s="35" t="str">
        <f t="shared" si="278"/>
        <v>claudiaz@powervt.com.ar</v>
      </c>
      <c r="C977" s="35" t="str">
        <f t="shared" si="278"/>
        <v>2 de 2</v>
      </c>
      <c r="D977" s="35" t="str">
        <f t="shared" si="278"/>
        <v>Coloquios/Talleres/etc</v>
      </c>
      <c r="E977" s="36" t="str">
        <f t="shared" si="278"/>
        <v>12/11</v>
      </c>
      <c r="F977" s="37" t="str">
        <f t="shared" si="278"/>
        <v>Educación Inicial</v>
      </c>
      <c r="G977" s="35" t="str">
        <f t="shared" si="278"/>
        <v>3°</v>
      </c>
      <c r="H977" s="37" t="str">
        <f t="shared" si="278"/>
        <v>EDi- Taller de Luz</v>
      </c>
      <c r="I977" s="35" t="str">
        <f t="shared" si="278"/>
        <v>-</v>
      </c>
      <c r="J977" s="37" t="str">
        <f>'Coloquios2020 - Notas finales '!O277</f>
        <v>Garzera Belén</v>
      </c>
      <c r="K977" s="35">
        <f>'Coloquios2020 - Notas finales '!P277</f>
        <v>34745591</v>
      </c>
      <c r="L977" s="35">
        <f>'Coloquios2020 - Notas finales '!Q277</f>
        <v>10</v>
      </c>
      <c r="M977" s="35">
        <f>'Coloquios2020 - Notas finales '!R277</f>
        <v>10</v>
      </c>
      <c r="N977" s="38">
        <f>'Coloquios2020 - Notas finales '!S277</f>
        <v>10</v>
      </c>
    </row>
    <row r="978" spans="1:14" x14ac:dyDescent="0.2">
      <c r="A978" s="34">
        <f t="shared" ref="A978:I978" si="279">+A278</f>
        <v>44147.968091666669</v>
      </c>
      <c r="B978" s="35" t="str">
        <f t="shared" si="279"/>
        <v>claudiaz@powervt.com.ar</v>
      </c>
      <c r="C978" s="35" t="str">
        <f t="shared" si="279"/>
        <v>2 de 2</v>
      </c>
      <c r="D978" s="35" t="str">
        <f t="shared" si="279"/>
        <v>Coloquios/Talleres/etc</v>
      </c>
      <c r="E978" s="36" t="str">
        <f t="shared" si="279"/>
        <v>12/11</v>
      </c>
      <c r="F978" s="37" t="str">
        <f t="shared" si="279"/>
        <v>Educación Inicial</v>
      </c>
      <c r="G978" s="35" t="str">
        <f t="shared" si="279"/>
        <v>3°</v>
      </c>
      <c r="H978" s="37" t="str">
        <f t="shared" si="279"/>
        <v>EDI- Taller de Luz</v>
      </c>
      <c r="I978" s="35" t="str">
        <f t="shared" si="279"/>
        <v>-</v>
      </c>
      <c r="J978" s="37" t="str">
        <f>'Coloquios2020 - Notas finales '!O278</f>
        <v>González Melani</v>
      </c>
      <c r="K978" s="35">
        <f>'Coloquios2020 - Notas finales '!P278</f>
        <v>42700247</v>
      </c>
      <c r="L978" s="35">
        <f>'Coloquios2020 - Notas finales '!Q278</f>
        <v>10</v>
      </c>
      <c r="M978" s="35">
        <f>'Coloquios2020 - Notas finales '!R278</f>
        <v>10</v>
      </c>
      <c r="N978" s="38">
        <f>'Coloquios2020 - Notas finales '!S278</f>
        <v>10</v>
      </c>
    </row>
    <row r="979" spans="1:14" x14ac:dyDescent="0.2">
      <c r="A979" s="34">
        <f t="shared" ref="A979:I979" si="280">+A279</f>
        <v>44147.973189780096</v>
      </c>
      <c r="B979" s="35" t="str">
        <f t="shared" si="280"/>
        <v>veronicalaurenti@gmail.com</v>
      </c>
      <c r="C979" s="35" t="str">
        <f t="shared" si="280"/>
        <v>1 de 1</v>
      </c>
      <c r="D979" s="35" t="str">
        <f t="shared" si="280"/>
        <v>Coloquios/Talleres/etc</v>
      </c>
      <c r="E979" s="36" t="str">
        <f t="shared" si="280"/>
        <v>12/11</v>
      </c>
      <c r="F979" s="37" t="str">
        <f t="shared" si="280"/>
        <v>Educación Especial</v>
      </c>
      <c r="G979" s="35" t="str">
        <f t="shared" si="280"/>
        <v>1°</v>
      </c>
      <c r="H979" s="37" t="str">
        <f t="shared" si="280"/>
        <v>Matemática 1 y su didáctica</v>
      </c>
      <c r="I979" s="35" t="str">
        <f t="shared" si="280"/>
        <v>-</v>
      </c>
      <c r="J979" s="37" t="str">
        <f>'Coloquios2020 - Notas finales '!O279</f>
        <v xml:space="preserve">Gala Alexis Nicolás </v>
      </c>
      <c r="K979" s="35">
        <f>'Coloquios2020 - Notas finales '!P279</f>
        <v>39118895</v>
      </c>
      <c r="L979" s="35">
        <f>'Coloquios2020 - Notas finales '!Q279</f>
        <v>8</v>
      </c>
      <c r="M979" s="35">
        <f>'Coloquios2020 - Notas finales '!R279</f>
        <v>8</v>
      </c>
      <c r="N979" s="38">
        <f>'Coloquios2020 - Notas finales '!S279</f>
        <v>8</v>
      </c>
    </row>
    <row r="980" spans="1:14" hidden="1" x14ac:dyDescent="0.2">
      <c r="A980" s="34">
        <f t="shared" ref="A980:I980" si="281">+A280</f>
        <v>44147.975688298611</v>
      </c>
      <c r="B980" s="35" t="str">
        <f t="shared" si="281"/>
        <v>marcelakowszyk@hotmail.com</v>
      </c>
      <c r="C980" s="35" t="str">
        <f t="shared" si="281"/>
        <v>2 de 2</v>
      </c>
      <c r="D980" s="35" t="str">
        <f t="shared" si="281"/>
        <v>Coloquios/Talleres/etc</v>
      </c>
      <c r="E980" s="36" t="str">
        <f t="shared" si="281"/>
        <v>12/11</v>
      </c>
      <c r="F980" s="37" t="str">
        <f t="shared" si="281"/>
        <v>Inglés</v>
      </c>
      <c r="G980" s="35" t="str">
        <f t="shared" si="281"/>
        <v>1°</v>
      </c>
      <c r="H980" s="37" t="str">
        <f t="shared" si="281"/>
        <v>Psicología y Cultura del Alumno de Nivel Secundario</v>
      </c>
      <c r="I980" s="35" t="str">
        <f t="shared" si="281"/>
        <v>-</v>
      </c>
      <c r="J980" s="37">
        <f>'Coloquios2020 - Notas finales '!O280</f>
        <v>0</v>
      </c>
      <c r="K980" s="35">
        <f>'Coloquios2020 - Notas finales '!P280</f>
        <v>0</v>
      </c>
      <c r="L980" s="35">
        <f>'Coloquios2020 - Notas finales '!Q280</f>
        <v>0</v>
      </c>
      <c r="M980" s="35">
        <f>'Coloquios2020 - Notas finales '!R280</f>
        <v>0</v>
      </c>
      <c r="N980" s="38">
        <f>'Coloquios2020 - Notas finales '!S280</f>
        <v>0</v>
      </c>
    </row>
    <row r="981" spans="1:14" x14ac:dyDescent="0.2">
      <c r="A981" s="34">
        <f t="shared" ref="A981:I981" si="282">+A281</f>
        <v>44147.979599131941</v>
      </c>
      <c r="B981" s="35" t="str">
        <f t="shared" si="282"/>
        <v>fgallego81@hotmail.com</v>
      </c>
      <c r="C981" s="35" t="str">
        <f t="shared" si="282"/>
        <v>1 de 1</v>
      </c>
      <c r="D981" s="35" t="str">
        <f t="shared" si="282"/>
        <v>Coloquios/Talleres/etc</v>
      </c>
      <c r="E981" s="36" t="str">
        <f t="shared" si="282"/>
        <v>12/11</v>
      </c>
      <c r="F981" s="37" t="str">
        <f t="shared" si="282"/>
        <v>Educación Inicial</v>
      </c>
      <c r="G981" s="35" t="str">
        <f t="shared" si="282"/>
        <v>3°</v>
      </c>
      <c r="H981" s="37" t="str">
        <f t="shared" si="282"/>
        <v>Área Estético Expresiva 2</v>
      </c>
      <c r="I981" s="35" t="str">
        <f t="shared" si="282"/>
        <v>-</v>
      </c>
      <c r="J981" s="37" t="str">
        <f>'Coloquios2020 - Notas finales '!O281</f>
        <v>Andurell, Mariana</v>
      </c>
      <c r="K981" s="35">
        <f>'Coloquios2020 - Notas finales '!P281</f>
        <v>35294282</v>
      </c>
      <c r="L981" s="35">
        <f>'Coloquios2020 - Notas finales '!Q281</f>
        <v>10</v>
      </c>
      <c r="M981" s="35">
        <f>'Coloquios2020 - Notas finales '!R281</f>
        <v>10</v>
      </c>
      <c r="N981" s="38">
        <f>'Coloquios2020 - Notas finales '!S281</f>
        <v>10</v>
      </c>
    </row>
    <row r="982" spans="1:14" x14ac:dyDescent="0.2">
      <c r="A982" s="34">
        <f t="shared" ref="A982:I982" si="283">+A282</f>
        <v>44147.985376111115</v>
      </c>
      <c r="B982" s="35" t="str">
        <f t="shared" si="283"/>
        <v>fgallego81@hotmail.com</v>
      </c>
      <c r="C982" s="35" t="str">
        <f t="shared" si="283"/>
        <v>1 de 2</v>
      </c>
      <c r="D982" s="35" t="str">
        <f t="shared" si="283"/>
        <v>Coloquios/Talleres/etc</v>
      </c>
      <c r="E982" s="36" t="str">
        <f t="shared" si="283"/>
        <v>12/11</v>
      </c>
      <c r="F982" s="37" t="str">
        <f t="shared" si="283"/>
        <v>Educación Inicial</v>
      </c>
      <c r="G982" s="35" t="str">
        <f t="shared" si="283"/>
        <v>3°</v>
      </c>
      <c r="H982" s="37" t="str">
        <f t="shared" si="283"/>
        <v>Área Estético Expresiva 2</v>
      </c>
      <c r="I982" s="35" t="str">
        <f t="shared" si="283"/>
        <v>-</v>
      </c>
      <c r="J982" s="37" t="str">
        <f>'Coloquios2020 - Notas finales '!O282</f>
        <v>Retegui, Yamila Ailen</v>
      </c>
      <c r="K982" s="35">
        <f>'Coloquios2020 - Notas finales '!P282</f>
        <v>41323241</v>
      </c>
      <c r="L982" s="35">
        <f>'Coloquios2020 - Notas finales '!Q282</f>
        <v>9</v>
      </c>
      <c r="M982" s="35">
        <f>'Coloquios2020 - Notas finales '!R282</f>
        <v>9</v>
      </c>
      <c r="N982" s="38">
        <f>'Coloquios2020 - Notas finales '!S282</f>
        <v>9</v>
      </c>
    </row>
    <row r="983" spans="1:14" x14ac:dyDescent="0.2">
      <c r="A983" s="34">
        <f t="shared" ref="A983:I983" si="284">+A283</f>
        <v>44147.995662025467</v>
      </c>
      <c r="B983" s="35" t="str">
        <f t="shared" si="284"/>
        <v>andilopez.21@gmail.com</v>
      </c>
      <c r="C983" s="35" t="str">
        <f t="shared" si="284"/>
        <v>1 de 2</v>
      </c>
      <c r="D983" s="35" t="str">
        <f t="shared" si="284"/>
        <v>Coloquios/Talleres/etc</v>
      </c>
      <c r="E983" s="36" t="str">
        <f t="shared" si="284"/>
        <v>12/11</v>
      </c>
      <c r="F983" s="37" t="str">
        <f t="shared" si="284"/>
        <v>Geografía</v>
      </c>
      <c r="G983" s="35" t="str">
        <f t="shared" si="284"/>
        <v>1°</v>
      </c>
      <c r="H983" s="37" t="str">
        <f t="shared" si="284"/>
        <v>Práctica Docente 1: Escenarios Educativos</v>
      </c>
      <c r="I983" s="35" t="str">
        <f t="shared" si="284"/>
        <v>-</v>
      </c>
      <c r="J983" s="37" t="str">
        <f>'Coloquios2020 - Notas finales '!O283</f>
        <v>Benitez, Camila</v>
      </c>
      <c r="K983" s="35">
        <f>'Coloquios2020 - Notas finales '!P283</f>
        <v>37064166</v>
      </c>
      <c r="L983" s="35">
        <f>'Coloquios2020 - Notas finales '!Q283</f>
        <v>9</v>
      </c>
      <c r="M983" s="35">
        <f>'Coloquios2020 - Notas finales '!R283</f>
        <v>9</v>
      </c>
      <c r="N983" s="38">
        <f>'Coloquios2020 - Notas finales '!S283</f>
        <v>9</v>
      </c>
    </row>
    <row r="984" spans="1:14" hidden="1" x14ac:dyDescent="0.2">
      <c r="A984" s="34">
        <f t="shared" ref="A984:I984" si="285">+A284</f>
        <v>44147.99634780093</v>
      </c>
      <c r="B984" s="35" t="str">
        <f t="shared" si="285"/>
        <v>andilopez.21@gmail.com</v>
      </c>
      <c r="C984" s="35" t="str">
        <f t="shared" si="285"/>
        <v>2 de 2</v>
      </c>
      <c r="D984" s="35" t="str">
        <f t="shared" si="285"/>
        <v>Coloquios/Talleres/etc</v>
      </c>
      <c r="E984" s="36" t="str">
        <f t="shared" si="285"/>
        <v>12/11</v>
      </c>
      <c r="F984" s="37" t="str">
        <f t="shared" si="285"/>
        <v>Geografía</v>
      </c>
      <c r="G984" s="35" t="str">
        <f t="shared" si="285"/>
        <v>1°</v>
      </c>
      <c r="H984" s="37" t="str">
        <f t="shared" si="285"/>
        <v>Práctica Docente: Escenarios Educativos</v>
      </c>
      <c r="I984" s="35" t="str">
        <f t="shared" si="285"/>
        <v>-</v>
      </c>
      <c r="J984" s="37">
        <f>'Coloquios2020 - Notas finales '!O284</f>
        <v>0</v>
      </c>
      <c r="K984" s="35">
        <f>'Coloquios2020 - Notas finales '!P284</f>
        <v>0</v>
      </c>
      <c r="L984" s="35">
        <f>'Coloquios2020 - Notas finales '!Q284</f>
        <v>0</v>
      </c>
      <c r="M984" s="35">
        <f>'Coloquios2020 - Notas finales '!R284</f>
        <v>0</v>
      </c>
      <c r="N984" s="38">
        <f>'Coloquios2020 - Notas finales '!S284</f>
        <v>0</v>
      </c>
    </row>
    <row r="985" spans="1:14" x14ac:dyDescent="0.2">
      <c r="A985" s="34">
        <f t="shared" ref="A985:I985" si="286">+A285</f>
        <v>44148.003492164353</v>
      </c>
      <c r="B985" s="35" t="str">
        <f t="shared" si="286"/>
        <v>andilopez.21@gmail.com</v>
      </c>
      <c r="C985" s="35" t="str">
        <f t="shared" si="286"/>
        <v>1 de 2</v>
      </c>
      <c r="D985" s="35" t="str">
        <f t="shared" si="286"/>
        <v>Coloquios/Talleres/etc</v>
      </c>
      <c r="E985" s="36" t="str">
        <f t="shared" si="286"/>
        <v>12/11</v>
      </c>
      <c r="F985" s="37" t="str">
        <f t="shared" si="286"/>
        <v>Geografía</v>
      </c>
      <c r="G985" s="35" t="str">
        <f t="shared" si="286"/>
        <v>1°</v>
      </c>
      <c r="H985" s="37" t="str">
        <f t="shared" si="286"/>
        <v>U.C.O. Geografía del Turismo</v>
      </c>
      <c r="I985" s="35" t="str">
        <f t="shared" si="286"/>
        <v>-</v>
      </c>
      <c r="J985" s="37" t="str">
        <f>'Coloquios2020 - Notas finales '!O285</f>
        <v>Benitez, Camila</v>
      </c>
      <c r="K985" s="35">
        <f>'Coloquios2020 - Notas finales '!P285</f>
        <v>37064166</v>
      </c>
      <c r="L985" s="35">
        <f>'Coloquios2020 - Notas finales '!Q285</f>
        <v>8</v>
      </c>
      <c r="M985" s="35">
        <f>'Coloquios2020 - Notas finales '!R285</f>
        <v>8</v>
      </c>
      <c r="N985" s="38">
        <f>'Coloquios2020 - Notas finales '!S285</f>
        <v>8</v>
      </c>
    </row>
    <row r="986" spans="1:14" x14ac:dyDescent="0.2">
      <c r="A986" s="34">
        <f t="shared" ref="A986:I986" si="287">+A286</f>
        <v>44148.004910902775</v>
      </c>
      <c r="B986" s="35" t="str">
        <f t="shared" si="287"/>
        <v>andilopez.21@gmail.com</v>
      </c>
      <c r="C986" s="35" t="str">
        <f t="shared" si="287"/>
        <v>2 de 2</v>
      </c>
      <c r="D986" s="35" t="str">
        <f t="shared" si="287"/>
        <v>Coloquios/Talleres/etc</v>
      </c>
      <c r="E986" s="36" t="str">
        <f t="shared" si="287"/>
        <v>12/11</v>
      </c>
      <c r="F986" s="37" t="str">
        <f t="shared" si="287"/>
        <v>Geografía</v>
      </c>
      <c r="G986" s="35" t="str">
        <f t="shared" si="287"/>
        <v>1°</v>
      </c>
      <c r="H986" s="37" t="str">
        <f t="shared" si="287"/>
        <v>U.C.O. Geografía del Turismo</v>
      </c>
      <c r="I986" s="35" t="str">
        <f t="shared" si="287"/>
        <v>-</v>
      </c>
      <c r="J986" s="37" t="str">
        <f>'Coloquios2020 - Notas finales '!O286</f>
        <v>Zanotto, Valentín</v>
      </c>
      <c r="K986" s="35">
        <f>'Coloquios2020 - Notas finales '!P286</f>
        <v>43958548</v>
      </c>
      <c r="L986" s="35">
        <f>'Coloquios2020 - Notas finales '!Q286</f>
        <v>9</v>
      </c>
      <c r="M986" s="35">
        <f>'Coloquios2020 - Notas finales '!R286</f>
        <v>9</v>
      </c>
      <c r="N986" s="38">
        <f>'Coloquios2020 - Notas finales '!S286</f>
        <v>9</v>
      </c>
    </row>
    <row r="987" spans="1:14" x14ac:dyDescent="0.2">
      <c r="A987" s="34">
        <f t="shared" ref="A987:I987" si="288">+A287</f>
        <v>44148.005912592591</v>
      </c>
      <c r="B987" s="35" t="str">
        <f t="shared" si="288"/>
        <v>gabrielapaezintel@gmail.com</v>
      </c>
      <c r="C987" s="35" t="str">
        <f t="shared" si="288"/>
        <v>1 de 1</v>
      </c>
      <c r="D987" s="35" t="str">
        <f t="shared" si="288"/>
        <v>Coloquios/Talleres/etc</v>
      </c>
      <c r="E987" s="36" t="str">
        <f t="shared" si="288"/>
        <v>12/11</v>
      </c>
      <c r="F987" s="37" t="str">
        <f t="shared" si="288"/>
        <v>Educación Primaria</v>
      </c>
      <c r="G987" s="35" t="str">
        <f t="shared" si="288"/>
        <v>3° "A"</v>
      </c>
      <c r="H987" s="37" t="str">
        <f t="shared" si="288"/>
        <v xml:space="preserve">Espacio de definición Institucional I </v>
      </c>
      <c r="I987" s="35" t="str">
        <f t="shared" si="288"/>
        <v>-</v>
      </c>
      <c r="J987" s="37" t="str">
        <f>'Coloquios2020 - Notas finales '!O287</f>
        <v xml:space="preserve">Camarasa, Micaela Belén </v>
      </c>
      <c r="K987" s="35">
        <f>'Coloquios2020 - Notas finales '!P287</f>
        <v>41975253</v>
      </c>
      <c r="L987" s="35">
        <f>'Coloquios2020 - Notas finales '!Q287</f>
        <v>9</v>
      </c>
      <c r="M987" s="35">
        <f>'Coloquios2020 - Notas finales '!R287</f>
        <v>9</v>
      </c>
      <c r="N987" s="38">
        <f>'Coloquios2020 - Notas finales '!S287</f>
        <v>9</v>
      </c>
    </row>
    <row r="988" spans="1:14" x14ac:dyDescent="0.2">
      <c r="A988" s="34">
        <f t="shared" ref="A988:I988" si="289">+A288</f>
        <v>44148.026509027783</v>
      </c>
      <c r="B988" s="35" t="str">
        <f t="shared" si="289"/>
        <v>andilopez.21@gmail.com</v>
      </c>
      <c r="C988" s="35" t="str">
        <f t="shared" si="289"/>
        <v>1 de 1</v>
      </c>
      <c r="D988" s="35" t="str">
        <f t="shared" si="289"/>
        <v>Coloquios/Talleres/etc</v>
      </c>
      <c r="E988" s="36" t="str">
        <f t="shared" si="289"/>
        <v>12/11</v>
      </c>
      <c r="F988" s="37" t="str">
        <f t="shared" si="289"/>
        <v>Geografía</v>
      </c>
      <c r="G988" s="35" t="str">
        <f t="shared" si="289"/>
        <v>1°</v>
      </c>
      <c r="H988" s="37" t="str">
        <f t="shared" si="289"/>
        <v>El Espacio Geográfico en Contextos Locales</v>
      </c>
      <c r="I988" s="35" t="str">
        <f t="shared" si="289"/>
        <v>-</v>
      </c>
      <c r="J988" s="37" t="str">
        <f>'Coloquios2020 - Notas finales '!O288</f>
        <v>Benitez, Camila</v>
      </c>
      <c r="K988" s="35">
        <f>'Coloquios2020 - Notas finales '!P288</f>
        <v>37064166</v>
      </c>
      <c r="L988" s="35" t="str">
        <f>'Coloquios2020 - Notas finales '!Q288</f>
        <v>No se tomó oral</v>
      </c>
      <c r="M988" s="35">
        <f>'Coloquios2020 - Notas finales '!R288</f>
        <v>8</v>
      </c>
      <c r="N988" s="38">
        <f>'Coloquios2020 - Notas finales '!S288</f>
        <v>8</v>
      </c>
    </row>
    <row r="989" spans="1:14" x14ac:dyDescent="0.2">
      <c r="A989" s="34">
        <f t="shared" ref="A989:I989" si="290">+A289</f>
        <v>44148.389017083333</v>
      </c>
      <c r="B989" s="35" t="str">
        <f t="shared" si="290"/>
        <v>tomatislorena@hotmail.com</v>
      </c>
      <c r="C989" s="35" t="str">
        <f t="shared" si="290"/>
        <v>1 de 1</v>
      </c>
      <c r="D989" s="35" t="str">
        <f t="shared" si="290"/>
        <v>Coloquios/Talleres/etc</v>
      </c>
      <c r="E989" s="36" t="str">
        <f t="shared" si="290"/>
        <v>12/11</v>
      </c>
      <c r="F989" s="37" t="str">
        <f t="shared" si="290"/>
        <v>Educación Especial</v>
      </c>
      <c r="G989" s="35" t="str">
        <f t="shared" si="290"/>
        <v>4°</v>
      </c>
      <c r="H989" s="37" t="str">
        <f t="shared" si="290"/>
        <v>Nuevas Tecnologías y Ed. Especial.</v>
      </c>
      <c r="I989" s="35" t="str">
        <f t="shared" si="290"/>
        <v>-</v>
      </c>
      <c r="J989" s="37" t="str">
        <f>'Coloquios2020 - Notas finales '!O289</f>
        <v>Menna Virginia</v>
      </c>
      <c r="K989" s="35">
        <f>'Coloquios2020 - Notas finales '!P289</f>
        <v>41405782</v>
      </c>
      <c r="L989" s="35">
        <f>'Coloquios2020 - Notas finales '!Q289</f>
        <v>9</v>
      </c>
      <c r="M989" s="35" t="str">
        <f>'Coloquios2020 - Notas finales '!R289</f>
        <v>No se tomó escrito</v>
      </c>
      <c r="N989" s="38">
        <f>'Coloquios2020 - Notas finales '!S289</f>
        <v>9</v>
      </c>
    </row>
    <row r="990" spans="1:14" x14ac:dyDescent="0.2">
      <c r="A990" s="34">
        <f t="shared" ref="A990:I990" si="291">+A290</f>
        <v>44148.419839386574</v>
      </c>
      <c r="B990" s="35" t="str">
        <f t="shared" si="291"/>
        <v>anabelarodera1985@gmail.com</v>
      </c>
      <c r="C990" s="35" t="str">
        <f t="shared" si="291"/>
        <v>1 de 2</v>
      </c>
      <c r="D990" s="35" t="str">
        <f t="shared" si="291"/>
        <v>Coloquios/Talleres/etc</v>
      </c>
      <c r="E990" s="36" t="str">
        <f t="shared" si="291"/>
        <v>11/11</v>
      </c>
      <c r="F990" s="37" t="str">
        <f t="shared" si="291"/>
        <v>Artes Visuales</v>
      </c>
      <c r="G990" s="35" t="str">
        <f t="shared" si="291"/>
        <v>1°</v>
      </c>
      <c r="H990" s="37" t="str">
        <f t="shared" si="291"/>
        <v xml:space="preserve"> Producción en el Espacio I: Escultura </v>
      </c>
      <c r="I990" s="35" t="str">
        <f t="shared" si="291"/>
        <v>-</v>
      </c>
      <c r="J990" s="37" t="str">
        <f>'Coloquios2020 - Notas finales '!O290</f>
        <v>Becerra, Ayelén Elizabet</v>
      </c>
      <c r="K990" s="35">
        <f>'Coloquios2020 - Notas finales '!P290</f>
        <v>40268839</v>
      </c>
      <c r="L990" s="35">
        <f>'Coloquios2020 - Notas finales '!Q290</f>
        <v>9</v>
      </c>
      <c r="M990" s="35">
        <f>'Coloquios2020 - Notas finales '!R290</f>
        <v>0</v>
      </c>
      <c r="N990" s="38">
        <f>'Coloquios2020 - Notas finales '!S290</f>
        <v>9</v>
      </c>
    </row>
    <row r="991" spans="1:14" x14ac:dyDescent="0.2">
      <c r="A991" s="34">
        <f t="shared" ref="A991:I991" si="292">+A291</f>
        <v>44148.429657442131</v>
      </c>
      <c r="B991" s="35" t="str">
        <f t="shared" si="292"/>
        <v>anabelarodera1985@gmial.com</v>
      </c>
      <c r="C991" s="35" t="str">
        <f t="shared" si="292"/>
        <v>2 de 2</v>
      </c>
      <c r="D991" s="35" t="str">
        <f t="shared" si="292"/>
        <v>Coloquios/Talleres/etc</v>
      </c>
      <c r="E991" s="36" t="str">
        <f t="shared" si="292"/>
        <v>11/11</v>
      </c>
      <c r="F991" s="37" t="str">
        <f t="shared" si="292"/>
        <v>Artes Visuales</v>
      </c>
      <c r="G991" s="35" t="str">
        <f t="shared" si="292"/>
        <v>1°</v>
      </c>
      <c r="H991" s="37" t="str">
        <f t="shared" si="292"/>
        <v xml:space="preserve">Producción en el Espacio I: Escultura </v>
      </c>
      <c r="I991" s="35" t="str">
        <f t="shared" si="292"/>
        <v>-</v>
      </c>
      <c r="J991" s="37" t="str">
        <f>'Coloquios2020 - Notas finales '!O291</f>
        <v>Toccalino, Matias Gustavo</v>
      </c>
      <c r="K991" s="35">
        <f>'Coloquios2020 - Notas finales '!P291</f>
        <v>43714037</v>
      </c>
      <c r="L991" s="35">
        <f>'Coloquios2020 - Notas finales '!Q291</f>
        <v>8</v>
      </c>
      <c r="M991" s="35">
        <f>'Coloquios2020 - Notas finales '!R291</f>
        <v>0</v>
      </c>
      <c r="N991" s="38">
        <f>'Coloquios2020 - Notas finales '!S291</f>
        <v>8</v>
      </c>
    </row>
    <row r="992" spans="1:14" x14ac:dyDescent="0.2">
      <c r="A992" s="34">
        <f t="shared" ref="A992:I992" si="293">+A292</f>
        <v>44148.44447667824</v>
      </c>
      <c r="B992" s="35" t="str">
        <f t="shared" si="293"/>
        <v>waltergclark@gmail.com</v>
      </c>
      <c r="C992" s="35" t="str">
        <f t="shared" si="293"/>
        <v>1 de 1</v>
      </c>
      <c r="D992" s="35" t="str">
        <f t="shared" si="293"/>
        <v>Coloquios/Talleres/etc</v>
      </c>
      <c r="E992" s="36" t="str">
        <f t="shared" si="293"/>
        <v>12/11</v>
      </c>
      <c r="F992" s="37" t="str">
        <f t="shared" si="293"/>
        <v>Educación Inicial</v>
      </c>
      <c r="G992" s="35" t="str">
        <f t="shared" si="293"/>
        <v>1°</v>
      </c>
      <c r="H992" s="37" t="str">
        <f t="shared" si="293"/>
        <v>psicología y educación</v>
      </c>
      <c r="I992" s="35" t="str">
        <f t="shared" si="293"/>
        <v>-</v>
      </c>
      <c r="J992" s="37" t="str">
        <f>'Coloquios2020 - Notas finales '!O292</f>
        <v>Schoepf, Sol</v>
      </c>
      <c r="K992" s="35">
        <f>'Coloquios2020 - Notas finales '!P292</f>
        <v>40647570</v>
      </c>
      <c r="L992" s="35">
        <f>'Coloquios2020 - Notas finales '!Q292</f>
        <v>8</v>
      </c>
      <c r="M992" s="35" t="str">
        <f>'Coloquios2020 - Notas finales '!R292</f>
        <v>No se tomó escrito</v>
      </c>
      <c r="N992" s="38">
        <f>'Coloquios2020 - Notas finales '!S292</f>
        <v>8</v>
      </c>
    </row>
    <row r="993" spans="1:14" x14ac:dyDescent="0.2">
      <c r="A993" s="34">
        <f t="shared" ref="A993:I993" si="294">+A293</f>
        <v>44148.447279826389</v>
      </c>
      <c r="B993" s="35" t="str">
        <f t="shared" si="294"/>
        <v>waltergclark@gmail.com</v>
      </c>
      <c r="C993" s="35" t="str">
        <f t="shared" si="294"/>
        <v>2 de 2</v>
      </c>
      <c r="D993" s="35" t="str">
        <f t="shared" si="294"/>
        <v>Coloquios/Talleres/etc</v>
      </c>
      <c r="E993" s="36" t="str">
        <f t="shared" si="294"/>
        <v>12/11</v>
      </c>
      <c r="F993" s="37" t="str">
        <f t="shared" si="294"/>
        <v>Educación Inicial</v>
      </c>
      <c r="G993" s="35" t="str">
        <f t="shared" si="294"/>
        <v>1°</v>
      </c>
      <c r="H993" s="37" t="str">
        <f t="shared" si="294"/>
        <v>psicología y educación</v>
      </c>
      <c r="I993" s="35" t="str">
        <f t="shared" si="294"/>
        <v>-</v>
      </c>
      <c r="J993" s="37" t="str">
        <f>'Coloquios2020 - Notas finales '!O293</f>
        <v>Cacetta, Sabina</v>
      </c>
      <c r="K993" s="35">
        <f>'Coloquios2020 - Notas finales '!P293</f>
        <v>37814081</v>
      </c>
      <c r="L993" s="35">
        <f>'Coloquios2020 - Notas finales '!Q293</f>
        <v>9</v>
      </c>
      <c r="M993" s="35" t="str">
        <f>'Coloquios2020 - Notas finales '!R293</f>
        <v>No se tomó escrito</v>
      </c>
      <c r="N993" s="38">
        <f>'Coloquios2020 - Notas finales '!S293</f>
        <v>9</v>
      </c>
    </row>
    <row r="994" spans="1:14" x14ac:dyDescent="0.2">
      <c r="A994" s="34">
        <f t="shared" ref="A994:I994" si="295">+A294</f>
        <v>44148.481745659723</v>
      </c>
      <c r="B994" s="35" t="str">
        <f t="shared" si="295"/>
        <v>elireyes84@hotmail.com</v>
      </c>
      <c r="C994" s="35" t="str">
        <f t="shared" si="295"/>
        <v>1 de 1</v>
      </c>
      <c r="D994" s="35" t="str">
        <f t="shared" si="295"/>
        <v>Coloquios/Talleres/etc</v>
      </c>
      <c r="E994" s="36" t="str">
        <f t="shared" si="295"/>
        <v>12/11</v>
      </c>
      <c r="F994" s="37" t="str">
        <f t="shared" si="295"/>
        <v>Educación Primaria</v>
      </c>
      <c r="G994" s="35" t="str">
        <f t="shared" si="295"/>
        <v>3° "A"</v>
      </c>
      <c r="H994" s="37" t="str">
        <f t="shared" si="295"/>
        <v>Historia Social de la educación y Política Educ.  Arg.</v>
      </c>
      <c r="I994" s="35" t="str">
        <f t="shared" si="295"/>
        <v>-</v>
      </c>
      <c r="J994" s="37" t="str">
        <f>'Coloquios2020 - Notas finales '!O294</f>
        <v>Hidalgo maria de los Milagros</v>
      </c>
      <c r="K994" s="35">
        <f>'Coloquios2020 - Notas finales '!P294</f>
        <v>41975294</v>
      </c>
      <c r="L994" s="35">
        <f>'Coloquios2020 - Notas finales '!Q294</f>
        <v>10</v>
      </c>
      <c r="M994" s="35">
        <f>'Coloquios2020 - Notas finales '!R294</f>
        <v>9</v>
      </c>
      <c r="N994" s="38">
        <f>'Coloquios2020 - Notas finales '!S294</f>
        <v>10</v>
      </c>
    </row>
    <row r="995" spans="1:14" x14ac:dyDescent="0.2">
      <c r="A995" s="34">
        <f t="shared" ref="A995:I995" si="296">+A295</f>
        <v>44148.503545891203</v>
      </c>
      <c r="B995" s="35" t="str">
        <f t="shared" si="296"/>
        <v>norabenso@gmail.com</v>
      </c>
      <c r="C995" s="35" t="str">
        <f t="shared" si="296"/>
        <v>1 de 1</v>
      </c>
      <c r="D995" s="35" t="str">
        <f t="shared" si="296"/>
        <v>Coloquios/Talleres/etc</v>
      </c>
      <c r="E995" s="36" t="str">
        <f t="shared" si="296"/>
        <v>12/11</v>
      </c>
      <c r="F995" s="37" t="str">
        <f t="shared" si="296"/>
        <v>Inglés</v>
      </c>
      <c r="G995" s="35" t="str">
        <f t="shared" si="296"/>
        <v>4°</v>
      </c>
      <c r="H995" s="37" t="str">
        <f t="shared" si="296"/>
        <v>Literatura en Lengua Inglesa III</v>
      </c>
      <c r="I995" s="35" t="str">
        <f t="shared" si="296"/>
        <v>-</v>
      </c>
      <c r="J995" s="37" t="str">
        <f>'Coloquios2020 - Notas finales '!O295</f>
        <v>Lucero, Ma Clara</v>
      </c>
      <c r="K995" s="35">
        <f>'Coloquios2020 - Notas finales '!P295</f>
        <v>41056585</v>
      </c>
      <c r="L995" s="35">
        <f>'Coloquios2020 - Notas finales '!Q295</f>
        <v>10</v>
      </c>
      <c r="M995" s="35" t="str">
        <f>'Coloquios2020 - Notas finales '!R295</f>
        <v>No se tomó escrito</v>
      </c>
      <c r="N995" s="38">
        <f>'Coloquios2020 - Notas finales '!S295</f>
        <v>10</v>
      </c>
    </row>
    <row r="996" spans="1:14" x14ac:dyDescent="0.2">
      <c r="A996" s="34">
        <f t="shared" ref="A996:I996" si="297">+A296</f>
        <v>44148.504561944443</v>
      </c>
      <c r="B996" s="35" t="str">
        <f t="shared" si="297"/>
        <v>vivibgomez@gmail.com</v>
      </c>
      <c r="C996" s="35" t="str">
        <f t="shared" si="297"/>
        <v>1 de 1</v>
      </c>
      <c r="D996" s="35" t="str">
        <f t="shared" si="297"/>
        <v>Coloquios/Talleres/etc</v>
      </c>
      <c r="E996" s="36" t="str">
        <f t="shared" si="297"/>
        <v>13/11</v>
      </c>
      <c r="F996" s="37" t="str">
        <f t="shared" si="297"/>
        <v>Geografía</v>
      </c>
      <c r="G996" s="35" t="str">
        <f t="shared" si="297"/>
        <v>2°</v>
      </c>
      <c r="H996" s="37" t="str">
        <f t="shared" si="297"/>
        <v>Geografía Económica</v>
      </c>
      <c r="I996" s="35" t="str">
        <f t="shared" si="297"/>
        <v>-</v>
      </c>
      <c r="J996" s="37" t="str">
        <f>'Coloquios2020 - Notas finales '!O296</f>
        <v>Quintero Goniel Marina</v>
      </c>
      <c r="K996" s="35">
        <f>'Coloquios2020 - Notas finales '!P296</f>
        <v>42204271</v>
      </c>
      <c r="L996" s="35">
        <f>'Coloquios2020 - Notas finales '!Q296</f>
        <v>9</v>
      </c>
      <c r="M996" s="35">
        <f>'Coloquios2020 - Notas finales '!R296</f>
        <v>0</v>
      </c>
      <c r="N996" s="38">
        <f>'Coloquios2020 - Notas finales '!S296</f>
        <v>9</v>
      </c>
    </row>
    <row r="997" spans="1:14" x14ac:dyDescent="0.2">
      <c r="A997" s="34">
        <f t="shared" ref="A997:I997" si="298">+A297</f>
        <v>44148.517681168982</v>
      </c>
      <c r="B997" s="35" t="str">
        <f t="shared" si="298"/>
        <v>andreai27@hotmail.com</v>
      </c>
      <c r="C997" s="35" t="str">
        <f t="shared" si="298"/>
        <v>2 de 2</v>
      </c>
      <c r="D997" s="35" t="str">
        <f t="shared" si="298"/>
        <v>Coloquios/Talleres/etc</v>
      </c>
      <c r="E997" s="36" t="str">
        <f t="shared" si="298"/>
        <v>12/11</v>
      </c>
      <c r="F997" s="37" t="str">
        <f t="shared" si="298"/>
        <v>Educación Especial</v>
      </c>
      <c r="G997" s="35" t="str">
        <f t="shared" si="298"/>
        <v>2°</v>
      </c>
      <c r="H997" s="37" t="str">
        <f t="shared" si="298"/>
        <v>Trayecto de Práctica II</v>
      </c>
      <c r="I997" s="35" t="str">
        <f t="shared" si="298"/>
        <v>-</v>
      </c>
      <c r="J997" s="37" t="str">
        <f>'Coloquios2020 - Notas finales '!O297</f>
        <v>Iriondo Lara</v>
      </c>
      <c r="K997" s="35">
        <f>'Coloquios2020 - Notas finales '!P297</f>
        <v>42532387</v>
      </c>
      <c r="L997" s="35">
        <f>'Coloquios2020 - Notas finales '!Q297</f>
        <v>8</v>
      </c>
      <c r="M997" s="35">
        <f>'Coloquios2020 - Notas finales '!R297</f>
        <v>8</v>
      </c>
      <c r="N997" s="38">
        <f>'Coloquios2020 - Notas finales '!S297</f>
        <v>8</v>
      </c>
    </row>
    <row r="998" spans="1:14" x14ac:dyDescent="0.2">
      <c r="A998" s="34">
        <f t="shared" ref="A998:I998" si="299">+A298</f>
        <v>44148.614801481483</v>
      </c>
      <c r="B998" s="35" t="str">
        <f t="shared" si="299"/>
        <v>rinaudoadriana@gmail.com</v>
      </c>
      <c r="C998" s="35" t="str">
        <f t="shared" si="299"/>
        <v>1 de 1</v>
      </c>
      <c r="D998" s="35" t="str">
        <f t="shared" si="299"/>
        <v>Coloquios/Talleres/etc</v>
      </c>
      <c r="E998" s="36" t="str">
        <f t="shared" si="299"/>
        <v>10/11</v>
      </c>
      <c r="F998" s="37" t="str">
        <f t="shared" si="299"/>
        <v>Educación Especial</v>
      </c>
      <c r="G998" s="35" t="str">
        <f t="shared" si="299"/>
        <v>1°</v>
      </c>
      <c r="H998" s="37" t="str">
        <f t="shared" si="299"/>
        <v>Pedagogía</v>
      </c>
      <c r="I998" s="35" t="str">
        <f t="shared" si="299"/>
        <v>-</v>
      </c>
      <c r="J998" s="37" t="str">
        <f>'Coloquios2020 - Notas finales '!O298</f>
        <v>Azcurra Victoria</v>
      </c>
      <c r="K998" s="35">
        <f>'Coloquios2020 - Notas finales '!P298</f>
        <v>43579460</v>
      </c>
      <c r="L998" s="35">
        <f>'Coloquios2020 - Notas finales '!Q298</f>
        <v>9</v>
      </c>
      <c r="M998" s="35" t="str">
        <f>'Coloquios2020 - Notas finales '!R298</f>
        <v>No se tomó escrito</v>
      </c>
      <c r="N998" s="38">
        <f>'Coloquios2020 - Notas finales '!S298</f>
        <v>9</v>
      </c>
    </row>
    <row r="999" spans="1:14" x14ac:dyDescent="0.2">
      <c r="A999" s="34">
        <f t="shared" ref="A999:I999" si="300">+A299</f>
        <v>44148.624194409727</v>
      </c>
      <c r="B999" s="35" t="str">
        <f t="shared" si="300"/>
        <v>rinaudoadriana@gmail.com</v>
      </c>
      <c r="C999" s="35" t="str">
        <f t="shared" si="300"/>
        <v>1 de 2</v>
      </c>
      <c r="D999" s="35" t="str">
        <f t="shared" si="300"/>
        <v>Coloquios/Talleres/etc</v>
      </c>
      <c r="E999" s="36" t="str">
        <f t="shared" si="300"/>
        <v>11/11</v>
      </c>
      <c r="F999" s="37" t="str">
        <f t="shared" si="300"/>
        <v>Biología</v>
      </c>
      <c r="G999" s="35" t="str">
        <f t="shared" si="300"/>
        <v>2°</v>
      </c>
      <c r="H999" s="37" t="str">
        <f t="shared" si="300"/>
        <v>Didáctica y Curriculum</v>
      </c>
      <c r="I999" s="35" t="str">
        <f t="shared" si="300"/>
        <v>-</v>
      </c>
      <c r="J999" s="37" t="str">
        <f>'Coloquios2020 - Notas finales '!O299</f>
        <v>Maionchi Marianela</v>
      </c>
      <c r="K999" s="35">
        <f>'Coloquios2020 - Notas finales '!P299</f>
        <v>42767489</v>
      </c>
      <c r="L999" s="35">
        <f>'Coloquios2020 - Notas finales '!Q299</f>
        <v>9</v>
      </c>
      <c r="M999" s="35" t="str">
        <f>'Coloquios2020 - Notas finales '!R299</f>
        <v>No se tomó escrito</v>
      </c>
      <c r="N999" s="38">
        <f>'Coloquios2020 - Notas finales '!S299</f>
        <v>9</v>
      </c>
    </row>
    <row r="1000" spans="1:14" hidden="1" x14ac:dyDescent="0.2">
      <c r="A1000" s="34">
        <f t="shared" ref="A1000:I1000" si="301">+A300</f>
        <v>44148.625448194449</v>
      </c>
      <c r="B1000" s="35" t="str">
        <f t="shared" si="301"/>
        <v>rinaudoadriana@gmail.com</v>
      </c>
      <c r="C1000" s="35" t="str">
        <f t="shared" si="301"/>
        <v>2 de 2</v>
      </c>
      <c r="D1000" s="35" t="str">
        <f t="shared" si="301"/>
        <v>Coloquios/Talleres/etc</v>
      </c>
      <c r="E1000" s="36" t="str">
        <f t="shared" si="301"/>
        <v>11/11</v>
      </c>
      <c r="F1000" s="37" t="str">
        <f t="shared" si="301"/>
        <v>Biología</v>
      </c>
      <c r="G1000" s="35" t="str">
        <f t="shared" si="301"/>
        <v>2°</v>
      </c>
      <c r="H1000" s="37" t="str">
        <f t="shared" si="301"/>
        <v>Didáctica y Curriculum</v>
      </c>
      <c r="I1000" s="35" t="str">
        <f t="shared" si="301"/>
        <v>-</v>
      </c>
      <c r="J1000" s="37">
        <f>'Coloquios2020 - Notas finales '!O300</f>
        <v>0</v>
      </c>
      <c r="K1000" s="35">
        <f>'Coloquios2020 - Notas finales '!P300</f>
        <v>0</v>
      </c>
      <c r="L1000" s="35">
        <f>'Coloquios2020 - Notas finales '!Q300</f>
        <v>0</v>
      </c>
      <c r="M1000" s="35">
        <f>'Coloquios2020 - Notas finales '!R300</f>
        <v>0</v>
      </c>
      <c r="N1000" s="38">
        <f>'Coloquios2020 - Notas finales '!S300</f>
        <v>0</v>
      </c>
    </row>
    <row r="1001" spans="1:14" x14ac:dyDescent="0.2">
      <c r="A1001" s="34">
        <f t="shared" ref="A1001:I1001" si="302">+A301</f>
        <v>44148.638154687505</v>
      </c>
      <c r="B1001" s="35" t="str">
        <f t="shared" si="302"/>
        <v>rinaudoadriana@gmail.com</v>
      </c>
      <c r="C1001" s="35" t="str">
        <f t="shared" si="302"/>
        <v>1 de 2</v>
      </c>
      <c r="D1001" s="35" t="str">
        <f t="shared" si="302"/>
        <v>Coloquios/Talleres/etc</v>
      </c>
      <c r="E1001" s="36" t="str">
        <f t="shared" si="302"/>
        <v>12/11</v>
      </c>
      <c r="F1001" s="37" t="str">
        <f t="shared" si="302"/>
        <v>Inglés</v>
      </c>
      <c r="G1001" s="35" t="str">
        <f t="shared" si="302"/>
        <v>1°</v>
      </c>
      <c r="H1001" s="37" t="str">
        <f t="shared" si="302"/>
        <v>Psicología y cultura del alumno- Nivel Inicial y Primario</v>
      </c>
      <c r="I1001" s="35" t="str">
        <f t="shared" si="302"/>
        <v>-</v>
      </c>
      <c r="J1001" s="37" t="str">
        <f>'Coloquios2020 - Notas finales '!O301</f>
        <v>Buticchi Yamila</v>
      </c>
      <c r="K1001" s="35">
        <f>'Coloquios2020 - Notas finales '!P301</f>
        <v>37813315</v>
      </c>
      <c r="L1001" s="35">
        <f>'Coloquios2020 - Notas finales '!Q301</f>
        <v>10</v>
      </c>
      <c r="M1001" s="35" t="str">
        <f>'Coloquios2020 - Notas finales '!R301</f>
        <v>No se tomó escrito</v>
      </c>
      <c r="N1001" s="38">
        <f>'Coloquios2020 - Notas finales '!S301</f>
        <v>10</v>
      </c>
    </row>
    <row r="1002" spans="1:14" x14ac:dyDescent="0.2">
      <c r="A1002" s="34">
        <f t="shared" ref="A1002:I1002" si="303">+A302</f>
        <v>44148.638577094913</v>
      </c>
      <c r="B1002" s="35" t="str">
        <f t="shared" si="303"/>
        <v>flaviaboglione@gmail.com</v>
      </c>
      <c r="C1002" s="35" t="str">
        <f t="shared" si="303"/>
        <v>1 de 1</v>
      </c>
      <c r="D1002" s="35" t="str">
        <f t="shared" si="303"/>
        <v>Coloquios/Talleres/etc</v>
      </c>
      <c r="E1002" s="36" t="str">
        <f t="shared" si="303"/>
        <v>10/11</v>
      </c>
      <c r="F1002" s="37" t="str">
        <f t="shared" si="303"/>
        <v>Biología</v>
      </c>
      <c r="G1002" s="35" t="str">
        <f t="shared" si="303"/>
        <v>2°</v>
      </c>
      <c r="H1002" s="37" t="str">
        <f t="shared" si="303"/>
        <v xml:space="preserve">Didáctica de la Biología 1 (acta 1 de 2 enmendada ya que la anterior enviada el 10-11 a las 19,46 hs en el orden nro 1 no corresponde a Antonela Vásquez ya que no había rendido la correlativa) El otro acta está bien. </v>
      </c>
      <c r="I1002" s="35" t="str">
        <f t="shared" si="303"/>
        <v>-</v>
      </c>
      <c r="J1002" s="37" t="str">
        <f>'Coloquios2020 - Notas finales '!O302</f>
        <v>Zucci, Lara</v>
      </c>
      <c r="K1002" s="35">
        <f>'Coloquios2020 - Notas finales '!P302</f>
        <v>41791269</v>
      </c>
      <c r="L1002" s="35">
        <f>'Coloquios2020 - Notas finales '!Q302</f>
        <v>7</v>
      </c>
      <c r="M1002" s="35" t="str">
        <f>'Coloquios2020 - Notas finales '!R302</f>
        <v>No se tomó escrito</v>
      </c>
      <c r="N1002" s="38">
        <f>'Coloquios2020 - Notas finales '!S302</f>
        <v>7</v>
      </c>
    </row>
    <row r="1003" spans="1:14" x14ac:dyDescent="0.2">
      <c r="A1003" s="34">
        <f t="shared" ref="A1003:I1003" si="304">+A303</f>
        <v>44148.641175636571</v>
      </c>
      <c r="B1003" s="35" t="str">
        <f t="shared" si="304"/>
        <v>rinaudoadriana@gmail.com</v>
      </c>
      <c r="C1003" s="35" t="str">
        <f t="shared" si="304"/>
        <v>2 de 2</v>
      </c>
      <c r="D1003" s="35" t="str">
        <f t="shared" si="304"/>
        <v>Coloquios/Talleres/etc</v>
      </c>
      <c r="E1003" s="36" t="str">
        <f t="shared" si="304"/>
        <v>12/11</v>
      </c>
      <c r="F1003" s="37" t="str">
        <f t="shared" si="304"/>
        <v>Inglés</v>
      </c>
      <c r="G1003" s="35" t="str">
        <f t="shared" si="304"/>
        <v>1°</v>
      </c>
      <c r="H1003" s="37" t="str">
        <f t="shared" si="304"/>
        <v>Psicología y cultura del alumno- Nivel Inicial y Primario</v>
      </c>
      <c r="I1003" s="35" t="str">
        <f t="shared" si="304"/>
        <v>-</v>
      </c>
      <c r="J1003" s="37" t="str">
        <f>'Coloquios2020 - Notas finales '!O303</f>
        <v>Zabala Lucila</v>
      </c>
      <c r="K1003" s="35">
        <f>'Coloquios2020 - Notas finales '!P303</f>
        <v>43959503</v>
      </c>
      <c r="L1003" s="35">
        <f>'Coloquios2020 - Notas finales '!Q303</f>
        <v>10</v>
      </c>
      <c r="M1003" s="35" t="str">
        <f>'Coloquios2020 - Notas finales '!R303</f>
        <v>No se tomó escrito</v>
      </c>
      <c r="N1003" s="38">
        <f>'Coloquios2020 - Notas finales '!S303</f>
        <v>10</v>
      </c>
    </row>
    <row r="1004" spans="1:14" x14ac:dyDescent="0.2">
      <c r="A1004" s="34">
        <f t="shared" ref="A1004:I1004" si="305">+A304</f>
        <v>44148.648176620365</v>
      </c>
      <c r="B1004" s="35" t="str">
        <f t="shared" si="305"/>
        <v>rinaudoadriana@gmail.com</v>
      </c>
      <c r="C1004" s="35" t="str">
        <f t="shared" si="305"/>
        <v>1 de 1</v>
      </c>
      <c r="D1004" s="35" t="str">
        <f t="shared" si="305"/>
        <v>Coloquios/Talleres/etc</v>
      </c>
      <c r="E1004" s="36" t="str">
        <f t="shared" si="305"/>
        <v>11/11</v>
      </c>
      <c r="F1004" s="37" t="str">
        <f t="shared" si="305"/>
        <v>Educación Inicial</v>
      </c>
      <c r="G1004" s="35" t="str">
        <f t="shared" si="305"/>
        <v>2°</v>
      </c>
      <c r="H1004" s="37" t="str">
        <f t="shared" si="305"/>
        <v>Didáctica General</v>
      </c>
      <c r="I1004" s="35" t="str">
        <f t="shared" si="305"/>
        <v>-</v>
      </c>
      <c r="J1004" s="37" t="str">
        <f>'Coloquios2020 - Notas finales '!O304</f>
        <v>Artelino Milagros</v>
      </c>
      <c r="K1004" s="35">
        <f>'Coloquios2020 - Notas finales '!P304</f>
        <v>39543070</v>
      </c>
      <c r="L1004" s="35">
        <f>'Coloquios2020 - Notas finales '!Q304</f>
        <v>9</v>
      </c>
      <c r="M1004" s="35" t="str">
        <f>'Coloquios2020 - Notas finales '!R304</f>
        <v>No se tomó escrito</v>
      </c>
      <c r="N1004" s="38">
        <f>'Coloquios2020 - Notas finales '!S304</f>
        <v>9</v>
      </c>
    </row>
    <row r="1005" spans="1:14" x14ac:dyDescent="0.2">
      <c r="A1005" s="34">
        <f t="shared" ref="A1005:I1005" si="306">+A305</f>
        <v>44148.655557175924</v>
      </c>
      <c r="B1005" s="35" t="str">
        <f t="shared" si="306"/>
        <v>rinaudoadriana@gmail.com</v>
      </c>
      <c r="C1005" s="35" t="str">
        <f t="shared" si="306"/>
        <v>1 de 2</v>
      </c>
      <c r="D1005" s="35" t="str">
        <f t="shared" si="306"/>
        <v>Coloquios/Talleres/etc</v>
      </c>
      <c r="E1005" s="36" t="str">
        <f t="shared" si="306"/>
        <v>10/11</v>
      </c>
      <c r="F1005" s="37" t="str">
        <f t="shared" si="306"/>
        <v>Inglés</v>
      </c>
      <c r="G1005" s="35" t="str">
        <f t="shared" si="306"/>
        <v>1°</v>
      </c>
      <c r="H1005" s="37" t="str">
        <f t="shared" si="306"/>
        <v>Pedagogia</v>
      </c>
      <c r="I1005" s="35" t="str">
        <f t="shared" si="306"/>
        <v>-</v>
      </c>
      <c r="J1005" s="37" t="str">
        <f>'Coloquios2020 - Notas finales '!O305</f>
        <v>Morey Romina</v>
      </c>
      <c r="K1005" s="35">
        <f>'Coloquios2020 - Notas finales '!P305</f>
        <v>36895131</v>
      </c>
      <c r="L1005" s="35">
        <f>'Coloquios2020 - Notas finales '!Q305</f>
        <v>9</v>
      </c>
      <c r="M1005" s="35" t="str">
        <f>'Coloquios2020 - Notas finales '!R305</f>
        <v>No se tomó escrito</v>
      </c>
      <c r="N1005" s="38">
        <f>'Coloquios2020 - Notas finales '!S305</f>
        <v>9</v>
      </c>
    </row>
    <row r="1006" spans="1:14" hidden="1" x14ac:dyDescent="0.2">
      <c r="A1006" s="34">
        <f t="shared" ref="A1006:I1006" si="307">+A306</f>
        <v>44148.656075173611</v>
      </c>
      <c r="B1006" s="35" t="str">
        <f t="shared" si="307"/>
        <v>flaviaboglione@gmail.com</v>
      </c>
      <c r="C1006" s="35" t="str">
        <f t="shared" si="307"/>
        <v>1 de 2</v>
      </c>
      <c r="D1006" s="35" t="str">
        <f t="shared" si="307"/>
        <v>Coloquios/Talleres/etc</v>
      </c>
      <c r="E1006" s="36" t="str">
        <f t="shared" si="307"/>
        <v>11/11</v>
      </c>
      <c r="F1006" s="37" t="str">
        <f t="shared" si="307"/>
        <v>Biología</v>
      </c>
      <c r="G1006" s="35" t="str">
        <f t="shared" si="307"/>
        <v>1°</v>
      </c>
      <c r="H1006" s="37" t="str">
        <f t="shared" si="307"/>
        <v>UCCV Historia de las Ciencias Naturales (en el orden número 10 me faltó agregar a Farías, Flavia la sumo sola en este acta para no repetir todo nuevamente)</v>
      </c>
      <c r="I1006" s="35" t="str">
        <f t="shared" si="307"/>
        <v>-</v>
      </c>
      <c r="J1006" s="37">
        <f>'Coloquios2020 - Notas finales '!O306</f>
        <v>0</v>
      </c>
      <c r="K1006" s="35">
        <f>'Coloquios2020 - Notas finales '!P306</f>
        <v>0</v>
      </c>
      <c r="L1006" s="35">
        <f>'Coloquios2020 - Notas finales '!Q306</f>
        <v>0</v>
      </c>
      <c r="M1006" s="35">
        <f>'Coloquios2020 - Notas finales '!R306</f>
        <v>0</v>
      </c>
      <c r="N1006" s="38">
        <f>'Coloquios2020 - Notas finales '!S306</f>
        <v>0</v>
      </c>
    </row>
    <row r="1007" spans="1:14" x14ac:dyDescent="0.2">
      <c r="A1007" s="34">
        <f t="shared" ref="A1007:I1007" si="308">+A307</f>
        <v>44148.661711006949</v>
      </c>
      <c r="B1007" s="35" t="str">
        <f t="shared" si="308"/>
        <v>rinaudoadriana@gmail.com</v>
      </c>
      <c r="C1007" s="35" t="str">
        <f t="shared" si="308"/>
        <v>2 de 2</v>
      </c>
      <c r="D1007" s="35" t="str">
        <f t="shared" si="308"/>
        <v>Coloquios/Talleres/etc</v>
      </c>
      <c r="E1007" s="36" t="str">
        <f t="shared" si="308"/>
        <v>10/11</v>
      </c>
      <c r="F1007" s="37" t="str">
        <f t="shared" si="308"/>
        <v>Inglés</v>
      </c>
      <c r="G1007" s="35" t="str">
        <f t="shared" si="308"/>
        <v>1°</v>
      </c>
      <c r="H1007" s="37" t="str">
        <f t="shared" si="308"/>
        <v>Pedagogía</v>
      </c>
      <c r="I1007" s="35" t="str">
        <f t="shared" si="308"/>
        <v>-</v>
      </c>
      <c r="J1007" s="37" t="str">
        <f>'Coloquios2020 - Notas finales '!O307</f>
        <v>Buticchi Yamila</v>
      </c>
      <c r="K1007" s="35">
        <f>'Coloquios2020 - Notas finales '!P307</f>
        <v>37813315</v>
      </c>
      <c r="L1007" s="35">
        <f>'Coloquios2020 - Notas finales '!Q307</f>
        <v>9</v>
      </c>
      <c r="M1007" s="35" t="str">
        <f>'Coloquios2020 - Notas finales '!R307</f>
        <v>No se tomó escrito</v>
      </c>
      <c r="N1007" s="38">
        <f>'Coloquios2020 - Notas finales '!S307</f>
        <v>9</v>
      </c>
    </row>
    <row r="1008" spans="1:14" x14ac:dyDescent="0.2">
      <c r="A1008" s="34">
        <f t="shared" ref="A1008:I1008" si="309">+A308</f>
        <v>44148.678845289352</v>
      </c>
      <c r="B1008" s="35" t="str">
        <f t="shared" si="309"/>
        <v>anabelarodera1985@gmail.com</v>
      </c>
      <c r="C1008" s="35" t="str">
        <f t="shared" si="309"/>
        <v>1 de 1</v>
      </c>
      <c r="D1008" s="35" t="str">
        <f t="shared" si="309"/>
        <v>Coloquios/Talleres/etc</v>
      </c>
      <c r="E1008" s="36" t="str">
        <f t="shared" si="309"/>
        <v>11/11</v>
      </c>
      <c r="F1008" s="37" t="str">
        <f t="shared" si="309"/>
        <v>Artes Visuales</v>
      </c>
      <c r="G1008" s="35" t="str">
        <f t="shared" si="309"/>
        <v>2°</v>
      </c>
      <c r="H1008" s="37" t="str">
        <f t="shared" si="309"/>
        <v xml:space="preserve">Producción en el Espacio II: Cerámica </v>
      </c>
      <c r="I1008" s="35" t="str">
        <f t="shared" si="309"/>
        <v>-</v>
      </c>
      <c r="J1008" s="37" t="str">
        <f>'Coloquios2020 - Notas finales '!O308</f>
        <v xml:space="preserve">Altamirano Selene Soraya </v>
      </c>
      <c r="K1008" s="35">
        <f>'Coloquios2020 - Notas finales '!P308</f>
        <v>25505945</v>
      </c>
      <c r="L1008" s="35">
        <f>'Coloquios2020 - Notas finales '!Q308</f>
        <v>8</v>
      </c>
      <c r="M1008" s="35">
        <f>'Coloquios2020 - Notas finales '!R308</f>
        <v>0</v>
      </c>
      <c r="N1008" s="38">
        <f>'Coloquios2020 - Notas finales '!S308</f>
        <v>8</v>
      </c>
    </row>
    <row r="1009" spans="1:14" x14ac:dyDescent="0.2">
      <c r="A1009" s="34">
        <f t="shared" ref="A1009:I1009" si="310">+A309</f>
        <v>44148.698068935184</v>
      </c>
      <c r="B1009" s="35" t="str">
        <f t="shared" si="310"/>
        <v>normaisabeleone@gmail.ar</v>
      </c>
      <c r="C1009" s="35" t="str">
        <f t="shared" si="310"/>
        <v>1 de 1</v>
      </c>
      <c r="D1009" s="35" t="str">
        <f t="shared" si="310"/>
        <v>Coloquios/Talleres/etc</v>
      </c>
      <c r="E1009" s="36" t="str">
        <f t="shared" si="310"/>
        <v>13/11</v>
      </c>
      <c r="F1009" s="37" t="str">
        <f t="shared" si="310"/>
        <v>Ciencias de la Educación</v>
      </c>
      <c r="G1009" s="35" t="str">
        <f t="shared" si="310"/>
        <v>5°</v>
      </c>
      <c r="H1009" s="37" t="str">
        <f t="shared" si="310"/>
        <v>Trayecto de Práctica: Taller de Docencia IV</v>
      </c>
      <c r="I1009" s="35" t="str">
        <f t="shared" si="310"/>
        <v>-</v>
      </c>
      <c r="J1009" s="37" t="str">
        <f>'Coloquios2020 - Notas finales '!O309</f>
        <v xml:space="preserve">Balige, Santiago Carlos </v>
      </c>
      <c r="K1009" s="35">
        <f>'Coloquios2020 - Notas finales '!P309</f>
        <v>17729139</v>
      </c>
      <c r="L1009" s="35">
        <f>'Coloquios2020 - Notas finales '!Q309</f>
        <v>0</v>
      </c>
      <c r="M1009" s="35">
        <f>'Coloquios2020 - Notas finales '!R309</f>
        <v>0</v>
      </c>
      <c r="N1009" s="38">
        <f>'Coloquios2020 - Notas finales '!S309</f>
        <v>10</v>
      </c>
    </row>
    <row r="1010" spans="1:14" x14ac:dyDescent="0.2">
      <c r="A1010" s="34">
        <f t="shared" ref="A1010:I1010" si="311">+A310</f>
        <v>44148.718472824075</v>
      </c>
      <c r="B1010" s="35" t="str">
        <f t="shared" si="311"/>
        <v>sombraabstracta@hotmail.com</v>
      </c>
      <c r="C1010" s="35" t="str">
        <f t="shared" si="311"/>
        <v>1 de 3</v>
      </c>
      <c r="D1010" s="35" t="str">
        <f t="shared" si="311"/>
        <v>Coloquios/Talleres/etc</v>
      </c>
      <c r="E1010" s="36" t="str">
        <f t="shared" si="311"/>
        <v>9/11</v>
      </c>
      <c r="F1010" s="37" t="str">
        <f t="shared" si="311"/>
        <v>Artes Visuales</v>
      </c>
      <c r="G1010" s="35" t="str">
        <f t="shared" si="311"/>
        <v>2°</v>
      </c>
      <c r="H1010" s="37" t="str">
        <f t="shared" si="311"/>
        <v>PRODUCCIÓN EN EL PLANO . PINTURA II</v>
      </c>
      <c r="I1010" s="35" t="str">
        <f t="shared" si="311"/>
        <v>-</v>
      </c>
      <c r="J1010" s="37" t="str">
        <f>'Coloquios2020 - Notas finales '!O310</f>
        <v>Jezabel Altamirano</v>
      </c>
      <c r="K1010" s="35">
        <f>'Coloquios2020 - Notas finales '!P310</f>
        <v>29860839</v>
      </c>
      <c r="L1010" s="35">
        <f>'Coloquios2020 - Notas finales '!Q310</f>
        <v>9</v>
      </c>
      <c r="M1010" s="35">
        <f>'Coloquios2020 - Notas finales '!R310</f>
        <v>0</v>
      </c>
      <c r="N1010" s="38">
        <f>'Coloquios2020 - Notas finales '!S310</f>
        <v>9</v>
      </c>
    </row>
    <row r="1011" spans="1:14" x14ac:dyDescent="0.2">
      <c r="A1011" s="34">
        <f t="shared" ref="A1011:I1011" si="312">+A311</f>
        <v>44148.723783298614</v>
      </c>
      <c r="B1011" s="35" t="str">
        <f t="shared" si="312"/>
        <v>cecipau680@gmail.com</v>
      </c>
      <c r="C1011" s="35" t="str">
        <f t="shared" si="312"/>
        <v>1 de 1</v>
      </c>
      <c r="D1011" s="35" t="str">
        <f t="shared" si="312"/>
        <v>Coloquios/Talleres/etc</v>
      </c>
      <c r="E1011" s="36" t="str">
        <f t="shared" si="312"/>
        <v>13/11</v>
      </c>
      <c r="F1011" s="37" t="str">
        <f t="shared" si="312"/>
        <v>Geografía</v>
      </c>
      <c r="G1011" s="35" t="str">
        <f t="shared" si="312"/>
        <v>3°</v>
      </c>
      <c r="H1011" s="37" t="str">
        <f t="shared" si="312"/>
        <v>Práctica Docente III</v>
      </c>
      <c r="I1011" s="35" t="str">
        <f t="shared" si="312"/>
        <v>-</v>
      </c>
      <c r="J1011" s="37" t="str">
        <f>'Coloquios2020 - Notas finales '!O311</f>
        <v>Waltrosse Gabriela Luciana</v>
      </c>
      <c r="K1011" s="35">
        <f>'Coloquios2020 - Notas finales '!P311</f>
        <v>23112162</v>
      </c>
      <c r="L1011" s="35">
        <f>'Coloquios2020 - Notas finales '!Q311</f>
        <v>9</v>
      </c>
      <c r="M1011" s="35" t="str">
        <f>'Coloquios2020 - Notas finales '!R311</f>
        <v>No se tomó escrito</v>
      </c>
      <c r="N1011" s="38">
        <f>'Coloquios2020 - Notas finales '!S311</f>
        <v>9</v>
      </c>
    </row>
    <row r="1012" spans="1:14" x14ac:dyDescent="0.2">
      <c r="A1012" s="34">
        <f t="shared" ref="A1012:I1012" si="313">+A312</f>
        <v>44148.727123969904</v>
      </c>
      <c r="B1012" s="35" t="str">
        <f t="shared" si="313"/>
        <v>sombraabstracta@hotmail.com</v>
      </c>
      <c r="C1012" s="35" t="str">
        <f t="shared" si="313"/>
        <v>1 de 2</v>
      </c>
      <c r="D1012" s="35" t="str">
        <f t="shared" si="313"/>
        <v>Coloquios/Talleres/etc</v>
      </c>
      <c r="E1012" s="36" t="str">
        <f t="shared" si="313"/>
        <v>10/11</v>
      </c>
      <c r="F1012" s="37" t="str">
        <f t="shared" si="313"/>
        <v>Artes Visuales</v>
      </c>
      <c r="G1012" s="35" t="str">
        <f t="shared" si="313"/>
        <v>2°</v>
      </c>
      <c r="H1012" s="37" t="str">
        <f t="shared" si="313"/>
        <v xml:space="preserve">Antropología Sociocultural </v>
      </c>
      <c r="I1012" s="35" t="str">
        <f t="shared" si="313"/>
        <v>-</v>
      </c>
      <c r="J1012" s="37" t="str">
        <f>'Coloquios2020 - Notas finales '!O312</f>
        <v>Jezabel Altamirano</v>
      </c>
      <c r="K1012" s="35">
        <f>'Coloquios2020 - Notas finales '!P312</f>
        <v>29860839</v>
      </c>
      <c r="L1012" s="35">
        <f>'Coloquios2020 - Notas finales '!Q312</f>
        <v>9</v>
      </c>
      <c r="M1012" s="35">
        <f>'Coloquios2020 - Notas finales '!R312</f>
        <v>0</v>
      </c>
      <c r="N1012" s="38">
        <f>'Coloquios2020 - Notas finales '!S312</f>
        <v>9</v>
      </c>
    </row>
    <row r="1013" spans="1:14" hidden="1" x14ac:dyDescent="0.2">
      <c r="A1013" s="34">
        <f t="shared" ref="A1013:I1013" si="314">+A313</f>
        <v>44148.729921979168</v>
      </c>
      <c r="B1013" s="35" t="str">
        <f t="shared" si="314"/>
        <v>normaisabeleone@gmail.ar</v>
      </c>
      <c r="C1013" s="35" t="str">
        <f t="shared" si="314"/>
        <v>1 de 1</v>
      </c>
      <c r="D1013" s="35" t="str">
        <f t="shared" si="314"/>
        <v>Coloquios/Talleres/etc</v>
      </c>
      <c r="E1013" s="36" t="str">
        <f t="shared" si="314"/>
        <v>13/11</v>
      </c>
      <c r="F1013" s="37" t="str">
        <f t="shared" si="314"/>
        <v>Geografía</v>
      </c>
      <c r="G1013" s="35" t="str">
        <f t="shared" si="314"/>
        <v>4°</v>
      </c>
      <c r="H1013" s="37" t="str">
        <f t="shared" si="314"/>
        <v xml:space="preserve">Educación Sexual Integral (ESI) </v>
      </c>
      <c r="I1013" s="35" t="str">
        <f t="shared" si="314"/>
        <v>-</v>
      </c>
      <c r="J1013" s="37">
        <f>'Coloquios2020 - Notas finales '!O313</f>
        <v>0</v>
      </c>
      <c r="K1013" s="35">
        <f>'Coloquios2020 - Notas finales '!P313</f>
        <v>0</v>
      </c>
      <c r="L1013" s="35">
        <f>'Coloquios2020 - Notas finales '!Q313</f>
        <v>0</v>
      </c>
      <c r="M1013" s="35">
        <f>'Coloquios2020 - Notas finales '!R313</f>
        <v>0</v>
      </c>
      <c r="N1013" s="38">
        <f>'Coloquios2020 - Notas finales '!S313</f>
        <v>0</v>
      </c>
    </row>
    <row r="1014" spans="1:14" x14ac:dyDescent="0.2">
      <c r="A1014" s="34">
        <f t="shared" ref="A1014:I1014" si="315">+A314</f>
        <v>44148.745424548615</v>
      </c>
      <c r="B1014" s="35" t="str">
        <f t="shared" si="315"/>
        <v>danigiamp@gmail.com</v>
      </c>
      <c r="C1014" s="35" t="str">
        <f t="shared" si="315"/>
        <v>3 de 3</v>
      </c>
      <c r="D1014" s="35" t="str">
        <f t="shared" si="315"/>
        <v>Coloquios/Talleres/etc</v>
      </c>
      <c r="E1014" s="36" t="str">
        <f t="shared" si="315"/>
        <v>10/11</v>
      </c>
      <c r="F1014" s="37" t="str">
        <f t="shared" si="315"/>
        <v>Geografía</v>
      </c>
      <c r="G1014" s="35" t="str">
        <f t="shared" si="315"/>
        <v>3°</v>
      </c>
      <c r="H1014" s="37" t="str">
        <f t="shared" si="315"/>
        <v>Dimensión Geográfica de las Problemáticas Ambientales</v>
      </c>
      <c r="I1014" s="35" t="str">
        <f t="shared" si="315"/>
        <v>-</v>
      </c>
      <c r="J1014" s="37" t="str">
        <f>'Coloquios2020 - Notas finales '!O314</f>
        <v>Pieroni, Leonardo</v>
      </c>
      <c r="K1014" s="35">
        <f>'Coloquios2020 - Notas finales '!P314</f>
        <v>26649025</v>
      </c>
      <c r="L1014" s="35">
        <f>'Coloquios2020 - Notas finales '!Q314</f>
        <v>10</v>
      </c>
      <c r="M1014" s="35" t="str">
        <f>'Coloquios2020 - Notas finales '!R314</f>
        <v>No se tomó escrito</v>
      </c>
      <c r="N1014" s="38">
        <f>'Coloquios2020 - Notas finales '!S314</f>
        <v>10</v>
      </c>
    </row>
    <row r="1015" spans="1:14" x14ac:dyDescent="0.2">
      <c r="A1015" s="34">
        <f t="shared" ref="A1015:I1015" si="316">+A315</f>
        <v>44148.749463495369</v>
      </c>
      <c r="B1015" s="35" t="str">
        <f t="shared" si="316"/>
        <v>sombraabstracta@hotmail.com</v>
      </c>
      <c r="C1015" s="35" t="str">
        <f t="shared" si="316"/>
        <v>1 de 1</v>
      </c>
      <c r="D1015" s="35" t="str">
        <f t="shared" si="316"/>
        <v>Coloquios/Talleres/etc</v>
      </c>
      <c r="E1015" s="36" t="str">
        <f t="shared" si="316"/>
        <v>12/11</v>
      </c>
      <c r="F1015" s="37" t="str">
        <f t="shared" si="316"/>
        <v>Artes Visuales</v>
      </c>
      <c r="G1015" s="35" t="str">
        <f t="shared" si="316"/>
        <v>3°</v>
      </c>
      <c r="H1015" s="37" t="str">
        <f t="shared" si="316"/>
        <v>Dibujo III</v>
      </c>
      <c r="I1015" s="35" t="str">
        <f t="shared" si="316"/>
        <v>-</v>
      </c>
      <c r="J1015" s="37" t="str">
        <f>'Coloquios2020 - Notas finales '!O315</f>
        <v>Ayelén Cascioli</v>
      </c>
      <c r="K1015" s="35">
        <f>'Coloquios2020 - Notas finales '!P315</f>
        <v>41601402</v>
      </c>
      <c r="L1015" s="35">
        <f>'Coloquios2020 - Notas finales '!Q315</f>
        <v>9</v>
      </c>
      <c r="M1015" s="35">
        <f>'Coloquios2020 - Notas finales '!R315</f>
        <v>0</v>
      </c>
      <c r="N1015" s="38">
        <f>'Coloquios2020 - Notas finales '!S315</f>
        <v>9</v>
      </c>
    </row>
    <row r="1016" spans="1:14" hidden="1" x14ac:dyDescent="0.2">
      <c r="A1016" s="34">
        <f t="shared" ref="A1016:I1016" si="317">+A316</f>
        <v>44148.770285289356</v>
      </c>
      <c r="B1016" s="35" t="str">
        <f t="shared" si="317"/>
        <v>marebv@hotmail.com</v>
      </c>
      <c r="C1016" s="35" t="str">
        <f t="shared" si="317"/>
        <v>1 de 1</v>
      </c>
      <c r="D1016" s="35" t="str">
        <f t="shared" si="317"/>
        <v>Coloquios/Talleres/etc</v>
      </c>
      <c r="E1016" s="36" t="str">
        <f t="shared" si="317"/>
        <v>12/10</v>
      </c>
      <c r="F1016" s="37" t="str">
        <f t="shared" si="317"/>
        <v>Ciencias de la Educación</v>
      </c>
      <c r="G1016" s="35" t="str">
        <f t="shared" si="317"/>
        <v>3°</v>
      </c>
      <c r="H1016" s="37" t="str">
        <f t="shared" si="317"/>
        <v>GESTIÓN INSTITUCIONAL</v>
      </c>
      <c r="I1016" s="35" t="str">
        <f t="shared" si="317"/>
        <v>-</v>
      </c>
      <c r="J1016" s="37">
        <f>'Coloquios2020 - Notas finales '!O316</f>
        <v>0</v>
      </c>
      <c r="K1016" s="35">
        <f>'Coloquios2020 - Notas finales '!P316</f>
        <v>0</v>
      </c>
      <c r="L1016" s="35">
        <f>'Coloquios2020 - Notas finales '!Q316</f>
        <v>0</v>
      </c>
      <c r="M1016" s="35">
        <f>'Coloquios2020 - Notas finales '!R316</f>
        <v>0</v>
      </c>
      <c r="N1016" s="38">
        <f>'Coloquios2020 - Notas finales '!S316</f>
        <v>0</v>
      </c>
    </row>
    <row r="1017" spans="1:14" x14ac:dyDescent="0.2">
      <c r="A1017" s="34">
        <f t="shared" ref="A1017:I1017" si="318">+A317</f>
        <v>44148.799646400468</v>
      </c>
      <c r="B1017" s="35" t="str">
        <f t="shared" si="318"/>
        <v>sombraabstracta@hotmail.com</v>
      </c>
      <c r="C1017" s="35" t="str">
        <f t="shared" si="318"/>
        <v>1 de 1</v>
      </c>
      <c r="D1017" s="35" t="str">
        <f t="shared" si="318"/>
        <v>Coloquios/Talleres/etc</v>
      </c>
      <c r="E1017" s="36" t="str">
        <f t="shared" si="318"/>
        <v>12/11</v>
      </c>
      <c r="F1017" s="37" t="str">
        <f t="shared" si="318"/>
        <v>Artes Visuales</v>
      </c>
      <c r="G1017" s="35" t="str">
        <f t="shared" si="318"/>
        <v>3°</v>
      </c>
      <c r="H1017" s="37" t="str">
        <f t="shared" si="318"/>
        <v>U.D.I</v>
      </c>
      <c r="I1017" s="35" t="str">
        <f t="shared" si="318"/>
        <v>-</v>
      </c>
      <c r="J1017" s="37" t="str">
        <f>'Coloquios2020 - Notas finales '!O317</f>
        <v>Belén Cúchero</v>
      </c>
      <c r="K1017" s="35">
        <f>'Coloquios2020 - Notas finales '!P317</f>
        <v>0</v>
      </c>
      <c r="L1017" s="35">
        <f>'Coloquios2020 - Notas finales '!Q317</f>
        <v>9</v>
      </c>
      <c r="M1017" s="35">
        <f>'Coloquios2020 - Notas finales '!R317</f>
        <v>0</v>
      </c>
      <c r="N1017" s="38">
        <f>'Coloquios2020 - Notas finales '!S317</f>
        <v>9</v>
      </c>
    </row>
    <row r="1018" spans="1:14" x14ac:dyDescent="0.2">
      <c r="A1018" s="34">
        <f t="shared" ref="A1018:I1018" si="319">+A318</f>
        <v>44148.877803935189</v>
      </c>
      <c r="B1018" s="35" t="str">
        <f t="shared" si="319"/>
        <v>ctobaldo@hotmail.com</v>
      </c>
      <c r="C1018" s="35" t="str">
        <f t="shared" si="319"/>
        <v>1 de 1</v>
      </c>
      <c r="D1018" s="35" t="str">
        <f t="shared" si="319"/>
        <v>Coloquios/Talleres/etc</v>
      </c>
      <c r="E1018" s="36" t="str">
        <f t="shared" si="319"/>
        <v>6/11</v>
      </c>
      <c r="F1018" s="37" t="str">
        <f t="shared" si="319"/>
        <v>Desarrollo de Sofware</v>
      </c>
      <c r="G1018" s="35" t="str">
        <f t="shared" si="319"/>
        <v>2°</v>
      </c>
      <c r="H1018" s="37" t="str">
        <f t="shared" si="319"/>
        <v>Problematica Socio Contemporànea</v>
      </c>
      <c r="I1018" s="35" t="str">
        <f t="shared" si="319"/>
        <v>-</v>
      </c>
      <c r="J1018" s="37" t="str">
        <f>'Coloquios2020 - Notas finales '!O318</f>
        <v>BRITO, Celso</v>
      </c>
      <c r="K1018" s="35">
        <f>'Coloquios2020 - Notas finales '!P318</f>
        <v>40556305</v>
      </c>
      <c r="L1018" s="35">
        <f>'Coloquios2020 - Notas finales '!Q318</f>
        <v>8</v>
      </c>
      <c r="M1018" s="35">
        <f>'Coloquios2020 - Notas finales '!R318</f>
        <v>8</v>
      </c>
      <c r="N1018" s="38">
        <f>'Coloquios2020 - Notas finales '!S318</f>
        <v>8</v>
      </c>
    </row>
    <row r="1019" spans="1:14" x14ac:dyDescent="0.2">
      <c r="A1019" s="34">
        <f t="shared" ref="A1019:I1019" si="320">+A319</f>
        <v>44148.882733240738</v>
      </c>
      <c r="B1019" s="35" t="str">
        <f t="shared" si="320"/>
        <v>ctobaldo@hotmail.com</v>
      </c>
      <c r="C1019" s="35" t="str">
        <f t="shared" si="320"/>
        <v>1 de 1</v>
      </c>
      <c r="D1019" s="35" t="str">
        <f t="shared" si="320"/>
        <v>Coloquios/Talleres/etc</v>
      </c>
      <c r="E1019" s="36" t="str">
        <f t="shared" si="320"/>
        <v>13/11</v>
      </c>
      <c r="F1019" s="37" t="str">
        <f t="shared" si="320"/>
        <v>Desarrollo de Sofware</v>
      </c>
      <c r="G1019" s="35" t="str">
        <f t="shared" si="320"/>
        <v>2°</v>
      </c>
      <c r="H1019" s="37" t="str">
        <f t="shared" si="320"/>
        <v>UDI 2</v>
      </c>
      <c r="I1019" s="35" t="str">
        <f t="shared" si="320"/>
        <v>-</v>
      </c>
      <c r="J1019" s="37" t="str">
        <f>'Coloquios2020 - Notas finales '!O319</f>
        <v>BRITO, Celso</v>
      </c>
      <c r="K1019" s="35">
        <f>'Coloquios2020 - Notas finales '!P319</f>
        <v>40556305</v>
      </c>
      <c r="L1019" s="35">
        <f>'Coloquios2020 - Notas finales '!Q319</f>
        <v>8</v>
      </c>
      <c r="M1019" s="35">
        <f>'Coloquios2020 - Notas finales '!R319</f>
        <v>8</v>
      </c>
      <c r="N1019" s="38">
        <f>'Coloquios2020 - Notas finales '!S319</f>
        <v>8</v>
      </c>
    </row>
    <row r="1020" spans="1:14" hidden="1" x14ac:dyDescent="0.2">
      <c r="A1020" s="34">
        <f t="shared" ref="A1020:I1020" si="321">+A320</f>
        <v>44148.885022361108</v>
      </c>
      <c r="B1020" s="35" t="str">
        <f t="shared" si="321"/>
        <v>flaviaboglione@gmail.com</v>
      </c>
      <c r="C1020" s="35" t="str">
        <f t="shared" si="321"/>
        <v>1 de 1</v>
      </c>
      <c r="D1020" s="35" t="str">
        <f t="shared" si="321"/>
        <v>Coloquios/Talleres/etc</v>
      </c>
      <c r="E1020" s="36" t="str">
        <f t="shared" si="321"/>
        <v>11/11</v>
      </c>
      <c r="F1020" s="37" t="str">
        <f t="shared" si="321"/>
        <v>Biología</v>
      </c>
      <c r="G1020" s="35" t="str">
        <f t="shared" si="321"/>
        <v>1°</v>
      </c>
      <c r="H1020" s="37" t="str">
        <f t="shared" si="321"/>
        <v xml:space="preserve">UCCV: Historia de las Ciencias Naturales (vuelvo a enviar acta sólo por la falta de la nota de Flavia Farías) </v>
      </c>
      <c r="I1020" s="35" t="str">
        <f t="shared" si="321"/>
        <v>-</v>
      </c>
      <c r="J1020" s="37">
        <f>'Coloquios2020 - Notas finales '!O320</f>
        <v>0</v>
      </c>
      <c r="K1020" s="35">
        <f>'Coloquios2020 - Notas finales '!P320</f>
        <v>0</v>
      </c>
      <c r="L1020" s="35">
        <f>'Coloquios2020 - Notas finales '!Q320</f>
        <v>0</v>
      </c>
      <c r="M1020" s="35">
        <f>'Coloquios2020 - Notas finales '!R320</f>
        <v>0</v>
      </c>
      <c r="N1020" s="38">
        <f>'Coloquios2020 - Notas finales '!S320</f>
        <v>0</v>
      </c>
    </row>
    <row r="1021" spans="1:14" x14ac:dyDescent="0.2">
      <c r="A1021" s="34">
        <f t="shared" ref="A1021:I1021" si="322">+A321</f>
        <v>44149.419216562499</v>
      </c>
      <c r="B1021" s="35" t="str">
        <f t="shared" si="322"/>
        <v>joanabattani@hotmail.com</v>
      </c>
      <c r="C1021" s="35">
        <f t="shared" si="322"/>
        <v>0</v>
      </c>
      <c r="D1021" s="35" t="str">
        <f t="shared" si="322"/>
        <v>Coloquios/Talleres/etc</v>
      </c>
      <c r="E1021" s="36" t="str">
        <f t="shared" si="322"/>
        <v>4/11</v>
      </c>
      <c r="F1021" s="37" t="str">
        <f t="shared" si="322"/>
        <v>Educación Primaria</v>
      </c>
      <c r="G1021" s="35" t="str">
        <f t="shared" si="322"/>
        <v>3° "A"</v>
      </c>
      <c r="H1021" s="37" t="str">
        <f t="shared" si="322"/>
        <v>Tecnologías de la Información y la Comunicación</v>
      </c>
      <c r="I1021" s="35" t="str">
        <f t="shared" si="322"/>
        <v>-</v>
      </c>
      <c r="J1021" s="37" t="str">
        <f>'Coloquios2020 - Notas finales '!O321</f>
        <v>Camarasa, Micaela</v>
      </c>
      <c r="K1021" s="35">
        <f>'Coloquios2020 - Notas finales '!P321</f>
        <v>41975253</v>
      </c>
      <c r="L1021" s="35">
        <f>'Coloquios2020 - Notas finales '!Q321</f>
        <v>9</v>
      </c>
      <c r="M1021" s="35">
        <f>'Coloquios2020 - Notas finales '!R321</f>
        <v>0</v>
      </c>
      <c r="N1021" s="38">
        <f>'Coloquios2020 - Notas finales '!S321</f>
        <v>9</v>
      </c>
    </row>
    <row r="1022" spans="1:14" x14ac:dyDescent="0.2">
      <c r="A1022" s="34">
        <f t="shared" ref="A1022:I1022" si="323">+A322</f>
        <v>44149.432736076385</v>
      </c>
      <c r="B1022" s="35" t="str">
        <f t="shared" si="323"/>
        <v>joanabattani@hotmail.com</v>
      </c>
      <c r="C1022" s="35">
        <f t="shared" si="323"/>
        <v>0</v>
      </c>
      <c r="D1022" s="35" t="str">
        <f t="shared" si="323"/>
        <v>Coloquios/Talleres/etc</v>
      </c>
      <c r="E1022" s="36" t="str">
        <f t="shared" si="323"/>
        <v>5/11</v>
      </c>
      <c r="F1022" s="37" t="str">
        <f t="shared" si="323"/>
        <v>Educación Primaria</v>
      </c>
      <c r="G1022" s="35" t="str">
        <f t="shared" si="323"/>
        <v>3° "B"</v>
      </c>
      <c r="H1022" s="37" t="str">
        <f t="shared" si="323"/>
        <v>Tecnologías de la Información y la Comunicación</v>
      </c>
      <c r="I1022" s="35" t="str">
        <f t="shared" si="323"/>
        <v>-</v>
      </c>
      <c r="J1022" s="37" t="str">
        <f>'Coloquios2020 - Notas finales '!O322</f>
        <v>Castillo, Leticia</v>
      </c>
      <c r="K1022" s="35">
        <f>'Coloquios2020 - Notas finales '!P322</f>
        <v>41056605</v>
      </c>
      <c r="L1022" s="35">
        <f>'Coloquios2020 - Notas finales '!Q322</f>
        <v>9</v>
      </c>
      <c r="M1022" s="35">
        <f>'Coloquios2020 - Notas finales '!R322</f>
        <v>0</v>
      </c>
      <c r="N1022" s="38">
        <f>'Coloquios2020 - Notas finales '!S322</f>
        <v>9</v>
      </c>
    </row>
    <row r="1023" spans="1:14" x14ac:dyDescent="0.2">
      <c r="A1023" s="34">
        <f t="shared" ref="A1023:I1023" si="324">+A323</f>
        <v>44149.706478668981</v>
      </c>
      <c r="B1023" s="35" t="str">
        <f t="shared" si="324"/>
        <v>susiarce@gmail.com</v>
      </c>
      <c r="C1023" s="35" t="str">
        <f t="shared" si="324"/>
        <v>1 de 1</v>
      </c>
      <c r="D1023" s="35" t="str">
        <f t="shared" si="324"/>
        <v>Coloquios/Talleres/etc</v>
      </c>
      <c r="E1023" s="36" t="str">
        <f t="shared" si="324"/>
        <v>12/11</v>
      </c>
      <c r="F1023" s="37" t="str">
        <f t="shared" si="324"/>
        <v>Desarrollo de Sofware</v>
      </c>
      <c r="G1023" s="35" t="str">
        <f t="shared" si="324"/>
        <v>2°</v>
      </c>
      <c r="H1023" s="37" t="str">
        <f t="shared" si="324"/>
        <v>Ingeniería de Software ll</v>
      </c>
      <c r="I1023" s="35" t="str">
        <f t="shared" si="324"/>
        <v>-</v>
      </c>
      <c r="J1023" s="37" t="str">
        <f>'Coloquios2020 - Notas finales '!O323</f>
        <v>Cuta Joaquín Abel</v>
      </c>
      <c r="K1023" s="35">
        <f>'Coloquios2020 - Notas finales '!P323</f>
        <v>53005527</v>
      </c>
      <c r="L1023" s="35">
        <f>'Coloquios2020 - Notas finales '!Q323</f>
        <v>10</v>
      </c>
      <c r="M1023" s="35">
        <f>'Coloquios2020 - Notas finales '!R323</f>
        <v>10</v>
      </c>
      <c r="N1023" s="38">
        <f>'Coloquios2020 - Notas finales '!S323</f>
        <v>10</v>
      </c>
    </row>
    <row r="1024" spans="1:14" x14ac:dyDescent="0.2">
      <c r="A1024" s="34">
        <f t="shared" ref="A1024:I1024" si="325">+A324</f>
        <v>44149.812176678242</v>
      </c>
      <c r="B1024" s="35" t="str">
        <f t="shared" si="325"/>
        <v>susiarce@gmail.com</v>
      </c>
      <c r="C1024" s="35" t="str">
        <f t="shared" si="325"/>
        <v>1 de 1</v>
      </c>
      <c r="D1024" s="35" t="str">
        <f t="shared" si="325"/>
        <v>Coloquios/Talleres/etc</v>
      </c>
      <c r="E1024" s="36" t="str">
        <f t="shared" si="325"/>
        <v>12/11</v>
      </c>
      <c r="F1024" s="37" t="str">
        <f t="shared" si="325"/>
        <v>Educación Primaria</v>
      </c>
      <c r="G1024" s="35" t="str">
        <f t="shared" si="325"/>
        <v>3° "B"</v>
      </c>
      <c r="H1024" s="37" t="str">
        <f t="shared" si="325"/>
        <v>Problemáticas Contemporáneas ll</v>
      </c>
      <c r="I1024" s="35" t="str">
        <f t="shared" si="325"/>
        <v>-</v>
      </c>
      <c r="J1024" s="37" t="str">
        <f>'Coloquios2020 - Notas finales '!O324</f>
        <v>Cáceres Romelia</v>
      </c>
      <c r="K1024" s="35">
        <f>'Coloquios2020 - Notas finales '!P324</f>
        <v>37295174</v>
      </c>
      <c r="L1024" s="35">
        <f>'Coloquios2020 - Notas finales '!Q324</f>
        <v>8</v>
      </c>
      <c r="M1024" s="35">
        <f>'Coloquios2020 - Notas finales '!R324</f>
        <v>8</v>
      </c>
      <c r="N1024" s="38">
        <f>'Coloquios2020 - Notas finales '!S324</f>
        <v>8</v>
      </c>
    </row>
    <row r="1025" spans="1:14" x14ac:dyDescent="0.2">
      <c r="A1025" s="34">
        <f t="shared" ref="A1025:I1025" si="326">+A325</f>
        <v>44149.85810957176</v>
      </c>
      <c r="B1025" s="35" t="str">
        <f t="shared" si="326"/>
        <v>susiarce@gmail.com</v>
      </c>
      <c r="C1025" s="35" t="str">
        <f t="shared" si="326"/>
        <v>1 de 1</v>
      </c>
      <c r="D1025" s="35" t="str">
        <f t="shared" si="326"/>
        <v>Coloquios/Talleres/etc</v>
      </c>
      <c r="E1025" s="36" t="str">
        <f t="shared" si="326"/>
        <v>12/11</v>
      </c>
      <c r="F1025" s="37" t="str">
        <f t="shared" si="326"/>
        <v>Desarrollo de Sofware</v>
      </c>
      <c r="G1025" s="35" t="str">
        <f t="shared" si="326"/>
        <v>1°</v>
      </c>
      <c r="H1025" s="37" t="str">
        <f t="shared" si="326"/>
        <v>Ingeniería de software l</v>
      </c>
      <c r="I1025" s="35" t="str">
        <f t="shared" si="326"/>
        <v>-</v>
      </c>
      <c r="J1025" s="37" t="str">
        <f>'Coloquios2020 - Notas finales '!O325</f>
        <v>Avila Carlos Enrique</v>
      </c>
      <c r="K1025" s="35">
        <f>'Coloquios2020 - Notas finales '!P325</f>
        <v>37814041</v>
      </c>
      <c r="L1025" s="35">
        <f>'Coloquios2020 - Notas finales '!Q325</f>
        <v>10</v>
      </c>
      <c r="M1025" s="35">
        <f>'Coloquios2020 - Notas finales '!R325</f>
        <v>10</v>
      </c>
      <c r="N1025" s="38">
        <f>'Coloquios2020 - Notas finales '!S325</f>
        <v>10</v>
      </c>
    </row>
    <row r="1026" spans="1:14" x14ac:dyDescent="0.2">
      <c r="A1026" s="34">
        <f t="shared" ref="A1026:I1026" si="327">+A326</f>
        <v>44149.865709456019</v>
      </c>
      <c r="B1026" s="35" t="str">
        <f t="shared" si="327"/>
        <v>susiarce@gmail.com</v>
      </c>
      <c r="C1026" s="35" t="str">
        <f t="shared" si="327"/>
        <v>1 de 1</v>
      </c>
      <c r="D1026" s="35" t="str">
        <f t="shared" si="327"/>
        <v>Coloquios/Talleres/etc</v>
      </c>
      <c r="E1026" s="36" t="str">
        <f t="shared" si="327"/>
        <v>12/11</v>
      </c>
      <c r="F1026" s="37" t="str">
        <f t="shared" si="327"/>
        <v>Desarrollo de Sofware</v>
      </c>
      <c r="G1026" s="35" t="str">
        <f t="shared" si="327"/>
        <v>1°</v>
      </c>
      <c r="H1026" s="37" t="str">
        <f t="shared" si="327"/>
        <v>Sistemas Operativos</v>
      </c>
      <c r="I1026" s="35" t="str">
        <f t="shared" si="327"/>
        <v>-</v>
      </c>
      <c r="J1026" s="37" t="str">
        <f>'Coloquios2020 - Notas finales '!O326</f>
        <v>Avila Carlos</v>
      </c>
      <c r="K1026" s="35">
        <f>'Coloquios2020 - Notas finales '!P326</f>
        <v>37814041</v>
      </c>
      <c r="L1026" s="35">
        <f>'Coloquios2020 - Notas finales '!Q326</f>
        <v>10</v>
      </c>
      <c r="M1026" s="35">
        <f>'Coloquios2020 - Notas finales '!R326</f>
        <v>10</v>
      </c>
      <c r="N1026" s="38">
        <f>'Coloquios2020 - Notas finales '!S326</f>
        <v>10</v>
      </c>
    </row>
    <row r="1027" spans="1:14" x14ac:dyDescent="0.2">
      <c r="A1027" s="34">
        <f t="shared" ref="A1027:I1027" si="328">+A327</f>
        <v>44150.575004953702</v>
      </c>
      <c r="B1027" s="35" t="str">
        <f t="shared" si="328"/>
        <v>susiarce@gmail.com</v>
      </c>
      <c r="C1027" s="35" t="str">
        <f t="shared" si="328"/>
        <v>1 de 1</v>
      </c>
      <c r="D1027" s="35" t="str">
        <f t="shared" si="328"/>
        <v>Coloquios/Talleres/etc</v>
      </c>
      <c r="E1027" s="36" t="str">
        <f t="shared" si="328"/>
        <v>12/11</v>
      </c>
      <c r="F1027" s="37" t="str">
        <f t="shared" si="328"/>
        <v>Educación Primaria</v>
      </c>
      <c r="G1027" s="35" t="str">
        <f t="shared" si="328"/>
        <v>3° "B"</v>
      </c>
      <c r="H1027" s="37" t="str">
        <f t="shared" si="328"/>
        <v>Problemáticas Contemporáneas ll</v>
      </c>
      <c r="I1027" s="35" t="str">
        <f t="shared" si="328"/>
        <v>-</v>
      </c>
      <c r="J1027" s="37" t="str">
        <f>'Coloquios2020 - Notas finales '!O327</f>
        <v>Castillo Fiama Leonela</v>
      </c>
      <c r="K1027" s="35">
        <f>'Coloquios2020 - Notas finales '!P327</f>
        <v>37097475</v>
      </c>
      <c r="L1027" s="35">
        <f>'Coloquios2020 - Notas finales '!Q327</f>
        <v>10</v>
      </c>
      <c r="M1027" s="35">
        <f>'Coloquios2020 - Notas finales '!R327</f>
        <v>10</v>
      </c>
      <c r="N1027" s="38">
        <f>'Coloquios2020 - Notas finales '!S327</f>
        <v>10</v>
      </c>
    </row>
    <row r="1028" spans="1:14" x14ac:dyDescent="0.2">
      <c r="A1028" s="34">
        <f t="shared" ref="A1028:I1028" si="329">+A328</f>
        <v>44151.022750729171</v>
      </c>
      <c r="B1028" s="35" t="str">
        <f t="shared" si="329"/>
        <v>raulnepote@hotmail.com</v>
      </c>
      <c r="C1028" s="35" t="str">
        <f t="shared" si="329"/>
        <v>1 de 1</v>
      </c>
      <c r="D1028" s="35" t="str">
        <f t="shared" si="329"/>
        <v>Coloquios/Talleres/etc</v>
      </c>
      <c r="E1028" s="36" t="str">
        <f t="shared" si="329"/>
        <v>13/11</v>
      </c>
      <c r="F1028" s="37" t="str">
        <f t="shared" si="329"/>
        <v>Educación Primaria</v>
      </c>
      <c r="G1028" s="35" t="str">
        <f t="shared" si="329"/>
        <v>3° "A"</v>
      </c>
      <c r="H1028" s="37" t="str">
        <f t="shared" si="329"/>
        <v>Ciencias Naturales y su Didáctica II</v>
      </c>
      <c r="I1028" s="35" t="str">
        <f t="shared" si="329"/>
        <v>-</v>
      </c>
      <c r="J1028" s="37" t="str">
        <f>'Coloquios2020 - Notas finales '!O328</f>
        <v>Camarasa, Micaela</v>
      </c>
      <c r="K1028" s="35">
        <f>'Coloquios2020 - Notas finales '!P328</f>
        <v>41975253</v>
      </c>
      <c r="L1028" s="35">
        <f>'Coloquios2020 - Notas finales '!Q328</f>
        <v>9</v>
      </c>
      <c r="M1028" s="35">
        <f>'Coloquios2020 - Notas finales '!R328</f>
        <v>9</v>
      </c>
      <c r="N1028" s="38">
        <f>'Coloquios2020 - Notas finales '!S328</f>
        <v>9</v>
      </c>
    </row>
    <row r="1029" spans="1:14" hidden="1" x14ac:dyDescent="0.2">
      <c r="A1029" s="34">
        <f t="shared" ref="A1029:I1029" si="330">+A329</f>
        <v>44151.268066307872</v>
      </c>
      <c r="B1029" s="35" t="str">
        <f t="shared" si="330"/>
        <v>criquelme@mdat.com.ar</v>
      </c>
      <c r="C1029" s="35" t="str">
        <f t="shared" si="330"/>
        <v>1 de 1</v>
      </c>
      <c r="D1029" s="35" t="str">
        <f t="shared" si="330"/>
        <v>Coloquios/Talleres/etc</v>
      </c>
      <c r="E1029" s="36" t="str">
        <f t="shared" si="330"/>
        <v>12/11</v>
      </c>
      <c r="F1029" s="37" t="str">
        <f t="shared" si="330"/>
        <v>Energías Renovables</v>
      </c>
      <c r="G1029" s="35" t="str">
        <f t="shared" si="330"/>
        <v>1°</v>
      </c>
      <c r="H1029" s="37" t="str">
        <f t="shared" si="330"/>
        <v>Electrotecnia</v>
      </c>
      <c r="I1029" s="35">
        <f t="shared" si="330"/>
        <v>0</v>
      </c>
      <c r="J1029" s="37">
        <f>'Coloquios2020 - Notas finales '!O329</f>
        <v>0</v>
      </c>
      <c r="K1029" s="35">
        <f>'Coloquios2020 - Notas finales '!P329</f>
        <v>0</v>
      </c>
      <c r="L1029" s="35">
        <f>'Coloquios2020 - Notas finales '!Q329</f>
        <v>0</v>
      </c>
      <c r="M1029" s="35">
        <f>'Coloquios2020 - Notas finales '!R329</f>
        <v>0</v>
      </c>
      <c r="N1029" s="38">
        <f>'Coloquios2020 - Notas finales '!S329</f>
        <v>0</v>
      </c>
    </row>
    <row r="1030" spans="1:14" hidden="1" x14ac:dyDescent="0.2">
      <c r="A1030" s="34">
        <f t="shared" ref="A1030:I1030" si="331">+A330</f>
        <v>44151.274743576389</v>
      </c>
      <c r="B1030" s="35" t="str">
        <f t="shared" si="331"/>
        <v>criquelme@mdat.com.ar</v>
      </c>
      <c r="C1030" s="35" t="str">
        <f t="shared" si="331"/>
        <v>1 de 1</v>
      </c>
      <c r="D1030" s="35" t="str">
        <f t="shared" si="331"/>
        <v>Coloquios/Talleres/etc</v>
      </c>
      <c r="E1030" s="36" t="str">
        <f t="shared" si="331"/>
        <v>12/11</v>
      </c>
      <c r="F1030" s="37" t="str">
        <f t="shared" si="331"/>
        <v>Energías Renovables</v>
      </c>
      <c r="G1030" s="35" t="str">
        <f t="shared" si="331"/>
        <v>1°</v>
      </c>
      <c r="H1030" s="37" t="str">
        <f t="shared" si="331"/>
        <v>Energia Solar</v>
      </c>
      <c r="I1030" s="35">
        <f t="shared" si="331"/>
        <v>0</v>
      </c>
      <c r="J1030" s="37">
        <f>'Coloquios2020 - Notas finales '!O330</f>
        <v>0</v>
      </c>
      <c r="K1030" s="35">
        <f>'Coloquios2020 - Notas finales '!P330</f>
        <v>0</v>
      </c>
      <c r="L1030" s="35">
        <f>'Coloquios2020 - Notas finales '!Q330</f>
        <v>0</v>
      </c>
      <c r="M1030" s="35">
        <f>'Coloquios2020 - Notas finales '!R330</f>
        <v>0</v>
      </c>
      <c r="N1030" s="38">
        <f>'Coloquios2020 - Notas finales '!S330</f>
        <v>0</v>
      </c>
    </row>
    <row r="1031" spans="1:14" x14ac:dyDescent="0.2">
      <c r="A1031" s="34">
        <f t="shared" ref="A1031:I1031" si="332">+A331</f>
        <v>44151.481153194443</v>
      </c>
      <c r="B1031" s="35" t="str">
        <f t="shared" si="332"/>
        <v>gonzalomuselli@HOTMAIL.COM</v>
      </c>
      <c r="C1031" s="35" t="str">
        <f t="shared" si="332"/>
        <v>1 de 1</v>
      </c>
      <c r="D1031" s="35" t="str">
        <f t="shared" si="332"/>
        <v>Coloquios/Talleres/etc</v>
      </c>
      <c r="E1031" s="36" t="str">
        <f t="shared" si="332"/>
        <v>13/11</v>
      </c>
      <c r="F1031" s="37" t="str">
        <f t="shared" si="332"/>
        <v>Desarrollo de Sofware</v>
      </c>
      <c r="G1031" s="35" t="str">
        <f t="shared" si="332"/>
        <v>1°</v>
      </c>
      <c r="H1031" s="37" t="str">
        <f t="shared" si="332"/>
        <v>LOGICA Y ESTRUCTURA DE DATOS</v>
      </c>
      <c r="I1031" s="35" t="str">
        <f t="shared" si="332"/>
        <v>-</v>
      </c>
      <c r="J1031" s="37" t="str">
        <f>'Coloquios2020 - Notas finales '!O331</f>
        <v>FRANCIS VACCAREZZA</v>
      </c>
      <c r="K1031" s="35">
        <f>'Coloquios2020 - Notas finales '!P331</f>
        <v>39337991</v>
      </c>
      <c r="L1031" s="35" t="str">
        <f>'Coloquios2020 - Notas finales '!Q331</f>
        <v>No se tomó oral</v>
      </c>
      <c r="M1031" s="35">
        <f>'Coloquios2020 - Notas finales '!R331</f>
        <v>10</v>
      </c>
      <c r="N1031" s="38">
        <f>'Coloquios2020 - Notas finales '!S331</f>
        <v>10</v>
      </c>
    </row>
    <row r="1032" spans="1:14" x14ac:dyDescent="0.2">
      <c r="A1032" s="34">
        <f t="shared" ref="A1032:I1032" si="333">+A332</f>
        <v>44151.529535428243</v>
      </c>
      <c r="B1032" s="35" t="str">
        <f t="shared" si="333"/>
        <v>verocapora@gmail.com</v>
      </c>
      <c r="C1032" s="35" t="str">
        <f t="shared" si="333"/>
        <v>2 de 2</v>
      </c>
      <c r="D1032" s="35" t="str">
        <f t="shared" si="333"/>
        <v>Coloquios/Talleres/etc</v>
      </c>
      <c r="E1032" s="36" t="str">
        <f t="shared" si="333"/>
        <v>12/11</v>
      </c>
      <c r="F1032" s="37" t="str">
        <f t="shared" si="333"/>
        <v>Educación Especial</v>
      </c>
      <c r="G1032" s="35" t="str">
        <f t="shared" si="333"/>
        <v>1°</v>
      </c>
      <c r="H1032" s="37" t="str">
        <f t="shared" si="333"/>
        <v>Trayecto de Práctica: taller de docencia 1</v>
      </c>
      <c r="I1032" s="35" t="str">
        <f t="shared" si="333"/>
        <v>-</v>
      </c>
      <c r="J1032" s="37" t="str">
        <f>'Coloquios2020 - Notas finales '!O332</f>
        <v>Becerra, Gimena</v>
      </c>
      <c r="K1032" s="35">
        <f>'Coloquios2020 - Notas finales '!P332</f>
        <v>40020393</v>
      </c>
      <c r="L1032" s="35">
        <f>'Coloquios2020 - Notas finales '!Q332</f>
        <v>8</v>
      </c>
      <c r="M1032" s="35">
        <f>'Coloquios2020 - Notas finales '!R332</f>
        <v>8</v>
      </c>
      <c r="N1032" s="38">
        <f>'Coloquios2020 - Notas finales '!S332</f>
        <v>8</v>
      </c>
    </row>
    <row r="1033" spans="1:14" x14ac:dyDescent="0.2">
      <c r="A1033" s="34">
        <f t="shared" ref="A1033:I1033" si="334">+A333</f>
        <v>44151.535333587963</v>
      </c>
      <c r="B1033" s="35" t="str">
        <f t="shared" si="334"/>
        <v>verocapora@gmail.com</v>
      </c>
      <c r="C1033" s="35" t="str">
        <f t="shared" si="334"/>
        <v>2 de 2</v>
      </c>
      <c r="D1033" s="35" t="str">
        <f t="shared" si="334"/>
        <v>Coloquios/Talleres/etc</v>
      </c>
      <c r="E1033" s="36" t="str">
        <f t="shared" si="334"/>
        <v>12/11</v>
      </c>
      <c r="F1033" s="37" t="str">
        <f t="shared" si="334"/>
        <v>Educación Especial</v>
      </c>
      <c r="G1033" s="35" t="str">
        <f t="shared" si="334"/>
        <v>1°</v>
      </c>
      <c r="H1033" s="37" t="str">
        <f t="shared" si="334"/>
        <v>Trayecto de Práctica: Taller de docencia 1</v>
      </c>
      <c r="I1033" s="35" t="str">
        <f t="shared" si="334"/>
        <v>-</v>
      </c>
      <c r="J1033" s="37" t="str">
        <f>'Coloquios2020 - Notas finales '!O333</f>
        <v>Donatti, Oriana</v>
      </c>
      <c r="K1033" s="35">
        <f>'Coloquios2020 - Notas finales '!P333</f>
        <v>43426364</v>
      </c>
      <c r="L1033" s="35">
        <f>'Coloquios2020 - Notas finales '!Q333</f>
        <v>8</v>
      </c>
      <c r="M1033" s="35">
        <f>'Coloquios2020 - Notas finales '!R333</f>
        <v>8</v>
      </c>
      <c r="N1033" s="38">
        <f>'Coloquios2020 - Notas finales '!S333</f>
        <v>8</v>
      </c>
    </row>
    <row r="1034" spans="1:14" x14ac:dyDescent="0.2">
      <c r="A1034" s="34">
        <f t="shared" ref="A1034:I1034" si="335">+A334</f>
        <v>44151.568179074078</v>
      </c>
      <c r="B1034" s="35" t="str">
        <f t="shared" si="335"/>
        <v>gonzalomuselli@hotmail.com</v>
      </c>
      <c r="C1034" s="35" t="str">
        <f t="shared" si="335"/>
        <v>1 de 2</v>
      </c>
      <c r="D1034" s="35" t="str">
        <f t="shared" si="335"/>
        <v>Coloquios/Talleres/etc</v>
      </c>
      <c r="E1034" s="36" t="str">
        <f t="shared" si="335"/>
        <v>13/11</v>
      </c>
      <c r="F1034" s="37" t="str">
        <f t="shared" si="335"/>
        <v>Desarrollo de Sofware</v>
      </c>
      <c r="G1034" s="35" t="str">
        <f t="shared" si="335"/>
        <v>1°</v>
      </c>
      <c r="H1034" s="37" t="str">
        <f t="shared" si="335"/>
        <v>TECNOLOGIA DE LA INFORMACION</v>
      </c>
      <c r="I1034" s="35" t="str">
        <f t="shared" si="335"/>
        <v>-</v>
      </c>
      <c r="J1034" s="37" t="str">
        <f>'Coloquios2020 - Notas finales '!O334</f>
        <v>FRANCIS VACCAREZZA</v>
      </c>
      <c r="K1034" s="35">
        <f>'Coloquios2020 - Notas finales '!P334</f>
        <v>39337991</v>
      </c>
      <c r="L1034" s="35" t="str">
        <f>'Coloquios2020 - Notas finales '!Q334</f>
        <v>No se tomó oral</v>
      </c>
      <c r="M1034" s="35">
        <f>'Coloquios2020 - Notas finales '!R334</f>
        <v>9</v>
      </c>
      <c r="N1034" s="38">
        <f>'Coloquios2020 - Notas finales '!S334</f>
        <v>9</v>
      </c>
    </row>
    <row r="1035" spans="1:14" hidden="1" x14ac:dyDescent="0.2">
      <c r="A1035" s="34">
        <f t="shared" ref="A1035:I1035" si="336">+A335</f>
        <v>44151.569004803241</v>
      </c>
      <c r="B1035" s="35" t="str">
        <f t="shared" si="336"/>
        <v>gonzalomuselli@HOTMAIL.COM</v>
      </c>
      <c r="C1035" s="35" t="str">
        <f t="shared" si="336"/>
        <v>2 de 2</v>
      </c>
      <c r="D1035" s="35" t="str">
        <f t="shared" si="336"/>
        <v>Coloquios/Talleres/etc</v>
      </c>
      <c r="E1035" s="36" t="str">
        <f t="shared" si="336"/>
        <v>13/11</v>
      </c>
      <c r="F1035" s="37" t="str">
        <f t="shared" si="336"/>
        <v>Desarrollo de Sofware</v>
      </c>
      <c r="G1035" s="35" t="str">
        <f t="shared" si="336"/>
        <v>1°</v>
      </c>
      <c r="H1035" s="37" t="str">
        <f t="shared" si="336"/>
        <v>TECNOLOGIA DE LA INFORMACION</v>
      </c>
      <c r="I1035" s="35" t="str">
        <f t="shared" si="336"/>
        <v>-</v>
      </c>
      <c r="J1035" s="37">
        <f>'Coloquios2020 - Notas finales '!O335</f>
        <v>0</v>
      </c>
      <c r="K1035" s="35">
        <f>'Coloquios2020 - Notas finales '!P335</f>
        <v>0</v>
      </c>
      <c r="L1035" s="35">
        <f>'Coloquios2020 - Notas finales '!Q335</f>
        <v>0</v>
      </c>
      <c r="M1035" s="35">
        <f>'Coloquios2020 - Notas finales '!R335</f>
        <v>0</v>
      </c>
      <c r="N1035" s="38">
        <f>'Coloquios2020 - Notas finales '!S335</f>
        <v>0</v>
      </c>
    </row>
    <row r="1036" spans="1:14" x14ac:dyDescent="0.2">
      <c r="A1036" s="34">
        <f t="shared" ref="A1036:I1036" si="337">+A336</f>
        <v>44151.574615069447</v>
      </c>
      <c r="B1036" s="35" t="str">
        <f t="shared" si="337"/>
        <v>gonzalomuselli@hotmail.com</v>
      </c>
      <c r="C1036" s="35" t="str">
        <f t="shared" si="337"/>
        <v>1 de 1</v>
      </c>
      <c r="D1036" s="35" t="str">
        <f t="shared" si="337"/>
        <v>Coloquios/Talleres/etc</v>
      </c>
      <c r="E1036" s="36" t="str">
        <f t="shared" si="337"/>
        <v>13/11</v>
      </c>
      <c r="F1036" s="37" t="str">
        <f t="shared" si="337"/>
        <v>Desarrollo de Sofware</v>
      </c>
      <c r="G1036" s="35" t="str">
        <f t="shared" si="337"/>
        <v>3°</v>
      </c>
      <c r="H1036" s="37" t="str">
        <f t="shared" si="337"/>
        <v>BASES DE DATOS II</v>
      </c>
      <c r="I1036" s="35" t="str">
        <f t="shared" si="337"/>
        <v>-</v>
      </c>
      <c r="J1036" s="37" t="str">
        <f>'Coloquios2020 - Notas finales '!O336</f>
        <v>CANCELLIERI LIONEL</v>
      </c>
      <c r="K1036" s="35">
        <f>'Coloquios2020 - Notas finales '!P336</f>
        <v>38448116</v>
      </c>
      <c r="L1036" s="35" t="str">
        <f>'Coloquios2020 - Notas finales '!Q336</f>
        <v>No se tomó oral</v>
      </c>
      <c r="M1036" s="35">
        <f>'Coloquios2020 - Notas finales '!R336</f>
        <v>9</v>
      </c>
      <c r="N1036" s="38">
        <f>'Coloquios2020 - Notas finales '!S336</f>
        <v>9</v>
      </c>
    </row>
    <row r="1037" spans="1:14" x14ac:dyDescent="0.2">
      <c r="A1037" s="34">
        <f t="shared" ref="A1037:I1037" si="338">+A337</f>
        <v>44151.580378587962</v>
      </c>
      <c r="B1037" s="35" t="str">
        <f t="shared" si="338"/>
        <v>gonzalomuselli@hotmail.com</v>
      </c>
      <c r="C1037" s="35" t="str">
        <f t="shared" si="338"/>
        <v>1 de 2</v>
      </c>
      <c r="D1037" s="35" t="str">
        <f t="shared" si="338"/>
        <v>Coloquios/Talleres/etc</v>
      </c>
      <c r="E1037" s="36" t="str">
        <f t="shared" si="338"/>
        <v>13/11</v>
      </c>
      <c r="F1037" s="37" t="str">
        <f t="shared" si="338"/>
        <v>Desarrollo de Sofware</v>
      </c>
      <c r="G1037" s="35" t="str">
        <f t="shared" si="338"/>
        <v>3°</v>
      </c>
      <c r="H1037" s="37" t="str">
        <f t="shared" si="338"/>
        <v>REDES Y COMUNICACIÓN</v>
      </c>
      <c r="I1037" s="35" t="str">
        <f t="shared" si="338"/>
        <v>-</v>
      </c>
      <c r="J1037" s="37" t="str">
        <f>'Coloquios2020 - Notas finales '!O337</f>
        <v>CANCELLIERI LIONEL</v>
      </c>
      <c r="K1037" s="35">
        <f>'Coloquios2020 - Notas finales '!P337</f>
        <v>38448116</v>
      </c>
      <c r="L1037" s="35" t="str">
        <f>'Coloquios2020 - Notas finales '!Q337</f>
        <v>No se tomó oral</v>
      </c>
      <c r="M1037" s="35">
        <f>'Coloquios2020 - Notas finales '!R337</f>
        <v>10</v>
      </c>
      <c r="N1037" s="38">
        <f>'Coloquios2020 - Notas finales '!S337</f>
        <v>10</v>
      </c>
    </row>
    <row r="1038" spans="1:14" hidden="1" x14ac:dyDescent="0.2">
      <c r="A1038" s="34">
        <f t="shared" ref="A1038:I1038" si="339">+A338</f>
        <v>44151.58107458333</v>
      </c>
      <c r="B1038" s="35" t="str">
        <f t="shared" si="339"/>
        <v>gonzalomuselli@HOTMAIL.COM</v>
      </c>
      <c r="C1038" s="35" t="str">
        <f t="shared" si="339"/>
        <v>2 de 2</v>
      </c>
      <c r="D1038" s="35" t="str">
        <f t="shared" si="339"/>
        <v>Coloquios/Talleres/etc</v>
      </c>
      <c r="E1038" s="36" t="str">
        <f t="shared" si="339"/>
        <v>13/11</v>
      </c>
      <c r="F1038" s="37" t="str">
        <f t="shared" si="339"/>
        <v>Desarrollo de Sofware</v>
      </c>
      <c r="G1038" s="35" t="str">
        <f t="shared" si="339"/>
        <v>3°</v>
      </c>
      <c r="H1038" s="37" t="str">
        <f t="shared" si="339"/>
        <v>REDES Y COMUNICACION</v>
      </c>
      <c r="I1038" s="35" t="str">
        <f t="shared" si="339"/>
        <v>-</v>
      </c>
      <c r="J1038" s="37">
        <f>'Coloquios2020 - Notas finales '!O338</f>
        <v>0</v>
      </c>
      <c r="K1038" s="35">
        <f>'Coloquios2020 - Notas finales '!P338</f>
        <v>0</v>
      </c>
      <c r="L1038" s="35">
        <f>'Coloquios2020 - Notas finales '!Q338</f>
        <v>0</v>
      </c>
      <c r="M1038" s="35">
        <f>'Coloquios2020 - Notas finales '!R338</f>
        <v>0</v>
      </c>
      <c r="N1038" s="38">
        <f>'Coloquios2020 - Notas finales '!S338</f>
        <v>0</v>
      </c>
    </row>
    <row r="1039" spans="1:14" x14ac:dyDescent="0.2">
      <c r="A1039" s="34">
        <f t="shared" ref="A1039:I1039" si="340">+A339</f>
        <v>44151.584592511572</v>
      </c>
      <c r="B1039" s="35" t="str">
        <f t="shared" si="340"/>
        <v>gonzalomuselli@hotmail.com</v>
      </c>
      <c r="C1039" s="35" t="str">
        <f t="shared" si="340"/>
        <v>1 de 1</v>
      </c>
      <c r="D1039" s="35" t="str">
        <f t="shared" si="340"/>
        <v>Coloquios/Talleres/etc</v>
      </c>
      <c r="E1039" s="36" t="str">
        <f t="shared" si="340"/>
        <v>13/11</v>
      </c>
      <c r="F1039" s="37" t="str">
        <f t="shared" si="340"/>
        <v>Desarrollo de Sofware</v>
      </c>
      <c r="G1039" s="35" t="str">
        <f t="shared" si="340"/>
        <v>2°</v>
      </c>
      <c r="H1039" s="37" t="str">
        <f t="shared" si="340"/>
        <v>PRACTICAS PROFESIONALIZANTES I</v>
      </c>
      <c r="I1039" s="35" t="str">
        <f t="shared" si="340"/>
        <v>-</v>
      </c>
      <c r="J1039" s="37" t="str">
        <f>'Coloquios2020 - Notas finales '!O339</f>
        <v>MARMIROLI DIEGO</v>
      </c>
      <c r="K1039" s="35">
        <f>'Coloquios2020 - Notas finales '!P339</f>
        <v>42182999</v>
      </c>
      <c r="L1039" s="35" t="str">
        <f>'Coloquios2020 - Notas finales '!Q339</f>
        <v>No se tomó oral</v>
      </c>
      <c r="M1039" s="35">
        <f>'Coloquios2020 - Notas finales '!R339</f>
        <v>8</v>
      </c>
      <c r="N1039" s="38">
        <f>'Coloquios2020 - Notas finales '!S339</f>
        <v>8</v>
      </c>
    </row>
    <row r="1040" spans="1:14" x14ac:dyDescent="0.2">
      <c r="A1040" s="34">
        <f t="shared" ref="A1040:I1040" si="341">+A340</f>
        <v>44151.614491030094</v>
      </c>
      <c r="B1040" s="35" t="str">
        <f t="shared" si="341"/>
        <v>guerreroeduardo317@gmail.com</v>
      </c>
      <c r="C1040" s="35">
        <f t="shared" si="341"/>
        <v>0</v>
      </c>
      <c r="D1040" s="35" t="str">
        <f t="shared" si="341"/>
        <v>Coloquios/Talleres/etc</v>
      </c>
      <c r="E1040" s="36" t="str">
        <f t="shared" si="341"/>
        <v>12/11</v>
      </c>
      <c r="F1040" s="37" t="str">
        <f t="shared" si="341"/>
        <v>Educación Especial</v>
      </c>
      <c r="G1040" s="35" t="str">
        <f t="shared" si="341"/>
        <v>3°</v>
      </c>
      <c r="H1040" s="37" t="str">
        <f t="shared" si="341"/>
        <v>Psicomotricidad II</v>
      </c>
      <c r="I1040" s="35" t="str">
        <f t="shared" si="341"/>
        <v>-</v>
      </c>
      <c r="J1040" s="37" t="str">
        <f>'Coloquios2020 - Notas finales '!O340</f>
        <v>Junco luciana</v>
      </c>
      <c r="K1040" s="35">
        <f>'Coloquios2020 - Notas finales '!P340</f>
        <v>38134638</v>
      </c>
      <c r="L1040" s="35">
        <f>'Coloquios2020 - Notas finales '!Q340</f>
        <v>8</v>
      </c>
      <c r="M1040" s="35">
        <f>'Coloquios2020 - Notas finales '!R340</f>
        <v>8</v>
      </c>
      <c r="N1040" s="38">
        <f>'Coloquios2020 - Notas finales '!S340</f>
        <v>8</v>
      </c>
    </row>
    <row r="1041" spans="1:14" x14ac:dyDescent="0.2">
      <c r="A1041" s="34">
        <f t="shared" ref="A1041:I1041" si="342">+A341</f>
        <v>44151.735870358796</v>
      </c>
      <c r="B1041" s="35" t="str">
        <f t="shared" si="342"/>
        <v>fabianaromagnoni@gmail.com</v>
      </c>
      <c r="C1041" s="35" t="str">
        <f t="shared" si="342"/>
        <v>1 de 2</v>
      </c>
      <c r="D1041" s="35" t="str">
        <f t="shared" si="342"/>
        <v>Coloquios/Talleres/etc</v>
      </c>
      <c r="E1041" s="36" t="str">
        <f t="shared" si="342"/>
        <v>9/11</v>
      </c>
      <c r="F1041" s="37" t="str">
        <f t="shared" si="342"/>
        <v>Ciencias de la Educación</v>
      </c>
      <c r="G1041" s="35" t="str">
        <f t="shared" si="342"/>
        <v>1°</v>
      </c>
      <c r="H1041" s="37" t="str">
        <f t="shared" si="342"/>
        <v>Psicologia Educativa</v>
      </c>
      <c r="I1041" s="35" t="str">
        <f t="shared" si="342"/>
        <v>-</v>
      </c>
      <c r="J1041" s="37" t="str">
        <f>'Coloquios2020 - Notas finales '!O341</f>
        <v>Ortiz, Daniela</v>
      </c>
      <c r="K1041" s="35">
        <f>'Coloquios2020 - Notas finales '!P341</f>
        <v>39453477</v>
      </c>
      <c r="L1041" s="35">
        <f>'Coloquios2020 - Notas finales '!Q341</f>
        <v>9</v>
      </c>
      <c r="M1041" s="35" t="str">
        <f>'Coloquios2020 - Notas finales '!R341</f>
        <v>No se tomó escrito</v>
      </c>
      <c r="N1041" s="38">
        <f>'Coloquios2020 - Notas finales '!S341</f>
        <v>9</v>
      </c>
    </row>
    <row r="1042" spans="1:14" x14ac:dyDescent="0.2">
      <c r="A1042" s="34">
        <f t="shared" ref="A1042:I1042" si="343">+A342</f>
        <v>44151.737579189816</v>
      </c>
      <c r="B1042" s="35" t="str">
        <f t="shared" si="343"/>
        <v>fabianaromagnoni@gmail.com</v>
      </c>
      <c r="C1042" s="35" t="str">
        <f t="shared" si="343"/>
        <v>2 de 2</v>
      </c>
      <c r="D1042" s="35" t="str">
        <f t="shared" si="343"/>
        <v>Coloquios/Talleres/etc</v>
      </c>
      <c r="E1042" s="36" t="str">
        <f t="shared" si="343"/>
        <v>9/11</v>
      </c>
      <c r="F1042" s="37" t="str">
        <f t="shared" si="343"/>
        <v>Ciencias de la Educación</v>
      </c>
      <c r="G1042" s="35" t="str">
        <f t="shared" si="343"/>
        <v>1°</v>
      </c>
      <c r="H1042" s="37" t="str">
        <f t="shared" si="343"/>
        <v>Psicologia Educativa</v>
      </c>
      <c r="I1042" s="35" t="str">
        <f t="shared" si="343"/>
        <v>-</v>
      </c>
      <c r="J1042" s="37" t="str">
        <f>'Coloquios2020 - Notas finales '!O342</f>
        <v>Torres, Nancy</v>
      </c>
      <c r="K1042" s="35">
        <f>'Coloquios2020 - Notas finales '!P342</f>
        <v>11917396</v>
      </c>
      <c r="L1042" s="35">
        <f>'Coloquios2020 - Notas finales '!Q342</f>
        <v>8</v>
      </c>
      <c r="M1042" s="35" t="str">
        <f>'Coloquios2020 - Notas finales '!R342</f>
        <v>No se tomó escrito</v>
      </c>
      <c r="N1042" s="38">
        <f>'Coloquios2020 - Notas finales '!S342</f>
        <v>8</v>
      </c>
    </row>
    <row r="1043" spans="1:14" hidden="1" x14ac:dyDescent="0.2">
      <c r="A1043" s="34">
        <f t="shared" ref="A1043:I1043" si="344">+A343</f>
        <v>44151.809604479167</v>
      </c>
      <c r="B1043" s="35" t="str">
        <f t="shared" si="344"/>
        <v>marcelaevarodriguez@hotmail.com.ar</v>
      </c>
      <c r="C1043" s="35" t="str">
        <f t="shared" si="344"/>
        <v>1 de 2</v>
      </c>
      <c r="D1043" s="35" t="str">
        <f t="shared" si="344"/>
        <v>Coloquios/Talleres/etc</v>
      </c>
      <c r="E1043" s="36" t="str">
        <f t="shared" si="344"/>
        <v>9/12</v>
      </c>
      <c r="F1043" s="37" t="str">
        <f t="shared" si="344"/>
        <v>Educación Primaria</v>
      </c>
      <c r="G1043" s="35" t="str">
        <f t="shared" si="344"/>
        <v>2°</v>
      </c>
      <c r="H1043" s="37" t="str">
        <f t="shared" si="344"/>
        <v>Sujeto de la Educación Primaria.</v>
      </c>
      <c r="I1043" s="35" t="str">
        <f t="shared" si="344"/>
        <v>-</v>
      </c>
      <c r="J1043" s="37">
        <f>'Coloquios2020 - Notas finales '!O343</f>
        <v>0</v>
      </c>
      <c r="K1043" s="35">
        <f>'Coloquios2020 - Notas finales '!P343</f>
        <v>0</v>
      </c>
      <c r="L1043" s="35">
        <f>'Coloquios2020 - Notas finales '!Q343</f>
        <v>0</v>
      </c>
      <c r="M1043" s="35">
        <f>'Coloquios2020 - Notas finales '!R343</f>
        <v>0</v>
      </c>
      <c r="N1043" s="38">
        <f>'Coloquios2020 - Notas finales '!S343</f>
        <v>0</v>
      </c>
    </row>
    <row r="1044" spans="1:14" x14ac:dyDescent="0.2">
      <c r="A1044" s="34">
        <f t="shared" ref="A1044:I1044" si="345">+A344</f>
        <v>44151.854796793981</v>
      </c>
      <c r="B1044" s="35" t="str">
        <f t="shared" si="345"/>
        <v>mzulma9@gmail.com</v>
      </c>
      <c r="C1044" s="35" t="str">
        <f t="shared" si="345"/>
        <v>1 de 1</v>
      </c>
      <c r="D1044" s="35" t="str">
        <f t="shared" si="345"/>
        <v>Coloquios/Talleres/etc</v>
      </c>
      <c r="E1044" s="36" t="str">
        <f t="shared" si="345"/>
        <v>9/11</v>
      </c>
      <c r="F1044" s="37" t="str">
        <f t="shared" si="345"/>
        <v>Geografía</v>
      </c>
      <c r="G1044" s="35" t="str">
        <f t="shared" si="345"/>
        <v>4°</v>
      </c>
      <c r="H1044" s="37" t="str">
        <f t="shared" si="345"/>
        <v>ESTUDIOS GEOGRAFICOS DEL ORDENAMIENTO TERRITORIAL</v>
      </c>
      <c r="I1044" s="35" t="str">
        <f t="shared" si="345"/>
        <v>-</v>
      </c>
      <c r="J1044" s="37" t="str">
        <f>'Coloquios2020 - Notas finales '!O344</f>
        <v>Tarducci Luciana</v>
      </c>
      <c r="K1044" s="35">
        <f>'Coloquios2020 - Notas finales '!P344</f>
        <v>40958726</v>
      </c>
      <c r="L1044" s="35">
        <f>'Coloquios2020 - Notas finales '!Q344</f>
        <v>9</v>
      </c>
      <c r="M1044" s="35">
        <f>'Coloquios2020 - Notas finales '!R344</f>
        <v>9</v>
      </c>
      <c r="N1044" s="38">
        <f>'Coloquios2020 - Notas finales '!S344</f>
        <v>9</v>
      </c>
    </row>
    <row r="1045" spans="1:14" x14ac:dyDescent="0.2">
      <c r="A1045" s="34">
        <f t="shared" ref="A1045:I1045" si="346">+A345</f>
        <v>44151.885145231485</v>
      </c>
      <c r="B1045" s="35" t="str">
        <f t="shared" si="346"/>
        <v>danialeguz@gmail.com</v>
      </c>
      <c r="C1045" s="35" t="str">
        <f t="shared" si="346"/>
        <v>1 de 1</v>
      </c>
      <c r="D1045" s="35" t="str">
        <f t="shared" si="346"/>
        <v>Coloquios/Talleres/etc</v>
      </c>
      <c r="E1045" s="36" t="str">
        <f t="shared" si="346"/>
        <v>12/11</v>
      </c>
      <c r="F1045" s="37" t="str">
        <f t="shared" si="346"/>
        <v>Geografía</v>
      </c>
      <c r="G1045" s="35" t="str">
        <f t="shared" si="346"/>
        <v>1°</v>
      </c>
      <c r="H1045" s="37" t="str">
        <f t="shared" si="346"/>
        <v>Introducción al Conocimiento Geográfico</v>
      </c>
      <c r="I1045" s="35" t="str">
        <f t="shared" si="346"/>
        <v>-</v>
      </c>
      <c r="J1045" s="37" t="str">
        <f>'Coloquios2020 - Notas finales '!O345</f>
        <v>Farías Lisandro</v>
      </c>
      <c r="K1045" s="35">
        <f>'Coloquios2020 - Notas finales '!P345</f>
        <v>45655227</v>
      </c>
      <c r="L1045" s="35">
        <f>'Coloquios2020 - Notas finales '!Q345</f>
        <v>9</v>
      </c>
      <c r="M1045" s="35" t="str">
        <f>'Coloquios2020 - Notas finales '!R345</f>
        <v>No se tomó escrito</v>
      </c>
      <c r="N1045" s="38">
        <f>'Coloquios2020 - Notas finales '!S345</f>
        <v>9</v>
      </c>
    </row>
    <row r="1046" spans="1:14" x14ac:dyDescent="0.2">
      <c r="A1046" s="34">
        <f t="shared" ref="A1046:I1046" si="347">+A346</f>
        <v>44151.890936261574</v>
      </c>
      <c r="B1046" s="35" t="str">
        <f t="shared" si="347"/>
        <v>danialeguz@gmail.com</v>
      </c>
      <c r="C1046" s="35" t="str">
        <f t="shared" si="347"/>
        <v>1 de 1</v>
      </c>
      <c r="D1046" s="35" t="str">
        <f t="shared" si="347"/>
        <v>Coloquios/Talleres/etc</v>
      </c>
      <c r="E1046" s="36" t="str">
        <f t="shared" si="347"/>
        <v>12/11</v>
      </c>
      <c r="F1046" s="37" t="str">
        <f t="shared" si="347"/>
        <v>Geografía</v>
      </c>
      <c r="G1046" s="35" t="str">
        <f t="shared" si="347"/>
        <v>3°</v>
      </c>
      <c r="H1046" s="37" t="str">
        <f t="shared" si="347"/>
        <v>Teoría de la Geografía</v>
      </c>
      <c r="I1046" s="35" t="str">
        <f t="shared" si="347"/>
        <v>-</v>
      </c>
      <c r="J1046" s="37" t="str">
        <f>'Coloquios2020 - Notas finales '!O346</f>
        <v>Pieroni Leonardo</v>
      </c>
      <c r="K1046" s="35">
        <f>'Coloquios2020 - Notas finales '!P346</f>
        <v>26649025</v>
      </c>
      <c r="L1046" s="35">
        <f>'Coloquios2020 - Notas finales '!Q346</f>
        <v>9</v>
      </c>
      <c r="M1046" s="35" t="str">
        <f>'Coloquios2020 - Notas finales '!R346</f>
        <v>No se tomó escrito</v>
      </c>
      <c r="N1046" s="38">
        <f>'Coloquios2020 - Notas finales '!S346</f>
        <v>9</v>
      </c>
    </row>
    <row r="1047" spans="1:14" hidden="1" x14ac:dyDescent="0.2">
      <c r="A1047" s="34">
        <f t="shared" ref="A1047:I1047" si="348">+A347</f>
        <v>44151.900965347224</v>
      </c>
      <c r="B1047" s="35" t="str">
        <f t="shared" si="348"/>
        <v>danialeguz@gmail.com</v>
      </c>
      <c r="C1047" s="35" t="str">
        <f t="shared" si="348"/>
        <v>1 de 1</v>
      </c>
      <c r="D1047" s="35" t="str">
        <f t="shared" si="348"/>
        <v>Coloquios/Talleres/etc</v>
      </c>
      <c r="E1047" s="36" t="str">
        <f t="shared" si="348"/>
        <v>12/11</v>
      </c>
      <c r="F1047" s="37" t="str">
        <f t="shared" si="348"/>
        <v>Geografía</v>
      </c>
      <c r="G1047" s="35" t="str">
        <f t="shared" si="348"/>
        <v>4°</v>
      </c>
      <c r="H1047" s="37" t="str">
        <f t="shared" si="348"/>
        <v>(Antiguo Diseño) Seminario de Integración y Síntesis (Taller de Práctica IV)</v>
      </c>
      <c r="I1047" s="35" t="str">
        <f t="shared" si="348"/>
        <v>-</v>
      </c>
      <c r="J1047" s="37">
        <f>'Coloquios2020 - Notas finales '!O347</f>
        <v>0</v>
      </c>
      <c r="K1047" s="35">
        <f>'Coloquios2020 - Notas finales '!P347</f>
        <v>0</v>
      </c>
      <c r="L1047" s="35">
        <f>'Coloquios2020 - Notas finales '!Q347</f>
        <v>0</v>
      </c>
      <c r="M1047" s="35">
        <f>'Coloquios2020 - Notas finales '!R347</f>
        <v>0</v>
      </c>
      <c r="N1047" s="38">
        <f>'Coloquios2020 - Notas finales '!S347</f>
        <v>0</v>
      </c>
    </row>
    <row r="1048" spans="1:14" x14ac:dyDescent="0.2">
      <c r="A1048" s="34">
        <f t="shared" ref="A1048:I1048" si="349">+A348</f>
        <v>44152.51142289352</v>
      </c>
      <c r="B1048" s="35" t="str">
        <f t="shared" si="349"/>
        <v>cudugnellomariela@yahoo.com</v>
      </c>
      <c r="C1048" s="35" t="str">
        <f t="shared" si="349"/>
        <v>1 de 1</v>
      </c>
      <c r="D1048" s="35" t="str">
        <f t="shared" si="349"/>
        <v>Coloquios/Talleres/etc</v>
      </c>
      <c r="E1048" s="36" t="str">
        <f t="shared" si="349"/>
        <v>17/11</v>
      </c>
      <c r="F1048" s="37" t="str">
        <f t="shared" si="349"/>
        <v>Administración</v>
      </c>
      <c r="G1048" s="35" t="str">
        <f t="shared" si="349"/>
        <v>4°</v>
      </c>
      <c r="H1048" s="37" t="str">
        <f t="shared" si="349"/>
        <v>PRÀCTICA DOCENTE IV</v>
      </c>
      <c r="I1048" s="35" t="str">
        <f t="shared" si="349"/>
        <v>-</v>
      </c>
      <c r="J1048" s="37" t="str">
        <f>'Coloquios2020 - Notas finales '!O348</f>
        <v>ELIAS MELANI</v>
      </c>
      <c r="K1048" s="35">
        <f>'Coloquios2020 - Notas finales '!P348</f>
        <v>40969903</v>
      </c>
      <c r="L1048" s="35">
        <f>'Coloquios2020 - Notas finales '!Q348</f>
        <v>10</v>
      </c>
      <c r="M1048" s="35" t="str">
        <f>'Coloquios2020 - Notas finales '!R348</f>
        <v>No se tomó escrito</v>
      </c>
      <c r="N1048" s="38">
        <f>'Coloquios2020 - Notas finales '!S348</f>
        <v>10</v>
      </c>
    </row>
    <row r="1049" spans="1:14" x14ac:dyDescent="0.2">
      <c r="A1049" s="34">
        <f t="shared" ref="A1049:I1049" si="350">+A349</f>
        <v>44152.698353368054</v>
      </c>
      <c r="B1049" s="35" t="str">
        <f t="shared" si="350"/>
        <v>nievesmaggioni@gmail.com</v>
      </c>
      <c r="C1049" s="35" t="str">
        <f t="shared" si="350"/>
        <v>1 de 1</v>
      </c>
      <c r="D1049" s="35" t="str">
        <f t="shared" si="350"/>
        <v>Coloquios/Talleres/etc</v>
      </c>
      <c r="E1049" s="36" t="str">
        <f t="shared" si="350"/>
        <v>12/11</v>
      </c>
      <c r="F1049" s="37" t="str">
        <f t="shared" si="350"/>
        <v>Artes Visuales</v>
      </c>
      <c r="G1049" s="35" t="str">
        <f t="shared" si="350"/>
        <v>3°</v>
      </c>
      <c r="H1049" s="37" t="str">
        <f t="shared" si="350"/>
        <v>Educación Sexual Integral</v>
      </c>
      <c r="I1049" s="35" t="str">
        <f t="shared" si="350"/>
        <v>-</v>
      </c>
      <c r="J1049" s="37" t="str">
        <f>'Coloquios2020 - Notas finales '!O349</f>
        <v>Bustamante	Nahuel Ezequiel </v>
      </c>
      <c r="K1049" s="35">
        <f>'Coloquios2020 - Notas finales '!P349</f>
        <v>40556385</v>
      </c>
      <c r="L1049" s="35">
        <f>'Coloquios2020 - Notas finales '!Q349</f>
        <v>10</v>
      </c>
      <c r="M1049" s="35" t="str">
        <f>'Coloquios2020 - Notas finales '!R349</f>
        <v>No se tomó escrito</v>
      </c>
      <c r="N1049" s="38">
        <f>'Coloquios2020 - Notas finales '!S349</f>
        <v>10</v>
      </c>
    </row>
    <row r="1050" spans="1:14" hidden="1" x14ac:dyDescent="0.2">
      <c r="A1050" s="34">
        <f t="shared" ref="A1050:I1050" si="351">+A350</f>
        <v>44152.706862465275</v>
      </c>
      <c r="B1050" s="35" t="str">
        <f t="shared" si="351"/>
        <v>nievesmaggioni@gmail.com</v>
      </c>
      <c r="C1050" s="35" t="str">
        <f t="shared" si="351"/>
        <v>1 de 1</v>
      </c>
      <c r="D1050" s="35" t="str">
        <f t="shared" si="351"/>
        <v>Coloquios/Talleres/etc</v>
      </c>
      <c r="E1050" s="36" t="str">
        <f t="shared" si="351"/>
        <v>12/11</v>
      </c>
      <c r="F1050" s="37" t="str">
        <f t="shared" si="351"/>
        <v>Administración</v>
      </c>
      <c r="G1050" s="35" t="str">
        <f t="shared" si="351"/>
        <v>2°</v>
      </c>
      <c r="H1050" s="37" t="str">
        <f t="shared" si="351"/>
        <v>Estadística Aplicada</v>
      </c>
      <c r="I1050" s="35" t="str">
        <f t="shared" si="351"/>
        <v>-</v>
      </c>
      <c r="J1050" s="37">
        <f>'Coloquios2020 - Notas finales '!O350</f>
        <v>0</v>
      </c>
      <c r="K1050" s="35">
        <f>'Coloquios2020 - Notas finales '!P350</f>
        <v>0</v>
      </c>
      <c r="L1050" s="35">
        <f>'Coloquios2020 - Notas finales '!Q350</f>
        <v>0</v>
      </c>
      <c r="M1050" s="35">
        <f>'Coloquios2020 - Notas finales '!R350</f>
        <v>0</v>
      </c>
      <c r="N1050" s="38">
        <f>'Coloquios2020 - Notas finales '!S350</f>
        <v>0</v>
      </c>
    </row>
    <row r="1051" spans="1:14" x14ac:dyDescent="0.2">
      <c r="A1051" s="34">
        <f t="shared" ref="A1051:I1051" si="352">+A351</f>
        <v>44152.711847557875</v>
      </c>
      <c r="B1051" s="35" t="str">
        <f t="shared" si="352"/>
        <v>nievesmaggioni@gmail.com</v>
      </c>
      <c r="C1051" s="35" t="str">
        <f t="shared" si="352"/>
        <v>1 de 1</v>
      </c>
      <c r="D1051" s="35" t="str">
        <f t="shared" si="352"/>
        <v>Coloquios/Talleres/etc</v>
      </c>
      <c r="E1051" s="36" t="str">
        <f t="shared" si="352"/>
        <v>12/11</v>
      </c>
      <c r="F1051" s="37" t="str">
        <f t="shared" si="352"/>
        <v>Educación Primaria</v>
      </c>
      <c r="G1051" s="35" t="str">
        <f t="shared" si="352"/>
        <v>2° "B"</v>
      </c>
      <c r="H1051" s="37" t="str">
        <f t="shared" si="352"/>
        <v>Matemática y su Didáctica I</v>
      </c>
      <c r="I1051" s="35" t="str">
        <f t="shared" si="352"/>
        <v>-</v>
      </c>
      <c r="J1051" s="37" t="str">
        <f>'Coloquios2020 - Notas finales '!O351</f>
        <v>Gutiérrez	Linda</v>
      </c>
      <c r="K1051" s="35">
        <f>'Coloquios2020 - Notas finales '!P351</f>
        <v>42767280</v>
      </c>
      <c r="L1051" s="35">
        <f>'Coloquios2020 - Notas finales '!Q351</f>
        <v>8</v>
      </c>
      <c r="M1051" s="35" t="str">
        <f>'Coloquios2020 - Notas finales '!R351</f>
        <v>No se tomó escrito</v>
      </c>
      <c r="N1051" s="38">
        <f>'Coloquios2020 - Notas finales '!S351</f>
        <v>8</v>
      </c>
    </row>
    <row r="1052" spans="1:14" x14ac:dyDescent="0.2">
      <c r="A1052" s="34">
        <f t="shared" ref="A1052:I1052" si="353">+A352</f>
        <v>44152.713384513889</v>
      </c>
      <c r="B1052" s="35" t="str">
        <f t="shared" si="353"/>
        <v>prof_lucrecialoza@live.com.ar</v>
      </c>
      <c r="C1052" s="35" t="str">
        <f t="shared" si="353"/>
        <v>1 de 2</v>
      </c>
      <c r="D1052" s="35" t="str">
        <f t="shared" si="353"/>
        <v>Coloquios/Talleres/etc</v>
      </c>
      <c r="E1052" s="36" t="str">
        <f t="shared" si="353"/>
        <v>18/11</v>
      </c>
      <c r="F1052" s="37" t="str">
        <f t="shared" si="353"/>
        <v>Inglés</v>
      </c>
      <c r="G1052" s="35" t="str">
        <f t="shared" si="353"/>
        <v>1°</v>
      </c>
      <c r="H1052" s="37" t="str">
        <f t="shared" si="353"/>
        <v>Trayecto de prácticas I</v>
      </c>
      <c r="I1052" s="35" t="str">
        <f t="shared" si="353"/>
        <v>-</v>
      </c>
      <c r="J1052" s="37" t="str">
        <f>'Coloquios2020 - Notas finales '!O352</f>
        <v>Butichi,  Yamila</v>
      </c>
      <c r="K1052" s="35">
        <f>'Coloquios2020 - Notas finales '!P352</f>
        <v>37813315</v>
      </c>
      <c r="L1052" s="35" t="str">
        <f>'Coloquios2020 - Notas finales '!Q352</f>
        <v>No se tomó oral</v>
      </c>
      <c r="M1052" s="35">
        <f>'Coloquios2020 - Notas finales '!R352</f>
        <v>10</v>
      </c>
      <c r="N1052" s="38">
        <f>'Coloquios2020 - Notas finales '!S352</f>
        <v>10</v>
      </c>
    </row>
    <row r="1053" spans="1:14" x14ac:dyDescent="0.2">
      <c r="A1053" s="34">
        <f t="shared" ref="A1053:I1053" si="354">+A353</f>
        <v>44152.722450416666</v>
      </c>
      <c r="B1053" s="35" t="str">
        <f t="shared" si="354"/>
        <v>prof_lucrecialoza@live.com.ar</v>
      </c>
      <c r="C1053" s="35" t="str">
        <f t="shared" si="354"/>
        <v>2 de 2</v>
      </c>
      <c r="D1053" s="35" t="str">
        <f t="shared" si="354"/>
        <v>Coloquios/Talleres/etc</v>
      </c>
      <c r="E1053" s="36" t="str">
        <f t="shared" si="354"/>
        <v>18/11</v>
      </c>
      <c r="F1053" s="37" t="str">
        <f t="shared" si="354"/>
        <v>Inglés</v>
      </c>
      <c r="G1053" s="35" t="str">
        <f t="shared" si="354"/>
        <v>1°</v>
      </c>
      <c r="H1053" s="37" t="str">
        <f t="shared" si="354"/>
        <v xml:space="preserve">Trayacto de Prácticas I </v>
      </c>
      <c r="I1053" s="35" t="str">
        <f t="shared" si="354"/>
        <v>-</v>
      </c>
      <c r="J1053" s="37" t="str">
        <f>'Coloquios2020 - Notas finales '!O353</f>
        <v>Pasquini,  Celina</v>
      </c>
      <c r="K1053" s="35">
        <f>'Coloquios2020 - Notas finales '!P353</f>
        <v>43714109</v>
      </c>
      <c r="L1053" s="35" t="str">
        <f>'Coloquios2020 - Notas finales '!Q353</f>
        <v>No se tomó oral</v>
      </c>
      <c r="M1053" s="35">
        <f>'Coloquios2020 - Notas finales '!R353</f>
        <v>9</v>
      </c>
      <c r="N1053" s="38">
        <f>'Coloquios2020 - Notas finales '!S353</f>
        <v>9</v>
      </c>
    </row>
    <row r="1054" spans="1:14" x14ac:dyDescent="0.2">
      <c r="A1054" s="34">
        <f t="shared" ref="A1054:I1054" si="355">+A354</f>
        <v>44152.739156689815</v>
      </c>
      <c r="B1054" s="35" t="str">
        <f t="shared" si="355"/>
        <v>nievesmaggioni@gmail.com</v>
      </c>
      <c r="C1054" s="35" t="str">
        <f t="shared" si="355"/>
        <v>1 de 2</v>
      </c>
      <c r="D1054" s="35" t="str">
        <f t="shared" si="355"/>
        <v>Coloquios/Talleres/etc</v>
      </c>
      <c r="E1054" s="36" t="str">
        <f t="shared" si="355"/>
        <v>12/11</v>
      </c>
      <c r="F1054" s="37" t="str">
        <f t="shared" si="355"/>
        <v>Educación Primaria</v>
      </c>
      <c r="G1054" s="35" t="str">
        <f t="shared" si="355"/>
        <v>1° "B"</v>
      </c>
      <c r="H1054" s="37" t="str">
        <f t="shared" si="355"/>
        <v>Resolución de Problemas y Creatividad</v>
      </c>
      <c r="I1054" s="35" t="str">
        <f t="shared" si="355"/>
        <v>-</v>
      </c>
      <c r="J1054" s="37" t="str">
        <f>'Coloquios2020 - Notas finales '!O354</f>
        <v>Balduzzi	Micalela</v>
      </c>
      <c r="K1054" s="35">
        <f>'Coloquios2020 - Notas finales '!P354</f>
        <v>37295480</v>
      </c>
      <c r="L1054" s="35">
        <f>'Coloquios2020 - Notas finales '!Q354</f>
        <v>10</v>
      </c>
      <c r="M1054" s="35" t="str">
        <f>'Coloquios2020 - Notas finales '!R354</f>
        <v>No se tomó escrito</v>
      </c>
      <c r="N1054" s="38">
        <f>'Coloquios2020 - Notas finales '!S354</f>
        <v>10</v>
      </c>
    </row>
    <row r="1055" spans="1:14" x14ac:dyDescent="0.2">
      <c r="A1055" s="34">
        <f t="shared" ref="A1055:I1055" si="356">+A355</f>
        <v>44152.750980474535</v>
      </c>
      <c r="B1055" s="35" t="str">
        <f t="shared" si="356"/>
        <v>nievesmaggioni@gmail.com</v>
      </c>
      <c r="C1055" s="35" t="str">
        <f t="shared" si="356"/>
        <v>2 de 2</v>
      </c>
      <c r="D1055" s="35" t="str">
        <f t="shared" si="356"/>
        <v>Coloquios/Talleres/etc</v>
      </c>
      <c r="E1055" s="36" t="str">
        <f t="shared" si="356"/>
        <v>12/11</v>
      </c>
      <c r="F1055" s="37" t="str">
        <f t="shared" si="356"/>
        <v>Educación Primaria</v>
      </c>
      <c r="G1055" s="35" t="str">
        <f t="shared" si="356"/>
        <v>1° "B"</v>
      </c>
      <c r="H1055" s="37" t="str">
        <f t="shared" si="356"/>
        <v>Resolución de Problemas y Creatividad</v>
      </c>
      <c r="I1055" s="35" t="str">
        <f t="shared" si="356"/>
        <v>-</v>
      </c>
      <c r="J1055" s="37" t="str">
        <f>'Coloquios2020 - Notas finales '!O355</f>
        <v>Miño	María Cecilia</v>
      </c>
      <c r="K1055" s="35">
        <f>'Coloquios2020 - Notas finales '!P355</f>
        <v>43494858</v>
      </c>
      <c r="L1055" s="35">
        <f>'Coloquios2020 - Notas finales '!Q355</f>
        <v>9</v>
      </c>
      <c r="M1055" s="35" t="str">
        <f>'Coloquios2020 - Notas finales '!R355</f>
        <v>No se tomó escrito</v>
      </c>
      <c r="N1055" s="38">
        <f>'Coloquios2020 - Notas finales '!S355</f>
        <v>9</v>
      </c>
    </row>
    <row r="1056" spans="1:14" x14ac:dyDescent="0.2">
      <c r="A1056" s="34">
        <f t="shared" ref="A1056:I1056" si="357">+A356</f>
        <v>44153.428080277779</v>
      </c>
      <c r="B1056" s="35" t="str">
        <f t="shared" si="357"/>
        <v>rolanlucero@gmail.com</v>
      </c>
      <c r="C1056" s="35" t="str">
        <f t="shared" si="357"/>
        <v>1 de 1</v>
      </c>
      <c r="D1056" s="35" t="str">
        <f t="shared" si="357"/>
        <v>Coloquios/Talleres/etc</v>
      </c>
      <c r="E1056" s="36" t="str">
        <f t="shared" si="357"/>
        <v>18/11</v>
      </c>
      <c r="F1056" s="37" t="str">
        <f t="shared" si="357"/>
        <v>Desarrollo de Sofware</v>
      </c>
      <c r="G1056" s="35" t="str">
        <f t="shared" si="357"/>
        <v>1°</v>
      </c>
      <c r="H1056" s="37" t="str">
        <f t="shared" si="357"/>
        <v>UDI 1</v>
      </c>
      <c r="I1056" s="35" t="str">
        <f t="shared" si="357"/>
        <v>-</v>
      </c>
      <c r="J1056" s="37" t="str">
        <f>'Coloquios2020 - Notas finales '!O356</f>
        <v>Avila Carlos</v>
      </c>
      <c r="K1056" s="35">
        <f>'Coloquios2020 - Notas finales '!P356</f>
        <v>37814041</v>
      </c>
      <c r="L1056" s="35">
        <f>'Coloquios2020 - Notas finales '!Q356</f>
        <v>8</v>
      </c>
      <c r="M1056" s="35">
        <f>'Coloquios2020 - Notas finales '!R356</f>
        <v>8</v>
      </c>
      <c r="N1056" s="38">
        <f>'Coloquios2020 - Notas finales '!S356</f>
        <v>8</v>
      </c>
    </row>
    <row r="1057" spans="1:14" hidden="1" x14ac:dyDescent="0.2">
      <c r="A1057" s="34">
        <f t="shared" ref="A1057:I1057" si="358">+A357</f>
        <v>44153.69079581018</v>
      </c>
      <c r="B1057" s="35" t="str">
        <f t="shared" si="358"/>
        <v>hectorcalabrasa@gmail.com</v>
      </c>
      <c r="C1057" s="35" t="str">
        <f t="shared" si="358"/>
        <v>1 de 1</v>
      </c>
      <c r="D1057" s="35" t="str">
        <f t="shared" si="358"/>
        <v>Coloquios/Talleres/etc</v>
      </c>
      <c r="E1057" s="36" t="str">
        <f t="shared" si="358"/>
        <v>18/11</v>
      </c>
      <c r="F1057" s="37" t="str">
        <f t="shared" si="358"/>
        <v>Artes Visuales</v>
      </c>
      <c r="G1057" s="35" t="str">
        <f t="shared" si="358"/>
        <v>1°</v>
      </c>
      <c r="H1057" s="37" t="str">
        <f t="shared" si="358"/>
        <v>Producción en el plano</v>
      </c>
      <c r="I1057" s="35" t="str">
        <f t="shared" si="358"/>
        <v>-</v>
      </c>
      <c r="J1057" s="37">
        <f>'Coloquios2020 - Notas finales '!O357</f>
        <v>0</v>
      </c>
      <c r="K1057" s="35">
        <f>'Coloquios2020 - Notas finales '!P357</f>
        <v>0</v>
      </c>
      <c r="L1057" s="35">
        <f>'Coloquios2020 - Notas finales '!Q357</f>
        <v>0</v>
      </c>
      <c r="M1057" s="35">
        <f>'Coloquios2020 - Notas finales '!R357</f>
        <v>0</v>
      </c>
      <c r="N1057" s="38">
        <f>'Coloquios2020 - Notas finales '!S357</f>
        <v>0</v>
      </c>
    </row>
    <row r="1058" spans="1:14" x14ac:dyDescent="0.2">
      <c r="A1058" s="34">
        <f t="shared" ref="A1058:I1058" si="359">+A358</f>
        <v>44153.777870520833</v>
      </c>
      <c r="B1058" s="35" t="str">
        <f t="shared" si="359"/>
        <v>cpriotti@hotmail.com</v>
      </c>
      <c r="C1058" s="35" t="str">
        <f t="shared" si="359"/>
        <v>1 de 2</v>
      </c>
      <c r="D1058" s="35" t="str">
        <f t="shared" si="359"/>
        <v>Coloquios/Talleres/etc</v>
      </c>
      <c r="E1058" s="36" t="str">
        <f t="shared" si="359"/>
        <v>13/11</v>
      </c>
      <c r="F1058" s="37" t="str">
        <f t="shared" si="359"/>
        <v>Artes Visuales</v>
      </c>
      <c r="G1058" s="35" t="str">
        <f t="shared" si="359"/>
        <v>1°</v>
      </c>
      <c r="H1058" s="37" t="str">
        <f t="shared" si="359"/>
        <v>Problemática de la Cultura Argentina y Latinoamericana</v>
      </c>
      <c r="I1058" s="35" t="str">
        <f t="shared" si="359"/>
        <v>-</v>
      </c>
      <c r="J1058" s="37" t="str">
        <f>'Coloquios2020 - Notas finales '!O358</f>
        <v>Núñez Mariela</v>
      </c>
      <c r="K1058" s="35">
        <f>'Coloquios2020 - Notas finales '!P358</f>
        <v>38898450</v>
      </c>
      <c r="L1058" s="35">
        <f>'Coloquios2020 - Notas finales '!Q358</f>
        <v>8</v>
      </c>
      <c r="M1058" s="35">
        <f>'Coloquios2020 - Notas finales '!R358</f>
        <v>8</v>
      </c>
      <c r="N1058" s="38">
        <f>'Coloquios2020 - Notas finales '!S358</f>
        <v>8</v>
      </c>
    </row>
    <row r="1059" spans="1:14" x14ac:dyDescent="0.2">
      <c r="A1059" s="34">
        <f t="shared" ref="A1059:I1059" si="360">+A359</f>
        <v>44153.795133449079</v>
      </c>
      <c r="B1059" s="35" t="str">
        <f t="shared" si="360"/>
        <v>cpriotti@hotmail.com</v>
      </c>
      <c r="C1059" s="35" t="str">
        <f t="shared" si="360"/>
        <v>2 de 2</v>
      </c>
      <c r="D1059" s="35" t="str">
        <f t="shared" si="360"/>
        <v>Coloquios/Talleres/etc</v>
      </c>
      <c r="E1059" s="36" t="str">
        <f t="shared" si="360"/>
        <v>13/11</v>
      </c>
      <c r="F1059" s="37" t="str">
        <f t="shared" si="360"/>
        <v>Artes Visuales</v>
      </c>
      <c r="G1059" s="35" t="str">
        <f t="shared" si="360"/>
        <v>1°</v>
      </c>
      <c r="H1059" s="37" t="str">
        <f t="shared" si="360"/>
        <v>Problemática de la Cultura Argentina y Latinoamericana</v>
      </c>
      <c r="I1059" s="35" t="str">
        <f t="shared" si="360"/>
        <v>-</v>
      </c>
      <c r="J1059" s="37" t="str">
        <f>'Coloquios2020 - Notas finales '!O359</f>
        <v>Soldevila Silvia</v>
      </c>
      <c r="K1059" s="35">
        <f>'Coloquios2020 - Notas finales '!P359</f>
        <v>21402463</v>
      </c>
      <c r="L1059" s="35">
        <f>'Coloquios2020 - Notas finales '!Q359</f>
        <v>9</v>
      </c>
      <c r="M1059" s="35">
        <f>'Coloquios2020 - Notas finales '!R359</f>
        <v>9</v>
      </c>
      <c r="N1059" s="38">
        <f>'Coloquios2020 - Notas finales '!S359</f>
        <v>9</v>
      </c>
    </row>
    <row r="1060" spans="1:14" x14ac:dyDescent="0.2">
      <c r="A1060" s="34">
        <f t="shared" ref="A1060:I1060" si="361">+A360</f>
        <v>44153.802794930554</v>
      </c>
      <c r="B1060" s="35" t="str">
        <f t="shared" si="361"/>
        <v>cpriotti@hotmail.com</v>
      </c>
      <c r="C1060" s="35" t="str">
        <f t="shared" si="361"/>
        <v>1 de 1</v>
      </c>
      <c r="D1060" s="35" t="str">
        <f t="shared" si="361"/>
        <v>Coloquios/Talleres/etc</v>
      </c>
      <c r="E1060" s="36" t="str">
        <f t="shared" si="361"/>
        <v>13/11</v>
      </c>
      <c r="F1060" s="37" t="str">
        <f t="shared" si="361"/>
        <v>Artes Visuales</v>
      </c>
      <c r="G1060" s="35" t="str">
        <f t="shared" si="361"/>
        <v>4°</v>
      </c>
      <c r="H1060" s="37" t="str">
        <f t="shared" si="361"/>
        <v>Tecnologías de la imagen</v>
      </c>
      <c r="I1060" s="35" t="str">
        <f t="shared" si="361"/>
        <v>-</v>
      </c>
      <c r="J1060" s="37" t="str">
        <f>'Coloquios2020 - Notas finales '!O360</f>
        <v>Sotomayor Fiorella</v>
      </c>
      <c r="K1060" s="35">
        <f>'Coloquios2020 - Notas finales '!P360</f>
        <v>38450889</v>
      </c>
      <c r="L1060" s="35">
        <f>'Coloquios2020 - Notas finales '!Q360</f>
        <v>10</v>
      </c>
      <c r="M1060" s="35">
        <f>'Coloquios2020 - Notas finales '!R360</f>
        <v>10</v>
      </c>
      <c r="N1060" s="38">
        <f>'Coloquios2020 - Notas finales '!S360</f>
        <v>10</v>
      </c>
    </row>
    <row r="1061" spans="1:14" hidden="1" x14ac:dyDescent="0.2">
      <c r="A1061" s="34">
        <f t="shared" ref="A1061:I1061" si="362">+A361</f>
        <v>44153.818354143514</v>
      </c>
      <c r="B1061" s="35" t="str">
        <f t="shared" si="362"/>
        <v>cpriotti@hotmail.com</v>
      </c>
      <c r="C1061" s="35" t="str">
        <f t="shared" si="362"/>
        <v>1 de 1</v>
      </c>
      <c r="D1061" s="35" t="str">
        <f t="shared" si="362"/>
        <v>Coloquios/Talleres/etc</v>
      </c>
      <c r="E1061" s="36" t="str">
        <f t="shared" si="362"/>
        <v>13/11</v>
      </c>
      <c r="F1061" s="37" t="str">
        <f t="shared" si="362"/>
        <v>Artes Visuales</v>
      </c>
      <c r="G1061" s="35" t="str">
        <f t="shared" si="362"/>
        <v>1°</v>
      </c>
      <c r="H1061" s="37" t="str">
        <f t="shared" si="362"/>
        <v>Problemática de la Cultura Argentina y Latinoamericana</v>
      </c>
      <c r="I1061" s="35" t="str">
        <f t="shared" si="362"/>
        <v>-</v>
      </c>
      <c r="J1061" s="37">
        <f>'Coloquios2020 - Notas finales '!O361</f>
        <v>0</v>
      </c>
      <c r="K1061" s="35">
        <f>'Coloquios2020 - Notas finales '!P361</f>
        <v>0</v>
      </c>
      <c r="L1061" s="35">
        <f>'Coloquios2020 - Notas finales '!Q361</f>
        <v>0</v>
      </c>
      <c r="M1061" s="35">
        <f>'Coloquios2020 - Notas finales '!R361</f>
        <v>0</v>
      </c>
      <c r="N1061" s="38">
        <f>'Coloquios2020 - Notas finales '!S361</f>
        <v>0</v>
      </c>
    </row>
    <row r="1062" spans="1:14" x14ac:dyDescent="0.2">
      <c r="A1062" s="34">
        <f t="shared" ref="A1062:I1062" si="363">+A362</f>
        <v>44153.835293402779</v>
      </c>
      <c r="B1062" s="35" t="str">
        <f t="shared" si="363"/>
        <v>cpriotti@hotmail.com</v>
      </c>
      <c r="C1062" s="35" t="str">
        <f t="shared" si="363"/>
        <v>1 de 1</v>
      </c>
      <c r="D1062" s="35" t="str">
        <f t="shared" si="363"/>
        <v>Coloquios/Talleres/etc</v>
      </c>
      <c r="E1062" s="36" t="str">
        <f t="shared" si="363"/>
        <v>13/11</v>
      </c>
      <c r="F1062" s="37" t="str">
        <f t="shared" si="363"/>
        <v>Artes Visuales</v>
      </c>
      <c r="G1062" s="35" t="str">
        <f t="shared" si="363"/>
        <v>3°</v>
      </c>
      <c r="H1062" s="37" t="str">
        <f t="shared" si="363"/>
        <v>Gráfica y Técnicas de Impresión II</v>
      </c>
      <c r="I1062" s="35" t="str">
        <f t="shared" si="363"/>
        <v>-</v>
      </c>
      <c r="J1062" s="37" t="str">
        <f>'Coloquios2020 - Notas finales '!O362</f>
        <v>Ariza Jesica</v>
      </c>
      <c r="K1062" s="35">
        <f>'Coloquios2020 - Notas finales '!P362</f>
        <v>33596549</v>
      </c>
      <c r="L1062" s="35">
        <f>'Coloquios2020 - Notas finales '!Q362</f>
        <v>8</v>
      </c>
      <c r="M1062" s="35">
        <f>'Coloquios2020 - Notas finales '!R362</f>
        <v>8</v>
      </c>
      <c r="N1062" s="38">
        <f>'Coloquios2020 - Notas finales '!S362</f>
        <v>8</v>
      </c>
    </row>
    <row r="1063" spans="1:14" x14ac:dyDescent="0.2">
      <c r="A1063" s="34">
        <f t="shared" ref="A1063:I1063" si="364">+A363</f>
        <v>44153.847424745371</v>
      </c>
      <c r="B1063" s="35" t="str">
        <f t="shared" si="364"/>
        <v>cpriotti@hotmail.com</v>
      </c>
      <c r="C1063" s="35" t="str">
        <f t="shared" si="364"/>
        <v>1 de 1</v>
      </c>
      <c r="D1063" s="35" t="str">
        <f t="shared" si="364"/>
        <v>Coloquios/Talleres/etc</v>
      </c>
      <c r="E1063" s="36" t="str">
        <f t="shared" si="364"/>
        <v>13/11</v>
      </c>
      <c r="F1063" s="37" t="str">
        <f t="shared" si="364"/>
        <v>Artes Visuales</v>
      </c>
      <c r="G1063" s="35" t="str">
        <f t="shared" si="364"/>
        <v>2°</v>
      </c>
      <c r="H1063" s="37" t="str">
        <f t="shared" si="364"/>
        <v>Forma y Color II</v>
      </c>
      <c r="I1063" s="35" t="str">
        <f t="shared" si="364"/>
        <v>-</v>
      </c>
      <c r="J1063" s="37" t="str">
        <f>'Coloquios2020 - Notas finales '!O363</f>
        <v>Araujo Natalia</v>
      </c>
      <c r="K1063" s="35">
        <f>'Coloquios2020 - Notas finales '!P363</f>
        <v>33084340</v>
      </c>
      <c r="L1063" s="35">
        <f>'Coloquios2020 - Notas finales '!Q363</f>
        <v>9</v>
      </c>
      <c r="M1063" s="35">
        <f>'Coloquios2020 - Notas finales '!R363</f>
        <v>9</v>
      </c>
      <c r="N1063" s="38">
        <f>'Coloquios2020 - Notas finales '!S363</f>
        <v>9</v>
      </c>
    </row>
    <row r="1064" spans="1:14" x14ac:dyDescent="0.2">
      <c r="A1064" s="34">
        <f t="shared" ref="A1064:I1064" si="365">+A364</f>
        <v>44153.88152200231</v>
      </c>
      <c r="B1064" s="35" t="str">
        <f t="shared" si="365"/>
        <v>raulnepote@gmail.com</v>
      </c>
      <c r="C1064" s="35" t="str">
        <f t="shared" si="365"/>
        <v>1 de 1</v>
      </c>
      <c r="D1064" s="35" t="str">
        <f t="shared" si="365"/>
        <v>Coloquios/Talleres/etc</v>
      </c>
      <c r="E1064" s="36" t="str">
        <f t="shared" si="365"/>
        <v>13/11</v>
      </c>
      <c r="F1064" s="37" t="str">
        <f t="shared" si="365"/>
        <v>Biología</v>
      </c>
      <c r="G1064" s="35" t="str">
        <f t="shared" si="365"/>
        <v>4°</v>
      </c>
      <c r="H1064" s="37" t="str">
        <f t="shared" si="365"/>
        <v>Educación Sexual Integral</v>
      </c>
      <c r="I1064" s="35" t="str">
        <f t="shared" si="365"/>
        <v>-</v>
      </c>
      <c r="J1064" s="37" t="str">
        <f>'Coloquios2020 - Notas finales '!O364</f>
        <v>Iribe, Laura</v>
      </c>
      <c r="K1064" s="35">
        <f>'Coloquios2020 - Notas finales '!P364</f>
        <v>36832097</v>
      </c>
      <c r="L1064" s="35">
        <f>'Coloquios2020 - Notas finales '!Q364</f>
        <v>10</v>
      </c>
      <c r="M1064" s="35">
        <f>'Coloquios2020 - Notas finales '!R364</f>
        <v>10</v>
      </c>
      <c r="N1064" s="38">
        <f>'Coloquios2020 - Notas finales '!S364</f>
        <v>10</v>
      </c>
    </row>
    <row r="1065" spans="1:14" x14ac:dyDescent="0.2">
      <c r="A1065" s="34">
        <f t="shared" ref="A1065:I1065" si="366">+A365</f>
        <v>44154.704374421301</v>
      </c>
      <c r="B1065" s="35" t="str">
        <f t="shared" si="366"/>
        <v>raulnepote@hotmail.com</v>
      </c>
      <c r="C1065" s="35" t="str">
        <f t="shared" si="366"/>
        <v>1 de 1</v>
      </c>
      <c r="D1065" s="35" t="str">
        <f t="shared" si="366"/>
        <v>Coloquios/Talleres/etc</v>
      </c>
      <c r="E1065" s="36" t="str">
        <f t="shared" si="366"/>
        <v>13/11</v>
      </c>
      <c r="F1065" s="37" t="str">
        <f t="shared" si="366"/>
        <v>Biología</v>
      </c>
      <c r="G1065" s="35" t="str">
        <f t="shared" si="366"/>
        <v>3°</v>
      </c>
      <c r="H1065" s="37" t="str">
        <f t="shared" si="366"/>
        <v>UDI</v>
      </c>
      <c r="I1065" s="35" t="str">
        <f t="shared" si="366"/>
        <v>-</v>
      </c>
      <c r="J1065" s="37" t="str">
        <f>'Coloquios2020 - Notas finales '!O365</f>
        <v>Castro, Enzo Ezequiel</v>
      </c>
      <c r="K1065" s="35">
        <f>'Coloquios2020 - Notas finales '!P365</f>
        <v>42532358</v>
      </c>
      <c r="L1065" s="35">
        <f>'Coloquios2020 - Notas finales '!Q365</f>
        <v>10</v>
      </c>
      <c r="M1065" s="35">
        <f>'Coloquios2020 - Notas finales '!R365</f>
        <v>10</v>
      </c>
      <c r="N1065" s="38">
        <f>'Coloquios2020 - Notas finales '!S365</f>
        <v>10</v>
      </c>
    </row>
    <row r="1066" spans="1:14" hidden="1" x14ac:dyDescent="0.2">
      <c r="A1066" s="34">
        <f t="shared" ref="A1066:I1066" si="367">+A366</f>
        <v>0</v>
      </c>
      <c r="B1066" s="35">
        <f t="shared" si="367"/>
        <v>0</v>
      </c>
      <c r="C1066" s="35">
        <f t="shared" si="367"/>
        <v>0</v>
      </c>
      <c r="D1066" s="35">
        <f t="shared" si="367"/>
        <v>0</v>
      </c>
      <c r="E1066" s="36">
        <f t="shared" si="367"/>
        <v>0</v>
      </c>
      <c r="F1066" s="37">
        <f t="shared" si="367"/>
        <v>0</v>
      </c>
      <c r="G1066" s="35">
        <f t="shared" si="367"/>
        <v>0</v>
      </c>
      <c r="H1066" s="37">
        <f t="shared" si="367"/>
        <v>0</v>
      </c>
      <c r="I1066" s="35">
        <f t="shared" si="367"/>
        <v>0</v>
      </c>
      <c r="J1066" s="37">
        <f>'Coloquios2020 - Notas finales '!O366</f>
        <v>0</v>
      </c>
      <c r="K1066" s="35">
        <f>'Coloquios2020 - Notas finales '!P366</f>
        <v>0</v>
      </c>
      <c r="L1066" s="35">
        <f>'Coloquios2020 - Notas finales '!Q366</f>
        <v>0</v>
      </c>
      <c r="M1066" s="35">
        <f>'Coloquios2020 - Notas finales '!R366</f>
        <v>0</v>
      </c>
      <c r="N1066" s="38">
        <f>'Coloquios2020 - Notas finales '!S366</f>
        <v>0</v>
      </c>
    </row>
    <row r="1067" spans="1:14" hidden="1" x14ac:dyDescent="0.2">
      <c r="A1067" s="34">
        <f t="shared" ref="A1067:I1067" si="368">+A367</f>
        <v>0</v>
      </c>
      <c r="B1067" s="35">
        <f t="shared" si="368"/>
        <v>0</v>
      </c>
      <c r="C1067" s="35">
        <f t="shared" si="368"/>
        <v>0</v>
      </c>
      <c r="D1067" s="35">
        <f t="shared" si="368"/>
        <v>0</v>
      </c>
      <c r="E1067" s="36">
        <f t="shared" si="368"/>
        <v>0</v>
      </c>
      <c r="F1067" s="37">
        <f t="shared" si="368"/>
        <v>0</v>
      </c>
      <c r="G1067" s="35">
        <f t="shared" si="368"/>
        <v>0</v>
      </c>
      <c r="H1067" s="37">
        <f t="shared" si="368"/>
        <v>0</v>
      </c>
      <c r="I1067" s="35">
        <f t="shared" si="368"/>
        <v>0</v>
      </c>
      <c r="J1067" s="37">
        <f>'Coloquios2020 - Notas finales '!O367</f>
        <v>0</v>
      </c>
      <c r="K1067" s="35">
        <f>'Coloquios2020 - Notas finales '!P367</f>
        <v>0</v>
      </c>
      <c r="L1067" s="35">
        <f>'Coloquios2020 - Notas finales '!Q367</f>
        <v>0</v>
      </c>
      <c r="M1067" s="35">
        <f>'Coloquios2020 - Notas finales '!R367</f>
        <v>0</v>
      </c>
      <c r="N1067" s="38">
        <f>'Coloquios2020 - Notas finales '!S367</f>
        <v>0</v>
      </c>
    </row>
    <row r="1068" spans="1:14" hidden="1" x14ac:dyDescent="0.2">
      <c r="A1068" s="34">
        <f t="shared" ref="A1068:I1068" si="369">+A368</f>
        <v>0</v>
      </c>
      <c r="B1068" s="35">
        <f t="shared" si="369"/>
        <v>0</v>
      </c>
      <c r="C1068" s="35">
        <f t="shared" si="369"/>
        <v>0</v>
      </c>
      <c r="D1068" s="35">
        <f t="shared" si="369"/>
        <v>0</v>
      </c>
      <c r="E1068" s="36">
        <f t="shared" si="369"/>
        <v>0</v>
      </c>
      <c r="F1068" s="37">
        <f t="shared" si="369"/>
        <v>0</v>
      </c>
      <c r="G1068" s="35">
        <f t="shared" si="369"/>
        <v>0</v>
      </c>
      <c r="H1068" s="37">
        <f t="shared" si="369"/>
        <v>0</v>
      </c>
      <c r="I1068" s="35">
        <f t="shared" si="369"/>
        <v>0</v>
      </c>
      <c r="J1068" s="37">
        <f>'Coloquios2020 - Notas finales '!O368</f>
        <v>0</v>
      </c>
      <c r="K1068" s="35">
        <f>'Coloquios2020 - Notas finales '!P368</f>
        <v>0</v>
      </c>
      <c r="L1068" s="35">
        <f>'Coloquios2020 - Notas finales '!Q368</f>
        <v>0</v>
      </c>
      <c r="M1068" s="35">
        <f>'Coloquios2020 - Notas finales '!R368</f>
        <v>0</v>
      </c>
      <c r="N1068" s="38">
        <f>'Coloquios2020 - Notas finales '!S368</f>
        <v>0</v>
      </c>
    </row>
    <row r="1069" spans="1:14" hidden="1" x14ac:dyDescent="0.2">
      <c r="A1069" s="34">
        <f t="shared" ref="A1069:I1069" si="370">+A369</f>
        <v>0</v>
      </c>
      <c r="B1069" s="35">
        <f t="shared" si="370"/>
        <v>0</v>
      </c>
      <c r="C1069" s="35">
        <f t="shared" si="370"/>
        <v>0</v>
      </c>
      <c r="D1069" s="35">
        <f t="shared" si="370"/>
        <v>0</v>
      </c>
      <c r="E1069" s="36">
        <f t="shared" si="370"/>
        <v>0</v>
      </c>
      <c r="F1069" s="37">
        <f t="shared" si="370"/>
        <v>0</v>
      </c>
      <c r="G1069" s="35">
        <f t="shared" si="370"/>
        <v>0</v>
      </c>
      <c r="H1069" s="37">
        <f t="shared" si="370"/>
        <v>0</v>
      </c>
      <c r="I1069" s="35">
        <f t="shared" si="370"/>
        <v>0</v>
      </c>
      <c r="J1069" s="37">
        <f>'Coloquios2020 - Notas finales '!O369</f>
        <v>0</v>
      </c>
      <c r="K1069" s="35">
        <f>'Coloquios2020 - Notas finales '!P369</f>
        <v>0</v>
      </c>
      <c r="L1069" s="35">
        <f>'Coloquios2020 - Notas finales '!Q369</f>
        <v>0</v>
      </c>
      <c r="M1069" s="35">
        <f>'Coloquios2020 - Notas finales '!R369</f>
        <v>0</v>
      </c>
      <c r="N1069" s="38">
        <f>'Coloquios2020 - Notas finales '!S369</f>
        <v>0</v>
      </c>
    </row>
    <row r="1070" spans="1:14" hidden="1" x14ac:dyDescent="0.2">
      <c r="A1070" s="34">
        <f t="shared" ref="A1070:I1070" si="371">+A370</f>
        <v>0</v>
      </c>
      <c r="B1070" s="35">
        <f t="shared" si="371"/>
        <v>0</v>
      </c>
      <c r="C1070" s="35">
        <f t="shared" si="371"/>
        <v>0</v>
      </c>
      <c r="D1070" s="35">
        <f t="shared" si="371"/>
        <v>0</v>
      </c>
      <c r="E1070" s="36">
        <f t="shared" si="371"/>
        <v>0</v>
      </c>
      <c r="F1070" s="37">
        <f t="shared" si="371"/>
        <v>0</v>
      </c>
      <c r="G1070" s="35">
        <f t="shared" si="371"/>
        <v>0</v>
      </c>
      <c r="H1070" s="37">
        <f t="shared" si="371"/>
        <v>0</v>
      </c>
      <c r="I1070" s="35">
        <f t="shared" si="371"/>
        <v>0</v>
      </c>
      <c r="J1070" s="37">
        <f>'Coloquios2020 - Notas finales '!O370</f>
        <v>0</v>
      </c>
      <c r="K1070" s="35">
        <f>'Coloquios2020 - Notas finales '!P370</f>
        <v>0</v>
      </c>
      <c r="L1070" s="35">
        <f>'Coloquios2020 - Notas finales '!Q370</f>
        <v>0</v>
      </c>
      <c r="M1070" s="35">
        <f>'Coloquios2020 - Notas finales '!R370</f>
        <v>0</v>
      </c>
      <c r="N1070" s="38">
        <f>'Coloquios2020 - Notas finales '!S370</f>
        <v>0</v>
      </c>
    </row>
    <row r="1071" spans="1:14" hidden="1" x14ac:dyDescent="0.2">
      <c r="A1071" s="34">
        <f t="shared" ref="A1071:I1071" si="372">+A371</f>
        <v>0</v>
      </c>
      <c r="B1071" s="35">
        <f t="shared" si="372"/>
        <v>0</v>
      </c>
      <c r="C1071" s="35">
        <f t="shared" si="372"/>
        <v>0</v>
      </c>
      <c r="D1071" s="35">
        <f t="shared" si="372"/>
        <v>0</v>
      </c>
      <c r="E1071" s="36">
        <f t="shared" si="372"/>
        <v>0</v>
      </c>
      <c r="F1071" s="37">
        <f t="shared" si="372"/>
        <v>0</v>
      </c>
      <c r="G1071" s="35">
        <f t="shared" si="372"/>
        <v>0</v>
      </c>
      <c r="H1071" s="37">
        <f t="shared" si="372"/>
        <v>0</v>
      </c>
      <c r="I1071" s="35">
        <f t="shared" si="372"/>
        <v>0</v>
      </c>
      <c r="J1071" s="37">
        <f>'Coloquios2020 - Notas finales '!O371</f>
        <v>0</v>
      </c>
      <c r="K1071" s="35">
        <f>'Coloquios2020 - Notas finales '!P371</f>
        <v>0</v>
      </c>
      <c r="L1071" s="35">
        <f>'Coloquios2020 - Notas finales '!Q371</f>
        <v>0</v>
      </c>
      <c r="M1071" s="35">
        <f>'Coloquios2020 - Notas finales '!R371</f>
        <v>0</v>
      </c>
      <c r="N1071" s="38">
        <f>'Coloquios2020 - Notas finales '!S371</f>
        <v>0</v>
      </c>
    </row>
    <row r="1072" spans="1:14" hidden="1" x14ac:dyDescent="0.2">
      <c r="A1072" s="34">
        <f t="shared" ref="A1072:I1072" si="373">+A372</f>
        <v>0</v>
      </c>
      <c r="B1072" s="35">
        <f t="shared" si="373"/>
        <v>0</v>
      </c>
      <c r="C1072" s="35">
        <f t="shared" si="373"/>
        <v>0</v>
      </c>
      <c r="D1072" s="35">
        <f t="shared" si="373"/>
        <v>0</v>
      </c>
      <c r="E1072" s="36">
        <f t="shared" si="373"/>
        <v>0</v>
      </c>
      <c r="F1072" s="37">
        <f t="shared" si="373"/>
        <v>0</v>
      </c>
      <c r="G1072" s="35">
        <f t="shared" si="373"/>
        <v>0</v>
      </c>
      <c r="H1072" s="37">
        <f t="shared" si="373"/>
        <v>0</v>
      </c>
      <c r="I1072" s="35">
        <f t="shared" si="373"/>
        <v>0</v>
      </c>
      <c r="J1072" s="37">
        <f>'Coloquios2020 - Notas finales '!O372</f>
        <v>0</v>
      </c>
      <c r="K1072" s="35">
        <f>'Coloquios2020 - Notas finales '!P372</f>
        <v>0</v>
      </c>
      <c r="L1072" s="35">
        <f>'Coloquios2020 - Notas finales '!Q372</f>
        <v>0</v>
      </c>
      <c r="M1072" s="35">
        <f>'Coloquios2020 - Notas finales '!R372</f>
        <v>0</v>
      </c>
      <c r="N1072" s="38">
        <f>'Coloquios2020 - Notas finales '!S372</f>
        <v>0</v>
      </c>
    </row>
    <row r="1073" spans="1:14" hidden="1" x14ac:dyDescent="0.2">
      <c r="A1073" s="34">
        <f t="shared" ref="A1073:I1073" si="374">+A373</f>
        <v>0</v>
      </c>
      <c r="B1073" s="35">
        <f t="shared" si="374"/>
        <v>0</v>
      </c>
      <c r="C1073" s="35">
        <f t="shared" si="374"/>
        <v>0</v>
      </c>
      <c r="D1073" s="35">
        <f t="shared" si="374"/>
        <v>0</v>
      </c>
      <c r="E1073" s="36">
        <f t="shared" si="374"/>
        <v>0</v>
      </c>
      <c r="F1073" s="37">
        <f t="shared" si="374"/>
        <v>0</v>
      </c>
      <c r="G1073" s="35">
        <f t="shared" si="374"/>
        <v>0</v>
      </c>
      <c r="H1073" s="37">
        <f t="shared" si="374"/>
        <v>0</v>
      </c>
      <c r="I1073" s="35">
        <f t="shared" si="374"/>
        <v>0</v>
      </c>
      <c r="J1073" s="37">
        <f>'Coloquios2020 - Notas finales '!O373</f>
        <v>0</v>
      </c>
      <c r="K1073" s="35">
        <f>'Coloquios2020 - Notas finales '!P373</f>
        <v>0</v>
      </c>
      <c r="L1073" s="35">
        <f>'Coloquios2020 - Notas finales '!Q373</f>
        <v>0</v>
      </c>
      <c r="M1073" s="35">
        <f>'Coloquios2020 - Notas finales '!R373</f>
        <v>0</v>
      </c>
      <c r="N1073" s="38">
        <f>'Coloquios2020 - Notas finales '!S373</f>
        <v>0</v>
      </c>
    </row>
    <row r="1074" spans="1:14" hidden="1" x14ac:dyDescent="0.2">
      <c r="A1074" s="34">
        <f t="shared" ref="A1074:I1074" si="375">+A374</f>
        <v>0</v>
      </c>
      <c r="B1074" s="35">
        <f t="shared" si="375"/>
        <v>0</v>
      </c>
      <c r="C1074" s="35">
        <f t="shared" si="375"/>
        <v>0</v>
      </c>
      <c r="D1074" s="35">
        <f t="shared" si="375"/>
        <v>0</v>
      </c>
      <c r="E1074" s="36">
        <f t="shared" si="375"/>
        <v>0</v>
      </c>
      <c r="F1074" s="37">
        <f t="shared" si="375"/>
        <v>0</v>
      </c>
      <c r="G1074" s="35">
        <f t="shared" si="375"/>
        <v>0</v>
      </c>
      <c r="H1074" s="37">
        <f t="shared" si="375"/>
        <v>0</v>
      </c>
      <c r="I1074" s="35">
        <f t="shared" si="375"/>
        <v>0</v>
      </c>
      <c r="J1074" s="37">
        <f>'Coloquios2020 - Notas finales '!O374</f>
        <v>0</v>
      </c>
      <c r="K1074" s="35">
        <f>'Coloquios2020 - Notas finales '!P374</f>
        <v>0</v>
      </c>
      <c r="L1074" s="35">
        <f>'Coloquios2020 - Notas finales '!Q374</f>
        <v>0</v>
      </c>
      <c r="M1074" s="35">
        <f>'Coloquios2020 - Notas finales '!R374</f>
        <v>0</v>
      </c>
      <c r="N1074" s="38">
        <f>'Coloquios2020 - Notas finales '!S374</f>
        <v>0</v>
      </c>
    </row>
    <row r="1075" spans="1:14" hidden="1" x14ac:dyDescent="0.2">
      <c r="A1075" s="34">
        <f t="shared" ref="A1075:I1075" si="376">+A375</f>
        <v>0</v>
      </c>
      <c r="B1075" s="35">
        <f t="shared" si="376"/>
        <v>0</v>
      </c>
      <c r="C1075" s="35">
        <f t="shared" si="376"/>
        <v>0</v>
      </c>
      <c r="D1075" s="35">
        <f t="shared" si="376"/>
        <v>0</v>
      </c>
      <c r="E1075" s="36">
        <f t="shared" si="376"/>
        <v>0</v>
      </c>
      <c r="F1075" s="37">
        <f t="shared" si="376"/>
        <v>0</v>
      </c>
      <c r="G1075" s="35">
        <f t="shared" si="376"/>
        <v>0</v>
      </c>
      <c r="H1075" s="37">
        <f t="shared" si="376"/>
        <v>0</v>
      </c>
      <c r="I1075" s="35">
        <f t="shared" si="376"/>
        <v>0</v>
      </c>
      <c r="J1075" s="37">
        <f>'Coloquios2020 - Notas finales '!O375</f>
        <v>0</v>
      </c>
      <c r="K1075" s="35">
        <f>'Coloquios2020 - Notas finales '!P375</f>
        <v>0</v>
      </c>
      <c r="L1075" s="35">
        <f>'Coloquios2020 - Notas finales '!Q375</f>
        <v>0</v>
      </c>
      <c r="M1075" s="35">
        <f>'Coloquios2020 - Notas finales '!R375</f>
        <v>0</v>
      </c>
      <c r="N1075" s="38">
        <f>'Coloquios2020 - Notas finales '!S375</f>
        <v>0</v>
      </c>
    </row>
    <row r="1076" spans="1:14" hidden="1" x14ac:dyDescent="0.2">
      <c r="A1076" s="34">
        <f t="shared" ref="A1076:I1076" si="377">+A376</f>
        <v>0</v>
      </c>
      <c r="B1076" s="35">
        <f t="shared" si="377"/>
        <v>0</v>
      </c>
      <c r="C1076" s="35">
        <f t="shared" si="377"/>
        <v>0</v>
      </c>
      <c r="D1076" s="35">
        <f t="shared" si="377"/>
        <v>0</v>
      </c>
      <c r="E1076" s="36">
        <f t="shared" si="377"/>
        <v>0</v>
      </c>
      <c r="F1076" s="37">
        <f t="shared" si="377"/>
        <v>0</v>
      </c>
      <c r="G1076" s="35">
        <f t="shared" si="377"/>
        <v>0</v>
      </c>
      <c r="H1076" s="37">
        <f t="shared" si="377"/>
        <v>0</v>
      </c>
      <c r="I1076" s="35">
        <f t="shared" si="377"/>
        <v>0</v>
      </c>
      <c r="J1076" s="37">
        <f>'Coloquios2020 - Notas finales '!O376</f>
        <v>0</v>
      </c>
      <c r="K1076" s="35">
        <f>'Coloquios2020 - Notas finales '!P376</f>
        <v>0</v>
      </c>
      <c r="L1076" s="35">
        <f>'Coloquios2020 - Notas finales '!Q376</f>
        <v>0</v>
      </c>
      <c r="M1076" s="35">
        <f>'Coloquios2020 - Notas finales '!R376</f>
        <v>0</v>
      </c>
      <c r="N1076" s="38">
        <f>'Coloquios2020 - Notas finales '!S376</f>
        <v>0</v>
      </c>
    </row>
    <row r="1077" spans="1:14" hidden="1" x14ac:dyDescent="0.2">
      <c r="A1077" s="34">
        <f t="shared" ref="A1077:I1077" si="378">+A377</f>
        <v>0</v>
      </c>
      <c r="B1077" s="35">
        <f t="shared" si="378"/>
        <v>0</v>
      </c>
      <c r="C1077" s="35">
        <f t="shared" si="378"/>
        <v>0</v>
      </c>
      <c r="D1077" s="35">
        <f t="shared" si="378"/>
        <v>0</v>
      </c>
      <c r="E1077" s="36">
        <f t="shared" si="378"/>
        <v>0</v>
      </c>
      <c r="F1077" s="37">
        <f t="shared" si="378"/>
        <v>0</v>
      </c>
      <c r="G1077" s="35">
        <f t="shared" si="378"/>
        <v>0</v>
      </c>
      <c r="H1077" s="37">
        <f t="shared" si="378"/>
        <v>0</v>
      </c>
      <c r="I1077" s="35">
        <f t="shared" si="378"/>
        <v>0</v>
      </c>
      <c r="J1077" s="37">
        <f>'Coloquios2020 - Notas finales '!O377</f>
        <v>0</v>
      </c>
      <c r="K1077" s="35">
        <f>'Coloquios2020 - Notas finales '!P377</f>
        <v>0</v>
      </c>
      <c r="L1077" s="35">
        <f>'Coloquios2020 - Notas finales '!Q377</f>
        <v>0</v>
      </c>
      <c r="M1077" s="35">
        <f>'Coloquios2020 - Notas finales '!R377</f>
        <v>0</v>
      </c>
      <c r="N1077" s="38">
        <f>'Coloquios2020 - Notas finales '!S377</f>
        <v>0</v>
      </c>
    </row>
    <row r="1078" spans="1:14" hidden="1" x14ac:dyDescent="0.2">
      <c r="A1078" s="34">
        <f t="shared" ref="A1078:I1078" si="379">+A378</f>
        <v>0</v>
      </c>
      <c r="B1078" s="35">
        <f t="shared" si="379"/>
        <v>0</v>
      </c>
      <c r="C1078" s="35">
        <f t="shared" si="379"/>
        <v>0</v>
      </c>
      <c r="D1078" s="35">
        <f t="shared" si="379"/>
        <v>0</v>
      </c>
      <c r="E1078" s="36">
        <f t="shared" si="379"/>
        <v>0</v>
      </c>
      <c r="F1078" s="37">
        <f t="shared" si="379"/>
        <v>0</v>
      </c>
      <c r="G1078" s="35">
        <f t="shared" si="379"/>
        <v>0</v>
      </c>
      <c r="H1078" s="37">
        <f t="shared" si="379"/>
        <v>0</v>
      </c>
      <c r="I1078" s="35">
        <f t="shared" si="379"/>
        <v>0</v>
      </c>
      <c r="J1078" s="37">
        <f>'Coloquios2020 - Notas finales '!O378</f>
        <v>0</v>
      </c>
      <c r="K1078" s="35">
        <f>'Coloquios2020 - Notas finales '!P378</f>
        <v>0</v>
      </c>
      <c r="L1078" s="35">
        <f>'Coloquios2020 - Notas finales '!Q378</f>
        <v>0</v>
      </c>
      <c r="M1078" s="35">
        <f>'Coloquios2020 - Notas finales '!R378</f>
        <v>0</v>
      </c>
      <c r="N1078" s="38">
        <f>'Coloquios2020 - Notas finales '!S378</f>
        <v>0</v>
      </c>
    </row>
    <row r="1079" spans="1:14" hidden="1" x14ac:dyDescent="0.2">
      <c r="A1079" s="34">
        <f t="shared" ref="A1079:I1079" si="380">+A379</f>
        <v>0</v>
      </c>
      <c r="B1079" s="35">
        <f t="shared" si="380"/>
        <v>0</v>
      </c>
      <c r="C1079" s="35">
        <f t="shared" si="380"/>
        <v>0</v>
      </c>
      <c r="D1079" s="35">
        <f t="shared" si="380"/>
        <v>0</v>
      </c>
      <c r="E1079" s="36">
        <f t="shared" si="380"/>
        <v>0</v>
      </c>
      <c r="F1079" s="37">
        <f t="shared" si="380"/>
        <v>0</v>
      </c>
      <c r="G1079" s="35">
        <f t="shared" si="380"/>
        <v>0</v>
      </c>
      <c r="H1079" s="37">
        <f t="shared" si="380"/>
        <v>0</v>
      </c>
      <c r="I1079" s="35">
        <f t="shared" si="380"/>
        <v>0</v>
      </c>
      <c r="J1079" s="37">
        <f>'Coloquios2020 - Notas finales '!O379</f>
        <v>0</v>
      </c>
      <c r="K1079" s="35">
        <f>'Coloquios2020 - Notas finales '!P379</f>
        <v>0</v>
      </c>
      <c r="L1079" s="35">
        <f>'Coloquios2020 - Notas finales '!Q379</f>
        <v>0</v>
      </c>
      <c r="M1079" s="35">
        <f>'Coloquios2020 - Notas finales '!R379</f>
        <v>0</v>
      </c>
      <c r="N1079" s="38">
        <f>'Coloquios2020 - Notas finales '!S379</f>
        <v>0</v>
      </c>
    </row>
    <row r="1080" spans="1:14" hidden="1" x14ac:dyDescent="0.2">
      <c r="A1080" s="34">
        <f t="shared" ref="A1080:I1080" si="381">+A380</f>
        <v>0</v>
      </c>
      <c r="B1080" s="35">
        <f t="shared" si="381"/>
        <v>0</v>
      </c>
      <c r="C1080" s="35">
        <f t="shared" si="381"/>
        <v>0</v>
      </c>
      <c r="D1080" s="35">
        <f t="shared" si="381"/>
        <v>0</v>
      </c>
      <c r="E1080" s="36">
        <f t="shared" si="381"/>
        <v>0</v>
      </c>
      <c r="F1080" s="37">
        <f t="shared" si="381"/>
        <v>0</v>
      </c>
      <c r="G1080" s="35">
        <f t="shared" si="381"/>
        <v>0</v>
      </c>
      <c r="H1080" s="37">
        <f t="shared" si="381"/>
        <v>0</v>
      </c>
      <c r="I1080" s="35">
        <f t="shared" si="381"/>
        <v>0</v>
      </c>
      <c r="J1080" s="37">
        <f>'Coloquios2020 - Notas finales '!O380</f>
        <v>0</v>
      </c>
      <c r="K1080" s="35">
        <f>'Coloquios2020 - Notas finales '!P380</f>
        <v>0</v>
      </c>
      <c r="L1080" s="35">
        <f>'Coloquios2020 - Notas finales '!Q380</f>
        <v>0</v>
      </c>
      <c r="M1080" s="35">
        <f>'Coloquios2020 - Notas finales '!R380</f>
        <v>0</v>
      </c>
      <c r="N1080" s="38">
        <f>'Coloquios2020 - Notas finales '!S380</f>
        <v>0</v>
      </c>
    </row>
    <row r="1081" spans="1:14" hidden="1" x14ac:dyDescent="0.2">
      <c r="A1081" s="34">
        <f t="shared" ref="A1081:I1081" si="382">+A381</f>
        <v>0</v>
      </c>
      <c r="B1081" s="35">
        <f t="shared" si="382"/>
        <v>0</v>
      </c>
      <c r="C1081" s="35">
        <f t="shared" si="382"/>
        <v>0</v>
      </c>
      <c r="D1081" s="35">
        <f t="shared" si="382"/>
        <v>0</v>
      </c>
      <c r="E1081" s="36">
        <f t="shared" si="382"/>
        <v>0</v>
      </c>
      <c r="F1081" s="37">
        <f t="shared" si="382"/>
        <v>0</v>
      </c>
      <c r="G1081" s="35">
        <f t="shared" si="382"/>
        <v>0</v>
      </c>
      <c r="H1081" s="37">
        <f t="shared" si="382"/>
        <v>0</v>
      </c>
      <c r="I1081" s="35">
        <f t="shared" si="382"/>
        <v>0</v>
      </c>
      <c r="J1081" s="37">
        <f>'Coloquios2020 - Notas finales '!O381</f>
        <v>0</v>
      </c>
      <c r="K1081" s="35">
        <f>'Coloquios2020 - Notas finales '!P381</f>
        <v>0</v>
      </c>
      <c r="L1081" s="35">
        <f>'Coloquios2020 - Notas finales '!Q381</f>
        <v>0</v>
      </c>
      <c r="M1081" s="35">
        <f>'Coloquios2020 - Notas finales '!R381</f>
        <v>0</v>
      </c>
      <c r="N1081" s="38">
        <f>'Coloquios2020 - Notas finales '!S381</f>
        <v>0</v>
      </c>
    </row>
    <row r="1082" spans="1:14" hidden="1" x14ac:dyDescent="0.2">
      <c r="A1082" s="34">
        <f t="shared" ref="A1082:I1082" si="383">+A382</f>
        <v>0</v>
      </c>
      <c r="B1082" s="35">
        <f t="shared" si="383"/>
        <v>0</v>
      </c>
      <c r="C1082" s="35">
        <f t="shared" si="383"/>
        <v>0</v>
      </c>
      <c r="D1082" s="35">
        <f t="shared" si="383"/>
        <v>0</v>
      </c>
      <c r="E1082" s="36">
        <f t="shared" si="383"/>
        <v>0</v>
      </c>
      <c r="F1082" s="37">
        <f t="shared" si="383"/>
        <v>0</v>
      </c>
      <c r="G1082" s="35">
        <f t="shared" si="383"/>
        <v>0</v>
      </c>
      <c r="H1082" s="37">
        <f t="shared" si="383"/>
        <v>0</v>
      </c>
      <c r="I1082" s="35">
        <f t="shared" si="383"/>
        <v>0</v>
      </c>
      <c r="J1082" s="37">
        <f>'Coloquios2020 - Notas finales '!O382</f>
        <v>0</v>
      </c>
      <c r="K1082" s="35">
        <f>'Coloquios2020 - Notas finales '!P382</f>
        <v>0</v>
      </c>
      <c r="L1082" s="35">
        <f>'Coloquios2020 - Notas finales '!Q382</f>
        <v>0</v>
      </c>
      <c r="M1082" s="35">
        <f>'Coloquios2020 - Notas finales '!R382</f>
        <v>0</v>
      </c>
      <c r="N1082" s="38">
        <f>'Coloquios2020 - Notas finales '!S382</f>
        <v>0</v>
      </c>
    </row>
    <row r="1083" spans="1:14" hidden="1" x14ac:dyDescent="0.2">
      <c r="A1083" s="34">
        <f t="shared" ref="A1083:I1083" si="384">+A383</f>
        <v>0</v>
      </c>
      <c r="B1083" s="35">
        <f t="shared" si="384"/>
        <v>0</v>
      </c>
      <c r="C1083" s="35">
        <f t="shared" si="384"/>
        <v>0</v>
      </c>
      <c r="D1083" s="35">
        <f t="shared" si="384"/>
        <v>0</v>
      </c>
      <c r="E1083" s="36">
        <f t="shared" si="384"/>
        <v>0</v>
      </c>
      <c r="F1083" s="37">
        <f t="shared" si="384"/>
        <v>0</v>
      </c>
      <c r="G1083" s="35">
        <f t="shared" si="384"/>
        <v>0</v>
      </c>
      <c r="H1083" s="37">
        <f t="shared" si="384"/>
        <v>0</v>
      </c>
      <c r="I1083" s="35">
        <f t="shared" si="384"/>
        <v>0</v>
      </c>
      <c r="J1083" s="37">
        <f>'Coloquios2020 - Notas finales '!O383</f>
        <v>0</v>
      </c>
      <c r="K1083" s="35">
        <f>'Coloquios2020 - Notas finales '!P383</f>
        <v>0</v>
      </c>
      <c r="L1083" s="35">
        <f>'Coloquios2020 - Notas finales '!Q383</f>
        <v>0</v>
      </c>
      <c r="M1083" s="35">
        <f>'Coloquios2020 - Notas finales '!R383</f>
        <v>0</v>
      </c>
      <c r="N1083" s="38">
        <f>'Coloquios2020 - Notas finales '!S383</f>
        <v>0</v>
      </c>
    </row>
    <row r="1084" spans="1:14" hidden="1" x14ac:dyDescent="0.2">
      <c r="A1084" s="34">
        <f t="shared" ref="A1084:I1084" si="385">+A384</f>
        <v>0</v>
      </c>
      <c r="B1084" s="35">
        <f t="shared" si="385"/>
        <v>0</v>
      </c>
      <c r="C1084" s="35">
        <f t="shared" si="385"/>
        <v>0</v>
      </c>
      <c r="D1084" s="35">
        <f t="shared" si="385"/>
        <v>0</v>
      </c>
      <c r="E1084" s="36">
        <f t="shared" si="385"/>
        <v>0</v>
      </c>
      <c r="F1084" s="37">
        <f t="shared" si="385"/>
        <v>0</v>
      </c>
      <c r="G1084" s="35">
        <f t="shared" si="385"/>
        <v>0</v>
      </c>
      <c r="H1084" s="37">
        <f t="shared" si="385"/>
        <v>0</v>
      </c>
      <c r="I1084" s="35">
        <f t="shared" si="385"/>
        <v>0</v>
      </c>
      <c r="J1084" s="37">
        <f>'Coloquios2020 - Notas finales '!O384</f>
        <v>0</v>
      </c>
      <c r="K1084" s="35">
        <f>'Coloquios2020 - Notas finales '!P384</f>
        <v>0</v>
      </c>
      <c r="L1084" s="35">
        <f>'Coloquios2020 - Notas finales '!Q384</f>
        <v>0</v>
      </c>
      <c r="M1084" s="35">
        <f>'Coloquios2020 - Notas finales '!R384</f>
        <v>0</v>
      </c>
      <c r="N1084" s="38">
        <f>'Coloquios2020 - Notas finales '!S384</f>
        <v>0</v>
      </c>
    </row>
    <row r="1085" spans="1:14" hidden="1" x14ac:dyDescent="0.2">
      <c r="A1085" s="34">
        <f t="shared" ref="A1085:I1085" si="386">+A385</f>
        <v>0</v>
      </c>
      <c r="B1085" s="35">
        <f t="shared" si="386"/>
        <v>0</v>
      </c>
      <c r="C1085" s="35">
        <f t="shared" si="386"/>
        <v>0</v>
      </c>
      <c r="D1085" s="35">
        <f t="shared" si="386"/>
        <v>0</v>
      </c>
      <c r="E1085" s="36">
        <f t="shared" si="386"/>
        <v>0</v>
      </c>
      <c r="F1085" s="37">
        <f t="shared" si="386"/>
        <v>0</v>
      </c>
      <c r="G1085" s="35">
        <f t="shared" si="386"/>
        <v>0</v>
      </c>
      <c r="H1085" s="37">
        <f t="shared" si="386"/>
        <v>0</v>
      </c>
      <c r="I1085" s="35">
        <f t="shared" si="386"/>
        <v>0</v>
      </c>
      <c r="J1085" s="37">
        <f>'Coloquios2020 - Notas finales '!O385</f>
        <v>0</v>
      </c>
      <c r="K1085" s="35">
        <f>'Coloquios2020 - Notas finales '!P385</f>
        <v>0</v>
      </c>
      <c r="L1085" s="35">
        <f>'Coloquios2020 - Notas finales '!Q385</f>
        <v>0</v>
      </c>
      <c r="M1085" s="35">
        <f>'Coloquios2020 - Notas finales '!R385</f>
        <v>0</v>
      </c>
      <c r="N1085" s="38">
        <f>'Coloquios2020 - Notas finales '!S385</f>
        <v>0</v>
      </c>
    </row>
    <row r="1086" spans="1:14" hidden="1" x14ac:dyDescent="0.2">
      <c r="A1086" s="34">
        <f t="shared" ref="A1086:I1086" si="387">+A386</f>
        <v>0</v>
      </c>
      <c r="B1086" s="35">
        <f t="shared" si="387"/>
        <v>0</v>
      </c>
      <c r="C1086" s="35">
        <f t="shared" si="387"/>
        <v>0</v>
      </c>
      <c r="D1086" s="35">
        <f t="shared" si="387"/>
        <v>0</v>
      </c>
      <c r="E1086" s="36">
        <f t="shared" si="387"/>
        <v>0</v>
      </c>
      <c r="F1086" s="37">
        <f t="shared" si="387"/>
        <v>0</v>
      </c>
      <c r="G1086" s="35">
        <f t="shared" si="387"/>
        <v>0</v>
      </c>
      <c r="H1086" s="37">
        <f t="shared" si="387"/>
        <v>0</v>
      </c>
      <c r="I1086" s="35">
        <f t="shared" si="387"/>
        <v>0</v>
      </c>
      <c r="J1086" s="37">
        <f>'Coloquios2020 - Notas finales '!O386</f>
        <v>0</v>
      </c>
      <c r="K1086" s="35">
        <f>'Coloquios2020 - Notas finales '!P386</f>
        <v>0</v>
      </c>
      <c r="L1086" s="35">
        <f>'Coloquios2020 - Notas finales '!Q386</f>
        <v>0</v>
      </c>
      <c r="M1086" s="35">
        <f>'Coloquios2020 - Notas finales '!R386</f>
        <v>0</v>
      </c>
      <c r="N1086" s="38">
        <f>'Coloquios2020 - Notas finales '!S386</f>
        <v>0</v>
      </c>
    </row>
    <row r="1087" spans="1:14" hidden="1" x14ac:dyDescent="0.2">
      <c r="A1087" s="34">
        <f t="shared" ref="A1087:I1087" si="388">+A387</f>
        <v>0</v>
      </c>
      <c r="B1087" s="35">
        <f t="shared" si="388"/>
        <v>0</v>
      </c>
      <c r="C1087" s="35">
        <f t="shared" si="388"/>
        <v>0</v>
      </c>
      <c r="D1087" s="35">
        <f t="shared" si="388"/>
        <v>0</v>
      </c>
      <c r="E1087" s="36">
        <f t="shared" si="388"/>
        <v>0</v>
      </c>
      <c r="F1087" s="37">
        <f t="shared" si="388"/>
        <v>0</v>
      </c>
      <c r="G1087" s="35">
        <f t="shared" si="388"/>
        <v>0</v>
      </c>
      <c r="H1087" s="37">
        <f t="shared" si="388"/>
        <v>0</v>
      </c>
      <c r="I1087" s="35">
        <f t="shared" si="388"/>
        <v>0</v>
      </c>
      <c r="J1087" s="37">
        <f>'Coloquios2020 - Notas finales '!O387</f>
        <v>0</v>
      </c>
      <c r="K1087" s="35">
        <f>'Coloquios2020 - Notas finales '!P387</f>
        <v>0</v>
      </c>
      <c r="L1087" s="35">
        <f>'Coloquios2020 - Notas finales '!Q387</f>
        <v>0</v>
      </c>
      <c r="M1087" s="35">
        <f>'Coloquios2020 - Notas finales '!R387</f>
        <v>0</v>
      </c>
      <c r="N1087" s="38">
        <f>'Coloquios2020 - Notas finales '!S387</f>
        <v>0</v>
      </c>
    </row>
    <row r="1088" spans="1:14" hidden="1" x14ac:dyDescent="0.2">
      <c r="A1088" s="34">
        <f t="shared" ref="A1088:I1088" si="389">+A388</f>
        <v>0</v>
      </c>
      <c r="B1088" s="35">
        <f t="shared" si="389"/>
        <v>0</v>
      </c>
      <c r="C1088" s="35">
        <f t="shared" si="389"/>
        <v>0</v>
      </c>
      <c r="D1088" s="35">
        <f t="shared" si="389"/>
        <v>0</v>
      </c>
      <c r="E1088" s="36">
        <f t="shared" si="389"/>
        <v>0</v>
      </c>
      <c r="F1088" s="37">
        <f t="shared" si="389"/>
        <v>0</v>
      </c>
      <c r="G1088" s="35">
        <f t="shared" si="389"/>
        <v>0</v>
      </c>
      <c r="H1088" s="37">
        <f t="shared" si="389"/>
        <v>0</v>
      </c>
      <c r="I1088" s="35">
        <f t="shared" si="389"/>
        <v>0</v>
      </c>
      <c r="J1088" s="37">
        <f>'Coloquios2020 - Notas finales '!O388</f>
        <v>0</v>
      </c>
      <c r="K1088" s="35">
        <f>'Coloquios2020 - Notas finales '!P388</f>
        <v>0</v>
      </c>
      <c r="L1088" s="35">
        <f>'Coloquios2020 - Notas finales '!Q388</f>
        <v>0</v>
      </c>
      <c r="M1088" s="35">
        <f>'Coloquios2020 - Notas finales '!R388</f>
        <v>0</v>
      </c>
      <c r="N1088" s="38">
        <f>'Coloquios2020 - Notas finales '!S388</f>
        <v>0</v>
      </c>
    </row>
    <row r="1089" spans="1:14" hidden="1" x14ac:dyDescent="0.2">
      <c r="A1089" s="34">
        <f t="shared" ref="A1089:I1089" si="390">+A389</f>
        <v>0</v>
      </c>
      <c r="B1089" s="35">
        <f t="shared" si="390"/>
        <v>0</v>
      </c>
      <c r="C1089" s="35">
        <f t="shared" si="390"/>
        <v>0</v>
      </c>
      <c r="D1089" s="35">
        <f t="shared" si="390"/>
        <v>0</v>
      </c>
      <c r="E1089" s="36">
        <f t="shared" si="390"/>
        <v>0</v>
      </c>
      <c r="F1089" s="37">
        <f t="shared" si="390"/>
        <v>0</v>
      </c>
      <c r="G1089" s="35">
        <f t="shared" si="390"/>
        <v>0</v>
      </c>
      <c r="H1089" s="37">
        <f t="shared" si="390"/>
        <v>0</v>
      </c>
      <c r="I1089" s="35">
        <f t="shared" si="390"/>
        <v>0</v>
      </c>
      <c r="J1089" s="37">
        <f>'Coloquios2020 - Notas finales '!O389</f>
        <v>0</v>
      </c>
      <c r="K1089" s="35">
        <f>'Coloquios2020 - Notas finales '!P389</f>
        <v>0</v>
      </c>
      <c r="L1089" s="35">
        <f>'Coloquios2020 - Notas finales '!Q389</f>
        <v>0</v>
      </c>
      <c r="M1089" s="35">
        <f>'Coloquios2020 - Notas finales '!R389</f>
        <v>0</v>
      </c>
      <c r="N1089" s="38">
        <f>'Coloquios2020 - Notas finales '!S389</f>
        <v>0</v>
      </c>
    </row>
    <row r="1090" spans="1:14" hidden="1" x14ac:dyDescent="0.2">
      <c r="A1090" s="34">
        <f t="shared" ref="A1090:I1090" si="391">+A390</f>
        <v>0</v>
      </c>
      <c r="B1090" s="35">
        <f t="shared" si="391"/>
        <v>0</v>
      </c>
      <c r="C1090" s="35">
        <f t="shared" si="391"/>
        <v>0</v>
      </c>
      <c r="D1090" s="35">
        <f t="shared" si="391"/>
        <v>0</v>
      </c>
      <c r="E1090" s="36">
        <f t="shared" si="391"/>
        <v>0</v>
      </c>
      <c r="F1090" s="37">
        <f t="shared" si="391"/>
        <v>0</v>
      </c>
      <c r="G1090" s="35">
        <f t="shared" si="391"/>
        <v>0</v>
      </c>
      <c r="H1090" s="37">
        <f t="shared" si="391"/>
        <v>0</v>
      </c>
      <c r="I1090" s="35">
        <f t="shared" si="391"/>
        <v>0</v>
      </c>
      <c r="J1090" s="37">
        <f>'Coloquios2020 - Notas finales '!O390</f>
        <v>0</v>
      </c>
      <c r="K1090" s="35">
        <f>'Coloquios2020 - Notas finales '!P390</f>
        <v>0</v>
      </c>
      <c r="L1090" s="35">
        <f>'Coloquios2020 - Notas finales '!Q390</f>
        <v>0</v>
      </c>
      <c r="M1090" s="35">
        <f>'Coloquios2020 - Notas finales '!R390</f>
        <v>0</v>
      </c>
      <c r="N1090" s="38">
        <f>'Coloquios2020 - Notas finales '!S390</f>
        <v>0</v>
      </c>
    </row>
    <row r="1091" spans="1:14" hidden="1" x14ac:dyDescent="0.2">
      <c r="A1091" s="34">
        <f t="shared" ref="A1091:I1091" si="392">+A391</f>
        <v>0</v>
      </c>
      <c r="B1091" s="35">
        <f t="shared" si="392"/>
        <v>0</v>
      </c>
      <c r="C1091" s="35">
        <f t="shared" si="392"/>
        <v>0</v>
      </c>
      <c r="D1091" s="35">
        <f t="shared" si="392"/>
        <v>0</v>
      </c>
      <c r="E1091" s="36">
        <f t="shared" si="392"/>
        <v>0</v>
      </c>
      <c r="F1091" s="37">
        <f t="shared" si="392"/>
        <v>0</v>
      </c>
      <c r="G1091" s="35">
        <f t="shared" si="392"/>
        <v>0</v>
      </c>
      <c r="H1091" s="37">
        <f t="shared" si="392"/>
        <v>0</v>
      </c>
      <c r="I1091" s="35">
        <f t="shared" si="392"/>
        <v>0</v>
      </c>
      <c r="J1091" s="37">
        <f>'Coloquios2020 - Notas finales '!O391</f>
        <v>0</v>
      </c>
      <c r="K1091" s="35">
        <f>'Coloquios2020 - Notas finales '!P391</f>
        <v>0</v>
      </c>
      <c r="L1091" s="35">
        <f>'Coloquios2020 - Notas finales '!Q391</f>
        <v>0</v>
      </c>
      <c r="M1091" s="35">
        <f>'Coloquios2020 - Notas finales '!R391</f>
        <v>0</v>
      </c>
      <c r="N1091" s="38">
        <f>'Coloquios2020 - Notas finales '!S391</f>
        <v>0</v>
      </c>
    </row>
    <row r="1092" spans="1:14" hidden="1" x14ac:dyDescent="0.2">
      <c r="A1092" s="34">
        <f t="shared" ref="A1092:I1092" si="393">+A392</f>
        <v>0</v>
      </c>
      <c r="B1092" s="35">
        <f t="shared" si="393"/>
        <v>0</v>
      </c>
      <c r="C1092" s="35">
        <f t="shared" si="393"/>
        <v>0</v>
      </c>
      <c r="D1092" s="35">
        <f t="shared" si="393"/>
        <v>0</v>
      </c>
      <c r="E1092" s="36">
        <f t="shared" si="393"/>
        <v>0</v>
      </c>
      <c r="F1092" s="37">
        <f t="shared" si="393"/>
        <v>0</v>
      </c>
      <c r="G1092" s="35">
        <f t="shared" si="393"/>
        <v>0</v>
      </c>
      <c r="H1092" s="37">
        <f t="shared" si="393"/>
        <v>0</v>
      </c>
      <c r="I1092" s="35">
        <f t="shared" si="393"/>
        <v>0</v>
      </c>
      <c r="J1092" s="37">
        <f>'Coloquios2020 - Notas finales '!O392</f>
        <v>0</v>
      </c>
      <c r="K1092" s="35">
        <f>'Coloquios2020 - Notas finales '!P392</f>
        <v>0</v>
      </c>
      <c r="L1092" s="35">
        <f>'Coloquios2020 - Notas finales '!Q392</f>
        <v>0</v>
      </c>
      <c r="M1092" s="35">
        <f>'Coloquios2020 - Notas finales '!R392</f>
        <v>0</v>
      </c>
      <c r="N1092" s="38">
        <f>'Coloquios2020 - Notas finales '!S392</f>
        <v>0</v>
      </c>
    </row>
    <row r="1093" spans="1:14" hidden="1" x14ac:dyDescent="0.2">
      <c r="A1093" s="34">
        <f t="shared" ref="A1093:I1093" si="394">+A393</f>
        <v>0</v>
      </c>
      <c r="B1093" s="35">
        <f t="shared" si="394"/>
        <v>0</v>
      </c>
      <c r="C1093" s="35">
        <f t="shared" si="394"/>
        <v>0</v>
      </c>
      <c r="D1093" s="35">
        <f t="shared" si="394"/>
        <v>0</v>
      </c>
      <c r="E1093" s="36">
        <f t="shared" si="394"/>
        <v>0</v>
      </c>
      <c r="F1093" s="37">
        <f t="shared" si="394"/>
        <v>0</v>
      </c>
      <c r="G1093" s="35">
        <f t="shared" si="394"/>
        <v>0</v>
      </c>
      <c r="H1093" s="37">
        <f t="shared" si="394"/>
        <v>0</v>
      </c>
      <c r="I1093" s="35">
        <f t="shared" si="394"/>
        <v>0</v>
      </c>
      <c r="J1093" s="37">
        <f>'Coloquios2020 - Notas finales '!O393</f>
        <v>0</v>
      </c>
      <c r="K1093" s="35">
        <f>'Coloquios2020 - Notas finales '!P393</f>
        <v>0</v>
      </c>
      <c r="L1093" s="35">
        <f>'Coloquios2020 - Notas finales '!Q393</f>
        <v>0</v>
      </c>
      <c r="M1093" s="35">
        <f>'Coloquios2020 - Notas finales '!R393</f>
        <v>0</v>
      </c>
      <c r="N1093" s="38">
        <f>'Coloquios2020 - Notas finales '!S393</f>
        <v>0</v>
      </c>
    </row>
    <row r="1094" spans="1:14" hidden="1" x14ac:dyDescent="0.2">
      <c r="A1094" s="34">
        <f t="shared" ref="A1094:I1094" si="395">+A394</f>
        <v>0</v>
      </c>
      <c r="B1094" s="35">
        <f t="shared" si="395"/>
        <v>0</v>
      </c>
      <c r="C1094" s="35">
        <f t="shared" si="395"/>
        <v>0</v>
      </c>
      <c r="D1094" s="35">
        <f t="shared" si="395"/>
        <v>0</v>
      </c>
      <c r="E1094" s="36">
        <f t="shared" si="395"/>
        <v>0</v>
      </c>
      <c r="F1094" s="37">
        <f t="shared" si="395"/>
        <v>0</v>
      </c>
      <c r="G1094" s="35">
        <f t="shared" si="395"/>
        <v>0</v>
      </c>
      <c r="H1094" s="37">
        <f t="shared" si="395"/>
        <v>0</v>
      </c>
      <c r="I1094" s="35">
        <f t="shared" si="395"/>
        <v>0</v>
      </c>
      <c r="J1094" s="37">
        <f>'Coloquios2020 - Notas finales '!O394</f>
        <v>0</v>
      </c>
      <c r="K1094" s="35">
        <f>'Coloquios2020 - Notas finales '!P394</f>
        <v>0</v>
      </c>
      <c r="L1094" s="35">
        <f>'Coloquios2020 - Notas finales '!Q394</f>
        <v>0</v>
      </c>
      <c r="M1094" s="35">
        <f>'Coloquios2020 - Notas finales '!R394</f>
        <v>0</v>
      </c>
      <c r="N1094" s="38">
        <f>'Coloquios2020 - Notas finales '!S394</f>
        <v>0</v>
      </c>
    </row>
    <row r="1095" spans="1:14" hidden="1" x14ac:dyDescent="0.2">
      <c r="A1095" s="34">
        <f t="shared" ref="A1095:I1095" si="396">+A395</f>
        <v>0</v>
      </c>
      <c r="B1095" s="35">
        <f t="shared" si="396"/>
        <v>0</v>
      </c>
      <c r="C1095" s="35">
        <f t="shared" si="396"/>
        <v>0</v>
      </c>
      <c r="D1095" s="35">
        <f t="shared" si="396"/>
        <v>0</v>
      </c>
      <c r="E1095" s="36">
        <f t="shared" si="396"/>
        <v>0</v>
      </c>
      <c r="F1095" s="37">
        <f t="shared" si="396"/>
        <v>0</v>
      </c>
      <c r="G1095" s="35">
        <f t="shared" si="396"/>
        <v>0</v>
      </c>
      <c r="H1095" s="37">
        <f t="shared" si="396"/>
        <v>0</v>
      </c>
      <c r="I1095" s="35">
        <f t="shared" si="396"/>
        <v>0</v>
      </c>
      <c r="J1095" s="37">
        <f>'Coloquios2020 - Notas finales '!O395</f>
        <v>0</v>
      </c>
      <c r="K1095" s="35">
        <f>'Coloquios2020 - Notas finales '!P395</f>
        <v>0</v>
      </c>
      <c r="L1095" s="35">
        <f>'Coloquios2020 - Notas finales '!Q395</f>
        <v>0</v>
      </c>
      <c r="M1095" s="35">
        <f>'Coloquios2020 - Notas finales '!R395</f>
        <v>0</v>
      </c>
      <c r="N1095" s="38">
        <f>'Coloquios2020 - Notas finales '!S395</f>
        <v>0</v>
      </c>
    </row>
    <row r="1096" spans="1:14" hidden="1" x14ac:dyDescent="0.2">
      <c r="A1096" s="34">
        <f t="shared" ref="A1096:I1096" si="397">+A396</f>
        <v>0</v>
      </c>
      <c r="B1096" s="35">
        <f t="shared" si="397"/>
        <v>0</v>
      </c>
      <c r="C1096" s="35">
        <f t="shared" si="397"/>
        <v>0</v>
      </c>
      <c r="D1096" s="35">
        <f t="shared" si="397"/>
        <v>0</v>
      </c>
      <c r="E1096" s="36">
        <f t="shared" si="397"/>
        <v>0</v>
      </c>
      <c r="F1096" s="37">
        <f t="shared" si="397"/>
        <v>0</v>
      </c>
      <c r="G1096" s="35">
        <f t="shared" si="397"/>
        <v>0</v>
      </c>
      <c r="H1096" s="37">
        <f t="shared" si="397"/>
        <v>0</v>
      </c>
      <c r="I1096" s="35">
        <f t="shared" si="397"/>
        <v>0</v>
      </c>
      <c r="J1096" s="37">
        <f>'Coloquios2020 - Notas finales '!O396</f>
        <v>0</v>
      </c>
      <c r="K1096" s="35">
        <f>'Coloquios2020 - Notas finales '!P396</f>
        <v>0</v>
      </c>
      <c r="L1096" s="35">
        <f>'Coloquios2020 - Notas finales '!Q396</f>
        <v>0</v>
      </c>
      <c r="M1096" s="35">
        <f>'Coloquios2020 - Notas finales '!R396</f>
        <v>0</v>
      </c>
      <c r="N1096" s="38">
        <f>'Coloquios2020 - Notas finales '!S396</f>
        <v>0</v>
      </c>
    </row>
    <row r="1097" spans="1:14" hidden="1" x14ac:dyDescent="0.2">
      <c r="A1097" s="34">
        <f t="shared" ref="A1097:I1097" si="398">+A397</f>
        <v>0</v>
      </c>
      <c r="B1097" s="35">
        <f t="shared" si="398"/>
        <v>0</v>
      </c>
      <c r="C1097" s="35">
        <f t="shared" si="398"/>
        <v>0</v>
      </c>
      <c r="D1097" s="35">
        <f t="shared" si="398"/>
        <v>0</v>
      </c>
      <c r="E1097" s="36">
        <f t="shared" si="398"/>
        <v>0</v>
      </c>
      <c r="F1097" s="37">
        <f t="shared" si="398"/>
        <v>0</v>
      </c>
      <c r="G1097" s="35">
        <f t="shared" si="398"/>
        <v>0</v>
      </c>
      <c r="H1097" s="37">
        <f t="shared" si="398"/>
        <v>0</v>
      </c>
      <c r="I1097" s="35">
        <f t="shared" si="398"/>
        <v>0</v>
      </c>
      <c r="J1097" s="37">
        <f>'Coloquios2020 - Notas finales '!O397</f>
        <v>0</v>
      </c>
      <c r="K1097" s="35">
        <f>'Coloquios2020 - Notas finales '!P397</f>
        <v>0</v>
      </c>
      <c r="L1097" s="35">
        <f>'Coloquios2020 - Notas finales '!Q397</f>
        <v>0</v>
      </c>
      <c r="M1097" s="35">
        <f>'Coloquios2020 - Notas finales '!R397</f>
        <v>0</v>
      </c>
      <c r="N1097" s="38">
        <f>'Coloquios2020 - Notas finales '!S397</f>
        <v>0</v>
      </c>
    </row>
    <row r="1098" spans="1:14" hidden="1" x14ac:dyDescent="0.2">
      <c r="A1098" s="34">
        <f t="shared" ref="A1098:I1098" si="399">+A398</f>
        <v>0</v>
      </c>
      <c r="B1098" s="35">
        <f t="shared" si="399"/>
        <v>0</v>
      </c>
      <c r="C1098" s="35">
        <f t="shared" si="399"/>
        <v>0</v>
      </c>
      <c r="D1098" s="35">
        <f t="shared" si="399"/>
        <v>0</v>
      </c>
      <c r="E1098" s="36">
        <f t="shared" si="399"/>
        <v>0</v>
      </c>
      <c r="F1098" s="37">
        <f t="shared" si="399"/>
        <v>0</v>
      </c>
      <c r="G1098" s="35">
        <f t="shared" si="399"/>
        <v>0</v>
      </c>
      <c r="H1098" s="37">
        <f t="shared" si="399"/>
        <v>0</v>
      </c>
      <c r="I1098" s="35">
        <f t="shared" si="399"/>
        <v>0</v>
      </c>
      <c r="J1098" s="37">
        <f>'Coloquios2020 - Notas finales '!O398</f>
        <v>0</v>
      </c>
      <c r="K1098" s="35">
        <f>'Coloquios2020 - Notas finales '!P398</f>
        <v>0</v>
      </c>
      <c r="L1098" s="35">
        <f>'Coloquios2020 - Notas finales '!Q398</f>
        <v>0</v>
      </c>
      <c r="M1098" s="35">
        <f>'Coloquios2020 - Notas finales '!R398</f>
        <v>0</v>
      </c>
      <c r="N1098" s="38">
        <f>'Coloquios2020 - Notas finales '!S398</f>
        <v>0</v>
      </c>
    </row>
    <row r="1099" spans="1:14" hidden="1" x14ac:dyDescent="0.2">
      <c r="A1099" s="34">
        <f t="shared" ref="A1099:I1099" si="400">+A399</f>
        <v>0</v>
      </c>
      <c r="B1099" s="35">
        <f t="shared" si="400"/>
        <v>0</v>
      </c>
      <c r="C1099" s="35">
        <f t="shared" si="400"/>
        <v>0</v>
      </c>
      <c r="D1099" s="35">
        <f t="shared" si="400"/>
        <v>0</v>
      </c>
      <c r="E1099" s="36">
        <f t="shared" si="400"/>
        <v>0</v>
      </c>
      <c r="F1099" s="37">
        <f t="shared" si="400"/>
        <v>0</v>
      </c>
      <c r="G1099" s="35">
        <f t="shared" si="400"/>
        <v>0</v>
      </c>
      <c r="H1099" s="37">
        <f t="shared" si="400"/>
        <v>0</v>
      </c>
      <c r="I1099" s="35">
        <f t="shared" si="400"/>
        <v>0</v>
      </c>
      <c r="J1099" s="37">
        <f>'Coloquios2020 - Notas finales '!O399</f>
        <v>0</v>
      </c>
      <c r="K1099" s="35">
        <f>'Coloquios2020 - Notas finales '!P399</f>
        <v>0</v>
      </c>
      <c r="L1099" s="35">
        <f>'Coloquios2020 - Notas finales '!Q399</f>
        <v>0</v>
      </c>
      <c r="M1099" s="35">
        <f>'Coloquios2020 - Notas finales '!R399</f>
        <v>0</v>
      </c>
      <c r="N1099" s="38">
        <f>'Coloquios2020 - Notas finales '!S399</f>
        <v>0</v>
      </c>
    </row>
    <row r="1100" spans="1:14" hidden="1" x14ac:dyDescent="0.2">
      <c r="A1100" s="34">
        <f t="shared" ref="A1100:I1100" si="401">+A400</f>
        <v>0</v>
      </c>
      <c r="B1100" s="35">
        <f t="shared" si="401"/>
        <v>0</v>
      </c>
      <c r="C1100" s="35">
        <f t="shared" si="401"/>
        <v>0</v>
      </c>
      <c r="D1100" s="35">
        <f t="shared" si="401"/>
        <v>0</v>
      </c>
      <c r="E1100" s="36">
        <f t="shared" si="401"/>
        <v>0</v>
      </c>
      <c r="F1100" s="37">
        <f t="shared" si="401"/>
        <v>0</v>
      </c>
      <c r="G1100" s="35">
        <f t="shared" si="401"/>
        <v>0</v>
      </c>
      <c r="H1100" s="37">
        <f t="shared" si="401"/>
        <v>0</v>
      </c>
      <c r="I1100" s="35">
        <f t="shared" si="401"/>
        <v>0</v>
      </c>
      <c r="J1100" s="37">
        <f>'Coloquios2020 - Notas finales '!O400</f>
        <v>0</v>
      </c>
      <c r="K1100" s="35">
        <f>'Coloquios2020 - Notas finales '!P400</f>
        <v>0</v>
      </c>
      <c r="L1100" s="35">
        <f>'Coloquios2020 - Notas finales '!Q400</f>
        <v>0</v>
      </c>
      <c r="M1100" s="35">
        <f>'Coloquios2020 - Notas finales '!R400</f>
        <v>0</v>
      </c>
      <c r="N1100" s="38">
        <f>'Coloquios2020 - Notas finales '!S400</f>
        <v>0</v>
      </c>
    </row>
    <row r="1101" spans="1:14" hidden="1" x14ac:dyDescent="0.2">
      <c r="A1101" s="34">
        <f t="shared" ref="A1101:I1101" si="402">+A401</f>
        <v>0</v>
      </c>
      <c r="B1101" s="35">
        <f t="shared" si="402"/>
        <v>0</v>
      </c>
      <c r="C1101" s="35">
        <f t="shared" si="402"/>
        <v>0</v>
      </c>
      <c r="D1101" s="35">
        <f t="shared" si="402"/>
        <v>0</v>
      </c>
      <c r="E1101" s="36">
        <f t="shared" si="402"/>
        <v>0</v>
      </c>
      <c r="F1101" s="37">
        <f t="shared" si="402"/>
        <v>0</v>
      </c>
      <c r="G1101" s="35">
        <f t="shared" si="402"/>
        <v>0</v>
      </c>
      <c r="H1101" s="37">
        <f t="shared" si="402"/>
        <v>0</v>
      </c>
      <c r="I1101" s="35">
        <f t="shared" si="402"/>
        <v>0</v>
      </c>
      <c r="J1101" s="37">
        <f>'Coloquios2020 - Notas finales '!O401</f>
        <v>0</v>
      </c>
      <c r="K1101" s="35">
        <f>'Coloquios2020 - Notas finales '!P401</f>
        <v>0</v>
      </c>
      <c r="L1101" s="35">
        <f>'Coloquios2020 - Notas finales '!Q401</f>
        <v>0</v>
      </c>
      <c r="M1101" s="35">
        <f>'Coloquios2020 - Notas finales '!R401</f>
        <v>0</v>
      </c>
      <c r="N1101" s="38">
        <f>'Coloquios2020 - Notas finales '!S401</f>
        <v>0</v>
      </c>
    </row>
    <row r="1102" spans="1:14" hidden="1" x14ac:dyDescent="0.2">
      <c r="A1102" s="34">
        <f t="shared" ref="A1102:I1102" si="403">+A402</f>
        <v>0</v>
      </c>
      <c r="B1102" s="35">
        <f t="shared" si="403"/>
        <v>0</v>
      </c>
      <c r="C1102" s="35">
        <f t="shared" si="403"/>
        <v>0</v>
      </c>
      <c r="D1102" s="35">
        <f t="shared" si="403"/>
        <v>0</v>
      </c>
      <c r="E1102" s="36">
        <f t="shared" si="403"/>
        <v>0</v>
      </c>
      <c r="F1102" s="37">
        <f t="shared" si="403"/>
        <v>0</v>
      </c>
      <c r="G1102" s="35">
        <f t="shared" si="403"/>
        <v>0</v>
      </c>
      <c r="H1102" s="37">
        <f t="shared" si="403"/>
        <v>0</v>
      </c>
      <c r="I1102" s="35">
        <f t="shared" si="403"/>
        <v>0</v>
      </c>
      <c r="J1102" s="37">
        <f>'Coloquios2020 - Notas finales '!O402</f>
        <v>0</v>
      </c>
      <c r="K1102" s="35">
        <f>'Coloquios2020 - Notas finales '!P402</f>
        <v>0</v>
      </c>
      <c r="L1102" s="35">
        <f>'Coloquios2020 - Notas finales '!Q402</f>
        <v>0</v>
      </c>
      <c r="M1102" s="35">
        <f>'Coloquios2020 - Notas finales '!R402</f>
        <v>0</v>
      </c>
      <c r="N1102" s="38">
        <f>'Coloquios2020 - Notas finales '!S402</f>
        <v>0</v>
      </c>
    </row>
    <row r="1103" spans="1:14" hidden="1" x14ac:dyDescent="0.2">
      <c r="A1103" s="34">
        <f t="shared" ref="A1103:I1103" si="404">+A403</f>
        <v>0</v>
      </c>
      <c r="B1103" s="35">
        <f t="shared" si="404"/>
        <v>0</v>
      </c>
      <c r="C1103" s="35">
        <f t="shared" si="404"/>
        <v>0</v>
      </c>
      <c r="D1103" s="35">
        <f t="shared" si="404"/>
        <v>0</v>
      </c>
      <c r="E1103" s="36">
        <f t="shared" si="404"/>
        <v>0</v>
      </c>
      <c r="F1103" s="37">
        <f t="shared" si="404"/>
        <v>0</v>
      </c>
      <c r="G1103" s="35">
        <f t="shared" si="404"/>
        <v>0</v>
      </c>
      <c r="H1103" s="37">
        <f t="shared" si="404"/>
        <v>0</v>
      </c>
      <c r="I1103" s="35">
        <f t="shared" si="404"/>
        <v>0</v>
      </c>
      <c r="J1103" s="37">
        <f>'Coloquios2020 - Notas finales '!O403</f>
        <v>0</v>
      </c>
      <c r="K1103" s="35">
        <f>'Coloquios2020 - Notas finales '!P403</f>
        <v>0</v>
      </c>
      <c r="L1103" s="35">
        <f>'Coloquios2020 - Notas finales '!Q403</f>
        <v>0</v>
      </c>
      <c r="M1103" s="35">
        <f>'Coloquios2020 - Notas finales '!R403</f>
        <v>0</v>
      </c>
      <c r="N1103" s="38">
        <f>'Coloquios2020 - Notas finales '!S403</f>
        <v>0</v>
      </c>
    </row>
    <row r="1104" spans="1:14" hidden="1" x14ac:dyDescent="0.2">
      <c r="A1104" s="34">
        <f t="shared" ref="A1104:I1104" si="405">+A404</f>
        <v>0</v>
      </c>
      <c r="B1104" s="35">
        <f t="shared" si="405"/>
        <v>0</v>
      </c>
      <c r="C1104" s="35">
        <f t="shared" si="405"/>
        <v>0</v>
      </c>
      <c r="D1104" s="35">
        <f t="shared" si="405"/>
        <v>0</v>
      </c>
      <c r="E1104" s="36">
        <f t="shared" si="405"/>
        <v>0</v>
      </c>
      <c r="F1104" s="37">
        <f t="shared" si="405"/>
        <v>0</v>
      </c>
      <c r="G1104" s="35">
        <f t="shared" si="405"/>
        <v>0</v>
      </c>
      <c r="H1104" s="37">
        <f t="shared" si="405"/>
        <v>0</v>
      </c>
      <c r="I1104" s="35">
        <f t="shared" si="405"/>
        <v>0</v>
      </c>
      <c r="J1104" s="37">
        <f>'Coloquios2020 - Notas finales '!O404</f>
        <v>0</v>
      </c>
      <c r="K1104" s="35">
        <f>'Coloquios2020 - Notas finales '!P404</f>
        <v>0</v>
      </c>
      <c r="L1104" s="35">
        <f>'Coloquios2020 - Notas finales '!Q404</f>
        <v>0</v>
      </c>
      <c r="M1104" s="35">
        <f>'Coloquios2020 - Notas finales '!R404</f>
        <v>0</v>
      </c>
      <c r="N1104" s="38">
        <f>'Coloquios2020 - Notas finales '!S404</f>
        <v>0</v>
      </c>
    </row>
    <row r="1105" spans="1:14" hidden="1" x14ac:dyDescent="0.2">
      <c r="A1105" s="34">
        <f t="shared" ref="A1105:I1105" si="406">+A405</f>
        <v>0</v>
      </c>
      <c r="B1105" s="35">
        <f t="shared" si="406"/>
        <v>0</v>
      </c>
      <c r="C1105" s="35">
        <f t="shared" si="406"/>
        <v>0</v>
      </c>
      <c r="D1105" s="35">
        <f t="shared" si="406"/>
        <v>0</v>
      </c>
      <c r="E1105" s="36">
        <f t="shared" si="406"/>
        <v>0</v>
      </c>
      <c r="F1105" s="37">
        <f t="shared" si="406"/>
        <v>0</v>
      </c>
      <c r="G1105" s="35">
        <f t="shared" si="406"/>
        <v>0</v>
      </c>
      <c r="H1105" s="37">
        <f t="shared" si="406"/>
        <v>0</v>
      </c>
      <c r="I1105" s="35">
        <f t="shared" si="406"/>
        <v>0</v>
      </c>
      <c r="J1105" s="37">
        <f>'Coloquios2020 - Notas finales '!O405</f>
        <v>0</v>
      </c>
      <c r="K1105" s="35">
        <f>'Coloquios2020 - Notas finales '!P405</f>
        <v>0</v>
      </c>
      <c r="L1105" s="35">
        <f>'Coloquios2020 - Notas finales '!Q405</f>
        <v>0</v>
      </c>
      <c r="M1105" s="35">
        <f>'Coloquios2020 - Notas finales '!R405</f>
        <v>0</v>
      </c>
      <c r="N1105" s="38">
        <f>'Coloquios2020 - Notas finales '!S405</f>
        <v>0</v>
      </c>
    </row>
    <row r="1106" spans="1:14" hidden="1" x14ac:dyDescent="0.2">
      <c r="A1106" s="34">
        <f t="shared" ref="A1106:I1106" si="407">+A406</f>
        <v>0</v>
      </c>
      <c r="B1106" s="35">
        <f t="shared" si="407"/>
        <v>0</v>
      </c>
      <c r="C1106" s="35">
        <f t="shared" si="407"/>
        <v>0</v>
      </c>
      <c r="D1106" s="35">
        <f t="shared" si="407"/>
        <v>0</v>
      </c>
      <c r="E1106" s="36">
        <f t="shared" si="407"/>
        <v>0</v>
      </c>
      <c r="F1106" s="37">
        <f t="shared" si="407"/>
        <v>0</v>
      </c>
      <c r="G1106" s="35">
        <f t="shared" si="407"/>
        <v>0</v>
      </c>
      <c r="H1106" s="37">
        <f t="shared" si="407"/>
        <v>0</v>
      </c>
      <c r="I1106" s="35">
        <f t="shared" si="407"/>
        <v>0</v>
      </c>
      <c r="J1106" s="37">
        <f>'Coloquios2020 - Notas finales '!O406</f>
        <v>0</v>
      </c>
      <c r="K1106" s="35">
        <f>'Coloquios2020 - Notas finales '!P406</f>
        <v>0</v>
      </c>
      <c r="L1106" s="35">
        <f>'Coloquios2020 - Notas finales '!Q406</f>
        <v>0</v>
      </c>
      <c r="M1106" s="35">
        <f>'Coloquios2020 - Notas finales '!R406</f>
        <v>0</v>
      </c>
      <c r="N1106" s="38">
        <f>'Coloquios2020 - Notas finales '!S406</f>
        <v>0</v>
      </c>
    </row>
    <row r="1107" spans="1:14" hidden="1" x14ac:dyDescent="0.2">
      <c r="A1107" s="34">
        <f t="shared" ref="A1107:I1107" si="408">+A407</f>
        <v>0</v>
      </c>
      <c r="B1107" s="35">
        <f t="shared" si="408"/>
        <v>0</v>
      </c>
      <c r="C1107" s="35">
        <f t="shared" si="408"/>
        <v>0</v>
      </c>
      <c r="D1107" s="35">
        <f t="shared" si="408"/>
        <v>0</v>
      </c>
      <c r="E1107" s="36">
        <f t="shared" si="408"/>
        <v>0</v>
      </c>
      <c r="F1107" s="37">
        <f t="shared" si="408"/>
        <v>0</v>
      </c>
      <c r="G1107" s="35">
        <f t="shared" si="408"/>
        <v>0</v>
      </c>
      <c r="H1107" s="37">
        <f t="shared" si="408"/>
        <v>0</v>
      </c>
      <c r="I1107" s="35">
        <f t="shared" si="408"/>
        <v>0</v>
      </c>
      <c r="J1107" s="37">
        <f>'Coloquios2020 - Notas finales '!O407</f>
        <v>0</v>
      </c>
      <c r="K1107" s="35">
        <f>'Coloquios2020 - Notas finales '!P407</f>
        <v>0</v>
      </c>
      <c r="L1107" s="35">
        <f>'Coloquios2020 - Notas finales '!Q407</f>
        <v>0</v>
      </c>
      <c r="M1107" s="35">
        <f>'Coloquios2020 - Notas finales '!R407</f>
        <v>0</v>
      </c>
      <c r="N1107" s="38">
        <f>'Coloquios2020 - Notas finales '!S407</f>
        <v>0</v>
      </c>
    </row>
    <row r="1108" spans="1:14" hidden="1" x14ac:dyDescent="0.2">
      <c r="A1108" s="34">
        <f t="shared" ref="A1108:I1108" si="409">+A408</f>
        <v>0</v>
      </c>
      <c r="B1108" s="35">
        <f t="shared" si="409"/>
        <v>0</v>
      </c>
      <c r="C1108" s="35">
        <f t="shared" si="409"/>
        <v>0</v>
      </c>
      <c r="D1108" s="35">
        <f t="shared" si="409"/>
        <v>0</v>
      </c>
      <c r="E1108" s="36">
        <f t="shared" si="409"/>
        <v>0</v>
      </c>
      <c r="F1108" s="37">
        <f t="shared" si="409"/>
        <v>0</v>
      </c>
      <c r="G1108" s="35">
        <f t="shared" si="409"/>
        <v>0</v>
      </c>
      <c r="H1108" s="37">
        <f t="shared" si="409"/>
        <v>0</v>
      </c>
      <c r="I1108" s="35">
        <f t="shared" si="409"/>
        <v>0</v>
      </c>
      <c r="J1108" s="37">
        <f>'Coloquios2020 - Notas finales '!O408</f>
        <v>0</v>
      </c>
      <c r="K1108" s="35">
        <f>'Coloquios2020 - Notas finales '!P408</f>
        <v>0</v>
      </c>
      <c r="L1108" s="35">
        <f>'Coloquios2020 - Notas finales '!Q408</f>
        <v>0</v>
      </c>
      <c r="M1108" s="35">
        <f>'Coloquios2020 - Notas finales '!R408</f>
        <v>0</v>
      </c>
      <c r="N1108" s="38">
        <f>'Coloquios2020 - Notas finales '!S408</f>
        <v>0</v>
      </c>
    </row>
    <row r="1109" spans="1:14" hidden="1" x14ac:dyDescent="0.2">
      <c r="A1109" s="34">
        <f t="shared" ref="A1109:I1109" si="410">+A409</f>
        <v>0</v>
      </c>
      <c r="B1109" s="35">
        <f t="shared" si="410"/>
        <v>0</v>
      </c>
      <c r="C1109" s="35">
        <f t="shared" si="410"/>
        <v>0</v>
      </c>
      <c r="D1109" s="35">
        <f t="shared" si="410"/>
        <v>0</v>
      </c>
      <c r="E1109" s="36">
        <f t="shared" si="410"/>
        <v>0</v>
      </c>
      <c r="F1109" s="37">
        <f t="shared" si="410"/>
        <v>0</v>
      </c>
      <c r="G1109" s="35">
        <f t="shared" si="410"/>
        <v>0</v>
      </c>
      <c r="H1109" s="37">
        <f t="shared" si="410"/>
        <v>0</v>
      </c>
      <c r="I1109" s="35">
        <f t="shared" si="410"/>
        <v>0</v>
      </c>
      <c r="J1109" s="37">
        <f>'Coloquios2020 - Notas finales '!O409</f>
        <v>0</v>
      </c>
      <c r="K1109" s="35">
        <f>'Coloquios2020 - Notas finales '!P409</f>
        <v>0</v>
      </c>
      <c r="L1109" s="35">
        <f>'Coloquios2020 - Notas finales '!Q409</f>
        <v>0</v>
      </c>
      <c r="M1109" s="35">
        <f>'Coloquios2020 - Notas finales '!R409</f>
        <v>0</v>
      </c>
      <c r="N1109" s="38">
        <f>'Coloquios2020 - Notas finales '!S409</f>
        <v>0</v>
      </c>
    </row>
    <row r="1110" spans="1:14" hidden="1" x14ac:dyDescent="0.2">
      <c r="A1110" s="34">
        <f t="shared" ref="A1110:I1110" si="411">+A410</f>
        <v>0</v>
      </c>
      <c r="B1110" s="35">
        <f t="shared" si="411"/>
        <v>0</v>
      </c>
      <c r="C1110" s="35">
        <f t="shared" si="411"/>
        <v>0</v>
      </c>
      <c r="D1110" s="35">
        <f t="shared" si="411"/>
        <v>0</v>
      </c>
      <c r="E1110" s="36">
        <f t="shared" si="411"/>
        <v>0</v>
      </c>
      <c r="F1110" s="37">
        <f t="shared" si="411"/>
        <v>0</v>
      </c>
      <c r="G1110" s="35">
        <f t="shared" si="411"/>
        <v>0</v>
      </c>
      <c r="H1110" s="37">
        <f t="shared" si="411"/>
        <v>0</v>
      </c>
      <c r="I1110" s="35">
        <f t="shared" si="411"/>
        <v>0</v>
      </c>
      <c r="J1110" s="37">
        <f>'Coloquios2020 - Notas finales '!O410</f>
        <v>0</v>
      </c>
      <c r="K1110" s="35">
        <f>'Coloquios2020 - Notas finales '!P410</f>
        <v>0</v>
      </c>
      <c r="L1110" s="35">
        <f>'Coloquios2020 - Notas finales '!Q410</f>
        <v>0</v>
      </c>
      <c r="M1110" s="35">
        <f>'Coloquios2020 - Notas finales '!R410</f>
        <v>0</v>
      </c>
      <c r="N1110" s="38">
        <f>'Coloquios2020 - Notas finales '!S410</f>
        <v>0</v>
      </c>
    </row>
    <row r="1111" spans="1:14" hidden="1" x14ac:dyDescent="0.2">
      <c r="A1111" s="34">
        <f t="shared" ref="A1111:I1111" si="412">+A411</f>
        <v>0</v>
      </c>
      <c r="B1111" s="35">
        <f t="shared" si="412"/>
        <v>0</v>
      </c>
      <c r="C1111" s="35">
        <f t="shared" si="412"/>
        <v>0</v>
      </c>
      <c r="D1111" s="35">
        <f t="shared" si="412"/>
        <v>0</v>
      </c>
      <c r="E1111" s="36">
        <f t="shared" si="412"/>
        <v>0</v>
      </c>
      <c r="F1111" s="37">
        <f t="shared" si="412"/>
        <v>0</v>
      </c>
      <c r="G1111" s="35">
        <f t="shared" si="412"/>
        <v>0</v>
      </c>
      <c r="H1111" s="37">
        <f t="shared" si="412"/>
        <v>0</v>
      </c>
      <c r="I1111" s="35">
        <f t="shared" si="412"/>
        <v>0</v>
      </c>
      <c r="J1111" s="37">
        <f>'Coloquios2020 - Notas finales '!O411</f>
        <v>0</v>
      </c>
      <c r="K1111" s="35">
        <f>'Coloquios2020 - Notas finales '!P411</f>
        <v>0</v>
      </c>
      <c r="L1111" s="35">
        <f>'Coloquios2020 - Notas finales '!Q411</f>
        <v>0</v>
      </c>
      <c r="M1111" s="35">
        <f>'Coloquios2020 - Notas finales '!R411</f>
        <v>0</v>
      </c>
      <c r="N1111" s="38">
        <f>'Coloquios2020 - Notas finales '!S411</f>
        <v>0</v>
      </c>
    </row>
    <row r="1112" spans="1:14" hidden="1" x14ac:dyDescent="0.2">
      <c r="A1112" s="34">
        <f t="shared" ref="A1112:I1112" si="413">+A412</f>
        <v>0</v>
      </c>
      <c r="B1112" s="35">
        <f t="shared" si="413"/>
        <v>0</v>
      </c>
      <c r="C1112" s="35">
        <f t="shared" si="413"/>
        <v>0</v>
      </c>
      <c r="D1112" s="35">
        <f t="shared" si="413"/>
        <v>0</v>
      </c>
      <c r="E1112" s="36">
        <f t="shared" si="413"/>
        <v>0</v>
      </c>
      <c r="F1112" s="37">
        <f t="shared" si="413"/>
        <v>0</v>
      </c>
      <c r="G1112" s="35">
        <f t="shared" si="413"/>
        <v>0</v>
      </c>
      <c r="H1112" s="37">
        <f t="shared" si="413"/>
        <v>0</v>
      </c>
      <c r="I1112" s="35">
        <f t="shared" si="413"/>
        <v>0</v>
      </c>
      <c r="J1112" s="37">
        <f>'Coloquios2020 - Notas finales '!O412</f>
        <v>0</v>
      </c>
      <c r="K1112" s="35">
        <f>'Coloquios2020 - Notas finales '!P412</f>
        <v>0</v>
      </c>
      <c r="L1112" s="35">
        <f>'Coloquios2020 - Notas finales '!Q412</f>
        <v>0</v>
      </c>
      <c r="M1112" s="35">
        <f>'Coloquios2020 - Notas finales '!R412</f>
        <v>0</v>
      </c>
      <c r="N1112" s="38">
        <f>'Coloquios2020 - Notas finales '!S412</f>
        <v>0</v>
      </c>
    </row>
    <row r="1113" spans="1:14" hidden="1" x14ac:dyDescent="0.2">
      <c r="A1113" s="34">
        <f t="shared" ref="A1113:I1113" si="414">+A413</f>
        <v>0</v>
      </c>
      <c r="B1113" s="35">
        <f t="shared" si="414"/>
        <v>0</v>
      </c>
      <c r="C1113" s="35">
        <f t="shared" si="414"/>
        <v>0</v>
      </c>
      <c r="D1113" s="35">
        <f t="shared" si="414"/>
        <v>0</v>
      </c>
      <c r="E1113" s="36">
        <f t="shared" si="414"/>
        <v>0</v>
      </c>
      <c r="F1113" s="37">
        <f t="shared" si="414"/>
        <v>0</v>
      </c>
      <c r="G1113" s="35">
        <f t="shared" si="414"/>
        <v>0</v>
      </c>
      <c r="H1113" s="37">
        <f t="shared" si="414"/>
        <v>0</v>
      </c>
      <c r="I1113" s="35">
        <f t="shared" si="414"/>
        <v>0</v>
      </c>
      <c r="J1113" s="37">
        <f>'Coloquios2020 - Notas finales '!O413</f>
        <v>0</v>
      </c>
      <c r="K1113" s="35">
        <f>'Coloquios2020 - Notas finales '!P413</f>
        <v>0</v>
      </c>
      <c r="L1113" s="35">
        <f>'Coloquios2020 - Notas finales '!Q413</f>
        <v>0</v>
      </c>
      <c r="M1113" s="35">
        <f>'Coloquios2020 - Notas finales '!R413</f>
        <v>0</v>
      </c>
      <c r="N1113" s="38">
        <f>'Coloquios2020 - Notas finales '!S413</f>
        <v>0</v>
      </c>
    </row>
    <row r="1114" spans="1:14" hidden="1" x14ac:dyDescent="0.2">
      <c r="A1114" s="34">
        <f t="shared" ref="A1114:I1114" si="415">+A414</f>
        <v>0</v>
      </c>
      <c r="B1114" s="35">
        <f t="shared" si="415"/>
        <v>0</v>
      </c>
      <c r="C1114" s="35">
        <f t="shared" si="415"/>
        <v>0</v>
      </c>
      <c r="D1114" s="35">
        <f t="shared" si="415"/>
        <v>0</v>
      </c>
      <c r="E1114" s="36">
        <f t="shared" si="415"/>
        <v>0</v>
      </c>
      <c r="F1114" s="37">
        <f t="shared" si="415"/>
        <v>0</v>
      </c>
      <c r="G1114" s="35">
        <f t="shared" si="415"/>
        <v>0</v>
      </c>
      <c r="H1114" s="37">
        <f t="shared" si="415"/>
        <v>0</v>
      </c>
      <c r="I1114" s="35">
        <f t="shared" si="415"/>
        <v>0</v>
      </c>
      <c r="J1114" s="37">
        <f>'Coloquios2020 - Notas finales '!O414</f>
        <v>0</v>
      </c>
      <c r="K1114" s="35">
        <f>'Coloquios2020 - Notas finales '!P414</f>
        <v>0</v>
      </c>
      <c r="L1114" s="35">
        <f>'Coloquios2020 - Notas finales '!Q414</f>
        <v>0</v>
      </c>
      <c r="M1114" s="35">
        <f>'Coloquios2020 - Notas finales '!R414</f>
        <v>0</v>
      </c>
      <c r="N1114" s="38">
        <f>'Coloquios2020 - Notas finales '!S414</f>
        <v>0</v>
      </c>
    </row>
    <row r="1115" spans="1:14" hidden="1" x14ac:dyDescent="0.2">
      <c r="A1115" s="34">
        <f t="shared" ref="A1115:I1115" si="416">+A415</f>
        <v>0</v>
      </c>
      <c r="B1115" s="35">
        <f t="shared" si="416"/>
        <v>0</v>
      </c>
      <c r="C1115" s="35">
        <f t="shared" si="416"/>
        <v>0</v>
      </c>
      <c r="D1115" s="35">
        <f t="shared" si="416"/>
        <v>0</v>
      </c>
      <c r="E1115" s="36">
        <f t="shared" si="416"/>
        <v>0</v>
      </c>
      <c r="F1115" s="37">
        <f t="shared" si="416"/>
        <v>0</v>
      </c>
      <c r="G1115" s="35">
        <f t="shared" si="416"/>
        <v>0</v>
      </c>
      <c r="H1115" s="37">
        <f t="shared" si="416"/>
        <v>0</v>
      </c>
      <c r="I1115" s="35">
        <f t="shared" si="416"/>
        <v>0</v>
      </c>
      <c r="J1115" s="37">
        <f>'Coloquios2020 - Notas finales '!O415</f>
        <v>0</v>
      </c>
      <c r="K1115" s="35">
        <f>'Coloquios2020 - Notas finales '!P415</f>
        <v>0</v>
      </c>
      <c r="L1115" s="35">
        <f>'Coloquios2020 - Notas finales '!Q415</f>
        <v>0</v>
      </c>
      <c r="M1115" s="35">
        <f>'Coloquios2020 - Notas finales '!R415</f>
        <v>0</v>
      </c>
      <c r="N1115" s="38">
        <f>'Coloquios2020 - Notas finales '!S415</f>
        <v>0</v>
      </c>
    </row>
    <row r="1116" spans="1:14" hidden="1" x14ac:dyDescent="0.2">
      <c r="A1116" s="34">
        <f t="shared" ref="A1116:I1116" si="417">+A416</f>
        <v>0</v>
      </c>
      <c r="B1116" s="35">
        <f t="shared" si="417"/>
        <v>0</v>
      </c>
      <c r="C1116" s="35">
        <f t="shared" si="417"/>
        <v>0</v>
      </c>
      <c r="D1116" s="35">
        <f t="shared" si="417"/>
        <v>0</v>
      </c>
      <c r="E1116" s="36">
        <f t="shared" si="417"/>
        <v>0</v>
      </c>
      <c r="F1116" s="37">
        <f t="shared" si="417"/>
        <v>0</v>
      </c>
      <c r="G1116" s="35">
        <f t="shared" si="417"/>
        <v>0</v>
      </c>
      <c r="H1116" s="37">
        <f t="shared" si="417"/>
        <v>0</v>
      </c>
      <c r="I1116" s="35">
        <f t="shared" si="417"/>
        <v>0</v>
      </c>
      <c r="J1116" s="37">
        <f>'Coloquios2020 - Notas finales '!O416</f>
        <v>0</v>
      </c>
      <c r="K1116" s="35">
        <f>'Coloquios2020 - Notas finales '!P416</f>
        <v>0</v>
      </c>
      <c r="L1116" s="35">
        <f>'Coloquios2020 - Notas finales '!Q416</f>
        <v>0</v>
      </c>
      <c r="M1116" s="35">
        <f>'Coloquios2020 - Notas finales '!R416</f>
        <v>0</v>
      </c>
      <c r="N1116" s="38">
        <f>'Coloquios2020 - Notas finales '!S416</f>
        <v>0</v>
      </c>
    </row>
    <row r="1117" spans="1:14" hidden="1" x14ac:dyDescent="0.2">
      <c r="A1117" s="34">
        <f t="shared" ref="A1117:I1117" si="418">+A417</f>
        <v>0</v>
      </c>
      <c r="B1117" s="35">
        <f t="shared" si="418"/>
        <v>0</v>
      </c>
      <c r="C1117" s="35">
        <f t="shared" si="418"/>
        <v>0</v>
      </c>
      <c r="D1117" s="35">
        <f t="shared" si="418"/>
        <v>0</v>
      </c>
      <c r="E1117" s="36">
        <f t="shared" si="418"/>
        <v>0</v>
      </c>
      <c r="F1117" s="37">
        <f t="shared" si="418"/>
        <v>0</v>
      </c>
      <c r="G1117" s="35">
        <f t="shared" si="418"/>
        <v>0</v>
      </c>
      <c r="H1117" s="37">
        <f t="shared" si="418"/>
        <v>0</v>
      </c>
      <c r="I1117" s="35">
        <f t="shared" si="418"/>
        <v>0</v>
      </c>
      <c r="J1117" s="37">
        <f>'Coloquios2020 - Notas finales '!O417</f>
        <v>0</v>
      </c>
      <c r="K1117" s="35">
        <f>'Coloquios2020 - Notas finales '!P417</f>
        <v>0</v>
      </c>
      <c r="L1117" s="35">
        <f>'Coloquios2020 - Notas finales '!Q417</f>
        <v>0</v>
      </c>
      <c r="M1117" s="35">
        <f>'Coloquios2020 - Notas finales '!R417</f>
        <v>0</v>
      </c>
      <c r="N1117" s="38">
        <f>'Coloquios2020 - Notas finales '!S417</f>
        <v>0</v>
      </c>
    </row>
    <row r="1118" spans="1:14" hidden="1" x14ac:dyDescent="0.2">
      <c r="A1118" s="34">
        <f t="shared" ref="A1118:I1118" si="419">+A418</f>
        <v>0</v>
      </c>
      <c r="B1118" s="35">
        <f t="shared" si="419"/>
        <v>0</v>
      </c>
      <c r="C1118" s="35">
        <f t="shared" si="419"/>
        <v>0</v>
      </c>
      <c r="D1118" s="35">
        <f t="shared" si="419"/>
        <v>0</v>
      </c>
      <c r="E1118" s="36">
        <f t="shared" si="419"/>
        <v>0</v>
      </c>
      <c r="F1118" s="37">
        <f t="shared" si="419"/>
        <v>0</v>
      </c>
      <c r="G1118" s="35">
        <f t="shared" si="419"/>
        <v>0</v>
      </c>
      <c r="H1118" s="37">
        <f t="shared" si="419"/>
        <v>0</v>
      </c>
      <c r="I1118" s="35">
        <f t="shared" si="419"/>
        <v>0</v>
      </c>
      <c r="J1118" s="37">
        <f>'Coloquios2020 - Notas finales '!O418</f>
        <v>0</v>
      </c>
      <c r="K1118" s="35">
        <f>'Coloquios2020 - Notas finales '!P418</f>
        <v>0</v>
      </c>
      <c r="L1118" s="35">
        <f>'Coloquios2020 - Notas finales '!Q418</f>
        <v>0</v>
      </c>
      <c r="M1118" s="35">
        <f>'Coloquios2020 - Notas finales '!R418</f>
        <v>0</v>
      </c>
      <c r="N1118" s="38">
        <f>'Coloquios2020 - Notas finales '!S418</f>
        <v>0</v>
      </c>
    </row>
    <row r="1119" spans="1:14" hidden="1" x14ac:dyDescent="0.2">
      <c r="A1119" s="34">
        <f t="shared" ref="A1119:I1119" si="420">+A419</f>
        <v>0</v>
      </c>
      <c r="B1119" s="35">
        <f t="shared" si="420"/>
        <v>0</v>
      </c>
      <c r="C1119" s="35">
        <f t="shared" si="420"/>
        <v>0</v>
      </c>
      <c r="D1119" s="35">
        <f t="shared" si="420"/>
        <v>0</v>
      </c>
      <c r="E1119" s="36">
        <f t="shared" si="420"/>
        <v>0</v>
      </c>
      <c r="F1119" s="37">
        <f t="shared" si="420"/>
        <v>0</v>
      </c>
      <c r="G1119" s="35">
        <f t="shared" si="420"/>
        <v>0</v>
      </c>
      <c r="H1119" s="37">
        <f t="shared" si="420"/>
        <v>0</v>
      </c>
      <c r="I1119" s="35">
        <f t="shared" si="420"/>
        <v>0</v>
      </c>
      <c r="J1119" s="37">
        <f>'Coloquios2020 - Notas finales '!O419</f>
        <v>0</v>
      </c>
      <c r="K1119" s="35">
        <f>'Coloquios2020 - Notas finales '!P419</f>
        <v>0</v>
      </c>
      <c r="L1119" s="35">
        <f>'Coloquios2020 - Notas finales '!Q419</f>
        <v>0</v>
      </c>
      <c r="M1119" s="35">
        <f>'Coloquios2020 - Notas finales '!R419</f>
        <v>0</v>
      </c>
      <c r="N1119" s="38">
        <f>'Coloquios2020 - Notas finales '!S419</f>
        <v>0</v>
      </c>
    </row>
    <row r="1120" spans="1:14" hidden="1" x14ac:dyDescent="0.2">
      <c r="A1120" s="34">
        <f t="shared" ref="A1120:I1120" si="421">+A420</f>
        <v>0</v>
      </c>
      <c r="B1120" s="35">
        <f t="shared" si="421"/>
        <v>0</v>
      </c>
      <c r="C1120" s="35">
        <f t="shared" si="421"/>
        <v>0</v>
      </c>
      <c r="D1120" s="35">
        <f t="shared" si="421"/>
        <v>0</v>
      </c>
      <c r="E1120" s="36">
        <f t="shared" si="421"/>
        <v>0</v>
      </c>
      <c r="F1120" s="37">
        <f t="shared" si="421"/>
        <v>0</v>
      </c>
      <c r="G1120" s="35">
        <f t="shared" si="421"/>
        <v>0</v>
      </c>
      <c r="H1120" s="37">
        <f t="shared" si="421"/>
        <v>0</v>
      </c>
      <c r="I1120" s="35">
        <f t="shared" si="421"/>
        <v>0</v>
      </c>
      <c r="J1120" s="37">
        <f>'Coloquios2020 - Notas finales '!O420</f>
        <v>0</v>
      </c>
      <c r="K1120" s="35">
        <f>'Coloquios2020 - Notas finales '!P420</f>
        <v>0</v>
      </c>
      <c r="L1120" s="35">
        <f>'Coloquios2020 - Notas finales '!Q420</f>
        <v>0</v>
      </c>
      <c r="M1120" s="35">
        <f>'Coloquios2020 - Notas finales '!R420</f>
        <v>0</v>
      </c>
      <c r="N1120" s="38">
        <f>'Coloquios2020 - Notas finales '!S420</f>
        <v>0</v>
      </c>
    </row>
    <row r="1121" spans="1:14" hidden="1" x14ac:dyDescent="0.2">
      <c r="A1121" s="34">
        <f t="shared" ref="A1121:I1121" si="422">+A421</f>
        <v>0</v>
      </c>
      <c r="B1121" s="35">
        <f t="shared" si="422"/>
        <v>0</v>
      </c>
      <c r="C1121" s="35">
        <f t="shared" si="422"/>
        <v>0</v>
      </c>
      <c r="D1121" s="35">
        <f t="shared" si="422"/>
        <v>0</v>
      </c>
      <c r="E1121" s="36">
        <f t="shared" si="422"/>
        <v>0</v>
      </c>
      <c r="F1121" s="37">
        <f t="shared" si="422"/>
        <v>0</v>
      </c>
      <c r="G1121" s="35">
        <f t="shared" si="422"/>
        <v>0</v>
      </c>
      <c r="H1121" s="37">
        <f t="shared" si="422"/>
        <v>0</v>
      </c>
      <c r="I1121" s="35">
        <f t="shared" si="422"/>
        <v>0</v>
      </c>
      <c r="J1121" s="37">
        <f>'Coloquios2020 - Notas finales '!O421</f>
        <v>0</v>
      </c>
      <c r="K1121" s="35">
        <f>'Coloquios2020 - Notas finales '!P421</f>
        <v>0</v>
      </c>
      <c r="L1121" s="35">
        <f>'Coloquios2020 - Notas finales '!Q421</f>
        <v>0</v>
      </c>
      <c r="M1121" s="35">
        <f>'Coloquios2020 - Notas finales '!R421</f>
        <v>0</v>
      </c>
      <c r="N1121" s="38">
        <f>'Coloquios2020 - Notas finales '!S421</f>
        <v>0</v>
      </c>
    </row>
    <row r="1122" spans="1:14" hidden="1" x14ac:dyDescent="0.2">
      <c r="A1122" s="34">
        <f t="shared" ref="A1122:I1122" si="423">+A422</f>
        <v>0</v>
      </c>
      <c r="B1122" s="35">
        <f t="shared" si="423"/>
        <v>0</v>
      </c>
      <c r="C1122" s="35">
        <f t="shared" si="423"/>
        <v>0</v>
      </c>
      <c r="D1122" s="35">
        <f t="shared" si="423"/>
        <v>0</v>
      </c>
      <c r="E1122" s="36">
        <f t="shared" si="423"/>
        <v>0</v>
      </c>
      <c r="F1122" s="37">
        <f t="shared" si="423"/>
        <v>0</v>
      </c>
      <c r="G1122" s="35">
        <f t="shared" si="423"/>
        <v>0</v>
      </c>
      <c r="H1122" s="37">
        <f t="shared" si="423"/>
        <v>0</v>
      </c>
      <c r="I1122" s="35">
        <f t="shared" si="423"/>
        <v>0</v>
      </c>
      <c r="J1122" s="37">
        <f>'Coloquios2020 - Notas finales '!O422</f>
        <v>0</v>
      </c>
      <c r="K1122" s="35">
        <f>'Coloquios2020 - Notas finales '!P422</f>
        <v>0</v>
      </c>
      <c r="L1122" s="35">
        <f>'Coloquios2020 - Notas finales '!Q422</f>
        <v>0</v>
      </c>
      <c r="M1122" s="35">
        <f>'Coloquios2020 - Notas finales '!R422</f>
        <v>0</v>
      </c>
      <c r="N1122" s="38">
        <f>'Coloquios2020 - Notas finales '!S422</f>
        <v>0</v>
      </c>
    </row>
    <row r="1123" spans="1:14" hidden="1" x14ac:dyDescent="0.2">
      <c r="A1123" s="34">
        <f t="shared" ref="A1123:I1123" si="424">+A423</f>
        <v>0</v>
      </c>
      <c r="B1123" s="35">
        <f t="shared" si="424"/>
        <v>0</v>
      </c>
      <c r="C1123" s="35">
        <f t="shared" si="424"/>
        <v>0</v>
      </c>
      <c r="D1123" s="35">
        <f t="shared" si="424"/>
        <v>0</v>
      </c>
      <c r="E1123" s="36">
        <f t="shared" si="424"/>
        <v>0</v>
      </c>
      <c r="F1123" s="37">
        <f t="shared" si="424"/>
        <v>0</v>
      </c>
      <c r="G1123" s="35">
        <f t="shared" si="424"/>
        <v>0</v>
      </c>
      <c r="H1123" s="37">
        <f t="shared" si="424"/>
        <v>0</v>
      </c>
      <c r="I1123" s="35">
        <f t="shared" si="424"/>
        <v>0</v>
      </c>
      <c r="J1123" s="37">
        <f>'Coloquios2020 - Notas finales '!O423</f>
        <v>0</v>
      </c>
      <c r="K1123" s="35">
        <f>'Coloquios2020 - Notas finales '!P423</f>
        <v>0</v>
      </c>
      <c r="L1123" s="35">
        <f>'Coloquios2020 - Notas finales '!Q423</f>
        <v>0</v>
      </c>
      <c r="M1123" s="35">
        <f>'Coloquios2020 - Notas finales '!R423</f>
        <v>0</v>
      </c>
      <c r="N1123" s="38">
        <f>'Coloquios2020 - Notas finales '!S423</f>
        <v>0</v>
      </c>
    </row>
    <row r="1124" spans="1:14" hidden="1" x14ac:dyDescent="0.2">
      <c r="A1124" s="34">
        <f t="shared" ref="A1124:I1124" si="425">+A424</f>
        <v>0</v>
      </c>
      <c r="B1124" s="35">
        <f t="shared" si="425"/>
        <v>0</v>
      </c>
      <c r="C1124" s="35">
        <f t="shared" si="425"/>
        <v>0</v>
      </c>
      <c r="D1124" s="35">
        <f t="shared" si="425"/>
        <v>0</v>
      </c>
      <c r="E1124" s="36">
        <f t="shared" si="425"/>
        <v>0</v>
      </c>
      <c r="F1124" s="37">
        <f t="shared" si="425"/>
        <v>0</v>
      </c>
      <c r="G1124" s="35">
        <f t="shared" si="425"/>
        <v>0</v>
      </c>
      <c r="H1124" s="37">
        <f t="shared" si="425"/>
        <v>0</v>
      </c>
      <c r="I1124" s="35">
        <f t="shared" si="425"/>
        <v>0</v>
      </c>
      <c r="J1124" s="37">
        <f>'Coloquios2020 - Notas finales '!O424</f>
        <v>0</v>
      </c>
      <c r="K1124" s="35">
        <f>'Coloquios2020 - Notas finales '!P424</f>
        <v>0</v>
      </c>
      <c r="L1124" s="35">
        <f>'Coloquios2020 - Notas finales '!Q424</f>
        <v>0</v>
      </c>
      <c r="M1124" s="35">
        <f>'Coloquios2020 - Notas finales '!R424</f>
        <v>0</v>
      </c>
      <c r="N1124" s="38">
        <f>'Coloquios2020 - Notas finales '!S424</f>
        <v>0</v>
      </c>
    </row>
    <row r="1125" spans="1:14" hidden="1" x14ac:dyDescent="0.2">
      <c r="A1125" s="34">
        <f t="shared" ref="A1125:I1125" si="426">+A425</f>
        <v>0</v>
      </c>
      <c r="B1125" s="35">
        <f t="shared" si="426"/>
        <v>0</v>
      </c>
      <c r="C1125" s="35">
        <f t="shared" si="426"/>
        <v>0</v>
      </c>
      <c r="D1125" s="35">
        <f t="shared" si="426"/>
        <v>0</v>
      </c>
      <c r="E1125" s="36">
        <f t="shared" si="426"/>
        <v>0</v>
      </c>
      <c r="F1125" s="37">
        <f t="shared" si="426"/>
        <v>0</v>
      </c>
      <c r="G1125" s="35">
        <f t="shared" si="426"/>
        <v>0</v>
      </c>
      <c r="H1125" s="37">
        <f t="shared" si="426"/>
        <v>0</v>
      </c>
      <c r="I1125" s="35">
        <f t="shared" si="426"/>
        <v>0</v>
      </c>
      <c r="J1125" s="37">
        <f>'Coloquios2020 - Notas finales '!O425</f>
        <v>0</v>
      </c>
      <c r="K1125" s="35">
        <f>'Coloquios2020 - Notas finales '!P425</f>
        <v>0</v>
      </c>
      <c r="L1125" s="35">
        <f>'Coloquios2020 - Notas finales '!Q425</f>
        <v>0</v>
      </c>
      <c r="M1125" s="35">
        <f>'Coloquios2020 - Notas finales '!R425</f>
        <v>0</v>
      </c>
      <c r="N1125" s="38">
        <f>'Coloquios2020 - Notas finales '!S425</f>
        <v>0</v>
      </c>
    </row>
    <row r="1126" spans="1:14" hidden="1" x14ac:dyDescent="0.2">
      <c r="A1126" s="34">
        <f t="shared" ref="A1126:I1126" si="427">+A426</f>
        <v>0</v>
      </c>
      <c r="B1126" s="35">
        <f t="shared" si="427"/>
        <v>0</v>
      </c>
      <c r="C1126" s="35">
        <f t="shared" si="427"/>
        <v>0</v>
      </c>
      <c r="D1126" s="35">
        <f t="shared" si="427"/>
        <v>0</v>
      </c>
      <c r="E1126" s="36">
        <f t="shared" si="427"/>
        <v>0</v>
      </c>
      <c r="F1126" s="37">
        <f t="shared" si="427"/>
        <v>0</v>
      </c>
      <c r="G1126" s="35">
        <f t="shared" si="427"/>
        <v>0</v>
      </c>
      <c r="H1126" s="37">
        <f t="shared" si="427"/>
        <v>0</v>
      </c>
      <c r="I1126" s="35">
        <f t="shared" si="427"/>
        <v>0</v>
      </c>
      <c r="J1126" s="37">
        <f>'Coloquios2020 - Notas finales '!O426</f>
        <v>0</v>
      </c>
      <c r="K1126" s="35">
        <f>'Coloquios2020 - Notas finales '!P426</f>
        <v>0</v>
      </c>
      <c r="L1126" s="35">
        <f>'Coloquios2020 - Notas finales '!Q426</f>
        <v>0</v>
      </c>
      <c r="M1126" s="35">
        <f>'Coloquios2020 - Notas finales '!R426</f>
        <v>0</v>
      </c>
      <c r="N1126" s="38">
        <f>'Coloquios2020 - Notas finales '!S426</f>
        <v>0</v>
      </c>
    </row>
    <row r="1127" spans="1:14" hidden="1" x14ac:dyDescent="0.2">
      <c r="A1127" s="34">
        <f t="shared" ref="A1127:I1127" si="428">+A427</f>
        <v>0</v>
      </c>
      <c r="B1127" s="35">
        <f t="shared" si="428"/>
        <v>0</v>
      </c>
      <c r="C1127" s="35">
        <f t="shared" si="428"/>
        <v>0</v>
      </c>
      <c r="D1127" s="35">
        <f t="shared" si="428"/>
        <v>0</v>
      </c>
      <c r="E1127" s="36">
        <f t="shared" si="428"/>
        <v>0</v>
      </c>
      <c r="F1127" s="37">
        <f t="shared" si="428"/>
        <v>0</v>
      </c>
      <c r="G1127" s="35">
        <f t="shared" si="428"/>
        <v>0</v>
      </c>
      <c r="H1127" s="37">
        <f t="shared" si="428"/>
        <v>0</v>
      </c>
      <c r="I1127" s="35">
        <f t="shared" si="428"/>
        <v>0</v>
      </c>
      <c r="J1127" s="37">
        <f>'Coloquios2020 - Notas finales '!O427</f>
        <v>0</v>
      </c>
      <c r="K1127" s="35">
        <f>'Coloquios2020 - Notas finales '!P427</f>
        <v>0</v>
      </c>
      <c r="L1127" s="35">
        <f>'Coloquios2020 - Notas finales '!Q427</f>
        <v>0</v>
      </c>
      <c r="M1127" s="35">
        <f>'Coloquios2020 - Notas finales '!R427</f>
        <v>0</v>
      </c>
      <c r="N1127" s="38">
        <f>'Coloquios2020 - Notas finales '!S427</f>
        <v>0</v>
      </c>
    </row>
    <row r="1128" spans="1:14" hidden="1" x14ac:dyDescent="0.2">
      <c r="A1128" s="34">
        <f t="shared" ref="A1128:I1128" si="429">+A428</f>
        <v>0</v>
      </c>
      <c r="B1128" s="35">
        <f t="shared" si="429"/>
        <v>0</v>
      </c>
      <c r="C1128" s="35">
        <f t="shared" si="429"/>
        <v>0</v>
      </c>
      <c r="D1128" s="35">
        <f t="shared" si="429"/>
        <v>0</v>
      </c>
      <c r="E1128" s="36">
        <f t="shared" si="429"/>
        <v>0</v>
      </c>
      <c r="F1128" s="37">
        <f t="shared" si="429"/>
        <v>0</v>
      </c>
      <c r="G1128" s="35">
        <f t="shared" si="429"/>
        <v>0</v>
      </c>
      <c r="H1128" s="37">
        <f t="shared" si="429"/>
        <v>0</v>
      </c>
      <c r="I1128" s="35">
        <f t="shared" si="429"/>
        <v>0</v>
      </c>
      <c r="J1128" s="37">
        <f>'Coloquios2020 - Notas finales '!O428</f>
        <v>0</v>
      </c>
      <c r="K1128" s="35">
        <f>'Coloquios2020 - Notas finales '!P428</f>
        <v>0</v>
      </c>
      <c r="L1128" s="35">
        <f>'Coloquios2020 - Notas finales '!Q428</f>
        <v>0</v>
      </c>
      <c r="M1128" s="35">
        <f>'Coloquios2020 - Notas finales '!R428</f>
        <v>0</v>
      </c>
      <c r="N1128" s="38">
        <f>'Coloquios2020 - Notas finales '!S428</f>
        <v>0</v>
      </c>
    </row>
    <row r="1129" spans="1:14" hidden="1" x14ac:dyDescent="0.2">
      <c r="A1129" s="34">
        <f t="shared" ref="A1129:I1129" si="430">+A429</f>
        <v>0</v>
      </c>
      <c r="B1129" s="35">
        <f t="shared" si="430"/>
        <v>0</v>
      </c>
      <c r="C1129" s="35">
        <f t="shared" si="430"/>
        <v>0</v>
      </c>
      <c r="D1129" s="35">
        <f t="shared" si="430"/>
        <v>0</v>
      </c>
      <c r="E1129" s="36">
        <f t="shared" si="430"/>
        <v>0</v>
      </c>
      <c r="F1129" s="37">
        <f t="shared" si="430"/>
        <v>0</v>
      </c>
      <c r="G1129" s="35">
        <f t="shared" si="430"/>
        <v>0</v>
      </c>
      <c r="H1129" s="37">
        <f t="shared" si="430"/>
        <v>0</v>
      </c>
      <c r="I1129" s="35">
        <f t="shared" si="430"/>
        <v>0</v>
      </c>
      <c r="J1129" s="37">
        <f>'Coloquios2020 - Notas finales '!O429</f>
        <v>0</v>
      </c>
      <c r="K1129" s="35">
        <f>'Coloquios2020 - Notas finales '!P429</f>
        <v>0</v>
      </c>
      <c r="L1129" s="35">
        <f>'Coloquios2020 - Notas finales '!Q429</f>
        <v>0</v>
      </c>
      <c r="M1129" s="35">
        <f>'Coloquios2020 - Notas finales '!R429</f>
        <v>0</v>
      </c>
      <c r="N1129" s="38">
        <f>'Coloquios2020 - Notas finales '!S429</f>
        <v>0</v>
      </c>
    </row>
    <row r="1130" spans="1:14" hidden="1" x14ac:dyDescent="0.2">
      <c r="A1130" s="34">
        <f t="shared" ref="A1130:I1130" si="431">+A430</f>
        <v>0</v>
      </c>
      <c r="B1130" s="35">
        <f t="shared" si="431"/>
        <v>0</v>
      </c>
      <c r="C1130" s="35">
        <f t="shared" si="431"/>
        <v>0</v>
      </c>
      <c r="D1130" s="35">
        <f t="shared" si="431"/>
        <v>0</v>
      </c>
      <c r="E1130" s="36">
        <f t="shared" si="431"/>
        <v>0</v>
      </c>
      <c r="F1130" s="37">
        <f t="shared" si="431"/>
        <v>0</v>
      </c>
      <c r="G1130" s="35">
        <f t="shared" si="431"/>
        <v>0</v>
      </c>
      <c r="H1130" s="37">
        <f t="shared" si="431"/>
        <v>0</v>
      </c>
      <c r="I1130" s="35">
        <f t="shared" si="431"/>
        <v>0</v>
      </c>
      <c r="J1130" s="37">
        <f>'Coloquios2020 - Notas finales '!O430</f>
        <v>0</v>
      </c>
      <c r="K1130" s="35">
        <f>'Coloquios2020 - Notas finales '!P430</f>
        <v>0</v>
      </c>
      <c r="L1130" s="35">
        <f>'Coloquios2020 - Notas finales '!Q430</f>
        <v>0</v>
      </c>
      <c r="M1130" s="35">
        <f>'Coloquios2020 - Notas finales '!R430</f>
        <v>0</v>
      </c>
      <c r="N1130" s="38">
        <f>'Coloquios2020 - Notas finales '!S430</f>
        <v>0</v>
      </c>
    </row>
    <row r="1131" spans="1:14" hidden="1" x14ac:dyDescent="0.2">
      <c r="A1131" s="34">
        <f t="shared" ref="A1131:I1131" si="432">+A431</f>
        <v>0</v>
      </c>
      <c r="B1131" s="35">
        <f t="shared" si="432"/>
        <v>0</v>
      </c>
      <c r="C1131" s="35">
        <f t="shared" si="432"/>
        <v>0</v>
      </c>
      <c r="D1131" s="35">
        <f t="shared" si="432"/>
        <v>0</v>
      </c>
      <c r="E1131" s="36">
        <f t="shared" si="432"/>
        <v>0</v>
      </c>
      <c r="F1131" s="37">
        <f t="shared" si="432"/>
        <v>0</v>
      </c>
      <c r="G1131" s="35">
        <f t="shared" si="432"/>
        <v>0</v>
      </c>
      <c r="H1131" s="37">
        <f t="shared" si="432"/>
        <v>0</v>
      </c>
      <c r="I1131" s="35">
        <f t="shared" si="432"/>
        <v>0</v>
      </c>
      <c r="J1131" s="37">
        <f>'Coloquios2020 - Notas finales '!O431</f>
        <v>0</v>
      </c>
      <c r="K1131" s="35">
        <f>'Coloquios2020 - Notas finales '!P431</f>
        <v>0</v>
      </c>
      <c r="L1131" s="35">
        <f>'Coloquios2020 - Notas finales '!Q431</f>
        <v>0</v>
      </c>
      <c r="M1131" s="35">
        <f>'Coloquios2020 - Notas finales '!R431</f>
        <v>0</v>
      </c>
      <c r="N1131" s="38">
        <f>'Coloquios2020 - Notas finales '!S431</f>
        <v>0</v>
      </c>
    </row>
    <row r="1132" spans="1:14" hidden="1" x14ac:dyDescent="0.2">
      <c r="A1132" s="34">
        <f t="shared" ref="A1132:I1132" si="433">+A432</f>
        <v>0</v>
      </c>
      <c r="B1132" s="35">
        <f t="shared" si="433"/>
        <v>0</v>
      </c>
      <c r="C1132" s="35">
        <f t="shared" si="433"/>
        <v>0</v>
      </c>
      <c r="D1132" s="35">
        <f t="shared" si="433"/>
        <v>0</v>
      </c>
      <c r="E1132" s="36">
        <f t="shared" si="433"/>
        <v>0</v>
      </c>
      <c r="F1132" s="37">
        <f t="shared" si="433"/>
        <v>0</v>
      </c>
      <c r="G1132" s="35">
        <f t="shared" si="433"/>
        <v>0</v>
      </c>
      <c r="H1132" s="37">
        <f t="shared" si="433"/>
        <v>0</v>
      </c>
      <c r="I1132" s="35">
        <f t="shared" si="433"/>
        <v>0</v>
      </c>
      <c r="J1132" s="37">
        <f>'Coloquios2020 - Notas finales '!O432</f>
        <v>0</v>
      </c>
      <c r="K1132" s="35">
        <f>'Coloquios2020 - Notas finales '!P432</f>
        <v>0</v>
      </c>
      <c r="L1132" s="35">
        <f>'Coloquios2020 - Notas finales '!Q432</f>
        <v>0</v>
      </c>
      <c r="M1132" s="35">
        <f>'Coloquios2020 - Notas finales '!R432</f>
        <v>0</v>
      </c>
      <c r="N1132" s="38">
        <f>'Coloquios2020 - Notas finales '!S432</f>
        <v>0</v>
      </c>
    </row>
    <row r="1133" spans="1:14" hidden="1" x14ac:dyDescent="0.2">
      <c r="A1133" s="34">
        <f t="shared" ref="A1133:I1133" si="434">+A433</f>
        <v>0</v>
      </c>
      <c r="B1133" s="35">
        <f t="shared" si="434"/>
        <v>0</v>
      </c>
      <c r="C1133" s="35">
        <f t="shared" si="434"/>
        <v>0</v>
      </c>
      <c r="D1133" s="35">
        <f t="shared" si="434"/>
        <v>0</v>
      </c>
      <c r="E1133" s="36">
        <f t="shared" si="434"/>
        <v>0</v>
      </c>
      <c r="F1133" s="37">
        <f t="shared" si="434"/>
        <v>0</v>
      </c>
      <c r="G1133" s="35">
        <f t="shared" si="434"/>
        <v>0</v>
      </c>
      <c r="H1133" s="37">
        <f t="shared" si="434"/>
        <v>0</v>
      </c>
      <c r="I1133" s="35">
        <f t="shared" si="434"/>
        <v>0</v>
      </c>
      <c r="J1133" s="37">
        <f>'Coloquios2020 - Notas finales '!O433</f>
        <v>0</v>
      </c>
      <c r="K1133" s="35">
        <f>'Coloquios2020 - Notas finales '!P433</f>
        <v>0</v>
      </c>
      <c r="L1133" s="35">
        <f>'Coloquios2020 - Notas finales '!Q433</f>
        <v>0</v>
      </c>
      <c r="M1133" s="35">
        <f>'Coloquios2020 - Notas finales '!R433</f>
        <v>0</v>
      </c>
      <c r="N1133" s="38">
        <f>'Coloquios2020 - Notas finales '!S433</f>
        <v>0</v>
      </c>
    </row>
    <row r="1134" spans="1:14" hidden="1" x14ac:dyDescent="0.2">
      <c r="A1134" s="34">
        <f t="shared" ref="A1134:I1134" si="435">+A434</f>
        <v>0</v>
      </c>
      <c r="B1134" s="35">
        <f t="shared" si="435"/>
        <v>0</v>
      </c>
      <c r="C1134" s="35">
        <f t="shared" si="435"/>
        <v>0</v>
      </c>
      <c r="D1134" s="35">
        <f t="shared" si="435"/>
        <v>0</v>
      </c>
      <c r="E1134" s="36">
        <f t="shared" si="435"/>
        <v>0</v>
      </c>
      <c r="F1134" s="37">
        <f t="shared" si="435"/>
        <v>0</v>
      </c>
      <c r="G1134" s="35">
        <f t="shared" si="435"/>
        <v>0</v>
      </c>
      <c r="H1134" s="37">
        <f t="shared" si="435"/>
        <v>0</v>
      </c>
      <c r="I1134" s="35">
        <f t="shared" si="435"/>
        <v>0</v>
      </c>
      <c r="J1134" s="37">
        <f>'Coloquios2020 - Notas finales '!O434</f>
        <v>0</v>
      </c>
      <c r="K1134" s="35">
        <f>'Coloquios2020 - Notas finales '!P434</f>
        <v>0</v>
      </c>
      <c r="L1134" s="35">
        <f>'Coloquios2020 - Notas finales '!Q434</f>
        <v>0</v>
      </c>
      <c r="M1134" s="35">
        <f>'Coloquios2020 - Notas finales '!R434</f>
        <v>0</v>
      </c>
      <c r="N1134" s="38">
        <f>'Coloquios2020 - Notas finales '!S434</f>
        <v>0</v>
      </c>
    </row>
    <row r="1135" spans="1:14" hidden="1" x14ac:dyDescent="0.2">
      <c r="A1135" s="34">
        <f t="shared" ref="A1135:I1135" si="436">+A435</f>
        <v>0</v>
      </c>
      <c r="B1135" s="35">
        <f t="shared" si="436"/>
        <v>0</v>
      </c>
      <c r="C1135" s="35">
        <f t="shared" si="436"/>
        <v>0</v>
      </c>
      <c r="D1135" s="35">
        <f t="shared" si="436"/>
        <v>0</v>
      </c>
      <c r="E1135" s="36">
        <f t="shared" si="436"/>
        <v>0</v>
      </c>
      <c r="F1135" s="37">
        <f t="shared" si="436"/>
        <v>0</v>
      </c>
      <c r="G1135" s="35">
        <f t="shared" si="436"/>
        <v>0</v>
      </c>
      <c r="H1135" s="37">
        <f t="shared" si="436"/>
        <v>0</v>
      </c>
      <c r="I1135" s="35">
        <f t="shared" si="436"/>
        <v>0</v>
      </c>
      <c r="J1135" s="37">
        <f>'Coloquios2020 - Notas finales '!O435</f>
        <v>0</v>
      </c>
      <c r="K1135" s="35">
        <f>'Coloquios2020 - Notas finales '!P435</f>
        <v>0</v>
      </c>
      <c r="L1135" s="35">
        <f>'Coloquios2020 - Notas finales '!Q435</f>
        <v>0</v>
      </c>
      <c r="M1135" s="35">
        <f>'Coloquios2020 - Notas finales '!R435</f>
        <v>0</v>
      </c>
      <c r="N1135" s="38">
        <f>'Coloquios2020 - Notas finales '!S435</f>
        <v>0</v>
      </c>
    </row>
    <row r="1136" spans="1:14" hidden="1" x14ac:dyDescent="0.2">
      <c r="A1136" s="34">
        <f t="shared" ref="A1136:I1136" si="437">+A436</f>
        <v>0</v>
      </c>
      <c r="B1136" s="35">
        <f t="shared" si="437"/>
        <v>0</v>
      </c>
      <c r="C1136" s="35">
        <f t="shared" si="437"/>
        <v>0</v>
      </c>
      <c r="D1136" s="35">
        <f t="shared" si="437"/>
        <v>0</v>
      </c>
      <c r="E1136" s="36">
        <f t="shared" si="437"/>
        <v>0</v>
      </c>
      <c r="F1136" s="37">
        <f t="shared" si="437"/>
        <v>0</v>
      </c>
      <c r="G1136" s="35">
        <f t="shared" si="437"/>
        <v>0</v>
      </c>
      <c r="H1136" s="37">
        <f t="shared" si="437"/>
        <v>0</v>
      </c>
      <c r="I1136" s="35">
        <f t="shared" si="437"/>
        <v>0</v>
      </c>
      <c r="J1136" s="37">
        <f>'Coloquios2020 - Notas finales '!O436</f>
        <v>0</v>
      </c>
      <c r="K1136" s="35">
        <f>'Coloquios2020 - Notas finales '!P436</f>
        <v>0</v>
      </c>
      <c r="L1136" s="35">
        <f>'Coloquios2020 - Notas finales '!Q436</f>
        <v>0</v>
      </c>
      <c r="M1136" s="35">
        <f>'Coloquios2020 - Notas finales '!R436</f>
        <v>0</v>
      </c>
      <c r="N1136" s="38">
        <f>'Coloquios2020 - Notas finales '!S436</f>
        <v>0</v>
      </c>
    </row>
    <row r="1137" spans="1:14" hidden="1" x14ac:dyDescent="0.2">
      <c r="A1137" s="34">
        <f t="shared" ref="A1137:I1137" si="438">+A437</f>
        <v>0</v>
      </c>
      <c r="B1137" s="35">
        <f t="shared" si="438"/>
        <v>0</v>
      </c>
      <c r="C1137" s="35">
        <f t="shared" si="438"/>
        <v>0</v>
      </c>
      <c r="D1137" s="35">
        <f t="shared" si="438"/>
        <v>0</v>
      </c>
      <c r="E1137" s="36">
        <f t="shared" si="438"/>
        <v>0</v>
      </c>
      <c r="F1137" s="37">
        <f t="shared" si="438"/>
        <v>0</v>
      </c>
      <c r="G1137" s="35">
        <f t="shared" si="438"/>
        <v>0</v>
      </c>
      <c r="H1137" s="37">
        <f t="shared" si="438"/>
        <v>0</v>
      </c>
      <c r="I1137" s="35">
        <f t="shared" si="438"/>
        <v>0</v>
      </c>
      <c r="J1137" s="37">
        <f>'Coloquios2020 - Notas finales '!O437</f>
        <v>0</v>
      </c>
      <c r="K1137" s="35">
        <f>'Coloquios2020 - Notas finales '!P437</f>
        <v>0</v>
      </c>
      <c r="L1137" s="35">
        <f>'Coloquios2020 - Notas finales '!Q437</f>
        <v>0</v>
      </c>
      <c r="M1137" s="35">
        <f>'Coloquios2020 - Notas finales '!R437</f>
        <v>0</v>
      </c>
      <c r="N1137" s="38">
        <f>'Coloquios2020 - Notas finales '!S437</f>
        <v>0</v>
      </c>
    </row>
    <row r="1138" spans="1:14" hidden="1" x14ac:dyDescent="0.2">
      <c r="A1138" s="34">
        <f t="shared" ref="A1138:I1138" si="439">+A438</f>
        <v>0</v>
      </c>
      <c r="B1138" s="35">
        <f t="shared" si="439"/>
        <v>0</v>
      </c>
      <c r="C1138" s="35">
        <f t="shared" si="439"/>
        <v>0</v>
      </c>
      <c r="D1138" s="35">
        <f t="shared" si="439"/>
        <v>0</v>
      </c>
      <c r="E1138" s="36">
        <f t="shared" si="439"/>
        <v>0</v>
      </c>
      <c r="F1138" s="37">
        <f t="shared" si="439"/>
        <v>0</v>
      </c>
      <c r="G1138" s="35">
        <f t="shared" si="439"/>
        <v>0</v>
      </c>
      <c r="H1138" s="37">
        <f t="shared" si="439"/>
        <v>0</v>
      </c>
      <c r="I1138" s="35">
        <f t="shared" si="439"/>
        <v>0</v>
      </c>
      <c r="J1138" s="37">
        <f>'Coloquios2020 - Notas finales '!O438</f>
        <v>0</v>
      </c>
      <c r="K1138" s="35">
        <f>'Coloquios2020 - Notas finales '!P438</f>
        <v>0</v>
      </c>
      <c r="L1138" s="35">
        <f>'Coloquios2020 - Notas finales '!Q438</f>
        <v>0</v>
      </c>
      <c r="M1138" s="35">
        <f>'Coloquios2020 - Notas finales '!R438</f>
        <v>0</v>
      </c>
      <c r="N1138" s="38">
        <f>'Coloquios2020 - Notas finales '!S438</f>
        <v>0</v>
      </c>
    </row>
    <row r="1139" spans="1:14" hidden="1" x14ac:dyDescent="0.2">
      <c r="A1139" s="34">
        <f t="shared" ref="A1139:I1139" si="440">+A439</f>
        <v>0</v>
      </c>
      <c r="B1139" s="35">
        <f t="shared" si="440"/>
        <v>0</v>
      </c>
      <c r="C1139" s="35">
        <f t="shared" si="440"/>
        <v>0</v>
      </c>
      <c r="D1139" s="35">
        <f t="shared" si="440"/>
        <v>0</v>
      </c>
      <c r="E1139" s="36">
        <f t="shared" si="440"/>
        <v>0</v>
      </c>
      <c r="F1139" s="37">
        <f t="shared" si="440"/>
        <v>0</v>
      </c>
      <c r="G1139" s="35">
        <f t="shared" si="440"/>
        <v>0</v>
      </c>
      <c r="H1139" s="37">
        <f t="shared" si="440"/>
        <v>0</v>
      </c>
      <c r="I1139" s="35">
        <f t="shared" si="440"/>
        <v>0</v>
      </c>
      <c r="J1139" s="37">
        <f>'Coloquios2020 - Notas finales '!O439</f>
        <v>0</v>
      </c>
      <c r="K1139" s="35">
        <f>'Coloquios2020 - Notas finales '!P439</f>
        <v>0</v>
      </c>
      <c r="L1139" s="35">
        <f>'Coloquios2020 - Notas finales '!Q439</f>
        <v>0</v>
      </c>
      <c r="M1139" s="35">
        <f>'Coloquios2020 - Notas finales '!R439</f>
        <v>0</v>
      </c>
      <c r="N1139" s="38">
        <f>'Coloquios2020 - Notas finales '!S439</f>
        <v>0</v>
      </c>
    </row>
    <row r="1140" spans="1:14" hidden="1" x14ac:dyDescent="0.2">
      <c r="A1140" s="34">
        <f t="shared" ref="A1140:I1140" si="441">+A440</f>
        <v>0</v>
      </c>
      <c r="B1140" s="35">
        <f t="shared" si="441"/>
        <v>0</v>
      </c>
      <c r="C1140" s="35">
        <f t="shared" si="441"/>
        <v>0</v>
      </c>
      <c r="D1140" s="35">
        <f t="shared" si="441"/>
        <v>0</v>
      </c>
      <c r="E1140" s="36">
        <f t="shared" si="441"/>
        <v>0</v>
      </c>
      <c r="F1140" s="37">
        <f t="shared" si="441"/>
        <v>0</v>
      </c>
      <c r="G1140" s="35">
        <f t="shared" si="441"/>
        <v>0</v>
      </c>
      <c r="H1140" s="37">
        <f t="shared" si="441"/>
        <v>0</v>
      </c>
      <c r="I1140" s="35">
        <f t="shared" si="441"/>
        <v>0</v>
      </c>
      <c r="J1140" s="37">
        <f>'Coloquios2020 - Notas finales '!O440</f>
        <v>0</v>
      </c>
      <c r="K1140" s="35">
        <f>'Coloquios2020 - Notas finales '!P440</f>
        <v>0</v>
      </c>
      <c r="L1140" s="35">
        <f>'Coloquios2020 - Notas finales '!Q440</f>
        <v>0</v>
      </c>
      <c r="M1140" s="35">
        <f>'Coloquios2020 - Notas finales '!R440</f>
        <v>0</v>
      </c>
      <c r="N1140" s="38">
        <f>'Coloquios2020 - Notas finales '!S440</f>
        <v>0</v>
      </c>
    </row>
    <row r="1141" spans="1:14" hidden="1" x14ac:dyDescent="0.2">
      <c r="A1141" s="34">
        <f t="shared" ref="A1141:I1141" si="442">+A441</f>
        <v>0</v>
      </c>
      <c r="B1141" s="35">
        <f t="shared" si="442"/>
        <v>0</v>
      </c>
      <c r="C1141" s="35">
        <f t="shared" si="442"/>
        <v>0</v>
      </c>
      <c r="D1141" s="35">
        <f t="shared" si="442"/>
        <v>0</v>
      </c>
      <c r="E1141" s="36">
        <f t="shared" si="442"/>
        <v>0</v>
      </c>
      <c r="F1141" s="37">
        <f t="shared" si="442"/>
        <v>0</v>
      </c>
      <c r="G1141" s="35">
        <f t="shared" si="442"/>
        <v>0</v>
      </c>
      <c r="H1141" s="37">
        <f t="shared" si="442"/>
        <v>0</v>
      </c>
      <c r="I1141" s="35">
        <f t="shared" si="442"/>
        <v>0</v>
      </c>
      <c r="J1141" s="37">
        <f>'Coloquios2020 - Notas finales '!O441</f>
        <v>0</v>
      </c>
      <c r="K1141" s="35">
        <f>'Coloquios2020 - Notas finales '!P441</f>
        <v>0</v>
      </c>
      <c r="L1141" s="35">
        <f>'Coloquios2020 - Notas finales '!Q441</f>
        <v>0</v>
      </c>
      <c r="M1141" s="35">
        <f>'Coloquios2020 - Notas finales '!R441</f>
        <v>0</v>
      </c>
      <c r="N1141" s="38">
        <f>'Coloquios2020 - Notas finales '!S441</f>
        <v>0</v>
      </c>
    </row>
    <row r="1142" spans="1:14" hidden="1" x14ac:dyDescent="0.2">
      <c r="A1142" s="34">
        <f t="shared" ref="A1142:I1142" si="443">+A442</f>
        <v>0</v>
      </c>
      <c r="B1142" s="35">
        <f t="shared" si="443"/>
        <v>0</v>
      </c>
      <c r="C1142" s="35">
        <f t="shared" si="443"/>
        <v>0</v>
      </c>
      <c r="D1142" s="35">
        <f t="shared" si="443"/>
        <v>0</v>
      </c>
      <c r="E1142" s="36">
        <f t="shared" si="443"/>
        <v>0</v>
      </c>
      <c r="F1142" s="37">
        <f t="shared" si="443"/>
        <v>0</v>
      </c>
      <c r="G1142" s="35">
        <f t="shared" si="443"/>
        <v>0</v>
      </c>
      <c r="H1142" s="37">
        <f t="shared" si="443"/>
        <v>0</v>
      </c>
      <c r="I1142" s="35">
        <f t="shared" si="443"/>
        <v>0</v>
      </c>
      <c r="J1142" s="37">
        <f>'Coloquios2020 - Notas finales '!O442</f>
        <v>0</v>
      </c>
      <c r="K1142" s="35">
        <f>'Coloquios2020 - Notas finales '!P442</f>
        <v>0</v>
      </c>
      <c r="L1142" s="35">
        <f>'Coloquios2020 - Notas finales '!Q442</f>
        <v>0</v>
      </c>
      <c r="M1142" s="35">
        <f>'Coloquios2020 - Notas finales '!R442</f>
        <v>0</v>
      </c>
      <c r="N1142" s="38">
        <f>'Coloquios2020 - Notas finales '!S442</f>
        <v>0</v>
      </c>
    </row>
    <row r="1143" spans="1:14" hidden="1" x14ac:dyDescent="0.2">
      <c r="A1143" s="34">
        <f t="shared" ref="A1143:I1143" si="444">+A443</f>
        <v>0</v>
      </c>
      <c r="B1143" s="35">
        <f t="shared" si="444"/>
        <v>0</v>
      </c>
      <c r="C1143" s="35">
        <f t="shared" si="444"/>
        <v>0</v>
      </c>
      <c r="D1143" s="35">
        <f t="shared" si="444"/>
        <v>0</v>
      </c>
      <c r="E1143" s="36">
        <f t="shared" si="444"/>
        <v>0</v>
      </c>
      <c r="F1143" s="37">
        <f t="shared" si="444"/>
        <v>0</v>
      </c>
      <c r="G1143" s="35">
        <f t="shared" si="444"/>
        <v>0</v>
      </c>
      <c r="H1143" s="37">
        <f t="shared" si="444"/>
        <v>0</v>
      </c>
      <c r="I1143" s="35">
        <f t="shared" si="444"/>
        <v>0</v>
      </c>
      <c r="J1143" s="37">
        <f>'Coloquios2020 - Notas finales '!O443</f>
        <v>0</v>
      </c>
      <c r="K1143" s="35">
        <f>'Coloquios2020 - Notas finales '!P443</f>
        <v>0</v>
      </c>
      <c r="L1143" s="35">
        <f>'Coloquios2020 - Notas finales '!Q443</f>
        <v>0</v>
      </c>
      <c r="M1143" s="35">
        <f>'Coloquios2020 - Notas finales '!R443</f>
        <v>0</v>
      </c>
      <c r="N1143" s="38">
        <f>'Coloquios2020 - Notas finales '!S443</f>
        <v>0</v>
      </c>
    </row>
    <row r="1144" spans="1:14" hidden="1" x14ac:dyDescent="0.2">
      <c r="A1144" s="34">
        <f t="shared" ref="A1144:I1144" si="445">+A444</f>
        <v>0</v>
      </c>
      <c r="B1144" s="35">
        <f t="shared" si="445"/>
        <v>0</v>
      </c>
      <c r="C1144" s="35">
        <f t="shared" si="445"/>
        <v>0</v>
      </c>
      <c r="D1144" s="35">
        <f t="shared" si="445"/>
        <v>0</v>
      </c>
      <c r="E1144" s="36">
        <f t="shared" si="445"/>
        <v>0</v>
      </c>
      <c r="F1144" s="37">
        <f t="shared" si="445"/>
        <v>0</v>
      </c>
      <c r="G1144" s="35">
        <f t="shared" si="445"/>
        <v>0</v>
      </c>
      <c r="H1144" s="37">
        <f t="shared" si="445"/>
        <v>0</v>
      </c>
      <c r="I1144" s="35">
        <f t="shared" si="445"/>
        <v>0</v>
      </c>
      <c r="J1144" s="37">
        <f>'Coloquios2020 - Notas finales '!O444</f>
        <v>0</v>
      </c>
      <c r="K1144" s="35">
        <f>'Coloquios2020 - Notas finales '!P444</f>
        <v>0</v>
      </c>
      <c r="L1144" s="35">
        <f>'Coloquios2020 - Notas finales '!Q444</f>
        <v>0</v>
      </c>
      <c r="M1144" s="35">
        <f>'Coloquios2020 - Notas finales '!R444</f>
        <v>0</v>
      </c>
      <c r="N1144" s="38">
        <f>'Coloquios2020 - Notas finales '!S444</f>
        <v>0</v>
      </c>
    </row>
    <row r="1145" spans="1:14" hidden="1" x14ac:dyDescent="0.2">
      <c r="A1145" s="34">
        <f t="shared" ref="A1145:I1145" si="446">+A445</f>
        <v>0</v>
      </c>
      <c r="B1145" s="35">
        <f t="shared" si="446"/>
        <v>0</v>
      </c>
      <c r="C1145" s="35">
        <f t="shared" si="446"/>
        <v>0</v>
      </c>
      <c r="D1145" s="35">
        <f t="shared" si="446"/>
        <v>0</v>
      </c>
      <c r="E1145" s="36">
        <f t="shared" si="446"/>
        <v>0</v>
      </c>
      <c r="F1145" s="37">
        <f t="shared" si="446"/>
        <v>0</v>
      </c>
      <c r="G1145" s="35">
        <f t="shared" si="446"/>
        <v>0</v>
      </c>
      <c r="H1145" s="37">
        <f t="shared" si="446"/>
        <v>0</v>
      </c>
      <c r="I1145" s="35">
        <f t="shared" si="446"/>
        <v>0</v>
      </c>
      <c r="J1145" s="37">
        <f>'Coloquios2020 - Notas finales '!O445</f>
        <v>0</v>
      </c>
      <c r="K1145" s="35">
        <f>'Coloquios2020 - Notas finales '!P445</f>
        <v>0</v>
      </c>
      <c r="L1145" s="35">
        <f>'Coloquios2020 - Notas finales '!Q445</f>
        <v>0</v>
      </c>
      <c r="M1145" s="35">
        <f>'Coloquios2020 - Notas finales '!R445</f>
        <v>0</v>
      </c>
      <c r="N1145" s="38">
        <f>'Coloquios2020 - Notas finales '!S445</f>
        <v>0</v>
      </c>
    </row>
    <row r="1146" spans="1:14" hidden="1" x14ac:dyDescent="0.2">
      <c r="A1146" s="34">
        <f t="shared" ref="A1146:I1146" si="447">+A446</f>
        <v>0</v>
      </c>
      <c r="B1146" s="35">
        <f t="shared" si="447"/>
        <v>0</v>
      </c>
      <c r="C1146" s="35">
        <f t="shared" si="447"/>
        <v>0</v>
      </c>
      <c r="D1146" s="35">
        <f t="shared" si="447"/>
        <v>0</v>
      </c>
      <c r="E1146" s="36">
        <f t="shared" si="447"/>
        <v>0</v>
      </c>
      <c r="F1146" s="37">
        <f t="shared" si="447"/>
        <v>0</v>
      </c>
      <c r="G1146" s="35">
        <f t="shared" si="447"/>
        <v>0</v>
      </c>
      <c r="H1146" s="37">
        <f t="shared" si="447"/>
        <v>0</v>
      </c>
      <c r="I1146" s="35">
        <f t="shared" si="447"/>
        <v>0</v>
      </c>
      <c r="J1146" s="37">
        <f>'Coloquios2020 - Notas finales '!O446</f>
        <v>0</v>
      </c>
      <c r="K1146" s="35">
        <f>'Coloquios2020 - Notas finales '!P446</f>
        <v>0</v>
      </c>
      <c r="L1146" s="35">
        <f>'Coloquios2020 - Notas finales '!Q446</f>
        <v>0</v>
      </c>
      <c r="M1146" s="35">
        <f>'Coloquios2020 - Notas finales '!R446</f>
        <v>0</v>
      </c>
      <c r="N1146" s="38">
        <f>'Coloquios2020 - Notas finales '!S446</f>
        <v>0</v>
      </c>
    </row>
    <row r="1147" spans="1:14" hidden="1" x14ac:dyDescent="0.2">
      <c r="A1147" s="34">
        <f t="shared" ref="A1147:I1147" si="448">+A447</f>
        <v>0</v>
      </c>
      <c r="B1147" s="35">
        <f t="shared" si="448"/>
        <v>0</v>
      </c>
      <c r="C1147" s="35">
        <f t="shared" si="448"/>
        <v>0</v>
      </c>
      <c r="D1147" s="35">
        <f t="shared" si="448"/>
        <v>0</v>
      </c>
      <c r="E1147" s="36">
        <f t="shared" si="448"/>
        <v>0</v>
      </c>
      <c r="F1147" s="37">
        <f t="shared" si="448"/>
        <v>0</v>
      </c>
      <c r="G1147" s="35">
        <f t="shared" si="448"/>
        <v>0</v>
      </c>
      <c r="H1147" s="37">
        <f t="shared" si="448"/>
        <v>0</v>
      </c>
      <c r="I1147" s="35">
        <f t="shared" si="448"/>
        <v>0</v>
      </c>
      <c r="J1147" s="37">
        <f>'Coloquios2020 - Notas finales '!O447</f>
        <v>0</v>
      </c>
      <c r="K1147" s="35">
        <f>'Coloquios2020 - Notas finales '!P447</f>
        <v>0</v>
      </c>
      <c r="L1147" s="35">
        <f>'Coloquios2020 - Notas finales '!Q447</f>
        <v>0</v>
      </c>
      <c r="M1147" s="35">
        <f>'Coloquios2020 - Notas finales '!R447</f>
        <v>0</v>
      </c>
      <c r="N1147" s="38">
        <f>'Coloquios2020 - Notas finales '!S447</f>
        <v>0</v>
      </c>
    </row>
    <row r="1148" spans="1:14" hidden="1" x14ac:dyDescent="0.2">
      <c r="A1148" s="34">
        <f t="shared" ref="A1148:I1148" si="449">+A448</f>
        <v>0</v>
      </c>
      <c r="B1148" s="35">
        <f t="shared" si="449"/>
        <v>0</v>
      </c>
      <c r="C1148" s="35">
        <f t="shared" si="449"/>
        <v>0</v>
      </c>
      <c r="D1148" s="35">
        <f t="shared" si="449"/>
        <v>0</v>
      </c>
      <c r="E1148" s="36">
        <f t="shared" si="449"/>
        <v>0</v>
      </c>
      <c r="F1148" s="37">
        <f t="shared" si="449"/>
        <v>0</v>
      </c>
      <c r="G1148" s="35">
        <f t="shared" si="449"/>
        <v>0</v>
      </c>
      <c r="H1148" s="37">
        <f t="shared" si="449"/>
        <v>0</v>
      </c>
      <c r="I1148" s="35">
        <f t="shared" si="449"/>
        <v>0</v>
      </c>
      <c r="J1148" s="37">
        <f>'Coloquios2020 - Notas finales '!O448</f>
        <v>0</v>
      </c>
      <c r="K1148" s="35">
        <f>'Coloquios2020 - Notas finales '!P448</f>
        <v>0</v>
      </c>
      <c r="L1148" s="35">
        <f>'Coloquios2020 - Notas finales '!Q448</f>
        <v>0</v>
      </c>
      <c r="M1148" s="35">
        <f>'Coloquios2020 - Notas finales '!R448</f>
        <v>0</v>
      </c>
      <c r="N1148" s="38">
        <f>'Coloquios2020 - Notas finales '!S448</f>
        <v>0</v>
      </c>
    </row>
    <row r="1149" spans="1:14" hidden="1" x14ac:dyDescent="0.2">
      <c r="A1149" s="34">
        <f t="shared" ref="A1149:I1149" si="450">+A449</f>
        <v>0</v>
      </c>
      <c r="B1149" s="35">
        <f t="shared" si="450"/>
        <v>0</v>
      </c>
      <c r="C1149" s="35">
        <f t="shared" si="450"/>
        <v>0</v>
      </c>
      <c r="D1149" s="35">
        <f t="shared" si="450"/>
        <v>0</v>
      </c>
      <c r="E1149" s="36">
        <f t="shared" si="450"/>
        <v>0</v>
      </c>
      <c r="F1149" s="37">
        <f t="shared" si="450"/>
        <v>0</v>
      </c>
      <c r="G1149" s="35">
        <f t="shared" si="450"/>
        <v>0</v>
      </c>
      <c r="H1149" s="37">
        <f t="shared" si="450"/>
        <v>0</v>
      </c>
      <c r="I1149" s="35">
        <f t="shared" si="450"/>
        <v>0</v>
      </c>
      <c r="J1149" s="37">
        <f>'Coloquios2020 - Notas finales '!O449</f>
        <v>0</v>
      </c>
      <c r="K1149" s="35">
        <f>'Coloquios2020 - Notas finales '!P449</f>
        <v>0</v>
      </c>
      <c r="L1149" s="35">
        <f>'Coloquios2020 - Notas finales '!Q449</f>
        <v>0</v>
      </c>
      <c r="M1149" s="35">
        <f>'Coloquios2020 - Notas finales '!R449</f>
        <v>0</v>
      </c>
      <c r="N1149" s="38">
        <f>'Coloquios2020 - Notas finales '!S449</f>
        <v>0</v>
      </c>
    </row>
    <row r="1150" spans="1:14" hidden="1" x14ac:dyDescent="0.2">
      <c r="A1150" s="34">
        <f t="shared" ref="A1150:I1150" si="451">+A450</f>
        <v>0</v>
      </c>
      <c r="B1150" s="35">
        <f t="shared" si="451"/>
        <v>0</v>
      </c>
      <c r="C1150" s="35">
        <f t="shared" si="451"/>
        <v>0</v>
      </c>
      <c r="D1150" s="35">
        <f t="shared" si="451"/>
        <v>0</v>
      </c>
      <c r="E1150" s="36">
        <f t="shared" si="451"/>
        <v>0</v>
      </c>
      <c r="F1150" s="37">
        <f t="shared" si="451"/>
        <v>0</v>
      </c>
      <c r="G1150" s="35">
        <f t="shared" si="451"/>
        <v>0</v>
      </c>
      <c r="H1150" s="37">
        <f t="shared" si="451"/>
        <v>0</v>
      </c>
      <c r="I1150" s="35">
        <f t="shared" si="451"/>
        <v>0</v>
      </c>
      <c r="J1150" s="37">
        <f>'Coloquios2020 - Notas finales '!O450</f>
        <v>0</v>
      </c>
      <c r="K1150" s="35">
        <f>'Coloquios2020 - Notas finales '!P450</f>
        <v>0</v>
      </c>
      <c r="L1150" s="35">
        <f>'Coloquios2020 - Notas finales '!Q450</f>
        <v>0</v>
      </c>
      <c r="M1150" s="35">
        <f>'Coloquios2020 - Notas finales '!R450</f>
        <v>0</v>
      </c>
      <c r="N1150" s="38">
        <f>'Coloquios2020 - Notas finales '!S450</f>
        <v>0</v>
      </c>
    </row>
    <row r="1151" spans="1:14" hidden="1" x14ac:dyDescent="0.2">
      <c r="A1151" s="34">
        <f t="shared" ref="A1151:I1151" si="452">+A451</f>
        <v>0</v>
      </c>
      <c r="B1151" s="35">
        <f t="shared" si="452"/>
        <v>0</v>
      </c>
      <c r="C1151" s="35">
        <f t="shared" si="452"/>
        <v>0</v>
      </c>
      <c r="D1151" s="35">
        <f t="shared" si="452"/>
        <v>0</v>
      </c>
      <c r="E1151" s="36">
        <f t="shared" si="452"/>
        <v>0</v>
      </c>
      <c r="F1151" s="37">
        <f t="shared" si="452"/>
        <v>0</v>
      </c>
      <c r="G1151" s="35">
        <f t="shared" si="452"/>
        <v>0</v>
      </c>
      <c r="H1151" s="37">
        <f t="shared" si="452"/>
        <v>0</v>
      </c>
      <c r="I1151" s="35">
        <f t="shared" si="452"/>
        <v>0</v>
      </c>
      <c r="J1151" s="37">
        <f>'Coloquios2020 - Notas finales '!O451</f>
        <v>0</v>
      </c>
      <c r="K1151" s="35">
        <f>'Coloquios2020 - Notas finales '!P451</f>
        <v>0</v>
      </c>
      <c r="L1151" s="35">
        <f>'Coloquios2020 - Notas finales '!Q451</f>
        <v>0</v>
      </c>
      <c r="M1151" s="35">
        <f>'Coloquios2020 - Notas finales '!R451</f>
        <v>0</v>
      </c>
      <c r="N1151" s="38">
        <f>'Coloquios2020 - Notas finales '!S451</f>
        <v>0</v>
      </c>
    </row>
    <row r="1152" spans="1:14" hidden="1" x14ac:dyDescent="0.2">
      <c r="A1152" s="34">
        <f t="shared" ref="A1152:I1152" si="453">+A452</f>
        <v>0</v>
      </c>
      <c r="B1152" s="35">
        <f t="shared" si="453"/>
        <v>0</v>
      </c>
      <c r="C1152" s="35">
        <f t="shared" si="453"/>
        <v>0</v>
      </c>
      <c r="D1152" s="35">
        <f t="shared" si="453"/>
        <v>0</v>
      </c>
      <c r="E1152" s="36">
        <f t="shared" si="453"/>
        <v>0</v>
      </c>
      <c r="F1152" s="37">
        <f t="shared" si="453"/>
        <v>0</v>
      </c>
      <c r="G1152" s="35">
        <f t="shared" si="453"/>
        <v>0</v>
      </c>
      <c r="H1152" s="37">
        <f t="shared" si="453"/>
        <v>0</v>
      </c>
      <c r="I1152" s="35">
        <f t="shared" si="453"/>
        <v>0</v>
      </c>
      <c r="J1152" s="37">
        <f>'Coloquios2020 - Notas finales '!O452</f>
        <v>0</v>
      </c>
      <c r="K1152" s="35">
        <f>'Coloquios2020 - Notas finales '!P452</f>
        <v>0</v>
      </c>
      <c r="L1152" s="35">
        <f>'Coloquios2020 - Notas finales '!Q452</f>
        <v>0</v>
      </c>
      <c r="M1152" s="35">
        <f>'Coloquios2020 - Notas finales '!R452</f>
        <v>0</v>
      </c>
      <c r="N1152" s="38">
        <f>'Coloquios2020 - Notas finales '!S452</f>
        <v>0</v>
      </c>
    </row>
    <row r="1153" spans="1:14" hidden="1" x14ac:dyDescent="0.2">
      <c r="A1153" s="34">
        <f t="shared" ref="A1153:I1153" si="454">+A453</f>
        <v>0</v>
      </c>
      <c r="B1153" s="35">
        <f t="shared" si="454"/>
        <v>0</v>
      </c>
      <c r="C1153" s="35">
        <f t="shared" si="454"/>
        <v>0</v>
      </c>
      <c r="D1153" s="35">
        <f t="shared" si="454"/>
        <v>0</v>
      </c>
      <c r="E1153" s="36">
        <f t="shared" si="454"/>
        <v>0</v>
      </c>
      <c r="F1153" s="37">
        <f t="shared" si="454"/>
        <v>0</v>
      </c>
      <c r="G1153" s="35">
        <f t="shared" si="454"/>
        <v>0</v>
      </c>
      <c r="H1153" s="37">
        <f t="shared" si="454"/>
        <v>0</v>
      </c>
      <c r="I1153" s="35">
        <f t="shared" si="454"/>
        <v>0</v>
      </c>
      <c r="J1153" s="37">
        <f>'Coloquios2020 - Notas finales '!O453</f>
        <v>0</v>
      </c>
      <c r="K1153" s="35">
        <f>'Coloquios2020 - Notas finales '!P453</f>
        <v>0</v>
      </c>
      <c r="L1153" s="35">
        <f>'Coloquios2020 - Notas finales '!Q453</f>
        <v>0</v>
      </c>
      <c r="M1153" s="35">
        <f>'Coloquios2020 - Notas finales '!R453</f>
        <v>0</v>
      </c>
      <c r="N1153" s="38">
        <f>'Coloquios2020 - Notas finales '!S453</f>
        <v>0</v>
      </c>
    </row>
    <row r="1154" spans="1:14" hidden="1" x14ac:dyDescent="0.2">
      <c r="A1154" s="34">
        <f t="shared" ref="A1154:I1154" si="455">+A454</f>
        <v>0</v>
      </c>
      <c r="B1154" s="35">
        <f t="shared" si="455"/>
        <v>0</v>
      </c>
      <c r="C1154" s="35">
        <f t="shared" si="455"/>
        <v>0</v>
      </c>
      <c r="D1154" s="35">
        <f t="shared" si="455"/>
        <v>0</v>
      </c>
      <c r="E1154" s="36">
        <f t="shared" si="455"/>
        <v>0</v>
      </c>
      <c r="F1154" s="37">
        <f t="shared" si="455"/>
        <v>0</v>
      </c>
      <c r="G1154" s="35">
        <f t="shared" si="455"/>
        <v>0</v>
      </c>
      <c r="H1154" s="37">
        <f t="shared" si="455"/>
        <v>0</v>
      </c>
      <c r="I1154" s="35">
        <f t="shared" si="455"/>
        <v>0</v>
      </c>
      <c r="J1154" s="37">
        <f>'Coloquios2020 - Notas finales '!O454</f>
        <v>0</v>
      </c>
      <c r="K1154" s="35">
        <f>'Coloquios2020 - Notas finales '!P454</f>
        <v>0</v>
      </c>
      <c r="L1154" s="35">
        <f>'Coloquios2020 - Notas finales '!Q454</f>
        <v>0</v>
      </c>
      <c r="M1154" s="35">
        <f>'Coloquios2020 - Notas finales '!R454</f>
        <v>0</v>
      </c>
      <c r="N1154" s="38">
        <f>'Coloquios2020 - Notas finales '!S454</f>
        <v>0</v>
      </c>
    </row>
    <row r="1155" spans="1:14" hidden="1" x14ac:dyDescent="0.2">
      <c r="A1155" s="34">
        <f t="shared" ref="A1155:I1155" si="456">+A455</f>
        <v>0</v>
      </c>
      <c r="B1155" s="35">
        <f t="shared" si="456"/>
        <v>0</v>
      </c>
      <c r="C1155" s="35">
        <f t="shared" si="456"/>
        <v>0</v>
      </c>
      <c r="D1155" s="35">
        <f t="shared" si="456"/>
        <v>0</v>
      </c>
      <c r="E1155" s="36">
        <f t="shared" si="456"/>
        <v>0</v>
      </c>
      <c r="F1155" s="37">
        <f t="shared" si="456"/>
        <v>0</v>
      </c>
      <c r="G1155" s="35">
        <f t="shared" si="456"/>
        <v>0</v>
      </c>
      <c r="H1155" s="37">
        <f t="shared" si="456"/>
        <v>0</v>
      </c>
      <c r="I1155" s="35">
        <f t="shared" si="456"/>
        <v>0</v>
      </c>
      <c r="J1155" s="37">
        <f>'Coloquios2020 - Notas finales '!O455</f>
        <v>0</v>
      </c>
      <c r="K1155" s="35">
        <f>'Coloquios2020 - Notas finales '!P455</f>
        <v>0</v>
      </c>
      <c r="L1155" s="35">
        <f>'Coloquios2020 - Notas finales '!Q455</f>
        <v>0</v>
      </c>
      <c r="M1155" s="35">
        <f>'Coloquios2020 - Notas finales '!R455</f>
        <v>0</v>
      </c>
      <c r="N1155" s="38">
        <f>'Coloquios2020 - Notas finales '!S455</f>
        <v>0</v>
      </c>
    </row>
    <row r="1156" spans="1:14" hidden="1" x14ac:dyDescent="0.2">
      <c r="A1156" s="34">
        <f t="shared" ref="A1156:I1156" si="457">+A456</f>
        <v>0</v>
      </c>
      <c r="B1156" s="35">
        <f t="shared" si="457"/>
        <v>0</v>
      </c>
      <c r="C1156" s="35">
        <f t="shared" si="457"/>
        <v>0</v>
      </c>
      <c r="D1156" s="35">
        <f t="shared" si="457"/>
        <v>0</v>
      </c>
      <c r="E1156" s="36">
        <f t="shared" si="457"/>
        <v>0</v>
      </c>
      <c r="F1156" s="37">
        <f t="shared" si="457"/>
        <v>0</v>
      </c>
      <c r="G1156" s="35">
        <f t="shared" si="457"/>
        <v>0</v>
      </c>
      <c r="H1156" s="37">
        <f t="shared" si="457"/>
        <v>0</v>
      </c>
      <c r="I1156" s="35">
        <f t="shared" si="457"/>
        <v>0</v>
      </c>
      <c r="J1156" s="37">
        <f>'Coloquios2020 - Notas finales '!O456</f>
        <v>0</v>
      </c>
      <c r="K1156" s="35">
        <f>'Coloquios2020 - Notas finales '!P456</f>
        <v>0</v>
      </c>
      <c r="L1156" s="35">
        <f>'Coloquios2020 - Notas finales '!Q456</f>
        <v>0</v>
      </c>
      <c r="M1156" s="35">
        <f>'Coloquios2020 - Notas finales '!R456</f>
        <v>0</v>
      </c>
      <c r="N1156" s="38">
        <f>'Coloquios2020 - Notas finales '!S456</f>
        <v>0</v>
      </c>
    </row>
    <row r="1157" spans="1:14" hidden="1" x14ac:dyDescent="0.2">
      <c r="A1157" s="34">
        <f t="shared" ref="A1157:I1157" si="458">+A457</f>
        <v>0</v>
      </c>
      <c r="B1157" s="35">
        <f t="shared" si="458"/>
        <v>0</v>
      </c>
      <c r="C1157" s="35">
        <f t="shared" si="458"/>
        <v>0</v>
      </c>
      <c r="D1157" s="35">
        <f t="shared" si="458"/>
        <v>0</v>
      </c>
      <c r="E1157" s="36">
        <f t="shared" si="458"/>
        <v>0</v>
      </c>
      <c r="F1157" s="37">
        <f t="shared" si="458"/>
        <v>0</v>
      </c>
      <c r="G1157" s="35">
        <f t="shared" si="458"/>
        <v>0</v>
      </c>
      <c r="H1157" s="37">
        <f t="shared" si="458"/>
        <v>0</v>
      </c>
      <c r="I1157" s="35">
        <f t="shared" si="458"/>
        <v>0</v>
      </c>
      <c r="J1157" s="37">
        <f>'Coloquios2020 - Notas finales '!O457</f>
        <v>0</v>
      </c>
      <c r="K1157" s="35">
        <f>'Coloquios2020 - Notas finales '!P457</f>
        <v>0</v>
      </c>
      <c r="L1157" s="35">
        <f>'Coloquios2020 - Notas finales '!Q457</f>
        <v>0</v>
      </c>
      <c r="M1157" s="35">
        <f>'Coloquios2020 - Notas finales '!R457</f>
        <v>0</v>
      </c>
      <c r="N1157" s="38">
        <f>'Coloquios2020 - Notas finales '!S457</f>
        <v>0</v>
      </c>
    </row>
    <row r="1158" spans="1:14" hidden="1" x14ac:dyDescent="0.2">
      <c r="A1158" s="34">
        <f t="shared" ref="A1158:I1158" si="459">+A458</f>
        <v>0</v>
      </c>
      <c r="B1158" s="35">
        <f t="shared" si="459"/>
        <v>0</v>
      </c>
      <c r="C1158" s="35">
        <f t="shared" si="459"/>
        <v>0</v>
      </c>
      <c r="D1158" s="35">
        <f t="shared" si="459"/>
        <v>0</v>
      </c>
      <c r="E1158" s="36">
        <f t="shared" si="459"/>
        <v>0</v>
      </c>
      <c r="F1158" s="37">
        <f t="shared" si="459"/>
        <v>0</v>
      </c>
      <c r="G1158" s="35">
        <f t="shared" si="459"/>
        <v>0</v>
      </c>
      <c r="H1158" s="37">
        <f t="shared" si="459"/>
        <v>0</v>
      </c>
      <c r="I1158" s="35">
        <f t="shared" si="459"/>
        <v>0</v>
      </c>
      <c r="J1158" s="37">
        <f>'Coloquios2020 - Notas finales '!O458</f>
        <v>0</v>
      </c>
      <c r="K1158" s="35">
        <f>'Coloquios2020 - Notas finales '!P458</f>
        <v>0</v>
      </c>
      <c r="L1158" s="35">
        <f>'Coloquios2020 - Notas finales '!Q458</f>
        <v>0</v>
      </c>
      <c r="M1158" s="35">
        <f>'Coloquios2020 - Notas finales '!R458</f>
        <v>0</v>
      </c>
      <c r="N1158" s="38">
        <f>'Coloquios2020 - Notas finales '!S458</f>
        <v>0</v>
      </c>
    </row>
    <row r="1159" spans="1:14" hidden="1" x14ac:dyDescent="0.2">
      <c r="A1159" s="34">
        <f t="shared" ref="A1159:I1159" si="460">+A459</f>
        <v>0</v>
      </c>
      <c r="B1159" s="35">
        <f t="shared" si="460"/>
        <v>0</v>
      </c>
      <c r="C1159" s="35">
        <f t="shared" si="460"/>
        <v>0</v>
      </c>
      <c r="D1159" s="35">
        <f t="shared" si="460"/>
        <v>0</v>
      </c>
      <c r="E1159" s="36">
        <f t="shared" si="460"/>
        <v>0</v>
      </c>
      <c r="F1159" s="37">
        <f t="shared" si="460"/>
        <v>0</v>
      </c>
      <c r="G1159" s="35">
        <f t="shared" si="460"/>
        <v>0</v>
      </c>
      <c r="H1159" s="37">
        <f t="shared" si="460"/>
        <v>0</v>
      </c>
      <c r="I1159" s="35">
        <f t="shared" si="460"/>
        <v>0</v>
      </c>
      <c r="J1159" s="37">
        <f>'Coloquios2020 - Notas finales '!O459</f>
        <v>0</v>
      </c>
      <c r="K1159" s="35">
        <f>'Coloquios2020 - Notas finales '!P459</f>
        <v>0</v>
      </c>
      <c r="L1159" s="35">
        <f>'Coloquios2020 - Notas finales '!Q459</f>
        <v>0</v>
      </c>
      <c r="M1159" s="35">
        <f>'Coloquios2020 - Notas finales '!R459</f>
        <v>0</v>
      </c>
      <c r="N1159" s="38">
        <f>'Coloquios2020 - Notas finales '!S459</f>
        <v>0</v>
      </c>
    </row>
    <row r="1160" spans="1:14" hidden="1" x14ac:dyDescent="0.2">
      <c r="A1160" s="34">
        <f t="shared" ref="A1160:I1160" si="461">+A460</f>
        <v>0</v>
      </c>
      <c r="B1160" s="35">
        <f t="shared" si="461"/>
        <v>0</v>
      </c>
      <c r="C1160" s="35">
        <f t="shared" si="461"/>
        <v>0</v>
      </c>
      <c r="D1160" s="35">
        <f t="shared" si="461"/>
        <v>0</v>
      </c>
      <c r="E1160" s="36">
        <f t="shared" si="461"/>
        <v>0</v>
      </c>
      <c r="F1160" s="37">
        <f t="shared" si="461"/>
        <v>0</v>
      </c>
      <c r="G1160" s="35">
        <f t="shared" si="461"/>
        <v>0</v>
      </c>
      <c r="H1160" s="37">
        <f t="shared" si="461"/>
        <v>0</v>
      </c>
      <c r="I1160" s="35">
        <f t="shared" si="461"/>
        <v>0</v>
      </c>
      <c r="J1160" s="37">
        <f>'Coloquios2020 - Notas finales '!O460</f>
        <v>0</v>
      </c>
      <c r="K1160" s="35">
        <f>'Coloquios2020 - Notas finales '!P460</f>
        <v>0</v>
      </c>
      <c r="L1160" s="35">
        <f>'Coloquios2020 - Notas finales '!Q460</f>
        <v>0</v>
      </c>
      <c r="M1160" s="35">
        <f>'Coloquios2020 - Notas finales '!R460</f>
        <v>0</v>
      </c>
      <c r="N1160" s="38">
        <f>'Coloquios2020 - Notas finales '!S460</f>
        <v>0</v>
      </c>
    </row>
    <row r="1161" spans="1:14" hidden="1" x14ac:dyDescent="0.2">
      <c r="A1161" s="34">
        <f t="shared" ref="A1161:I1161" si="462">+A461</f>
        <v>0</v>
      </c>
      <c r="B1161" s="35">
        <f t="shared" si="462"/>
        <v>0</v>
      </c>
      <c r="C1161" s="35">
        <f t="shared" si="462"/>
        <v>0</v>
      </c>
      <c r="D1161" s="35">
        <f t="shared" si="462"/>
        <v>0</v>
      </c>
      <c r="E1161" s="36">
        <f t="shared" si="462"/>
        <v>0</v>
      </c>
      <c r="F1161" s="37">
        <f t="shared" si="462"/>
        <v>0</v>
      </c>
      <c r="G1161" s="35">
        <f t="shared" si="462"/>
        <v>0</v>
      </c>
      <c r="H1161" s="37">
        <f t="shared" si="462"/>
        <v>0</v>
      </c>
      <c r="I1161" s="35">
        <f t="shared" si="462"/>
        <v>0</v>
      </c>
      <c r="J1161" s="37">
        <f>'Coloquios2020 - Notas finales '!O461</f>
        <v>0</v>
      </c>
      <c r="K1161" s="35">
        <f>'Coloquios2020 - Notas finales '!P461</f>
        <v>0</v>
      </c>
      <c r="L1161" s="35">
        <f>'Coloquios2020 - Notas finales '!Q461</f>
        <v>0</v>
      </c>
      <c r="M1161" s="35">
        <f>'Coloquios2020 - Notas finales '!R461</f>
        <v>0</v>
      </c>
      <c r="N1161" s="38">
        <f>'Coloquios2020 - Notas finales '!S461</f>
        <v>0</v>
      </c>
    </row>
    <row r="1162" spans="1:14" hidden="1" x14ac:dyDescent="0.2">
      <c r="A1162" s="34">
        <f t="shared" ref="A1162:I1162" si="463">+A462</f>
        <v>0</v>
      </c>
      <c r="B1162" s="35">
        <f t="shared" si="463"/>
        <v>0</v>
      </c>
      <c r="C1162" s="35">
        <f t="shared" si="463"/>
        <v>0</v>
      </c>
      <c r="D1162" s="35">
        <f t="shared" si="463"/>
        <v>0</v>
      </c>
      <c r="E1162" s="36">
        <f t="shared" si="463"/>
        <v>0</v>
      </c>
      <c r="F1162" s="37">
        <f t="shared" si="463"/>
        <v>0</v>
      </c>
      <c r="G1162" s="35">
        <f t="shared" si="463"/>
        <v>0</v>
      </c>
      <c r="H1162" s="37">
        <f t="shared" si="463"/>
        <v>0</v>
      </c>
      <c r="I1162" s="35">
        <f t="shared" si="463"/>
        <v>0</v>
      </c>
      <c r="J1162" s="37">
        <f>'Coloquios2020 - Notas finales '!O462</f>
        <v>0</v>
      </c>
      <c r="K1162" s="35">
        <f>'Coloquios2020 - Notas finales '!P462</f>
        <v>0</v>
      </c>
      <c r="L1162" s="35">
        <f>'Coloquios2020 - Notas finales '!Q462</f>
        <v>0</v>
      </c>
      <c r="M1162" s="35">
        <f>'Coloquios2020 - Notas finales '!R462</f>
        <v>0</v>
      </c>
      <c r="N1162" s="38">
        <f>'Coloquios2020 - Notas finales '!S462</f>
        <v>0</v>
      </c>
    </row>
    <row r="1163" spans="1:14" hidden="1" x14ac:dyDescent="0.2">
      <c r="A1163" s="34">
        <f t="shared" ref="A1163:I1163" si="464">+A463</f>
        <v>0</v>
      </c>
      <c r="B1163" s="35">
        <f t="shared" si="464"/>
        <v>0</v>
      </c>
      <c r="C1163" s="35">
        <f t="shared" si="464"/>
        <v>0</v>
      </c>
      <c r="D1163" s="35">
        <f t="shared" si="464"/>
        <v>0</v>
      </c>
      <c r="E1163" s="36">
        <f t="shared" si="464"/>
        <v>0</v>
      </c>
      <c r="F1163" s="37">
        <f t="shared" si="464"/>
        <v>0</v>
      </c>
      <c r="G1163" s="35">
        <f t="shared" si="464"/>
        <v>0</v>
      </c>
      <c r="H1163" s="37">
        <f t="shared" si="464"/>
        <v>0</v>
      </c>
      <c r="I1163" s="35">
        <f t="shared" si="464"/>
        <v>0</v>
      </c>
      <c r="J1163" s="37">
        <f>'Coloquios2020 - Notas finales '!O463</f>
        <v>0</v>
      </c>
      <c r="K1163" s="35">
        <f>'Coloquios2020 - Notas finales '!P463</f>
        <v>0</v>
      </c>
      <c r="L1163" s="35">
        <f>'Coloquios2020 - Notas finales '!Q463</f>
        <v>0</v>
      </c>
      <c r="M1163" s="35">
        <f>'Coloquios2020 - Notas finales '!R463</f>
        <v>0</v>
      </c>
      <c r="N1163" s="38">
        <f>'Coloquios2020 - Notas finales '!S463</f>
        <v>0</v>
      </c>
    </row>
    <row r="1164" spans="1:14" hidden="1" x14ac:dyDescent="0.2">
      <c r="A1164" s="34">
        <f t="shared" ref="A1164:I1164" si="465">+A464</f>
        <v>0</v>
      </c>
      <c r="B1164" s="35">
        <f t="shared" si="465"/>
        <v>0</v>
      </c>
      <c r="C1164" s="35">
        <f t="shared" si="465"/>
        <v>0</v>
      </c>
      <c r="D1164" s="35">
        <f t="shared" si="465"/>
        <v>0</v>
      </c>
      <c r="E1164" s="36">
        <f t="shared" si="465"/>
        <v>0</v>
      </c>
      <c r="F1164" s="37">
        <f t="shared" si="465"/>
        <v>0</v>
      </c>
      <c r="G1164" s="35">
        <f t="shared" si="465"/>
        <v>0</v>
      </c>
      <c r="H1164" s="37">
        <f t="shared" si="465"/>
        <v>0</v>
      </c>
      <c r="I1164" s="35">
        <f t="shared" si="465"/>
        <v>0</v>
      </c>
      <c r="J1164" s="37">
        <f>'Coloquios2020 - Notas finales '!O464</f>
        <v>0</v>
      </c>
      <c r="K1164" s="35">
        <f>'Coloquios2020 - Notas finales '!P464</f>
        <v>0</v>
      </c>
      <c r="L1164" s="35">
        <f>'Coloquios2020 - Notas finales '!Q464</f>
        <v>0</v>
      </c>
      <c r="M1164" s="35">
        <f>'Coloquios2020 - Notas finales '!R464</f>
        <v>0</v>
      </c>
      <c r="N1164" s="38">
        <f>'Coloquios2020 - Notas finales '!S464</f>
        <v>0</v>
      </c>
    </row>
    <row r="1165" spans="1:14" hidden="1" x14ac:dyDescent="0.2">
      <c r="A1165" s="34">
        <f t="shared" ref="A1165:I1165" si="466">+A465</f>
        <v>0</v>
      </c>
      <c r="B1165" s="35">
        <f t="shared" si="466"/>
        <v>0</v>
      </c>
      <c r="C1165" s="35">
        <f t="shared" si="466"/>
        <v>0</v>
      </c>
      <c r="D1165" s="35">
        <f t="shared" si="466"/>
        <v>0</v>
      </c>
      <c r="E1165" s="36">
        <f t="shared" si="466"/>
        <v>0</v>
      </c>
      <c r="F1165" s="37">
        <f t="shared" si="466"/>
        <v>0</v>
      </c>
      <c r="G1165" s="35">
        <f t="shared" si="466"/>
        <v>0</v>
      </c>
      <c r="H1165" s="37">
        <f t="shared" si="466"/>
        <v>0</v>
      </c>
      <c r="I1165" s="35">
        <f t="shared" si="466"/>
        <v>0</v>
      </c>
      <c r="J1165" s="37">
        <f>'Coloquios2020 - Notas finales '!O465</f>
        <v>0</v>
      </c>
      <c r="K1165" s="35">
        <f>'Coloquios2020 - Notas finales '!P465</f>
        <v>0</v>
      </c>
      <c r="L1165" s="35">
        <f>'Coloquios2020 - Notas finales '!Q465</f>
        <v>0</v>
      </c>
      <c r="M1165" s="35">
        <f>'Coloquios2020 - Notas finales '!R465</f>
        <v>0</v>
      </c>
      <c r="N1165" s="38">
        <f>'Coloquios2020 - Notas finales '!S465</f>
        <v>0</v>
      </c>
    </row>
    <row r="1166" spans="1:14" hidden="1" x14ac:dyDescent="0.2">
      <c r="A1166" s="34">
        <f t="shared" ref="A1166:I1166" si="467">+A466</f>
        <v>0</v>
      </c>
      <c r="B1166" s="35">
        <f t="shared" si="467"/>
        <v>0</v>
      </c>
      <c r="C1166" s="35">
        <f t="shared" si="467"/>
        <v>0</v>
      </c>
      <c r="D1166" s="35">
        <f t="shared" si="467"/>
        <v>0</v>
      </c>
      <c r="E1166" s="36">
        <f t="shared" si="467"/>
        <v>0</v>
      </c>
      <c r="F1166" s="37">
        <f t="shared" si="467"/>
        <v>0</v>
      </c>
      <c r="G1166" s="35">
        <f t="shared" si="467"/>
        <v>0</v>
      </c>
      <c r="H1166" s="37">
        <f t="shared" si="467"/>
        <v>0</v>
      </c>
      <c r="I1166" s="35">
        <f t="shared" si="467"/>
        <v>0</v>
      </c>
      <c r="J1166" s="37">
        <f>'Coloquios2020 - Notas finales '!O466</f>
        <v>0</v>
      </c>
      <c r="K1166" s="35">
        <f>'Coloquios2020 - Notas finales '!P466</f>
        <v>0</v>
      </c>
      <c r="L1166" s="35">
        <f>'Coloquios2020 - Notas finales '!Q466</f>
        <v>0</v>
      </c>
      <c r="M1166" s="35">
        <f>'Coloquios2020 - Notas finales '!R466</f>
        <v>0</v>
      </c>
      <c r="N1166" s="38">
        <f>'Coloquios2020 - Notas finales '!S466</f>
        <v>0</v>
      </c>
    </row>
    <row r="1167" spans="1:14" hidden="1" x14ac:dyDescent="0.2">
      <c r="A1167" s="34">
        <f t="shared" ref="A1167:I1167" si="468">+A467</f>
        <v>0</v>
      </c>
      <c r="B1167" s="35">
        <f t="shared" si="468"/>
        <v>0</v>
      </c>
      <c r="C1167" s="35">
        <f t="shared" si="468"/>
        <v>0</v>
      </c>
      <c r="D1167" s="35">
        <f t="shared" si="468"/>
        <v>0</v>
      </c>
      <c r="E1167" s="36">
        <f t="shared" si="468"/>
        <v>0</v>
      </c>
      <c r="F1167" s="37">
        <f t="shared" si="468"/>
        <v>0</v>
      </c>
      <c r="G1167" s="35">
        <f t="shared" si="468"/>
        <v>0</v>
      </c>
      <c r="H1167" s="37">
        <f t="shared" si="468"/>
        <v>0</v>
      </c>
      <c r="I1167" s="35">
        <f t="shared" si="468"/>
        <v>0</v>
      </c>
      <c r="J1167" s="37">
        <f>'Coloquios2020 - Notas finales '!O467</f>
        <v>0</v>
      </c>
      <c r="K1167" s="35">
        <f>'Coloquios2020 - Notas finales '!P467</f>
        <v>0</v>
      </c>
      <c r="L1167" s="35">
        <f>'Coloquios2020 - Notas finales '!Q467</f>
        <v>0</v>
      </c>
      <c r="M1167" s="35">
        <f>'Coloquios2020 - Notas finales '!R467</f>
        <v>0</v>
      </c>
      <c r="N1167" s="38">
        <f>'Coloquios2020 - Notas finales '!S467</f>
        <v>0</v>
      </c>
    </row>
    <row r="1168" spans="1:14" hidden="1" x14ac:dyDescent="0.2">
      <c r="A1168" s="34">
        <f t="shared" ref="A1168:I1168" si="469">+A468</f>
        <v>0</v>
      </c>
      <c r="B1168" s="35">
        <f t="shared" si="469"/>
        <v>0</v>
      </c>
      <c r="C1168" s="35">
        <f t="shared" si="469"/>
        <v>0</v>
      </c>
      <c r="D1168" s="35">
        <f t="shared" si="469"/>
        <v>0</v>
      </c>
      <c r="E1168" s="36">
        <f t="shared" si="469"/>
        <v>0</v>
      </c>
      <c r="F1168" s="37">
        <f t="shared" si="469"/>
        <v>0</v>
      </c>
      <c r="G1168" s="35">
        <f t="shared" si="469"/>
        <v>0</v>
      </c>
      <c r="H1168" s="37">
        <f t="shared" si="469"/>
        <v>0</v>
      </c>
      <c r="I1168" s="35">
        <f t="shared" si="469"/>
        <v>0</v>
      </c>
      <c r="J1168" s="37">
        <f>'Coloquios2020 - Notas finales '!O468</f>
        <v>0</v>
      </c>
      <c r="K1168" s="35">
        <f>'Coloquios2020 - Notas finales '!P468</f>
        <v>0</v>
      </c>
      <c r="L1168" s="35">
        <f>'Coloquios2020 - Notas finales '!Q468</f>
        <v>0</v>
      </c>
      <c r="M1168" s="35">
        <f>'Coloquios2020 - Notas finales '!R468</f>
        <v>0</v>
      </c>
      <c r="N1168" s="38">
        <f>'Coloquios2020 - Notas finales '!S468</f>
        <v>0</v>
      </c>
    </row>
    <row r="1169" spans="1:14" hidden="1" x14ac:dyDescent="0.2">
      <c r="A1169" s="34">
        <f t="shared" ref="A1169:I1169" si="470">+A469</f>
        <v>0</v>
      </c>
      <c r="B1169" s="35">
        <f t="shared" si="470"/>
        <v>0</v>
      </c>
      <c r="C1169" s="35">
        <f t="shared" si="470"/>
        <v>0</v>
      </c>
      <c r="D1169" s="35">
        <f t="shared" si="470"/>
        <v>0</v>
      </c>
      <c r="E1169" s="36">
        <f t="shared" si="470"/>
        <v>0</v>
      </c>
      <c r="F1169" s="37">
        <f t="shared" si="470"/>
        <v>0</v>
      </c>
      <c r="G1169" s="35">
        <f t="shared" si="470"/>
        <v>0</v>
      </c>
      <c r="H1169" s="37">
        <f t="shared" si="470"/>
        <v>0</v>
      </c>
      <c r="I1169" s="35">
        <f t="shared" si="470"/>
        <v>0</v>
      </c>
      <c r="J1169" s="37">
        <f>'Coloquios2020 - Notas finales '!O469</f>
        <v>0</v>
      </c>
      <c r="K1169" s="35">
        <f>'Coloquios2020 - Notas finales '!P469</f>
        <v>0</v>
      </c>
      <c r="L1169" s="35">
        <f>'Coloquios2020 - Notas finales '!Q469</f>
        <v>0</v>
      </c>
      <c r="M1169" s="35">
        <f>'Coloquios2020 - Notas finales '!R469</f>
        <v>0</v>
      </c>
      <c r="N1169" s="38">
        <f>'Coloquios2020 - Notas finales '!S469</f>
        <v>0</v>
      </c>
    </row>
    <row r="1170" spans="1:14" hidden="1" x14ac:dyDescent="0.2">
      <c r="A1170" s="34">
        <f t="shared" ref="A1170:I1170" si="471">+A470</f>
        <v>0</v>
      </c>
      <c r="B1170" s="35">
        <f t="shared" si="471"/>
        <v>0</v>
      </c>
      <c r="C1170" s="35">
        <f t="shared" si="471"/>
        <v>0</v>
      </c>
      <c r="D1170" s="35">
        <f t="shared" si="471"/>
        <v>0</v>
      </c>
      <c r="E1170" s="36">
        <f t="shared" si="471"/>
        <v>0</v>
      </c>
      <c r="F1170" s="37">
        <f t="shared" si="471"/>
        <v>0</v>
      </c>
      <c r="G1170" s="35">
        <f t="shared" si="471"/>
        <v>0</v>
      </c>
      <c r="H1170" s="37">
        <f t="shared" si="471"/>
        <v>0</v>
      </c>
      <c r="I1170" s="35">
        <f t="shared" si="471"/>
        <v>0</v>
      </c>
      <c r="J1170" s="37">
        <f>'Coloquios2020 - Notas finales '!O470</f>
        <v>0</v>
      </c>
      <c r="K1170" s="35">
        <f>'Coloquios2020 - Notas finales '!P470</f>
        <v>0</v>
      </c>
      <c r="L1170" s="35">
        <f>'Coloquios2020 - Notas finales '!Q470</f>
        <v>0</v>
      </c>
      <c r="M1170" s="35">
        <f>'Coloquios2020 - Notas finales '!R470</f>
        <v>0</v>
      </c>
      <c r="N1170" s="38">
        <f>'Coloquios2020 - Notas finales '!S470</f>
        <v>0</v>
      </c>
    </row>
    <row r="1171" spans="1:14" hidden="1" x14ac:dyDescent="0.2">
      <c r="A1171" s="34">
        <f t="shared" ref="A1171:I1171" si="472">+A471</f>
        <v>0</v>
      </c>
      <c r="B1171" s="35">
        <f t="shared" si="472"/>
        <v>0</v>
      </c>
      <c r="C1171" s="35">
        <f t="shared" si="472"/>
        <v>0</v>
      </c>
      <c r="D1171" s="35">
        <f t="shared" si="472"/>
        <v>0</v>
      </c>
      <c r="E1171" s="36">
        <f t="shared" si="472"/>
        <v>0</v>
      </c>
      <c r="F1171" s="37">
        <f t="shared" si="472"/>
        <v>0</v>
      </c>
      <c r="G1171" s="35">
        <f t="shared" si="472"/>
        <v>0</v>
      </c>
      <c r="H1171" s="37">
        <f t="shared" si="472"/>
        <v>0</v>
      </c>
      <c r="I1171" s="35">
        <f t="shared" si="472"/>
        <v>0</v>
      </c>
      <c r="J1171" s="37">
        <f>'Coloquios2020 - Notas finales '!O471</f>
        <v>0</v>
      </c>
      <c r="K1171" s="35">
        <f>'Coloquios2020 - Notas finales '!P471</f>
        <v>0</v>
      </c>
      <c r="L1171" s="35">
        <f>'Coloquios2020 - Notas finales '!Q471</f>
        <v>0</v>
      </c>
      <c r="M1171" s="35">
        <f>'Coloquios2020 - Notas finales '!R471</f>
        <v>0</v>
      </c>
      <c r="N1171" s="38">
        <f>'Coloquios2020 - Notas finales '!S471</f>
        <v>0</v>
      </c>
    </row>
    <row r="1172" spans="1:14" hidden="1" x14ac:dyDescent="0.2">
      <c r="A1172" s="34">
        <f t="shared" ref="A1172:I1172" si="473">+A472</f>
        <v>0</v>
      </c>
      <c r="B1172" s="35">
        <f t="shared" si="473"/>
        <v>0</v>
      </c>
      <c r="C1172" s="35">
        <f t="shared" si="473"/>
        <v>0</v>
      </c>
      <c r="D1172" s="35">
        <f t="shared" si="473"/>
        <v>0</v>
      </c>
      <c r="E1172" s="36">
        <f t="shared" si="473"/>
        <v>0</v>
      </c>
      <c r="F1172" s="37">
        <f t="shared" si="473"/>
        <v>0</v>
      </c>
      <c r="G1172" s="35">
        <f t="shared" si="473"/>
        <v>0</v>
      </c>
      <c r="H1172" s="37">
        <f t="shared" si="473"/>
        <v>0</v>
      </c>
      <c r="I1172" s="35">
        <f t="shared" si="473"/>
        <v>0</v>
      </c>
      <c r="J1172" s="37">
        <f>'Coloquios2020 - Notas finales '!O472</f>
        <v>0</v>
      </c>
      <c r="K1172" s="35">
        <f>'Coloquios2020 - Notas finales '!P472</f>
        <v>0</v>
      </c>
      <c r="L1172" s="35">
        <f>'Coloquios2020 - Notas finales '!Q472</f>
        <v>0</v>
      </c>
      <c r="M1172" s="35">
        <f>'Coloquios2020 - Notas finales '!R472</f>
        <v>0</v>
      </c>
      <c r="N1172" s="38">
        <f>'Coloquios2020 - Notas finales '!S472</f>
        <v>0</v>
      </c>
    </row>
    <row r="1173" spans="1:14" hidden="1" x14ac:dyDescent="0.2">
      <c r="A1173" s="34">
        <f t="shared" ref="A1173:I1173" si="474">+A473</f>
        <v>0</v>
      </c>
      <c r="B1173" s="35">
        <f t="shared" si="474"/>
        <v>0</v>
      </c>
      <c r="C1173" s="35">
        <f t="shared" si="474"/>
        <v>0</v>
      </c>
      <c r="D1173" s="35">
        <f t="shared" si="474"/>
        <v>0</v>
      </c>
      <c r="E1173" s="36">
        <f t="shared" si="474"/>
        <v>0</v>
      </c>
      <c r="F1173" s="37">
        <f t="shared" si="474"/>
        <v>0</v>
      </c>
      <c r="G1173" s="35">
        <f t="shared" si="474"/>
        <v>0</v>
      </c>
      <c r="H1173" s="37">
        <f t="shared" si="474"/>
        <v>0</v>
      </c>
      <c r="I1173" s="35">
        <f t="shared" si="474"/>
        <v>0</v>
      </c>
      <c r="J1173" s="37">
        <f>'Coloquios2020 - Notas finales '!O473</f>
        <v>0</v>
      </c>
      <c r="K1173" s="35">
        <f>'Coloquios2020 - Notas finales '!P473</f>
        <v>0</v>
      </c>
      <c r="L1173" s="35">
        <f>'Coloquios2020 - Notas finales '!Q473</f>
        <v>0</v>
      </c>
      <c r="M1173" s="35">
        <f>'Coloquios2020 - Notas finales '!R473</f>
        <v>0</v>
      </c>
      <c r="N1173" s="38">
        <f>'Coloquios2020 - Notas finales '!S473</f>
        <v>0</v>
      </c>
    </row>
    <row r="1174" spans="1:14" hidden="1" x14ac:dyDescent="0.2">
      <c r="A1174" s="34">
        <f t="shared" ref="A1174:I1174" si="475">+A474</f>
        <v>0</v>
      </c>
      <c r="B1174" s="35">
        <f t="shared" si="475"/>
        <v>0</v>
      </c>
      <c r="C1174" s="35">
        <f t="shared" si="475"/>
        <v>0</v>
      </c>
      <c r="D1174" s="35">
        <f t="shared" si="475"/>
        <v>0</v>
      </c>
      <c r="E1174" s="36">
        <f t="shared" si="475"/>
        <v>0</v>
      </c>
      <c r="F1174" s="37">
        <f t="shared" si="475"/>
        <v>0</v>
      </c>
      <c r="G1174" s="35">
        <f t="shared" si="475"/>
        <v>0</v>
      </c>
      <c r="H1174" s="37">
        <f t="shared" si="475"/>
        <v>0</v>
      </c>
      <c r="I1174" s="35">
        <f t="shared" si="475"/>
        <v>0</v>
      </c>
      <c r="J1174" s="37">
        <f>'Coloquios2020 - Notas finales '!O474</f>
        <v>0</v>
      </c>
      <c r="K1174" s="35">
        <f>'Coloquios2020 - Notas finales '!P474</f>
        <v>0</v>
      </c>
      <c r="L1174" s="35">
        <f>'Coloquios2020 - Notas finales '!Q474</f>
        <v>0</v>
      </c>
      <c r="M1174" s="35">
        <f>'Coloquios2020 - Notas finales '!R474</f>
        <v>0</v>
      </c>
      <c r="N1174" s="38">
        <f>'Coloquios2020 - Notas finales '!S474</f>
        <v>0</v>
      </c>
    </row>
    <row r="1175" spans="1:14" hidden="1" x14ac:dyDescent="0.2">
      <c r="A1175" s="34">
        <f t="shared" ref="A1175:I1175" si="476">+A475</f>
        <v>0</v>
      </c>
      <c r="B1175" s="35">
        <f t="shared" si="476"/>
        <v>0</v>
      </c>
      <c r="C1175" s="35">
        <f t="shared" si="476"/>
        <v>0</v>
      </c>
      <c r="D1175" s="35">
        <f t="shared" si="476"/>
        <v>0</v>
      </c>
      <c r="E1175" s="36">
        <f t="shared" si="476"/>
        <v>0</v>
      </c>
      <c r="F1175" s="37">
        <f t="shared" si="476"/>
        <v>0</v>
      </c>
      <c r="G1175" s="35">
        <f t="shared" si="476"/>
        <v>0</v>
      </c>
      <c r="H1175" s="37">
        <f t="shared" si="476"/>
        <v>0</v>
      </c>
      <c r="I1175" s="35">
        <f t="shared" si="476"/>
        <v>0</v>
      </c>
      <c r="J1175" s="37">
        <f>'Coloquios2020 - Notas finales '!O475</f>
        <v>0</v>
      </c>
      <c r="K1175" s="35">
        <f>'Coloquios2020 - Notas finales '!P475</f>
        <v>0</v>
      </c>
      <c r="L1175" s="35">
        <f>'Coloquios2020 - Notas finales '!Q475</f>
        <v>0</v>
      </c>
      <c r="M1175" s="35">
        <f>'Coloquios2020 - Notas finales '!R475</f>
        <v>0</v>
      </c>
      <c r="N1175" s="38">
        <f>'Coloquios2020 - Notas finales '!S475</f>
        <v>0</v>
      </c>
    </row>
    <row r="1176" spans="1:14" hidden="1" x14ac:dyDescent="0.2">
      <c r="A1176" s="34">
        <f t="shared" ref="A1176:I1176" si="477">+A476</f>
        <v>0</v>
      </c>
      <c r="B1176" s="35">
        <f t="shared" si="477"/>
        <v>0</v>
      </c>
      <c r="C1176" s="35">
        <f t="shared" si="477"/>
        <v>0</v>
      </c>
      <c r="D1176" s="35">
        <f t="shared" si="477"/>
        <v>0</v>
      </c>
      <c r="E1176" s="36">
        <f t="shared" si="477"/>
        <v>0</v>
      </c>
      <c r="F1176" s="37">
        <f t="shared" si="477"/>
        <v>0</v>
      </c>
      <c r="G1176" s="35">
        <f t="shared" si="477"/>
        <v>0</v>
      </c>
      <c r="H1176" s="37">
        <f t="shared" si="477"/>
        <v>0</v>
      </c>
      <c r="I1176" s="35">
        <f t="shared" si="477"/>
        <v>0</v>
      </c>
      <c r="J1176" s="37">
        <f>'Coloquios2020 - Notas finales '!O476</f>
        <v>0</v>
      </c>
      <c r="K1176" s="35">
        <f>'Coloquios2020 - Notas finales '!P476</f>
        <v>0</v>
      </c>
      <c r="L1176" s="35">
        <f>'Coloquios2020 - Notas finales '!Q476</f>
        <v>0</v>
      </c>
      <c r="M1176" s="35">
        <f>'Coloquios2020 - Notas finales '!R476</f>
        <v>0</v>
      </c>
      <c r="N1176" s="38">
        <f>'Coloquios2020 - Notas finales '!S476</f>
        <v>0</v>
      </c>
    </row>
    <row r="1177" spans="1:14" hidden="1" x14ac:dyDescent="0.2">
      <c r="A1177" s="34">
        <f t="shared" ref="A1177:I1177" si="478">+A477</f>
        <v>0</v>
      </c>
      <c r="B1177" s="35">
        <f t="shared" si="478"/>
        <v>0</v>
      </c>
      <c r="C1177" s="35">
        <f t="shared" si="478"/>
        <v>0</v>
      </c>
      <c r="D1177" s="35">
        <f t="shared" si="478"/>
        <v>0</v>
      </c>
      <c r="E1177" s="36">
        <f t="shared" si="478"/>
        <v>0</v>
      </c>
      <c r="F1177" s="37">
        <f t="shared" si="478"/>
        <v>0</v>
      </c>
      <c r="G1177" s="35">
        <f t="shared" si="478"/>
        <v>0</v>
      </c>
      <c r="H1177" s="37">
        <f t="shared" si="478"/>
        <v>0</v>
      </c>
      <c r="I1177" s="35">
        <f t="shared" si="478"/>
        <v>0</v>
      </c>
      <c r="J1177" s="37">
        <f>'Coloquios2020 - Notas finales '!O477</f>
        <v>0</v>
      </c>
      <c r="K1177" s="35">
        <f>'Coloquios2020 - Notas finales '!P477</f>
        <v>0</v>
      </c>
      <c r="L1177" s="35">
        <f>'Coloquios2020 - Notas finales '!Q477</f>
        <v>0</v>
      </c>
      <c r="M1177" s="35">
        <f>'Coloquios2020 - Notas finales '!R477</f>
        <v>0</v>
      </c>
      <c r="N1177" s="38">
        <f>'Coloquios2020 - Notas finales '!S477</f>
        <v>0</v>
      </c>
    </row>
    <row r="1178" spans="1:14" hidden="1" x14ac:dyDescent="0.2">
      <c r="A1178" s="34">
        <f t="shared" ref="A1178:I1178" si="479">+A478</f>
        <v>0</v>
      </c>
      <c r="B1178" s="35">
        <f t="shared" si="479"/>
        <v>0</v>
      </c>
      <c r="C1178" s="35">
        <f t="shared" si="479"/>
        <v>0</v>
      </c>
      <c r="D1178" s="35">
        <f t="shared" si="479"/>
        <v>0</v>
      </c>
      <c r="E1178" s="36">
        <f t="shared" si="479"/>
        <v>0</v>
      </c>
      <c r="F1178" s="37">
        <f t="shared" si="479"/>
        <v>0</v>
      </c>
      <c r="G1178" s="35">
        <f t="shared" si="479"/>
        <v>0</v>
      </c>
      <c r="H1178" s="37">
        <f t="shared" si="479"/>
        <v>0</v>
      </c>
      <c r="I1178" s="35">
        <f t="shared" si="479"/>
        <v>0</v>
      </c>
      <c r="J1178" s="37">
        <f>'Coloquios2020 - Notas finales '!O478</f>
        <v>0</v>
      </c>
      <c r="K1178" s="35">
        <f>'Coloquios2020 - Notas finales '!P478</f>
        <v>0</v>
      </c>
      <c r="L1178" s="35">
        <f>'Coloquios2020 - Notas finales '!Q478</f>
        <v>0</v>
      </c>
      <c r="M1178" s="35">
        <f>'Coloquios2020 - Notas finales '!R478</f>
        <v>0</v>
      </c>
      <c r="N1178" s="38">
        <f>'Coloquios2020 - Notas finales '!S478</f>
        <v>0</v>
      </c>
    </row>
    <row r="1179" spans="1:14" hidden="1" x14ac:dyDescent="0.2">
      <c r="A1179" s="34">
        <f t="shared" ref="A1179:I1179" si="480">+A479</f>
        <v>0</v>
      </c>
      <c r="B1179" s="35">
        <f t="shared" si="480"/>
        <v>0</v>
      </c>
      <c r="C1179" s="35">
        <f t="shared" si="480"/>
        <v>0</v>
      </c>
      <c r="D1179" s="35">
        <f t="shared" si="480"/>
        <v>0</v>
      </c>
      <c r="E1179" s="36">
        <f t="shared" si="480"/>
        <v>0</v>
      </c>
      <c r="F1179" s="37">
        <f t="shared" si="480"/>
        <v>0</v>
      </c>
      <c r="G1179" s="35">
        <f t="shared" si="480"/>
        <v>0</v>
      </c>
      <c r="H1179" s="37">
        <f t="shared" si="480"/>
        <v>0</v>
      </c>
      <c r="I1179" s="35">
        <f t="shared" si="480"/>
        <v>0</v>
      </c>
      <c r="J1179" s="37">
        <f>'Coloquios2020 - Notas finales '!O479</f>
        <v>0</v>
      </c>
      <c r="K1179" s="35">
        <f>'Coloquios2020 - Notas finales '!P479</f>
        <v>0</v>
      </c>
      <c r="L1179" s="35">
        <f>'Coloquios2020 - Notas finales '!Q479</f>
        <v>0</v>
      </c>
      <c r="M1179" s="35">
        <f>'Coloquios2020 - Notas finales '!R479</f>
        <v>0</v>
      </c>
      <c r="N1179" s="38">
        <f>'Coloquios2020 - Notas finales '!S479</f>
        <v>0</v>
      </c>
    </row>
    <row r="1180" spans="1:14" hidden="1" x14ac:dyDescent="0.2">
      <c r="A1180" s="34">
        <f t="shared" ref="A1180:I1180" si="481">+A480</f>
        <v>0</v>
      </c>
      <c r="B1180" s="35">
        <f t="shared" si="481"/>
        <v>0</v>
      </c>
      <c r="C1180" s="35">
        <f t="shared" si="481"/>
        <v>0</v>
      </c>
      <c r="D1180" s="35">
        <f t="shared" si="481"/>
        <v>0</v>
      </c>
      <c r="E1180" s="36">
        <f t="shared" si="481"/>
        <v>0</v>
      </c>
      <c r="F1180" s="37">
        <f t="shared" si="481"/>
        <v>0</v>
      </c>
      <c r="G1180" s="35">
        <f t="shared" si="481"/>
        <v>0</v>
      </c>
      <c r="H1180" s="37">
        <f t="shared" si="481"/>
        <v>0</v>
      </c>
      <c r="I1180" s="35">
        <f t="shared" si="481"/>
        <v>0</v>
      </c>
      <c r="J1180" s="37">
        <f>'Coloquios2020 - Notas finales '!O480</f>
        <v>0</v>
      </c>
      <c r="K1180" s="35">
        <f>'Coloquios2020 - Notas finales '!P480</f>
        <v>0</v>
      </c>
      <c r="L1180" s="35">
        <f>'Coloquios2020 - Notas finales '!Q480</f>
        <v>0</v>
      </c>
      <c r="M1180" s="35">
        <f>'Coloquios2020 - Notas finales '!R480</f>
        <v>0</v>
      </c>
      <c r="N1180" s="38">
        <f>'Coloquios2020 - Notas finales '!S480</f>
        <v>0</v>
      </c>
    </row>
    <row r="1181" spans="1:14" hidden="1" x14ac:dyDescent="0.2">
      <c r="A1181" s="34">
        <f t="shared" ref="A1181:I1181" si="482">+A481</f>
        <v>0</v>
      </c>
      <c r="B1181" s="35">
        <f t="shared" si="482"/>
        <v>0</v>
      </c>
      <c r="C1181" s="35">
        <f t="shared" si="482"/>
        <v>0</v>
      </c>
      <c r="D1181" s="35">
        <f t="shared" si="482"/>
        <v>0</v>
      </c>
      <c r="E1181" s="36">
        <f t="shared" si="482"/>
        <v>0</v>
      </c>
      <c r="F1181" s="37">
        <f t="shared" si="482"/>
        <v>0</v>
      </c>
      <c r="G1181" s="35">
        <f t="shared" si="482"/>
        <v>0</v>
      </c>
      <c r="H1181" s="37">
        <f t="shared" si="482"/>
        <v>0</v>
      </c>
      <c r="I1181" s="35">
        <f t="shared" si="482"/>
        <v>0</v>
      </c>
      <c r="J1181" s="37">
        <f>'Coloquios2020 - Notas finales '!O481</f>
        <v>0</v>
      </c>
      <c r="K1181" s="35">
        <f>'Coloquios2020 - Notas finales '!P481</f>
        <v>0</v>
      </c>
      <c r="L1181" s="35">
        <f>'Coloquios2020 - Notas finales '!Q481</f>
        <v>0</v>
      </c>
      <c r="M1181" s="35">
        <f>'Coloquios2020 - Notas finales '!R481</f>
        <v>0</v>
      </c>
      <c r="N1181" s="38">
        <f>'Coloquios2020 - Notas finales '!S481</f>
        <v>0</v>
      </c>
    </row>
    <row r="1182" spans="1:14" hidden="1" x14ac:dyDescent="0.2">
      <c r="A1182" s="34">
        <f t="shared" ref="A1182:I1182" si="483">+A482</f>
        <v>0</v>
      </c>
      <c r="B1182" s="35">
        <f t="shared" si="483"/>
        <v>0</v>
      </c>
      <c r="C1182" s="35">
        <f t="shared" si="483"/>
        <v>0</v>
      </c>
      <c r="D1182" s="35">
        <f t="shared" si="483"/>
        <v>0</v>
      </c>
      <c r="E1182" s="36">
        <f t="shared" si="483"/>
        <v>0</v>
      </c>
      <c r="F1182" s="37">
        <f t="shared" si="483"/>
        <v>0</v>
      </c>
      <c r="G1182" s="35">
        <f t="shared" si="483"/>
        <v>0</v>
      </c>
      <c r="H1182" s="37">
        <f t="shared" si="483"/>
        <v>0</v>
      </c>
      <c r="I1182" s="35">
        <f t="shared" si="483"/>
        <v>0</v>
      </c>
      <c r="J1182" s="37">
        <f>'Coloquios2020 - Notas finales '!O482</f>
        <v>0</v>
      </c>
      <c r="K1182" s="35">
        <f>'Coloquios2020 - Notas finales '!P482</f>
        <v>0</v>
      </c>
      <c r="L1182" s="35">
        <f>'Coloquios2020 - Notas finales '!Q482</f>
        <v>0</v>
      </c>
      <c r="M1182" s="35">
        <f>'Coloquios2020 - Notas finales '!R482</f>
        <v>0</v>
      </c>
      <c r="N1182" s="38">
        <f>'Coloquios2020 - Notas finales '!S482</f>
        <v>0</v>
      </c>
    </row>
    <row r="1183" spans="1:14" hidden="1" x14ac:dyDescent="0.2">
      <c r="A1183" s="34">
        <f t="shared" ref="A1183:I1183" si="484">+A483</f>
        <v>0</v>
      </c>
      <c r="B1183" s="35">
        <f t="shared" si="484"/>
        <v>0</v>
      </c>
      <c r="C1183" s="35">
        <f t="shared" si="484"/>
        <v>0</v>
      </c>
      <c r="D1183" s="35">
        <f t="shared" si="484"/>
        <v>0</v>
      </c>
      <c r="E1183" s="36">
        <f t="shared" si="484"/>
        <v>0</v>
      </c>
      <c r="F1183" s="37">
        <f t="shared" si="484"/>
        <v>0</v>
      </c>
      <c r="G1183" s="35">
        <f t="shared" si="484"/>
        <v>0</v>
      </c>
      <c r="H1183" s="37">
        <f t="shared" si="484"/>
        <v>0</v>
      </c>
      <c r="I1183" s="35">
        <f t="shared" si="484"/>
        <v>0</v>
      </c>
      <c r="J1183" s="37">
        <f>'Coloquios2020 - Notas finales '!O483</f>
        <v>0</v>
      </c>
      <c r="K1183" s="35">
        <f>'Coloquios2020 - Notas finales '!P483</f>
        <v>0</v>
      </c>
      <c r="L1183" s="35">
        <f>'Coloquios2020 - Notas finales '!Q483</f>
        <v>0</v>
      </c>
      <c r="M1183" s="35">
        <f>'Coloquios2020 - Notas finales '!R483</f>
        <v>0</v>
      </c>
      <c r="N1183" s="38">
        <f>'Coloquios2020 - Notas finales '!S483</f>
        <v>0</v>
      </c>
    </row>
    <row r="1184" spans="1:14" hidden="1" x14ac:dyDescent="0.2">
      <c r="A1184" s="34">
        <f t="shared" ref="A1184:I1184" si="485">+A484</f>
        <v>0</v>
      </c>
      <c r="B1184" s="35">
        <f t="shared" si="485"/>
        <v>0</v>
      </c>
      <c r="C1184" s="35">
        <f t="shared" si="485"/>
        <v>0</v>
      </c>
      <c r="D1184" s="35">
        <f t="shared" si="485"/>
        <v>0</v>
      </c>
      <c r="E1184" s="36">
        <f t="shared" si="485"/>
        <v>0</v>
      </c>
      <c r="F1184" s="37">
        <f t="shared" si="485"/>
        <v>0</v>
      </c>
      <c r="G1184" s="35">
        <f t="shared" si="485"/>
        <v>0</v>
      </c>
      <c r="H1184" s="37">
        <f t="shared" si="485"/>
        <v>0</v>
      </c>
      <c r="I1184" s="35">
        <f t="shared" si="485"/>
        <v>0</v>
      </c>
      <c r="J1184" s="37">
        <f>'Coloquios2020 - Notas finales '!O484</f>
        <v>0</v>
      </c>
      <c r="K1184" s="35">
        <f>'Coloquios2020 - Notas finales '!P484</f>
        <v>0</v>
      </c>
      <c r="L1184" s="35">
        <f>'Coloquios2020 - Notas finales '!Q484</f>
        <v>0</v>
      </c>
      <c r="M1184" s="35">
        <f>'Coloquios2020 - Notas finales '!R484</f>
        <v>0</v>
      </c>
      <c r="N1184" s="38">
        <f>'Coloquios2020 - Notas finales '!S484</f>
        <v>0</v>
      </c>
    </row>
    <row r="1185" spans="1:14" hidden="1" x14ac:dyDescent="0.2">
      <c r="A1185" s="34">
        <f t="shared" ref="A1185:I1185" si="486">+A485</f>
        <v>0</v>
      </c>
      <c r="B1185" s="35">
        <f t="shared" si="486"/>
        <v>0</v>
      </c>
      <c r="C1185" s="35">
        <f t="shared" si="486"/>
        <v>0</v>
      </c>
      <c r="D1185" s="35">
        <f t="shared" si="486"/>
        <v>0</v>
      </c>
      <c r="E1185" s="36">
        <f t="shared" si="486"/>
        <v>0</v>
      </c>
      <c r="F1185" s="37">
        <f t="shared" si="486"/>
        <v>0</v>
      </c>
      <c r="G1185" s="35">
        <f t="shared" si="486"/>
        <v>0</v>
      </c>
      <c r="H1185" s="37">
        <f t="shared" si="486"/>
        <v>0</v>
      </c>
      <c r="I1185" s="35">
        <f t="shared" si="486"/>
        <v>0</v>
      </c>
      <c r="J1185" s="37">
        <f>'Coloquios2020 - Notas finales '!O485</f>
        <v>0</v>
      </c>
      <c r="K1185" s="35">
        <f>'Coloquios2020 - Notas finales '!P485</f>
        <v>0</v>
      </c>
      <c r="L1185" s="35">
        <f>'Coloquios2020 - Notas finales '!Q485</f>
        <v>0</v>
      </c>
      <c r="M1185" s="35">
        <f>'Coloquios2020 - Notas finales '!R485</f>
        <v>0</v>
      </c>
      <c r="N1185" s="38">
        <f>'Coloquios2020 - Notas finales '!S485</f>
        <v>0</v>
      </c>
    </row>
    <row r="1186" spans="1:14" hidden="1" x14ac:dyDescent="0.2">
      <c r="A1186" s="34">
        <f t="shared" ref="A1186:I1186" si="487">+A486</f>
        <v>0</v>
      </c>
      <c r="B1186" s="35">
        <f t="shared" si="487"/>
        <v>0</v>
      </c>
      <c r="C1186" s="35">
        <f t="shared" si="487"/>
        <v>0</v>
      </c>
      <c r="D1186" s="35">
        <f t="shared" si="487"/>
        <v>0</v>
      </c>
      <c r="E1186" s="36">
        <f t="shared" si="487"/>
        <v>0</v>
      </c>
      <c r="F1186" s="37">
        <f t="shared" si="487"/>
        <v>0</v>
      </c>
      <c r="G1186" s="35">
        <f t="shared" si="487"/>
        <v>0</v>
      </c>
      <c r="H1186" s="37">
        <f t="shared" si="487"/>
        <v>0</v>
      </c>
      <c r="I1186" s="35">
        <f t="shared" si="487"/>
        <v>0</v>
      </c>
      <c r="J1186" s="37">
        <f>'Coloquios2020 - Notas finales '!O486</f>
        <v>0</v>
      </c>
      <c r="K1186" s="35">
        <f>'Coloquios2020 - Notas finales '!P486</f>
        <v>0</v>
      </c>
      <c r="L1186" s="35">
        <f>'Coloquios2020 - Notas finales '!Q486</f>
        <v>0</v>
      </c>
      <c r="M1186" s="35">
        <f>'Coloquios2020 - Notas finales '!R486</f>
        <v>0</v>
      </c>
      <c r="N1186" s="38">
        <f>'Coloquios2020 - Notas finales '!S486</f>
        <v>0</v>
      </c>
    </row>
    <row r="1187" spans="1:14" hidden="1" x14ac:dyDescent="0.2">
      <c r="A1187" s="34">
        <f t="shared" ref="A1187:I1187" si="488">+A487</f>
        <v>0</v>
      </c>
      <c r="B1187" s="35">
        <f t="shared" si="488"/>
        <v>0</v>
      </c>
      <c r="C1187" s="35">
        <f t="shared" si="488"/>
        <v>0</v>
      </c>
      <c r="D1187" s="35">
        <f t="shared" si="488"/>
        <v>0</v>
      </c>
      <c r="E1187" s="36">
        <f t="shared" si="488"/>
        <v>0</v>
      </c>
      <c r="F1187" s="37">
        <f t="shared" si="488"/>
        <v>0</v>
      </c>
      <c r="G1187" s="35">
        <f t="shared" si="488"/>
        <v>0</v>
      </c>
      <c r="H1187" s="37">
        <f t="shared" si="488"/>
        <v>0</v>
      </c>
      <c r="I1187" s="35">
        <f t="shared" si="488"/>
        <v>0</v>
      </c>
      <c r="J1187" s="37">
        <f>'Coloquios2020 - Notas finales '!O487</f>
        <v>0</v>
      </c>
      <c r="K1187" s="35">
        <f>'Coloquios2020 - Notas finales '!P487</f>
        <v>0</v>
      </c>
      <c r="L1187" s="35">
        <f>'Coloquios2020 - Notas finales '!Q487</f>
        <v>0</v>
      </c>
      <c r="M1187" s="35">
        <f>'Coloquios2020 - Notas finales '!R487</f>
        <v>0</v>
      </c>
      <c r="N1187" s="38">
        <f>'Coloquios2020 - Notas finales '!S487</f>
        <v>0</v>
      </c>
    </row>
    <row r="1188" spans="1:14" hidden="1" x14ac:dyDescent="0.2">
      <c r="A1188" s="34">
        <f t="shared" ref="A1188:I1188" si="489">+A488</f>
        <v>0</v>
      </c>
      <c r="B1188" s="35">
        <f t="shared" si="489"/>
        <v>0</v>
      </c>
      <c r="C1188" s="35">
        <f t="shared" si="489"/>
        <v>0</v>
      </c>
      <c r="D1188" s="35">
        <f t="shared" si="489"/>
        <v>0</v>
      </c>
      <c r="E1188" s="36">
        <f t="shared" si="489"/>
        <v>0</v>
      </c>
      <c r="F1188" s="37">
        <f t="shared" si="489"/>
        <v>0</v>
      </c>
      <c r="G1188" s="35">
        <f t="shared" si="489"/>
        <v>0</v>
      </c>
      <c r="H1188" s="37">
        <f t="shared" si="489"/>
        <v>0</v>
      </c>
      <c r="I1188" s="35">
        <f t="shared" si="489"/>
        <v>0</v>
      </c>
      <c r="J1188" s="37">
        <f>'Coloquios2020 - Notas finales '!O488</f>
        <v>0</v>
      </c>
      <c r="K1188" s="35">
        <f>'Coloquios2020 - Notas finales '!P488</f>
        <v>0</v>
      </c>
      <c r="L1188" s="35">
        <f>'Coloquios2020 - Notas finales '!Q488</f>
        <v>0</v>
      </c>
      <c r="M1188" s="35">
        <f>'Coloquios2020 - Notas finales '!R488</f>
        <v>0</v>
      </c>
      <c r="N1188" s="38">
        <f>'Coloquios2020 - Notas finales '!S488</f>
        <v>0</v>
      </c>
    </row>
    <row r="1189" spans="1:14" hidden="1" x14ac:dyDescent="0.2">
      <c r="A1189" s="34">
        <f t="shared" ref="A1189:I1189" si="490">+A489</f>
        <v>0</v>
      </c>
      <c r="B1189" s="35">
        <f t="shared" si="490"/>
        <v>0</v>
      </c>
      <c r="C1189" s="35">
        <f t="shared" si="490"/>
        <v>0</v>
      </c>
      <c r="D1189" s="35">
        <f t="shared" si="490"/>
        <v>0</v>
      </c>
      <c r="E1189" s="36">
        <f t="shared" si="490"/>
        <v>0</v>
      </c>
      <c r="F1189" s="37">
        <f t="shared" si="490"/>
        <v>0</v>
      </c>
      <c r="G1189" s="35">
        <f t="shared" si="490"/>
        <v>0</v>
      </c>
      <c r="H1189" s="37">
        <f t="shared" si="490"/>
        <v>0</v>
      </c>
      <c r="I1189" s="35">
        <f t="shared" si="490"/>
        <v>0</v>
      </c>
      <c r="J1189" s="37">
        <f>'Coloquios2020 - Notas finales '!O489</f>
        <v>0</v>
      </c>
      <c r="K1189" s="35">
        <f>'Coloquios2020 - Notas finales '!P489</f>
        <v>0</v>
      </c>
      <c r="L1189" s="35">
        <f>'Coloquios2020 - Notas finales '!Q489</f>
        <v>0</v>
      </c>
      <c r="M1189" s="35">
        <f>'Coloquios2020 - Notas finales '!R489</f>
        <v>0</v>
      </c>
      <c r="N1189" s="38">
        <f>'Coloquios2020 - Notas finales '!S489</f>
        <v>0</v>
      </c>
    </row>
    <row r="1190" spans="1:14" hidden="1" x14ac:dyDescent="0.2">
      <c r="A1190" s="34">
        <f t="shared" ref="A1190:I1190" si="491">+A490</f>
        <v>0</v>
      </c>
      <c r="B1190" s="35">
        <f t="shared" si="491"/>
        <v>0</v>
      </c>
      <c r="C1190" s="35">
        <f t="shared" si="491"/>
        <v>0</v>
      </c>
      <c r="D1190" s="35">
        <f t="shared" si="491"/>
        <v>0</v>
      </c>
      <c r="E1190" s="36">
        <f t="shared" si="491"/>
        <v>0</v>
      </c>
      <c r="F1190" s="37">
        <f t="shared" si="491"/>
        <v>0</v>
      </c>
      <c r="G1190" s="35">
        <f t="shared" si="491"/>
        <v>0</v>
      </c>
      <c r="H1190" s="37">
        <f t="shared" si="491"/>
        <v>0</v>
      </c>
      <c r="I1190" s="35">
        <f t="shared" si="491"/>
        <v>0</v>
      </c>
      <c r="J1190" s="37">
        <f>'Coloquios2020 - Notas finales '!O490</f>
        <v>0</v>
      </c>
      <c r="K1190" s="35">
        <f>'Coloquios2020 - Notas finales '!P490</f>
        <v>0</v>
      </c>
      <c r="L1190" s="35">
        <f>'Coloquios2020 - Notas finales '!Q490</f>
        <v>0</v>
      </c>
      <c r="M1190" s="35">
        <f>'Coloquios2020 - Notas finales '!R490</f>
        <v>0</v>
      </c>
      <c r="N1190" s="38">
        <f>'Coloquios2020 - Notas finales '!S490</f>
        <v>0</v>
      </c>
    </row>
    <row r="1191" spans="1:14" hidden="1" x14ac:dyDescent="0.2">
      <c r="A1191" s="34">
        <f t="shared" ref="A1191:I1191" si="492">+A491</f>
        <v>0</v>
      </c>
      <c r="B1191" s="35">
        <f t="shared" si="492"/>
        <v>0</v>
      </c>
      <c r="C1191" s="35">
        <f t="shared" si="492"/>
        <v>0</v>
      </c>
      <c r="D1191" s="35">
        <f t="shared" si="492"/>
        <v>0</v>
      </c>
      <c r="E1191" s="36">
        <f t="shared" si="492"/>
        <v>0</v>
      </c>
      <c r="F1191" s="37">
        <f t="shared" si="492"/>
        <v>0</v>
      </c>
      <c r="G1191" s="35">
        <f t="shared" si="492"/>
        <v>0</v>
      </c>
      <c r="H1191" s="37">
        <f t="shared" si="492"/>
        <v>0</v>
      </c>
      <c r="I1191" s="35">
        <f t="shared" si="492"/>
        <v>0</v>
      </c>
      <c r="J1191" s="37">
        <f>'Coloquios2020 - Notas finales '!O491</f>
        <v>0</v>
      </c>
      <c r="K1191" s="35">
        <f>'Coloquios2020 - Notas finales '!P491</f>
        <v>0</v>
      </c>
      <c r="L1191" s="35">
        <f>'Coloquios2020 - Notas finales '!Q491</f>
        <v>0</v>
      </c>
      <c r="M1191" s="35">
        <f>'Coloquios2020 - Notas finales '!R491</f>
        <v>0</v>
      </c>
      <c r="N1191" s="38">
        <f>'Coloquios2020 - Notas finales '!S491</f>
        <v>0</v>
      </c>
    </row>
    <row r="1192" spans="1:14" hidden="1" x14ac:dyDescent="0.2">
      <c r="A1192" s="34">
        <f t="shared" ref="A1192:I1192" si="493">+A492</f>
        <v>0</v>
      </c>
      <c r="B1192" s="35">
        <f t="shared" si="493"/>
        <v>0</v>
      </c>
      <c r="C1192" s="35">
        <f t="shared" si="493"/>
        <v>0</v>
      </c>
      <c r="D1192" s="35">
        <f t="shared" si="493"/>
        <v>0</v>
      </c>
      <c r="E1192" s="36">
        <f t="shared" si="493"/>
        <v>0</v>
      </c>
      <c r="F1192" s="37">
        <f t="shared" si="493"/>
        <v>0</v>
      </c>
      <c r="G1192" s="35">
        <f t="shared" si="493"/>
        <v>0</v>
      </c>
      <c r="H1192" s="37">
        <f t="shared" si="493"/>
        <v>0</v>
      </c>
      <c r="I1192" s="35">
        <f t="shared" si="493"/>
        <v>0</v>
      </c>
      <c r="J1192" s="37">
        <f>'Coloquios2020 - Notas finales '!O492</f>
        <v>0</v>
      </c>
      <c r="K1192" s="35">
        <f>'Coloquios2020 - Notas finales '!P492</f>
        <v>0</v>
      </c>
      <c r="L1192" s="35">
        <f>'Coloquios2020 - Notas finales '!Q492</f>
        <v>0</v>
      </c>
      <c r="M1192" s="35">
        <f>'Coloquios2020 - Notas finales '!R492</f>
        <v>0</v>
      </c>
      <c r="N1192" s="38">
        <f>'Coloquios2020 - Notas finales '!S492</f>
        <v>0</v>
      </c>
    </row>
    <row r="1193" spans="1:14" hidden="1" x14ac:dyDescent="0.2">
      <c r="A1193" s="34">
        <f t="shared" ref="A1193:I1193" si="494">+A493</f>
        <v>0</v>
      </c>
      <c r="B1193" s="35">
        <f t="shared" si="494"/>
        <v>0</v>
      </c>
      <c r="C1193" s="35">
        <f t="shared" si="494"/>
        <v>0</v>
      </c>
      <c r="D1193" s="35">
        <f t="shared" si="494"/>
        <v>0</v>
      </c>
      <c r="E1193" s="36">
        <f t="shared" si="494"/>
        <v>0</v>
      </c>
      <c r="F1193" s="37">
        <f t="shared" si="494"/>
        <v>0</v>
      </c>
      <c r="G1193" s="35">
        <f t="shared" si="494"/>
        <v>0</v>
      </c>
      <c r="H1193" s="37">
        <f t="shared" si="494"/>
        <v>0</v>
      </c>
      <c r="I1193" s="35">
        <f t="shared" si="494"/>
        <v>0</v>
      </c>
      <c r="J1193" s="37">
        <f>'Coloquios2020 - Notas finales '!O493</f>
        <v>0</v>
      </c>
      <c r="K1193" s="35">
        <f>'Coloquios2020 - Notas finales '!P493</f>
        <v>0</v>
      </c>
      <c r="L1193" s="35">
        <f>'Coloquios2020 - Notas finales '!Q493</f>
        <v>0</v>
      </c>
      <c r="M1193" s="35">
        <f>'Coloquios2020 - Notas finales '!R493</f>
        <v>0</v>
      </c>
      <c r="N1193" s="38">
        <f>'Coloquios2020 - Notas finales '!S493</f>
        <v>0</v>
      </c>
    </row>
    <row r="1194" spans="1:14" hidden="1" x14ac:dyDescent="0.2">
      <c r="A1194" s="34">
        <f t="shared" ref="A1194:I1194" si="495">+A494</f>
        <v>0</v>
      </c>
      <c r="B1194" s="35">
        <f t="shared" si="495"/>
        <v>0</v>
      </c>
      <c r="C1194" s="35">
        <f t="shared" si="495"/>
        <v>0</v>
      </c>
      <c r="D1194" s="35">
        <f t="shared" si="495"/>
        <v>0</v>
      </c>
      <c r="E1194" s="36">
        <f t="shared" si="495"/>
        <v>0</v>
      </c>
      <c r="F1194" s="37">
        <f t="shared" si="495"/>
        <v>0</v>
      </c>
      <c r="G1194" s="35">
        <f t="shared" si="495"/>
        <v>0</v>
      </c>
      <c r="H1194" s="37">
        <f t="shared" si="495"/>
        <v>0</v>
      </c>
      <c r="I1194" s="35">
        <f t="shared" si="495"/>
        <v>0</v>
      </c>
      <c r="J1194" s="37">
        <f>'Coloquios2020 - Notas finales '!O494</f>
        <v>0</v>
      </c>
      <c r="K1194" s="35">
        <f>'Coloquios2020 - Notas finales '!P494</f>
        <v>0</v>
      </c>
      <c r="L1194" s="35">
        <f>'Coloquios2020 - Notas finales '!Q494</f>
        <v>0</v>
      </c>
      <c r="M1194" s="35">
        <f>'Coloquios2020 - Notas finales '!R494</f>
        <v>0</v>
      </c>
      <c r="N1194" s="38">
        <f>'Coloquios2020 - Notas finales '!S494</f>
        <v>0</v>
      </c>
    </row>
    <row r="1195" spans="1:14" hidden="1" x14ac:dyDescent="0.2">
      <c r="A1195" s="34">
        <f t="shared" ref="A1195:I1195" si="496">+A495</f>
        <v>0</v>
      </c>
      <c r="B1195" s="35">
        <f t="shared" si="496"/>
        <v>0</v>
      </c>
      <c r="C1195" s="35">
        <f t="shared" si="496"/>
        <v>0</v>
      </c>
      <c r="D1195" s="35">
        <f t="shared" si="496"/>
        <v>0</v>
      </c>
      <c r="E1195" s="36">
        <f t="shared" si="496"/>
        <v>0</v>
      </c>
      <c r="F1195" s="37">
        <f t="shared" si="496"/>
        <v>0</v>
      </c>
      <c r="G1195" s="35">
        <f t="shared" si="496"/>
        <v>0</v>
      </c>
      <c r="H1195" s="37">
        <f t="shared" si="496"/>
        <v>0</v>
      </c>
      <c r="I1195" s="35">
        <f t="shared" si="496"/>
        <v>0</v>
      </c>
      <c r="J1195" s="37">
        <f>'Coloquios2020 - Notas finales '!O495</f>
        <v>0</v>
      </c>
      <c r="K1195" s="35">
        <f>'Coloquios2020 - Notas finales '!P495</f>
        <v>0</v>
      </c>
      <c r="L1195" s="35">
        <f>'Coloquios2020 - Notas finales '!Q495</f>
        <v>0</v>
      </c>
      <c r="M1195" s="35">
        <f>'Coloquios2020 - Notas finales '!R495</f>
        <v>0</v>
      </c>
      <c r="N1195" s="38">
        <f>'Coloquios2020 - Notas finales '!S495</f>
        <v>0</v>
      </c>
    </row>
    <row r="1196" spans="1:14" hidden="1" x14ac:dyDescent="0.2">
      <c r="A1196" s="34">
        <f t="shared" ref="A1196:I1196" si="497">+A496</f>
        <v>0</v>
      </c>
      <c r="B1196" s="35">
        <f t="shared" si="497"/>
        <v>0</v>
      </c>
      <c r="C1196" s="35">
        <f t="shared" si="497"/>
        <v>0</v>
      </c>
      <c r="D1196" s="35">
        <f t="shared" si="497"/>
        <v>0</v>
      </c>
      <c r="E1196" s="36">
        <f t="shared" si="497"/>
        <v>0</v>
      </c>
      <c r="F1196" s="37">
        <f t="shared" si="497"/>
        <v>0</v>
      </c>
      <c r="G1196" s="35">
        <f t="shared" si="497"/>
        <v>0</v>
      </c>
      <c r="H1196" s="37">
        <f t="shared" si="497"/>
        <v>0</v>
      </c>
      <c r="I1196" s="35">
        <f t="shared" si="497"/>
        <v>0</v>
      </c>
      <c r="J1196" s="37">
        <f>'Coloquios2020 - Notas finales '!O496</f>
        <v>0</v>
      </c>
      <c r="K1196" s="35">
        <f>'Coloquios2020 - Notas finales '!P496</f>
        <v>0</v>
      </c>
      <c r="L1196" s="35">
        <f>'Coloquios2020 - Notas finales '!Q496</f>
        <v>0</v>
      </c>
      <c r="M1196" s="35">
        <f>'Coloquios2020 - Notas finales '!R496</f>
        <v>0</v>
      </c>
      <c r="N1196" s="38">
        <f>'Coloquios2020 - Notas finales '!S496</f>
        <v>0</v>
      </c>
    </row>
    <row r="1197" spans="1:14" hidden="1" x14ac:dyDescent="0.2">
      <c r="A1197" s="34">
        <f t="shared" ref="A1197:I1197" si="498">+A497</f>
        <v>0</v>
      </c>
      <c r="B1197" s="35">
        <f t="shared" si="498"/>
        <v>0</v>
      </c>
      <c r="C1197" s="35">
        <f t="shared" si="498"/>
        <v>0</v>
      </c>
      <c r="D1197" s="35">
        <f t="shared" si="498"/>
        <v>0</v>
      </c>
      <c r="E1197" s="36">
        <f t="shared" si="498"/>
        <v>0</v>
      </c>
      <c r="F1197" s="37">
        <f t="shared" si="498"/>
        <v>0</v>
      </c>
      <c r="G1197" s="35">
        <f t="shared" si="498"/>
        <v>0</v>
      </c>
      <c r="H1197" s="37">
        <f t="shared" si="498"/>
        <v>0</v>
      </c>
      <c r="I1197" s="35">
        <f t="shared" si="498"/>
        <v>0</v>
      </c>
      <c r="J1197" s="37">
        <f>'Coloquios2020 - Notas finales '!O497</f>
        <v>0</v>
      </c>
      <c r="K1197" s="35">
        <f>'Coloquios2020 - Notas finales '!P497</f>
        <v>0</v>
      </c>
      <c r="L1197" s="35">
        <f>'Coloquios2020 - Notas finales '!Q497</f>
        <v>0</v>
      </c>
      <c r="M1197" s="35">
        <f>'Coloquios2020 - Notas finales '!R497</f>
        <v>0</v>
      </c>
      <c r="N1197" s="38">
        <f>'Coloquios2020 - Notas finales '!S497</f>
        <v>0</v>
      </c>
    </row>
    <row r="1198" spans="1:14" hidden="1" x14ac:dyDescent="0.2">
      <c r="A1198" s="34">
        <f t="shared" ref="A1198:I1198" si="499">+A498</f>
        <v>0</v>
      </c>
      <c r="B1198" s="35">
        <f t="shared" si="499"/>
        <v>0</v>
      </c>
      <c r="C1198" s="35">
        <f t="shared" si="499"/>
        <v>0</v>
      </c>
      <c r="D1198" s="35">
        <f t="shared" si="499"/>
        <v>0</v>
      </c>
      <c r="E1198" s="36">
        <f t="shared" si="499"/>
        <v>0</v>
      </c>
      <c r="F1198" s="37">
        <f t="shared" si="499"/>
        <v>0</v>
      </c>
      <c r="G1198" s="35">
        <f t="shared" si="499"/>
        <v>0</v>
      </c>
      <c r="H1198" s="37">
        <f t="shared" si="499"/>
        <v>0</v>
      </c>
      <c r="I1198" s="35">
        <f t="shared" si="499"/>
        <v>0</v>
      </c>
      <c r="J1198" s="37">
        <f>'Coloquios2020 - Notas finales '!O498</f>
        <v>0</v>
      </c>
      <c r="K1198" s="35">
        <f>'Coloquios2020 - Notas finales '!P498</f>
        <v>0</v>
      </c>
      <c r="L1198" s="35">
        <f>'Coloquios2020 - Notas finales '!Q498</f>
        <v>0</v>
      </c>
      <c r="M1198" s="35">
        <f>'Coloquios2020 - Notas finales '!R498</f>
        <v>0</v>
      </c>
      <c r="N1198" s="38">
        <f>'Coloquios2020 - Notas finales '!S498</f>
        <v>0</v>
      </c>
    </row>
    <row r="1199" spans="1:14" hidden="1" x14ac:dyDescent="0.2">
      <c r="A1199" s="34">
        <f t="shared" ref="A1199:I1199" si="500">+A499</f>
        <v>0</v>
      </c>
      <c r="B1199" s="35">
        <f t="shared" si="500"/>
        <v>0</v>
      </c>
      <c r="C1199" s="35">
        <f t="shared" si="500"/>
        <v>0</v>
      </c>
      <c r="D1199" s="35">
        <f t="shared" si="500"/>
        <v>0</v>
      </c>
      <c r="E1199" s="36">
        <f t="shared" si="500"/>
        <v>0</v>
      </c>
      <c r="F1199" s="37">
        <f t="shared" si="500"/>
        <v>0</v>
      </c>
      <c r="G1199" s="35">
        <f t="shared" si="500"/>
        <v>0</v>
      </c>
      <c r="H1199" s="37">
        <f t="shared" si="500"/>
        <v>0</v>
      </c>
      <c r="I1199" s="35">
        <f t="shared" si="500"/>
        <v>0</v>
      </c>
      <c r="J1199" s="37">
        <f>'Coloquios2020 - Notas finales '!O499</f>
        <v>0</v>
      </c>
      <c r="K1199" s="35">
        <f>'Coloquios2020 - Notas finales '!P499</f>
        <v>0</v>
      </c>
      <c r="L1199" s="35">
        <f>'Coloquios2020 - Notas finales '!Q499</f>
        <v>0</v>
      </c>
      <c r="M1199" s="35">
        <f>'Coloquios2020 - Notas finales '!R499</f>
        <v>0</v>
      </c>
      <c r="N1199" s="38">
        <f>'Coloquios2020 - Notas finales '!S499</f>
        <v>0</v>
      </c>
    </row>
    <row r="1200" spans="1:14" hidden="1" x14ac:dyDescent="0.2">
      <c r="A1200" s="34">
        <f t="shared" ref="A1200:I1200" si="501">+A500</f>
        <v>0</v>
      </c>
      <c r="B1200" s="35">
        <f t="shared" si="501"/>
        <v>0</v>
      </c>
      <c r="C1200" s="35">
        <f t="shared" si="501"/>
        <v>0</v>
      </c>
      <c r="D1200" s="35">
        <f t="shared" si="501"/>
        <v>0</v>
      </c>
      <c r="E1200" s="36">
        <f t="shared" si="501"/>
        <v>0</v>
      </c>
      <c r="F1200" s="37">
        <f t="shared" si="501"/>
        <v>0</v>
      </c>
      <c r="G1200" s="35">
        <f t="shared" si="501"/>
        <v>0</v>
      </c>
      <c r="H1200" s="37">
        <f t="shared" si="501"/>
        <v>0</v>
      </c>
      <c r="I1200" s="35">
        <f t="shared" si="501"/>
        <v>0</v>
      </c>
      <c r="J1200" s="37">
        <f>'Coloquios2020 - Notas finales '!O500</f>
        <v>0</v>
      </c>
      <c r="K1200" s="35">
        <f>'Coloquios2020 - Notas finales '!P500</f>
        <v>0</v>
      </c>
      <c r="L1200" s="35">
        <f>'Coloquios2020 - Notas finales '!Q500</f>
        <v>0</v>
      </c>
      <c r="M1200" s="35">
        <f>'Coloquios2020 - Notas finales '!R500</f>
        <v>0</v>
      </c>
      <c r="N1200" s="38">
        <f>'Coloquios2020 - Notas finales '!S500</f>
        <v>0</v>
      </c>
    </row>
    <row r="1201" spans="1:14" hidden="1" x14ac:dyDescent="0.2">
      <c r="A1201" s="34">
        <f t="shared" ref="A1201:I1201" si="502">+A501</f>
        <v>0</v>
      </c>
      <c r="B1201" s="35">
        <f t="shared" si="502"/>
        <v>0</v>
      </c>
      <c r="C1201" s="35">
        <f t="shared" si="502"/>
        <v>0</v>
      </c>
      <c r="D1201" s="35">
        <f t="shared" si="502"/>
        <v>0</v>
      </c>
      <c r="E1201" s="36">
        <f t="shared" si="502"/>
        <v>0</v>
      </c>
      <c r="F1201" s="37">
        <f t="shared" si="502"/>
        <v>0</v>
      </c>
      <c r="G1201" s="35">
        <f t="shared" si="502"/>
        <v>0</v>
      </c>
      <c r="H1201" s="37">
        <f t="shared" si="502"/>
        <v>0</v>
      </c>
      <c r="I1201" s="35">
        <f t="shared" si="502"/>
        <v>0</v>
      </c>
      <c r="J1201" s="37">
        <f>'Coloquios2020 - Notas finales '!O501</f>
        <v>0</v>
      </c>
      <c r="K1201" s="35">
        <f>'Coloquios2020 - Notas finales '!P501</f>
        <v>0</v>
      </c>
      <c r="L1201" s="35">
        <f>'Coloquios2020 - Notas finales '!Q501</f>
        <v>0</v>
      </c>
      <c r="M1201" s="35">
        <f>'Coloquios2020 - Notas finales '!R501</f>
        <v>0</v>
      </c>
      <c r="N1201" s="38">
        <f>'Coloquios2020 - Notas finales '!S501</f>
        <v>0</v>
      </c>
    </row>
    <row r="1202" spans="1:14" hidden="1" x14ac:dyDescent="0.2">
      <c r="A1202" s="34">
        <f t="shared" ref="A1202:I1202" si="503">+A502</f>
        <v>0</v>
      </c>
      <c r="B1202" s="35">
        <f t="shared" si="503"/>
        <v>0</v>
      </c>
      <c r="C1202" s="35">
        <f t="shared" si="503"/>
        <v>0</v>
      </c>
      <c r="D1202" s="35">
        <f t="shared" si="503"/>
        <v>0</v>
      </c>
      <c r="E1202" s="36">
        <f t="shared" si="503"/>
        <v>0</v>
      </c>
      <c r="F1202" s="37">
        <f t="shared" si="503"/>
        <v>0</v>
      </c>
      <c r="G1202" s="35">
        <f t="shared" si="503"/>
        <v>0</v>
      </c>
      <c r="H1202" s="37">
        <f t="shared" si="503"/>
        <v>0</v>
      </c>
      <c r="I1202" s="35">
        <f t="shared" si="503"/>
        <v>0</v>
      </c>
      <c r="J1202" s="37">
        <f>'Coloquios2020 - Notas finales '!O502</f>
        <v>0</v>
      </c>
      <c r="K1202" s="35">
        <f>'Coloquios2020 - Notas finales '!P502</f>
        <v>0</v>
      </c>
      <c r="L1202" s="35">
        <f>'Coloquios2020 - Notas finales '!Q502</f>
        <v>0</v>
      </c>
      <c r="M1202" s="35">
        <f>'Coloquios2020 - Notas finales '!R502</f>
        <v>0</v>
      </c>
      <c r="N1202" s="38">
        <f>'Coloquios2020 - Notas finales '!S502</f>
        <v>0</v>
      </c>
    </row>
    <row r="1203" spans="1:14" hidden="1" x14ac:dyDescent="0.2">
      <c r="A1203" s="34">
        <f t="shared" ref="A1203:I1203" si="504">+A503</f>
        <v>0</v>
      </c>
      <c r="B1203" s="35">
        <f t="shared" si="504"/>
        <v>0</v>
      </c>
      <c r="C1203" s="35">
        <f t="shared" si="504"/>
        <v>0</v>
      </c>
      <c r="D1203" s="35">
        <f t="shared" si="504"/>
        <v>0</v>
      </c>
      <c r="E1203" s="36">
        <f t="shared" si="504"/>
        <v>0</v>
      </c>
      <c r="F1203" s="37">
        <f t="shared" si="504"/>
        <v>0</v>
      </c>
      <c r="G1203" s="35">
        <f t="shared" si="504"/>
        <v>0</v>
      </c>
      <c r="H1203" s="37">
        <f t="shared" si="504"/>
        <v>0</v>
      </c>
      <c r="I1203" s="35">
        <f t="shared" si="504"/>
        <v>0</v>
      </c>
      <c r="J1203" s="37">
        <f>'Coloquios2020 - Notas finales '!O503</f>
        <v>0</v>
      </c>
      <c r="K1203" s="35">
        <f>'Coloquios2020 - Notas finales '!P503</f>
        <v>0</v>
      </c>
      <c r="L1203" s="35">
        <f>'Coloquios2020 - Notas finales '!Q503</f>
        <v>0</v>
      </c>
      <c r="M1203" s="35">
        <f>'Coloquios2020 - Notas finales '!R503</f>
        <v>0</v>
      </c>
      <c r="N1203" s="38">
        <f>'Coloquios2020 - Notas finales '!S503</f>
        <v>0</v>
      </c>
    </row>
    <row r="1204" spans="1:14" hidden="1" x14ac:dyDescent="0.2">
      <c r="A1204" s="34">
        <f t="shared" ref="A1204:I1204" si="505">+A504</f>
        <v>0</v>
      </c>
      <c r="B1204" s="35">
        <f t="shared" si="505"/>
        <v>0</v>
      </c>
      <c r="C1204" s="35">
        <f t="shared" si="505"/>
        <v>0</v>
      </c>
      <c r="D1204" s="35">
        <f t="shared" si="505"/>
        <v>0</v>
      </c>
      <c r="E1204" s="36">
        <f t="shared" si="505"/>
        <v>0</v>
      </c>
      <c r="F1204" s="37">
        <f t="shared" si="505"/>
        <v>0</v>
      </c>
      <c r="G1204" s="35">
        <f t="shared" si="505"/>
        <v>0</v>
      </c>
      <c r="H1204" s="37">
        <f t="shared" si="505"/>
        <v>0</v>
      </c>
      <c r="I1204" s="35">
        <f t="shared" si="505"/>
        <v>0</v>
      </c>
      <c r="J1204" s="37">
        <f>'Coloquios2020 - Notas finales '!O504</f>
        <v>0</v>
      </c>
      <c r="K1204" s="35">
        <f>'Coloquios2020 - Notas finales '!P504</f>
        <v>0</v>
      </c>
      <c r="L1204" s="35">
        <f>'Coloquios2020 - Notas finales '!Q504</f>
        <v>0</v>
      </c>
      <c r="M1204" s="35">
        <f>'Coloquios2020 - Notas finales '!R504</f>
        <v>0</v>
      </c>
      <c r="N1204" s="38">
        <f>'Coloquios2020 - Notas finales '!S504</f>
        <v>0</v>
      </c>
    </row>
    <row r="1205" spans="1:14" hidden="1" x14ac:dyDescent="0.2">
      <c r="A1205" s="34">
        <f t="shared" ref="A1205:I1205" si="506">+A505</f>
        <v>0</v>
      </c>
      <c r="B1205" s="35">
        <f t="shared" si="506"/>
        <v>0</v>
      </c>
      <c r="C1205" s="35">
        <f t="shared" si="506"/>
        <v>0</v>
      </c>
      <c r="D1205" s="35">
        <f t="shared" si="506"/>
        <v>0</v>
      </c>
      <c r="E1205" s="36">
        <f t="shared" si="506"/>
        <v>0</v>
      </c>
      <c r="F1205" s="37">
        <f t="shared" si="506"/>
        <v>0</v>
      </c>
      <c r="G1205" s="35">
        <f t="shared" si="506"/>
        <v>0</v>
      </c>
      <c r="H1205" s="37">
        <f t="shared" si="506"/>
        <v>0</v>
      </c>
      <c r="I1205" s="35">
        <f t="shared" si="506"/>
        <v>0</v>
      </c>
      <c r="J1205" s="37">
        <f>'Coloquios2020 - Notas finales '!O505</f>
        <v>0</v>
      </c>
      <c r="K1205" s="35">
        <f>'Coloquios2020 - Notas finales '!P505</f>
        <v>0</v>
      </c>
      <c r="L1205" s="35">
        <f>'Coloquios2020 - Notas finales '!Q505</f>
        <v>0</v>
      </c>
      <c r="M1205" s="35">
        <f>'Coloquios2020 - Notas finales '!R505</f>
        <v>0</v>
      </c>
      <c r="N1205" s="38">
        <f>'Coloquios2020 - Notas finales '!S505</f>
        <v>0</v>
      </c>
    </row>
    <row r="1206" spans="1:14" hidden="1" x14ac:dyDescent="0.2">
      <c r="A1206" s="34">
        <f t="shared" ref="A1206:I1206" si="507">+A506</f>
        <v>0</v>
      </c>
      <c r="B1206" s="35">
        <f t="shared" si="507"/>
        <v>0</v>
      </c>
      <c r="C1206" s="35">
        <f t="shared" si="507"/>
        <v>0</v>
      </c>
      <c r="D1206" s="35">
        <f t="shared" si="507"/>
        <v>0</v>
      </c>
      <c r="E1206" s="36">
        <f t="shared" si="507"/>
        <v>0</v>
      </c>
      <c r="F1206" s="37">
        <f t="shared" si="507"/>
        <v>0</v>
      </c>
      <c r="G1206" s="35">
        <f t="shared" si="507"/>
        <v>0</v>
      </c>
      <c r="H1206" s="37">
        <f t="shared" si="507"/>
        <v>0</v>
      </c>
      <c r="I1206" s="35">
        <f t="shared" si="507"/>
        <v>0</v>
      </c>
      <c r="J1206" s="37">
        <f>'Coloquios2020 - Notas finales '!O506</f>
        <v>0</v>
      </c>
      <c r="K1206" s="35">
        <f>'Coloquios2020 - Notas finales '!P506</f>
        <v>0</v>
      </c>
      <c r="L1206" s="35">
        <f>'Coloquios2020 - Notas finales '!Q506</f>
        <v>0</v>
      </c>
      <c r="M1206" s="35">
        <f>'Coloquios2020 - Notas finales '!R506</f>
        <v>0</v>
      </c>
      <c r="N1206" s="38">
        <f>'Coloquios2020 - Notas finales '!S506</f>
        <v>0</v>
      </c>
    </row>
    <row r="1207" spans="1:14" hidden="1" x14ac:dyDescent="0.2">
      <c r="A1207" s="34">
        <f t="shared" ref="A1207:I1207" si="508">+A507</f>
        <v>0</v>
      </c>
      <c r="B1207" s="35">
        <f t="shared" si="508"/>
        <v>0</v>
      </c>
      <c r="C1207" s="35">
        <f t="shared" si="508"/>
        <v>0</v>
      </c>
      <c r="D1207" s="35">
        <f t="shared" si="508"/>
        <v>0</v>
      </c>
      <c r="E1207" s="36">
        <f t="shared" si="508"/>
        <v>0</v>
      </c>
      <c r="F1207" s="37">
        <f t="shared" si="508"/>
        <v>0</v>
      </c>
      <c r="G1207" s="35">
        <f t="shared" si="508"/>
        <v>0</v>
      </c>
      <c r="H1207" s="37">
        <f t="shared" si="508"/>
        <v>0</v>
      </c>
      <c r="I1207" s="35">
        <f t="shared" si="508"/>
        <v>0</v>
      </c>
      <c r="J1207" s="37">
        <f>'Coloquios2020 - Notas finales '!O507</f>
        <v>0</v>
      </c>
      <c r="K1207" s="35">
        <f>'Coloquios2020 - Notas finales '!P507</f>
        <v>0</v>
      </c>
      <c r="L1207" s="35">
        <f>'Coloquios2020 - Notas finales '!Q507</f>
        <v>0</v>
      </c>
      <c r="M1207" s="35">
        <f>'Coloquios2020 - Notas finales '!R507</f>
        <v>0</v>
      </c>
      <c r="N1207" s="38">
        <f>'Coloquios2020 - Notas finales '!S507</f>
        <v>0</v>
      </c>
    </row>
    <row r="1208" spans="1:14" hidden="1" x14ac:dyDescent="0.2">
      <c r="A1208" s="34">
        <f t="shared" ref="A1208:I1208" si="509">+A508</f>
        <v>0</v>
      </c>
      <c r="B1208" s="35">
        <f t="shared" si="509"/>
        <v>0</v>
      </c>
      <c r="C1208" s="35">
        <f t="shared" si="509"/>
        <v>0</v>
      </c>
      <c r="D1208" s="35">
        <f t="shared" si="509"/>
        <v>0</v>
      </c>
      <c r="E1208" s="36">
        <f t="shared" si="509"/>
        <v>0</v>
      </c>
      <c r="F1208" s="37">
        <f t="shared" si="509"/>
        <v>0</v>
      </c>
      <c r="G1208" s="35">
        <f t="shared" si="509"/>
        <v>0</v>
      </c>
      <c r="H1208" s="37">
        <f t="shared" si="509"/>
        <v>0</v>
      </c>
      <c r="I1208" s="35">
        <f t="shared" si="509"/>
        <v>0</v>
      </c>
      <c r="J1208" s="37">
        <f>'Coloquios2020 - Notas finales '!O508</f>
        <v>0</v>
      </c>
      <c r="K1208" s="35">
        <f>'Coloquios2020 - Notas finales '!P508</f>
        <v>0</v>
      </c>
      <c r="L1208" s="35">
        <f>'Coloquios2020 - Notas finales '!Q508</f>
        <v>0</v>
      </c>
      <c r="M1208" s="35">
        <f>'Coloquios2020 - Notas finales '!R508</f>
        <v>0</v>
      </c>
      <c r="N1208" s="38">
        <f>'Coloquios2020 - Notas finales '!S508</f>
        <v>0</v>
      </c>
    </row>
    <row r="1209" spans="1:14" hidden="1" x14ac:dyDescent="0.2">
      <c r="A1209" s="34">
        <f t="shared" ref="A1209:I1209" si="510">+A509</f>
        <v>0</v>
      </c>
      <c r="B1209" s="35">
        <f t="shared" si="510"/>
        <v>0</v>
      </c>
      <c r="C1209" s="35">
        <f t="shared" si="510"/>
        <v>0</v>
      </c>
      <c r="D1209" s="35">
        <f t="shared" si="510"/>
        <v>0</v>
      </c>
      <c r="E1209" s="36">
        <f t="shared" si="510"/>
        <v>0</v>
      </c>
      <c r="F1209" s="37">
        <f t="shared" si="510"/>
        <v>0</v>
      </c>
      <c r="G1209" s="35">
        <f t="shared" si="510"/>
        <v>0</v>
      </c>
      <c r="H1209" s="37">
        <f t="shared" si="510"/>
        <v>0</v>
      </c>
      <c r="I1209" s="35">
        <f t="shared" si="510"/>
        <v>0</v>
      </c>
      <c r="J1209" s="37">
        <f>'Coloquios2020 - Notas finales '!O509</f>
        <v>0</v>
      </c>
      <c r="K1209" s="35">
        <f>'Coloquios2020 - Notas finales '!P509</f>
        <v>0</v>
      </c>
      <c r="L1209" s="35">
        <f>'Coloquios2020 - Notas finales '!Q509</f>
        <v>0</v>
      </c>
      <c r="M1209" s="35">
        <f>'Coloquios2020 - Notas finales '!R509</f>
        <v>0</v>
      </c>
      <c r="N1209" s="38">
        <f>'Coloquios2020 - Notas finales '!S509</f>
        <v>0</v>
      </c>
    </row>
    <row r="1210" spans="1:14" hidden="1" x14ac:dyDescent="0.2">
      <c r="A1210" s="34">
        <f t="shared" ref="A1210:I1210" si="511">+A510</f>
        <v>0</v>
      </c>
      <c r="B1210" s="35">
        <f t="shared" si="511"/>
        <v>0</v>
      </c>
      <c r="C1210" s="35">
        <f t="shared" si="511"/>
        <v>0</v>
      </c>
      <c r="D1210" s="35">
        <f t="shared" si="511"/>
        <v>0</v>
      </c>
      <c r="E1210" s="36">
        <f t="shared" si="511"/>
        <v>0</v>
      </c>
      <c r="F1210" s="37">
        <f t="shared" si="511"/>
        <v>0</v>
      </c>
      <c r="G1210" s="35">
        <f t="shared" si="511"/>
        <v>0</v>
      </c>
      <c r="H1210" s="37">
        <f t="shared" si="511"/>
        <v>0</v>
      </c>
      <c r="I1210" s="35">
        <f t="shared" si="511"/>
        <v>0</v>
      </c>
      <c r="J1210" s="37">
        <f>'Coloquios2020 - Notas finales '!O510</f>
        <v>0</v>
      </c>
      <c r="K1210" s="35">
        <f>'Coloquios2020 - Notas finales '!P510</f>
        <v>0</v>
      </c>
      <c r="L1210" s="35">
        <f>'Coloquios2020 - Notas finales '!Q510</f>
        <v>0</v>
      </c>
      <c r="M1210" s="35">
        <f>'Coloquios2020 - Notas finales '!R510</f>
        <v>0</v>
      </c>
      <c r="N1210" s="38">
        <f>'Coloquios2020 - Notas finales '!S510</f>
        <v>0</v>
      </c>
    </row>
    <row r="1211" spans="1:14" hidden="1" x14ac:dyDescent="0.2">
      <c r="A1211" s="34">
        <f t="shared" ref="A1211:I1211" si="512">+A511</f>
        <v>0</v>
      </c>
      <c r="B1211" s="35">
        <f t="shared" si="512"/>
        <v>0</v>
      </c>
      <c r="C1211" s="35">
        <f t="shared" si="512"/>
        <v>0</v>
      </c>
      <c r="D1211" s="35">
        <f t="shared" si="512"/>
        <v>0</v>
      </c>
      <c r="E1211" s="36">
        <f t="shared" si="512"/>
        <v>0</v>
      </c>
      <c r="F1211" s="37">
        <f t="shared" si="512"/>
        <v>0</v>
      </c>
      <c r="G1211" s="35">
        <f t="shared" si="512"/>
        <v>0</v>
      </c>
      <c r="H1211" s="37">
        <f t="shared" si="512"/>
        <v>0</v>
      </c>
      <c r="I1211" s="35">
        <f t="shared" si="512"/>
        <v>0</v>
      </c>
      <c r="J1211" s="37">
        <f>'Coloquios2020 - Notas finales '!O511</f>
        <v>0</v>
      </c>
      <c r="K1211" s="35">
        <f>'Coloquios2020 - Notas finales '!P511</f>
        <v>0</v>
      </c>
      <c r="L1211" s="35">
        <f>'Coloquios2020 - Notas finales '!Q511</f>
        <v>0</v>
      </c>
      <c r="M1211" s="35">
        <f>'Coloquios2020 - Notas finales '!R511</f>
        <v>0</v>
      </c>
      <c r="N1211" s="38">
        <f>'Coloquios2020 - Notas finales '!S511</f>
        <v>0</v>
      </c>
    </row>
    <row r="1212" spans="1:14" hidden="1" x14ac:dyDescent="0.2">
      <c r="A1212" s="34">
        <f t="shared" ref="A1212:I1212" si="513">+A512</f>
        <v>0</v>
      </c>
      <c r="B1212" s="35">
        <f t="shared" si="513"/>
        <v>0</v>
      </c>
      <c r="C1212" s="35">
        <f t="shared" si="513"/>
        <v>0</v>
      </c>
      <c r="D1212" s="35">
        <f t="shared" si="513"/>
        <v>0</v>
      </c>
      <c r="E1212" s="36">
        <f t="shared" si="513"/>
        <v>0</v>
      </c>
      <c r="F1212" s="37">
        <f t="shared" si="513"/>
        <v>0</v>
      </c>
      <c r="G1212" s="35">
        <f t="shared" si="513"/>
        <v>0</v>
      </c>
      <c r="H1212" s="37">
        <f t="shared" si="513"/>
        <v>0</v>
      </c>
      <c r="I1212" s="35">
        <f t="shared" si="513"/>
        <v>0</v>
      </c>
      <c r="J1212" s="37">
        <f>'Coloquios2020 - Notas finales '!O512</f>
        <v>0</v>
      </c>
      <c r="K1212" s="35">
        <f>'Coloquios2020 - Notas finales '!P512</f>
        <v>0</v>
      </c>
      <c r="L1212" s="35">
        <f>'Coloquios2020 - Notas finales '!Q512</f>
        <v>0</v>
      </c>
      <c r="M1212" s="35">
        <f>'Coloquios2020 - Notas finales '!R512</f>
        <v>0</v>
      </c>
      <c r="N1212" s="38">
        <f>'Coloquios2020 - Notas finales '!S512</f>
        <v>0</v>
      </c>
    </row>
    <row r="1213" spans="1:14" hidden="1" x14ac:dyDescent="0.2">
      <c r="A1213" s="34">
        <f t="shared" ref="A1213:I1213" si="514">+A513</f>
        <v>0</v>
      </c>
      <c r="B1213" s="35">
        <f t="shared" si="514"/>
        <v>0</v>
      </c>
      <c r="C1213" s="35">
        <f t="shared" si="514"/>
        <v>0</v>
      </c>
      <c r="D1213" s="35">
        <f t="shared" si="514"/>
        <v>0</v>
      </c>
      <c r="E1213" s="36">
        <f t="shared" si="514"/>
        <v>0</v>
      </c>
      <c r="F1213" s="37">
        <f t="shared" si="514"/>
        <v>0</v>
      </c>
      <c r="G1213" s="35">
        <f t="shared" si="514"/>
        <v>0</v>
      </c>
      <c r="H1213" s="37">
        <f t="shared" si="514"/>
        <v>0</v>
      </c>
      <c r="I1213" s="35">
        <f t="shared" si="514"/>
        <v>0</v>
      </c>
      <c r="J1213" s="37">
        <f>'Coloquios2020 - Notas finales '!O513</f>
        <v>0</v>
      </c>
      <c r="K1213" s="35">
        <f>'Coloquios2020 - Notas finales '!P513</f>
        <v>0</v>
      </c>
      <c r="L1213" s="35">
        <f>'Coloquios2020 - Notas finales '!Q513</f>
        <v>0</v>
      </c>
      <c r="M1213" s="35">
        <f>'Coloquios2020 - Notas finales '!R513</f>
        <v>0</v>
      </c>
      <c r="N1213" s="38">
        <f>'Coloquios2020 - Notas finales '!S513</f>
        <v>0</v>
      </c>
    </row>
    <row r="1214" spans="1:14" hidden="1" x14ac:dyDescent="0.2">
      <c r="A1214" s="34">
        <f t="shared" ref="A1214:I1214" si="515">+A514</f>
        <v>0</v>
      </c>
      <c r="B1214" s="35">
        <f t="shared" si="515"/>
        <v>0</v>
      </c>
      <c r="C1214" s="35">
        <f t="shared" si="515"/>
        <v>0</v>
      </c>
      <c r="D1214" s="35">
        <f t="shared" si="515"/>
        <v>0</v>
      </c>
      <c r="E1214" s="36">
        <f t="shared" si="515"/>
        <v>0</v>
      </c>
      <c r="F1214" s="37">
        <f t="shared" si="515"/>
        <v>0</v>
      </c>
      <c r="G1214" s="35">
        <f t="shared" si="515"/>
        <v>0</v>
      </c>
      <c r="H1214" s="37">
        <f t="shared" si="515"/>
        <v>0</v>
      </c>
      <c r="I1214" s="35">
        <f t="shared" si="515"/>
        <v>0</v>
      </c>
      <c r="J1214" s="37">
        <f>'Coloquios2020 - Notas finales '!O514</f>
        <v>0</v>
      </c>
      <c r="K1214" s="35">
        <f>'Coloquios2020 - Notas finales '!P514</f>
        <v>0</v>
      </c>
      <c r="L1214" s="35">
        <f>'Coloquios2020 - Notas finales '!Q514</f>
        <v>0</v>
      </c>
      <c r="M1214" s="35">
        <f>'Coloquios2020 - Notas finales '!R514</f>
        <v>0</v>
      </c>
      <c r="N1214" s="38">
        <f>'Coloquios2020 - Notas finales '!S514</f>
        <v>0</v>
      </c>
    </row>
    <row r="1215" spans="1:14" hidden="1" x14ac:dyDescent="0.2">
      <c r="A1215" s="34">
        <f t="shared" ref="A1215:I1215" si="516">+A515</f>
        <v>0</v>
      </c>
      <c r="B1215" s="35">
        <f t="shared" si="516"/>
        <v>0</v>
      </c>
      <c r="C1215" s="35">
        <f t="shared" si="516"/>
        <v>0</v>
      </c>
      <c r="D1215" s="35">
        <f t="shared" si="516"/>
        <v>0</v>
      </c>
      <c r="E1215" s="36">
        <f t="shared" si="516"/>
        <v>0</v>
      </c>
      <c r="F1215" s="37">
        <f t="shared" si="516"/>
        <v>0</v>
      </c>
      <c r="G1215" s="35">
        <f t="shared" si="516"/>
        <v>0</v>
      </c>
      <c r="H1215" s="37">
        <f t="shared" si="516"/>
        <v>0</v>
      </c>
      <c r="I1215" s="35">
        <f t="shared" si="516"/>
        <v>0</v>
      </c>
      <c r="J1215" s="37">
        <f>'Coloquios2020 - Notas finales '!O515</f>
        <v>0</v>
      </c>
      <c r="K1215" s="35">
        <f>'Coloquios2020 - Notas finales '!P515</f>
        <v>0</v>
      </c>
      <c r="L1215" s="35">
        <f>'Coloquios2020 - Notas finales '!Q515</f>
        <v>0</v>
      </c>
      <c r="M1215" s="35">
        <f>'Coloquios2020 - Notas finales '!R515</f>
        <v>0</v>
      </c>
      <c r="N1215" s="38">
        <f>'Coloquios2020 - Notas finales '!S515</f>
        <v>0</v>
      </c>
    </row>
    <row r="1216" spans="1:14" hidden="1" x14ac:dyDescent="0.2">
      <c r="A1216" s="34">
        <f t="shared" ref="A1216:I1216" si="517">+A516</f>
        <v>0</v>
      </c>
      <c r="B1216" s="35">
        <f t="shared" si="517"/>
        <v>0</v>
      </c>
      <c r="C1216" s="35">
        <f t="shared" si="517"/>
        <v>0</v>
      </c>
      <c r="D1216" s="35">
        <f t="shared" si="517"/>
        <v>0</v>
      </c>
      <c r="E1216" s="36">
        <f t="shared" si="517"/>
        <v>0</v>
      </c>
      <c r="F1216" s="37">
        <f t="shared" si="517"/>
        <v>0</v>
      </c>
      <c r="G1216" s="35">
        <f t="shared" si="517"/>
        <v>0</v>
      </c>
      <c r="H1216" s="37">
        <f t="shared" si="517"/>
        <v>0</v>
      </c>
      <c r="I1216" s="35">
        <f t="shared" si="517"/>
        <v>0</v>
      </c>
      <c r="J1216" s="37">
        <f>'Coloquios2020 - Notas finales '!O516</f>
        <v>0</v>
      </c>
      <c r="K1216" s="35">
        <f>'Coloquios2020 - Notas finales '!P516</f>
        <v>0</v>
      </c>
      <c r="L1216" s="35">
        <f>'Coloquios2020 - Notas finales '!Q516</f>
        <v>0</v>
      </c>
      <c r="M1216" s="35">
        <f>'Coloquios2020 - Notas finales '!R516</f>
        <v>0</v>
      </c>
      <c r="N1216" s="38">
        <f>'Coloquios2020 - Notas finales '!S516</f>
        <v>0</v>
      </c>
    </row>
    <row r="1217" spans="1:14" hidden="1" x14ac:dyDescent="0.2">
      <c r="A1217" s="34">
        <f t="shared" ref="A1217:I1217" si="518">+A517</f>
        <v>0</v>
      </c>
      <c r="B1217" s="35">
        <f t="shared" si="518"/>
        <v>0</v>
      </c>
      <c r="C1217" s="35">
        <f t="shared" si="518"/>
        <v>0</v>
      </c>
      <c r="D1217" s="35">
        <f t="shared" si="518"/>
        <v>0</v>
      </c>
      <c r="E1217" s="36">
        <f t="shared" si="518"/>
        <v>0</v>
      </c>
      <c r="F1217" s="37">
        <f t="shared" si="518"/>
        <v>0</v>
      </c>
      <c r="G1217" s="35">
        <f t="shared" si="518"/>
        <v>0</v>
      </c>
      <c r="H1217" s="37">
        <f t="shared" si="518"/>
        <v>0</v>
      </c>
      <c r="I1217" s="35">
        <f t="shared" si="518"/>
        <v>0</v>
      </c>
      <c r="J1217" s="37">
        <f>'Coloquios2020 - Notas finales '!O517</f>
        <v>0</v>
      </c>
      <c r="K1217" s="35">
        <f>'Coloquios2020 - Notas finales '!P517</f>
        <v>0</v>
      </c>
      <c r="L1217" s="35">
        <f>'Coloquios2020 - Notas finales '!Q517</f>
        <v>0</v>
      </c>
      <c r="M1217" s="35">
        <f>'Coloquios2020 - Notas finales '!R517</f>
        <v>0</v>
      </c>
      <c r="N1217" s="38">
        <f>'Coloquios2020 - Notas finales '!S517</f>
        <v>0</v>
      </c>
    </row>
    <row r="1218" spans="1:14" hidden="1" x14ac:dyDescent="0.2">
      <c r="A1218" s="34">
        <f t="shared" ref="A1218:I1218" si="519">+A518</f>
        <v>0</v>
      </c>
      <c r="B1218" s="35">
        <f t="shared" si="519"/>
        <v>0</v>
      </c>
      <c r="C1218" s="35">
        <f t="shared" si="519"/>
        <v>0</v>
      </c>
      <c r="D1218" s="35">
        <f t="shared" si="519"/>
        <v>0</v>
      </c>
      <c r="E1218" s="36">
        <f t="shared" si="519"/>
        <v>0</v>
      </c>
      <c r="F1218" s="37">
        <f t="shared" si="519"/>
        <v>0</v>
      </c>
      <c r="G1218" s="35">
        <f t="shared" si="519"/>
        <v>0</v>
      </c>
      <c r="H1218" s="37">
        <f t="shared" si="519"/>
        <v>0</v>
      </c>
      <c r="I1218" s="35">
        <f t="shared" si="519"/>
        <v>0</v>
      </c>
      <c r="J1218" s="37">
        <f>'Coloquios2020 - Notas finales '!O518</f>
        <v>0</v>
      </c>
      <c r="K1218" s="35">
        <f>'Coloquios2020 - Notas finales '!P518</f>
        <v>0</v>
      </c>
      <c r="L1218" s="35">
        <f>'Coloquios2020 - Notas finales '!Q518</f>
        <v>0</v>
      </c>
      <c r="M1218" s="35">
        <f>'Coloquios2020 - Notas finales '!R518</f>
        <v>0</v>
      </c>
      <c r="N1218" s="38">
        <f>'Coloquios2020 - Notas finales '!S518</f>
        <v>0</v>
      </c>
    </row>
    <row r="1219" spans="1:14" hidden="1" x14ac:dyDescent="0.2">
      <c r="A1219" s="34">
        <f t="shared" ref="A1219:I1219" si="520">+A519</f>
        <v>0</v>
      </c>
      <c r="B1219" s="35">
        <f t="shared" si="520"/>
        <v>0</v>
      </c>
      <c r="C1219" s="35">
        <f t="shared" si="520"/>
        <v>0</v>
      </c>
      <c r="D1219" s="35">
        <f t="shared" si="520"/>
        <v>0</v>
      </c>
      <c r="E1219" s="36">
        <f t="shared" si="520"/>
        <v>0</v>
      </c>
      <c r="F1219" s="37">
        <f t="shared" si="520"/>
        <v>0</v>
      </c>
      <c r="G1219" s="35">
        <f t="shared" si="520"/>
        <v>0</v>
      </c>
      <c r="H1219" s="37">
        <f t="shared" si="520"/>
        <v>0</v>
      </c>
      <c r="I1219" s="35">
        <f t="shared" si="520"/>
        <v>0</v>
      </c>
      <c r="J1219" s="37">
        <f>'Coloquios2020 - Notas finales '!O519</f>
        <v>0</v>
      </c>
      <c r="K1219" s="35">
        <f>'Coloquios2020 - Notas finales '!P519</f>
        <v>0</v>
      </c>
      <c r="L1219" s="35">
        <f>'Coloquios2020 - Notas finales '!Q519</f>
        <v>0</v>
      </c>
      <c r="M1219" s="35">
        <f>'Coloquios2020 - Notas finales '!R519</f>
        <v>0</v>
      </c>
      <c r="N1219" s="38">
        <f>'Coloquios2020 - Notas finales '!S519</f>
        <v>0</v>
      </c>
    </row>
    <row r="1220" spans="1:14" hidden="1" x14ac:dyDescent="0.2">
      <c r="A1220" s="34">
        <f t="shared" ref="A1220:I1220" si="521">+A520</f>
        <v>0</v>
      </c>
      <c r="B1220" s="35">
        <f t="shared" si="521"/>
        <v>0</v>
      </c>
      <c r="C1220" s="35">
        <f t="shared" si="521"/>
        <v>0</v>
      </c>
      <c r="D1220" s="35">
        <f t="shared" si="521"/>
        <v>0</v>
      </c>
      <c r="E1220" s="36">
        <f t="shared" si="521"/>
        <v>0</v>
      </c>
      <c r="F1220" s="37">
        <f t="shared" si="521"/>
        <v>0</v>
      </c>
      <c r="G1220" s="35">
        <f t="shared" si="521"/>
        <v>0</v>
      </c>
      <c r="H1220" s="37">
        <f t="shared" si="521"/>
        <v>0</v>
      </c>
      <c r="I1220" s="35">
        <f t="shared" si="521"/>
        <v>0</v>
      </c>
      <c r="J1220" s="37">
        <f>'Coloquios2020 - Notas finales '!O520</f>
        <v>0</v>
      </c>
      <c r="K1220" s="35">
        <f>'Coloquios2020 - Notas finales '!P520</f>
        <v>0</v>
      </c>
      <c r="L1220" s="35">
        <f>'Coloquios2020 - Notas finales '!Q520</f>
        <v>0</v>
      </c>
      <c r="M1220" s="35">
        <f>'Coloquios2020 - Notas finales '!R520</f>
        <v>0</v>
      </c>
      <c r="N1220" s="38">
        <f>'Coloquios2020 - Notas finales '!S520</f>
        <v>0</v>
      </c>
    </row>
    <row r="1221" spans="1:14" hidden="1" x14ac:dyDescent="0.2">
      <c r="A1221" s="34">
        <f t="shared" ref="A1221:I1221" si="522">+A521</f>
        <v>0</v>
      </c>
      <c r="B1221" s="35">
        <f t="shared" si="522"/>
        <v>0</v>
      </c>
      <c r="C1221" s="35">
        <f t="shared" si="522"/>
        <v>0</v>
      </c>
      <c r="D1221" s="35">
        <f t="shared" si="522"/>
        <v>0</v>
      </c>
      <c r="E1221" s="36">
        <f t="shared" si="522"/>
        <v>0</v>
      </c>
      <c r="F1221" s="37">
        <f t="shared" si="522"/>
        <v>0</v>
      </c>
      <c r="G1221" s="35">
        <f t="shared" si="522"/>
        <v>0</v>
      </c>
      <c r="H1221" s="37">
        <f t="shared" si="522"/>
        <v>0</v>
      </c>
      <c r="I1221" s="35">
        <f t="shared" si="522"/>
        <v>0</v>
      </c>
      <c r="J1221" s="37">
        <f>'Coloquios2020 - Notas finales '!O521</f>
        <v>0</v>
      </c>
      <c r="K1221" s="35">
        <f>'Coloquios2020 - Notas finales '!P521</f>
        <v>0</v>
      </c>
      <c r="L1221" s="35">
        <f>'Coloquios2020 - Notas finales '!Q521</f>
        <v>0</v>
      </c>
      <c r="M1221" s="35">
        <f>'Coloquios2020 - Notas finales '!R521</f>
        <v>0</v>
      </c>
      <c r="N1221" s="38">
        <f>'Coloquios2020 - Notas finales '!S521</f>
        <v>0</v>
      </c>
    </row>
    <row r="1222" spans="1:14" hidden="1" x14ac:dyDescent="0.2">
      <c r="A1222" s="34">
        <f t="shared" ref="A1222:I1222" si="523">+A522</f>
        <v>0</v>
      </c>
      <c r="B1222" s="35">
        <f t="shared" si="523"/>
        <v>0</v>
      </c>
      <c r="C1222" s="35">
        <f t="shared" si="523"/>
        <v>0</v>
      </c>
      <c r="D1222" s="35">
        <f t="shared" si="523"/>
        <v>0</v>
      </c>
      <c r="E1222" s="36">
        <f t="shared" si="523"/>
        <v>0</v>
      </c>
      <c r="F1222" s="37">
        <f t="shared" si="523"/>
        <v>0</v>
      </c>
      <c r="G1222" s="35">
        <f t="shared" si="523"/>
        <v>0</v>
      </c>
      <c r="H1222" s="37">
        <f t="shared" si="523"/>
        <v>0</v>
      </c>
      <c r="I1222" s="35">
        <f t="shared" si="523"/>
        <v>0</v>
      </c>
      <c r="J1222" s="37">
        <f>'Coloquios2020 - Notas finales '!O522</f>
        <v>0</v>
      </c>
      <c r="K1222" s="35">
        <f>'Coloquios2020 - Notas finales '!P522</f>
        <v>0</v>
      </c>
      <c r="L1222" s="35">
        <f>'Coloquios2020 - Notas finales '!Q522</f>
        <v>0</v>
      </c>
      <c r="M1222" s="35">
        <f>'Coloquios2020 - Notas finales '!R522</f>
        <v>0</v>
      </c>
      <c r="N1222" s="38">
        <f>'Coloquios2020 - Notas finales '!S522</f>
        <v>0</v>
      </c>
    </row>
    <row r="1223" spans="1:14" hidden="1" x14ac:dyDescent="0.2">
      <c r="A1223" s="34">
        <f t="shared" ref="A1223:I1223" si="524">+A523</f>
        <v>0</v>
      </c>
      <c r="B1223" s="35">
        <f t="shared" si="524"/>
        <v>0</v>
      </c>
      <c r="C1223" s="35">
        <f t="shared" si="524"/>
        <v>0</v>
      </c>
      <c r="D1223" s="35">
        <f t="shared" si="524"/>
        <v>0</v>
      </c>
      <c r="E1223" s="36">
        <f t="shared" si="524"/>
        <v>0</v>
      </c>
      <c r="F1223" s="37">
        <f t="shared" si="524"/>
        <v>0</v>
      </c>
      <c r="G1223" s="35">
        <f t="shared" si="524"/>
        <v>0</v>
      </c>
      <c r="H1223" s="37">
        <f t="shared" si="524"/>
        <v>0</v>
      </c>
      <c r="I1223" s="35">
        <f t="shared" si="524"/>
        <v>0</v>
      </c>
      <c r="J1223" s="37">
        <f>'Coloquios2020 - Notas finales '!O523</f>
        <v>0</v>
      </c>
      <c r="K1223" s="35">
        <f>'Coloquios2020 - Notas finales '!P523</f>
        <v>0</v>
      </c>
      <c r="L1223" s="35">
        <f>'Coloquios2020 - Notas finales '!Q523</f>
        <v>0</v>
      </c>
      <c r="M1223" s="35">
        <f>'Coloquios2020 - Notas finales '!R523</f>
        <v>0</v>
      </c>
      <c r="N1223" s="38">
        <f>'Coloquios2020 - Notas finales '!S523</f>
        <v>0</v>
      </c>
    </row>
    <row r="1224" spans="1:14" hidden="1" x14ac:dyDescent="0.2">
      <c r="A1224" s="34">
        <f t="shared" ref="A1224:I1224" si="525">+A524</f>
        <v>0</v>
      </c>
      <c r="B1224" s="35">
        <f t="shared" si="525"/>
        <v>0</v>
      </c>
      <c r="C1224" s="35">
        <f t="shared" si="525"/>
        <v>0</v>
      </c>
      <c r="D1224" s="35">
        <f t="shared" si="525"/>
        <v>0</v>
      </c>
      <c r="E1224" s="36">
        <f t="shared" si="525"/>
        <v>0</v>
      </c>
      <c r="F1224" s="37">
        <f t="shared" si="525"/>
        <v>0</v>
      </c>
      <c r="G1224" s="35">
        <f t="shared" si="525"/>
        <v>0</v>
      </c>
      <c r="H1224" s="37">
        <f t="shared" si="525"/>
        <v>0</v>
      </c>
      <c r="I1224" s="35">
        <f t="shared" si="525"/>
        <v>0</v>
      </c>
      <c r="J1224" s="37">
        <f>'Coloquios2020 - Notas finales '!O524</f>
        <v>0</v>
      </c>
      <c r="K1224" s="35">
        <f>'Coloquios2020 - Notas finales '!P524</f>
        <v>0</v>
      </c>
      <c r="L1224" s="35">
        <f>'Coloquios2020 - Notas finales '!Q524</f>
        <v>0</v>
      </c>
      <c r="M1224" s="35">
        <f>'Coloquios2020 - Notas finales '!R524</f>
        <v>0</v>
      </c>
      <c r="N1224" s="38">
        <f>'Coloquios2020 - Notas finales '!S524</f>
        <v>0</v>
      </c>
    </row>
    <row r="1225" spans="1:14" hidden="1" x14ac:dyDescent="0.2">
      <c r="A1225" s="34">
        <f t="shared" ref="A1225:I1225" si="526">+A525</f>
        <v>0</v>
      </c>
      <c r="B1225" s="35">
        <f t="shared" si="526"/>
        <v>0</v>
      </c>
      <c r="C1225" s="35">
        <f t="shared" si="526"/>
        <v>0</v>
      </c>
      <c r="D1225" s="35">
        <f t="shared" si="526"/>
        <v>0</v>
      </c>
      <c r="E1225" s="36">
        <f t="shared" si="526"/>
        <v>0</v>
      </c>
      <c r="F1225" s="37">
        <f t="shared" si="526"/>
        <v>0</v>
      </c>
      <c r="G1225" s="35">
        <f t="shared" si="526"/>
        <v>0</v>
      </c>
      <c r="H1225" s="37">
        <f t="shared" si="526"/>
        <v>0</v>
      </c>
      <c r="I1225" s="35">
        <f t="shared" si="526"/>
        <v>0</v>
      </c>
      <c r="J1225" s="37">
        <f>'Coloquios2020 - Notas finales '!O525</f>
        <v>0</v>
      </c>
      <c r="K1225" s="35">
        <f>'Coloquios2020 - Notas finales '!P525</f>
        <v>0</v>
      </c>
      <c r="L1225" s="35">
        <f>'Coloquios2020 - Notas finales '!Q525</f>
        <v>0</v>
      </c>
      <c r="M1225" s="35">
        <f>'Coloquios2020 - Notas finales '!R525</f>
        <v>0</v>
      </c>
      <c r="N1225" s="38">
        <f>'Coloquios2020 - Notas finales '!S525</f>
        <v>0</v>
      </c>
    </row>
    <row r="1226" spans="1:14" hidden="1" x14ac:dyDescent="0.2">
      <c r="A1226" s="34">
        <f t="shared" ref="A1226:I1226" si="527">+A526</f>
        <v>0</v>
      </c>
      <c r="B1226" s="35">
        <f t="shared" si="527"/>
        <v>0</v>
      </c>
      <c r="C1226" s="35">
        <f t="shared" si="527"/>
        <v>0</v>
      </c>
      <c r="D1226" s="35">
        <f t="shared" si="527"/>
        <v>0</v>
      </c>
      <c r="E1226" s="36">
        <f t="shared" si="527"/>
        <v>0</v>
      </c>
      <c r="F1226" s="37">
        <f t="shared" si="527"/>
        <v>0</v>
      </c>
      <c r="G1226" s="35">
        <f t="shared" si="527"/>
        <v>0</v>
      </c>
      <c r="H1226" s="37">
        <f t="shared" si="527"/>
        <v>0</v>
      </c>
      <c r="I1226" s="35">
        <f t="shared" si="527"/>
        <v>0</v>
      </c>
      <c r="J1226" s="37">
        <f>'Coloquios2020 - Notas finales '!O526</f>
        <v>0</v>
      </c>
      <c r="K1226" s="35">
        <f>'Coloquios2020 - Notas finales '!P526</f>
        <v>0</v>
      </c>
      <c r="L1226" s="35">
        <f>'Coloquios2020 - Notas finales '!Q526</f>
        <v>0</v>
      </c>
      <c r="M1226" s="35">
        <f>'Coloquios2020 - Notas finales '!R526</f>
        <v>0</v>
      </c>
      <c r="N1226" s="38">
        <f>'Coloquios2020 - Notas finales '!S526</f>
        <v>0</v>
      </c>
    </row>
    <row r="1227" spans="1:14" hidden="1" x14ac:dyDescent="0.2">
      <c r="A1227" s="34">
        <f t="shared" ref="A1227:I1227" si="528">+A527</f>
        <v>0</v>
      </c>
      <c r="B1227" s="35">
        <f t="shared" si="528"/>
        <v>0</v>
      </c>
      <c r="C1227" s="35">
        <f t="shared" si="528"/>
        <v>0</v>
      </c>
      <c r="D1227" s="35">
        <f t="shared" si="528"/>
        <v>0</v>
      </c>
      <c r="E1227" s="36">
        <f t="shared" si="528"/>
        <v>0</v>
      </c>
      <c r="F1227" s="37">
        <f t="shared" si="528"/>
        <v>0</v>
      </c>
      <c r="G1227" s="35">
        <f t="shared" si="528"/>
        <v>0</v>
      </c>
      <c r="H1227" s="37">
        <f t="shared" si="528"/>
        <v>0</v>
      </c>
      <c r="I1227" s="35">
        <f t="shared" si="528"/>
        <v>0</v>
      </c>
      <c r="J1227" s="37">
        <f>'Coloquios2020 - Notas finales '!O527</f>
        <v>0</v>
      </c>
      <c r="K1227" s="35">
        <f>'Coloquios2020 - Notas finales '!P527</f>
        <v>0</v>
      </c>
      <c r="L1227" s="35">
        <f>'Coloquios2020 - Notas finales '!Q527</f>
        <v>0</v>
      </c>
      <c r="M1227" s="35">
        <f>'Coloquios2020 - Notas finales '!R527</f>
        <v>0</v>
      </c>
      <c r="N1227" s="38">
        <f>'Coloquios2020 - Notas finales '!S527</f>
        <v>0</v>
      </c>
    </row>
    <row r="1228" spans="1:14" hidden="1" x14ac:dyDescent="0.2">
      <c r="A1228" s="34">
        <f t="shared" ref="A1228:I1228" si="529">+A528</f>
        <v>0</v>
      </c>
      <c r="B1228" s="35">
        <f t="shared" si="529"/>
        <v>0</v>
      </c>
      <c r="C1228" s="35">
        <f t="shared" si="529"/>
        <v>0</v>
      </c>
      <c r="D1228" s="35">
        <f t="shared" si="529"/>
        <v>0</v>
      </c>
      <c r="E1228" s="36">
        <f t="shared" si="529"/>
        <v>0</v>
      </c>
      <c r="F1228" s="37">
        <f t="shared" si="529"/>
        <v>0</v>
      </c>
      <c r="G1228" s="35">
        <f t="shared" si="529"/>
        <v>0</v>
      </c>
      <c r="H1228" s="37">
        <f t="shared" si="529"/>
        <v>0</v>
      </c>
      <c r="I1228" s="35">
        <f t="shared" si="529"/>
        <v>0</v>
      </c>
      <c r="J1228" s="37">
        <f>'Coloquios2020 - Notas finales '!O528</f>
        <v>0</v>
      </c>
      <c r="K1228" s="35">
        <f>'Coloquios2020 - Notas finales '!P528</f>
        <v>0</v>
      </c>
      <c r="L1228" s="35">
        <f>'Coloquios2020 - Notas finales '!Q528</f>
        <v>0</v>
      </c>
      <c r="M1228" s="35">
        <f>'Coloquios2020 - Notas finales '!R528</f>
        <v>0</v>
      </c>
      <c r="N1228" s="38">
        <f>'Coloquios2020 - Notas finales '!S528</f>
        <v>0</v>
      </c>
    </row>
    <row r="1229" spans="1:14" hidden="1" x14ac:dyDescent="0.2">
      <c r="A1229" s="34">
        <f t="shared" ref="A1229:I1229" si="530">+A529</f>
        <v>0</v>
      </c>
      <c r="B1229" s="35">
        <f t="shared" si="530"/>
        <v>0</v>
      </c>
      <c r="C1229" s="35">
        <f t="shared" si="530"/>
        <v>0</v>
      </c>
      <c r="D1229" s="35">
        <f t="shared" si="530"/>
        <v>0</v>
      </c>
      <c r="E1229" s="36">
        <f t="shared" si="530"/>
        <v>0</v>
      </c>
      <c r="F1229" s="37">
        <f t="shared" si="530"/>
        <v>0</v>
      </c>
      <c r="G1229" s="35">
        <f t="shared" si="530"/>
        <v>0</v>
      </c>
      <c r="H1229" s="37">
        <f t="shared" si="530"/>
        <v>0</v>
      </c>
      <c r="I1229" s="35">
        <f t="shared" si="530"/>
        <v>0</v>
      </c>
      <c r="J1229" s="37">
        <f>'Coloquios2020 - Notas finales '!O529</f>
        <v>0</v>
      </c>
      <c r="K1229" s="35">
        <f>'Coloquios2020 - Notas finales '!P529</f>
        <v>0</v>
      </c>
      <c r="L1229" s="35">
        <f>'Coloquios2020 - Notas finales '!Q529</f>
        <v>0</v>
      </c>
      <c r="M1229" s="35">
        <f>'Coloquios2020 - Notas finales '!R529</f>
        <v>0</v>
      </c>
      <c r="N1229" s="38">
        <f>'Coloquios2020 - Notas finales '!S529</f>
        <v>0</v>
      </c>
    </row>
    <row r="1230" spans="1:14" hidden="1" x14ac:dyDescent="0.2">
      <c r="A1230" s="34">
        <f t="shared" ref="A1230:I1230" si="531">+A530</f>
        <v>0</v>
      </c>
      <c r="B1230" s="35">
        <f t="shared" si="531"/>
        <v>0</v>
      </c>
      <c r="C1230" s="35">
        <f t="shared" si="531"/>
        <v>0</v>
      </c>
      <c r="D1230" s="35">
        <f t="shared" si="531"/>
        <v>0</v>
      </c>
      <c r="E1230" s="36">
        <f t="shared" si="531"/>
        <v>0</v>
      </c>
      <c r="F1230" s="37">
        <f t="shared" si="531"/>
        <v>0</v>
      </c>
      <c r="G1230" s="35">
        <f t="shared" si="531"/>
        <v>0</v>
      </c>
      <c r="H1230" s="37">
        <f t="shared" si="531"/>
        <v>0</v>
      </c>
      <c r="I1230" s="35">
        <f t="shared" si="531"/>
        <v>0</v>
      </c>
      <c r="J1230" s="37">
        <f>'Coloquios2020 - Notas finales '!O530</f>
        <v>0</v>
      </c>
      <c r="K1230" s="35">
        <f>'Coloquios2020 - Notas finales '!P530</f>
        <v>0</v>
      </c>
      <c r="L1230" s="35">
        <f>'Coloquios2020 - Notas finales '!Q530</f>
        <v>0</v>
      </c>
      <c r="M1230" s="35">
        <f>'Coloquios2020 - Notas finales '!R530</f>
        <v>0</v>
      </c>
      <c r="N1230" s="38">
        <f>'Coloquios2020 - Notas finales '!S530</f>
        <v>0</v>
      </c>
    </row>
    <row r="1231" spans="1:14" hidden="1" x14ac:dyDescent="0.2">
      <c r="A1231" s="34">
        <f t="shared" ref="A1231:I1231" si="532">+A531</f>
        <v>0</v>
      </c>
      <c r="B1231" s="35">
        <f t="shared" si="532"/>
        <v>0</v>
      </c>
      <c r="C1231" s="35">
        <f t="shared" si="532"/>
        <v>0</v>
      </c>
      <c r="D1231" s="35">
        <f t="shared" si="532"/>
        <v>0</v>
      </c>
      <c r="E1231" s="36">
        <f t="shared" si="532"/>
        <v>0</v>
      </c>
      <c r="F1231" s="37">
        <f t="shared" si="532"/>
        <v>0</v>
      </c>
      <c r="G1231" s="35">
        <f t="shared" si="532"/>
        <v>0</v>
      </c>
      <c r="H1231" s="37">
        <f t="shared" si="532"/>
        <v>0</v>
      </c>
      <c r="I1231" s="35">
        <f t="shared" si="532"/>
        <v>0</v>
      </c>
      <c r="J1231" s="37">
        <f>'Coloquios2020 - Notas finales '!O531</f>
        <v>0</v>
      </c>
      <c r="K1231" s="35">
        <f>'Coloquios2020 - Notas finales '!P531</f>
        <v>0</v>
      </c>
      <c r="L1231" s="35">
        <f>'Coloquios2020 - Notas finales '!Q531</f>
        <v>0</v>
      </c>
      <c r="M1231" s="35">
        <f>'Coloquios2020 - Notas finales '!R531</f>
        <v>0</v>
      </c>
      <c r="N1231" s="38">
        <f>'Coloquios2020 - Notas finales '!S531</f>
        <v>0</v>
      </c>
    </row>
    <row r="1232" spans="1:14" hidden="1" x14ac:dyDescent="0.2">
      <c r="A1232" s="34">
        <f t="shared" ref="A1232:I1232" si="533">+A532</f>
        <v>0</v>
      </c>
      <c r="B1232" s="35">
        <f t="shared" si="533"/>
        <v>0</v>
      </c>
      <c r="C1232" s="35">
        <f t="shared" si="533"/>
        <v>0</v>
      </c>
      <c r="D1232" s="35">
        <f t="shared" si="533"/>
        <v>0</v>
      </c>
      <c r="E1232" s="36">
        <f t="shared" si="533"/>
        <v>0</v>
      </c>
      <c r="F1232" s="37">
        <f t="shared" si="533"/>
        <v>0</v>
      </c>
      <c r="G1232" s="35">
        <f t="shared" si="533"/>
        <v>0</v>
      </c>
      <c r="H1232" s="37">
        <f t="shared" si="533"/>
        <v>0</v>
      </c>
      <c r="I1232" s="35">
        <f t="shared" si="533"/>
        <v>0</v>
      </c>
      <c r="J1232" s="37">
        <f>'Coloquios2020 - Notas finales '!O532</f>
        <v>0</v>
      </c>
      <c r="K1232" s="35">
        <f>'Coloquios2020 - Notas finales '!P532</f>
        <v>0</v>
      </c>
      <c r="L1232" s="35">
        <f>'Coloquios2020 - Notas finales '!Q532</f>
        <v>0</v>
      </c>
      <c r="M1232" s="35">
        <f>'Coloquios2020 - Notas finales '!R532</f>
        <v>0</v>
      </c>
      <c r="N1232" s="38">
        <f>'Coloquios2020 - Notas finales '!S532</f>
        <v>0</v>
      </c>
    </row>
    <row r="1233" spans="1:14" hidden="1" x14ac:dyDescent="0.2">
      <c r="A1233" s="34">
        <f t="shared" ref="A1233:I1233" si="534">+A533</f>
        <v>0</v>
      </c>
      <c r="B1233" s="35">
        <f t="shared" si="534"/>
        <v>0</v>
      </c>
      <c r="C1233" s="35">
        <f t="shared" si="534"/>
        <v>0</v>
      </c>
      <c r="D1233" s="35">
        <f t="shared" si="534"/>
        <v>0</v>
      </c>
      <c r="E1233" s="36">
        <f t="shared" si="534"/>
        <v>0</v>
      </c>
      <c r="F1233" s="37">
        <f t="shared" si="534"/>
        <v>0</v>
      </c>
      <c r="G1233" s="35">
        <f t="shared" si="534"/>
        <v>0</v>
      </c>
      <c r="H1233" s="37">
        <f t="shared" si="534"/>
        <v>0</v>
      </c>
      <c r="I1233" s="35">
        <f t="shared" si="534"/>
        <v>0</v>
      </c>
      <c r="J1233" s="37">
        <f>'Coloquios2020 - Notas finales '!O533</f>
        <v>0</v>
      </c>
      <c r="K1233" s="35">
        <f>'Coloquios2020 - Notas finales '!P533</f>
        <v>0</v>
      </c>
      <c r="L1233" s="35">
        <f>'Coloquios2020 - Notas finales '!Q533</f>
        <v>0</v>
      </c>
      <c r="M1233" s="35">
        <f>'Coloquios2020 - Notas finales '!R533</f>
        <v>0</v>
      </c>
      <c r="N1233" s="38">
        <f>'Coloquios2020 - Notas finales '!S533</f>
        <v>0</v>
      </c>
    </row>
    <row r="1234" spans="1:14" hidden="1" x14ac:dyDescent="0.2">
      <c r="A1234" s="34">
        <f t="shared" ref="A1234:I1234" si="535">+A534</f>
        <v>0</v>
      </c>
      <c r="B1234" s="35">
        <f t="shared" si="535"/>
        <v>0</v>
      </c>
      <c r="C1234" s="35">
        <f t="shared" si="535"/>
        <v>0</v>
      </c>
      <c r="D1234" s="35">
        <f t="shared" si="535"/>
        <v>0</v>
      </c>
      <c r="E1234" s="36">
        <f t="shared" si="535"/>
        <v>0</v>
      </c>
      <c r="F1234" s="37">
        <f t="shared" si="535"/>
        <v>0</v>
      </c>
      <c r="G1234" s="35">
        <f t="shared" si="535"/>
        <v>0</v>
      </c>
      <c r="H1234" s="37">
        <f t="shared" si="535"/>
        <v>0</v>
      </c>
      <c r="I1234" s="35">
        <f t="shared" si="535"/>
        <v>0</v>
      </c>
      <c r="J1234" s="37">
        <f>'Coloquios2020 - Notas finales '!O534</f>
        <v>0</v>
      </c>
      <c r="K1234" s="35">
        <f>'Coloquios2020 - Notas finales '!P534</f>
        <v>0</v>
      </c>
      <c r="L1234" s="35">
        <f>'Coloquios2020 - Notas finales '!Q534</f>
        <v>0</v>
      </c>
      <c r="M1234" s="35">
        <f>'Coloquios2020 - Notas finales '!R534</f>
        <v>0</v>
      </c>
      <c r="N1234" s="38">
        <f>'Coloquios2020 - Notas finales '!S534</f>
        <v>0</v>
      </c>
    </row>
    <row r="1235" spans="1:14" hidden="1" x14ac:dyDescent="0.2">
      <c r="A1235" s="34">
        <f t="shared" ref="A1235:I1235" si="536">+A535</f>
        <v>0</v>
      </c>
      <c r="B1235" s="35">
        <f t="shared" si="536"/>
        <v>0</v>
      </c>
      <c r="C1235" s="35">
        <f t="shared" si="536"/>
        <v>0</v>
      </c>
      <c r="D1235" s="35">
        <f t="shared" si="536"/>
        <v>0</v>
      </c>
      <c r="E1235" s="36">
        <f t="shared" si="536"/>
        <v>0</v>
      </c>
      <c r="F1235" s="37">
        <f t="shared" si="536"/>
        <v>0</v>
      </c>
      <c r="G1235" s="35">
        <f t="shared" si="536"/>
        <v>0</v>
      </c>
      <c r="H1235" s="37">
        <f t="shared" si="536"/>
        <v>0</v>
      </c>
      <c r="I1235" s="35">
        <f t="shared" si="536"/>
        <v>0</v>
      </c>
      <c r="J1235" s="37">
        <f>'Coloquios2020 - Notas finales '!O535</f>
        <v>0</v>
      </c>
      <c r="K1235" s="35">
        <f>'Coloquios2020 - Notas finales '!P535</f>
        <v>0</v>
      </c>
      <c r="L1235" s="35">
        <f>'Coloquios2020 - Notas finales '!Q535</f>
        <v>0</v>
      </c>
      <c r="M1235" s="35">
        <f>'Coloquios2020 - Notas finales '!R535</f>
        <v>0</v>
      </c>
      <c r="N1235" s="38">
        <f>'Coloquios2020 - Notas finales '!S535</f>
        <v>0</v>
      </c>
    </row>
    <row r="1236" spans="1:14" hidden="1" x14ac:dyDescent="0.2">
      <c r="A1236" s="34">
        <f t="shared" ref="A1236:I1236" si="537">+A536</f>
        <v>0</v>
      </c>
      <c r="B1236" s="35">
        <f t="shared" si="537"/>
        <v>0</v>
      </c>
      <c r="C1236" s="35">
        <f t="shared" si="537"/>
        <v>0</v>
      </c>
      <c r="D1236" s="35">
        <f t="shared" si="537"/>
        <v>0</v>
      </c>
      <c r="E1236" s="36">
        <f t="shared" si="537"/>
        <v>0</v>
      </c>
      <c r="F1236" s="37">
        <f t="shared" si="537"/>
        <v>0</v>
      </c>
      <c r="G1236" s="35">
        <f t="shared" si="537"/>
        <v>0</v>
      </c>
      <c r="H1236" s="37">
        <f t="shared" si="537"/>
        <v>0</v>
      </c>
      <c r="I1236" s="35">
        <f t="shared" si="537"/>
        <v>0</v>
      </c>
      <c r="J1236" s="37">
        <f>'Coloquios2020 - Notas finales '!O536</f>
        <v>0</v>
      </c>
      <c r="K1236" s="35">
        <f>'Coloquios2020 - Notas finales '!P536</f>
        <v>0</v>
      </c>
      <c r="L1236" s="35">
        <f>'Coloquios2020 - Notas finales '!Q536</f>
        <v>0</v>
      </c>
      <c r="M1236" s="35">
        <f>'Coloquios2020 - Notas finales '!R536</f>
        <v>0</v>
      </c>
      <c r="N1236" s="38">
        <f>'Coloquios2020 - Notas finales '!S536</f>
        <v>0</v>
      </c>
    </row>
    <row r="1237" spans="1:14" hidden="1" x14ac:dyDescent="0.2">
      <c r="A1237" s="34">
        <f t="shared" ref="A1237:I1237" si="538">+A537</f>
        <v>0</v>
      </c>
      <c r="B1237" s="35">
        <f t="shared" si="538"/>
        <v>0</v>
      </c>
      <c r="C1237" s="35">
        <f t="shared" si="538"/>
        <v>0</v>
      </c>
      <c r="D1237" s="35">
        <f t="shared" si="538"/>
        <v>0</v>
      </c>
      <c r="E1237" s="36">
        <f t="shared" si="538"/>
        <v>0</v>
      </c>
      <c r="F1237" s="37">
        <f t="shared" si="538"/>
        <v>0</v>
      </c>
      <c r="G1237" s="35">
        <f t="shared" si="538"/>
        <v>0</v>
      </c>
      <c r="H1237" s="37">
        <f t="shared" si="538"/>
        <v>0</v>
      </c>
      <c r="I1237" s="35">
        <f t="shared" si="538"/>
        <v>0</v>
      </c>
      <c r="J1237" s="37">
        <f>'Coloquios2020 - Notas finales '!O537</f>
        <v>0</v>
      </c>
      <c r="K1237" s="35">
        <f>'Coloquios2020 - Notas finales '!P537</f>
        <v>0</v>
      </c>
      <c r="L1237" s="35">
        <f>'Coloquios2020 - Notas finales '!Q537</f>
        <v>0</v>
      </c>
      <c r="M1237" s="35">
        <f>'Coloquios2020 - Notas finales '!R537</f>
        <v>0</v>
      </c>
      <c r="N1237" s="38">
        <f>'Coloquios2020 - Notas finales '!S537</f>
        <v>0</v>
      </c>
    </row>
    <row r="1238" spans="1:14" hidden="1" x14ac:dyDescent="0.2">
      <c r="A1238" s="34">
        <f t="shared" ref="A1238:I1238" si="539">+A538</f>
        <v>0</v>
      </c>
      <c r="B1238" s="35">
        <f t="shared" si="539"/>
        <v>0</v>
      </c>
      <c r="C1238" s="35">
        <f t="shared" si="539"/>
        <v>0</v>
      </c>
      <c r="D1238" s="35">
        <f t="shared" si="539"/>
        <v>0</v>
      </c>
      <c r="E1238" s="36">
        <f t="shared" si="539"/>
        <v>0</v>
      </c>
      <c r="F1238" s="37">
        <f t="shared" si="539"/>
        <v>0</v>
      </c>
      <c r="G1238" s="35">
        <f t="shared" si="539"/>
        <v>0</v>
      </c>
      <c r="H1238" s="37">
        <f t="shared" si="539"/>
        <v>0</v>
      </c>
      <c r="I1238" s="35">
        <f t="shared" si="539"/>
        <v>0</v>
      </c>
      <c r="J1238" s="37">
        <f>'Coloquios2020 - Notas finales '!O538</f>
        <v>0</v>
      </c>
      <c r="K1238" s="35">
        <f>'Coloquios2020 - Notas finales '!P538</f>
        <v>0</v>
      </c>
      <c r="L1238" s="35">
        <f>'Coloquios2020 - Notas finales '!Q538</f>
        <v>0</v>
      </c>
      <c r="M1238" s="35">
        <f>'Coloquios2020 - Notas finales '!R538</f>
        <v>0</v>
      </c>
      <c r="N1238" s="38">
        <f>'Coloquios2020 - Notas finales '!S538</f>
        <v>0</v>
      </c>
    </row>
    <row r="1239" spans="1:14" hidden="1" x14ac:dyDescent="0.2">
      <c r="A1239" s="34">
        <f t="shared" ref="A1239:I1239" si="540">+A539</f>
        <v>0</v>
      </c>
      <c r="B1239" s="35">
        <f t="shared" si="540"/>
        <v>0</v>
      </c>
      <c r="C1239" s="35">
        <f t="shared" si="540"/>
        <v>0</v>
      </c>
      <c r="D1239" s="35">
        <f t="shared" si="540"/>
        <v>0</v>
      </c>
      <c r="E1239" s="36">
        <f t="shared" si="540"/>
        <v>0</v>
      </c>
      <c r="F1239" s="37">
        <f t="shared" si="540"/>
        <v>0</v>
      </c>
      <c r="G1239" s="35">
        <f t="shared" si="540"/>
        <v>0</v>
      </c>
      <c r="H1239" s="37">
        <f t="shared" si="540"/>
        <v>0</v>
      </c>
      <c r="I1239" s="35">
        <f t="shared" si="540"/>
        <v>0</v>
      </c>
      <c r="J1239" s="37">
        <f>'Coloquios2020 - Notas finales '!O539</f>
        <v>0</v>
      </c>
      <c r="K1239" s="35">
        <f>'Coloquios2020 - Notas finales '!P539</f>
        <v>0</v>
      </c>
      <c r="L1239" s="35">
        <f>'Coloquios2020 - Notas finales '!Q539</f>
        <v>0</v>
      </c>
      <c r="M1239" s="35">
        <f>'Coloquios2020 - Notas finales '!R539</f>
        <v>0</v>
      </c>
      <c r="N1239" s="38">
        <f>'Coloquios2020 - Notas finales '!S539</f>
        <v>0</v>
      </c>
    </row>
    <row r="1240" spans="1:14" hidden="1" x14ac:dyDescent="0.2">
      <c r="A1240" s="34">
        <f t="shared" ref="A1240:I1240" si="541">+A540</f>
        <v>0</v>
      </c>
      <c r="B1240" s="35">
        <f t="shared" si="541"/>
        <v>0</v>
      </c>
      <c r="C1240" s="35">
        <f t="shared" si="541"/>
        <v>0</v>
      </c>
      <c r="D1240" s="35">
        <f t="shared" si="541"/>
        <v>0</v>
      </c>
      <c r="E1240" s="36">
        <f t="shared" si="541"/>
        <v>0</v>
      </c>
      <c r="F1240" s="37">
        <f t="shared" si="541"/>
        <v>0</v>
      </c>
      <c r="G1240" s="35">
        <f t="shared" si="541"/>
        <v>0</v>
      </c>
      <c r="H1240" s="37">
        <f t="shared" si="541"/>
        <v>0</v>
      </c>
      <c r="I1240" s="35">
        <f t="shared" si="541"/>
        <v>0</v>
      </c>
      <c r="J1240" s="37">
        <f>'Coloquios2020 - Notas finales '!O540</f>
        <v>0</v>
      </c>
      <c r="K1240" s="35">
        <f>'Coloquios2020 - Notas finales '!P540</f>
        <v>0</v>
      </c>
      <c r="L1240" s="35">
        <f>'Coloquios2020 - Notas finales '!Q540</f>
        <v>0</v>
      </c>
      <c r="M1240" s="35">
        <f>'Coloquios2020 - Notas finales '!R540</f>
        <v>0</v>
      </c>
      <c r="N1240" s="38">
        <f>'Coloquios2020 - Notas finales '!S540</f>
        <v>0</v>
      </c>
    </row>
    <row r="1241" spans="1:14" hidden="1" x14ac:dyDescent="0.2">
      <c r="A1241" s="34">
        <f t="shared" ref="A1241:I1241" si="542">+A541</f>
        <v>0</v>
      </c>
      <c r="B1241" s="35">
        <f t="shared" si="542"/>
        <v>0</v>
      </c>
      <c r="C1241" s="35">
        <f t="shared" si="542"/>
        <v>0</v>
      </c>
      <c r="D1241" s="35">
        <f t="shared" si="542"/>
        <v>0</v>
      </c>
      <c r="E1241" s="36">
        <f t="shared" si="542"/>
        <v>0</v>
      </c>
      <c r="F1241" s="37">
        <f t="shared" si="542"/>
        <v>0</v>
      </c>
      <c r="G1241" s="35">
        <f t="shared" si="542"/>
        <v>0</v>
      </c>
      <c r="H1241" s="37">
        <f t="shared" si="542"/>
        <v>0</v>
      </c>
      <c r="I1241" s="35">
        <f t="shared" si="542"/>
        <v>0</v>
      </c>
      <c r="J1241" s="37">
        <f>'Coloquios2020 - Notas finales '!O541</f>
        <v>0</v>
      </c>
      <c r="K1241" s="35">
        <f>'Coloquios2020 - Notas finales '!P541</f>
        <v>0</v>
      </c>
      <c r="L1241" s="35">
        <f>'Coloquios2020 - Notas finales '!Q541</f>
        <v>0</v>
      </c>
      <c r="M1241" s="35">
        <f>'Coloquios2020 - Notas finales '!R541</f>
        <v>0</v>
      </c>
      <c r="N1241" s="38">
        <f>'Coloquios2020 - Notas finales '!S541</f>
        <v>0</v>
      </c>
    </row>
    <row r="1242" spans="1:14" hidden="1" x14ac:dyDescent="0.2">
      <c r="A1242" s="34">
        <f t="shared" ref="A1242:I1242" si="543">+A542</f>
        <v>0</v>
      </c>
      <c r="B1242" s="35">
        <f t="shared" si="543"/>
        <v>0</v>
      </c>
      <c r="C1242" s="35">
        <f t="shared" si="543"/>
        <v>0</v>
      </c>
      <c r="D1242" s="35">
        <f t="shared" si="543"/>
        <v>0</v>
      </c>
      <c r="E1242" s="36">
        <f t="shared" si="543"/>
        <v>0</v>
      </c>
      <c r="F1242" s="37">
        <f t="shared" si="543"/>
        <v>0</v>
      </c>
      <c r="G1242" s="35">
        <f t="shared" si="543"/>
        <v>0</v>
      </c>
      <c r="H1242" s="37">
        <f t="shared" si="543"/>
        <v>0</v>
      </c>
      <c r="I1242" s="35">
        <f t="shared" si="543"/>
        <v>0</v>
      </c>
      <c r="J1242" s="37">
        <f>'Coloquios2020 - Notas finales '!O542</f>
        <v>0</v>
      </c>
      <c r="K1242" s="35">
        <f>'Coloquios2020 - Notas finales '!P542</f>
        <v>0</v>
      </c>
      <c r="L1242" s="35">
        <f>'Coloquios2020 - Notas finales '!Q542</f>
        <v>0</v>
      </c>
      <c r="M1242" s="35">
        <f>'Coloquios2020 - Notas finales '!R542</f>
        <v>0</v>
      </c>
      <c r="N1242" s="38">
        <f>'Coloquios2020 - Notas finales '!S542</f>
        <v>0</v>
      </c>
    </row>
    <row r="1243" spans="1:14" hidden="1" x14ac:dyDescent="0.2">
      <c r="A1243" s="34">
        <f t="shared" ref="A1243:I1243" si="544">+A543</f>
        <v>0</v>
      </c>
      <c r="B1243" s="35">
        <f t="shared" si="544"/>
        <v>0</v>
      </c>
      <c r="C1243" s="35">
        <f t="shared" si="544"/>
        <v>0</v>
      </c>
      <c r="D1243" s="35">
        <f t="shared" si="544"/>
        <v>0</v>
      </c>
      <c r="E1243" s="36">
        <f t="shared" si="544"/>
        <v>0</v>
      </c>
      <c r="F1243" s="37">
        <f t="shared" si="544"/>
        <v>0</v>
      </c>
      <c r="G1243" s="35">
        <f t="shared" si="544"/>
        <v>0</v>
      </c>
      <c r="H1243" s="37">
        <f t="shared" si="544"/>
        <v>0</v>
      </c>
      <c r="I1243" s="35">
        <f t="shared" si="544"/>
        <v>0</v>
      </c>
      <c r="J1243" s="37">
        <f>'Coloquios2020 - Notas finales '!O543</f>
        <v>0</v>
      </c>
      <c r="K1243" s="35">
        <f>'Coloquios2020 - Notas finales '!P543</f>
        <v>0</v>
      </c>
      <c r="L1243" s="35">
        <f>'Coloquios2020 - Notas finales '!Q543</f>
        <v>0</v>
      </c>
      <c r="M1243" s="35">
        <f>'Coloquios2020 - Notas finales '!R543</f>
        <v>0</v>
      </c>
      <c r="N1243" s="38">
        <f>'Coloquios2020 - Notas finales '!S543</f>
        <v>0</v>
      </c>
    </row>
    <row r="1244" spans="1:14" hidden="1" x14ac:dyDescent="0.2">
      <c r="A1244" s="34">
        <f t="shared" ref="A1244:I1244" si="545">+A544</f>
        <v>0</v>
      </c>
      <c r="B1244" s="35">
        <f t="shared" si="545"/>
        <v>0</v>
      </c>
      <c r="C1244" s="35">
        <f t="shared" si="545"/>
        <v>0</v>
      </c>
      <c r="D1244" s="35">
        <f t="shared" si="545"/>
        <v>0</v>
      </c>
      <c r="E1244" s="36">
        <f t="shared" si="545"/>
        <v>0</v>
      </c>
      <c r="F1244" s="37">
        <f t="shared" si="545"/>
        <v>0</v>
      </c>
      <c r="G1244" s="35">
        <f t="shared" si="545"/>
        <v>0</v>
      </c>
      <c r="H1244" s="37">
        <f t="shared" si="545"/>
        <v>0</v>
      </c>
      <c r="I1244" s="35">
        <f t="shared" si="545"/>
        <v>0</v>
      </c>
      <c r="J1244" s="37">
        <f>'Coloquios2020 - Notas finales '!O544</f>
        <v>0</v>
      </c>
      <c r="K1244" s="35">
        <f>'Coloquios2020 - Notas finales '!P544</f>
        <v>0</v>
      </c>
      <c r="L1244" s="35">
        <f>'Coloquios2020 - Notas finales '!Q544</f>
        <v>0</v>
      </c>
      <c r="M1244" s="35">
        <f>'Coloquios2020 - Notas finales '!R544</f>
        <v>0</v>
      </c>
      <c r="N1244" s="38">
        <f>'Coloquios2020 - Notas finales '!S544</f>
        <v>0</v>
      </c>
    </row>
    <row r="1245" spans="1:14" hidden="1" x14ac:dyDescent="0.2">
      <c r="A1245" s="34">
        <f t="shared" ref="A1245:I1245" si="546">+A545</f>
        <v>0</v>
      </c>
      <c r="B1245" s="35">
        <f t="shared" si="546"/>
        <v>0</v>
      </c>
      <c r="C1245" s="35">
        <f t="shared" si="546"/>
        <v>0</v>
      </c>
      <c r="D1245" s="35">
        <f t="shared" si="546"/>
        <v>0</v>
      </c>
      <c r="E1245" s="36">
        <f t="shared" si="546"/>
        <v>0</v>
      </c>
      <c r="F1245" s="37">
        <f t="shared" si="546"/>
        <v>0</v>
      </c>
      <c r="G1245" s="35">
        <f t="shared" si="546"/>
        <v>0</v>
      </c>
      <c r="H1245" s="37">
        <f t="shared" si="546"/>
        <v>0</v>
      </c>
      <c r="I1245" s="35">
        <f t="shared" si="546"/>
        <v>0</v>
      </c>
      <c r="J1245" s="37">
        <f>'Coloquios2020 - Notas finales '!O545</f>
        <v>0</v>
      </c>
      <c r="K1245" s="35">
        <f>'Coloquios2020 - Notas finales '!P545</f>
        <v>0</v>
      </c>
      <c r="L1245" s="35">
        <f>'Coloquios2020 - Notas finales '!Q545</f>
        <v>0</v>
      </c>
      <c r="M1245" s="35">
        <f>'Coloquios2020 - Notas finales '!R545</f>
        <v>0</v>
      </c>
      <c r="N1245" s="38">
        <f>'Coloquios2020 - Notas finales '!S545</f>
        <v>0</v>
      </c>
    </row>
    <row r="1246" spans="1:14" hidden="1" x14ac:dyDescent="0.2">
      <c r="A1246" s="34">
        <f t="shared" ref="A1246:I1246" si="547">+A546</f>
        <v>0</v>
      </c>
      <c r="B1246" s="35">
        <f t="shared" si="547"/>
        <v>0</v>
      </c>
      <c r="C1246" s="35">
        <f t="shared" si="547"/>
        <v>0</v>
      </c>
      <c r="D1246" s="35">
        <f t="shared" si="547"/>
        <v>0</v>
      </c>
      <c r="E1246" s="36">
        <f t="shared" si="547"/>
        <v>0</v>
      </c>
      <c r="F1246" s="37">
        <f t="shared" si="547"/>
        <v>0</v>
      </c>
      <c r="G1246" s="35">
        <f t="shared" si="547"/>
        <v>0</v>
      </c>
      <c r="H1246" s="37">
        <f t="shared" si="547"/>
        <v>0</v>
      </c>
      <c r="I1246" s="35">
        <f t="shared" si="547"/>
        <v>0</v>
      </c>
      <c r="J1246" s="37">
        <f>'Coloquios2020 - Notas finales '!O546</f>
        <v>0</v>
      </c>
      <c r="K1246" s="35">
        <f>'Coloquios2020 - Notas finales '!P546</f>
        <v>0</v>
      </c>
      <c r="L1246" s="35">
        <f>'Coloquios2020 - Notas finales '!Q546</f>
        <v>0</v>
      </c>
      <c r="M1246" s="35">
        <f>'Coloquios2020 - Notas finales '!R546</f>
        <v>0</v>
      </c>
      <c r="N1246" s="38">
        <f>'Coloquios2020 - Notas finales '!S546</f>
        <v>0</v>
      </c>
    </row>
    <row r="1247" spans="1:14" hidden="1" x14ac:dyDescent="0.2">
      <c r="A1247" s="34">
        <f t="shared" ref="A1247:I1247" si="548">+A547</f>
        <v>0</v>
      </c>
      <c r="B1247" s="35">
        <f t="shared" si="548"/>
        <v>0</v>
      </c>
      <c r="C1247" s="35">
        <f t="shared" si="548"/>
        <v>0</v>
      </c>
      <c r="D1247" s="35">
        <f t="shared" si="548"/>
        <v>0</v>
      </c>
      <c r="E1247" s="36">
        <f t="shared" si="548"/>
        <v>0</v>
      </c>
      <c r="F1247" s="37">
        <f t="shared" si="548"/>
        <v>0</v>
      </c>
      <c r="G1247" s="35">
        <f t="shared" si="548"/>
        <v>0</v>
      </c>
      <c r="H1247" s="37">
        <f t="shared" si="548"/>
        <v>0</v>
      </c>
      <c r="I1247" s="35">
        <f t="shared" si="548"/>
        <v>0</v>
      </c>
      <c r="J1247" s="37">
        <f>'Coloquios2020 - Notas finales '!O547</f>
        <v>0</v>
      </c>
      <c r="K1247" s="35">
        <f>'Coloquios2020 - Notas finales '!P547</f>
        <v>0</v>
      </c>
      <c r="L1247" s="35">
        <f>'Coloquios2020 - Notas finales '!Q547</f>
        <v>0</v>
      </c>
      <c r="M1247" s="35">
        <f>'Coloquios2020 - Notas finales '!R547</f>
        <v>0</v>
      </c>
      <c r="N1247" s="38">
        <f>'Coloquios2020 - Notas finales '!S547</f>
        <v>0</v>
      </c>
    </row>
    <row r="1248" spans="1:14" hidden="1" x14ac:dyDescent="0.2">
      <c r="A1248" s="34">
        <f t="shared" ref="A1248:I1248" si="549">+A548</f>
        <v>0</v>
      </c>
      <c r="B1248" s="35">
        <f t="shared" si="549"/>
        <v>0</v>
      </c>
      <c r="C1248" s="35">
        <f t="shared" si="549"/>
        <v>0</v>
      </c>
      <c r="D1248" s="35">
        <f t="shared" si="549"/>
        <v>0</v>
      </c>
      <c r="E1248" s="36">
        <f t="shared" si="549"/>
        <v>0</v>
      </c>
      <c r="F1248" s="37">
        <f t="shared" si="549"/>
        <v>0</v>
      </c>
      <c r="G1248" s="35">
        <f t="shared" si="549"/>
        <v>0</v>
      </c>
      <c r="H1248" s="37">
        <f t="shared" si="549"/>
        <v>0</v>
      </c>
      <c r="I1248" s="35">
        <f t="shared" si="549"/>
        <v>0</v>
      </c>
      <c r="J1248" s="37">
        <f>'Coloquios2020 - Notas finales '!O548</f>
        <v>0</v>
      </c>
      <c r="K1248" s="35">
        <f>'Coloquios2020 - Notas finales '!P548</f>
        <v>0</v>
      </c>
      <c r="L1248" s="35">
        <f>'Coloquios2020 - Notas finales '!Q548</f>
        <v>0</v>
      </c>
      <c r="M1248" s="35">
        <f>'Coloquios2020 - Notas finales '!R548</f>
        <v>0</v>
      </c>
      <c r="N1248" s="38">
        <f>'Coloquios2020 - Notas finales '!S548</f>
        <v>0</v>
      </c>
    </row>
    <row r="1249" spans="1:14" hidden="1" x14ac:dyDescent="0.2">
      <c r="A1249" s="34">
        <f t="shared" ref="A1249:I1249" si="550">+A549</f>
        <v>0</v>
      </c>
      <c r="B1249" s="35">
        <f t="shared" si="550"/>
        <v>0</v>
      </c>
      <c r="C1249" s="35">
        <f t="shared" si="550"/>
        <v>0</v>
      </c>
      <c r="D1249" s="35">
        <f t="shared" si="550"/>
        <v>0</v>
      </c>
      <c r="E1249" s="36">
        <f t="shared" si="550"/>
        <v>0</v>
      </c>
      <c r="F1249" s="37">
        <f t="shared" si="550"/>
        <v>0</v>
      </c>
      <c r="G1249" s="35">
        <f t="shared" si="550"/>
        <v>0</v>
      </c>
      <c r="H1249" s="37">
        <f t="shared" si="550"/>
        <v>0</v>
      </c>
      <c r="I1249" s="35">
        <f t="shared" si="550"/>
        <v>0</v>
      </c>
      <c r="J1249" s="37">
        <f>'Coloquios2020 - Notas finales '!O549</f>
        <v>0</v>
      </c>
      <c r="K1249" s="35">
        <f>'Coloquios2020 - Notas finales '!P549</f>
        <v>0</v>
      </c>
      <c r="L1249" s="35">
        <f>'Coloquios2020 - Notas finales '!Q549</f>
        <v>0</v>
      </c>
      <c r="M1249" s="35">
        <f>'Coloquios2020 - Notas finales '!R549</f>
        <v>0</v>
      </c>
      <c r="N1249" s="38">
        <f>'Coloquios2020 - Notas finales '!S549</f>
        <v>0</v>
      </c>
    </row>
    <row r="1250" spans="1:14" hidden="1" x14ac:dyDescent="0.2">
      <c r="A1250" s="34">
        <f t="shared" ref="A1250:I1250" si="551">+A550</f>
        <v>0</v>
      </c>
      <c r="B1250" s="35">
        <f t="shared" si="551"/>
        <v>0</v>
      </c>
      <c r="C1250" s="35">
        <f t="shared" si="551"/>
        <v>0</v>
      </c>
      <c r="D1250" s="35">
        <f t="shared" si="551"/>
        <v>0</v>
      </c>
      <c r="E1250" s="36">
        <f t="shared" si="551"/>
        <v>0</v>
      </c>
      <c r="F1250" s="37">
        <f t="shared" si="551"/>
        <v>0</v>
      </c>
      <c r="G1250" s="35">
        <f t="shared" si="551"/>
        <v>0</v>
      </c>
      <c r="H1250" s="37">
        <f t="shared" si="551"/>
        <v>0</v>
      </c>
      <c r="I1250" s="35">
        <f t="shared" si="551"/>
        <v>0</v>
      </c>
      <c r="J1250" s="37">
        <f>'Coloquios2020 - Notas finales '!O550</f>
        <v>0</v>
      </c>
      <c r="K1250" s="35">
        <f>'Coloquios2020 - Notas finales '!P550</f>
        <v>0</v>
      </c>
      <c r="L1250" s="35">
        <f>'Coloquios2020 - Notas finales '!Q550</f>
        <v>0</v>
      </c>
      <c r="M1250" s="35">
        <f>'Coloquios2020 - Notas finales '!R550</f>
        <v>0</v>
      </c>
      <c r="N1250" s="38">
        <f>'Coloquios2020 - Notas finales '!S550</f>
        <v>0</v>
      </c>
    </row>
    <row r="1251" spans="1:14" hidden="1" x14ac:dyDescent="0.2">
      <c r="A1251" s="34">
        <f t="shared" ref="A1251:I1251" si="552">+A551</f>
        <v>0</v>
      </c>
      <c r="B1251" s="35">
        <f t="shared" si="552"/>
        <v>0</v>
      </c>
      <c r="C1251" s="35">
        <f t="shared" si="552"/>
        <v>0</v>
      </c>
      <c r="D1251" s="35">
        <f t="shared" si="552"/>
        <v>0</v>
      </c>
      <c r="E1251" s="36">
        <f t="shared" si="552"/>
        <v>0</v>
      </c>
      <c r="F1251" s="37">
        <f t="shared" si="552"/>
        <v>0</v>
      </c>
      <c r="G1251" s="35">
        <f t="shared" si="552"/>
        <v>0</v>
      </c>
      <c r="H1251" s="37">
        <f t="shared" si="552"/>
        <v>0</v>
      </c>
      <c r="I1251" s="35">
        <f t="shared" si="552"/>
        <v>0</v>
      </c>
      <c r="J1251" s="37">
        <f>'Coloquios2020 - Notas finales '!O551</f>
        <v>0</v>
      </c>
      <c r="K1251" s="35">
        <f>'Coloquios2020 - Notas finales '!P551</f>
        <v>0</v>
      </c>
      <c r="L1251" s="35">
        <f>'Coloquios2020 - Notas finales '!Q551</f>
        <v>0</v>
      </c>
      <c r="M1251" s="35">
        <f>'Coloquios2020 - Notas finales '!R551</f>
        <v>0</v>
      </c>
      <c r="N1251" s="38">
        <f>'Coloquios2020 - Notas finales '!S551</f>
        <v>0</v>
      </c>
    </row>
    <row r="1252" spans="1:14" hidden="1" x14ac:dyDescent="0.2">
      <c r="A1252" s="34">
        <f t="shared" ref="A1252:I1252" si="553">+A552</f>
        <v>0</v>
      </c>
      <c r="B1252" s="35">
        <f t="shared" si="553"/>
        <v>0</v>
      </c>
      <c r="C1252" s="35">
        <f t="shared" si="553"/>
        <v>0</v>
      </c>
      <c r="D1252" s="35">
        <f t="shared" si="553"/>
        <v>0</v>
      </c>
      <c r="E1252" s="36">
        <f t="shared" si="553"/>
        <v>0</v>
      </c>
      <c r="F1252" s="37">
        <f t="shared" si="553"/>
        <v>0</v>
      </c>
      <c r="G1252" s="35">
        <f t="shared" si="553"/>
        <v>0</v>
      </c>
      <c r="H1252" s="37">
        <f t="shared" si="553"/>
        <v>0</v>
      </c>
      <c r="I1252" s="35">
        <f t="shared" si="553"/>
        <v>0</v>
      </c>
      <c r="J1252" s="37">
        <f>'Coloquios2020 - Notas finales '!O552</f>
        <v>0</v>
      </c>
      <c r="K1252" s="35">
        <f>'Coloquios2020 - Notas finales '!P552</f>
        <v>0</v>
      </c>
      <c r="L1252" s="35">
        <f>'Coloquios2020 - Notas finales '!Q552</f>
        <v>0</v>
      </c>
      <c r="M1252" s="35">
        <f>'Coloquios2020 - Notas finales '!R552</f>
        <v>0</v>
      </c>
      <c r="N1252" s="38">
        <f>'Coloquios2020 - Notas finales '!S552</f>
        <v>0</v>
      </c>
    </row>
    <row r="1253" spans="1:14" hidden="1" x14ac:dyDescent="0.2">
      <c r="A1253" s="34">
        <f t="shared" ref="A1253:I1253" si="554">+A553</f>
        <v>0</v>
      </c>
      <c r="B1253" s="35">
        <f t="shared" si="554"/>
        <v>0</v>
      </c>
      <c r="C1253" s="35">
        <f t="shared" si="554"/>
        <v>0</v>
      </c>
      <c r="D1253" s="35">
        <f t="shared" si="554"/>
        <v>0</v>
      </c>
      <c r="E1253" s="36">
        <f t="shared" si="554"/>
        <v>0</v>
      </c>
      <c r="F1253" s="37">
        <f t="shared" si="554"/>
        <v>0</v>
      </c>
      <c r="G1253" s="35">
        <f t="shared" si="554"/>
        <v>0</v>
      </c>
      <c r="H1253" s="37">
        <f t="shared" si="554"/>
        <v>0</v>
      </c>
      <c r="I1253" s="35">
        <f t="shared" si="554"/>
        <v>0</v>
      </c>
      <c r="J1253" s="37">
        <f>'Coloquios2020 - Notas finales '!O553</f>
        <v>0</v>
      </c>
      <c r="K1253" s="35">
        <f>'Coloquios2020 - Notas finales '!P553</f>
        <v>0</v>
      </c>
      <c r="L1253" s="35">
        <f>'Coloquios2020 - Notas finales '!Q553</f>
        <v>0</v>
      </c>
      <c r="M1253" s="35">
        <f>'Coloquios2020 - Notas finales '!R553</f>
        <v>0</v>
      </c>
      <c r="N1253" s="38">
        <f>'Coloquios2020 - Notas finales '!S553</f>
        <v>0</v>
      </c>
    </row>
    <row r="1254" spans="1:14" hidden="1" x14ac:dyDescent="0.2">
      <c r="A1254" s="34">
        <f t="shared" ref="A1254:I1254" si="555">+A554</f>
        <v>0</v>
      </c>
      <c r="B1254" s="35">
        <f t="shared" si="555"/>
        <v>0</v>
      </c>
      <c r="C1254" s="35">
        <f t="shared" si="555"/>
        <v>0</v>
      </c>
      <c r="D1254" s="35">
        <f t="shared" si="555"/>
        <v>0</v>
      </c>
      <c r="E1254" s="36">
        <f t="shared" si="555"/>
        <v>0</v>
      </c>
      <c r="F1254" s="37">
        <f t="shared" si="555"/>
        <v>0</v>
      </c>
      <c r="G1254" s="35">
        <f t="shared" si="555"/>
        <v>0</v>
      </c>
      <c r="H1254" s="37">
        <f t="shared" si="555"/>
        <v>0</v>
      </c>
      <c r="I1254" s="35">
        <f t="shared" si="555"/>
        <v>0</v>
      </c>
      <c r="J1254" s="37">
        <f>'Coloquios2020 - Notas finales '!O554</f>
        <v>0</v>
      </c>
      <c r="K1254" s="35">
        <f>'Coloquios2020 - Notas finales '!P554</f>
        <v>0</v>
      </c>
      <c r="L1254" s="35">
        <f>'Coloquios2020 - Notas finales '!Q554</f>
        <v>0</v>
      </c>
      <c r="M1254" s="35">
        <f>'Coloquios2020 - Notas finales '!R554</f>
        <v>0</v>
      </c>
      <c r="N1254" s="38">
        <f>'Coloquios2020 - Notas finales '!S554</f>
        <v>0</v>
      </c>
    </row>
    <row r="1255" spans="1:14" hidden="1" x14ac:dyDescent="0.2">
      <c r="A1255" s="34">
        <f t="shared" ref="A1255:I1255" si="556">+A555</f>
        <v>0</v>
      </c>
      <c r="B1255" s="35">
        <f t="shared" si="556"/>
        <v>0</v>
      </c>
      <c r="C1255" s="35">
        <f t="shared" si="556"/>
        <v>0</v>
      </c>
      <c r="D1255" s="35">
        <f t="shared" si="556"/>
        <v>0</v>
      </c>
      <c r="E1255" s="36">
        <f t="shared" si="556"/>
        <v>0</v>
      </c>
      <c r="F1255" s="37">
        <f t="shared" si="556"/>
        <v>0</v>
      </c>
      <c r="G1255" s="35">
        <f t="shared" si="556"/>
        <v>0</v>
      </c>
      <c r="H1255" s="37">
        <f t="shared" si="556"/>
        <v>0</v>
      </c>
      <c r="I1255" s="35">
        <f t="shared" si="556"/>
        <v>0</v>
      </c>
      <c r="J1255" s="37">
        <f>'Coloquios2020 - Notas finales '!O555</f>
        <v>0</v>
      </c>
      <c r="K1255" s="35">
        <f>'Coloquios2020 - Notas finales '!P555</f>
        <v>0</v>
      </c>
      <c r="L1255" s="35">
        <f>'Coloquios2020 - Notas finales '!Q555</f>
        <v>0</v>
      </c>
      <c r="M1255" s="35">
        <f>'Coloquios2020 - Notas finales '!R555</f>
        <v>0</v>
      </c>
      <c r="N1255" s="38">
        <f>'Coloquios2020 - Notas finales '!S555</f>
        <v>0</v>
      </c>
    </row>
    <row r="1256" spans="1:14" hidden="1" x14ac:dyDescent="0.2">
      <c r="A1256" s="34">
        <f t="shared" ref="A1256:I1256" si="557">+A556</f>
        <v>0</v>
      </c>
      <c r="B1256" s="35">
        <f t="shared" si="557"/>
        <v>0</v>
      </c>
      <c r="C1256" s="35">
        <f t="shared" si="557"/>
        <v>0</v>
      </c>
      <c r="D1256" s="35">
        <f t="shared" si="557"/>
        <v>0</v>
      </c>
      <c r="E1256" s="36">
        <f t="shared" si="557"/>
        <v>0</v>
      </c>
      <c r="F1256" s="37">
        <f t="shared" si="557"/>
        <v>0</v>
      </c>
      <c r="G1256" s="35">
        <f t="shared" si="557"/>
        <v>0</v>
      </c>
      <c r="H1256" s="37">
        <f t="shared" si="557"/>
        <v>0</v>
      </c>
      <c r="I1256" s="35">
        <f t="shared" si="557"/>
        <v>0</v>
      </c>
      <c r="J1256" s="37">
        <f>'Coloquios2020 - Notas finales '!O556</f>
        <v>0</v>
      </c>
      <c r="K1256" s="35">
        <f>'Coloquios2020 - Notas finales '!P556</f>
        <v>0</v>
      </c>
      <c r="L1256" s="35">
        <f>'Coloquios2020 - Notas finales '!Q556</f>
        <v>0</v>
      </c>
      <c r="M1256" s="35">
        <f>'Coloquios2020 - Notas finales '!R556</f>
        <v>0</v>
      </c>
      <c r="N1256" s="38">
        <f>'Coloquios2020 - Notas finales '!S556</f>
        <v>0</v>
      </c>
    </row>
    <row r="1257" spans="1:14" hidden="1" x14ac:dyDescent="0.2">
      <c r="A1257" s="34">
        <f t="shared" ref="A1257:I1257" si="558">+A557</f>
        <v>0</v>
      </c>
      <c r="B1257" s="35">
        <f t="shared" si="558"/>
        <v>0</v>
      </c>
      <c r="C1257" s="35">
        <f t="shared" si="558"/>
        <v>0</v>
      </c>
      <c r="D1257" s="35">
        <f t="shared" si="558"/>
        <v>0</v>
      </c>
      <c r="E1257" s="36">
        <f t="shared" si="558"/>
        <v>0</v>
      </c>
      <c r="F1257" s="37">
        <f t="shared" si="558"/>
        <v>0</v>
      </c>
      <c r="G1257" s="35">
        <f t="shared" si="558"/>
        <v>0</v>
      </c>
      <c r="H1257" s="37">
        <f t="shared" si="558"/>
        <v>0</v>
      </c>
      <c r="I1257" s="35">
        <f t="shared" si="558"/>
        <v>0</v>
      </c>
      <c r="J1257" s="37">
        <f>'Coloquios2020 - Notas finales '!O557</f>
        <v>0</v>
      </c>
      <c r="K1257" s="35">
        <f>'Coloquios2020 - Notas finales '!P557</f>
        <v>0</v>
      </c>
      <c r="L1257" s="35">
        <f>'Coloquios2020 - Notas finales '!Q557</f>
        <v>0</v>
      </c>
      <c r="M1257" s="35">
        <f>'Coloquios2020 - Notas finales '!R557</f>
        <v>0</v>
      </c>
      <c r="N1257" s="38">
        <f>'Coloquios2020 - Notas finales '!S557</f>
        <v>0</v>
      </c>
    </row>
    <row r="1258" spans="1:14" hidden="1" x14ac:dyDescent="0.2">
      <c r="A1258" s="34">
        <f t="shared" ref="A1258:I1258" si="559">+A558</f>
        <v>0</v>
      </c>
      <c r="B1258" s="35">
        <f t="shared" si="559"/>
        <v>0</v>
      </c>
      <c r="C1258" s="35">
        <f t="shared" si="559"/>
        <v>0</v>
      </c>
      <c r="D1258" s="35">
        <f t="shared" si="559"/>
        <v>0</v>
      </c>
      <c r="E1258" s="36">
        <f t="shared" si="559"/>
        <v>0</v>
      </c>
      <c r="F1258" s="37">
        <f t="shared" si="559"/>
        <v>0</v>
      </c>
      <c r="G1258" s="35">
        <f t="shared" si="559"/>
        <v>0</v>
      </c>
      <c r="H1258" s="37">
        <f t="shared" si="559"/>
        <v>0</v>
      </c>
      <c r="I1258" s="35">
        <f t="shared" si="559"/>
        <v>0</v>
      </c>
      <c r="J1258" s="37">
        <f>'Coloquios2020 - Notas finales '!O558</f>
        <v>0</v>
      </c>
      <c r="K1258" s="35">
        <f>'Coloquios2020 - Notas finales '!P558</f>
        <v>0</v>
      </c>
      <c r="L1258" s="35">
        <f>'Coloquios2020 - Notas finales '!Q558</f>
        <v>0</v>
      </c>
      <c r="M1258" s="35">
        <f>'Coloquios2020 - Notas finales '!R558</f>
        <v>0</v>
      </c>
      <c r="N1258" s="38">
        <f>'Coloquios2020 - Notas finales '!S558</f>
        <v>0</v>
      </c>
    </row>
    <row r="1259" spans="1:14" hidden="1" x14ac:dyDescent="0.2">
      <c r="A1259" s="34">
        <f t="shared" ref="A1259:I1259" si="560">+A559</f>
        <v>0</v>
      </c>
      <c r="B1259" s="35">
        <f t="shared" si="560"/>
        <v>0</v>
      </c>
      <c r="C1259" s="35">
        <f t="shared" si="560"/>
        <v>0</v>
      </c>
      <c r="D1259" s="35">
        <f t="shared" si="560"/>
        <v>0</v>
      </c>
      <c r="E1259" s="36">
        <f t="shared" si="560"/>
        <v>0</v>
      </c>
      <c r="F1259" s="37">
        <f t="shared" si="560"/>
        <v>0</v>
      </c>
      <c r="G1259" s="35">
        <f t="shared" si="560"/>
        <v>0</v>
      </c>
      <c r="H1259" s="37">
        <f t="shared" si="560"/>
        <v>0</v>
      </c>
      <c r="I1259" s="35">
        <f t="shared" si="560"/>
        <v>0</v>
      </c>
      <c r="J1259" s="37">
        <f>'Coloquios2020 - Notas finales '!O559</f>
        <v>0</v>
      </c>
      <c r="K1259" s="35">
        <f>'Coloquios2020 - Notas finales '!P559</f>
        <v>0</v>
      </c>
      <c r="L1259" s="35">
        <f>'Coloquios2020 - Notas finales '!Q559</f>
        <v>0</v>
      </c>
      <c r="M1259" s="35">
        <f>'Coloquios2020 - Notas finales '!R559</f>
        <v>0</v>
      </c>
      <c r="N1259" s="38">
        <f>'Coloquios2020 - Notas finales '!S559</f>
        <v>0</v>
      </c>
    </row>
    <row r="1260" spans="1:14" hidden="1" x14ac:dyDescent="0.2">
      <c r="A1260" s="34">
        <f t="shared" ref="A1260:I1260" si="561">+A560</f>
        <v>0</v>
      </c>
      <c r="B1260" s="35">
        <f t="shared" si="561"/>
        <v>0</v>
      </c>
      <c r="C1260" s="35">
        <f t="shared" si="561"/>
        <v>0</v>
      </c>
      <c r="D1260" s="35">
        <f t="shared" si="561"/>
        <v>0</v>
      </c>
      <c r="E1260" s="36">
        <f t="shared" si="561"/>
        <v>0</v>
      </c>
      <c r="F1260" s="37">
        <f t="shared" si="561"/>
        <v>0</v>
      </c>
      <c r="G1260" s="35">
        <f t="shared" si="561"/>
        <v>0</v>
      </c>
      <c r="H1260" s="37">
        <f t="shared" si="561"/>
        <v>0</v>
      </c>
      <c r="I1260" s="35">
        <f t="shared" si="561"/>
        <v>0</v>
      </c>
      <c r="J1260" s="37">
        <f>'Coloquios2020 - Notas finales '!O560</f>
        <v>0</v>
      </c>
      <c r="K1260" s="35">
        <f>'Coloquios2020 - Notas finales '!P560</f>
        <v>0</v>
      </c>
      <c r="L1260" s="35">
        <f>'Coloquios2020 - Notas finales '!Q560</f>
        <v>0</v>
      </c>
      <c r="M1260" s="35">
        <f>'Coloquios2020 - Notas finales '!R560</f>
        <v>0</v>
      </c>
      <c r="N1260" s="38">
        <f>'Coloquios2020 - Notas finales '!S560</f>
        <v>0</v>
      </c>
    </row>
    <row r="1261" spans="1:14" hidden="1" x14ac:dyDescent="0.2">
      <c r="A1261" s="34">
        <f t="shared" ref="A1261:I1261" si="562">+A561</f>
        <v>0</v>
      </c>
      <c r="B1261" s="35">
        <f t="shared" si="562"/>
        <v>0</v>
      </c>
      <c r="C1261" s="35">
        <f t="shared" si="562"/>
        <v>0</v>
      </c>
      <c r="D1261" s="35">
        <f t="shared" si="562"/>
        <v>0</v>
      </c>
      <c r="E1261" s="36">
        <f t="shared" si="562"/>
        <v>0</v>
      </c>
      <c r="F1261" s="37">
        <f t="shared" si="562"/>
        <v>0</v>
      </c>
      <c r="G1261" s="35">
        <f t="shared" si="562"/>
        <v>0</v>
      </c>
      <c r="H1261" s="37">
        <f t="shared" si="562"/>
        <v>0</v>
      </c>
      <c r="I1261" s="35">
        <f t="shared" si="562"/>
        <v>0</v>
      </c>
      <c r="J1261" s="37">
        <f>'Coloquios2020 - Notas finales '!O561</f>
        <v>0</v>
      </c>
      <c r="K1261" s="35">
        <f>'Coloquios2020 - Notas finales '!P561</f>
        <v>0</v>
      </c>
      <c r="L1261" s="35">
        <f>'Coloquios2020 - Notas finales '!Q561</f>
        <v>0</v>
      </c>
      <c r="M1261" s="35">
        <f>'Coloquios2020 - Notas finales '!R561</f>
        <v>0</v>
      </c>
      <c r="N1261" s="38">
        <f>'Coloquios2020 - Notas finales '!S561</f>
        <v>0</v>
      </c>
    </row>
    <row r="1262" spans="1:14" hidden="1" x14ac:dyDescent="0.2">
      <c r="A1262" s="34">
        <f t="shared" ref="A1262:I1262" si="563">+A562</f>
        <v>0</v>
      </c>
      <c r="B1262" s="35">
        <f t="shared" si="563"/>
        <v>0</v>
      </c>
      <c r="C1262" s="35">
        <f t="shared" si="563"/>
        <v>0</v>
      </c>
      <c r="D1262" s="35">
        <f t="shared" si="563"/>
        <v>0</v>
      </c>
      <c r="E1262" s="36">
        <f t="shared" si="563"/>
        <v>0</v>
      </c>
      <c r="F1262" s="37">
        <f t="shared" si="563"/>
        <v>0</v>
      </c>
      <c r="G1262" s="35">
        <f t="shared" si="563"/>
        <v>0</v>
      </c>
      <c r="H1262" s="37">
        <f t="shared" si="563"/>
        <v>0</v>
      </c>
      <c r="I1262" s="35">
        <f t="shared" si="563"/>
        <v>0</v>
      </c>
      <c r="J1262" s="37">
        <f>'Coloquios2020 - Notas finales '!O562</f>
        <v>0</v>
      </c>
      <c r="K1262" s="35">
        <f>'Coloquios2020 - Notas finales '!P562</f>
        <v>0</v>
      </c>
      <c r="L1262" s="35">
        <f>'Coloquios2020 - Notas finales '!Q562</f>
        <v>0</v>
      </c>
      <c r="M1262" s="35">
        <f>'Coloquios2020 - Notas finales '!R562</f>
        <v>0</v>
      </c>
      <c r="N1262" s="38">
        <f>'Coloquios2020 - Notas finales '!S562</f>
        <v>0</v>
      </c>
    </row>
    <row r="1263" spans="1:14" hidden="1" x14ac:dyDescent="0.2">
      <c r="A1263" s="34">
        <f t="shared" ref="A1263:I1263" si="564">+A563</f>
        <v>0</v>
      </c>
      <c r="B1263" s="35">
        <f t="shared" si="564"/>
        <v>0</v>
      </c>
      <c r="C1263" s="35">
        <f t="shared" si="564"/>
        <v>0</v>
      </c>
      <c r="D1263" s="35">
        <f t="shared" si="564"/>
        <v>0</v>
      </c>
      <c r="E1263" s="36">
        <f t="shared" si="564"/>
        <v>0</v>
      </c>
      <c r="F1263" s="37">
        <f t="shared" si="564"/>
        <v>0</v>
      </c>
      <c r="G1263" s="35">
        <f t="shared" si="564"/>
        <v>0</v>
      </c>
      <c r="H1263" s="37">
        <f t="shared" si="564"/>
        <v>0</v>
      </c>
      <c r="I1263" s="35">
        <f t="shared" si="564"/>
        <v>0</v>
      </c>
      <c r="J1263" s="37">
        <f>'Coloquios2020 - Notas finales '!O563</f>
        <v>0</v>
      </c>
      <c r="K1263" s="35">
        <f>'Coloquios2020 - Notas finales '!P563</f>
        <v>0</v>
      </c>
      <c r="L1263" s="35">
        <f>'Coloquios2020 - Notas finales '!Q563</f>
        <v>0</v>
      </c>
      <c r="M1263" s="35">
        <f>'Coloquios2020 - Notas finales '!R563</f>
        <v>0</v>
      </c>
      <c r="N1263" s="38">
        <f>'Coloquios2020 - Notas finales '!S563</f>
        <v>0</v>
      </c>
    </row>
    <row r="1264" spans="1:14" hidden="1" x14ac:dyDescent="0.2">
      <c r="A1264" s="34">
        <f t="shared" ref="A1264:I1264" si="565">+A564</f>
        <v>0</v>
      </c>
      <c r="B1264" s="35">
        <f t="shared" si="565"/>
        <v>0</v>
      </c>
      <c r="C1264" s="35">
        <f t="shared" si="565"/>
        <v>0</v>
      </c>
      <c r="D1264" s="35">
        <f t="shared" si="565"/>
        <v>0</v>
      </c>
      <c r="E1264" s="36">
        <f t="shared" si="565"/>
        <v>0</v>
      </c>
      <c r="F1264" s="37">
        <f t="shared" si="565"/>
        <v>0</v>
      </c>
      <c r="G1264" s="35">
        <f t="shared" si="565"/>
        <v>0</v>
      </c>
      <c r="H1264" s="37">
        <f t="shared" si="565"/>
        <v>0</v>
      </c>
      <c r="I1264" s="35">
        <f t="shared" si="565"/>
        <v>0</v>
      </c>
      <c r="J1264" s="37">
        <f>'Coloquios2020 - Notas finales '!O564</f>
        <v>0</v>
      </c>
      <c r="K1264" s="35">
        <f>'Coloquios2020 - Notas finales '!P564</f>
        <v>0</v>
      </c>
      <c r="L1264" s="35">
        <f>'Coloquios2020 - Notas finales '!Q564</f>
        <v>0</v>
      </c>
      <c r="M1264" s="35">
        <f>'Coloquios2020 - Notas finales '!R564</f>
        <v>0</v>
      </c>
      <c r="N1264" s="38">
        <f>'Coloquios2020 - Notas finales '!S564</f>
        <v>0</v>
      </c>
    </row>
    <row r="1265" spans="1:14" hidden="1" x14ac:dyDescent="0.2">
      <c r="A1265" s="34">
        <f t="shared" ref="A1265:I1265" si="566">+A565</f>
        <v>0</v>
      </c>
      <c r="B1265" s="35">
        <f t="shared" si="566"/>
        <v>0</v>
      </c>
      <c r="C1265" s="35">
        <f t="shared" si="566"/>
        <v>0</v>
      </c>
      <c r="D1265" s="35">
        <f t="shared" si="566"/>
        <v>0</v>
      </c>
      <c r="E1265" s="36">
        <f t="shared" si="566"/>
        <v>0</v>
      </c>
      <c r="F1265" s="37">
        <f t="shared" si="566"/>
        <v>0</v>
      </c>
      <c r="G1265" s="35">
        <f t="shared" si="566"/>
        <v>0</v>
      </c>
      <c r="H1265" s="37">
        <f t="shared" si="566"/>
        <v>0</v>
      </c>
      <c r="I1265" s="35">
        <f t="shared" si="566"/>
        <v>0</v>
      </c>
      <c r="J1265" s="37">
        <f>'Coloquios2020 - Notas finales '!O565</f>
        <v>0</v>
      </c>
      <c r="K1265" s="35">
        <f>'Coloquios2020 - Notas finales '!P565</f>
        <v>0</v>
      </c>
      <c r="L1265" s="35">
        <f>'Coloquios2020 - Notas finales '!Q565</f>
        <v>0</v>
      </c>
      <c r="M1265" s="35">
        <f>'Coloquios2020 - Notas finales '!R565</f>
        <v>0</v>
      </c>
      <c r="N1265" s="38">
        <f>'Coloquios2020 - Notas finales '!S565</f>
        <v>0</v>
      </c>
    </row>
    <row r="1266" spans="1:14" hidden="1" x14ac:dyDescent="0.2">
      <c r="A1266" s="34">
        <f t="shared" ref="A1266:I1266" si="567">+A566</f>
        <v>0</v>
      </c>
      <c r="B1266" s="35">
        <f t="shared" si="567"/>
        <v>0</v>
      </c>
      <c r="C1266" s="35">
        <f t="shared" si="567"/>
        <v>0</v>
      </c>
      <c r="D1266" s="35">
        <f t="shared" si="567"/>
        <v>0</v>
      </c>
      <c r="E1266" s="36">
        <f t="shared" si="567"/>
        <v>0</v>
      </c>
      <c r="F1266" s="37">
        <f t="shared" si="567"/>
        <v>0</v>
      </c>
      <c r="G1266" s="35">
        <f t="shared" si="567"/>
        <v>0</v>
      </c>
      <c r="H1266" s="37">
        <f t="shared" si="567"/>
        <v>0</v>
      </c>
      <c r="I1266" s="35">
        <f t="shared" si="567"/>
        <v>0</v>
      </c>
      <c r="J1266" s="37">
        <f>'Coloquios2020 - Notas finales '!O566</f>
        <v>0</v>
      </c>
      <c r="K1266" s="35">
        <f>'Coloquios2020 - Notas finales '!P566</f>
        <v>0</v>
      </c>
      <c r="L1266" s="35">
        <f>'Coloquios2020 - Notas finales '!Q566</f>
        <v>0</v>
      </c>
      <c r="M1266" s="35">
        <f>'Coloquios2020 - Notas finales '!R566</f>
        <v>0</v>
      </c>
      <c r="N1266" s="38">
        <f>'Coloquios2020 - Notas finales '!S566</f>
        <v>0</v>
      </c>
    </row>
    <row r="1267" spans="1:14" hidden="1" x14ac:dyDescent="0.2">
      <c r="A1267" s="34">
        <f t="shared" ref="A1267:I1267" si="568">+A567</f>
        <v>0</v>
      </c>
      <c r="B1267" s="35">
        <f t="shared" si="568"/>
        <v>0</v>
      </c>
      <c r="C1267" s="35">
        <f t="shared" si="568"/>
        <v>0</v>
      </c>
      <c r="D1267" s="35">
        <f t="shared" si="568"/>
        <v>0</v>
      </c>
      <c r="E1267" s="36">
        <f t="shared" si="568"/>
        <v>0</v>
      </c>
      <c r="F1267" s="37">
        <f t="shared" si="568"/>
        <v>0</v>
      </c>
      <c r="G1267" s="35">
        <f t="shared" si="568"/>
        <v>0</v>
      </c>
      <c r="H1267" s="37">
        <f t="shared" si="568"/>
        <v>0</v>
      </c>
      <c r="I1267" s="35">
        <f t="shared" si="568"/>
        <v>0</v>
      </c>
      <c r="J1267" s="37">
        <f>'Coloquios2020 - Notas finales '!O567</f>
        <v>0</v>
      </c>
      <c r="K1267" s="35">
        <f>'Coloquios2020 - Notas finales '!P567</f>
        <v>0</v>
      </c>
      <c r="L1267" s="35">
        <f>'Coloquios2020 - Notas finales '!Q567</f>
        <v>0</v>
      </c>
      <c r="M1267" s="35">
        <f>'Coloquios2020 - Notas finales '!R567</f>
        <v>0</v>
      </c>
      <c r="N1267" s="38">
        <f>'Coloquios2020 - Notas finales '!S567</f>
        <v>0</v>
      </c>
    </row>
    <row r="1268" spans="1:14" hidden="1" x14ac:dyDescent="0.2">
      <c r="A1268" s="34">
        <f t="shared" ref="A1268:I1268" si="569">+A568</f>
        <v>0</v>
      </c>
      <c r="B1268" s="35">
        <f t="shared" si="569"/>
        <v>0</v>
      </c>
      <c r="C1268" s="35">
        <f t="shared" si="569"/>
        <v>0</v>
      </c>
      <c r="D1268" s="35">
        <f t="shared" si="569"/>
        <v>0</v>
      </c>
      <c r="E1268" s="36">
        <f t="shared" si="569"/>
        <v>0</v>
      </c>
      <c r="F1268" s="37">
        <f t="shared" si="569"/>
        <v>0</v>
      </c>
      <c r="G1268" s="35">
        <f t="shared" si="569"/>
        <v>0</v>
      </c>
      <c r="H1268" s="37">
        <f t="shared" si="569"/>
        <v>0</v>
      </c>
      <c r="I1268" s="35">
        <f t="shared" si="569"/>
        <v>0</v>
      </c>
      <c r="J1268" s="37">
        <f>'Coloquios2020 - Notas finales '!O568</f>
        <v>0</v>
      </c>
      <c r="K1268" s="35">
        <f>'Coloquios2020 - Notas finales '!P568</f>
        <v>0</v>
      </c>
      <c r="L1268" s="35">
        <f>'Coloquios2020 - Notas finales '!Q568</f>
        <v>0</v>
      </c>
      <c r="M1268" s="35">
        <f>'Coloquios2020 - Notas finales '!R568</f>
        <v>0</v>
      </c>
      <c r="N1268" s="38">
        <f>'Coloquios2020 - Notas finales '!S568</f>
        <v>0</v>
      </c>
    </row>
    <row r="1269" spans="1:14" hidden="1" x14ac:dyDescent="0.2">
      <c r="A1269" s="34">
        <f t="shared" ref="A1269:I1269" si="570">+A569</f>
        <v>0</v>
      </c>
      <c r="B1269" s="35">
        <f t="shared" si="570"/>
        <v>0</v>
      </c>
      <c r="C1269" s="35">
        <f t="shared" si="570"/>
        <v>0</v>
      </c>
      <c r="D1269" s="35">
        <f t="shared" si="570"/>
        <v>0</v>
      </c>
      <c r="E1269" s="36">
        <f t="shared" si="570"/>
        <v>0</v>
      </c>
      <c r="F1269" s="37">
        <f t="shared" si="570"/>
        <v>0</v>
      </c>
      <c r="G1269" s="35">
        <f t="shared" si="570"/>
        <v>0</v>
      </c>
      <c r="H1269" s="37">
        <f t="shared" si="570"/>
        <v>0</v>
      </c>
      <c r="I1269" s="35">
        <f t="shared" si="570"/>
        <v>0</v>
      </c>
      <c r="J1269" s="37">
        <f>'Coloquios2020 - Notas finales '!O569</f>
        <v>0</v>
      </c>
      <c r="K1269" s="35">
        <f>'Coloquios2020 - Notas finales '!P569</f>
        <v>0</v>
      </c>
      <c r="L1269" s="35">
        <f>'Coloquios2020 - Notas finales '!Q569</f>
        <v>0</v>
      </c>
      <c r="M1269" s="35">
        <f>'Coloquios2020 - Notas finales '!R569</f>
        <v>0</v>
      </c>
      <c r="N1269" s="38">
        <f>'Coloquios2020 - Notas finales '!S569</f>
        <v>0</v>
      </c>
    </row>
    <row r="1270" spans="1:14" hidden="1" x14ac:dyDescent="0.2">
      <c r="A1270" s="34">
        <f t="shared" ref="A1270:I1270" si="571">+A570</f>
        <v>0</v>
      </c>
      <c r="B1270" s="35">
        <f t="shared" si="571"/>
        <v>0</v>
      </c>
      <c r="C1270" s="35">
        <f t="shared" si="571"/>
        <v>0</v>
      </c>
      <c r="D1270" s="35">
        <f t="shared" si="571"/>
        <v>0</v>
      </c>
      <c r="E1270" s="36">
        <f t="shared" si="571"/>
        <v>0</v>
      </c>
      <c r="F1270" s="37">
        <f t="shared" si="571"/>
        <v>0</v>
      </c>
      <c r="G1270" s="35">
        <f t="shared" si="571"/>
        <v>0</v>
      </c>
      <c r="H1270" s="37">
        <f t="shared" si="571"/>
        <v>0</v>
      </c>
      <c r="I1270" s="35">
        <f t="shared" si="571"/>
        <v>0</v>
      </c>
      <c r="J1270" s="37">
        <f>'Coloquios2020 - Notas finales '!O570</f>
        <v>0</v>
      </c>
      <c r="K1270" s="35">
        <f>'Coloquios2020 - Notas finales '!P570</f>
        <v>0</v>
      </c>
      <c r="L1270" s="35">
        <f>'Coloquios2020 - Notas finales '!Q570</f>
        <v>0</v>
      </c>
      <c r="M1270" s="35">
        <f>'Coloquios2020 - Notas finales '!R570</f>
        <v>0</v>
      </c>
      <c r="N1270" s="38">
        <f>'Coloquios2020 - Notas finales '!S570</f>
        <v>0</v>
      </c>
    </row>
    <row r="1271" spans="1:14" hidden="1" x14ac:dyDescent="0.2">
      <c r="A1271" s="34">
        <f t="shared" ref="A1271:I1271" si="572">+A571</f>
        <v>0</v>
      </c>
      <c r="B1271" s="35">
        <f t="shared" si="572"/>
        <v>0</v>
      </c>
      <c r="C1271" s="35">
        <f t="shared" si="572"/>
        <v>0</v>
      </c>
      <c r="D1271" s="35">
        <f t="shared" si="572"/>
        <v>0</v>
      </c>
      <c r="E1271" s="36">
        <f t="shared" si="572"/>
        <v>0</v>
      </c>
      <c r="F1271" s="37">
        <f t="shared" si="572"/>
        <v>0</v>
      </c>
      <c r="G1271" s="35">
        <f t="shared" si="572"/>
        <v>0</v>
      </c>
      <c r="H1271" s="37">
        <f t="shared" si="572"/>
        <v>0</v>
      </c>
      <c r="I1271" s="35">
        <f t="shared" si="572"/>
        <v>0</v>
      </c>
      <c r="J1271" s="37">
        <f>'Coloquios2020 - Notas finales '!O571</f>
        <v>0</v>
      </c>
      <c r="K1271" s="35">
        <f>'Coloquios2020 - Notas finales '!P571</f>
        <v>0</v>
      </c>
      <c r="L1271" s="35">
        <f>'Coloquios2020 - Notas finales '!Q571</f>
        <v>0</v>
      </c>
      <c r="M1271" s="35">
        <f>'Coloquios2020 - Notas finales '!R571</f>
        <v>0</v>
      </c>
      <c r="N1271" s="38">
        <f>'Coloquios2020 - Notas finales '!S571</f>
        <v>0</v>
      </c>
    </row>
    <row r="1272" spans="1:14" hidden="1" x14ac:dyDescent="0.2">
      <c r="A1272" s="34">
        <f t="shared" ref="A1272:I1272" si="573">+A572</f>
        <v>0</v>
      </c>
      <c r="B1272" s="35">
        <f t="shared" si="573"/>
        <v>0</v>
      </c>
      <c r="C1272" s="35">
        <f t="shared" si="573"/>
        <v>0</v>
      </c>
      <c r="D1272" s="35">
        <f t="shared" si="573"/>
        <v>0</v>
      </c>
      <c r="E1272" s="36">
        <f t="shared" si="573"/>
        <v>0</v>
      </c>
      <c r="F1272" s="37">
        <f t="shared" si="573"/>
        <v>0</v>
      </c>
      <c r="G1272" s="35">
        <f t="shared" si="573"/>
        <v>0</v>
      </c>
      <c r="H1272" s="37">
        <f t="shared" si="573"/>
        <v>0</v>
      </c>
      <c r="I1272" s="35">
        <f t="shared" si="573"/>
        <v>0</v>
      </c>
      <c r="J1272" s="37">
        <f>'Coloquios2020 - Notas finales '!O572</f>
        <v>0</v>
      </c>
      <c r="K1272" s="35">
        <f>'Coloquios2020 - Notas finales '!P572</f>
        <v>0</v>
      </c>
      <c r="L1272" s="35">
        <f>'Coloquios2020 - Notas finales '!Q572</f>
        <v>0</v>
      </c>
      <c r="M1272" s="35">
        <f>'Coloquios2020 - Notas finales '!R572</f>
        <v>0</v>
      </c>
      <c r="N1272" s="38">
        <f>'Coloquios2020 - Notas finales '!S572</f>
        <v>0</v>
      </c>
    </row>
    <row r="1273" spans="1:14" hidden="1" x14ac:dyDescent="0.2">
      <c r="A1273" s="34">
        <f t="shared" ref="A1273:I1273" si="574">+A573</f>
        <v>0</v>
      </c>
      <c r="B1273" s="35">
        <f t="shared" si="574"/>
        <v>0</v>
      </c>
      <c r="C1273" s="35">
        <f t="shared" si="574"/>
        <v>0</v>
      </c>
      <c r="D1273" s="35">
        <f t="shared" si="574"/>
        <v>0</v>
      </c>
      <c r="E1273" s="36">
        <f t="shared" si="574"/>
        <v>0</v>
      </c>
      <c r="F1273" s="37">
        <f t="shared" si="574"/>
        <v>0</v>
      </c>
      <c r="G1273" s="35">
        <f t="shared" si="574"/>
        <v>0</v>
      </c>
      <c r="H1273" s="37">
        <f t="shared" si="574"/>
        <v>0</v>
      </c>
      <c r="I1273" s="35">
        <f t="shared" si="574"/>
        <v>0</v>
      </c>
      <c r="J1273" s="37">
        <f>'Coloquios2020 - Notas finales '!O573</f>
        <v>0</v>
      </c>
      <c r="K1273" s="35">
        <f>'Coloquios2020 - Notas finales '!P573</f>
        <v>0</v>
      </c>
      <c r="L1273" s="35">
        <f>'Coloquios2020 - Notas finales '!Q573</f>
        <v>0</v>
      </c>
      <c r="M1273" s="35">
        <f>'Coloquios2020 - Notas finales '!R573</f>
        <v>0</v>
      </c>
      <c r="N1273" s="38">
        <f>'Coloquios2020 - Notas finales '!S573</f>
        <v>0</v>
      </c>
    </row>
    <row r="1274" spans="1:14" hidden="1" x14ac:dyDescent="0.2">
      <c r="A1274" s="34">
        <f t="shared" ref="A1274:I1274" si="575">+A574</f>
        <v>0</v>
      </c>
      <c r="B1274" s="35">
        <f t="shared" si="575"/>
        <v>0</v>
      </c>
      <c r="C1274" s="35">
        <f t="shared" si="575"/>
        <v>0</v>
      </c>
      <c r="D1274" s="35">
        <f t="shared" si="575"/>
        <v>0</v>
      </c>
      <c r="E1274" s="36">
        <f t="shared" si="575"/>
        <v>0</v>
      </c>
      <c r="F1274" s="37">
        <f t="shared" si="575"/>
        <v>0</v>
      </c>
      <c r="G1274" s="35">
        <f t="shared" si="575"/>
        <v>0</v>
      </c>
      <c r="H1274" s="37">
        <f t="shared" si="575"/>
        <v>0</v>
      </c>
      <c r="I1274" s="35">
        <f t="shared" si="575"/>
        <v>0</v>
      </c>
      <c r="J1274" s="37">
        <f>'Coloquios2020 - Notas finales '!O574</f>
        <v>0</v>
      </c>
      <c r="K1274" s="35">
        <f>'Coloquios2020 - Notas finales '!P574</f>
        <v>0</v>
      </c>
      <c r="L1274" s="35">
        <f>'Coloquios2020 - Notas finales '!Q574</f>
        <v>0</v>
      </c>
      <c r="M1274" s="35">
        <f>'Coloquios2020 - Notas finales '!R574</f>
        <v>0</v>
      </c>
      <c r="N1274" s="38">
        <f>'Coloquios2020 - Notas finales '!S574</f>
        <v>0</v>
      </c>
    </row>
    <row r="1275" spans="1:14" hidden="1" x14ac:dyDescent="0.2">
      <c r="A1275" s="34">
        <f t="shared" ref="A1275:I1275" si="576">+A575</f>
        <v>0</v>
      </c>
      <c r="B1275" s="35">
        <f t="shared" si="576"/>
        <v>0</v>
      </c>
      <c r="C1275" s="35">
        <f t="shared" si="576"/>
        <v>0</v>
      </c>
      <c r="D1275" s="35">
        <f t="shared" si="576"/>
        <v>0</v>
      </c>
      <c r="E1275" s="36">
        <f t="shared" si="576"/>
        <v>0</v>
      </c>
      <c r="F1275" s="37">
        <f t="shared" si="576"/>
        <v>0</v>
      </c>
      <c r="G1275" s="35">
        <f t="shared" si="576"/>
        <v>0</v>
      </c>
      <c r="H1275" s="37">
        <f t="shared" si="576"/>
        <v>0</v>
      </c>
      <c r="I1275" s="35">
        <f t="shared" si="576"/>
        <v>0</v>
      </c>
      <c r="J1275" s="37">
        <f>'Coloquios2020 - Notas finales '!O575</f>
        <v>0</v>
      </c>
      <c r="K1275" s="35">
        <f>'Coloquios2020 - Notas finales '!P575</f>
        <v>0</v>
      </c>
      <c r="L1275" s="35">
        <f>'Coloquios2020 - Notas finales '!Q575</f>
        <v>0</v>
      </c>
      <c r="M1275" s="35">
        <f>'Coloquios2020 - Notas finales '!R575</f>
        <v>0</v>
      </c>
      <c r="N1275" s="38">
        <f>'Coloquios2020 - Notas finales '!S575</f>
        <v>0</v>
      </c>
    </row>
    <row r="1276" spans="1:14" hidden="1" x14ac:dyDescent="0.2">
      <c r="A1276" s="34">
        <f t="shared" ref="A1276:I1276" si="577">+A576</f>
        <v>0</v>
      </c>
      <c r="B1276" s="35">
        <f t="shared" si="577"/>
        <v>0</v>
      </c>
      <c r="C1276" s="35">
        <f t="shared" si="577"/>
        <v>0</v>
      </c>
      <c r="D1276" s="35">
        <f t="shared" si="577"/>
        <v>0</v>
      </c>
      <c r="E1276" s="36">
        <f t="shared" si="577"/>
        <v>0</v>
      </c>
      <c r="F1276" s="37">
        <f t="shared" si="577"/>
        <v>0</v>
      </c>
      <c r="G1276" s="35">
        <f t="shared" si="577"/>
        <v>0</v>
      </c>
      <c r="H1276" s="37">
        <f t="shared" si="577"/>
        <v>0</v>
      </c>
      <c r="I1276" s="35">
        <f t="shared" si="577"/>
        <v>0</v>
      </c>
      <c r="J1276" s="37">
        <f>'Coloquios2020 - Notas finales '!O576</f>
        <v>0</v>
      </c>
      <c r="K1276" s="35">
        <f>'Coloquios2020 - Notas finales '!P576</f>
        <v>0</v>
      </c>
      <c r="L1276" s="35">
        <f>'Coloquios2020 - Notas finales '!Q576</f>
        <v>0</v>
      </c>
      <c r="M1276" s="35">
        <f>'Coloquios2020 - Notas finales '!R576</f>
        <v>0</v>
      </c>
      <c r="N1276" s="38">
        <f>'Coloquios2020 - Notas finales '!S576</f>
        <v>0</v>
      </c>
    </row>
    <row r="1277" spans="1:14" hidden="1" x14ac:dyDescent="0.2">
      <c r="A1277" s="34">
        <f t="shared" ref="A1277:I1277" si="578">+A577</f>
        <v>0</v>
      </c>
      <c r="B1277" s="35">
        <f t="shared" si="578"/>
        <v>0</v>
      </c>
      <c r="C1277" s="35">
        <f t="shared" si="578"/>
        <v>0</v>
      </c>
      <c r="D1277" s="35">
        <f t="shared" si="578"/>
        <v>0</v>
      </c>
      <c r="E1277" s="36">
        <f t="shared" si="578"/>
        <v>0</v>
      </c>
      <c r="F1277" s="37">
        <f t="shared" si="578"/>
        <v>0</v>
      </c>
      <c r="G1277" s="35">
        <f t="shared" si="578"/>
        <v>0</v>
      </c>
      <c r="H1277" s="37">
        <f t="shared" si="578"/>
        <v>0</v>
      </c>
      <c r="I1277" s="35">
        <f t="shared" si="578"/>
        <v>0</v>
      </c>
      <c r="J1277" s="37">
        <f>'Coloquios2020 - Notas finales '!O577</f>
        <v>0</v>
      </c>
      <c r="K1277" s="35">
        <f>'Coloquios2020 - Notas finales '!P577</f>
        <v>0</v>
      </c>
      <c r="L1277" s="35">
        <f>'Coloquios2020 - Notas finales '!Q577</f>
        <v>0</v>
      </c>
      <c r="M1277" s="35">
        <f>'Coloquios2020 - Notas finales '!R577</f>
        <v>0</v>
      </c>
      <c r="N1277" s="38">
        <f>'Coloquios2020 - Notas finales '!S577</f>
        <v>0</v>
      </c>
    </row>
    <row r="1278" spans="1:14" hidden="1" x14ac:dyDescent="0.2">
      <c r="A1278" s="34">
        <f t="shared" ref="A1278:I1278" si="579">+A578</f>
        <v>0</v>
      </c>
      <c r="B1278" s="35">
        <f t="shared" si="579"/>
        <v>0</v>
      </c>
      <c r="C1278" s="35">
        <f t="shared" si="579"/>
        <v>0</v>
      </c>
      <c r="D1278" s="35">
        <f t="shared" si="579"/>
        <v>0</v>
      </c>
      <c r="E1278" s="36">
        <f t="shared" si="579"/>
        <v>0</v>
      </c>
      <c r="F1278" s="37">
        <f t="shared" si="579"/>
        <v>0</v>
      </c>
      <c r="G1278" s="35">
        <f t="shared" si="579"/>
        <v>0</v>
      </c>
      <c r="H1278" s="37">
        <f t="shared" si="579"/>
        <v>0</v>
      </c>
      <c r="I1278" s="35">
        <f t="shared" si="579"/>
        <v>0</v>
      </c>
      <c r="J1278" s="37">
        <f>'Coloquios2020 - Notas finales '!O578</f>
        <v>0</v>
      </c>
      <c r="K1278" s="35">
        <f>'Coloquios2020 - Notas finales '!P578</f>
        <v>0</v>
      </c>
      <c r="L1278" s="35">
        <f>'Coloquios2020 - Notas finales '!Q578</f>
        <v>0</v>
      </c>
      <c r="M1278" s="35">
        <f>'Coloquios2020 - Notas finales '!R578</f>
        <v>0</v>
      </c>
      <c r="N1278" s="38">
        <f>'Coloquios2020 - Notas finales '!S578</f>
        <v>0</v>
      </c>
    </row>
    <row r="1279" spans="1:14" hidden="1" x14ac:dyDescent="0.2">
      <c r="A1279" s="34">
        <f t="shared" ref="A1279:I1279" si="580">+A579</f>
        <v>0</v>
      </c>
      <c r="B1279" s="35">
        <f t="shared" si="580"/>
        <v>0</v>
      </c>
      <c r="C1279" s="35">
        <f t="shared" si="580"/>
        <v>0</v>
      </c>
      <c r="D1279" s="35">
        <f t="shared" si="580"/>
        <v>0</v>
      </c>
      <c r="E1279" s="36">
        <f t="shared" si="580"/>
        <v>0</v>
      </c>
      <c r="F1279" s="37">
        <f t="shared" si="580"/>
        <v>0</v>
      </c>
      <c r="G1279" s="35">
        <f t="shared" si="580"/>
        <v>0</v>
      </c>
      <c r="H1279" s="37">
        <f t="shared" si="580"/>
        <v>0</v>
      </c>
      <c r="I1279" s="35">
        <f t="shared" si="580"/>
        <v>0</v>
      </c>
      <c r="J1279" s="37">
        <f>'Coloquios2020 - Notas finales '!O579</f>
        <v>0</v>
      </c>
      <c r="K1279" s="35">
        <f>'Coloquios2020 - Notas finales '!P579</f>
        <v>0</v>
      </c>
      <c r="L1279" s="35">
        <f>'Coloquios2020 - Notas finales '!Q579</f>
        <v>0</v>
      </c>
      <c r="M1279" s="35">
        <f>'Coloquios2020 - Notas finales '!R579</f>
        <v>0</v>
      </c>
      <c r="N1279" s="38">
        <f>'Coloquios2020 - Notas finales '!S579</f>
        <v>0</v>
      </c>
    </row>
    <row r="1280" spans="1:14" hidden="1" x14ac:dyDescent="0.2">
      <c r="A1280" s="34">
        <f t="shared" ref="A1280:I1280" si="581">+A580</f>
        <v>0</v>
      </c>
      <c r="B1280" s="35">
        <f t="shared" si="581"/>
        <v>0</v>
      </c>
      <c r="C1280" s="35">
        <f t="shared" si="581"/>
        <v>0</v>
      </c>
      <c r="D1280" s="35">
        <f t="shared" si="581"/>
        <v>0</v>
      </c>
      <c r="E1280" s="36">
        <f t="shared" si="581"/>
        <v>0</v>
      </c>
      <c r="F1280" s="37">
        <f t="shared" si="581"/>
        <v>0</v>
      </c>
      <c r="G1280" s="35">
        <f t="shared" si="581"/>
        <v>0</v>
      </c>
      <c r="H1280" s="37">
        <f t="shared" si="581"/>
        <v>0</v>
      </c>
      <c r="I1280" s="35">
        <f t="shared" si="581"/>
        <v>0</v>
      </c>
      <c r="J1280" s="37">
        <f>'Coloquios2020 - Notas finales '!O580</f>
        <v>0</v>
      </c>
      <c r="K1280" s="35">
        <f>'Coloquios2020 - Notas finales '!P580</f>
        <v>0</v>
      </c>
      <c r="L1280" s="35">
        <f>'Coloquios2020 - Notas finales '!Q580</f>
        <v>0</v>
      </c>
      <c r="M1280" s="35">
        <f>'Coloquios2020 - Notas finales '!R580</f>
        <v>0</v>
      </c>
      <c r="N1280" s="38">
        <f>'Coloquios2020 - Notas finales '!S580</f>
        <v>0</v>
      </c>
    </row>
    <row r="1281" spans="1:14" hidden="1" x14ac:dyDescent="0.2">
      <c r="A1281" s="34">
        <f t="shared" ref="A1281:I1281" si="582">+A581</f>
        <v>0</v>
      </c>
      <c r="B1281" s="35">
        <f t="shared" si="582"/>
        <v>0</v>
      </c>
      <c r="C1281" s="35">
        <f t="shared" si="582"/>
        <v>0</v>
      </c>
      <c r="D1281" s="35">
        <f t="shared" si="582"/>
        <v>0</v>
      </c>
      <c r="E1281" s="36">
        <f t="shared" si="582"/>
        <v>0</v>
      </c>
      <c r="F1281" s="37">
        <f t="shared" si="582"/>
        <v>0</v>
      </c>
      <c r="G1281" s="35">
        <f t="shared" si="582"/>
        <v>0</v>
      </c>
      <c r="H1281" s="37">
        <f t="shared" si="582"/>
        <v>0</v>
      </c>
      <c r="I1281" s="35">
        <f t="shared" si="582"/>
        <v>0</v>
      </c>
      <c r="J1281" s="37">
        <f>'Coloquios2020 - Notas finales '!O581</f>
        <v>0</v>
      </c>
      <c r="K1281" s="35">
        <f>'Coloquios2020 - Notas finales '!P581</f>
        <v>0</v>
      </c>
      <c r="L1281" s="35">
        <f>'Coloquios2020 - Notas finales '!Q581</f>
        <v>0</v>
      </c>
      <c r="M1281" s="35">
        <f>'Coloquios2020 - Notas finales '!R581</f>
        <v>0</v>
      </c>
      <c r="N1281" s="38">
        <f>'Coloquios2020 - Notas finales '!S581</f>
        <v>0</v>
      </c>
    </row>
    <row r="1282" spans="1:14" hidden="1" x14ac:dyDescent="0.2">
      <c r="A1282" s="34">
        <f t="shared" ref="A1282:I1282" si="583">+A582</f>
        <v>0</v>
      </c>
      <c r="B1282" s="35">
        <f t="shared" si="583"/>
        <v>0</v>
      </c>
      <c r="C1282" s="35">
        <f t="shared" si="583"/>
        <v>0</v>
      </c>
      <c r="D1282" s="35">
        <f t="shared" si="583"/>
        <v>0</v>
      </c>
      <c r="E1282" s="36">
        <f t="shared" si="583"/>
        <v>0</v>
      </c>
      <c r="F1282" s="37">
        <f t="shared" si="583"/>
        <v>0</v>
      </c>
      <c r="G1282" s="35">
        <f t="shared" si="583"/>
        <v>0</v>
      </c>
      <c r="H1282" s="37">
        <f t="shared" si="583"/>
        <v>0</v>
      </c>
      <c r="I1282" s="35">
        <f t="shared" si="583"/>
        <v>0</v>
      </c>
      <c r="J1282" s="37">
        <f>'Coloquios2020 - Notas finales '!O582</f>
        <v>0</v>
      </c>
      <c r="K1282" s="35">
        <f>'Coloquios2020 - Notas finales '!P582</f>
        <v>0</v>
      </c>
      <c r="L1282" s="35">
        <f>'Coloquios2020 - Notas finales '!Q582</f>
        <v>0</v>
      </c>
      <c r="M1282" s="35">
        <f>'Coloquios2020 - Notas finales '!R582</f>
        <v>0</v>
      </c>
      <c r="N1282" s="38">
        <f>'Coloquios2020 - Notas finales '!S582</f>
        <v>0</v>
      </c>
    </row>
    <row r="1283" spans="1:14" hidden="1" x14ac:dyDescent="0.2">
      <c r="A1283" s="34">
        <f t="shared" ref="A1283:I1283" si="584">+A583</f>
        <v>0</v>
      </c>
      <c r="B1283" s="35">
        <f t="shared" si="584"/>
        <v>0</v>
      </c>
      <c r="C1283" s="35">
        <f t="shared" si="584"/>
        <v>0</v>
      </c>
      <c r="D1283" s="35">
        <f t="shared" si="584"/>
        <v>0</v>
      </c>
      <c r="E1283" s="36">
        <f t="shared" si="584"/>
        <v>0</v>
      </c>
      <c r="F1283" s="37">
        <f t="shared" si="584"/>
        <v>0</v>
      </c>
      <c r="G1283" s="35">
        <f t="shared" si="584"/>
        <v>0</v>
      </c>
      <c r="H1283" s="37">
        <f t="shared" si="584"/>
        <v>0</v>
      </c>
      <c r="I1283" s="35">
        <f t="shared" si="584"/>
        <v>0</v>
      </c>
      <c r="J1283" s="37">
        <f>'Coloquios2020 - Notas finales '!O583</f>
        <v>0</v>
      </c>
      <c r="K1283" s="35">
        <f>'Coloquios2020 - Notas finales '!P583</f>
        <v>0</v>
      </c>
      <c r="L1283" s="35">
        <f>'Coloquios2020 - Notas finales '!Q583</f>
        <v>0</v>
      </c>
      <c r="M1283" s="35">
        <f>'Coloquios2020 - Notas finales '!R583</f>
        <v>0</v>
      </c>
      <c r="N1283" s="38">
        <f>'Coloquios2020 - Notas finales '!S583</f>
        <v>0</v>
      </c>
    </row>
    <row r="1284" spans="1:14" hidden="1" x14ac:dyDescent="0.2">
      <c r="A1284" s="34">
        <f t="shared" ref="A1284:I1284" si="585">+A584</f>
        <v>0</v>
      </c>
      <c r="B1284" s="35">
        <f t="shared" si="585"/>
        <v>0</v>
      </c>
      <c r="C1284" s="35">
        <f t="shared" si="585"/>
        <v>0</v>
      </c>
      <c r="D1284" s="35">
        <f t="shared" si="585"/>
        <v>0</v>
      </c>
      <c r="E1284" s="36">
        <f t="shared" si="585"/>
        <v>0</v>
      </c>
      <c r="F1284" s="37">
        <f t="shared" si="585"/>
        <v>0</v>
      </c>
      <c r="G1284" s="35">
        <f t="shared" si="585"/>
        <v>0</v>
      </c>
      <c r="H1284" s="37">
        <f t="shared" si="585"/>
        <v>0</v>
      </c>
      <c r="I1284" s="35">
        <f t="shared" si="585"/>
        <v>0</v>
      </c>
      <c r="J1284" s="37">
        <f>'Coloquios2020 - Notas finales '!O584</f>
        <v>0</v>
      </c>
      <c r="K1284" s="35">
        <f>'Coloquios2020 - Notas finales '!P584</f>
        <v>0</v>
      </c>
      <c r="L1284" s="35">
        <f>'Coloquios2020 - Notas finales '!Q584</f>
        <v>0</v>
      </c>
      <c r="M1284" s="35">
        <f>'Coloquios2020 - Notas finales '!R584</f>
        <v>0</v>
      </c>
      <c r="N1284" s="38">
        <f>'Coloquios2020 - Notas finales '!S584</f>
        <v>0</v>
      </c>
    </row>
    <row r="1285" spans="1:14" hidden="1" x14ac:dyDescent="0.2">
      <c r="A1285" s="34">
        <f t="shared" ref="A1285:I1285" si="586">+A585</f>
        <v>0</v>
      </c>
      <c r="B1285" s="35">
        <f t="shared" si="586"/>
        <v>0</v>
      </c>
      <c r="C1285" s="35">
        <f t="shared" si="586"/>
        <v>0</v>
      </c>
      <c r="D1285" s="35">
        <f t="shared" si="586"/>
        <v>0</v>
      </c>
      <c r="E1285" s="36">
        <f t="shared" si="586"/>
        <v>0</v>
      </c>
      <c r="F1285" s="37">
        <f t="shared" si="586"/>
        <v>0</v>
      </c>
      <c r="G1285" s="35">
        <f t="shared" si="586"/>
        <v>0</v>
      </c>
      <c r="H1285" s="37">
        <f t="shared" si="586"/>
        <v>0</v>
      </c>
      <c r="I1285" s="35">
        <f t="shared" si="586"/>
        <v>0</v>
      </c>
      <c r="J1285" s="37">
        <f>'Coloquios2020 - Notas finales '!O585</f>
        <v>0</v>
      </c>
      <c r="K1285" s="35">
        <f>'Coloquios2020 - Notas finales '!P585</f>
        <v>0</v>
      </c>
      <c r="L1285" s="35">
        <f>'Coloquios2020 - Notas finales '!Q585</f>
        <v>0</v>
      </c>
      <c r="M1285" s="35">
        <f>'Coloquios2020 - Notas finales '!R585</f>
        <v>0</v>
      </c>
      <c r="N1285" s="38">
        <f>'Coloquios2020 - Notas finales '!S585</f>
        <v>0</v>
      </c>
    </row>
    <row r="1286" spans="1:14" hidden="1" x14ac:dyDescent="0.2">
      <c r="A1286" s="34">
        <f t="shared" ref="A1286:I1286" si="587">+A586</f>
        <v>0</v>
      </c>
      <c r="B1286" s="35">
        <f t="shared" si="587"/>
        <v>0</v>
      </c>
      <c r="C1286" s="35">
        <f t="shared" si="587"/>
        <v>0</v>
      </c>
      <c r="D1286" s="35">
        <f t="shared" si="587"/>
        <v>0</v>
      </c>
      <c r="E1286" s="36">
        <f t="shared" si="587"/>
        <v>0</v>
      </c>
      <c r="F1286" s="37">
        <f t="shared" si="587"/>
        <v>0</v>
      </c>
      <c r="G1286" s="35">
        <f t="shared" si="587"/>
        <v>0</v>
      </c>
      <c r="H1286" s="37">
        <f t="shared" si="587"/>
        <v>0</v>
      </c>
      <c r="I1286" s="35">
        <f t="shared" si="587"/>
        <v>0</v>
      </c>
      <c r="J1286" s="37">
        <f>'Coloquios2020 - Notas finales '!O586</f>
        <v>0</v>
      </c>
      <c r="K1286" s="35">
        <f>'Coloquios2020 - Notas finales '!P586</f>
        <v>0</v>
      </c>
      <c r="L1286" s="35">
        <f>'Coloquios2020 - Notas finales '!Q586</f>
        <v>0</v>
      </c>
      <c r="M1286" s="35">
        <f>'Coloquios2020 - Notas finales '!R586</f>
        <v>0</v>
      </c>
      <c r="N1286" s="38">
        <f>'Coloquios2020 - Notas finales '!S586</f>
        <v>0</v>
      </c>
    </row>
    <row r="1287" spans="1:14" hidden="1" x14ac:dyDescent="0.2">
      <c r="A1287" s="34">
        <f t="shared" ref="A1287:I1287" si="588">+A587</f>
        <v>0</v>
      </c>
      <c r="B1287" s="35">
        <f t="shared" si="588"/>
        <v>0</v>
      </c>
      <c r="C1287" s="35">
        <f t="shared" si="588"/>
        <v>0</v>
      </c>
      <c r="D1287" s="35">
        <f t="shared" si="588"/>
        <v>0</v>
      </c>
      <c r="E1287" s="36">
        <f t="shared" si="588"/>
        <v>0</v>
      </c>
      <c r="F1287" s="37">
        <f t="shared" si="588"/>
        <v>0</v>
      </c>
      <c r="G1287" s="35">
        <f t="shared" si="588"/>
        <v>0</v>
      </c>
      <c r="H1287" s="37">
        <f t="shared" si="588"/>
        <v>0</v>
      </c>
      <c r="I1287" s="35">
        <f t="shared" si="588"/>
        <v>0</v>
      </c>
      <c r="J1287" s="37">
        <f>'Coloquios2020 - Notas finales '!O587</f>
        <v>0</v>
      </c>
      <c r="K1287" s="35">
        <f>'Coloquios2020 - Notas finales '!P587</f>
        <v>0</v>
      </c>
      <c r="L1287" s="35">
        <f>'Coloquios2020 - Notas finales '!Q587</f>
        <v>0</v>
      </c>
      <c r="M1287" s="35">
        <f>'Coloquios2020 - Notas finales '!R587</f>
        <v>0</v>
      </c>
      <c r="N1287" s="38">
        <f>'Coloquios2020 - Notas finales '!S587</f>
        <v>0</v>
      </c>
    </row>
    <row r="1288" spans="1:14" hidden="1" x14ac:dyDescent="0.2">
      <c r="A1288" s="34">
        <f t="shared" ref="A1288:I1288" si="589">+A588</f>
        <v>0</v>
      </c>
      <c r="B1288" s="35">
        <f t="shared" si="589"/>
        <v>0</v>
      </c>
      <c r="C1288" s="35">
        <f t="shared" si="589"/>
        <v>0</v>
      </c>
      <c r="D1288" s="35">
        <f t="shared" si="589"/>
        <v>0</v>
      </c>
      <c r="E1288" s="36">
        <f t="shared" si="589"/>
        <v>0</v>
      </c>
      <c r="F1288" s="37">
        <f t="shared" si="589"/>
        <v>0</v>
      </c>
      <c r="G1288" s="35">
        <f t="shared" si="589"/>
        <v>0</v>
      </c>
      <c r="H1288" s="37">
        <f t="shared" si="589"/>
        <v>0</v>
      </c>
      <c r="I1288" s="35">
        <f t="shared" si="589"/>
        <v>0</v>
      </c>
      <c r="J1288" s="37">
        <f>'Coloquios2020 - Notas finales '!O588</f>
        <v>0</v>
      </c>
      <c r="K1288" s="35">
        <f>'Coloquios2020 - Notas finales '!P588</f>
        <v>0</v>
      </c>
      <c r="L1288" s="35">
        <f>'Coloquios2020 - Notas finales '!Q588</f>
        <v>0</v>
      </c>
      <c r="M1288" s="35">
        <f>'Coloquios2020 - Notas finales '!R588</f>
        <v>0</v>
      </c>
      <c r="N1288" s="38">
        <f>'Coloquios2020 - Notas finales '!S588</f>
        <v>0</v>
      </c>
    </row>
    <row r="1289" spans="1:14" hidden="1" x14ac:dyDescent="0.2">
      <c r="A1289" s="34">
        <f t="shared" ref="A1289:I1289" si="590">+A589</f>
        <v>0</v>
      </c>
      <c r="B1289" s="35">
        <f t="shared" si="590"/>
        <v>0</v>
      </c>
      <c r="C1289" s="35">
        <f t="shared" si="590"/>
        <v>0</v>
      </c>
      <c r="D1289" s="35">
        <f t="shared" si="590"/>
        <v>0</v>
      </c>
      <c r="E1289" s="36">
        <f t="shared" si="590"/>
        <v>0</v>
      </c>
      <c r="F1289" s="37">
        <f t="shared" si="590"/>
        <v>0</v>
      </c>
      <c r="G1289" s="35">
        <f t="shared" si="590"/>
        <v>0</v>
      </c>
      <c r="H1289" s="37">
        <f t="shared" si="590"/>
        <v>0</v>
      </c>
      <c r="I1289" s="35">
        <f t="shared" si="590"/>
        <v>0</v>
      </c>
      <c r="J1289" s="37">
        <f>'Coloquios2020 - Notas finales '!O589</f>
        <v>0</v>
      </c>
      <c r="K1289" s="35">
        <f>'Coloquios2020 - Notas finales '!P589</f>
        <v>0</v>
      </c>
      <c r="L1289" s="35">
        <f>'Coloquios2020 - Notas finales '!Q589</f>
        <v>0</v>
      </c>
      <c r="M1289" s="35">
        <f>'Coloquios2020 - Notas finales '!R589</f>
        <v>0</v>
      </c>
      <c r="N1289" s="38">
        <f>'Coloquios2020 - Notas finales '!S589</f>
        <v>0</v>
      </c>
    </row>
    <row r="1290" spans="1:14" hidden="1" x14ac:dyDescent="0.2">
      <c r="A1290" s="34">
        <f t="shared" ref="A1290:I1290" si="591">+A590</f>
        <v>0</v>
      </c>
      <c r="B1290" s="35">
        <f t="shared" si="591"/>
        <v>0</v>
      </c>
      <c r="C1290" s="35">
        <f t="shared" si="591"/>
        <v>0</v>
      </c>
      <c r="D1290" s="35">
        <f t="shared" si="591"/>
        <v>0</v>
      </c>
      <c r="E1290" s="36">
        <f t="shared" si="591"/>
        <v>0</v>
      </c>
      <c r="F1290" s="37">
        <f t="shared" si="591"/>
        <v>0</v>
      </c>
      <c r="G1290" s="35">
        <f t="shared" si="591"/>
        <v>0</v>
      </c>
      <c r="H1290" s="37">
        <f t="shared" si="591"/>
        <v>0</v>
      </c>
      <c r="I1290" s="35">
        <f t="shared" si="591"/>
        <v>0</v>
      </c>
      <c r="J1290" s="37">
        <f>'Coloquios2020 - Notas finales '!O590</f>
        <v>0</v>
      </c>
      <c r="K1290" s="35">
        <f>'Coloquios2020 - Notas finales '!P590</f>
        <v>0</v>
      </c>
      <c r="L1290" s="35">
        <f>'Coloquios2020 - Notas finales '!Q590</f>
        <v>0</v>
      </c>
      <c r="M1290" s="35">
        <f>'Coloquios2020 - Notas finales '!R590</f>
        <v>0</v>
      </c>
      <c r="N1290" s="38">
        <f>'Coloquios2020 - Notas finales '!S590</f>
        <v>0</v>
      </c>
    </row>
    <row r="1291" spans="1:14" hidden="1" x14ac:dyDescent="0.2">
      <c r="A1291" s="34">
        <f t="shared" ref="A1291:I1291" si="592">+A591</f>
        <v>0</v>
      </c>
      <c r="B1291" s="35">
        <f t="shared" si="592"/>
        <v>0</v>
      </c>
      <c r="C1291" s="35">
        <f t="shared" si="592"/>
        <v>0</v>
      </c>
      <c r="D1291" s="35">
        <f t="shared" si="592"/>
        <v>0</v>
      </c>
      <c r="E1291" s="36">
        <f t="shared" si="592"/>
        <v>0</v>
      </c>
      <c r="F1291" s="37">
        <f t="shared" si="592"/>
        <v>0</v>
      </c>
      <c r="G1291" s="35">
        <f t="shared" si="592"/>
        <v>0</v>
      </c>
      <c r="H1291" s="37">
        <f t="shared" si="592"/>
        <v>0</v>
      </c>
      <c r="I1291" s="35">
        <f t="shared" si="592"/>
        <v>0</v>
      </c>
      <c r="J1291" s="37">
        <f>'Coloquios2020 - Notas finales '!O591</f>
        <v>0</v>
      </c>
      <c r="K1291" s="35">
        <f>'Coloquios2020 - Notas finales '!P591</f>
        <v>0</v>
      </c>
      <c r="L1291" s="35">
        <f>'Coloquios2020 - Notas finales '!Q591</f>
        <v>0</v>
      </c>
      <c r="M1291" s="35">
        <f>'Coloquios2020 - Notas finales '!R591</f>
        <v>0</v>
      </c>
      <c r="N1291" s="38">
        <f>'Coloquios2020 - Notas finales '!S591</f>
        <v>0</v>
      </c>
    </row>
    <row r="1292" spans="1:14" hidden="1" x14ac:dyDescent="0.2">
      <c r="A1292" s="34">
        <f t="shared" ref="A1292:I1292" si="593">+A592</f>
        <v>0</v>
      </c>
      <c r="B1292" s="35">
        <f t="shared" si="593"/>
        <v>0</v>
      </c>
      <c r="C1292" s="35">
        <f t="shared" si="593"/>
        <v>0</v>
      </c>
      <c r="D1292" s="35">
        <f t="shared" si="593"/>
        <v>0</v>
      </c>
      <c r="E1292" s="36">
        <f t="shared" si="593"/>
        <v>0</v>
      </c>
      <c r="F1292" s="37">
        <f t="shared" si="593"/>
        <v>0</v>
      </c>
      <c r="G1292" s="35">
        <f t="shared" si="593"/>
        <v>0</v>
      </c>
      <c r="H1292" s="37">
        <f t="shared" si="593"/>
        <v>0</v>
      </c>
      <c r="I1292" s="35">
        <f t="shared" si="593"/>
        <v>0</v>
      </c>
      <c r="J1292" s="37">
        <f>'Coloquios2020 - Notas finales '!O592</f>
        <v>0</v>
      </c>
      <c r="K1292" s="35">
        <f>'Coloquios2020 - Notas finales '!P592</f>
        <v>0</v>
      </c>
      <c r="L1292" s="35">
        <f>'Coloquios2020 - Notas finales '!Q592</f>
        <v>0</v>
      </c>
      <c r="M1292" s="35">
        <f>'Coloquios2020 - Notas finales '!R592</f>
        <v>0</v>
      </c>
      <c r="N1292" s="38">
        <f>'Coloquios2020 - Notas finales '!S592</f>
        <v>0</v>
      </c>
    </row>
    <row r="1293" spans="1:14" hidden="1" x14ac:dyDescent="0.2">
      <c r="A1293" s="34">
        <f t="shared" ref="A1293:I1293" si="594">+A593</f>
        <v>0</v>
      </c>
      <c r="B1293" s="35">
        <f t="shared" si="594"/>
        <v>0</v>
      </c>
      <c r="C1293" s="35">
        <f t="shared" si="594"/>
        <v>0</v>
      </c>
      <c r="D1293" s="35">
        <f t="shared" si="594"/>
        <v>0</v>
      </c>
      <c r="E1293" s="36">
        <f t="shared" si="594"/>
        <v>0</v>
      </c>
      <c r="F1293" s="37">
        <f t="shared" si="594"/>
        <v>0</v>
      </c>
      <c r="G1293" s="35">
        <f t="shared" si="594"/>
        <v>0</v>
      </c>
      <c r="H1293" s="37">
        <f t="shared" si="594"/>
        <v>0</v>
      </c>
      <c r="I1293" s="35">
        <f t="shared" si="594"/>
        <v>0</v>
      </c>
      <c r="J1293" s="37">
        <f>'Coloquios2020 - Notas finales '!O593</f>
        <v>0</v>
      </c>
      <c r="K1293" s="35">
        <f>'Coloquios2020 - Notas finales '!P593</f>
        <v>0</v>
      </c>
      <c r="L1293" s="35">
        <f>'Coloquios2020 - Notas finales '!Q593</f>
        <v>0</v>
      </c>
      <c r="M1293" s="35">
        <f>'Coloquios2020 - Notas finales '!R593</f>
        <v>0</v>
      </c>
      <c r="N1293" s="38">
        <f>'Coloquios2020 - Notas finales '!S593</f>
        <v>0</v>
      </c>
    </row>
    <row r="1294" spans="1:14" hidden="1" x14ac:dyDescent="0.2">
      <c r="A1294" s="34">
        <f t="shared" ref="A1294:I1294" si="595">+A594</f>
        <v>0</v>
      </c>
      <c r="B1294" s="35">
        <f t="shared" si="595"/>
        <v>0</v>
      </c>
      <c r="C1294" s="35">
        <f t="shared" si="595"/>
        <v>0</v>
      </c>
      <c r="D1294" s="35">
        <f t="shared" si="595"/>
        <v>0</v>
      </c>
      <c r="E1294" s="36">
        <f t="shared" si="595"/>
        <v>0</v>
      </c>
      <c r="F1294" s="37">
        <f t="shared" si="595"/>
        <v>0</v>
      </c>
      <c r="G1294" s="35">
        <f t="shared" si="595"/>
        <v>0</v>
      </c>
      <c r="H1294" s="37">
        <f t="shared" si="595"/>
        <v>0</v>
      </c>
      <c r="I1294" s="35">
        <f t="shared" si="595"/>
        <v>0</v>
      </c>
      <c r="J1294" s="37">
        <f>'Coloquios2020 - Notas finales '!O594</f>
        <v>0</v>
      </c>
      <c r="K1294" s="35">
        <f>'Coloquios2020 - Notas finales '!P594</f>
        <v>0</v>
      </c>
      <c r="L1294" s="35">
        <f>'Coloquios2020 - Notas finales '!Q594</f>
        <v>0</v>
      </c>
      <c r="M1294" s="35">
        <f>'Coloquios2020 - Notas finales '!R594</f>
        <v>0</v>
      </c>
      <c r="N1294" s="38">
        <f>'Coloquios2020 - Notas finales '!S594</f>
        <v>0</v>
      </c>
    </row>
    <row r="1295" spans="1:14" hidden="1" x14ac:dyDescent="0.2">
      <c r="A1295" s="34">
        <f t="shared" ref="A1295:I1295" si="596">+A595</f>
        <v>0</v>
      </c>
      <c r="B1295" s="35">
        <f t="shared" si="596"/>
        <v>0</v>
      </c>
      <c r="C1295" s="35">
        <f t="shared" si="596"/>
        <v>0</v>
      </c>
      <c r="D1295" s="35">
        <f t="shared" si="596"/>
        <v>0</v>
      </c>
      <c r="E1295" s="36">
        <f t="shared" si="596"/>
        <v>0</v>
      </c>
      <c r="F1295" s="37">
        <f t="shared" si="596"/>
        <v>0</v>
      </c>
      <c r="G1295" s="35">
        <f t="shared" si="596"/>
        <v>0</v>
      </c>
      <c r="H1295" s="37">
        <f t="shared" si="596"/>
        <v>0</v>
      </c>
      <c r="I1295" s="35">
        <f t="shared" si="596"/>
        <v>0</v>
      </c>
      <c r="J1295" s="37">
        <f>'Coloquios2020 - Notas finales '!O595</f>
        <v>0</v>
      </c>
      <c r="K1295" s="35">
        <f>'Coloquios2020 - Notas finales '!P595</f>
        <v>0</v>
      </c>
      <c r="L1295" s="35">
        <f>'Coloquios2020 - Notas finales '!Q595</f>
        <v>0</v>
      </c>
      <c r="M1295" s="35">
        <f>'Coloquios2020 - Notas finales '!R595</f>
        <v>0</v>
      </c>
      <c r="N1295" s="38">
        <f>'Coloquios2020 - Notas finales '!S595</f>
        <v>0</v>
      </c>
    </row>
    <row r="1296" spans="1:14" hidden="1" x14ac:dyDescent="0.2">
      <c r="A1296" s="34">
        <f t="shared" ref="A1296:I1296" si="597">+A596</f>
        <v>0</v>
      </c>
      <c r="B1296" s="35">
        <f t="shared" si="597"/>
        <v>0</v>
      </c>
      <c r="C1296" s="35">
        <f t="shared" si="597"/>
        <v>0</v>
      </c>
      <c r="D1296" s="35">
        <f t="shared" si="597"/>
        <v>0</v>
      </c>
      <c r="E1296" s="36">
        <f t="shared" si="597"/>
        <v>0</v>
      </c>
      <c r="F1296" s="37">
        <f t="shared" si="597"/>
        <v>0</v>
      </c>
      <c r="G1296" s="35">
        <f t="shared" si="597"/>
        <v>0</v>
      </c>
      <c r="H1296" s="37">
        <f t="shared" si="597"/>
        <v>0</v>
      </c>
      <c r="I1296" s="35">
        <f t="shared" si="597"/>
        <v>0</v>
      </c>
      <c r="J1296" s="37">
        <f>'Coloquios2020 - Notas finales '!O596</f>
        <v>0</v>
      </c>
      <c r="K1296" s="35">
        <f>'Coloquios2020 - Notas finales '!P596</f>
        <v>0</v>
      </c>
      <c r="L1296" s="35">
        <f>'Coloquios2020 - Notas finales '!Q596</f>
        <v>0</v>
      </c>
      <c r="M1296" s="35">
        <f>'Coloquios2020 - Notas finales '!R596</f>
        <v>0</v>
      </c>
      <c r="N1296" s="38">
        <f>'Coloquios2020 - Notas finales '!S596</f>
        <v>0</v>
      </c>
    </row>
    <row r="1297" spans="1:14" hidden="1" x14ac:dyDescent="0.2">
      <c r="A1297" s="34">
        <f t="shared" ref="A1297:I1297" si="598">+A597</f>
        <v>0</v>
      </c>
      <c r="B1297" s="35">
        <f t="shared" si="598"/>
        <v>0</v>
      </c>
      <c r="C1297" s="35">
        <f t="shared" si="598"/>
        <v>0</v>
      </c>
      <c r="D1297" s="35">
        <f t="shared" si="598"/>
        <v>0</v>
      </c>
      <c r="E1297" s="36">
        <f t="shared" si="598"/>
        <v>0</v>
      </c>
      <c r="F1297" s="37">
        <f t="shared" si="598"/>
        <v>0</v>
      </c>
      <c r="G1297" s="35">
        <f t="shared" si="598"/>
        <v>0</v>
      </c>
      <c r="H1297" s="37">
        <f t="shared" si="598"/>
        <v>0</v>
      </c>
      <c r="I1297" s="35">
        <f t="shared" si="598"/>
        <v>0</v>
      </c>
      <c r="J1297" s="37">
        <f>'Coloquios2020 - Notas finales '!O597</f>
        <v>0</v>
      </c>
      <c r="K1297" s="35">
        <f>'Coloquios2020 - Notas finales '!P597</f>
        <v>0</v>
      </c>
      <c r="L1297" s="35">
        <f>'Coloquios2020 - Notas finales '!Q597</f>
        <v>0</v>
      </c>
      <c r="M1297" s="35">
        <f>'Coloquios2020 - Notas finales '!R597</f>
        <v>0</v>
      </c>
      <c r="N1297" s="38">
        <f>'Coloquios2020 - Notas finales '!S597</f>
        <v>0</v>
      </c>
    </row>
    <row r="1298" spans="1:14" hidden="1" x14ac:dyDescent="0.2">
      <c r="A1298" s="34">
        <f t="shared" ref="A1298:I1298" si="599">+A598</f>
        <v>0</v>
      </c>
      <c r="B1298" s="35">
        <f t="shared" si="599"/>
        <v>0</v>
      </c>
      <c r="C1298" s="35">
        <f t="shared" si="599"/>
        <v>0</v>
      </c>
      <c r="D1298" s="35">
        <f t="shared" si="599"/>
        <v>0</v>
      </c>
      <c r="E1298" s="36">
        <f t="shared" si="599"/>
        <v>0</v>
      </c>
      <c r="F1298" s="37">
        <f t="shared" si="599"/>
        <v>0</v>
      </c>
      <c r="G1298" s="35">
        <f t="shared" si="599"/>
        <v>0</v>
      </c>
      <c r="H1298" s="37">
        <f t="shared" si="599"/>
        <v>0</v>
      </c>
      <c r="I1298" s="35">
        <f t="shared" si="599"/>
        <v>0</v>
      </c>
      <c r="J1298" s="37">
        <f>'Coloquios2020 - Notas finales '!O598</f>
        <v>0</v>
      </c>
      <c r="K1298" s="35">
        <f>'Coloquios2020 - Notas finales '!P598</f>
        <v>0</v>
      </c>
      <c r="L1298" s="35">
        <f>'Coloquios2020 - Notas finales '!Q598</f>
        <v>0</v>
      </c>
      <c r="M1298" s="35">
        <f>'Coloquios2020 - Notas finales '!R598</f>
        <v>0</v>
      </c>
      <c r="N1298" s="38">
        <f>'Coloquios2020 - Notas finales '!S598</f>
        <v>0</v>
      </c>
    </row>
    <row r="1299" spans="1:14" hidden="1" x14ac:dyDescent="0.2">
      <c r="A1299" s="34">
        <f t="shared" ref="A1299:I1299" si="600">+A599</f>
        <v>0</v>
      </c>
      <c r="B1299" s="35">
        <f t="shared" si="600"/>
        <v>0</v>
      </c>
      <c r="C1299" s="35">
        <f t="shared" si="600"/>
        <v>0</v>
      </c>
      <c r="D1299" s="35">
        <f t="shared" si="600"/>
        <v>0</v>
      </c>
      <c r="E1299" s="36">
        <f t="shared" si="600"/>
        <v>0</v>
      </c>
      <c r="F1299" s="37">
        <f t="shared" si="600"/>
        <v>0</v>
      </c>
      <c r="G1299" s="35">
        <f t="shared" si="600"/>
        <v>0</v>
      </c>
      <c r="H1299" s="37">
        <f t="shared" si="600"/>
        <v>0</v>
      </c>
      <c r="I1299" s="35">
        <f t="shared" si="600"/>
        <v>0</v>
      </c>
      <c r="J1299" s="37">
        <f>'Coloquios2020 - Notas finales '!O599</f>
        <v>0</v>
      </c>
      <c r="K1299" s="35">
        <f>'Coloquios2020 - Notas finales '!P599</f>
        <v>0</v>
      </c>
      <c r="L1299" s="35">
        <f>'Coloquios2020 - Notas finales '!Q599</f>
        <v>0</v>
      </c>
      <c r="M1299" s="35">
        <f>'Coloquios2020 - Notas finales '!R599</f>
        <v>0</v>
      </c>
      <c r="N1299" s="38">
        <f>'Coloquios2020 - Notas finales '!S599</f>
        <v>0</v>
      </c>
    </row>
    <row r="1300" spans="1:14" hidden="1" x14ac:dyDescent="0.2">
      <c r="A1300" s="34">
        <f t="shared" ref="A1300:I1300" si="601">+A600</f>
        <v>0</v>
      </c>
      <c r="B1300" s="35">
        <f t="shared" si="601"/>
        <v>0</v>
      </c>
      <c r="C1300" s="35">
        <f t="shared" si="601"/>
        <v>0</v>
      </c>
      <c r="D1300" s="35">
        <f t="shared" si="601"/>
        <v>0</v>
      </c>
      <c r="E1300" s="36">
        <f t="shared" si="601"/>
        <v>0</v>
      </c>
      <c r="F1300" s="37">
        <f t="shared" si="601"/>
        <v>0</v>
      </c>
      <c r="G1300" s="35">
        <f t="shared" si="601"/>
        <v>0</v>
      </c>
      <c r="H1300" s="37">
        <f t="shared" si="601"/>
        <v>0</v>
      </c>
      <c r="I1300" s="35">
        <f t="shared" si="601"/>
        <v>0</v>
      </c>
      <c r="J1300" s="37">
        <f>'Coloquios2020 - Notas finales '!O600</f>
        <v>0</v>
      </c>
      <c r="K1300" s="35">
        <f>'Coloquios2020 - Notas finales '!P600</f>
        <v>0</v>
      </c>
      <c r="L1300" s="35">
        <f>'Coloquios2020 - Notas finales '!Q600</f>
        <v>0</v>
      </c>
      <c r="M1300" s="35">
        <f>'Coloquios2020 - Notas finales '!R600</f>
        <v>0</v>
      </c>
      <c r="N1300" s="38">
        <f>'Coloquios2020 - Notas finales '!S600</f>
        <v>0</v>
      </c>
    </row>
    <row r="1301" spans="1:14" hidden="1" x14ac:dyDescent="0.2">
      <c r="A1301" s="34">
        <f t="shared" ref="A1301:I1301" si="602">+A601</f>
        <v>0</v>
      </c>
      <c r="B1301" s="35">
        <f t="shared" si="602"/>
        <v>0</v>
      </c>
      <c r="C1301" s="35">
        <f t="shared" si="602"/>
        <v>0</v>
      </c>
      <c r="D1301" s="35">
        <f t="shared" si="602"/>
        <v>0</v>
      </c>
      <c r="E1301" s="36">
        <f t="shared" si="602"/>
        <v>0</v>
      </c>
      <c r="F1301" s="37">
        <f t="shared" si="602"/>
        <v>0</v>
      </c>
      <c r="G1301" s="35">
        <f t="shared" si="602"/>
        <v>0</v>
      </c>
      <c r="H1301" s="37">
        <f t="shared" si="602"/>
        <v>0</v>
      </c>
      <c r="I1301" s="35">
        <f t="shared" si="602"/>
        <v>0</v>
      </c>
      <c r="J1301" s="37">
        <f>'Coloquios2020 - Notas finales '!O601</f>
        <v>0</v>
      </c>
      <c r="K1301" s="35">
        <f>'Coloquios2020 - Notas finales '!P601</f>
        <v>0</v>
      </c>
      <c r="L1301" s="35">
        <f>'Coloquios2020 - Notas finales '!Q601</f>
        <v>0</v>
      </c>
      <c r="M1301" s="35">
        <f>'Coloquios2020 - Notas finales '!R601</f>
        <v>0</v>
      </c>
      <c r="N1301" s="38">
        <f>'Coloquios2020 - Notas finales '!S601</f>
        <v>0</v>
      </c>
    </row>
    <row r="1302" spans="1:14" hidden="1" x14ac:dyDescent="0.2">
      <c r="A1302" s="34">
        <f t="shared" ref="A1302:I1302" si="603">+A602</f>
        <v>0</v>
      </c>
      <c r="B1302" s="35">
        <f t="shared" si="603"/>
        <v>0</v>
      </c>
      <c r="C1302" s="35">
        <f t="shared" si="603"/>
        <v>0</v>
      </c>
      <c r="D1302" s="35">
        <f t="shared" si="603"/>
        <v>0</v>
      </c>
      <c r="E1302" s="36">
        <f t="shared" si="603"/>
        <v>0</v>
      </c>
      <c r="F1302" s="37">
        <f t="shared" si="603"/>
        <v>0</v>
      </c>
      <c r="G1302" s="35">
        <f t="shared" si="603"/>
        <v>0</v>
      </c>
      <c r="H1302" s="37">
        <f t="shared" si="603"/>
        <v>0</v>
      </c>
      <c r="I1302" s="35">
        <f t="shared" si="603"/>
        <v>0</v>
      </c>
      <c r="J1302" s="37">
        <f>'Coloquios2020 - Notas finales '!O602</f>
        <v>0</v>
      </c>
      <c r="K1302" s="35">
        <f>'Coloquios2020 - Notas finales '!P602</f>
        <v>0</v>
      </c>
      <c r="L1302" s="35">
        <f>'Coloquios2020 - Notas finales '!Q602</f>
        <v>0</v>
      </c>
      <c r="M1302" s="35">
        <f>'Coloquios2020 - Notas finales '!R602</f>
        <v>0</v>
      </c>
      <c r="N1302" s="38">
        <f>'Coloquios2020 - Notas finales '!S602</f>
        <v>0</v>
      </c>
    </row>
    <row r="1303" spans="1:14" hidden="1" x14ac:dyDescent="0.2">
      <c r="A1303" s="34">
        <f t="shared" ref="A1303:I1303" si="604">+A603</f>
        <v>0</v>
      </c>
      <c r="B1303" s="35">
        <f t="shared" si="604"/>
        <v>0</v>
      </c>
      <c r="C1303" s="35">
        <f t="shared" si="604"/>
        <v>0</v>
      </c>
      <c r="D1303" s="35">
        <f t="shared" si="604"/>
        <v>0</v>
      </c>
      <c r="E1303" s="36">
        <f t="shared" si="604"/>
        <v>0</v>
      </c>
      <c r="F1303" s="37">
        <f t="shared" si="604"/>
        <v>0</v>
      </c>
      <c r="G1303" s="35">
        <f t="shared" si="604"/>
        <v>0</v>
      </c>
      <c r="H1303" s="37">
        <f t="shared" si="604"/>
        <v>0</v>
      </c>
      <c r="I1303" s="35">
        <f t="shared" si="604"/>
        <v>0</v>
      </c>
      <c r="J1303" s="37">
        <f>'Coloquios2020 - Notas finales '!O603</f>
        <v>0</v>
      </c>
      <c r="K1303" s="35">
        <f>'Coloquios2020 - Notas finales '!P603</f>
        <v>0</v>
      </c>
      <c r="L1303" s="35">
        <f>'Coloquios2020 - Notas finales '!Q603</f>
        <v>0</v>
      </c>
      <c r="M1303" s="35">
        <f>'Coloquios2020 - Notas finales '!R603</f>
        <v>0</v>
      </c>
      <c r="N1303" s="38">
        <f>'Coloquios2020 - Notas finales '!S603</f>
        <v>0</v>
      </c>
    </row>
    <row r="1304" spans="1:14" hidden="1" x14ac:dyDescent="0.2">
      <c r="A1304" s="34">
        <f t="shared" ref="A1304:I1304" si="605">+A604</f>
        <v>0</v>
      </c>
      <c r="B1304" s="35">
        <f t="shared" si="605"/>
        <v>0</v>
      </c>
      <c r="C1304" s="35">
        <f t="shared" si="605"/>
        <v>0</v>
      </c>
      <c r="D1304" s="35">
        <f t="shared" si="605"/>
        <v>0</v>
      </c>
      <c r="E1304" s="36">
        <f t="shared" si="605"/>
        <v>0</v>
      </c>
      <c r="F1304" s="37">
        <f t="shared" si="605"/>
        <v>0</v>
      </c>
      <c r="G1304" s="35">
        <f t="shared" si="605"/>
        <v>0</v>
      </c>
      <c r="H1304" s="37">
        <f t="shared" si="605"/>
        <v>0</v>
      </c>
      <c r="I1304" s="35">
        <f t="shared" si="605"/>
        <v>0</v>
      </c>
      <c r="J1304" s="37">
        <f>'Coloquios2020 - Notas finales '!O604</f>
        <v>0</v>
      </c>
      <c r="K1304" s="35">
        <f>'Coloquios2020 - Notas finales '!P604</f>
        <v>0</v>
      </c>
      <c r="L1304" s="35">
        <f>'Coloquios2020 - Notas finales '!Q604</f>
        <v>0</v>
      </c>
      <c r="M1304" s="35">
        <f>'Coloquios2020 - Notas finales '!R604</f>
        <v>0</v>
      </c>
      <c r="N1304" s="38">
        <f>'Coloquios2020 - Notas finales '!S604</f>
        <v>0</v>
      </c>
    </row>
    <row r="1305" spans="1:14" hidden="1" x14ac:dyDescent="0.2">
      <c r="A1305" s="34">
        <f t="shared" ref="A1305:I1305" si="606">+A605</f>
        <v>0</v>
      </c>
      <c r="B1305" s="35">
        <f t="shared" si="606"/>
        <v>0</v>
      </c>
      <c r="C1305" s="35">
        <f t="shared" si="606"/>
        <v>0</v>
      </c>
      <c r="D1305" s="35">
        <f t="shared" si="606"/>
        <v>0</v>
      </c>
      <c r="E1305" s="36">
        <f t="shared" si="606"/>
        <v>0</v>
      </c>
      <c r="F1305" s="37">
        <f t="shared" si="606"/>
        <v>0</v>
      </c>
      <c r="G1305" s="35">
        <f t="shared" si="606"/>
        <v>0</v>
      </c>
      <c r="H1305" s="37">
        <f t="shared" si="606"/>
        <v>0</v>
      </c>
      <c r="I1305" s="35">
        <f t="shared" si="606"/>
        <v>0</v>
      </c>
      <c r="J1305" s="37">
        <f>'Coloquios2020 - Notas finales '!O605</f>
        <v>0</v>
      </c>
      <c r="K1305" s="35">
        <f>'Coloquios2020 - Notas finales '!P605</f>
        <v>0</v>
      </c>
      <c r="L1305" s="35">
        <f>'Coloquios2020 - Notas finales '!Q605</f>
        <v>0</v>
      </c>
      <c r="M1305" s="35">
        <f>'Coloquios2020 - Notas finales '!R605</f>
        <v>0</v>
      </c>
      <c r="N1305" s="38">
        <f>'Coloquios2020 - Notas finales '!S605</f>
        <v>0</v>
      </c>
    </row>
    <row r="1306" spans="1:14" hidden="1" x14ac:dyDescent="0.2">
      <c r="A1306" s="34">
        <f t="shared" ref="A1306:I1306" si="607">+A606</f>
        <v>0</v>
      </c>
      <c r="B1306" s="35">
        <f t="shared" si="607"/>
        <v>0</v>
      </c>
      <c r="C1306" s="35">
        <f t="shared" si="607"/>
        <v>0</v>
      </c>
      <c r="D1306" s="35">
        <f t="shared" si="607"/>
        <v>0</v>
      </c>
      <c r="E1306" s="36">
        <f t="shared" si="607"/>
        <v>0</v>
      </c>
      <c r="F1306" s="37">
        <f t="shared" si="607"/>
        <v>0</v>
      </c>
      <c r="G1306" s="35">
        <f t="shared" si="607"/>
        <v>0</v>
      </c>
      <c r="H1306" s="37">
        <f t="shared" si="607"/>
        <v>0</v>
      </c>
      <c r="I1306" s="35">
        <f t="shared" si="607"/>
        <v>0</v>
      </c>
      <c r="J1306" s="37">
        <f>'Coloquios2020 - Notas finales '!O606</f>
        <v>0</v>
      </c>
      <c r="K1306" s="35">
        <f>'Coloquios2020 - Notas finales '!P606</f>
        <v>0</v>
      </c>
      <c r="L1306" s="35">
        <f>'Coloquios2020 - Notas finales '!Q606</f>
        <v>0</v>
      </c>
      <c r="M1306" s="35">
        <f>'Coloquios2020 - Notas finales '!R606</f>
        <v>0</v>
      </c>
      <c r="N1306" s="38">
        <f>'Coloquios2020 - Notas finales '!S606</f>
        <v>0</v>
      </c>
    </row>
    <row r="1307" spans="1:14" hidden="1" x14ac:dyDescent="0.2">
      <c r="A1307" s="34">
        <f t="shared" ref="A1307:I1307" si="608">+A607</f>
        <v>0</v>
      </c>
      <c r="B1307" s="35">
        <f t="shared" si="608"/>
        <v>0</v>
      </c>
      <c r="C1307" s="35">
        <f t="shared" si="608"/>
        <v>0</v>
      </c>
      <c r="D1307" s="35">
        <f t="shared" si="608"/>
        <v>0</v>
      </c>
      <c r="E1307" s="36">
        <f t="shared" si="608"/>
        <v>0</v>
      </c>
      <c r="F1307" s="37">
        <f t="shared" si="608"/>
        <v>0</v>
      </c>
      <c r="G1307" s="35">
        <f t="shared" si="608"/>
        <v>0</v>
      </c>
      <c r="H1307" s="37">
        <f t="shared" si="608"/>
        <v>0</v>
      </c>
      <c r="I1307" s="35">
        <f t="shared" si="608"/>
        <v>0</v>
      </c>
      <c r="J1307" s="37">
        <f>'Coloquios2020 - Notas finales '!O607</f>
        <v>0</v>
      </c>
      <c r="K1307" s="35">
        <f>'Coloquios2020 - Notas finales '!P607</f>
        <v>0</v>
      </c>
      <c r="L1307" s="35">
        <f>'Coloquios2020 - Notas finales '!Q607</f>
        <v>0</v>
      </c>
      <c r="M1307" s="35">
        <f>'Coloquios2020 - Notas finales '!R607</f>
        <v>0</v>
      </c>
      <c r="N1307" s="38">
        <f>'Coloquios2020 - Notas finales '!S607</f>
        <v>0</v>
      </c>
    </row>
    <row r="1308" spans="1:14" hidden="1" x14ac:dyDescent="0.2">
      <c r="A1308" s="34">
        <f t="shared" ref="A1308:I1308" si="609">+A608</f>
        <v>0</v>
      </c>
      <c r="B1308" s="35">
        <f t="shared" si="609"/>
        <v>0</v>
      </c>
      <c r="C1308" s="35">
        <f t="shared" si="609"/>
        <v>0</v>
      </c>
      <c r="D1308" s="35">
        <f t="shared" si="609"/>
        <v>0</v>
      </c>
      <c r="E1308" s="36">
        <f t="shared" si="609"/>
        <v>0</v>
      </c>
      <c r="F1308" s="37">
        <f t="shared" si="609"/>
        <v>0</v>
      </c>
      <c r="G1308" s="35">
        <f t="shared" si="609"/>
        <v>0</v>
      </c>
      <c r="H1308" s="37">
        <f t="shared" si="609"/>
        <v>0</v>
      </c>
      <c r="I1308" s="35">
        <f t="shared" si="609"/>
        <v>0</v>
      </c>
      <c r="J1308" s="37">
        <f>'Coloquios2020 - Notas finales '!O608</f>
        <v>0</v>
      </c>
      <c r="K1308" s="35">
        <f>'Coloquios2020 - Notas finales '!P608</f>
        <v>0</v>
      </c>
      <c r="L1308" s="35">
        <f>'Coloquios2020 - Notas finales '!Q608</f>
        <v>0</v>
      </c>
      <c r="M1308" s="35">
        <f>'Coloquios2020 - Notas finales '!R608</f>
        <v>0</v>
      </c>
      <c r="N1308" s="38">
        <f>'Coloquios2020 - Notas finales '!S608</f>
        <v>0</v>
      </c>
    </row>
    <row r="1309" spans="1:14" hidden="1" x14ac:dyDescent="0.2">
      <c r="A1309" s="34">
        <f t="shared" ref="A1309:I1309" si="610">+A609</f>
        <v>0</v>
      </c>
      <c r="B1309" s="35">
        <f t="shared" si="610"/>
        <v>0</v>
      </c>
      <c r="C1309" s="35">
        <f t="shared" si="610"/>
        <v>0</v>
      </c>
      <c r="D1309" s="35">
        <f t="shared" si="610"/>
        <v>0</v>
      </c>
      <c r="E1309" s="36">
        <f t="shared" si="610"/>
        <v>0</v>
      </c>
      <c r="F1309" s="37">
        <f t="shared" si="610"/>
        <v>0</v>
      </c>
      <c r="G1309" s="35">
        <f t="shared" si="610"/>
        <v>0</v>
      </c>
      <c r="H1309" s="37">
        <f t="shared" si="610"/>
        <v>0</v>
      </c>
      <c r="I1309" s="35">
        <f t="shared" si="610"/>
        <v>0</v>
      </c>
      <c r="J1309" s="37">
        <f>'Coloquios2020 - Notas finales '!O609</f>
        <v>0</v>
      </c>
      <c r="K1309" s="35">
        <f>'Coloquios2020 - Notas finales '!P609</f>
        <v>0</v>
      </c>
      <c r="L1309" s="35">
        <f>'Coloquios2020 - Notas finales '!Q609</f>
        <v>0</v>
      </c>
      <c r="M1309" s="35">
        <f>'Coloquios2020 - Notas finales '!R609</f>
        <v>0</v>
      </c>
      <c r="N1309" s="38">
        <f>'Coloquios2020 - Notas finales '!S609</f>
        <v>0</v>
      </c>
    </row>
    <row r="1310" spans="1:14" hidden="1" x14ac:dyDescent="0.2">
      <c r="A1310" s="34">
        <f t="shared" ref="A1310:I1310" si="611">+A610</f>
        <v>0</v>
      </c>
      <c r="B1310" s="35">
        <f t="shared" si="611"/>
        <v>0</v>
      </c>
      <c r="C1310" s="35">
        <f t="shared" si="611"/>
        <v>0</v>
      </c>
      <c r="D1310" s="35">
        <f t="shared" si="611"/>
        <v>0</v>
      </c>
      <c r="E1310" s="36">
        <f t="shared" si="611"/>
        <v>0</v>
      </c>
      <c r="F1310" s="37">
        <f t="shared" si="611"/>
        <v>0</v>
      </c>
      <c r="G1310" s="35">
        <f t="shared" si="611"/>
        <v>0</v>
      </c>
      <c r="H1310" s="37">
        <f t="shared" si="611"/>
        <v>0</v>
      </c>
      <c r="I1310" s="35">
        <f t="shared" si="611"/>
        <v>0</v>
      </c>
      <c r="J1310" s="37">
        <f>'Coloquios2020 - Notas finales '!O610</f>
        <v>0</v>
      </c>
      <c r="K1310" s="35">
        <f>'Coloquios2020 - Notas finales '!P610</f>
        <v>0</v>
      </c>
      <c r="L1310" s="35">
        <f>'Coloquios2020 - Notas finales '!Q610</f>
        <v>0</v>
      </c>
      <c r="M1310" s="35">
        <f>'Coloquios2020 - Notas finales '!R610</f>
        <v>0</v>
      </c>
      <c r="N1310" s="38">
        <f>'Coloquios2020 - Notas finales '!S610</f>
        <v>0</v>
      </c>
    </row>
    <row r="1311" spans="1:14" hidden="1" x14ac:dyDescent="0.2">
      <c r="A1311" s="34">
        <f t="shared" ref="A1311:I1311" si="612">+A611</f>
        <v>0</v>
      </c>
      <c r="B1311" s="35">
        <f t="shared" si="612"/>
        <v>0</v>
      </c>
      <c r="C1311" s="35">
        <f t="shared" si="612"/>
        <v>0</v>
      </c>
      <c r="D1311" s="35">
        <f t="shared" si="612"/>
        <v>0</v>
      </c>
      <c r="E1311" s="36">
        <f t="shared" si="612"/>
        <v>0</v>
      </c>
      <c r="F1311" s="37">
        <f t="shared" si="612"/>
        <v>0</v>
      </c>
      <c r="G1311" s="35">
        <f t="shared" si="612"/>
        <v>0</v>
      </c>
      <c r="H1311" s="37">
        <f t="shared" si="612"/>
        <v>0</v>
      </c>
      <c r="I1311" s="35">
        <f t="shared" si="612"/>
        <v>0</v>
      </c>
      <c r="J1311" s="37">
        <f>'Coloquios2020 - Notas finales '!O611</f>
        <v>0</v>
      </c>
      <c r="K1311" s="35">
        <f>'Coloquios2020 - Notas finales '!P611</f>
        <v>0</v>
      </c>
      <c r="L1311" s="35">
        <f>'Coloquios2020 - Notas finales '!Q611</f>
        <v>0</v>
      </c>
      <c r="M1311" s="35">
        <f>'Coloquios2020 - Notas finales '!R611</f>
        <v>0</v>
      </c>
      <c r="N1311" s="38">
        <f>'Coloquios2020 - Notas finales '!S611</f>
        <v>0</v>
      </c>
    </row>
    <row r="1312" spans="1:14" hidden="1" x14ac:dyDescent="0.2">
      <c r="A1312" s="34">
        <f t="shared" ref="A1312:I1312" si="613">+A612</f>
        <v>0</v>
      </c>
      <c r="B1312" s="35">
        <f t="shared" si="613"/>
        <v>0</v>
      </c>
      <c r="C1312" s="35">
        <f t="shared" si="613"/>
        <v>0</v>
      </c>
      <c r="D1312" s="35">
        <f t="shared" si="613"/>
        <v>0</v>
      </c>
      <c r="E1312" s="36">
        <f t="shared" si="613"/>
        <v>0</v>
      </c>
      <c r="F1312" s="37">
        <f t="shared" si="613"/>
        <v>0</v>
      </c>
      <c r="G1312" s="35">
        <f t="shared" si="613"/>
        <v>0</v>
      </c>
      <c r="H1312" s="37">
        <f t="shared" si="613"/>
        <v>0</v>
      </c>
      <c r="I1312" s="35">
        <f t="shared" si="613"/>
        <v>0</v>
      </c>
      <c r="J1312" s="37">
        <f>'Coloquios2020 - Notas finales '!O612</f>
        <v>0</v>
      </c>
      <c r="K1312" s="35">
        <f>'Coloquios2020 - Notas finales '!P612</f>
        <v>0</v>
      </c>
      <c r="L1312" s="35">
        <f>'Coloquios2020 - Notas finales '!Q612</f>
        <v>0</v>
      </c>
      <c r="M1312" s="35">
        <f>'Coloquios2020 - Notas finales '!R612</f>
        <v>0</v>
      </c>
      <c r="N1312" s="38">
        <f>'Coloquios2020 - Notas finales '!S612</f>
        <v>0</v>
      </c>
    </row>
    <row r="1313" spans="1:14" hidden="1" x14ac:dyDescent="0.2">
      <c r="A1313" s="34">
        <f t="shared" ref="A1313:I1313" si="614">+A613</f>
        <v>0</v>
      </c>
      <c r="B1313" s="35">
        <f t="shared" si="614"/>
        <v>0</v>
      </c>
      <c r="C1313" s="35">
        <f t="shared" si="614"/>
        <v>0</v>
      </c>
      <c r="D1313" s="35">
        <f t="shared" si="614"/>
        <v>0</v>
      </c>
      <c r="E1313" s="36">
        <f t="shared" si="614"/>
        <v>0</v>
      </c>
      <c r="F1313" s="37">
        <f t="shared" si="614"/>
        <v>0</v>
      </c>
      <c r="G1313" s="35">
        <f t="shared" si="614"/>
        <v>0</v>
      </c>
      <c r="H1313" s="37">
        <f t="shared" si="614"/>
        <v>0</v>
      </c>
      <c r="I1313" s="35">
        <f t="shared" si="614"/>
        <v>0</v>
      </c>
      <c r="J1313" s="37">
        <f>'Coloquios2020 - Notas finales '!O613</f>
        <v>0</v>
      </c>
      <c r="K1313" s="35">
        <f>'Coloquios2020 - Notas finales '!P613</f>
        <v>0</v>
      </c>
      <c r="L1313" s="35">
        <f>'Coloquios2020 - Notas finales '!Q613</f>
        <v>0</v>
      </c>
      <c r="M1313" s="35">
        <f>'Coloquios2020 - Notas finales '!R613</f>
        <v>0</v>
      </c>
      <c r="N1313" s="38">
        <f>'Coloquios2020 - Notas finales '!S613</f>
        <v>0</v>
      </c>
    </row>
    <row r="1314" spans="1:14" hidden="1" x14ac:dyDescent="0.2">
      <c r="A1314" s="34">
        <f t="shared" ref="A1314:I1314" si="615">+A614</f>
        <v>0</v>
      </c>
      <c r="B1314" s="35">
        <f t="shared" si="615"/>
        <v>0</v>
      </c>
      <c r="C1314" s="35">
        <f t="shared" si="615"/>
        <v>0</v>
      </c>
      <c r="D1314" s="35">
        <f t="shared" si="615"/>
        <v>0</v>
      </c>
      <c r="E1314" s="36">
        <f t="shared" si="615"/>
        <v>0</v>
      </c>
      <c r="F1314" s="37">
        <f t="shared" si="615"/>
        <v>0</v>
      </c>
      <c r="G1314" s="35">
        <f t="shared" si="615"/>
        <v>0</v>
      </c>
      <c r="H1314" s="37">
        <f t="shared" si="615"/>
        <v>0</v>
      </c>
      <c r="I1314" s="35">
        <f t="shared" si="615"/>
        <v>0</v>
      </c>
      <c r="J1314" s="37">
        <f>'Coloquios2020 - Notas finales '!O614</f>
        <v>0</v>
      </c>
      <c r="K1314" s="35">
        <f>'Coloquios2020 - Notas finales '!P614</f>
        <v>0</v>
      </c>
      <c r="L1314" s="35">
        <f>'Coloquios2020 - Notas finales '!Q614</f>
        <v>0</v>
      </c>
      <c r="M1314" s="35">
        <f>'Coloquios2020 - Notas finales '!R614</f>
        <v>0</v>
      </c>
      <c r="N1314" s="38">
        <f>'Coloquios2020 - Notas finales '!S614</f>
        <v>0</v>
      </c>
    </row>
    <row r="1315" spans="1:14" hidden="1" x14ac:dyDescent="0.2">
      <c r="A1315" s="34">
        <f t="shared" ref="A1315:I1315" si="616">+A615</f>
        <v>0</v>
      </c>
      <c r="B1315" s="35">
        <f t="shared" si="616"/>
        <v>0</v>
      </c>
      <c r="C1315" s="35">
        <f t="shared" si="616"/>
        <v>0</v>
      </c>
      <c r="D1315" s="35">
        <f t="shared" si="616"/>
        <v>0</v>
      </c>
      <c r="E1315" s="36">
        <f t="shared" si="616"/>
        <v>0</v>
      </c>
      <c r="F1315" s="37">
        <f t="shared" si="616"/>
        <v>0</v>
      </c>
      <c r="G1315" s="35">
        <f t="shared" si="616"/>
        <v>0</v>
      </c>
      <c r="H1315" s="37">
        <f t="shared" si="616"/>
        <v>0</v>
      </c>
      <c r="I1315" s="35">
        <f t="shared" si="616"/>
        <v>0</v>
      </c>
      <c r="J1315" s="37">
        <f>'Coloquios2020 - Notas finales '!O615</f>
        <v>0</v>
      </c>
      <c r="K1315" s="35">
        <f>'Coloquios2020 - Notas finales '!P615</f>
        <v>0</v>
      </c>
      <c r="L1315" s="35">
        <f>'Coloquios2020 - Notas finales '!Q615</f>
        <v>0</v>
      </c>
      <c r="M1315" s="35">
        <f>'Coloquios2020 - Notas finales '!R615</f>
        <v>0</v>
      </c>
      <c r="N1315" s="38">
        <f>'Coloquios2020 - Notas finales '!S615</f>
        <v>0</v>
      </c>
    </row>
    <row r="1316" spans="1:14" hidden="1" x14ac:dyDescent="0.2">
      <c r="A1316" s="34">
        <f t="shared" ref="A1316:I1316" si="617">+A616</f>
        <v>0</v>
      </c>
      <c r="B1316" s="35">
        <f t="shared" si="617"/>
        <v>0</v>
      </c>
      <c r="C1316" s="35">
        <f t="shared" si="617"/>
        <v>0</v>
      </c>
      <c r="D1316" s="35">
        <f t="shared" si="617"/>
        <v>0</v>
      </c>
      <c r="E1316" s="36">
        <f t="shared" si="617"/>
        <v>0</v>
      </c>
      <c r="F1316" s="37">
        <f t="shared" si="617"/>
        <v>0</v>
      </c>
      <c r="G1316" s="35">
        <f t="shared" si="617"/>
        <v>0</v>
      </c>
      <c r="H1316" s="37">
        <f t="shared" si="617"/>
        <v>0</v>
      </c>
      <c r="I1316" s="35">
        <f t="shared" si="617"/>
        <v>0</v>
      </c>
      <c r="J1316" s="37">
        <f>'Coloquios2020 - Notas finales '!O616</f>
        <v>0</v>
      </c>
      <c r="K1316" s="35">
        <f>'Coloquios2020 - Notas finales '!P616</f>
        <v>0</v>
      </c>
      <c r="L1316" s="35">
        <f>'Coloquios2020 - Notas finales '!Q616</f>
        <v>0</v>
      </c>
      <c r="M1316" s="35">
        <f>'Coloquios2020 - Notas finales '!R616</f>
        <v>0</v>
      </c>
      <c r="N1316" s="38">
        <f>'Coloquios2020 - Notas finales '!S616</f>
        <v>0</v>
      </c>
    </row>
    <row r="1317" spans="1:14" hidden="1" x14ac:dyDescent="0.2">
      <c r="A1317" s="34">
        <f t="shared" ref="A1317:I1317" si="618">+A617</f>
        <v>0</v>
      </c>
      <c r="B1317" s="35">
        <f t="shared" si="618"/>
        <v>0</v>
      </c>
      <c r="C1317" s="35">
        <f t="shared" si="618"/>
        <v>0</v>
      </c>
      <c r="D1317" s="35">
        <f t="shared" si="618"/>
        <v>0</v>
      </c>
      <c r="E1317" s="36">
        <f t="shared" si="618"/>
        <v>0</v>
      </c>
      <c r="F1317" s="37">
        <f t="shared" si="618"/>
        <v>0</v>
      </c>
      <c r="G1317" s="35">
        <f t="shared" si="618"/>
        <v>0</v>
      </c>
      <c r="H1317" s="37">
        <f t="shared" si="618"/>
        <v>0</v>
      </c>
      <c r="I1317" s="35">
        <f t="shared" si="618"/>
        <v>0</v>
      </c>
      <c r="J1317" s="37">
        <f>'Coloquios2020 - Notas finales '!O617</f>
        <v>0</v>
      </c>
      <c r="K1317" s="35">
        <f>'Coloquios2020 - Notas finales '!P617</f>
        <v>0</v>
      </c>
      <c r="L1317" s="35">
        <f>'Coloquios2020 - Notas finales '!Q617</f>
        <v>0</v>
      </c>
      <c r="M1317" s="35">
        <f>'Coloquios2020 - Notas finales '!R617</f>
        <v>0</v>
      </c>
      <c r="N1317" s="38">
        <f>'Coloquios2020 - Notas finales '!S617</f>
        <v>0</v>
      </c>
    </row>
    <row r="1318" spans="1:14" hidden="1" x14ac:dyDescent="0.2">
      <c r="A1318" s="34">
        <f t="shared" ref="A1318:I1318" si="619">+A618</f>
        <v>0</v>
      </c>
      <c r="B1318" s="35">
        <f t="shared" si="619"/>
        <v>0</v>
      </c>
      <c r="C1318" s="35">
        <f t="shared" si="619"/>
        <v>0</v>
      </c>
      <c r="D1318" s="35">
        <f t="shared" si="619"/>
        <v>0</v>
      </c>
      <c r="E1318" s="36">
        <f t="shared" si="619"/>
        <v>0</v>
      </c>
      <c r="F1318" s="37">
        <f t="shared" si="619"/>
        <v>0</v>
      </c>
      <c r="G1318" s="35">
        <f t="shared" si="619"/>
        <v>0</v>
      </c>
      <c r="H1318" s="37">
        <f t="shared" si="619"/>
        <v>0</v>
      </c>
      <c r="I1318" s="35">
        <f t="shared" si="619"/>
        <v>0</v>
      </c>
      <c r="J1318" s="37">
        <f>'Coloquios2020 - Notas finales '!O618</f>
        <v>0</v>
      </c>
      <c r="K1318" s="35">
        <f>'Coloquios2020 - Notas finales '!P618</f>
        <v>0</v>
      </c>
      <c r="L1318" s="35">
        <f>'Coloquios2020 - Notas finales '!Q618</f>
        <v>0</v>
      </c>
      <c r="M1318" s="35">
        <f>'Coloquios2020 - Notas finales '!R618</f>
        <v>0</v>
      </c>
      <c r="N1318" s="38">
        <f>'Coloquios2020 - Notas finales '!S618</f>
        <v>0</v>
      </c>
    </row>
    <row r="1319" spans="1:14" hidden="1" x14ac:dyDescent="0.2">
      <c r="A1319" s="34">
        <f t="shared" ref="A1319:I1319" si="620">+A619</f>
        <v>0</v>
      </c>
      <c r="B1319" s="35">
        <f t="shared" si="620"/>
        <v>0</v>
      </c>
      <c r="C1319" s="35">
        <f t="shared" si="620"/>
        <v>0</v>
      </c>
      <c r="D1319" s="35">
        <f t="shared" si="620"/>
        <v>0</v>
      </c>
      <c r="E1319" s="36">
        <f t="shared" si="620"/>
        <v>0</v>
      </c>
      <c r="F1319" s="37">
        <f t="shared" si="620"/>
        <v>0</v>
      </c>
      <c r="G1319" s="35">
        <f t="shared" si="620"/>
        <v>0</v>
      </c>
      <c r="H1319" s="37">
        <f t="shared" si="620"/>
        <v>0</v>
      </c>
      <c r="I1319" s="35">
        <f t="shared" si="620"/>
        <v>0</v>
      </c>
      <c r="J1319" s="37">
        <f>'Coloquios2020 - Notas finales '!O619</f>
        <v>0</v>
      </c>
      <c r="K1319" s="35">
        <f>'Coloquios2020 - Notas finales '!P619</f>
        <v>0</v>
      </c>
      <c r="L1319" s="35">
        <f>'Coloquios2020 - Notas finales '!Q619</f>
        <v>0</v>
      </c>
      <c r="M1319" s="35">
        <f>'Coloquios2020 - Notas finales '!R619</f>
        <v>0</v>
      </c>
      <c r="N1319" s="38">
        <f>'Coloquios2020 - Notas finales '!S619</f>
        <v>0</v>
      </c>
    </row>
    <row r="1320" spans="1:14" hidden="1" x14ac:dyDescent="0.2">
      <c r="A1320" s="34">
        <f t="shared" ref="A1320:I1320" si="621">+A620</f>
        <v>0</v>
      </c>
      <c r="B1320" s="35">
        <f t="shared" si="621"/>
        <v>0</v>
      </c>
      <c r="C1320" s="35">
        <f t="shared" si="621"/>
        <v>0</v>
      </c>
      <c r="D1320" s="35">
        <f t="shared" si="621"/>
        <v>0</v>
      </c>
      <c r="E1320" s="36">
        <f t="shared" si="621"/>
        <v>0</v>
      </c>
      <c r="F1320" s="37">
        <f t="shared" si="621"/>
        <v>0</v>
      </c>
      <c r="G1320" s="35">
        <f t="shared" si="621"/>
        <v>0</v>
      </c>
      <c r="H1320" s="37">
        <f t="shared" si="621"/>
        <v>0</v>
      </c>
      <c r="I1320" s="35">
        <f t="shared" si="621"/>
        <v>0</v>
      </c>
      <c r="J1320" s="37">
        <f>'Coloquios2020 - Notas finales '!O620</f>
        <v>0</v>
      </c>
      <c r="K1320" s="35">
        <f>'Coloquios2020 - Notas finales '!P620</f>
        <v>0</v>
      </c>
      <c r="L1320" s="35">
        <f>'Coloquios2020 - Notas finales '!Q620</f>
        <v>0</v>
      </c>
      <c r="M1320" s="35">
        <f>'Coloquios2020 - Notas finales '!R620</f>
        <v>0</v>
      </c>
      <c r="N1320" s="38">
        <f>'Coloquios2020 - Notas finales '!S620</f>
        <v>0</v>
      </c>
    </row>
    <row r="1321" spans="1:14" hidden="1" x14ac:dyDescent="0.2">
      <c r="A1321" s="34">
        <f t="shared" ref="A1321:I1321" si="622">+A621</f>
        <v>0</v>
      </c>
      <c r="B1321" s="35">
        <f t="shared" si="622"/>
        <v>0</v>
      </c>
      <c r="C1321" s="35">
        <f t="shared" si="622"/>
        <v>0</v>
      </c>
      <c r="D1321" s="35">
        <f t="shared" si="622"/>
        <v>0</v>
      </c>
      <c r="E1321" s="36">
        <f t="shared" si="622"/>
        <v>0</v>
      </c>
      <c r="F1321" s="37">
        <f t="shared" si="622"/>
        <v>0</v>
      </c>
      <c r="G1321" s="35">
        <f t="shared" si="622"/>
        <v>0</v>
      </c>
      <c r="H1321" s="37">
        <f t="shared" si="622"/>
        <v>0</v>
      </c>
      <c r="I1321" s="35">
        <f t="shared" si="622"/>
        <v>0</v>
      </c>
      <c r="J1321" s="37">
        <f>'Coloquios2020 - Notas finales '!O621</f>
        <v>0</v>
      </c>
      <c r="K1321" s="35">
        <f>'Coloquios2020 - Notas finales '!P621</f>
        <v>0</v>
      </c>
      <c r="L1321" s="35">
        <f>'Coloquios2020 - Notas finales '!Q621</f>
        <v>0</v>
      </c>
      <c r="M1321" s="35">
        <f>'Coloquios2020 - Notas finales '!R621</f>
        <v>0</v>
      </c>
      <c r="N1321" s="38">
        <f>'Coloquios2020 - Notas finales '!S621</f>
        <v>0</v>
      </c>
    </row>
    <row r="1322" spans="1:14" hidden="1" x14ac:dyDescent="0.2">
      <c r="A1322" s="34">
        <f t="shared" ref="A1322:I1322" si="623">+A622</f>
        <v>0</v>
      </c>
      <c r="B1322" s="35">
        <f t="shared" si="623"/>
        <v>0</v>
      </c>
      <c r="C1322" s="35">
        <f t="shared" si="623"/>
        <v>0</v>
      </c>
      <c r="D1322" s="35">
        <f t="shared" si="623"/>
        <v>0</v>
      </c>
      <c r="E1322" s="36">
        <f t="shared" si="623"/>
        <v>0</v>
      </c>
      <c r="F1322" s="37">
        <f t="shared" si="623"/>
        <v>0</v>
      </c>
      <c r="G1322" s="35">
        <f t="shared" si="623"/>
        <v>0</v>
      </c>
      <c r="H1322" s="37">
        <f t="shared" si="623"/>
        <v>0</v>
      </c>
      <c r="I1322" s="35">
        <f t="shared" si="623"/>
        <v>0</v>
      </c>
      <c r="J1322" s="37">
        <f>'Coloquios2020 - Notas finales '!O622</f>
        <v>0</v>
      </c>
      <c r="K1322" s="35">
        <f>'Coloquios2020 - Notas finales '!P622</f>
        <v>0</v>
      </c>
      <c r="L1322" s="35">
        <f>'Coloquios2020 - Notas finales '!Q622</f>
        <v>0</v>
      </c>
      <c r="M1322" s="35">
        <f>'Coloquios2020 - Notas finales '!R622</f>
        <v>0</v>
      </c>
      <c r="N1322" s="38">
        <f>'Coloquios2020 - Notas finales '!S622</f>
        <v>0</v>
      </c>
    </row>
    <row r="1323" spans="1:14" hidden="1" x14ac:dyDescent="0.2">
      <c r="A1323" s="34">
        <f t="shared" ref="A1323:I1323" si="624">+A623</f>
        <v>0</v>
      </c>
      <c r="B1323" s="35">
        <f t="shared" si="624"/>
        <v>0</v>
      </c>
      <c r="C1323" s="35">
        <f t="shared" si="624"/>
        <v>0</v>
      </c>
      <c r="D1323" s="35">
        <f t="shared" si="624"/>
        <v>0</v>
      </c>
      <c r="E1323" s="36">
        <f t="shared" si="624"/>
        <v>0</v>
      </c>
      <c r="F1323" s="37">
        <f t="shared" si="624"/>
        <v>0</v>
      </c>
      <c r="G1323" s="35">
        <f t="shared" si="624"/>
        <v>0</v>
      </c>
      <c r="H1323" s="37">
        <f t="shared" si="624"/>
        <v>0</v>
      </c>
      <c r="I1323" s="35">
        <f t="shared" si="624"/>
        <v>0</v>
      </c>
      <c r="J1323" s="37">
        <f>'Coloquios2020 - Notas finales '!O623</f>
        <v>0</v>
      </c>
      <c r="K1323" s="35">
        <f>'Coloquios2020 - Notas finales '!P623</f>
        <v>0</v>
      </c>
      <c r="L1323" s="35">
        <f>'Coloquios2020 - Notas finales '!Q623</f>
        <v>0</v>
      </c>
      <c r="M1323" s="35">
        <f>'Coloquios2020 - Notas finales '!R623</f>
        <v>0</v>
      </c>
      <c r="N1323" s="38">
        <f>'Coloquios2020 - Notas finales '!S623</f>
        <v>0</v>
      </c>
    </row>
    <row r="1324" spans="1:14" hidden="1" x14ac:dyDescent="0.2">
      <c r="A1324" s="34">
        <f t="shared" ref="A1324:I1324" si="625">+A624</f>
        <v>0</v>
      </c>
      <c r="B1324" s="35">
        <f t="shared" si="625"/>
        <v>0</v>
      </c>
      <c r="C1324" s="35">
        <f t="shared" si="625"/>
        <v>0</v>
      </c>
      <c r="D1324" s="35">
        <f t="shared" si="625"/>
        <v>0</v>
      </c>
      <c r="E1324" s="36">
        <f t="shared" si="625"/>
        <v>0</v>
      </c>
      <c r="F1324" s="37">
        <f t="shared" si="625"/>
        <v>0</v>
      </c>
      <c r="G1324" s="35">
        <f t="shared" si="625"/>
        <v>0</v>
      </c>
      <c r="H1324" s="37">
        <f t="shared" si="625"/>
        <v>0</v>
      </c>
      <c r="I1324" s="35">
        <f t="shared" si="625"/>
        <v>0</v>
      </c>
      <c r="J1324" s="37">
        <f>'Coloquios2020 - Notas finales '!O624</f>
        <v>0</v>
      </c>
      <c r="K1324" s="35">
        <f>'Coloquios2020 - Notas finales '!P624</f>
        <v>0</v>
      </c>
      <c r="L1324" s="35">
        <f>'Coloquios2020 - Notas finales '!Q624</f>
        <v>0</v>
      </c>
      <c r="M1324" s="35">
        <f>'Coloquios2020 - Notas finales '!R624</f>
        <v>0</v>
      </c>
      <c r="N1324" s="38">
        <f>'Coloquios2020 - Notas finales '!S624</f>
        <v>0</v>
      </c>
    </row>
    <row r="1325" spans="1:14" hidden="1" x14ac:dyDescent="0.2">
      <c r="A1325" s="34">
        <f t="shared" ref="A1325:I1325" si="626">+A625</f>
        <v>0</v>
      </c>
      <c r="B1325" s="35">
        <f t="shared" si="626"/>
        <v>0</v>
      </c>
      <c r="C1325" s="35">
        <f t="shared" si="626"/>
        <v>0</v>
      </c>
      <c r="D1325" s="35">
        <f t="shared" si="626"/>
        <v>0</v>
      </c>
      <c r="E1325" s="36">
        <f t="shared" si="626"/>
        <v>0</v>
      </c>
      <c r="F1325" s="37">
        <f t="shared" si="626"/>
        <v>0</v>
      </c>
      <c r="G1325" s="35">
        <f t="shared" si="626"/>
        <v>0</v>
      </c>
      <c r="H1325" s="37">
        <f t="shared" si="626"/>
        <v>0</v>
      </c>
      <c r="I1325" s="35">
        <f t="shared" si="626"/>
        <v>0</v>
      </c>
      <c r="J1325" s="37">
        <f>'Coloquios2020 - Notas finales '!O625</f>
        <v>0</v>
      </c>
      <c r="K1325" s="35">
        <f>'Coloquios2020 - Notas finales '!P625</f>
        <v>0</v>
      </c>
      <c r="L1325" s="35">
        <f>'Coloquios2020 - Notas finales '!Q625</f>
        <v>0</v>
      </c>
      <c r="M1325" s="35">
        <f>'Coloquios2020 - Notas finales '!R625</f>
        <v>0</v>
      </c>
      <c r="N1325" s="38">
        <f>'Coloquios2020 - Notas finales '!S625</f>
        <v>0</v>
      </c>
    </row>
    <row r="1326" spans="1:14" hidden="1" x14ac:dyDescent="0.2">
      <c r="A1326" s="34">
        <f t="shared" ref="A1326:I1326" si="627">+A626</f>
        <v>0</v>
      </c>
      <c r="B1326" s="35">
        <f t="shared" si="627"/>
        <v>0</v>
      </c>
      <c r="C1326" s="35">
        <f t="shared" si="627"/>
        <v>0</v>
      </c>
      <c r="D1326" s="35">
        <f t="shared" si="627"/>
        <v>0</v>
      </c>
      <c r="E1326" s="36">
        <f t="shared" si="627"/>
        <v>0</v>
      </c>
      <c r="F1326" s="37">
        <f t="shared" si="627"/>
        <v>0</v>
      </c>
      <c r="G1326" s="35">
        <f t="shared" si="627"/>
        <v>0</v>
      </c>
      <c r="H1326" s="37">
        <f t="shared" si="627"/>
        <v>0</v>
      </c>
      <c r="I1326" s="35">
        <f t="shared" si="627"/>
        <v>0</v>
      </c>
      <c r="J1326" s="37">
        <f>'Coloquios2020 - Notas finales '!O626</f>
        <v>0</v>
      </c>
      <c r="K1326" s="35">
        <f>'Coloquios2020 - Notas finales '!P626</f>
        <v>0</v>
      </c>
      <c r="L1326" s="35">
        <f>'Coloquios2020 - Notas finales '!Q626</f>
        <v>0</v>
      </c>
      <c r="M1326" s="35">
        <f>'Coloquios2020 - Notas finales '!R626</f>
        <v>0</v>
      </c>
      <c r="N1326" s="38">
        <f>'Coloquios2020 - Notas finales '!S626</f>
        <v>0</v>
      </c>
    </row>
    <row r="1327" spans="1:14" hidden="1" x14ac:dyDescent="0.2">
      <c r="A1327" s="34">
        <f t="shared" ref="A1327:I1327" si="628">+A627</f>
        <v>0</v>
      </c>
      <c r="B1327" s="35">
        <f t="shared" si="628"/>
        <v>0</v>
      </c>
      <c r="C1327" s="35">
        <f t="shared" si="628"/>
        <v>0</v>
      </c>
      <c r="D1327" s="35">
        <f t="shared" si="628"/>
        <v>0</v>
      </c>
      <c r="E1327" s="36">
        <f t="shared" si="628"/>
        <v>0</v>
      </c>
      <c r="F1327" s="37">
        <f t="shared" si="628"/>
        <v>0</v>
      </c>
      <c r="G1327" s="35">
        <f t="shared" si="628"/>
        <v>0</v>
      </c>
      <c r="H1327" s="37">
        <f t="shared" si="628"/>
        <v>0</v>
      </c>
      <c r="I1327" s="35">
        <f t="shared" si="628"/>
        <v>0</v>
      </c>
      <c r="J1327" s="37">
        <f>'Coloquios2020 - Notas finales '!O627</f>
        <v>0</v>
      </c>
      <c r="K1327" s="35">
        <f>'Coloquios2020 - Notas finales '!P627</f>
        <v>0</v>
      </c>
      <c r="L1327" s="35">
        <f>'Coloquios2020 - Notas finales '!Q627</f>
        <v>0</v>
      </c>
      <c r="M1327" s="35">
        <f>'Coloquios2020 - Notas finales '!R627</f>
        <v>0</v>
      </c>
      <c r="N1327" s="38">
        <f>'Coloquios2020 - Notas finales '!S627</f>
        <v>0</v>
      </c>
    </row>
    <row r="1328" spans="1:14" hidden="1" x14ac:dyDescent="0.2">
      <c r="A1328" s="34">
        <f t="shared" ref="A1328:I1328" si="629">+A628</f>
        <v>0</v>
      </c>
      <c r="B1328" s="35">
        <f t="shared" si="629"/>
        <v>0</v>
      </c>
      <c r="C1328" s="35">
        <f t="shared" si="629"/>
        <v>0</v>
      </c>
      <c r="D1328" s="35">
        <f t="shared" si="629"/>
        <v>0</v>
      </c>
      <c r="E1328" s="36">
        <f t="shared" si="629"/>
        <v>0</v>
      </c>
      <c r="F1328" s="37">
        <f t="shared" si="629"/>
        <v>0</v>
      </c>
      <c r="G1328" s="35">
        <f t="shared" si="629"/>
        <v>0</v>
      </c>
      <c r="H1328" s="37">
        <f t="shared" si="629"/>
        <v>0</v>
      </c>
      <c r="I1328" s="35">
        <f t="shared" si="629"/>
        <v>0</v>
      </c>
      <c r="J1328" s="37">
        <f>'Coloquios2020 - Notas finales '!O628</f>
        <v>0</v>
      </c>
      <c r="K1328" s="35">
        <f>'Coloquios2020 - Notas finales '!P628</f>
        <v>0</v>
      </c>
      <c r="L1328" s="35">
        <f>'Coloquios2020 - Notas finales '!Q628</f>
        <v>0</v>
      </c>
      <c r="M1328" s="35">
        <f>'Coloquios2020 - Notas finales '!R628</f>
        <v>0</v>
      </c>
      <c r="N1328" s="38">
        <f>'Coloquios2020 - Notas finales '!S628</f>
        <v>0</v>
      </c>
    </row>
    <row r="1329" spans="1:14" hidden="1" x14ac:dyDescent="0.2">
      <c r="A1329" s="34">
        <f t="shared" ref="A1329:I1329" si="630">+A629</f>
        <v>0</v>
      </c>
      <c r="B1329" s="35">
        <f t="shared" si="630"/>
        <v>0</v>
      </c>
      <c r="C1329" s="35">
        <f t="shared" si="630"/>
        <v>0</v>
      </c>
      <c r="D1329" s="35">
        <f t="shared" si="630"/>
        <v>0</v>
      </c>
      <c r="E1329" s="36">
        <f t="shared" si="630"/>
        <v>0</v>
      </c>
      <c r="F1329" s="37">
        <f t="shared" si="630"/>
        <v>0</v>
      </c>
      <c r="G1329" s="35">
        <f t="shared" si="630"/>
        <v>0</v>
      </c>
      <c r="H1329" s="37">
        <f t="shared" si="630"/>
        <v>0</v>
      </c>
      <c r="I1329" s="35">
        <f t="shared" si="630"/>
        <v>0</v>
      </c>
      <c r="J1329" s="37">
        <f>'Coloquios2020 - Notas finales '!O629</f>
        <v>0</v>
      </c>
      <c r="K1329" s="35">
        <f>'Coloquios2020 - Notas finales '!P629</f>
        <v>0</v>
      </c>
      <c r="L1329" s="35">
        <f>'Coloquios2020 - Notas finales '!Q629</f>
        <v>0</v>
      </c>
      <c r="M1329" s="35">
        <f>'Coloquios2020 - Notas finales '!R629</f>
        <v>0</v>
      </c>
      <c r="N1329" s="38">
        <f>'Coloquios2020 - Notas finales '!S629</f>
        <v>0</v>
      </c>
    </row>
    <row r="1330" spans="1:14" hidden="1" x14ac:dyDescent="0.2">
      <c r="A1330" s="34">
        <f t="shared" ref="A1330:I1330" si="631">+A630</f>
        <v>0</v>
      </c>
      <c r="B1330" s="35">
        <f t="shared" si="631"/>
        <v>0</v>
      </c>
      <c r="C1330" s="35">
        <f t="shared" si="631"/>
        <v>0</v>
      </c>
      <c r="D1330" s="35">
        <f t="shared" si="631"/>
        <v>0</v>
      </c>
      <c r="E1330" s="36">
        <f t="shared" si="631"/>
        <v>0</v>
      </c>
      <c r="F1330" s="37">
        <f t="shared" si="631"/>
        <v>0</v>
      </c>
      <c r="G1330" s="35">
        <f t="shared" si="631"/>
        <v>0</v>
      </c>
      <c r="H1330" s="37">
        <f t="shared" si="631"/>
        <v>0</v>
      </c>
      <c r="I1330" s="35">
        <f t="shared" si="631"/>
        <v>0</v>
      </c>
      <c r="J1330" s="37">
        <f>'Coloquios2020 - Notas finales '!O630</f>
        <v>0</v>
      </c>
      <c r="K1330" s="35">
        <f>'Coloquios2020 - Notas finales '!P630</f>
        <v>0</v>
      </c>
      <c r="L1330" s="35">
        <f>'Coloquios2020 - Notas finales '!Q630</f>
        <v>0</v>
      </c>
      <c r="M1330" s="35">
        <f>'Coloquios2020 - Notas finales '!R630</f>
        <v>0</v>
      </c>
      <c r="N1330" s="38">
        <f>'Coloquios2020 - Notas finales '!S630</f>
        <v>0</v>
      </c>
    </row>
    <row r="1331" spans="1:14" hidden="1" x14ac:dyDescent="0.2">
      <c r="A1331" s="34">
        <f t="shared" ref="A1331:I1331" si="632">+A631</f>
        <v>0</v>
      </c>
      <c r="B1331" s="35">
        <f t="shared" si="632"/>
        <v>0</v>
      </c>
      <c r="C1331" s="35">
        <f t="shared" si="632"/>
        <v>0</v>
      </c>
      <c r="D1331" s="35">
        <f t="shared" si="632"/>
        <v>0</v>
      </c>
      <c r="E1331" s="36">
        <f t="shared" si="632"/>
        <v>0</v>
      </c>
      <c r="F1331" s="37">
        <f t="shared" si="632"/>
        <v>0</v>
      </c>
      <c r="G1331" s="35">
        <f t="shared" si="632"/>
        <v>0</v>
      </c>
      <c r="H1331" s="37">
        <f t="shared" si="632"/>
        <v>0</v>
      </c>
      <c r="I1331" s="35">
        <f t="shared" si="632"/>
        <v>0</v>
      </c>
      <c r="J1331" s="37">
        <f>'Coloquios2020 - Notas finales '!O631</f>
        <v>0</v>
      </c>
      <c r="K1331" s="35">
        <f>'Coloquios2020 - Notas finales '!P631</f>
        <v>0</v>
      </c>
      <c r="L1331" s="35">
        <f>'Coloquios2020 - Notas finales '!Q631</f>
        <v>0</v>
      </c>
      <c r="M1331" s="35">
        <f>'Coloquios2020 - Notas finales '!R631</f>
        <v>0</v>
      </c>
      <c r="N1331" s="38">
        <f>'Coloquios2020 - Notas finales '!S631</f>
        <v>0</v>
      </c>
    </row>
    <row r="1332" spans="1:14" hidden="1" x14ac:dyDescent="0.2">
      <c r="A1332" s="34">
        <f t="shared" ref="A1332:I1332" si="633">+A632</f>
        <v>0</v>
      </c>
      <c r="B1332" s="35">
        <f t="shared" si="633"/>
        <v>0</v>
      </c>
      <c r="C1332" s="35">
        <f t="shared" si="633"/>
        <v>0</v>
      </c>
      <c r="D1332" s="35">
        <f t="shared" si="633"/>
        <v>0</v>
      </c>
      <c r="E1332" s="36">
        <f t="shared" si="633"/>
        <v>0</v>
      </c>
      <c r="F1332" s="37">
        <f t="shared" si="633"/>
        <v>0</v>
      </c>
      <c r="G1332" s="35">
        <f t="shared" si="633"/>
        <v>0</v>
      </c>
      <c r="H1332" s="37">
        <f t="shared" si="633"/>
        <v>0</v>
      </c>
      <c r="I1332" s="35">
        <f t="shared" si="633"/>
        <v>0</v>
      </c>
      <c r="J1332" s="37">
        <f>'Coloquios2020 - Notas finales '!O632</f>
        <v>0</v>
      </c>
      <c r="K1332" s="35">
        <f>'Coloquios2020 - Notas finales '!P632</f>
        <v>0</v>
      </c>
      <c r="L1332" s="35">
        <f>'Coloquios2020 - Notas finales '!Q632</f>
        <v>0</v>
      </c>
      <c r="M1332" s="35">
        <f>'Coloquios2020 - Notas finales '!R632</f>
        <v>0</v>
      </c>
      <c r="N1332" s="38">
        <f>'Coloquios2020 - Notas finales '!S632</f>
        <v>0</v>
      </c>
    </row>
    <row r="1333" spans="1:14" hidden="1" x14ac:dyDescent="0.2">
      <c r="A1333" s="34">
        <f t="shared" ref="A1333:I1333" si="634">+A633</f>
        <v>0</v>
      </c>
      <c r="B1333" s="35">
        <f t="shared" si="634"/>
        <v>0</v>
      </c>
      <c r="C1333" s="35">
        <f t="shared" si="634"/>
        <v>0</v>
      </c>
      <c r="D1333" s="35">
        <f t="shared" si="634"/>
        <v>0</v>
      </c>
      <c r="E1333" s="36">
        <f t="shared" si="634"/>
        <v>0</v>
      </c>
      <c r="F1333" s="37">
        <f t="shared" si="634"/>
        <v>0</v>
      </c>
      <c r="G1333" s="35">
        <f t="shared" si="634"/>
        <v>0</v>
      </c>
      <c r="H1333" s="37">
        <f t="shared" si="634"/>
        <v>0</v>
      </c>
      <c r="I1333" s="35">
        <f t="shared" si="634"/>
        <v>0</v>
      </c>
      <c r="J1333" s="37">
        <f>'Coloquios2020 - Notas finales '!O633</f>
        <v>0</v>
      </c>
      <c r="K1333" s="35">
        <f>'Coloquios2020 - Notas finales '!P633</f>
        <v>0</v>
      </c>
      <c r="L1333" s="35">
        <f>'Coloquios2020 - Notas finales '!Q633</f>
        <v>0</v>
      </c>
      <c r="M1333" s="35">
        <f>'Coloquios2020 - Notas finales '!R633</f>
        <v>0</v>
      </c>
      <c r="N1333" s="38">
        <f>'Coloquios2020 - Notas finales '!S633</f>
        <v>0</v>
      </c>
    </row>
    <row r="1334" spans="1:14" hidden="1" x14ac:dyDescent="0.2">
      <c r="A1334" s="34">
        <f t="shared" ref="A1334:I1334" si="635">+A634</f>
        <v>0</v>
      </c>
      <c r="B1334" s="35">
        <f t="shared" si="635"/>
        <v>0</v>
      </c>
      <c r="C1334" s="35">
        <f t="shared" si="635"/>
        <v>0</v>
      </c>
      <c r="D1334" s="35">
        <f t="shared" si="635"/>
        <v>0</v>
      </c>
      <c r="E1334" s="36">
        <f t="shared" si="635"/>
        <v>0</v>
      </c>
      <c r="F1334" s="37">
        <f t="shared" si="635"/>
        <v>0</v>
      </c>
      <c r="G1334" s="35">
        <f t="shared" si="635"/>
        <v>0</v>
      </c>
      <c r="H1334" s="37">
        <f t="shared" si="635"/>
        <v>0</v>
      </c>
      <c r="I1334" s="35">
        <f t="shared" si="635"/>
        <v>0</v>
      </c>
      <c r="J1334" s="37">
        <f>'Coloquios2020 - Notas finales '!O634</f>
        <v>0</v>
      </c>
      <c r="K1334" s="35">
        <f>'Coloquios2020 - Notas finales '!P634</f>
        <v>0</v>
      </c>
      <c r="L1334" s="35">
        <f>'Coloquios2020 - Notas finales '!Q634</f>
        <v>0</v>
      </c>
      <c r="M1334" s="35">
        <f>'Coloquios2020 - Notas finales '!R634</f>
        <v>0</v>
      </c>
      <c r="N1334" s="38">
        <f>'Coloquios2020 - Notas finales '!S634</f>
        <v>0</v>
      </c>
    </row>
    <row r="1335" spans="1:14" hidden="1" x14ac:dyDescent="0.2">
      <c r="A1335" s="34">
        <f t="shared" ref="A1335:I1335" si="636">+A635</f>
        <v>0</v>
      </c>
      <c r="B1335" s="35">
        <f t="shared" si="636"/>
        <v>0</v>
      </c>
      <c r="C1335" s="35">
        <f t="shared" si="636"/>
        <v>0</v>
      </c>
      <c r="D1335" s="35">
        <f t="shared" si="636"/>
        <v>0</v>
      </c>
      <c r="E1335" s="36">
        <f t="shared" si="636"/>
        <v>0</v>
      </c>
      <c r="F1335" s="37">
        <f t="shared" si="636"/>
        <v>0</v>
      </c>
      <c r="G1335" s="35">
        <f t="shared" si="636"/>
        <v>0</v>
      </c>
      <c r="H1335" s="37">
        <f t="shared" si="636"/>
        <v>0</v>
      </c>
      <c r="I1335" s="35">
        <f t="shared" si="636"/>
        <v>0</v>
      </c>
      <c r="J1335" s="37">
        <f>'Coloquios2020 - Notas finales '!O635</f>
        <v>0</v>
      </c>
      <c r="K1335" s="35">
        <f>'Coloquios2020 - Notas finales '!P635</f>
        <v>0</v>
      </c>
      <c r="L1335" s="35">
        <f>'Coloquios2020 - Notas finales '!Q635</f>
        <v>0</v>
      </c>
      <c r="M1335" s="35">
        <f>'Coloquios2020 - Notas finales '!R635</f>
        <v>0</v>
      </c>
      <c r="N1335" s="38">
        <f>'Coloquios2020 - Notas finales '!S635</f>
        <v>0</v>
      </c>
    </row>
    <row r="1336" spans="1:14" hidden="1" x14ac:dyDescent="0.2">
      <c r="A1336" s="34">
        <f t="shared" ref="A1336:I1336" si="637">+A636</f>
        <v>0</v>
      </c>
      <c r="B1336" s="35">
        <f t="shared" si="637"/>
        <v>0</v>
      </c>
      <c r="C1336" s="35">
        <f t="shared" si="637"/>
        <v>0</v>
      </c>
      <c r="D1336" s="35">
        <f t="shared" si="637"/>
        <v>0</v>
      </c>
      <c r="E1336" s="36">
        <f t="shared" si="637"/>
        <v>0</v>
      </c>
      <c r="F1336" s="37">
        <f t="shared" si="637"/>
        <v>0</v>
      </c>
      <c r="G1336" s="35">
        <f t="shared" si="637"/>
        <v>0</v>
      </c>
      <c r="H1336" s="37">
        <f t="shared" si="637"/>
        <v>0</v>
      </c>
      <c r="I1336" s="35">
        <f t="shared" si="637"/>
        <v>0</v>
      </c>
      <c r="J1336" s="37">
        <f>'Coloquios2020 - Notas finales '!O636</f>
        <v>0</v>
      </c>
      <c r="K1336" s="35">
        <f>'Coloquios2020 - Notas finales '!P636</f>
        <v>0</v>
      </c>
      <c r="L1336" s="35">
        <f>'Coloquios2020 - Notas finales '!Q636</f>
        <v>0</v>
      </c>
      <c r="M1336" s="35">
        <f>'Coloquios2020 - Notas finales '!R636</f>
        <v>0</v>
      </c>
      <c r="N1336" s="38">
        <f>'Coloquios2020 - Notas finales '!S636</f>
        <v>0</v>
      </c>
    </row>
    <row r="1337" spans="1:14" hidden="1" x14ac:dyDescent="0.2">
      <c r="A1337" s="34">
        <f t="shared" ref="A1337:I1337" si="638">+A637</f>
        <v>0</v>
      </c>
      <c r="B1337" s="35">
        <f t="shared" si="638"/>
        <v>0</v>
      </c>
      <c r="C1337" s="35">
        <f t="shared" si="638"/>
        <v>0</v>
      </c>
      <c r="D1337" s="35">
        <f t="shared" si="638"/>
        <v>0</v>
      </c>
      <c r="E1337" s="36">
        <f t="shared" si="638"/>
        <v>0</v>
      </c>
      <c r="F1337" s="37">
        <f t="shared" si="638"/>
        <v>0</v>
      </c>
      <c r="G1337" s="35">
        <f t="shared" si="638"/>
        <v>0</v>
      </c>
      <c r="H1337" s="37">
        <f t="shared" si="638"/>
        <v>0</v>
      </c>
      <c r="I1337" s="35">
        <f t="shared" si="638"/>
        <v>0</v>
      </c>
      <c r="J1337" s="37">
        <f>'Coloquios2020 - Notas finales '!O637</f>
        <v>0</v>
      </c>
      <c r="K1337" s="35">
        <f>'Coloquios2020 - Notas finales '!P637</f>
        <v>0</v>
      </c>
      <c r="L1337" s="35">
        <f>'Coloquios2020 - Notas finales '!Q637</f>
        <v>0</v>
      </c>
      <c r="M1337" s="35">
        <f>'Coloquios2020 - Notas finales '!R637</f>
        <v>0</v>
      </c>
      <c r="N1337" s="38">
        <f>'Coloquios2020 - Notas finales '!S637</f>
        <v>0</v>
      </c>
    </row>
    <row r="1338" spans="1:14" hidden="1" x14ac:dyDescent="0.2">
      <c r="A1338" s="34">
        <f t="shared" ref="A1338:I1338" si="639">+A638</f>
        <v>0</v>
      </c>
      <c r="B1338" s="35">
        <f t="shared" si="639"/>
        <v>0</v>
      </c>
      <c r="C1338" s="35">
        <f t="shared" si="639"/>
        <v>0</v>
      </c>
      <c r="D1338" s="35">
        <f t="shared" si="639"/>
        <v>0</v>
      </c>
      <c r="E1338" s="36">
        <f t="shared" si="639"/>
        <v>0</v>
      </c>
      <c r="F1338" s="37">
        <f t="shared" si="639"/>
        <v>0</v>
      </c>
      <c r="G1338" s="35">
        <f t="shared" si="639"/>
        <v>0</v>
      </c>
      <c r="H1338" s="37">
        <f t="shared" si="639"/>
        <v>0</v>
      </c>
      <c r="I1338" s="35">
        <f t="shared" si="639"/>
        <v>0</v>
      </c>
      <c r="J1338" s="37">
        <f>'Coloquios2020 - Notas finales '!O638</f>
        <v>0</v>
      </c>
      <c r="K1338" s="35">
        <f>'Coloquios2020 - Notas finales '!P638</f>
        <v>0</v>
      </c>
      <c r="L1338" s="35">
        <f>'Coloquios2020 - Notas finales '!Q638</f>
        <v>0</v>
      </c>
      <c r="M1338" s="35">
        <f>'Coloquios2020 - Notas finales '!R638</f>
        <v>0</v>
      </c>
      <c r="N1338" s="38">
        <f>'Coloquios2020 - Notas finales '!S638</f>
        <v>0</v>
      </c>
    </row>
    <row r="1339" spans="1:14" hidden="1" x14ac:dyDescent="0.2">
      <c r="A1339" s="34">
        <f t="shared" ref="A1339:I1339" si="640">+A639</f>
        <v>0</v>
      </c>
      <c r="B1339" s="35">
        <f t="shared" si="640"/>
        <v>0</v>
      </c>
      <c r="C1339" s="35">
        <f t="shared" si="640"/>
        <v>0</v>
      </c>
      <c r="D1339" s="35">
        <f t="shared" si="640"/>
        <v>0</v>
      </c>
      <c r="E1339" s="36">
        <f t="shared" si="640"/>
        <v>0</v>
      </c>
      <c r="F1339" s="37">
        <f t="shared" si="640"/>
        <v>0</v>
      </c>
      <c r="G1339" s="35">
        <f t="shared" si="640"/>
        <v>0</v>
      </c>
      <c r="H1339" s="37">
        <f t="shared" si="640"/>
        <v>0</v>
      </c>
      <c r="I1339" s="35">
        <f t="shared" si="640"/>
        <v>0</v>
      </c>
      <c r="J1339" s="37">
        <f>'Coloquios2020 - Notas finales '!O639</f>
        <v>0</v>
      </c>
      <c r="K1339" s="35">
        <f>'Coloquios2020 - Notas finales '!P639</f>
        <v>0</v>
      </c>
      <c r="L1339" s="35">
        <f>'Coloquios2020 - Notas finales '!Q639</f>
        <v>0</v>
      </c>
      <c r="M1339" s="35">
        <f>'Coloquios2020 - Notas finales '!R639</f>
        <v>0</v>
      </c>
      <c r="N1339" s="38">
        <f>'Coloquios2020 - Notas finales '!S639</f>
        <v>0</v>
      </c>
    </row>
    <row r="1340" spans="1:14" hidden="1" x14ac:dyDescent="0.2">
      <c r="A1340" s="34">
        <f t="shared" ref="A1340:I1340" si="641">+A640</f>
        <v>0</v>
      </c>
      <c r="B1340" s="35">
        <f t="shared" si="641"/>
        <v>0</v>
      </c>
      <c r="C1340" s="35">
        <f t="shared" si="641"/>
        <v>0</v>
      </c>
      <c r="D1340" s="35">
        <f t="shared" si="641"/>
        <v>0</v>
      </c>
      <c r="E1340" s="36">
        <f t="shared" si="641"/>
        <v>0</v>
      </c>
      <c r="F1340" s="37">
        <f t="shared" si="641"/>
        <v>0</v>
      </c>
      <c r="G1340" s="35">
        <f t="shared" si="641"/>
        <v>0</v>
      </c>
      <c r="H1340" s="37">
        <f t="shared" si="641"/>
        <v>0</v>
      </c>
      <c r="I1340" s="35">
        <f t="shared" si="641"/>
        <v>0</v>
      </c>
      <c r="J1340" s="37">
        <f>'Coloquios2020 - Notas finales '!O640</f>
        <v>0</v>
      </c>
      <c r="K1340" s="35">
        <f>'Coloquios2020 - Notas finales '!P640</f>
        <v>0</v>
      </c>
      <c r="L1340" s="35">
        <f>'Coloquios2020 - Notas finales '!Q640</f>
        <v>0</v>
      </c>
      <c r="M1340" s="35">
        <f>'Coloquios2020 - Notas finales '!R640</f>
        <v>0</v>
      </c>
      <c r="N1340" s="38">
        <f>'Coloquios2020 - Notas finales '!S640</f>
        <v>0</v>
      </c>
    </row>
    <row r="1341" spans="1:14" hidden="1" x14ac:dyDescent="0.2">
      <c r="A1341" s="34">
        <f t="shared" ref="A1341:I1341" si="642">+A641</f>
        <v>0</v>
      </c>
      <c r="B1341" s="35">
        <f t="shared" si="642"/>
        <v>0</v>
      </c>
      <c r="C1341" s="35">
        <f t="shared" si="642"/>
        <v>0</v>
      </c>
      <c r="D1341" s="35">
        <f t="shared" si="642"/>
        <v>0</v>
      </c>
      <c r="E1341" s="36">
        <f t="shared" si="642"/>
        <v>0</v>
      </c>
      <c r="F1341" s="37">
        <f t="shared" si="642"/>
        <v>0</v>
      </c>
      <c r="G1341" s="35">
        <f t="shared" si="642"/>
        <v>0</v>
      </c>
      <c r="H1341" s="37">
        <f t="shared" si="642"/>
        <v>0</v>
      </c>
      <c r="I1341" s="35">
        <f t="shared" si="642"/>
        <v>0</v>
      </c>
      <c r="J1341" s="37">
        <f>'Coloquios2020 - Notas finales '!O641</f>
        <v>0</v>
      </c>
      <c r="K1341" s="35">
        <f>'Coloquios2020 - Notas finales '!P641</f>
        <v>0</v>
      </c>
      <c r="L1341" s="35">
        <f>'Coloquios2020 - Notas finales '!Q641</f>
        <v>0</v>
      </c>
      <c r="M1341" s="35">
        <f>'Coloquios2020 - Notas finales '!R641</f>
        <v>0</v>
      </c>
      <c r="N1341" s="38">
        <f>'Coloquios2020 - Notas finales '!S641</f>
        <v>0</v>
      </c>
    </row>
    <row r="1342" spans="1:14" hidden="1" x14ac:dyDescent="0.2">
      <c r="A1342" s="34">
        <f t="shared" ref="A1342:I1342" si="643">+A642</f>
        <v>0</v>
      </c>
      <c r="B1342" s="35">
        <f t="shared" si="643"/>
        <v>0</v>
      </c>
      <c r="C1342" s="35">
        <f t="shared" si="643"/>
        <v>0</v>
      </c>
      <c r="D1342" s="35">
        <f t="shared" si="643"/>
        <v>0</v>
      </c>
      <c r="E1342" s="36">
        <f t="shared" si="643"/>
        <v>0</v>
      </c>
      <c r="F1342" s="37">
        <f t="shared" si="643"/>
        <v>0</v>
      </c>
      <c r="G1342" s="35">
        <f t="shared" si="643"/>
        <v>0</v>
      </c>
      <c r="H1342" s="37">
        <f t="shared" si="643"/>
        <v>0</v>
      </c>
      <c r="I1342" s="35">
        <f t="shared" si="643"/>
        <v>0</v>
      </c>
      <c r="J1342" s="37">
        <f>'Coloquios2020 - Notas finales '!O642</f>
        <v>0</v>
      </c>
      <c r="K1342" s="35">
        <f>'Coloquios2020 - Notas finales '!P642</f>
        <v>0</v>
      </c>
      <c r="L1342" s="35">
        <f>'Coloquios2020 - Notas finales '!Q642</f>
        <v>0</v>
      </c>
      <c r="M1342" s="35">
        <f>'Coloquios2020 - Notas finales '!R642</f>
        <v>0</v>
      </c>
      <c r="N1342" s="38">
        <f>'Coloquios2020 - Notas finales '!S642</f>
        <v>0</v>
      </c>
    </row>
    <row r="1343" spans="1:14" hidden="1" x14ac:dyDescent="0.2">
      <c r="A1343" s="34">
        <f t="shared" ref="A1343:I1343" si="644">+A643</f>
        <v>0</v>
      </c>
      <c r="B1343" s="35">
        <f t="shared" si="644"/>
        <v>0</v>
      </c>
      <c r="C1343" s="35">
        <f t="shared" si="644"/>
        <v>0</v>
      </c>
      <c r="D1343" s="35">
        <f t="shared" si="644"/>
        <v>0</v>
      </c>
      <c r="E1343" s="36">
        <f t="shared" si="644"/>
        <v>0</v>
      </c>
      <c r="F1343" s="37">
        <f t="shared" si="644"/>
        <v>0</v>
      </c>
      <c r="G1343" s="35">
        <f t="shared" si="644"/>
        <v>0</v>
      </c>
      <c r="H1343" s="37">
        <f t="shared" si="644"/>
        <v>0</v>
      </c>
      <c r="I1343" s="35">
        <f t="shared" si="644"/>
        <v>0</v>
      </c>
      <c r="J1343" s="37">
        <f>'Coloquios2020 - Notas finales '!O643</f>
        <v>0</v>
      </c>
      <c r="K1343" s="35">
        <f>'Coloquios2020 - Notas finales '!P643</f>
        <v>0</v>
      </c>
      <c r="L1343" s="35">
        <f>'Coloquios2020 - Notas finales '!Q643</f>
        <v>0</v>
      </c>
      <c r="M1343" s="35">
        <f>'Coloquios2020 - Notas finales '!R643</f>
        <v>0</v>
      </c>
      <c r="N1343" s="38">
        <f>'Coloquios2020 - Notas finales '!S643</f>
        <v>0</v>
      </c>
    </row>
    <row r="1344" spans="1:14" hidden="1" x14ac:dyDescent="0.2">
      <c r="A1344" s="34">
        <f t="shared" ref="A1344:I1344" si="645">+A644</f>
        <v>0</v>
      </c>
      <c r="B1344" s="35">
        <f t="shared" si="645"/>
        <v>0</v>
      </c>
      <c r="C1344" s="35">
        <f t="shared" si="645"/>
        <v>0</v>
      </c>
      <c r="D1344" s="35">
        <f t="shared" si="645"/>
        <v>0</v>
      </c>
      <c r="E1344" s="36">
        <f t="shared" si="645"/>
        <v>0</v>
      </c>
      <c r="F1344" s="37">
        <f t="shared" si="645"/>
        <v>0</v>
      </c>
      <c r="G1344" s="35">
        <f t="shared" si="645"/>
        <v>0</v>
      </c>
      <c r="H1344" s="37">
        <f t="shared" si="645"/>
        <v>0</v>
      </c>
      <c r="I1344" s="35">
        <f t="shared" si="645"/>
        <v>0</v>
      </c>
      <c r="J1344" s="37">
        <f>'Coloquios2020 - Notas finales '!O644</f>
        <v>0</v>
      </c>
      <c r="K1344" s="35">
        <f>'Coloquios2020 - Notas finales '!P644</f>
        <v>0</v>
      </c>
      <c r="L1344" s="35">
        <f>'Coloquios2020 - Notas finales '!Q644</f>
        <v>0</v>
      </c>
      <c r="M1344" s="35">
        <f>'Coloquios2020 - Notas finales '!R644</f>
        <v>0</v>
      </c>
      <c r="N1344" s="38">
        <f>'Coloquios2020 - Notas finales '!S644</f>
        <v>0</v>
      </c>
    </row>
    <row r="1345" spans="1:14" hidden="1" x14ac:dyDescent="0.2">
      <c r="A1345" s="34">
        <f t="shared" ref="A1345:I1345" si="646">+A645</f>
        <v>0</v>
      </c>
      <c r="B1345" s="35">
        <f t="shared" si="646"/>
        <v>0</v>
      </c>
      <c r="C1345" s="35">
        <f t="shared" si="646"/>
        <v>0</v>
      </c>
      <c r="D1345" s="35">
        <f t="shared" si="646"/>
        <v>0</v>
      </c>
      <c r="E1345" s="36">
        <f t="shared" si="646"/>
        <v>0</v>
      </c>
      <c r="F1345" s="37">
        <f t="shared" si="646"/>
        <v>0</v>
      </c>
      <c r="G1345" s="35">
        <f t="shared" si="646"/>
        <v>0</v>
      </c>
      <c r="H1345" s="37">
        <f t="shared" si="646"/>
        <v>0</v>
      </c>
      <c r="I1345" s="35">
        <f t="shared" si="646"/>
        <v>0</v>
      </c>
      <c r="J1345" s="37">
        <f>'Coloquios2020 - Notas finales '!O645</f>
        <v>0</v>
      </c>
      <c r="K1345" s="35">
        <f>'Coloquios2020 - Notas finales '!P645</f>
        <v>0</v>
      </c>
      <c r="L1345" s="35">
        <f>'Coloquios2020 - Notas finales '!Q645</f>
        <v>0</v>
      </c>
      <c r="M1345" s="35">
        <f>'Coloquios2020 - Notas finales '!R645</f>
        <v>0</v>
      </c>
      <c r="N1345" s="38">
        <f>'Coloquios2020 - Notas finales '!S645</f>
        <v>0</v>
      </c>
    </row>
    <row r="1346" spans="1:14" hidden="1" x14ac:dyDescent="0.2">
      <c r="A1346" s="34">
        <f t="shared" ref="A1346:I1346" si="647">+A646</f>
        <v>0</v>
      </c>
      <c r="B1346" s="35">
        <f t="shared" si="647"/>
        <v>0</v>
      </c>
      <c r="C1346" s="35">
        <f t="shared" si="647"/>
        <v>0</v>
      </c>
      <c r="D1346" s="35">
        <f t="shared" si="647"/>
        <v>0</v>
      </c>
      <c r="E1346" s="36">
        <f t="shared" si="647"/>
        <v>0</v>
      </c>
      <c r="F1346" s="37">
        <f t="shared" si="647"/>
        <v>0</v>
      </c>
      <c r="G1346" s="35">
        <f t="shared" si="647"/>
        <v>0</v>
      </c>
      <c r="H1346" s="37">
        <f t="shared" si="647"/>
        <v>0</v>
      </c>
      <c r="I1346" s="35">
        <f t="shared" si="647"/>
        <v>0</v>
      </c>
      <c r="J1346" s="37">
        <f>'Coloquios2020 - Notas finales '!O646</f>
        <v>0</v>
      </c>
      <c r="K1346" s="35">
        <f>'Coloquios2020 - Notas finales '!P646</f>
        <v>0</v>
      </c>
      <c r="L1346" s="35">
        <f>'Coloquios2020 - Notas finales '!Q646</f>
        <v>0</v>
      </c>
      <c r="M1346" s="35">
        <f>'Coloquios2020 - Notas finales '!R646</f>
        <v>0</v>
      </c>
      <c r="N1346" s="38">
        <f>'Coloquios2020 - Notas finales '!S646</f>
        <v>0</v>
      </c>
    </row>
    <row r="1347" spans="1:14" hidden="1" x14ac:dyDescent="0.2">
      <c r="A1347" s="34">
        <f t="shared" ref="A1347:I1347" si="648">+A647</f>
        <v>0</v>
      </c>
      <c r="B1347" s="35">
        <f t="shared" si="648"/>
        <v>0</v>
      </c>
      <c r="C1347" s="35">
        <f t="shared" si="648"/>
        <v>0</v>
      </c>
      <c r="D1347" s="35">
        <f t="shared" si="648"/>
        <v>0</v>
      </c>
      <c r="E1347" s="36">
        <f t="shared" si="648"/>
        <v>0</v>
      </c>
      <c r="F1347" s="37">
        <f t="shared" si="648"/>
        <v>0</v>
      </c>
      <c r="G1347" s="35">
        <f t="shared" si="648"/>
        <v>0</v>
      </c>
      <c r="H1347" s="37">
        <f t="shared" si="648"/>
        <v>0</v>
      </c>
      <c r="I1347" s="35">
        <f t="shared" si="648"/>
        <v>0</v>
      </c>
      <c r="J1347" s="37">
        <f>'Coloquios2020 - Notas finales '!O647</f>
        <v>0</v>
      </c>
      <c r="K1347" s="35">
        <f>'Coloquios2020 - Notas finales '!P647</f>
        <v>0</v>
      </c>
      <c r="L1347" s="35">
        <f>'Coloquios2020 - Notas finales '!Q647</f>
        <v>0</v>
      </c>
      <c r="M1347" s="35">
        <f>'Coloquios2020 - Notas finales '!R647</f>
        <v>0</v>
      </c>
      <c r="N1347" s="38">
        <f>'Coloquios2020 - Notas finales '!S647</f>
        <v>0</v>
      </c>
    </row>
    <row r="1348" spans="1:14" hidden="1" x14ac:dyDescent="0.2">
      <c r="A1348" s="34">
        <f t="shared" ref="A1348:I1348" si="649">+A648</f>
        <v>0</v>
      </c>
      <c r="B1348" s="35">
        <f t="shared" si="649"/>
        <v>0</v>
      </c>
      <c r="C1348" s="35">
        <f t="shared" si="649"/>
        <v>0</v>
      </c>
      <c r="D1348" s="35">
        <f t="shared" si="649"/>
        <v>0</v>
      </c>
      <c r="E1348" s="36">
        <f t="shared" si="649"/>
        <v>0</v>
      </c>
      <c r="F1348" s="37">
        <f t="shared" si="649"/>
        <v>0</v>
      </c>
      <c r="G1348" s="35">
        <f t="shared" si="649"/>
        <v>0</v>
      </c>
      <c r="H1348" s="37">
        <f t="shared" si="649"/>
        <v>0</v>
      </c>
      <c r="I1348" s="35">
        <f t="shared" si="649"/>
        <v>0</v>
      </c>
      <c r="J1348" s="37">
        <f>'Coloquios2020 - Notas finales '!O648</f>
        <v>0</v>
      </c>
      <c r="K1348" s="35">
        <f>'Coloquios2020 - Notas finales '!P648</f>
        <v>0</v>
      </c>
      <c r="L1348" s="35">
        <f>'Coloquios2020 - Notas finales '!Q648</f>
        <v>0</v>
      </c>
      <c r="M1348" s="35">
        <f>'Coloquios2020 - Notas finales '!R648</f>
        <v>0</v>
      </c>
      <c r="N1348" s="38">
        <f>'Coloquios2020 - Notas finales '!S648</f>
        <v>0</v>
      </c>
    </row>
    <row r="1349" spans="1:14" hidden="1" x14ac:dyDescent="0.2">
      <c r="A1349" s="34">
        <f t="shared" ref="A1349:I1349" si="650">+A649</f>
        <v>0</v>
      </c>
      <c r="B1349" s="35">
        <f t="shared" si="650"/>
        <v>0</v>
      </c>
      <c r="C1349" s="35">
        <f t="shared" si="650"/>
        <v>0</v>
      </c>
      <c r="D1349" s="35">
        <f t="shared" si="650"/>
        <v>0</v>
      </c>
      <c r="E1349" s="36">
        <f t="shared" si="650"/>
        <v>0</v>
      </c>
      <c r="F1349" s="37">
        <f t="shared" si="650"/>
        <v>0</v>
      </c>
      <c r="G1349" s="35">
        <f t="shared" si="650"/>
        <v>0</v>
      </c>
      <c r="H1349" s="37">
        <f t="shared" si="650"/>
        <v>0</v>
      </c>
      <c r="I1349" s="35">
        <f t="shared" si="650"/>
        <v>0</v>
      </c>
      <c r="J1349" s="37">
        <f>'Coloquios2020 - Notas finales '!O649</f>
        <v>0</v>
      </c>
      <c r="K1349" s="35">
        <f>'Coloquios2020 - Notas finales '!P649</f>
        <v>0</v>
      </c>
      <c r="L1349" s="35">
        <f>'Coloquios2020 - Notas finales '!Q649</f>
        <v>0</v>
      </c>
      <c r="M1349" s="35">
        <f>'Coloquios2020 - Notas finales '!R649</f>
        <v>0</v>
      </c>
      <c r="N1349" s="38">
        <f>'Coloquios2020 - Notas finales '!S649</f>
        <v>0</v>
      </c>
    </row>
    <row r="1350" spans="1:14" hidden="1" x14ac:dyDescent="0.2">
      <c r="A1350" s="34">
        <f t="shared" ref="A1350:I1350" si="651">+A650</f>
        <v>0</v>
      </c>
      <c r="B1350" s="35">
        <f t="shared" si="651"/>
        <v>0</v>
      </c>
      <c r="C1350" s="35">
        <f t="shared" si="651"/>
        <v>0</v>
      </c>
      <c r="D1350" s="35">
        <f t="shared" si="651"/>
        <v>0</v>
      </c>
      <c r="E1350" s="36">
        <f t="shared" si="651"/>
        <v>0</v>
      </c>
      <c r="F1350" s="37">
        <f t="shared" si="651"/>
        <v>0</v>
      </c>
      <c r="G1350" s="35">
        <f t="shared" si="651"/>
        <v>0</v>
      </c>
      <c r="H1350" s="37">
        <f t="shared" si="651"/>
        <v>0</v>
      </c>
      <c r="I1350" s="35">
        <f t="shared" si="651"/>
        <v>0</v>
      </c>
      <c r="J1350" s="37">
        <f>'Coloquios2020 - Notas finales '!O650</f>
        <v>0</v>
      </c>
      <c r="K1350" s="35">
        <f>'Coloquios2020 - Notas finales '!P650</f>
        <v>0</v>
      </c>
      <c r="L1350" s="35">
        <f>'Coloquios2020 - Notas finales '!Q650</f>
        <v>0</v>
      </c>
      <c r="M1350" s="35">
        <f>'Coloquios2020 - Notas finales '!R650</f>
        <v>0</v>
      </c>
      <c r="N1350" s="38">
        <f>'Coloquios2020 - Notas finales '!S650</f>
        <v>0</v>
      </c>
    </row>
    <row r="1351" spans="1:14" hidden="1" x14ac:dyDescent="0.2">
      <c r="A1351" s="34">
        <f t="shared" ref="A1351:I1351" si="652">+A651</f>
        <v>0</v>
      </c>
      <c r="B1351" s="35">
        <f t="shared" si="652"/>
        <v>0</v>
      </c>
      <c r="C1351" s="35">
        <f t="shared" si="652"/>
        <v>0</v>
      </c>
      <c r="D1351" s="35">
        <f t="shared" si="652"/>
        <v>0</v>
      </c>
      <c r="E1351" s="36">
        <f t="shared" si="652"/>
        <v>0</v>
      </c>
      <c r="F1351" s="37">
        <f t="shared" si="652"/>
        <v>0</v>
      </c>
      <c r="G1351" s="35">
        <f t="shared" si="652"/>
        <v>0</v>
      </c>
      <c r="H1351" s="37">
        <f t="shared" si="652"/>
        <v>0</v>
      </c>
      <c r="I1351" s="35">
        <f t="shared" si="652"/>
        <v>0</v>
      </c>
      <c r="J1351" s="37">
        <f>'Coloquios2020 - Notas finales '!O651</f>
        <v>0</v>
      </c>
      <c r="K1351" s="35">
        <f>'Coloquios2020 - Notas finales '!P651</f>
        <v>0</v>
      </c>
      <c r="L1351" s="35">
        <f>'Coloquios2020 - Notas finales '!Q651</f>
        <v>0</v>
      </c>
      <c r="M1351" s="35">
        <f>'Coloquios2020 - Notas finales '!R651</f>
        <v>0</v>
      </c>
      <c r="N1351" s="38">
        <f>'Coloquios2020 - Notas finales '!S651</f>
        <v>0</v>
      </c>
    </row>
    <row r="1352" spans="1:14" hidden="1" x14ac:dyDescent="0.2">
      <c r="A1352" s="34">
        <f t="shared" ref="A1352:I1352" si="653">+A652</f>
        <v>0</v>
      </c>
      <c r="B1352" s="35">
        <f t="shared" si="653"/>
        <v>0</v>
      </c>
      <c r="C1352" s="35">
        <f t="shared" si="653"/>
        <v>0</v>
      </c>
      <c r="D1352" s="35">
        <f t="shared" si="653"/>
        <v>0</v>
      </c>
      <c r="E1352" s="36">
        <f t="shared" si="653"/>
        <v>0</v>
      </c>
      <c r="F1352" s="37">
        <f t="shared" si="653"/>
        <v>0</v>
      </c>
      <c r="G1352" s="35">
        <f t="shared" si="653"/>
        <v>0</v>
      </c>
      <c r="H1352" s="37">
        <f t="shared" si="653"/>
        <v>0</v>
      </c>
      <c r="I1352" s="35">
        <f t="shared" si="653"/>
        <v>0</v>
      </c>
      <c r="J1352" s="37">
        <f>'Coloquios2020 - Notas finales '!O652</f>
        <v>0</v>
      </c>
      <c r="K1352" s="35">
        <f>'Coloquios2020 - Notas finales '!P652</f>
        <v>0</v>
      </c>
      <c r="L1352" s="35">
        <f>'Coloquios2020 - Notas finales '!Q652</f>
        <v>0</v>
      </c>
      <c r="M1352" s="35">
        <f>'Coloquios2020 - Notas finales '!R652</f>
        <v>0</v>
      </c>
      <c r="N1352" s="38">
        <f>'Coloquios2020 - Notas finales '!S652</f>
        <v>0</v>
      </c>
    </row>
    <row r="1353" spans="1:14" hidden="1" x14ac:dyDescent="0.2">
      <c r="A1353" s="34">
        <f t="shared" ref="A1353:I1353" si="654">+A653</f>
        <v>0</v>
      </c>
      <c r="B1353" s="35">
        <f t="shared" si="654"/>
        <v>0</v>
      </c>
      <c r="C1353" s="35">
        <f t="shared" si="654"/>
        <v>0</v>
      </c>
      <c r="D1353" s="35">
        <f t="shared" si="654"/>
        <v>0</v>
      </c>
      <c r="E1353" s="36">
        <f t="shared" si="654"/>
        <v>0</v>
      </c>
      <c r="F1353" s="37">
        <f t="shared" si="654"/>
        <v>0</v>
      </c>
      <c r="G1353" s="35">
        <f t="shared" si="654"/>
        <v>0</v>
      </c>
      <c r="H1353" s="37">
        <f t="shared" si="654"/>
        <v>0</v>
      </c>
      <c r="I1353" s="35">
        <f t="shared" si="654"/>
        <v>0</v>
      </c>
      <c r="J1353" s="37">
        <f>'Coloquios2020 - Notas finales '!O653</f>
        <v>0</v>
      </c>
      <c r="K1353" s="35">
        <f>'Coloquios2020 - Notas finales '!P653</f>
        <v>0</v>
      </c>
      <c r="L1353" s="35">
        <f>'Coloquios2020 - Notas finales '!Q653</f>
        <v>0</v>
      </c>
      <c r="M1353" s="35">
        <f>'Coloquios2020 - Notas finales '!R653</f>
        <v>0</v>
      </c>
      <c r="N1353" s="38">
        <f>'Coloquios2020 - Notas finales '!S653</f>
        <v>0</v>
      </c>
    </row>
    <row r="1354" spans="1:14" hidden="1" x14ac:dyDescent="0.2">
      <c r="A1354" s="34">
        <f t="shared" ref="A1354:I1354" si="655">+A654</f>
        <v>0</v>
      </c>
      <c r="B1354" s="35">
        <f t="shared" si="655"/>
        <v>0</v>
      </c>
      <c r="C1354" s="35">
        <f t="shared" si="655"/>
        <v>0</v>
      </c>
      <c r="D1354" s="35">
        <f t="shared" si="655"/>
        <v>0</v>
      </c>
      <c r="E1354" s="36">
        <f t="shared" si="655"/>
        <v>0</v>
      </c>
      <c r="F1354" s="37">
        <f t="shared" si="655"/>
        <v>0</v>
      </c>
      <c r="G1354" s="35">
        <f t="shared" si="655"/>
        <v>0</v>
      </c>
      <c r="H1354" s="37">
        <f t="shared" si="655"/>
        <v>0</v>
      </c>
      <c r="I1354" s="35">
        <f t="shared" si="655"/>
        <v>0</v>
      </c>
      <c r="J1354" s="37">
        <f>'Coloquios2020 - Notas finales '!O654</f>
        <v>0</v>
      </c>
      <c r="K1354" s="35">
        <f>'Coloquios2020 - Notas finales '!P654</f>
        <v>0</v>
      </c>
      <c r="L1354" s="35">
        <f>'Coloquios2020 - Notas finales '!Q654</f>
        <v>0</v>
      </c>
      <c r="M1354" s="35">
        <f>'Coloquios2020 - Notas finales '!R654</f>
        <v>0</v>
      </c>
      <c r="N1354" s="38">
        <f>'Coloquios2020 - Notas finales '!S654</f>
        <v>0</v>
      </c>
    </row>
    <row r="1355" spans="1:14" hidden="1" x14ac:dyDescent="0.2">
      <c r="A1355" s="34">
        <f t="shared" ref="A1355:I1355" si="656">+A655</f>
        <v>0</v>
      </c>
      <c r="B1355" s="35">
        <f t="shared" si="656"/>
        <v>0</v>
      </c>
      <c r="C1355" s="35">
        <f t="shared" si="656"/>
        <v>0</v>
      </c>
      <c r="D1355" s="35">
        <f t="shared" si="656"/>
        <v>0</v>
      </c>
      <c r="E1355" s="36">
        <f t="shared" si="656"/>
        <v>0</v>
      </c>
      <c r="F1355" s="37">
        <f t="shared" si="656"/>
        <v>0</v>
      </c>
      <c r="G1355" s="35">
        <f t="shared" si="656"/>
        <v>0</v>
      </c>
      <c r="H1355" s="37">
        <f t="shared" si="656"/>
        <v>0</v>
      </c>
      <c r="I1355" s="35">
        <f t="shared" si="656"/>
        <v>0</v>
      </c>
      <c r="J1355" s="37">
        <f>'Coloquios2020 - Notas finales '!O655</f>
        <v>0</v>
      </c>
      <c r="K1355" s="35">
        <f>'Coloquios2020 - Notas finales '!P655</f>
        <v>0</v>
      </c>
      <c r="L1355" s="35">
        <f>'Coloquios2020 - Notas finales '!Q655</f>
        <v>0</v>
      </c>
      <c r="M1355" s="35">
        <f>'Coloquios2020 - Notas finales '!R655</f>
        <v>0</v>
      </c>
      <c r="N1355" s="38">
        <f>'Coloquios2020 - Notas finales '!S655</f>
        <v>0</v>
      </c>
    </row>
    <row r="1356" spans="1:14" hidden="1" x14ac:dyDescent="0.2">
      <c r="A1356" s="34">
        <f t="shared" ref="A1356:I1356" si="657">+A656</f>
        <v>0</v>
      </c>
      <c r="B1356" s="35">
        <f t="shared" si="657"/>
        <v>0</v>
      </c>
      <c r="C1356" s="35">
        <f t="shared" si="657"/>
        <v>0</v>
      </c>
      <c r="D1356" s="35">
        <f t="shared" si="657"/>
        <v>0</v>
      </c>
      <c r="E1356" s="36">
        <f t="shared" si="657"/>
        <v>0</v>
      </c>
      <c r="F1356" s="37">
        <f t="shared" si="657"/>
        <v>0</v>
      </c>
      <c r="G1356" s="35">
        <f t="shared" si="657"/>
        <v>0</v>
      </c>
      <c r="H1356" s="37">
        <f t="shared" si="657"/>
        <v>0</v>
      </c>
      <c r="I1356" s="35">
        <f t="shared" si="657"/>
        <v>0</v>
      </c>
      <c r="J1356" s="37">
        <f>'Coloquios2020 - Notas finales '!O656</f>
        <v>0</v>
      </c>
      <c r="K1356" s="35">
        <f>'Coloquios2020 - Notas finales '!P656</f>
        <v>0</v>
      </c>
      <c r="L1356" s="35">
        <f>'Coloquios2020 - Notas finales '!Q656</f>
        <v>0</v>
      </c>
      <c r="M1356" s="35">
        <f>'Coloquios2020 - Notas finales '!R656</f>
        <v>0</v>
      </c>
      <c r="N1356" s="38">
        <f>'Coloquios2020 - Notas finales '!S656</f>
        <v>0</v>
      </c>
    </row>
    <row r="1357" spans="1:14" hidden="1" x14ac:dyDescent="0.2">
      <c r="A1357" s="34">
        <f t="shared" ref="A1357:I1357" si="658">+A657</f>
        <v>0</v>
      </c>
      <c r="B1357" s="35">
        <f t="shared" si="658"/>
        <v>0</v>
      </c>
      <c r="C1357" s="35">
        <f t="shared" si="658"/>
        <v>0</v>
      </c>
      <c r="D1357" s="35">
        <f t="shared" si="658"/>
        <v>0</v>
      </c>
      <c r="E1357" s="36">
        <f t="shared" si="658"/>
        <v>0</v>
      </c>
      <c r="F1357" s="37">
        <f t="shared" si="658"/>
        <v>0</v>
      </c>
      <c r="G1357" s="35">
        <f t="shared" si="658"/>
        <v>0</v>
      </c>
      <c r="H1357" s="37">
        <f t="shared" si="658"/>
        <v>0</v>
      </c>
      <c r="I1357" s="35">
        <f t="shared" si="658"/>
        <v>0</v>
      </c>
      <c r="J1357" s="37">
        <f>'Coloquios2020 - Notas finales '!O657</f>
        <v>0</v>
      </c>
      <c r="K1357" s="35">
        <f>'Coloquios2020 - Notas finales '!P657</f>
        <v>0</v>
      </c>
      <c r="L1357" s="35">
        <f>'Coloquios2020 - Notas finales '!Q657</f>
        <v>0</v>
      </c>
      <c r="M1357" s="35">
        <f>'Coloquios2020 - Notas finales '!R657</f>
        <v>0</v>
      </c>
      <c r="N1357" s="38">
        <f>'Coloquios2020 - Notas finales '!S657</f>
        <v>0</v>
      </c>
    </row>
    <row r="1358" spans="1:14" hidden="1" x14ac:dyDescent="0.2">
      <c r="A1358" s="34">
        <f t="shared" ref="A1358:I1358" si="659">+A658</f>
        <v>0</v>
      </c>
      <c r="B1358" s="35">
        <f t="shared" si="659"/>
        <v>0</v>
      </c>
      <c r="C1358" s="35">
        <f t="shared" si="659"/>
        <v>0</v>
      </c>
      <c r="D1358" s="35">
        <f t="shared" si="659"/>
        <v>0</v>
      </c>
      <c r="E1358" s="36">
        <f t="shared" si="659"/>
        <v>0</v>
      </c>
      <c r="F1358" s="37">
        <f t="shared" si="659"/>
        <v>0</v>
      </c>
      <c r="G1358" s="35">
        <f t="shared" si="659"/>
        <v>0</v>
      </c>
      <c r="H1358" s="37">
        <f t="shared" si="659"/>
        <v>0</v>
      </c>
      <c r="I1358" s="35">
        <f t="shared" si="659"/>
        <v>0</v>
      </c>
      <c r="J1358" s="37">
        <f>'Coloquios2020 - Notas finales '!O658</f>
        <v>0</v>
      </c>
      <c r="K1358" s="35">
        <f>'Coloquios2020 - Notas finales '!P658</f>
        <v>0</v>
      </c>
      <c r="L1358" s="35">
        <f>'Coloquios2020 - Notas finales '!Q658</f>
        <v>0</v>
      </c>
      <c r="M1358" s="35">
        <f>'Coloquios2020 - Notas finales '!R658</f>
        <v>0</v>
      </c>
      <c r="N1358" s="38">
        <f>'Coloquios2020 - Notas finales '!S658</f>
        <v>0</v>
      </c>
    </row>
    <row r="1359" spans="1:14" hidden="1" x14ac:dyDescent="0.2">
      <c r="A1359" s="34">
        <f t="shared" ref="A1359:I1359" si="660">+A659</f>
        <v>0</v>
      </c>
      <c r="B1359" s="35">
        <f t="shared" si="660"/>
        <v>0</v>
      </c>
      <c r="C1359" s="35">
        <f t="shared" si="660"/>
        <v>0</v>
      </c>
      <c r="D1359" s="35">
        <f t="shared" si="660"/>
        <v>0</v>
      </c>
      <c r="E1359" s="36">
        <f t="shared" si="660"/>
        <v>0</v>
      </c>
      <c r="F1359" s="37">
        <f t="shared" si="660"/>
        <v>0</v>
      </c>
      <c r="G1359" s="35">
        <f t="shared" si="660"/>
        <v>0</v>
      </c>
      <c r="H1359" s="37">
        <f t="shared" si="660"/>
        <v>0</v>
      </c>
      <c r="I1359" s="35">
        <f t="shared" si="660"/>
        <v>0</v>
      </c>
      <c r="J1359" s="37">
        <f>'Coloquios2020 - Notas finales '!O659</f>
        <v>0</v>
      </c>
      <c r="K1359" s="35">
        <f>'Coloquios2020 - Notas finales '!P659</f>
        <v>0</v>
      </c>
      <c r="L1359" s="35">
        <f>'Coloquios2020 - Notas finales '!Q659</f>
        <v>0</v>
      </c>
      <c r="M1359" s="35">
        <f>'Coloquios2020 - Notas finales '!R659</f>
        <v>0</v>
      </c>
      <c r="N1359" s="38">
        <f>'Coloquios2020 - Notas finales '!S659</f>
        <v>0</v>
      </c>
    </row>
    <row r="1360" spans="1:14" hidden="1" x14ac:dyDescent="0.2">
      <c r="A1360" s="34">
        <f t="shared" ref="A1360:I1360" si="661">+A660</f>
        <v>0</v>
      </c>
      <c r="B1360" s="35">
        <f t="shared" si="661"/>
        <v>0</v>
      </c>
      <c r="C1360" s="35">
        <f t="shared" si="661"/>
        <v>0</v>
      </c>
      <c r="D1360" s="35">
        <f t="shared" si="661"/>
        <v>0</v>
      </c>
      <c r="E1360" s="36">
        <f t="shared" si="661"/>
        <v>0</v>
      </c>
      <c r="F1360" s="37">
        <f t="shared" si="661"/>
        <v>0</v>
      </c>
      <c r="G1360" s="35">
        <f t="shared" si="661"/>
        <v>0</v>
      </c>
      <c r="H1360" s="37">
        <f t="shared" si="661"/>
        <v>0</v>
      </c>
      <c r="I1360" s="35">
        <f t="shared" si="661"/>
        <v>0</v>
      </c>
      <c r="J1360" s="37">
        <f>'Coloquios2020 - Notas finales '!O660</f>
        <v>0</v>
      </c>
      <c r="K1360" s="35">
        <f>'Coloquios2020 - Notas finales '!P660</f>
        <v>0</v>
      </c>
      <c r="L1360" s="35">
        <f>'Coloquios2020 - Notas finales '!Q660</f>
        <v>0</v>
      </c>
      <c r="M1360" s="35">
        <f>'Coloquios2020 - Notas finales '!R660</f>
        <v>0</v>
      </c>
      <c r="N1360" s="38">
        <f>'Coloquios2020 - Notas finales '!S660</f>
        <v>0</v>
      </c>
    </row>
    <row r="1361" spans="1:14" hidden="1" x14ac:dyDescent="0.2">
      <c r="A1361" s="34">
        <f t="shared" ref="A1361:I1361" si="662">+A661</f>
        <v>0</v>
      </c>
      <c r="B1361" s="35">
        <f t="shared" si="662"/>
        <v>0</v>
      </c>
      <c r="C1361" s="35">
        <f t="shared" si="662"/>
        <v>0</v>
      </c>
      <c r="D1361" s="35">
        <f t="shared" si="662"/>
        <v>0</v>
      </c>
      <c r="E1361" s="36">
        <f t="shared" si="662"/>
        <v>0</v>
      </c>
      <c r="F1361" s="37">
        <f t="shared" si="662"/>
        <v>0</v>
      </c>
      <c r="G1361" s="35">
        <f t="shared" si="662"/>
        <v>0</v>
      </c>
      <c r="H1361" s="37">
        <f t="shared" si="662"/>
        <v>0</v>
      </c>
      <c r="I1361" s="35">
        <f t="shared" si="662"/>
        <v>0</v>
      </c>
      <c r="J1361" s="37">
        <f>'Coloquios2020 - Notas finales '!O661</f>
        <v>0</v>
      </c>
      <c r="K1361" s="35">
        <f>'Coloquios2020 - Notas finales '!P661</f>
        <v>0</v>
      </c>
      <c r="L1361" s="35">
        <f>'Coloquios2020 - Notas finales '!Q661</f>
        <v>0</v>
      </c>
      <c r="M1361" s="35">
        <f>'Coloquios2020 - Notas finales '!R661</f>
        <v>0</v>
      </c>
      <c r="N1361" s="38">
        <f>'Coloquios2020 - Notas finales '!S661</f>
        <v>0</v>
      </c>
    </row>
    <row r="1362" spans="1:14" hidden="1" x14ac:dyDescent="0.2">
      <c r="A1362" s="34">
        <f t="shared" ref="A1362:I1362" si="663">+A662</f>
        <v>0</v>
      </c>
      <c r="B1362" s="35">
        <f t="shared" si="663"/>
        <v>0</v>
      </c>
      <c r="C1362" s="35">
        <f t="shared" si="663"/>
        <v>0</v>
      </c>
      <c r="D1362" s="35">
        <f t="shared" si="663"/>
        <v>0</v>
      </c>
      <c r="E1362" s="36">
        <f t="shared" si="663"/>
        <v>0</v>
      </c>
      <c r="F1362" s="37">
        <f t="shared" si="663"/>
        <v>0</v>
      </c>
      <c r="G1362" s="35">
        <f t="shared" si="663"/>
        <v>0</v>
      </c>
      <c r="H1362" s="37">
        <f t="shared" si="663"/>
        <v>0</v>
      </c>
      <c r="I1362" s="35">
        <f t="shared" si="663"/>
        <v>0</v>
      </c>
      <c r="J1362" s="37">
        <f>'Coloquios2020 - Notas finales '!O662</f>
        <v>0</v>
      </c>
      <c r="K1362" s="35">
        <f>'Coloquios2020 - Notas finales '!P662</f>
        <v>0</v>
      </c>
      <c r="L1362" s="35">
        <f>'Coloquios2020 - Notas finales '!Q662</f>
        <v>0</v>
      </c>
      <c r="M1362" s="35">
        <f>'Coloquios2020 - Notas finales '!R662</f>
        <v>0</v>
      </c>
      <c r="N1362" s="38">
        <f>'Coloquios2020 - Notas finales '!S662</f>
        <v>0</v>
      </c>
    </row>
    <row r="1363" spans="1:14" hidden="1" x14ac:dyDescent="0.2">
      <c r="A1363" s="34">
        <f t="shared" ref="A1363:I1363" si="664">+A663</f>
        <v>0</v>
      </c>
      <c r="B1363" s="35">
        <f t="shared" si="664"/>
        <v>0</v>
      </c>
      <c r="C1363" s="35">
        <f t="shared" si="664"/>
        <v>0</v>
      </c>
      <c r="D1363" s="35">
        <f t="shared" si="664"/>
        <v>0</v>
      </c>
      <c r="E1363" s="36">
        <f t="shared" si="664"/>
        <v>0</v>
      </c>
      <c r="F1363" s="37">
        <f t="shared" si="664"/>
        <v>0</v>
      </c>
      <c r="G1363" s="35">
        <f t="shared" si="664"/>
        <v>0</v>
      </c>
      <c r="H1363" s="37">
        <f t="shared" si="664"/>
        <v>0</v>
      </c>
      <c r="I1363" s="35">
        <f t="shared" si="664"/>
        <v>0</v>
      </c>
      <c r="J1363" s="37">
        <f>'Coloquios2020 - Notas finales '!O663</f>
        <v>0</v>
      </c>
      <c r="K1363" s="35">
        <f>'Coloquios2020 - Notas finales '!P663</f>
        <v>0</v>
      </c>
      <c r="L1363" s="35">
        <f>'Coloquios2020 - Notas finales '!Q663</f>
        <v>0</v>
      </c>
      <c r="M1363" s="35">
        <f>'Coloquios2020 - Notas finales '!R663</f>
        <v>0</v>
      </c>
      <c r="N1363" s="38">
        <f>'Coloquios2020 - Notas finales '!S663</f>
        <v>0</v>
      </c>
    </row>
    <row r="1364" spans="1:14" hidden="1" x14ac:dyDescent="0.2">
      <c r="A1364" s="34">
        <f t="shared" ref="A1364:I1364" si="665">+A664</f>
        <v>0</v>
      </c>
      <c r="B1364" s="35">
        <f t="shared" si="665"/>
        <v>0</v>
      </c>
      <c r="C1364" s="35">
        <f t="shared" si="665"/>
        <v>0</v>
      </c>
      <c r="D1364" s="35">
        <f t="shared" si="665"/>
        <v>0</v>
      </c>
      <c r="E1364" s="36">
        <f t="shared" si="665"/>
        <v>0</v>
      </c>
      <c r="F1364" s="37">
        <f t="shared" si="665"/>
        <v>0</v>
      </c>
      <c r="G1364" s="35">
        <f t="shared" si="665"/>
        <v>0</v>
      </c>
      <c r="H1364" s="37">
        <f t="shared" si="665"/>
        <v>0</v>
      </c>
      <c r="I1364" s="35">
        <f t="shared" si="665"/>
        <v>0</v>
      </c>
      <c r="J1364" s="37">
        <f>'Coloquios2020 - Notas finales '!O664</f>
        <v>0</v>
      </c>
      <c r="K1364" s="35">
        <f>'Coloquios2020 - Notas finales '!P664</f>
        <v>0</v>
      </c>
      <c r="L1364" s="35">
        <f>'Coloquios2020 - Notas finales '!Q664</f>
        <v>0</v>
      </c>
      <c r="M1364" s="35">
        <f>'Coloquios2020 - Notas finales '!R664</f>
        <v>0</v>
      </c>
      <c r="N1364" s="38">
        <f>'Coloquios2020 - Notas finales '!S664</f>
        <v>0</v>
      </c>
    </row>
    <row r="1365" spans="1:14" hidden="1" x14ac:dyDescent="0.2">
      <c r="A1365" s="34">
        <f t="shared" ref="A1365:I1365" si="666">+A665</f>
        <v>0</v>
      </c>
      <c r="B1365" s="35">
        <f t="shared" si="666"/>
        <v>0</v>
      </c>
      <c r="C1365" s="35">
        <f t="shared" si="666"/>
        <v>0</v>
      </c>
      <c r="D1365" s="35">
        <f t="shared" si="666"/>
        <v>0</v>
      </c>
      <c r="E1365" s="36">
        <f t="shared" si="666"/>
        <v>0</v>
      </c>
      <c r="F1365" s="37">
        <f t="shared" si="666"/>
        <v>0</v>
      </c>
      <c r="G1365" s="35">
        <f t="shared" si="666"/>
        <v>0</v>
      </c>
      <c r="H1365" s="37">
        <f t="shared" si="666"/>
        <v>0</v>
      </c>
      <c r="I1365" s="35">
        <f t="shared" si="666"/>
        <v>0</v>
      </c>
      <c r="J1365" s="37">
        <f>'Coloquios2020 - Notas finales '!O665</f>
        <v>0</v>
      </c>
      <c r="K1365" s="35">
        <f>'Coloquios2020 - Notas finales '!P665</f>
        <v>0</v>
      </c>
      <c r="L1365" s="35">
        <f>'Coloquios2020 - Notas finales '!Q665</f>
        <v>0</v>
      </c>
      <c r="M1365" s="35">
        <f>'Coloquios2020 - Notas finales '!R665</f>
        <v>0</v>
      </c>
      <c r="N1365" s="38">
        <f>'Coloquios2020 - Notas finales '!S665</f>
        <v>0</v>
      </c>
    </row>
    <row r="1366" spans="1:14" hidden="1" x14ac:dyDescent="0.2">
      <c r="A1366" s="34">
        <f t="shared" ref="A1366:I1366" si="667">+A666</f>
        <v>0</v>
      </c>
      <c r="B1366" s="35">
        <f t="shared" si="667"/>
        <v>0</v>
      </c>
      <c r="C1366" s="35">
        <f t="shared" si="667"/>
        <v>0</v>
      </c>
      <c r="D1366" s="35">
        <f t="shared" si="667"/>
        <v>0</v>
      </c>
      <c r="E1366" s="36">
        <f t="shared" si="667"/>
        <v>0</v>
      </c>
      <c r="F1366" s="37">
        <f t="shared" si="667"/>
        <v>0</v>
      </c>
      <c r="G1366" s="35">
        <f t="shared" si="667"/>
        <v>0</v>
      </c>
      <c r="H1366" s="37">
        <f t="shared" si="667"/>
        <v>0</v>
      </c>
      <c r="I1366" s="35">
        <f t="shared" si="667"/>
        <v>0</v>
      </c>
      <c r="J1366" s="37">
        <f>'Coloquios2020 - Notas finales '!O666</f>
        <v>0</v>
      </c>
      <c r="K1366" s="35">
        <f>'Coloquios2020 - Notas finales '!P666</f>
        <v>0</v>
      </c>
      <c r="L1366" s="35">
        <f>'Coloquios2020 - Notas finales '!Q666</f>
        <v>0</v>
      </c>
      <c r="M1366" s="35">
        <f>'Coloquios2020 - Notas finales '!R666</f>
        <v>0</v>
      </c>
      <c r="N1366" s="38">
        <f>'Coloquios2020 - Notas finales '!S666</f>
        <v>0</v>
      </c>
    </row>
    <row r="1367" spans="1:14" hidden="1" x14ac:dyDescent="0.2">
      <c r="A1367" s="34">
        <f t="shared" ref="A1367:I1367" si="668">+A667</f>
        <v>0</v>
      </c>
      <c r="B1367" s="35">
        <f t="shared" si="668"/>
        <v>0</v>
      </c>
      <c r="C1367" s="35">
        <f t="shared" si="668"/>
        <v>0</v>
      </c>
      <c r="D1367" s="35">
        <f t="shared" si="668"/>
        <v>0</v>
      </c>
      <c r="E1367" s="36">
        <f t="shared" si="668"/>
        <v>0</v>
      </c>
      <c r="F1367" s="37">
        <f t="shared" si="668"/>
        <v>0</v>
      </c>
      <c r="G1367" s="35">
        <f t="shared" si="668"/>
        <v>0</v>
      </c>
      <c r="H1367" s="37">
        <f t="shared" si="668"/>
        <v>0</v>
      </c>
      <c r="I1367" s="35">
        <f t="shared" si="668"/>
        <v>0</v>
      </c>
      <c r="J1367" s="37">
        <f>'Coloquios2020 - Notas finales '!O667</f>
        <v>0</v>
      </c>
      <c r="K1367" s="35">
        <f>'Coloquios2020 - Notas finales '!P667</f>
        <v>0</v>
      </c>
      <c r="L1367" s="35">
        <f>'Coloquios2020 - Notas finales '!Q667</f>
        <v>0</v>
      </c>
      <c r="M1367" s="35">
        <f>'Coloquios2020 - Notas finales '!R667</f>
        <v>0</v>
      </c>
      <c r="N1367" s="38">
        <f>'Coloquios2020 - Notas finales '!S667</f>
        <v>0</v>
      </c>
    </row>
    <row r="1368" spans="1:14" hidden="1" x14ac:dyDescent="0.2">
      <c r="A1368" s="34">
        <f t="shared" ref="A1368:I1368" si="669">+A668</f>
        <v>0</v>
      </c>
      <c r="B1368" s="35">
        <f t="shared" si="669"/>
        <v>0</v>
      </c>
      <c r="C1368" s="35">
        <f t="shared" si="669"/>
        <v>0</v>
      </c>
      <c r="D1368" s="35">
        <f t="shared" si="669"/>
        <v>0</v>
      </c>
      <c r="E1368" s="36">
        <f t="shared" si="669"/>
        <v>0</v>
      </c>
      <c r="F1368" s="37">
        <f t="shared" si="669"/>
        <v>0</v>
      </c>
      <c r="G1368" s="35">
        <f t="shared" si="669"/>
        <v>0</v>
      </c>
      <c r="H1368" s="37">
        <f t="shared" si="669"/>
        <v>0</v>
      </c>
      <c r="I1368" s="35">
        <f t="shared" si="669"/>
        <v>0</v>
      </c>
      <c r="J1368" s="37">
        <f>'Coloquios2020 - Notas finales '!O668</f>
        <v>0</v>
      </c>
      <c r="K1368" s="35">
        <f>'Coloquios2020 - Notas finales '!P668</f>
        <v>0</v>
      </c>
      <c r="L1368" s="35">
        <f>'Coloquios2020 - Notas finales '!Q668</f>
        <v>0</v>
      </c>
      <c r="M1368" s="35">
        <f>'Coloquios2020 - Notas finales '!R668</f>
        <v>0</v>
      </c>
      <c r="N1368" s="38">
        <f>'Coloquios2020 - Notas finales '!S668</f>
        <v>0</v>
      </c>
    </row>
    <row r="1369" spans="1:14" hidden="1" x14ac:dyDescent="0.2">
      <c r="A1369" s="34">
        <f t="shared" ref="A1369:I1369" si="670">+A669</f>
        <v>0</v>
      </c>
      <c r="B1369" s="35">
        <f t="shared" si="670"/>
        <v>0</v>
      </c>
      <c r="C1369" s="35">
        <f t="shared" si="670"/>
        <v>0</v>
      </c>
      <c r="D1369" s="35">
        <f t="shared" si="670"/>
        <v>0</v>
      </c>
      <c r="E1369" s="36">
        <f t="shared" si="670"/>
        <v>0</v>
      </c>
      <c r="F1369" s="37">
        <f t="shared" si="670"/>
        <v>0</v>
      </c>
      <c r="G1369" s="35">
        <f t="shared" si="670"/>
        <v>0</v>
      </c>
      <c r="H1369" s="37">
        <f t="shared" si="670"/>
        <v>0</v>
      </c>
      <c r="I1369" s="35">
        <f t="shared" si="670"/>
        <v>0</v>
      </c>
      <c r="J1369" s="37">
        <f>'Coloquios2020 - Notas finales '!O669</f>
        <v>0</v>
      </c>
      <c r="K1369" s="35">
        <f>'Coloquios2020 - Notas finales '!P669</f>
        <v>0</v>
      </c>
      <c r="L1369" s="35">
        <f>'Coloquios2020 - Notas finales '!Q669</f>
        <v>0</v>
      </c>
      <c r="M1369" s="35">
        <f>'Coloquios2020 - Notas finales '!R669</f>
        <v>0</v>
      </c>
      <c r="N1369" s="38">
        <f>'Coloquios2020 - Notas finales '!S669</f>
        <v>0</v>
      </c>
    </row>
    <row r="1370" spans="1:14" hidden="1" x14ac:dyDescent="0.2">
      <c r="A1370" s="34">
        <f t="shared" ref="A1370:I1370" si="671">+A670</f>
        <v>0</v>
      </c>
      <c r="B1370" s="35">
        <f t="shared" si="671"/>
        <v>0</v>
      </c>
      <c r="C1370" s="35">
        <f t="shared" si="671"/>
        <v>0</v>
      </c>
      <c r="D1370" s="35">
        <f t="shared" si="671"/>
        <v>0</v>
      </c>
      <c r="E1370" s="36">
        <f t="shared" si="671"/>
        <v>0</v>
      </c>
      <c r="F1370" s="37">
        <f t="shared" si="671"/>
        <v>0</v>
      </c>
      <c r="G1370" s="35">
        <f t="shared" si="671"/>
        <v>0</v>
      </c>
      <c r="H1370" s="37">
        <f t="shared" si="671"/>
        <v>0</v>
      </c>
      <c r="I1370" s="35">
        <f t="shared" si="671"/>
        <v>0</v>
      </c>
      <c r="J1370" s="37">
        <f>'Coloquios2020 - Notas finales '!O670</f>
        <v>0</v>
      </c>
      <c r="K1370" s="35">
        <f>'Coloquios2020 - Notas finales '!P670</f>
        <v>0</v>
      </c>
      <c r="L1370" s="35">
        <f>'Coloquios2020 - Notas finales '!Q670</f>
        <v>0</v>
      </c>
      <c r="M1370" s="35">
        <f>'Coloquios2020 - Notas finales '!R670</f>
        <v>0</v>
      </c>
      <c r="N1370" s="38">
        <f>'Coloquios2020 - Notas finales '!S670</f>
        <v>0</v>
      </c>
    </row>
    <row r="1371" spans="1:14" hidden="1" x14ac:dyDescent="0.2">
      <c r="A1371" s="34">
        <f t="shared" ref="A1371:I1371" si="672">+A671</f>
        <v>0</v>
      </c>
      <c r="B1371" s="35">
        <f t="shared" si="672"/>
        <v>0</v>
      </c>
      <c r="C1371" s="35">
        <f t="shared" si="672"/>
        <v>0</v>
      </c>
      <c r="D1371" s="35">
        <f t="shared" si="672"/>
        <v>0</v>
      </c>
      <c r="E1371" s="36">
        <f t="shared" si="672"/>
        <v>0</v>
      </c>
      <c r="F1371" s="37">
        <f t="shared" si="672"/>
        <v>0</v>
      </c>
      <c r="G1371" s="35">
        <f t="shared" si="672"/>
        <v>0</v>
      </c>
      <c r="H1371" s="37">
        <f t="shared" si="672"/>
        <v>0</v>
      </c>
      <c r="I1371" s="35">
        <f t="shared" si="672"/>
        <v>0</v>
      </c>
      <c r="J1371" s="37">
        <f>'Coloquios2020 - Notas finales '!O671</f>
        <v>0</v>
      </c>
      <c r="K1371" s="35">
        <f>'Coloquios2020 - Notas finales '!P671</f>
        <v>0</v>
      </c>
      <c r="L1371" s="35">
        <f>'Coloquios2020 - Notas finales '!Q671</f>
        <v>0</v>
      </c>
      <c r="M1371" s="35">
        <f>'Coloquios2020 - Notas finales '!R671</f>
        <v>0</v>
      </c>
      <c r="N1371" s="38">
        <f>'Coloquios2020 - Notas finales '!S671</f>
        <v>0</v>
      </c>
    </row>
    <row r="1372" spans="1:14" hidden="1" x14ac:dyDescent="0.2">
      <c r="A1372" s="34">
        <f t="shared" ref="A1372:I1372" si="673">+A672</f>
        <v>0</v>
      </c>
      <c r="B1372" s="35">
        <f t="shared" si="673"/>
        <v>0</v>
      </c>
      <c r="C1372" s="35">
        <f t="shared" si="673"/>
        <v>0</v>
      </c>
      <c r="D1372" s="35">
        <f t="shared" si="673"/>
        <v>0</v>
      </c>
      <c r="E1372" s="36">
        <f t="shared" si="673"/>
        <v>0</v>
      </c>
      <c r="F1372" s="37">
        <f t="shared" si="673"/>
        <v>0</v>
      </c>
      <c r="G1372" s="35">
        <f t="shared" si="673"/>
        <v>0</v>
      </c>
      <c r="H1372" s="37">
        <f t="shared" si="673"/>
        <v>0</v>
      </c>
      <c r="I1372" s="35">
        <f t="shared" si="673"/>
        <v>0</v>
      </c>
      <c r="J1372" s="37">
        <f>'Coloquios2020 - Notas finales '!O672</f>
        <v>0</v>
      </c>
      <c r="K1372" s="35">
        <f>'Coloquios2020 - Notas finales '!P672</f>
        <v>0</v>
      </c>
      <c r="L1372" s="35">
        <f>'Coloquios2020 - Notas finales '!Q672</f>
        <v>0</v>
      </c>
      <c r="M1372" s="35">
        <f>'Coloquios2020 - Notas finales '!R672</f>
        <v>0</v>
      </c>
      <c r="N1372" s="38">
        <f>'Coloquios2020 - Notas finales '!S672</f>
        <v>0</v>
      </c>
    </row>
    <row r="1373" spans="1:14" hidden="1" x14ac:dyDescent="0.2">
      <c r="A1373" s="34">
        <f t="shared" ref="A1373:I1373" si="674">+A673</f>
        <v>0</v>
      </c>
      <c r="B1373" s="35">
        <f t="shared" si="674"/>
        <v>0</v>
      </c>
      <c r="C1373" s="35">
        <f t="shared" si="674"/>
        <v>0</v>
      </c>
      <c r="D1373" s="35">
        <f t="shared" si="674"/>
        <v>0</v>
      </c>
      <c r="E1373" s="36">
        <f t="shared" si="674"/>
        <v>0</v>
      </c>
      <c r="F1373" s="37">
        <f t="shared" si="674"/>
        <v>0</v>
      </c>
      <c r="G1373" s="35">
        <f t="shared" si="674"/>
        <v>0</v>
      </c>
      <c r="H1373" s="37">
        <f t="shared" si="674"/>
        <v>0</v>
      </c>
      <c r="I1373" s="35">
        <f t="shared" si="674"/>
        <v>0</v>
      </c>
      <c r="J1373" s="37">
        <f>'Coloquios2020 - Notas finales '!O673</f>
        <v>0</v>
      </c>
      <c r="K1373" s="35">
        <f>'Coloquios2020 - Notas finales '!P673</f>
        <v>0</v>
      </c>
      <c r="L1373" s="35">
        <f>'Coloquios2020 - Notas finales '!Q673</f>
        <v>0</v>
      </c>
      <c r="M1373" s="35">
        <f>'Coloquios2020 - Notas finales '!R673</f>
        <v>0</v>
      </c>
      <c r="N1373" s="38">
        <f>'Coloquios2020 - Notas finales '!S673</f>
        <v>0</v>
      </c>
    </row>
    <row r="1374" spans="1:14" hidden="1" x14ac:dyDescent="0.2">
      <c r="A1374" s="34">
        <f t="shared" ref="A1374:I1374" si="675">+A674</f>
        <v>0</v>
      </c>
      <c r="B1374" s="35">
        <f t="shared" si="675"/>
        <v>0</v>
      </c>
      <c r="C1374" s="35">
        <f t="shared" si="675"/>
        <v>0</v>
      </c>
      <c r="D1374" s="35">
        <f t="shared" si="675"/>
        <v>0</v>
      </c>
      <c r="E1374" s="36">
        <f t="shared" si="675"/>
        <v>0</v>
      </c>
      <c r="F1374" s="37">
        <f t="shared" si="675"/>
        <v>0</v>
      </c>
      <c r="G1374" s="35">
        <f t="shared" si="675"/>
        <v>0</v>
      </c>
      <c r="H1374" s="37">
        <f t="shared" si="675"/>
        <v>0</v>
      </c>
      <c r="I1374" s="35">
        <f t="shared" si="675"/>
        <v>0</v>
      </c>
      <c r="J1374" s="37">
        <f>'Coloquios2020 - Notas finales '!O674</f>
        <v>0</v>
      </c>
      <c r="K1374" s="35">
        <f>'Coloquios2020 - Notas finales '!P674</f>
        <v>0</v>
      </c>
      <c r="L1374" s="35">
        <f>'Coloquios2020 - Notas finales '!Q674</f>
        <v>0</v>
      </c>
      <c r="M1374" s="35">
        <f>'Coloquios2020 - Notas finales '!R674</f>
        <v>0</v>
      </c>
      <c r="N1374" s="38">
        <f>'Coloquios2020 - Notas finales '!S674</f>
        <v>0</v>
      </c>
    </row>
    <row r="1375" spans="1:14" hidden="1" x14ac:dyDescent="0.2">
      <c r="A1375" s="34">
        <f t="shared" ref="A1375:I1375" si="676">+A675</f>
        <v>0</v>
      </c>
      <c r="B1375" s="35">
        <f t="shared" si="676"/>
        <v>0</v>
      </c>
      <c r="C1375" s="35">
        <f t="shared" si="676"/>
        <v>0</v>
      </c>
      <c r="D1375" s="35">
        <f t="shared" si="676"/>
        <v>0</v>
      </c>
      <c r="E1375" s="36">
        <f t="shared" si="676"/>
        <v>0</v>
      </c>
      <c r="F1375" s="37">
        <f t="shared" si="676"/>
        <v>0</v>
      </c>
      <c r="G1375" s="35">
        <f t="shared" si="676"/>
        <v>0</v>
      </c>
      <c r="H1375" s="37">
        <f t="shared" si="676"/>
        <v>0</v>
      </c>
      <c r="I1375" s="35">
        <f t="shared" si="676"/>
        <v>0</v>
      </c>
      <c r="J1375" s="37">
        <f>'Coloquios2020 - Notas finales '!O675</f>
        <v>0</v>
      </c>
      <c r="K1375" s="35">
        <f>'Coloquios2020 - Notas finales '!P675</f>
        <v>0</v>
      </c>
      <c r="L1375" s="35">
        <f>'Coloquios2020 - Notas finales '!Q675</f>
        <v>0</v>
      </c>
      <c r="M1375" s="35">
        <f>'Coloquios2020 - Notas finales '!R675</f>
        <v>0</v>
      </c>
      <c r="N1375" s="38">
        <f>'Coloquios2020 - Notas finales '!S675</f>
        <v>0</v>
      </c>
    </row>
    <row r="1376" spans="1:14" hidden="1" x14ac:dyDescent="0.2">
      <c r="A1376" s="34">
        <f t="shared" ref="A1376:I1376" si="677">+A676</f>
        <v>0</v>
      </c>
      <c r="B1376" s="35">
        <f t="shared" si="677"/>
        <v>0</v>
      </c>
      <c r="C1376" s="35">
        <f t="shared" si="677"/>
        <v>0</v>
      </c>
      <c r="D1376" s="35">
        <f t="shared" si="677"/>
        <v>0</v>
      </c>
      <c r="E1376" s="36">
        <f t="shared" si="677"/>
        <v>0</v>
      </c>
      <c r="F1376" s="37">
        <f t="shared" si="677"/>
        <v>0</v>
      </c>
      <c r="G1376" s="35">
        <f t="shared" si="677"/>
        <v>0</v>
      </c>
      <c r="H1376" s="37">
        <f t="shared" si="677"/>
        <v>0</v>
      </c>
      <c r="I1376" s="35">
        <f t="shared" si="677"/>
        <v>0</v>
      </c>
      <c r="J1376" s="37">
        <f>'Coloquios2020 - Notas finales '!O676</f>
        <v>0</v>
      </c>
      <c r="K1376" s="35">
        <f>'Coloquios2020 - Notas finales '!P676</f>
        <v>0</v>
      </c>
      <c r="L1376" s="35">
        <f>'Coloquios2020 - Notas finales '!Q676</f>
        <v>0</v>
      </c>
      <c r="M1376" s="35">
        <f>'Coloquios2020 - Notas finales '!R676</f>
        <v>0</v>
      </c>
      <c r="N1376" s="38">
        <f>'Coloquios2020 - Notas finales '!S676</f>
        <v>0</v>
      </c>
    </row>
    <row r="1377" spans="1:14" hidden="1" x14ac:dyDescent="0.2">
      <c r="A1377" s="34">
        <f t="shared" ref="A1377:I1377" si="678">+A677</f>
        <v>0</v>
      </c>
      <c r="B1377" s="35">
        <f t="shared" si="678"/>
        <v>0</v>
      </c>
      <c r="C1377" s="35">
        <f t="shared" si="678"/>
        <v>0</v>
      </c>
      <c r="D1377" s="35">
        <f t="shared" si="678"/>
        <v>0</v>
      </c>
      <c r="E1377" s="36">
        <f t="shared" si="678"/>
        <v>0</v>
      </c>
      <c r="F1377" s="37">
        <f t="shared" si="678"/>
        <v>0</v>
      </c>
      <c r="G1377" s="35">
        <f t="shared" si="678"/>
        <v>0</v>
      </c>
      <c r="H1377" s="37">
        <f t="shared" si="678"/>
        <v>0</v>
      </c>
      <c r="I1377" s="35">
        <f t="shared" si="678"/>
        <v>0</v>
      </c>
      <c r="J1377" s="37">
        <f>'Coloquios2020 - Notas finales '!O677</f>
        <v>0</v>
      </c>
      <c r="K1377" s="35">
        <f>'Coloquios2020 - Notas finales '!P677</f>
        <v>0</v>
      </c>
      <c r="L1377" s="35">
        <f>'Coloquios2020 - Notas finales '!Q677</f>
        <v>0</v>
      </c>
      <c r="M1377" s="35">
        <f>'Coloquios2020 - Notas finales '!R677</f>
        <v>0</v>
      </c>
      <c r="N1377" s="38">
        <f>'Coloquios2020 - Notas finales '!S677</f>
        <v>0</v>
      </c>
    </row>
    <row r="1378" spans="1:14" hidden="1" x14ac:dyDescent="0.2">
      <c r="A1378" s="34">
        <f t="shared" ref="A1378:I1378" si="679">+A678</f>
        <v>0</v>
      </c>
      <c r="B1378" s="35">
        <f t="shared" si="679"/>
        <v>0</v>
      </c>
      <c r="C1378" s="35">
        <f t="shared" si="679"/>
        <v>0</v>
      </c>
      <c r="D1378" s="35">
        <f t="shared" si="679"/>
        <v>0</v>
      </c>
      <c r="E1378" s="36">
        <f t="shared" si="679"/>
        <v>0</v>
      </c>
      <c r="F1378" s="37">
        <f t="shared" si="679"/>
        <v>0</v>
      </c>
      <c r="G1378" s="35">
        <f t="shared" si="679"/>
        <v>0</v>
      </c>
      <c r="H1378" s="37">
        <f t="shared" si="679"/>
        <v>0</v>
      </c>
      <c r="I1378" s="35">
        <f t="shared" si="679"/>
        <v>0</v>
      </c>
      <c r="J1378" s="37">
        <f>'Coloquios2020 - Notas finales '!O678</f>
        <v>0</v>
      </c>
      <c r="K1378" s="35">
        <f>'Coloquios2020 - Notas finales '!P678</f>
        <v>0</v>
      </c>
      <c r="L1378" s="35">
        <f>'Coloquios2020 - Notas finales '!Q678</f>
        <v>0</v>
      </c>
      <c r="M1378" s="35">
        <f>'Coloquios2020 - Notas finales '!R678</f>
        <v>0</v>
      </c>
      <c r="N1378" s="38">
        <f>'Coloquios2020 - Notas finales '!S678</f>
        <v>0</v>
      </c>
    </row>
    <row r="1379" spans="1:14" hidden="1" x14ac:dyDescent="0.2">
      <c r="A1379" s="34">
        <f t="shared" ref="A1379:I1379" si="680">+A679</f>
        <v>0</v>
      </c>
      <c r="B1379" s="35">
        <f t="shared" si="680"/>
        <v>0</v>
      </c>
      <c r="C1379" s="35">
        <f t="shared" si="680"/>
        <v>0</v>
      </c>
      <c r="D1379" s="35">
        <f t="shared" si="680"/>
        <v>0</v>
      </c>
      <c r="E1379" s="36">
        <f t="shared" si="680"/>
        <v>0</v>
      </c>
      <c r="F1379" s="37">
        <f t="shared" si="680"/>
        <v>0</v>
      </c>
      <c r="G1379" s="35">
        <f t="shared" si="680"/>
        <v>0</v>
      </c>
      <c r="H1379" s="37">
        <f t="shared" si="680"/>
        <v>0</v>
      </c>
      <c r="I1379" s="35">
        <f t="shared" si="680"/>
        <v>0</v>
      </c>
      <c r="J1379" s="37">
        <f>'Coloquios2020 - Notas finales '!O679</f>
        <v>0</v>
      </c>
      <c r="K1379" s="35">
        <f>'Coloquios2020 - Notas finales '!P679</f>
        <v>0</v>
      </c>
      <c r="L1379" s="35">
        <f>'Coloquios2020 - Notas finales '!Q679</f>
        <v>0</v>
      </c>
      <c r="M1379" s="35">
        <f>'Coloquios2020 - Notas finales '!R679</f>
        <v>0</v>
      </c>
      <c r="N1379" s="38">
        <f>'Coloquios2020 - Notas finales '!S679</f>
        <v>0</v>
      </c>
    </row>
    <row r="1380" spans="1:14" hidden="1" x14ac:dyDescent="0.2">
      <c r="A1380" s="34">
        <f t="shared" ref="A1380:I1380" si="681">+A680</f>
        <v>0</v>
      </c>
      <c r="B1380" s="35">
        <f t="shared" si="681"/>
        <v>0</v>
      </c>
      <c r="C1380" s="35">
        <f t="shared" si="681"/>
        <v>0</v>
      </c>
      <c r="D1380" s="35">
        <f t="shared" si="681"/>
        <v>0</v>
      </c>
      <c r="E1380" s="36">
        <f t="shared" si="681"/>
        <v>0</v>
      </c>
      <c r="F1380" s="37">
        <f t="shared" si="681"/>
        <v>0</v>
      </c>
      <c r="G1380" s="35">
        <f t="shared" si="681"/>
        <v>0</v>
      </c>
      <c r="H1380" s="37">
        <f t="shared" si="681"/>
        <v>0</v>
      </c>
      <c r="I1380" s="35">
        <f t="shared" si="681"/>
        <v>0</v>
      </c>
      <c r="J1380" s="37">
        <f>'Coloquios2020 - Notas finales '!O680</f>
        <v>0</v>
      </c>
      <c r="K1380" s="35">
        <f>'Coloquios2020 - Notas finales '!P680</f>
        <v>0</v>
      </c>
      <c r="L1380" s="35">
        <f>'Coloquios2020 - Notas finales '!Q680</f>
        <v>0</v>
      </c>
      <c r="M1380" s="35">
        <f>'Coloquios2020 - Notas finales '!R680</f>
        <v>0</v>
      </c>
      <c r="N1380" s="38">
        <f>'Coloquios2020 - Notas finales '!S680</f>
        <v>0</v>
      </c>
    </row>
    <row r="1381" spans="1:14" hidden="1" x14ac:dyDescent="0.2">
      <c r="A1381" s="34">
        <f t="shared" ref="A1381:I1381" si="682">+A681</f>
        <v>0</v>
      </c>
      <c r="B1381" s="35">
        <f t="shared" si="682"/>
        <v>0</v>
      </c>
      <c r="C1381" s="35">
        <f t="shared" si="682"/>
        <v>0</v>
      </c>
      <c r="D1381" s="35">
        <f t="shared" si="682"/>
        <v>0</v>
      </c>
      <c r="E1381" s="36">
        <f t="shared" si="682"/>
        <v>0</v>
      </c>
      <c r="F1381" s="37">
        <f t="shared" si="682"/>
        <v>0</v>
      </c>
      <c r="G1381" s="35">
        <f t="shared" si="682"/>
        <v>0</v>
      </c>
      <c r="H1381" s="37">
        <f t="shared" si="682"/>
        <v>0</v>
      </c>
      <c r="I1381" s="35">
        <f t="shared" si="682"/>
        <v>0</v>
      </c>
      <c r="J1381" s="37">
        <f>'Coloquios2020 - Notas finales '!O681</f>
        <v>0</v>
      </c>
      <c r="K1381" s="35">
        <f>'Coloquios2020 - Notas finales '!P681</f>
        <v>0</v>
      </c>
      <c r="L1381" s="35">
        <f>'Coloquios2020 - Notas finales '!Q681</f>
        <v>0</v>
      </c>
      <c r="M1381" s="35">
        <f>'Coloquios2020 - Notas finales '!R681</f>
        <v>0</v>
      </c>
      <c r="N1381" s="38">
        <f>'Coloquios2020 - Notas finales '!S681</f>
        <v>0</v>
      </c>
    </row>
    <row r="1382" spans="1:14" hidden="1" x14ac:dyDescent="0.2">
      <c r="A1382" s="34">
        <f t="shared" ref="A1382:I1382" si="683">+A682</f>
        <v>0</v>
      </c>
      <c r="B1382" s="35">
        <f t="shared" si="683"/>
        <v>0</v>
      </c>
      <c r="C1382" s="35">
        <f t="shared" si="683"/>
        <v>0</v>
      </c>
      <c r="D1382" s="35">
        <f t="shared" si="683"/>
        <v>0</v>
      </c>
      <c r="E1382" s="36">
        <f t="shared" si="683"/>
        <v>0</v>
      </c>
      <c r="F1382" s="37">
        <f t="shared" si="683"/>
        <v>0</v>
      </c>
      <c r="G1382" s="35">
        <f t="shared" si="683"/>
        <v>0</v>
      </c>
      <c r="H1382" s="37">
        <f t="shared" si="683"/>
        <v>0</v>
      </c>
      <c r="I1382" s="35">
        <f t="shared" si="683"/>
        <v>0</v>
      </c>
      <c r="J1382" s="37">
        <f>'Coloquios2020 - Notas finales '!O682</f>
        <v>0</v>
      </c>
      <c r="K1382" s="35">
        <f>'Coloquios2020 - Notas finales '!P682</f>
        <v>0</v>
      </c>
      <c r="L1382" s="35">
        <f>'Coloquios2020 - Notas finales '!Q682</f>
        <v>0</v>
      </c>
      <c r="M1382" s="35">
        <f>'Coloquios2020 - Notas finales '!R682</f>
        <v>0</v>
      </c>
      <c r="N1382" s="38">
        <f>'Coloquios2020 - Notas finales '!S682</f>
        <v>0</v>
      </c>
    </row>
    <row r="1383" spans="1:14" hidden="1" x14ac:dyDescent="0.2">
      <c r="A1383" s="34">
        <f t="shared" ref="A1383:I1383" si="684">+A683</f>
        <v>0</v>
      </c>
      <c r="B1383" s="35">
        <f t="shared" si="684"/>
        <v>0</v>
      </c>
      <c r="C1383" s="35">
        <f t="shared" si="684"/>
        <v>0</v>
      </c>
      <c r="D1383" s="35">
        <f t="shared" si="684"/>
        <v>0</v>
      </c>
      <c r="E1383" s="36">
        <f t="shared" si="684"/>
        <v>0</v>
      </c>
      <c r="F1383" s="37">
        <f t="shared" si="684"/>
        <v>0</v>
      </c>
      <c r="G1383" s="35">
        <f t="shared" si="684"/>
        <v>0</v>
      </c>
      <c r="H1383" s="37">
        <f t="shared" si="684"/>
        <v>0</v>
      </c>
      <c r="I1383" s="35">
        <f t="shared" si="684"/>
        <v>0</v>
      </c>
      <c r="J1383" s="37">
        <f>'Coloquios2020 - Notas finales '!O683</f>
        <v>0</v>
      </c>
      <c r="K1383" s="35">
        <f>'Coloquios2020 - Notas finales '!P683</f>
        <v>0</v>
      </c>
      <c r="L1383" s="35">
        <f>'Coloquios2020 - Notas finales '!Q683</f>
        <v>0</v>
      </c>
      <c r="M1383" s="35">
        <f>'Coloquios2020 - Notas finales '!R683</f>
        <v>0</v>
      </c>
      <c r="N1383" s="38">
        <f>'Coloquios2020 - Notas finales '!S683</f>
        <v>0</v>
      </c>
    </row>
    <row r="1384" spans="1:14" hidden="1" x14ac:dyDescent="0.2">
      <c r="A1384" s="34">
        <f t="shared" ref="A1384:I1384" si="685">+A684</f>
        <v>0</v>
      </c>
      <c r="B1384" s="35">
        <f t="shared" si="685"/>
        <v>0</v>
      </c>
      <c r="C1384" s="35">
        <f t="shared" si="685"/>
        <v>0</v>
      </c>
      <c r="D1384" s="35">
        <f t="shared" si="685"/>
        <v>0</v>
      </c>
      <c r="E1384" s="36">
        <f t="shared" si="685"/>
        <v>0</v>
      </c>
      <c r="F1384" s="37">
        <f t="shared" si="685"/>
        <v>0</v>
      </c>
      <c r="G1384" s="35">
        <f t="shared" si="685"/>
        <v>0</v>
      </c>
      <c r="H1384" s="37">
        <f t="shared" si="685"/>
        <v>0</v>
      </c>
      <c r="I1384" s="35">
        <f t="shared" si="685"/>
        <v>0</v>
      </c>
      <c r="J1384" s="37">
        <f>'Coloquios2020 - Notas finales '!O684</f>
        <v>0</v>
      </c>
      <c r="K1384" s="35">
        <f>'Coloquios2020 - Notas finales '!P684</f>
        <v>0</v>
      </c>
      <c r="L1384" s="35">
        <f>'Coloquios2020 - Notas finales '!Q684</f>
        <v>0</v>
      </c>
      <c r="M1384" s="35">
        <f>'Coloquios2020 - Notas finales '!R684</f>
        <v>0</v>
      </c>
      <c r="N1384" s="38">
        <f>'Coloquios2020 - Notas finales '!S684</f>
        <v>0</v>
      </c>
    </row>
    <row r="1385" spans="1:14" hidden="1" x14ac:dyDescent="0.2">
      <c r="A1385" s="34">
        <f t="shared" ref="A1385:I1385" si="686">+A685</f>
        <v>0</v>
      </c>
      <c r="B1385" s="35">
        <f t="shared" si="686"/>
        <v>0</v>
      </c>
      <c r="C1385" s="35">
        <f t="shared" si="686"/>
        <v>0</v>
      </c>
      <c r="D1385" s="35">
        <f t="shared" si="686"/>
        <v>0</v>
      </c>
      <c r="E1385" s="36">
        <f t="shared" si="686"/>
        <v>0</v>
      </c>
      <c r="F1385" s="37">
        <f t="shared" si="686"/>
        <v>0</v>
      </c>
      <c r="G1385" s="35">
        <f t="shared" si="686"/>
        <v>0</v>
      </c>
      <c r="H1385" s="37">
        <f t="shared" si="686"/>
        <v>0</v>
      </c>
      <c r="I1385" s="35">
        <f t="shared" si="686"/>
        <v>0</v>
      </c>
      <c r="J1385" s="37">
        <f>'Coloquios2020 - Notas finales '!O685</f>
        <v>0</v>
      </c>
      <c r="K1385" s="35">
        <f>'Coloquios2020 - Notas finales '!P685</f>
        <v>0</v>
      </c>
      <c r="L1385" s="35">
        <f>'Coloquios2020 - Notas finales '!Q685</f>
        <v>0</v>
      </c>
      <c r="M1385" s="35">
        <f>'Coloquios2020 - Notas finales '!R685</f>
        <v>0</v>
      </c>
      <c r="N1385" s="38">
        <f>'Coloquios2020 - Notas finales '!S685</f>
        <v>0</v>
      </c>
    </row>
    <row r="1386" spans="1:14" hidden="1" x14ac:dyDescent="0.2">
      <c r="A1386" s="34">
        <f t="shared" ref="A1386:I1386" si="687">+A686</f>
        <v>0</v>
      </c>
      <c r="B1386" s="35">
        <f t="shared" si="687"/>
        <v>0</v>
      </c>
      <c r="C1386" s="35">
        <f t="shared" si="687"/>
        <v>0</v>
      </c>
      <c r="D1386" s="35">
        <f t="shared" si="687"/>
        <v>0</v>
      </c>
      <c r="E1386" s="36">
        <f t="shared" si="687"/>
        <v>0</v>
      </c>
      <c r="F1386" s="37">
        <f t="shared" si="687"/>
        <v>0</v>
      </c>
      <c r="G1386" s="35">
        <f t="shared" si="687"/>
        <v>0</v>
      </c>
      <c r="H1386" s="37">
        <f t="shared" si="687"/>
        <v>0</v>
      </c>
      <c r="I1386" s="35">
        <f t="shared" si="687"/>
        <v>0</v>
      </c>
      <c r="J1386" s="37">
        <f>'Coloquios2020 - Notas finales '!O686</f>
        <v>0</v>
      </c>
      <c r="K1386" s="35">
        <f>'Coloquios2020 - Notas finales '!P686</f>
        <v>0</v>
      </c>
      <c r="L1386" s="35">
        <f>'Coloquios2020 - Notas finales '!Q686</f>
        <v>0</v>
      </c>
      <c r="M1386" s="35">
        <f>'Coloquios2020 - Notas finales '!R686</f>
        <v>0</v>
      </c>
      <c r="N1386" s="38">
        <f>'Coloquios2020 - Notas finales '!S686</f>
        <v>0</v>
      </c>
    </row>
    <row r="1387" spans="1:14" hidden="1" x14ac:dyDescent="0.2">
      <c r="A1387" s="34">
        <f t="shared" ref="A1387:I1387" si="688">+A687</f>
        <v>0</v>
      </c>
      <c r="B1387" s="35">
        <f t="shared" si="688"/>
        <v>0</v>
      </c>
      <c r="C1387" s="35">
        <f t="shared" si="688"/>
        <v>0</v>
      </c>
      <c r="D1387" s="35">
        <f t="shared" si="688"/>
        <v>0</v>
      </c>
      <c r="E1387" s="36">
        <f t="shared" si="688"/>
        <v>0</v>
      </c>
      <c r="F1387" s="37">
        <f t="shared" si="688"/>
        <v>0</v>
      </c>
      <c r="G1387" s="35">
        <f t="shared" si="688"/>
        <v>0</v>
      </c>
      <c r="H1387" s="37">
        <f t="shared" si="688"/>
        <v>0</v>
      </c>
      <c r="I1387" s="35">
        <f t="shared" si="688"/>
        <v>0</v>
      </c>
      <c r="J1387" s="37">
        <f>'Coloquios2020 - Notas finales '!O687</f>
        <v>0</v>
      </c>
      <c r="K1387" s="35">
        <f>'Coloquios2020 - Notas finales '!P687</f>
        <v>0</v>
      </c>
      <c r="L1387" s="35">
        <f>'Coloquios2020 - Notas finales '!Q687</f>
        <v>0</v>
      </c>
      <c r="M1387" s="35">
        <f>'Coloquios2020 - Notas finales '!R687</f>
        <v>0</v>
      </c>
      <c r="N1387" s="38">
        <f>'Coloquios2020 - Notas finales '!S687</f>
        <v>0</v>
      </c>
    </row>
    <row r="1388" spans="1:14" hidden="1" x14ac:dyDescent="0.2">
      <c r="A1388" s="34">
        <f t="shared" ref="A1388:I1388" si="689">+A688</f>
        <v>0</v>
      </c>
      <c r="B1388" s="35">
        <f t="shared" si="689"/>
        <v>0</v>
      </c>
      <c r="C1388" s="35">
        <f t="shared" si="689"/>
        <v>0</v>
      </c>
      <c r="D1388" s="35">
        <f t="shared" si="689"/>
        <v>0</v>
      </c>
      <c r="E1388" s="36">
        <f t="shared" si="689"/>
        <v>0</v>
      </c>
      <c r="F1388" s="37">
        <f t="shared" si="689"/>
        <v>0</v>
      </c>
      <c r="G1388" s="35">
        <f t="shared" si="689"/>
        <v>0</v>
      </c>
      <c r="H1388" s="37">
        <f t="shared" si="689"/>
        <v>0</v>
      </c>
      <c r="I1388" s="35">
        <f t="shared" si="689"/>
        <v>0</v>
      </c>
      <c r="J1388" s="37">
        <f>'Coloquios2020 - Notas finales '!O688</f>
        <v>0</v>
      </c>
      <c r="K1388" s="35">
        <f>'Coloquios2020 - Notas finales '!P688</f>
        <v>0</v>
      </c>
      <c r="L1388" s="35">
        <f>'Coloquios2020 - Notas finales '!Q688</f>
        <v>0</v>
      </c>
      <c r="M1388" s="35">
        <f>'Coloquios2020 - Notas finales '!R688</f>
        <v>0</v>
      </c>
      <c r="N1388" s="38">
        <f>'Coloquios2020 - Notas finales '!S688</f>
        <v>0</v>
      </c>
    </row>
    <row r="1389" spans="1:14" hidden="1" x14ac:dyDescent="0.2">
      <c r="A1389" s="34">
        <f t="shared" ref="A1389:I1389" si="690">+A689</f>
        <v>0</v>
      </c>
      <c r="B1389" s="35">
        <f t="shared" si="690"/>
        <v>0</v>
      </c>
      <c r="C1389" s="35">
        <f t="shared" si="690"/>
        <v>0</v>
      </c>
      <c r="D1389" s="35">
        <f t="shared" si="690"/>
        <v>0</v>
      </c>
      <c r="E1389" s="36">
        <f t="shared" si="690"/>
        <v>0</v>
      </c>
      <c r="F1389" s="37">
        <f t="shared" si="690"/>
        <v>0</v>
      </c>
      <c r="G1389" s="35">
        <f t="shared" si="690"/>
        <v>0</v>
      </c>
      <c r="H1389" s="37">
        <f t="shared" si="690"/>
        <v>0</v>
      </c>
      <c r="I1389" s="35">
        <f t="shared" si="690"/>
        <v>0</v>
      </c>
      <c r="J1389" s="37">
        <f>'Coloquios2020 - Notas finales '!O689</f>
        <v>0</v>
      </c>
      <c r="K1389" s="35">
        <f>'Coloquios2020 - Notas finales '!P689</f>
        <v>0</v>
      </c>
      <c r="L1389" s="35">
        <f>'Coloquios2020 - Notas finales '!Q689</f>
        <v>0</v>
      </c>
      <c r="M1389" s="35">
        <f>'Coloquios2020 - Notas finales '!R689</f>
        <v>0</v>
      </c>
      <c r="N1389" s="38">
        <f>'Coloquios2020 - Notas finales '!S689</f>
        <v>0</v>
      </c>
    </row>
    <row r="1390" spans="1:14" hidden="1" x14ac:dyDescent="0.2">
      <c r="A1390" s="34">
        <f t="shared" ref="A1390:I1390" si="691">+A690</f>
        <v>0</v>
      </c>
      <c r="B1390" s="35">
        <f t="shared" si="691"/>
        <v>0</v>
      </c>
      <c r="C1390" s="35">
        <f t="shared" si="691"/>
        <v>0</v>
      </c>
      <c r="D1390" s="35">
        <f t="shared" si="691"/>
        <v>0</v>
      </c>
      <c r="E1390" s="36">
        <f t="shared" si="691"/>
        <v>0</v>
      </c>
      <c r="F1390" s="37">
        <f t="shared" si="691"/>
        <v>0</v>
      </c>
      <c r="G1390" s="35">
        <f t="shared" si="691"/>
        <v>0</v>
      </c>
      <c r="H1390" s="37">
        <f t="shared" si="691"/>
        <v>0</v>
      </c>
      <c r="I1390" s="35">
        <f t="shared" si="691"/>
        <v>0</v>
      </c>
      <c r="J1390" s="37">
        <f>'Coloquios2020 - Notas finales '!O690</f>
        <v>0</v>
      </c>
      <c r="K1390" s="35">
        <f>'Coloquios2020 - Notas finales '!P690</f>
        <v>0</v>
      </c>
      <c r="L1390" s="35">
        <f>'Coloquios2020 - Notas finales '!Q690</f>
        <v>0</v>
      </c>
      <c r="M1390" s="35">
        <f>'Coloquios2020 - Notas finales '!R690</f>
        <v>0</v>
      </c>
      <c r="N1390" s="38">
        <f>'Coloquios2020 - Notas finales '!S690</f>
        <v>0</v>
      </c>
    </row>
    <row r="1391" spans="1:14" hidden="1" x14ac:dyDescent="0.2">
      <c r="A1391" s="34">
        <f t="shared" ref="A1391:I1391" si="692">+A691</f>
        <v>0</v>
      </c>
      <c r="B1391" s="35">
        <f t="shared" si="692"/>
        <v>0</v>
      </c>
      <c r="C1391" s="35">
        <f t="shared" si="692"/>
        <v>0</v>
      </c>
      <c r="D1391" s="35">
        <f t="shared" si="692"/>
        <v>0</v>
      </c>
      <c r="E1391" s="36">
        <f t="shared" si="692"/>
        <v>0</v>
      </c>
      <c r="F1391" s="37">
        <f t="shared" si="692"/>
        <v>0</v>
      </c>
      <c r="G1391" s="35">
        <f t="shared" si="692"/>
        <v>0</v>
      </c>
      <c r="H1391" s="37">
        <f t="shared" si="692"/>
        <v>0</v>
      </c>
      <c r="I1391" s="35">
        <f t="shared" si="692"/>
        <v>0</v>
      </c>
      <c r="J1391" s="37">
        <f>'Coloquios2020 - Notas finales '!O691</f>
        <v>0</v>
      </c>
      <c r="K1391" s="35">
        <f>'Coloquios2020 - Notas finales '!P691</f>
        <v>0</v>
      </c>
      <c r="L1391" s="35">
        <f>'Coloquios2020 - Notas finales '!Q691</f>
        <v>0</v>
      </c>
      <c r="M1391" s="35">
        <f>'Coloquios2020 - Notas finales '!R691</f>
        <v>0</v>
      </c>
      <c r="N1391" s="38">
        <f>'Coloquios2020 - Notas finales '!S691</f>
        <v>0</v>
      </c>
    </row>
    <row r="1392" spans="1:14" hidden="1" x14ac:dyDescent="0.2">
      <c r="A1392" s="34">
        <f t="shared" ref="A1392:I1392" si="693">+A692</f>
        <v>0</v>
      </c>
      <c r="B1392" s="35">
        <f t="shared" si="693"/>
        <v>0</v>
      </c>
      <c r="C1392" s="35">
        <f t="shared" si="693"/>
        <v>0</v>
      </c>
      <c r="D1392" s="35">
        <f t="shared" si="693"/>
        <v>0</v>
      </c>
      <c r="E1392" s="36">
        <f t="shared" si="693"/>
        <v>0</v>
      </c>
      <c r="F1392" s="37">
        <f t="shared" si="693"/>
        <v>0</v>
      </c>
      <c r="G1392" s="35">
        <f t="shared" si="693"/>
        <v>0</v>
      </c>
      <c r="H1392" s="37">
        <f t="shared" si="693"/>
        <v>0</v>
      </c>
      <c r="I1392" s="35">
        <f t="shared" si="693"/>
        <v>0</v>
      </c>
      <c r="J1392" s="37">
        <f>'Coloquios2020 - Notas finales '!O692</f>
        <v>0</v>
      </c>
      <c r="K1392" s="35">
        <f>'Coloquios2020 - Notas finales '!P692</f>
        <v>0</v>
      </c>
      <c r="L1392" s="35">
        <f>'Coloquios2020 - Notas finales '!Q692</f>
        <v>0</v>
      </c>
      <c r="M1392" s="35">
        <f>'Coloquios2020 - Notas finales '!R692</f>
        <v>0</v>
      </c>
      <c r="N1392" s="38">
        <f>'Coloquios2020 - Notas finales '!S692</f>
        <v>0</v>
      </c>
    </row>
    <row r="1393" spans="1:14" hidden="1" x14ac:dyDescent="0.2">
      <c r="A1393" s="34">
        <f t="shared" ref="A1393:I1393" si="694">+A693</f>
        <v>0</v>
      </c>
      <c r="B1393" s="35">
        <f t="shared" si="694"/>
        <v>0</v>
      </c>
      <c r="C1393" s="35">
        <f t="shared" si="694"/>
        <v>0</v>
      </c>
      <c r="D1393" s="35">
        <f t="shared" si="694"/>
        <v>0</v>
      </c>
      <c r="E1393" s="36">
        <f t="shared" si="694"/>
        <v>0</v>
      </c>
      <c r="F1393" s="37">
        <f t="shared" si="694"/>
        <v>0</v>
      </c>
      <c r="G1393" s="35">
        <f t="shared" si="694"/>
        <v>0</v>
      </c>
      <c r="H1393" s="37">
        <f t="shared" si="694"/>
        <v>0</v>
      </c>
      <c r="I1393" s="35">
        <f t="shared" si="694"/>
        <v>0</v>
      </c>
      <c r="J1393" s="37">
        <f>'Coloquios2020 - Notas finales '!O693</f>
        <v>0</v>
      </c>
      <c r="K1393" s="35">
        <f>'Coloquios2020 - Notas finales '!P693</f>
        <v>0</v>
      </c>
      <c r="L1393" s="35">
        <f>'Coloquios2020 - Notas finales '!Q693</f>
        <v>0</v>
      </c>
      <c r="M1393" s="35">
        <f>'Coloquios2020 - Notas finales '!R693</f>
        <v>0</v>
      </c>
      <c r="N1393" s="38">
        <f>'Coloquios2020 - Notas finales '!S693</f>
        <v>0</v>
      </c>
    </row>
    <row r="1394" spans="1:14" hidden="1" x14ac:dyDescent="0.2">
      <c r="A1394" s="34">
        <f t="shared" ref="A1394:I1394" si="695">+A694</f>
        <v>0</v>
      </c>
      <c r="B1394" s="35">
        <f t="shared" si="695"/>
        <v>0</v>
      </c>
      <c r="C1394" s="35">
        <f t="shared" si="695"/>
        <v>0</v>
      </c>
      <c r="D1394" s="35">
        <f t="shared" si="695"/>
        <v>0</v>
      </c>
      <c r="E1394" s="36">
        <f t="shared" si="695"/>
        <v>0</v>
      </c>
      <c r="F1394" s="37">
        <f t="shared" si="695"/>
        <v>0</v>
      </c>
      <c r="G1394" s="35">
        <f t="shared" si="695"/>
        <v>0</v>
      </c>
      <c r="H1394" s="37">
        <f t="shared" si="695"/>
        <v>0</v>
      </c>
      <c r="I1394" s="35">
        <f t="shared" si="695"/>
        <v>0</v>
      </c>
      <c r="J1394" s="37">
        <f>'Coloquios2020 - Notas finales '!O694</f>
        <v>0</v>
      </c>
      <c r="K1394" s="35">
        <f>'Coloquios2020 - Notas finales '!P694</f>
        <v>0</v>
      </c>
      <c r="L1394" s="35">
        <f>'Coloquios2020 - Notas finales '!Q694</f>
        <v>0</v>
      </c>
      <c r="M1394" s="35">
        <f>'Coloquios2020 - Notas finales '!R694</f>
        <v>0</v>
      </c>
      <c r="N1394" s="38">
        <f>'Coloquios2020 - Notas finales '!S694</f>
        <v>0</v>
      </c>
    </row>
    <row r="1395" spans="1:14" hidden="1" x14ac:dyDescent="0.2">
      <c r="A1395" s="34">
        <f t="shared" ref="A1395:I1395" si="696">+A695</f>
        <v>0</v>
      </c>
      <c r="B1395" s="35">
        <f t="shared" si="696"/>
        <v>0</v>
      </c>
      <c r="C1395" s="35">
        <f t="shared" si="696"/>
        <v>0</v>
      </c>
      <c r="D1395" s="35">
        <f t="shared" si="696"/>
        <v>0</v>
      </c>
      <c r="E1395" s="36">
        <f t="shared" si="696"/>
        <v>0</v>
      </c>
      <c r="F1395" s="37">
        <f t="shared" si="696"/>
        <v>0</v>
      </c>
      <c r="G1395" s="35">
        <f t="shared" si="696"/>
        <v>0</v>
      </c>
      <c r="H1395" s="37">
        <f t="shared" si="696"/>
        <v>0</v>
      </c>
      <c r="I1395" s="35">
        <f t="shared" si="696"/>
        <v>0</v>
      </c>
      <c r="J1395" s="37">
        <f>'Coloquios2020 - Notas finales '!O695</f>
        <v>0</v>
      </c>
      <c r="K1395" s="35">
        <f>'Coloquios2020 - Notas finales '!P695</f>
        <v>0</v>
      </c>
      <c r="L1395" s="35">
        <f>'Coloquios2020 - Notas finales '!Q695</f>
        <v>0</v>
      </c>
      <c r="M1395" s="35">
        <f>'Coloquios2020 - Notas finales '!R695</f>
        <v>0</v>
      </c>
      <c r="N1395" s="38">
        <f>'Coloquios2020 - Notas finales '!S695</f>
        <v>0</v>
      </c>
    </row>
    <row r="1396" spans="1:14" hidden="1" x14ac:dyDescent="0.2">
      <c r="A1396" s="34">
        <f t="shared" ref="A1396:I1396" si="697">+A696</f>
        <v>0</v>
      </c>
      <c r="B1396" s="35">
        <f t="shared" si="697"/>
        <v>0</v>
      </c>
      <c r="C1396" s="35">
        <f t="shared" si="697"/>
        <v>0</v>
      </c>
      <c r="D1396" s="35">
        <f t="shared" si="697"/>
        <v>0</v>
      </c>
      <c r="E1396" s="36">
        <f t="shared" si="697"/>
        <v>0</v>
      </c>
      <c r="F1396" s="37">
        <f t="shared" si="697"/>
        <v>0</v>
      </c>
      <c r="G1396" s="35">
        <f t="shared" si="697"/>
        <v>0</v>
      </c>
      <c r="H1396" s="37">
        <f t="shared" si="697"/>
        <v>0</v>
      </c>
      <c r="I1396" s="35">
        <f t="shared" si="697"/>
        <v>0</v>
      </c>
      <c r="J1396" s="37">
        <f>'Coloquios2020 - Notas finales '!O696</f>
        <v>0</v>
      </c>
      <c r="K1396" s="35">
        <f>'Coloquios2020 - Notas finales '!P696</f>
        <v>0</v>
      </c>
      <c r="L1396" s="35">
        <f>'Coloquios2020 - Notas finales '!Q696</f>
        <v>0</v>
      </c>
      <c r="M1396" s="35">
        <f>'Coloquios2020 - Notas finales '!R696</f>
        <v>0</v>
      </c>
      <c r="N1396" s="38">
        <f>'Coloquios2020 - Notas finales '!S696</f>
        <v>0</v>
      </c>
    </row>
    <row r="1397" spans="1:14" hidden="1" x14ac:dyDescent="0.2">
      <c r="A1397" s="34">
        <f t="shared" ref="A1397:I1397" si="698">+A697</f>
        <v>0</v>
      </c>
      <c r="B1397" s="35">
        <f t="shared" si="698"/>
        <v>0</v>
      </c>
      <c r="C1397" s="35">
        <f t="shared" si="698"/>
        <v>0</v>
      </c>
      <c r="D1397" s="35">
        <f t="shared" si="698"/>
        <v>0</v>
      </c>
      <c r="E1397" s="36">
        <f t="shared" si="698"/>
        <v>0</v>
      </c>
      <c r="F1397" s="37">
        <f t="shared" si="698"/>
        <v>0</v>
      </c>
      <c r="G1397" s="35">
        <f t="shared" si="698"/>
        <v>0</v>
      </c>
      <c r="H1397" s="37">
        <f t="shared" si="698"/>
        <v>0</v>
      </c>
      <c r="I1397" s="35">
        <f t="shared" si="698"/>
        <v>0</v>
      </c>
      <c r="J1397" s="37">
        <f>'Coloquios2020 - Notas finales '!O697</f>
        <v>0</v>
      </c>
      <c r="K1397" s="35">
        <f>'Coloquios2020 - Notas finales '!P697</f>
        <v>0</v>
      </c>
      <c r="L1397" s="35">
        <f>'Coloquios2020 - Notas finales '!Q697</f>
        <v>0</v>
      </c>
      <c r="M1397" s="35">
        <f>'Coloquios2020 - Notas finales '!R697</f>
        <v>0</v>
      </c>
      <c r="N1397" s="38">
        <f>'Coloquios2020 - Notas finales '!S697</f>
        <v>0</v>
      </c>
    </row>
    <row r="1398" spans="1:14" hidden="1" x14ac:dyDescent="0.2">
      <c r="A1398" s="34">
        <f t="shared" ref="A1398:I1398" si="699">+A698</f>
        <v>0</v>
      </c>
      <c r="B1398" s="35">
        <f t="shared" si="699"/>
        <v>0</v>
      </c>
      <c r="C1398" s="35">
        <f t="shared" si="699"/>
        <v>0</v>
      </c>
      <c r="D1398" s="35">
        <f t="shared" si="699"/>
        <v>0</v>
      </c>
      <c r="E1398" s="36">
        <f t="shared" si="699"/>
        <v>0</v>
      </c>
      <c r="F1398" s="37">
        <f t="shared" si="699"/>
        <v>0</v>
      </c>
      <c r="G1398" s="35">
        <f t="shared" si="699"/>
        <v>0</v>
      </c>
      <c r="H1398" s="37">
        <f t="shared" si="699"/>
        <v>0</v>
      </c>
      <c r="I1398" s="35">
        <f t="shared" si="699"/>
        <v>0</v>
      </c>
      <c r="J1398" s="37">
        <f>'Coloquios2020 - Notas finales '!O698</f>
        <v>0</v>
      </c>
      <c r="K1398" s="35">
        <f>'Coloquios2020 - Notas finales '!P698</f>
        <v>0</v>
      </c>
      <c r="L1398" s="35">
        <f>'Coloquios2020 - Notas finales '!Q698</f>
        <v>0</v>
      </c>
      <c r="M1398" s="35">
        <f>'Coloquios2020 - Notas finales '!R698</f>
        <v>0</v>
      </c>
      <c r="N1398" s="38">
        <f>'Coloquios2020 - Notas finales '!S698</f>
        <v>0</v>
      </c>
    </row>
    <row r="1399" spans="1:14" hidden="1" x14ac:dyDescent="0.2">
      <c r="A1399" s="34">
        <f t="shared" ref="A1399:I1399" si="700">+A699</f>
        <v>0</v>
      </c>
      <c r="B1399" s="35">
        <f t="shared" si="700"/>
        <v>0</v>
      </c>
      <c r="C1399" s="35">
        <f t="shared" si="700"/>
        <v>0</v>
      </c>
      <c r="D1399" s="35">
        <f t="shared" si="700"/>
        <v>0</v>
      </c>
      <c r="E1399" s="36">
        <f t="shared" si="700"/>
        <v>0</v>
      </c>
      <c r="F1399" s="37">
        <f t="shared" si="700"/>
        <v>0</v>
      </c>
      <c r="G1399" s="35">
        <f t="shared" si="700"/>
        <v>0</v>
      </c>
      <c r="H1399" s="37">
        <f t="shared" si="700"/>
        <v>0</v>
      </c>
      <c r="I1399" s="35">
        <f t="shared" si="700"/>
        <v>0</v>
      </c>
      <c r="J1399" s="37">
        <f>'Coloquios2020 - Notas finales '!O699</f>
        <v>0</v>
      </c>
      <c r="K1399" s="35">
        <f>'Coloquios2020 - Notas finales '!P699</f>
        <v>0</v>
      </c>
      <c r="L1399" s="35">
        <f>'Coloquios2020 - Notas finales '!Q699</f>
        <v>0</v>
      </c>
      <c r="M1399" s="35">
        <f>'Coloquios2020 - Notas finales '!R699</f>
        <v>0</v>
      </c>
      <c r="N1399" s="38">
        <f>'Coloquios2020 - Notas finales '!S699</f>
        <v>0</v>
      </c>
    </row>
    <row r="1400" spans="1:14" hidden="1" x14ac:dyDescent="0.2">
      <c r="A1400" s="34">
        <f t="shared" ref="A1400:I1400" si="701">+A700</f>
        <v>0</v>
      </c>
      <c r="B1400" s="35">
        <f t="shared" si="701"/>
        <v>0</v>
      </c>
      <c r="C1400" s="35">
        <f t="shared" si="701"/>
        <v>0</v>
      </c>
      <c r="D1400" s="35">
        <f t="shared" si="701"/>
        <v>0</v>
      </c>
      <c r="E1400" s="36">
        <f t="shared" si="701"/>
        <v>0</v>
      </c>
      <c r="F1400" s="37">
        <f t="shared" si="701"/>
        <v>0</v>
      </c>
      <c r="G1400" s="35">
        <f t="shared" si="701"/>
        <v>0</v>
      </c>
      <c r="H1400" s="37">
        <f t="shared" si="701"/>
        <v>0</v>
      </c>
      <c r="I1400" s="35">
        <f t="shared" si="701"/>
        <v>0</v>
      </c>
      <c r="J1400" s="37">
        <f>'Coloquios2020 - Notas finales '!O700</f>
        <v>0</v>
      </c>
      <c r="K1400" s="35">
        <f>'Coloquios2020 - Notas finales '!P700</f>
        <v>0</v>
      </c>
      <c r="L1400" s="35">
        <f>'Coloquios2020 - Notas finales '!Q700</f>
        <v>0</v>
      </c>
      <c r="M1400" s="35">
        <f>'Coloquios2020 - Notas finales '!R700</f>
        <v>0</v>
      </c>
      <c r="N1400" s="38">
        <f>'Coloquios2020 - Notas finales '!S700</f>
        <v>0</v>
      </c>
    </row>
    <row r="1401" spans="1:14" x14ac:dyDescent="0.2">
      <c r="A1401" s="34" t="str">
        <f t="shared" ref="A1401:I1401" si="702">+A701</f>
        <v>Marca temporal</v>
      </c>
      <c r="B1401" s="35" t="str">
        <f t="shared" si="702"/>
        <v>Dirección de correo electrónico</v>
      </c>
      <c r="C1401" s="35" t="str">
        <f t="shared" si="702"/>
        <v>Formulario</v>
      </c>
      <c r="D1401" s="35" t="str">
        <f t="shared" si="702"/>
        <v>Mesa de alumnos</v>
      </c>
      <c r="E1401" s="36" t="str">
        <f t="shared" si="702"/>
        <v>Fecha</v>
      </c>
      <c r="F1401" s="37" t="str">
        <f t="shared" si="702"/>
        <v>Carrera: Profesorado / Tecnicatura en</v>
      </c>
      <c r="G1401" s="35" t="str">
        <f t="shared" si="702"/>
        <v>Año</v>
      </c>
      <c r="H1401" s="37" t="str">
        <f t="shared" si="702"/>
        <v>Espacio Curricular</v>
      </c>
      <c r="I1401" s="35" t="str">
        <f t="shared" si="702"/>
        <v>Tribunal</v>
      </c>
      <c r="J1401" s="37" t="str">
        <f>'Coloquios2020 - Notas finales '!T1</f>
        <v>3: Alumno</v>
      </c>
      <c r="K1401" s="35" t="str">
        <f>'Coloquios2020 - Notas finales '!U1</f>
        <v>3: DNI</v>
      </c>
      <c r="L1401" s="35" t="str">
        <f>'Coloquios2020 - Notas finales '!V1</f>
        <v>3: Nota examen oral</v>
      </c>
      <c r="M1401" s="35" t="str">
        <f>'Coloquios2020 - Notas finales '!W1</f>
        <v>3: Nota examen escrito</v>
      </c>
      <c r="N1401" s="38" t="str">
        <f>'Coloquios2020 - Notas finales '!X1</f>
        <v>3: Nota final</v>
      </c>
    </row>
    <row r="1402" spans="1:14" hidden="1" x14ac:dyDescent="0.2">
      <c r="A1402" s="34">
        <f t="shared" ref="A1402:I1402" si="703">+A702</f>
        <v>44138.872841932869</v>
      </c>
      <c r="B1402" s="35" t="str">
        <f t="shared" si="703"/>
        <v>jrmajul@gmail.com</v>
      </c>
      <c r="C1402" s="35" t="str">
        <f t="shared" si="703"/>
        <v>1 de 1</v>
      </c>
      <c r="D1402" s="35" t="str">
        <f t="shared" si="703"/>
        <v>Coloquios/Talleres/etc</v>
      </c>
      <c r="E1402" s="36" t="str">
        <f t="shared" si="703"/>
        <v>3/11</v>
      </c>
      <c r="F1402" s="37" t="str">
        <f t="shared" si="703"/>
        <v>Inglés</v>
      </c>
      <c r="G1402" s="35" t="str">
        <f t="shared" si="703"/>
        <v>2°</v>
      </c>
      <c r="H1402" s="37" t="str">
        <f t="shared" si="703"/>
        <v>Psicolingüística</v>
      </c>
      <c r="I1402" s="35" t="str">
        <f t="shared" si="703"/>
        <v>-</v>
      </c>
      <c r="J1402" s="37">
        <f>'Coloquios2020 - Notas finales '!T2</f>
        <v>0</v>
      </c>
      <c r="K1402" s="35">
        <f>'Coloquios2020 - Notas finales '!U2</f>
        <v>0</v>
      </c>
      <c r="L1402" s="35">
        <f>'Coloquios2020 - Notas finales '!V2</f>
        <v>0</v>
      </c>
      <c r="M1402" s="35">
        <f>'Coloquios2020 - Notas finales '!W2</f>
        <v>0</v>
      </c>
      <c r="N1402" s="38">
        <f>'Coloquios2020 - Notas finales '!X2</f>
        <v>0</v>
      </c>
    </row>
    <row r="1403" spans="1:14" hidden="1" x14ac:dyDescent="0.2">
      <c r="A1403" s="34">
        <f t="shared" ref="A1403:I1403" si="704">+A703</f>
        <v>44139.881616817132</v>
      </c>
      <c r="B1403" s="35" t="str">
        <f t="shared" si="704"/>
        <v>mariacris58@hotmail.com</v>
      </c>
      <c r="C1403" s="35" t="str">
        <f t="shared" si="704"/>
        <v>1 de 1</v>
      </c>
      <c r="D1403" s="35" t="str">
        <f t="shared" si="704"/>
        <v>Coloquios/Talleres/etc</v>
      </c>
      <c r="E1403" s="36" t="str">
        <f t="shared" si="704"/>
        <v>4/11</v>
      </c>
      <c r="F1403" s="37" t="str">
        <f t="shared" si="704"/>
        <v>Ciencias de la Educación</v>
      </c>
      <c r="G1403" s="35" t="str">
        <f t="shared" si="704"/>
        <v>2°</v>
      </c>
      <c r="H1403" s="37" t="str">
        <f t="shared" si="704"/>
        <v>Política Economía y Educación</v>
      </c>
      <c r="I1403" s="35" t="str">
        <f t="shared" si="704"/>
        <v>-</v>
      </c>
      <c r="J1403" s="37">
        <f>'Coloquios2020 - Notas finales '!T3</f>
        <v>0</v>
      </c>
      <c r="K1403" s="35">
        <f>'Coloquios2020 - Notas finales '!U3</f>
        <v>0</v>
      </c>
      <c r="L1403" s="35">
        <f>'Coloquios2020 - Notas finales '!V3</f>
        <v>0</v>
      </c>
      <c r="M1403" s="35">
        <f>'Coloquios2020 - Notas finales '!W3</f>
        <v>0</v>
      </c>
      <c r="N1403" s="38">
        <f>'Coloquios2020 - Notas finales '!X3</f>
        <v>0</v>
      </c>
    </row>
    <row r="1404" spans="1:14" hidden="1" x14ac:dyDescent="0.2">
      <c r="A1404" s="34">
        <f t="shared" ref="A1404:I1404" si="705">+A704</f>
        <v>44139.935284618055</v>
      </c>
      <c r="B1404" s="35" t="str">
        <f t="shared" si="705"/>
        <v>prof_lucrecialoza@live.com.ar</v>
      </c>
      <c r="C1404" s="35" t="str">
        <f t="shared" si="705"/>
        <v>1 de 1</v>
      </c>
      <c r="D1404" s="35" t="str">
        <f t="shared" si="705"/>
        <v>Coloquios/Talleres/etc</v>
      </c>
      <c r="E1404" s="36" t="str">
        <f t="shared" si="705"/>
        <v>4/11</v>
      </c>
      <c r="F1404" s="37" t="str">
        <f t="shared" si="705"/>
        <v>Administración</v>
      </c>
      <c r="G1404" s="35" t="str">
        <f t="shared" si="705"/>
        <v>1°</v>
      </c>
      <c r="H1404" s="37" t="str">
        <f t="shared" si="705"/>
        <v>Pedagogía</v>
      </c>
      <c r="I1404" s="35" t="str">
        <f t="shared" si="705"/>
        <v>-</v>
      </c>
      <c r="J1404" s="37">
        <f>'Coloquios2020 - Notas finales '!T4</f>
        <v>0</v>
      </c>
      <c r="K1404" s="35">
        <f>'Coloquios2020 - Notas finales '!U4</f>
        <v>0</v>
      </c>
      <c r="L1404" s="35">
        <f>'Coloquios2020 - Notas finales '!V4</f>
        <v>0</v>
      </c>
      <c r="M1404" s="35">
        <f>'Coloquios2020 - Notas finales '!W4</f>
        <v>0</v>
      </c>
      <c r="N1404" s="38">
        <f>'Coloquios2020 - Notas finales '!X4</f>
        <v>0</v>
      </c>
    </row>
    <row r="1405" spans="1:14" x14ac:dyDescent="0.2">
      <c r="A1405" s="34">
        <f t="shared" ref="A1405:I1405" si="706">+A705</f>
        <v>44140.450564942133</v>
      </c>
      <c r="B1405" s="35" t="str">
        <f t="shared" si="706"/>
        <v>l.fabiana.c@gmail.com</v>
      </c>
      <c r="C1405" s="35" t="str">
        <f t="shared" si="706"/>
        <v>2 de 2</v>
      </c>
      <c r="D1405" s="35" t="str">
        <f t="shared" si="706"/>
        <v>Coloquios/Talleres/etc</v>
      </c>
      <c r="E1405" s="36" t="str">
        <f t="shared" si="706"/>
        <v>2/11</v>
      </c>
      <c r="F1405" s="37" t="str">
        <f t="shared" si="706"/>
        <v>Educación Inicial</v>
      </c>
      <c r="G1405" s="35" t="str">
        <f t="shared" si="706"/>
        <v>1°</v>
      </c>
      <c r="H1405" s="37" t="str">
        <f t="shared" si="706"/>
        <v xml:space="preserve">Problemática Contemporánea del Nivel Inicial </v>
      </c>
      <c r="I1405" s="35" t="str">
        <f t="shared" si="706"/>
        <v>-</v>
      </c>
      <c r="J1405" s="37" t="str">
        <f>'Coloquios2020 - Notas finales '!T5</f>
        <v xml:space="preserve">Caccetta, Sabrina </v>
      </c>
      <c r="K1405" s="35">
        <f>'Coloquios2020 - Notas finales '!U5</f>
        <v>37814081</v>
      </c>
      <c r="L1405" s="35">
        <f>'Coloquios2020 - Notas finales '!V5</f>
        <v>10</v>
      </c>
      <c r="M1405" s="35">
        <f>'Coloquios2020 - Notas finales '!W5</f>
        <v>9</v>
      </c>
      <c r="N1405" s="38">
        <f>'Coloquios2020 - Notas finales '!X5</f>
        <v>10</v>
      </c>
    </row>
    <row r="1406" spans="1:14" x14ac:dyDescent="0.2">
      <c r="A1406" s="34">
        <f t="shared" ref="A1406:I1406" si="707">+A706</f>
        <v>44140.463399375003</v>
      </c>
      <c r="B1406" s="35" t="str">
        <f t="shared" si="707"/>
        <v>l.fabiana.c@gmail.com</v>
      </c>
      <c r="C1406" s="35" t="str">
        <f t="shared" si="707"/>
        <v>2 de 2</v>
      </c>
      <c r="D1406" s="35" t="str">
        <f t="shared" si="707"/>
        <v>Coloquios/Talleres/etc</v>
      </c>
      <c r="E1406" s="36" t="str">
        <f t="shared" si="707"/>
        <v>2/11</v>
      </c>
      <c r="F1406" s="37" t="str">
        <f t="shared" si="707"/>
        <v>Educación Inicial</v>
      </c>
      <c r="G1406" s="35" t="str">
        <f t="shared" si="707"/>
        <v>1°</v>
      </c>
      <c r="H1406" s="37" t="str">
        <f t="shared" si="707"/>
        <v xml:space="preserve">Problemática Contemporánea </v>
      </c>
      <c r="I1406" s="35" t="str">
        <f t="shared" si="707"/>
        <v>-</v>
      </c>
      <c r="J1406" s="37" t="str">
        <f>'Coloquios2020 - Notas finales '!T6</f>
        <v xml:space="preserve">Sedano, Selena                               </v>
      </c>
      <c r="K1406" s="35">
        <f>'Coloquios2020 - Notas finales '!U6</f>
        <v>43714124</v>
      </c>
      <c r="L1406" s="35">
        <f>'Coloquios2020 - Notas finales '!V6</f>
        <v>9</v>
      </c>
      <c r="M1406" s="35">
        <f>'Coloquios2020 - Notas finales '!W6</f>
        <v>8</v>
      </c>
      <c r="N1406" s="38">
        <f>'Coloquios2020 - Notas finales '!X6</f>
        <v>9</v>
      </c>
    </row>
    <row r="1407" spans="1:14" x14ac:dyDescent="0.2">
      <c r="A1407" s="34">
        <f t="shared" ref="A1407:I1407" si="708">+A707</f>
        <v>44140.886089918982</v>
      </c>
      <c r="B1407" s="35" t="str">
        <f t="shared" si="708"/>
        <v>jrmajul@gmail.com</v>
      </c>
      <c r="C1407" s="35" t="str">
        <f t="shared" si="708"/>
        <v>1 de 1</v>
      </c>
      <c r="D1407" s="35" t="str">
        <f t="shared" si="708"/>
        <v>Coloquios/Talleres/etc</v>
      </c>
      <c r="E1407" s="36" t="str">
        <f t="shared" si="708"/>
        <v>5/11</v>
      </c>
      <c r="F1407" s="37" t="str">
        <f t="shared" si="708"/>
        <v>Inglés</v>
      </c>
      <c r="G1407" s="35" t="str">
        <f t="shared" si="708"/>
        <v>4°</v>
      </c>
      <c r="H1407" s="37" t="str">
        <f t="shared" si="708"/>
        <v>Fonología y Dicción 4</v>
      </c>
      <c r="I1407" s="35" t="str">
        <f t="shared" si="708"/>
        <v>-</v>
      </c>
      <c r="J1407" s="37" t="str">
        <f>'Coloquios2020 - Notas finales '!T7</f>
        <v>Lucero, María Clara</v>
      </c>
      <c r="K1407" s="35">
        <f>'Coloquios2020 - Notas finales '!U7</f>
        <v>41056585</v>
      </c>
      <c r="L1407" s="35">
        <f>'Coloquios2020 - Notas finales '!V7</f>
        <v>10</v>
      </c>
      <c r="M1407" s="35">
        <f>'Coloquios2020 - Notas finales '!W7</f>
        <v>10</v>
      </c>
      <c r="N1407" s="38">
        <f>'Coloquios2020 - Notas finales '!X7</f>
        <v>0</v>
      </c>
    </row>
    <row r="1408" spans="1:14" x14ac:dyDescent="0.2">
      <c r="A1408" s="34">
        <f t="shared" ref="A1408:I1408" si="709">+A708</f>
        <v>44141.439228125004</v>
      </c>
      <c r="B1408" s="35" t="str">
        <f t="shared" si="709"/>
        <v>mgpolinori@gmail.com</v>
      </c>
      <c r="C1408" s="35" t="str">
        <f t="shared" si="709"/>
        <v>1 de 3</v>
      </c>
      <c r="D1408" s="35" t="str">
        <f t="shared" si="709"/>
        <v>Coloquios/Talleres/etc</v>
      </c>
      <c r="E1408" s="36" t="str">
        <f t="shared" si="709"/>
        <v>5/11</v>
      </c>
      <c r="F1408" s="37" t="str">
        <f t="shared" si="709"/>
        <v>Inglés</v>
      </c>
      <c r="G1408" s="35" t="str">
        <f t="shared" si="709"/>
        <v>1°</v>
      </c>
      <c r="H1408" s="37" t="str">
        <f t="shared" si="709"/>
        <v>Estudios Sociales I</v>
      </c>
      <c r="I1408" s="35" t="str">
        <f t="shared" si="709"/>
        <v>-</v>
      </c>
      <c r="J1408" s="37" t="str">
        <f>'Coloquios2020 - Notas finales '!T8</f>
        <v>Buticchi Yamila</v>
      </c>
      <c r="K1408" s="35">
        <f>'Coloquios2020 - Notas finales '!U8</f>
        <v>37813315</v>
      </c>
      <c r="L1408" s="35">
        <f>'Coloquios2020 - Notas finales '!V8</f>
        <v>9</v>
      </c>
      <c r="M1408" s="35">
        <f>'Coloquios2020 - Notas finales '!W8</f>
        <v>0</v>
      </c>
      <c r="N1408" s="38">
        <f>'Coloquios2020 - Notas finales '!X8</f>
        <v>9</v>
      </c>
    </row>
    <row r="1409" spans="1:14" x14ac:dyDescent="0.2">
      <c r="A1409" s="34">
        <f t="shared" ref="A1409:I1409" si="710">+A709</f>
        <v>44141.526025960644</v>
      </c>
      <c r="B1409" s="35" t="str">
        <f t="shared" si="710"/>
        <v>fernandobaldarenas@gmail.com</v>
      </c>
      <c r="C1409" s="35">
        <f t="shared" si="710"/>
        <v>0</v>
      </c>
      <c r="D1409" s="35" t="str">
        <f t="shared" si="710"/>
        <v>Coloquios/Talleres/etc</v>
      </c>
      <c r="E1409" s="36" t="str">
        <f t="shared" si="710"/>
        <v>6/11</v>
      </c>
      <c r="F1409" s="37" t="str">
        <f t="shared" si="710"/>
        <v>Geografía</v>
      </c>
      <c r="G1409" s="35" t="str">
        <f t="shared" si="710"/>
        <v>2°</v>
      </c>
      <c r="H1409" s="37" t="str">
        <f t="shared" si="710"/>
        <v>Taller de Docencia II : Instituciones escolares</v>
      </c>
      <c r="I1409" s="35" t="str">
        <f t="shared" si="710"/>
        <v>-</v>
      </c>
      <c r="J1409" s="37" t="str">
        <f>'Coloquios2020 - Notas finales '!T9</f>
        <v>PONCE, Dara Lucía</v>
      </c>
      <c r="K1409" s="35">
        <f>'Coloquios2020 - Notas finales '!U9</f>
        <v>39567041</v>
      </c>
      <c r="L1409" s="35">
        <f>'Coloquios2020 - Notas finales '!V9</f>
        <v>8</v>
      </c>
      <c r="M1409" s="35" t="str">
        <f>'Coloquios2020 - Notas finales '!W9</f>
        <v>No se tomó escrito</v>
      </c>
      <c r="N1409" s="38">
        <f>'Coloquios2020 - Notas finales '!X9</f>
        <v>8</v>
      </c>
    </row>
    <row r="1410" spans="1:14" x14ac:dyDescent="0.2">
      <c r="A1410" s="34">
        <f t="shared" ref="A1410:I1410" si="711">+A710</f>
        <v>44141.531764768515</v>
      </c>
      <c r="B1410" s="35" t="str">
        <f t="shared" si="711"/>
        <v>fernandobaldarenas@gmail.com</v>
      </c>
      <c r="C1410" s="35" t="str">
        <f t="shared" si="711"/>
        <v>4 de 4</v>
      </c>
      <c r="D1410" s="35" t="str">
        <f t="shared" si="711"/>
        <v>Coloquios/Talleres/etc</v>
      </c>
      <c r="E1410" s="36" t="str">
        <f t="shared" si="711"/>
        <v>6/11</v>
      </c>
      <c r="F1410" s="37" t="str">
        <f t="shared" si="711"/>
        <v>Geografía</v>
      </c>
      <c r="G1410" s="35" t="str">
        <f t="shared" si="711"/>
        <v>2°</v>
      </c>
      <c r="H1410" s="37" t="str">
        <f t="shared" si="711"/>
        <v>TALLER DE DOCENCIA II: La institución escolar</v>
      </c>
      <c r="I1410" s="35" t="str">
        <f t="shared" si="711"/>
        <v>-</v>
      </c>
      <c r="J1410" s="37" t="str">
        <f>'Coloquios2020 - Notas finales '!T10</f>
        <v>PONCE, Dara Lucía</v>
      </c>
      <c r="K1410" s="35">
        <f>'Coloquios2020 - Notas finales '!U10</f>
        <v>39567041</v>
      </c>
      <c r="L1410" s="35">
        <f>'Coloquios2020 - Notas finales '!V10</f>
        <v>8</v>
      </c>
      <c r="M1410" s="35" t="str">
        <f>'Coloquios2020 - Notas finales '!W10</f>
        <v>No se tomó escrito</v>
      </c>
      <c r="N1410" s="38">
        <f>'Coloquios2020 - Notas finales '!X10</f>
        <v>8</v>
      </c>
    </row>
    <row r="1411" spans="1:14" x14ac:dyDescent="0.2">
      <c r="A1411" s="34">
        <f t="shared" ref="A1411:I1411" si="712">+A711</f>
        <v>44141.579032280089</v>
      </c>
      <c r="B1411" s="35" t="str">
        <f t="shared" si="712"/>
        <v>andreafilotrani77@gmail.com</v>
      </c>
      <c r="C1411" s="35" t="str">
        <f t="shared" si="712"/>
        <v>1 de 1</v>
      </c>
      <c r="D1411" s="35" t="str">
        <f t="shared" si="712"/>
        <v>Coloquios/Talleres/etc</v>
      </c>
      <c r="E1411" s="36" t="str">
        <f t="shared" si="712"/>
        <v>5/11</v>
      </c>
      <c r="F1411" s="37" t="str">
        <f t="shared" si="712"/>
        <v>Ciencias de la Educación</v>
      </c>
      <c r="G1411" s="35" t="str">
        <f t="shared" si="712"/>
        <v>2°</v>
      </c>
      <c r="H1411" s="37" t="str">
        <f t="shared" si="712"/>
        <v>Epistemología</v>
      </c>
      <c r="I1411" s="35" t="str">
        <f t="shared" si="712"/>
        <v>-</v>
      </c>
      <c r="J1411" s="37" t="str">
        <f>'Coloquios2020 - Notas finales '!T11</f>
        <v>Medero Micaela</v>
      </c>
      <c r="K1411" s="35">
        <f>'Coloquios2020 - Notas finales '!U11</f>
        <v>43128685</v>
      </c>
      <c r="L1411" s="35">
        <f>'Coloquios2020 - Notas finales '!V11</f>
        <v>9</v>
      </c>
      <c r="M1411" s="35">
        <f>'Coloquios2020 - Notas finales '!W11</f>
        <v>9</v>
      </c>
      <c r="N1411" s="38">
        <f>'Coloquios2020 - Notas finales '!X11</f>
        <v>9</v>
      </c>
    </row>
    <row r="1412" spans="1:14" hidden="1" x14ac:dyDescent="0.2">
      <c r="A1412" s="34">
        <f t="shared" ref="A1412:I1412" si="713">+A712</f>
        <v>44141.594707650467</v>
      </c>
      <c r="B1412" s="35" t="str">
        <f t="shared" si="713"/>
        <v>danielgarzageografia@gmail.com</v>
      </c>
      <c r="C1412" s="35" t="str">
        <f t="shared" si="713"/>
        <v>1 de 1</v>
      </c>
      <c r="D1412" s="35" t="str">
        <f t="shared" si="713"/>
        <v>Coloquios/Talleres/etc</v>
      </c>
      <c r="E1412" s="36" t="str">
        <f t="shared" si="713"/>
        <v>6/11</v>
      </c>
      <c r="F1412" s="37" t="str">
        <f t="shared" si="713"/>
        <v>Educación Especial</v>
      </c>
      <c r="G1412" s="35" t="str">
        <f t="shared" si="713"/>
        <v>3°</v>
      </c>
      <c r="H1412" s="37" t="str">
        <f t="shared" si="713"/>
        <v>Ciencias Sociales y su Didáctica</v>
      </c>
      <c r="I1412" s="35" t="str">
        <f t="shared" si="713"/>
        <v>-</v>
      </c>
      <c r="J1412" s="37">
        <f>'Coloquios2020 - Notas finales '!T12</f>
        <v>0</v>
      </c>
      <c r="K1412" s="35">
        <f>'Coloquios2020 - Notas finales '!U12</f>
        <v>0</v>
      </c>
      <c r="L1412" s="35">
        <f>'Coloquios2020 - Notas finales '!V12</f>
        <v>0</v>
      </c>
      <c r="M1412" s="35">
        <f>'Coloquios2020 - Notas finales '!W12</f>
        <v>0</v>
      </c>
      <c r="N1412" s="38">
        <f>'Coloquios2020 - Notas finales '!X12</f>
        <v>0</v>
      </c>
    </row>
    <row r="1413" spans="1:14" x14ac:dyDescent="0.2">
      <c r="A1413" s="34">
        <f t="shared" ref="A1413:I1413" si="714">+A713</f>
        <v>44141.861116689819</v>
      </c>
      <c r="B1413" s="35" t="str">
        <f t="shared" si="714"/>
        <v>andreai27@hotmail.com</v>
      </c>
      <c r="C1413" s="35" t="str">
        <f t="shared" si="714"/>
        <v>1 de 1</v>
      </c>
      <c r="D1413" s="35" t="str">
        <f t="shared" si="714"/>
        <v>Coloquios/Talleres/etc</v>
      </c>
      <c r="E1413" s="36" t="str">
        <f t="shared" si="714"/>
        <v>6/11</v>
      </c>
      <c r="F1413" s="37" t="str">
        <f t="shared" si="714"/>
        <v>Administración</v>
      </c>
      <c r="G1413" s="35" t="str">
        <f t="shared" si="714"/>
        <v>1°</v>
      </c>
      <c r="H1413" s="37" t="str">
        <f t="shared" si="714"/>
        <v>Práctica Docente I: Escenarios Educativos</v>
      </c>
      <c r="I1413" s="35" t="str">
        <f t="shared" si="714"/>
        <v>-</v>
      </c>
      <c r="J1413" s="37" t="str">
        <f>'Coloquios2020 - Notas finales '!T13</f>
        <v>González, Florencia</v>
      </c>
      <c r="K1413" s="35">
        <f>'Coloquios2020 - Notas finales '!U13</f>
        <v>40674559</v>
      </c>
      <c r="L1413" s="35">
        <f>'Coloquios2020 - Notas finales '!V13</f>
        <v>8</v>
      </c>
      <c r="M1413" s="35">
        <f>'Coloquios2020 - Notas finales '!W13</f>
        <v>8</v>
      </c>
      <c r="N1413" s="38">
        <f>'Coloquios2020 - Notas finales '!X13</f>
        <v>8</v>
      </c>
    </row>
    <row r="1414" spans="1:14" hidden="1" x14ac:dyDescent="0.2">
      <c r="A1414" s="34">
        <f t="shared" ref="A1414:I1414" si="715">+A714</f>
        <v>44141.86847199074</v>
      </c>
      <c r="B1414" s="35" t="str">
        <f t="shared" si="715"/>
        <v>andreai27@hotmail.com</v>
      </c>
      <c r="C1414" s="35" t="str">
        <f t="shared" si="715"/>
        <v>1 de 1</v>
      </c>
      <c r="D1414" s="35" t="str">
        <f t="shared" si="715"/>
        <v>Coloquios/Talleres/etc</v>
      </c>
      <c r="E1414" s="36" t="str">
        <f t="shared" si="715"/>
        <v>6/11</v>
      </c>
      <c r="F1414" s="37" t="str">
        <f t="shared" si="715"/>
        <v>Educación Primaria</v>
      </c>
      <c r="G1414" s="35" t="str">
        <f t="shared" si="715"/>
        <v>1° "B"</v>
      </c>
      <c r="H1414" s="37" t="str">
        <f t="shared" si="715"/>
        <v>Sociología de la Educación</v>
      </c>
      <c r="I1414" s="35" t="str">
        <f t="shared" si="715"/>
        <v>-</v>
      </c>
      <c r="J1414" s="37">
        <f>'Coloquios2020 - Notas finales '!T14</f>
        <v>0</v>
      </c>
      <c r="K1414" s="35">
        <f>'Coloquios2020 - Notas finales '!U14</f>
        <v>0</v>
      </c>
      <c r="L1414" s="35">
        <f>'Coloquios2020 - Notas finales '!V14</f>
        <v>0</v>
      </c>
      <c r="M1414" s="35">
        <f>'Coloquios2020 - Notas finales '!W14</f>
        <v>0</v>
      </c>
      <c r="N1414" s="38">
        <f>'Coloquios2020 - Notas finales '!X14</f>
        <v>0</v>
      </c>
    </row>
    <row r="1415" spans="1:14" hidden="1" x14ac:dyDescent="0.2">
      <c r="A1415" s="34">
        <f t="shared" ref="A1415:I1415" si="716">+A715</f>
        <v>44141.87734175926</v>
      </c>
      <c r="B1415" s="35" t="str">
        <f t="shared" si="716"/>
        <v>marcelaevarodriguez@hotmail.com.ar</v>
      </c>
      <c r="C1415" s="35" t="str">
        <f t="shared" si="716"/>
        <v>2 de 2</v>
      </c>
      <c r="D1415" s="35" t="str">
        <f t="shared" si="716"/>
        <v>Coloquios/Talleres/etc</v>
      </c>
      <c r="E1415" s="36" t="str">
        <f t="shared" si="716"/>
        <v>6/11</v>
      </c>
      <c r="F1415" s="37" t="str">
        <f t="shared" si="716"/>
        <v>Educación Primaria</v>
      </c>
      <c r="G1415" s="35" t="str">
        <f t="shared" si="716"/>
        <v>2° "B"</v>
      </c>
      <c r="H1415" s="37" t="str">
        <f t="shared" si="716"/>
        <v>Sujeto de la Educación Primaria.</v>
      </c>
      <c r="I1415" s="35" t="str">
        <f t="shared" si="716"/>
        <v>-</v>
      </c>
      <c r="J1415" s="37">
        <f>'Coloquios2020 - Notas finales '!T15</f>
        <v>0</v>
      </c>
      <c r="K1415" s="35">
        <f>'Coloquios2020 - Notas finales '!U15</f>
        <v>0</v>
      </c>
      <c r="L1415" s="35">
        <f>'Coloquios2020 - Notas finales '!V15</f>
        <v>0</v>
      </c>
      <c r="M1415" s="35">
        <f>'Coloquios2020 - Notas finales '!W15</f>
        <v>0</v>
      </c>
      <c r="N1415" s="38">
        <f>'Coloquios2020 - Notas finales '!X15</f>
        <v>0</v>
      </c>
    </row>
    <row r="1416" spans="1:14" x14ac:dyDescent="0.2">
      <c r="A1416" s="34">
        <f t="shared" ref="A1416:I1416" si="717">+A716</f>
        <v>44142.002111493057</v>
      </c>
      <c r="B1416" s="35" t="str">
        <f t="shared" si="717"/>
        <v>flaviaboglione@gmail.com</v>
      </c>
      <c r="C1416" s="35" t="str">
        <f t="shared" si="717"/>
        <v>1 de 1</v>
      </c>
      <c r="D1416" s="35" t="str">
        <f t="shared" si="717"/>
        <v>Coloquios/Talleres/etc</v>
      </c>
      <c r="E1416" s="36" t="str">
        <f t="shared" si="717"/>
        <v>6/11</v>
      </c>
      <c r="F1416" s="37" t="str">
        <f t="shared" si="717"/>
        <v>Educación Primaria</v>
      </c>
      <c r="G1416" s="35" t="str">
        <f t="shared" si="717"/>
        <v>2° "B"</v>
      </c>
      <c r="H1416" s="37" t="str">
        <f t="shared" si="717"/>
        <v>Cs Ns y su Didáctica 1</v>
      </c>
      <c r="I1416" s="35" t="str">
        <f t="shared" si="717"/>
        <v>-</v>
      </c>
      <c r="J1416" s="37" t="str">
        <f>'Coloquios2020 - Notas finales '!T16</f>
        <v xml:space="preserve">Plem Catalina </v>
      </c>
      <c r="K1416" s="35">
        <f>'Coloquios2020 - Notas finales '!U16</f>
        <v>41603082</v>
      </c>
      <c r="L1416" s="35">
        <f>'Coloquios2020 - Notas finales '!V16</f>
        <v>10</v>
      </c>
      <c r="M1416" s="35">
        <f>'Coloquios2020 - Notas finales '!W16</f>
        <v>10</v>
      </c>
      <c r="N1416" s="38">
        <f>'Coloquios2020 - Notas finales '!X16</f>
        <v>10</v>
      </c>
    </row>
    <row r="1417" spans="1:14" x14ac:dyDescent="0.2">
      <c r="A1417" s="34">
        <f t="shared" ref="A1417:I1417" si="718">+A717</f>
        <v>44142.602273113429</v>
      </c>
      <c r="B1417" s="35" t="str">
        <f t="shared" si="718"/>
        <v>aleacosta1912@gmail.com</v>
      </c>
      <c r="C1417" s="35" t="str">
        <f t="shared" si="718"/>
        <v>1 de 2</v>
      </c>
      <c r="D1417" s="35" t="str">
        <f t="shared" si="718"/>
        <v>Coloquios/Talleres/etc</v>
      </c>
      <c r="E1417" s="36" t="str">
        <f t="shared" si="718"/>
        <v>7/11</v>
      </c>
      <c r="F1417" s="37" t="str">
        <f t="shared" si="718"/>
        <v>Educación Inicial</v>
      </c>
      <c r="G1417" s="35" t="str">
        <f t="shared" si="718"/>
        <v>1°</v>
      </c>
      <c r="H1417" s="37" t="str">
        <f t="shared" si="718"/>
        <v>Área Estético Expresivo I</v>
      </c>
      <c r="I1417" s="35" t="str">
        <f t="shared" si="718"/>
        <v>-</v>
      </c>
      <c r="J1417" s="37" t="str">
        <f>'Coloquios2020 - Notas finales '!T17</f>
        <v>Caccetta, Sabina</v>
      </c>
      <c r="K1417" s="35">
        <f>'Coloquios2020 - Notas finales '!U17</f>
        <v>37814081</v>
      </c>
      <c r="L1417" s="35" t="str">
        <f>'Coloquios2020 - Notas finales '!V17</f>
        <v>No se tomó oral</v>
      </c>
      <c r="M1417" s="35" t="str">
        <f>'Coloquios2020 - Notas finales '!W17</f>
        <v>No se tomó escrito</v>
      </c>
      <c r="N1417" s="38">
        <f>'Coloquios2020 - Notas finales '!X17</f>
        <v>9</v>
      </c>
    </row>
    <row r="1418" spans="1:14" x14ac:dyDescent="0.2">
      <c r="A1418" s="34">
        <f t="shared" ref="A1418:I1418" si="719">+A718</f>
        <v>44142.607055462962</v>
      </c>
      <c r="B1418" s="35" t="str">
        <f t="shared" si="719"/>
        <v>aleacosta1912@gmail.com</v>
      </c>
      <c r="C1418" s="35" t="str">
        <f t="shared" si="719"/>
        <v>2 de 2</v>
      </c>
      <c r="D1418" s="35" t="str">
        <f t="shared" si="719"/>
        <v>Coloquios/Talleres/etc</v>
      </c>
      <c r="E1418" s="36" t="str">
        <f t="shared" si="719"/>
        <v>7/11</v>
      </c>
      <c r="F1418" s="37" t="str">
        <f t="shared" si="719"/>
        <v>Educación Inicial</v>
      </c>
      <c r="G1418" s="35" t="str">
        <f t="shared" si="719"/>
        <v>1°</v>
      </c>
      <c r="H1418" s="37" t="str">
        <f t="shared" si="719"/>
        <v>Área Estético Expresivo I</v>
      </c>
      <c r="I1418" s="35" t="str">
        <f t="shared" si="719"/>
        <v>-</v>
      </c>
      <c r="J1418" s="37" t="str">
        <f>'Coloquios2020 - Notas finales '!T18</f>
        <v>Ruiz, Marta Alicia</v>
      </c>
      <c r="K1418" s="35">
        <f>'Coloquios2020 - Notas finales '!U18</f>
        <v>40556345</v>
      </c>
      <c r="L1418" s="35" t="str">
        <f>'Coloquios2020 - Notas finales '!V18</f>
        <v>No se tomó oral</v>
      </c>
      <c r="M1418" s="35" t="str">
        <f>'Coloquios2020 - Notas finales '!W18</f>
        <v>No se tomó escrito</v>
      </c>
      <c r="N1418" s="38">
        <f>'Coloquios2020 - Notas finales '!X18</f>
        <v>8</v>
      </c>
    </row>
    <row r="1419" spans="1:14" x14ac:dyDescent="0.2">
      <c r="A1419" s="34">
        <f t="shared" ref="A1419:I1419" si="720">+A719</f>
        <v>44142.680858611115</v>
      </c>
      <c r="B1419" s="35" t="str">
        <f t="shared" si="720"/>
        <v>burgosdiego@live.com.ar</v>
      </c>
      <c r="C1419" s="35" t="str">
        <f t="shared" si="720"/>
        <v>3 de 3</v>
      </c>
      <c r="D1419" s="35" t="str">
        <f t="shared" si="720"/>
        <v>Coloquios/Talleres/etc</v>
      </c>
      <c r="E1419" s="36" t="str">
        <f t="shared" si="720"/>
        <v>3/11</v>
      </c>
      <c r="F1419" s="37" t="str">
        <f t="shared" si="720"/>
        <v>Energías Renovables</v>
      </c>
      <c r="G1419" s="35" t="str">
        <f t="shared" si="720"/>
        <v>3°</v>
      </c>
      <c r="H1419" s="37" t="str">
        <f t="shared" si="720"/>
        <v>Energía Eólica</v>
      </c>
      <c r="I1419" s="35" t="str">
        <f t="shared" si="720"/>
        <v>-</v>
      </c>
      <c r="J1419" s="37" t="str">
        <f>'Coloquios2020 - Notas finales '!T19</f>
        <v>Natanael Mesquita</v>
      </c>
      <c r="K1419" s="35">
        <f>'Coloquios2020 - Notas finales '!U19</f>
        <v>39686935</v>
      </c>
      <c r="L1419" s="35">
        <f>'Coloquios2020 - Notas finales '!V19</f>
        <v>8</v>
      </c>
      <c r="M1419" s="35">
        <f>'Coloquios2020 - Notas finales '!W19</f>
        <v>8</v>
      </c>
      <c r="N1419" s="38">
        <f>'Coloquios2020 - Notas finales '!X19</f>
        <v>8</v>
      </c>
    </row>
    <row r="1420" spans="1:14" x14ac:dyDescent="0.2">
      <c r="A1420" s="34">
        <f t="shared" ref="A1420:I1420" si="721">+A720</f>
        <v>44142.68359158565</v>
      </c>
      <c r="B1420" s="35" t="str">
        <f t="shared" si="721"/>
        <v>burgosdiego@live.com.ar</v>
      </c>
      <c r="C1420" s="35" t="str">
        <f t="shared" si="721"/>
        <v>3 de 3</v>
      </c>
      <c r="D1420" s="35" t="str">
        <f t="shared" si="721"/>
        <v>Coloquios/Talleres/etc</v>
      </c>
      <c r="E1420" s="36" t="str">
        <f t="shared" si="721"/>
        <v>2/11</v>
      </c>
      <c r="F1420" s="37" t="str">
        <f t="shared" si="721"/>
        <v>Energías Renovables</v>
      </c>
      <c r="G1420" s="35" t="str">
        <f t="shared" si="721"/>
        <v>3°</v>
      </c>
      <c r="H1420" s="37" t="str">
        <f t="shared" si="721"/>
        <v>Energía Hidráulica</v>
      </c>
      <c r="I1420" s="35" t="str">
        <f t="shared" si="721"/>
        <v>-</v>
      </c>
      <c r="J1420" s="37" t="str">
        <f>'Coloquios2020 - Notas finales '!T20</f>
        <v>Natanael Mesquita</v>
      </c>
      <c r="K1420" s="35">
        <f>'Coloquios2020 - Notas finales '!U20</f>
        <v>38450807</v>
      </c>
      <c r="L1420" s="35">
        <f>'Coloquios2020 - Notas finales '!V20</f>
        <v>8</v>
      </c>
      <c r="M1420" s="35">
        <f>'Coloquios2020 - Notas finales '!W20</f>
        <v>8</v>
      </c>
      <c r="N1420" s="38">
        <f>'Coloquios2020 - Notas finales '!X20</f>
        <v>8</v>
      </c>
    </row>
    <row r="1421" spans="1:14" x14ac:dyDescent="0.2">
      <c r="A1421" s="34">
        <f t="shared" ref="A1421:I1421" si="722">+A721</f>
        <v>44143.569820532408</v>
      </c>
      <c r="B1421" s="35" t="str">
        <f t="shared" si="722"/>
        <v>delgadosilvana@hotmail.com</v>
      </c>
      <c r="C1421" s="35" t="str">
        <f t="shared" si="722"/>
        <v>1 de 2</v>
      </c>
      <c r="D1421" s="35" t="str">
        <f t="shared" si="722"/>
        <v>Coloquios/Talleres/etc</v>
      </c>
      <c r="E1421" s="36" t="str">
        <f t="shared" si="722"/>
        <v>6/11</v>
      </c>
      <c r="F1421" s="37" t="str">
        <f t="shared" si="722"/>
        <v>Ciencias de la Educación</v>
      </c>
      <c r="G1421" s="35" t="str">
        <f t="shared" si="722"/>
        <v>3°</v>
      </c>
      <c r="H1421" s="37" t="str">
        <f t="shared" si="722"/>
        <v>EDI: Orientación y Tutorías</v>
      </c>
      <c r="I1421" s="35" t="str">
        <f t="shared" si="722"/>
        <v>-</v>
      </c>
      <c r="J1421" s="37" t="str">
        <f>'Coloquios2020 - Notas finales '!T21</f>
        <v>castro, Maria Luz</v>
      </c>
      <c r="K1421" s="35">
        <f>'Coloquios2020 - Notas finales '!U21</f>
        <v>43238330</v>
      </c>
      <c r="L1421" s="35">
        <f>'Coloquios2020 - Notas finales '!V21</f>
        <v>8</v>
      </c>
      <c r="M1421" s="35">
        <f>'Coloquios2020 - Notas finales '!W21</f>
        <v>8</v>
      </c>
      <c r="N1421" s="38">
        <f>'Coloquios2020 - Notas finales '!X21</f>
        <v>8</v>
      </c>
    </row>
    <row r="1422" spans="1:14" x14ac:dyDescent="0.2">
      <c r="A1422" s="34">
        <f t="shared" ref="A1422:I1422" si="723">+A722</f>
        <v>44143.573643287033</v>
      </c>
      <c r="B1422" s="35" t="str">
        <f t="shared" si="723"/>
        <v>delgadosilvana@hotmail.com</v>
      </c>
      <c r="C1422" s="35" t="str">
        <f t="shared" si="723"/>
        <v>2 de 2</v>
      </c>
      <c r="D1422" s="35" t="str">
        <f t="shared" si="723"/>
        <v>Coloquios/Talleres/etc</v>
      </c>
      <c r="E1422" s="36" t="str">
        <f t="shared" si="723"/>
        <v>6/10</v>
      </c>
      <c r="F1422" s="37" t="str">
        <f t="shared" si="723"/>
        <v>Ciencias de la Educación</v>
      </c>
      <c r="G1422" s="35" t="str">
        <f t="shared" si="723"/>
        <v>3°</v>
      </c>
      <c r="H1422" s="37" t="str">
        <f t="shared" si="723"/>
        <v>EDI: Orientación y Tutorías</v>
      </c>
      <c r="I1422" s="35" t="str">
        <f t="shared" si="723"/>
        <v>-</v>
      </c>
      <c r="J1422" s="37" t="str">
        <f>'Coloquios2020 - Notas finales '!T22</f>
        <v>oviedo, maria paz</v>
      </c>
      <c r="K1422" s="35">
        <f>'Coloquios2020 - Notas finales '!U22</f>
        <v>33959012</v>
      </c>
      <c r="L1422" s="35">
        <f>'Coloquios2020 - Notas finales '!V22</f>
        <v>8</v>
      </c>
      <c r="M1422" s="35">
        <f>'Coloquios2020 - Notas finales '!W22</f>
        <v>8</v>
      </c>
      <c r="N1422" s="38">
        <f>'Coloquios2020 - Notas finales '!X22</f>
        <v>8</v>
      </c>
    </row>
    <row r="1423" spans="1:14" hidden="1" x14ac:dyDescent="0.2">
      <c r="A1423" s="34">
        <f t="shared" ref="A1423:I1423" si="724">+A723</f>
        <v>44143.735055011573</v>
      </c>
      <c r="B1423" s="35" t="str">
        <f t="shared" si="724"/>
        <v>claudiagiagnorio@hotmail.com</v>
      </c>
      <c r="C1423" s="35" t="str">
        <f t="shared" si="724"/>
        <v>1 de 1</v>
      </c>
      <c r="D1423" s="35" t="str">
        <f t="shared" si="724"/>
        <v>Coloquios/Talleres/etc</v>
      </c>
      <c r="E1423" s="36" t="str">
        <f t="shared" si="724"/>
        <v>5/11</v>
      </c>
      <c r="F1423" s="37" t="str">
        <f t="shared" si="724"/>
        <v>Desarrollo de Sofware</v>
      </c>
      <c r="G1423" s="35" t="str">
        <f t="shared" si="724"/>
        <v>2°</v>
      </c>
      <c r="H1423" s="37" t="str">
        <f t="shared" si="724"/>
        <v>Estadística</v>
      </c>
      <c r="I1423" s="35" t="str">
        <f t="shared" si="724"/>
        <v>-</v>
      </c>
      <c r="J1423" s="37">
        <f>'Coloquios2020 - Notas finales '!T23</f>
        <v>0</v>
      </c>
      <c r="K1423" s="35">
        <f>'Coloquios2020 - Notas finales '!U23</f>
        <v>0</v>
      </c>
      <c r="L1423" s="35">
        <f>'Coloquios2020 - Notas finales '!V23</f>
        <v>0</v>
      </c>
      <c r="M1423" s="35">
        <f>'Coloquios2020 - Notas finales '!W23</f>
        <v>0</v>
      </c>
      <c r="N1423" s="38">
        <f>'Coloquios2020 - Notas finales '!X23</f>
        <v>0</v>
      </c>
    </row>
    <row r="1424" spans="1:14" x14ac:dyDescent="0.2">
      <c r="A1424" s="34">
        <f t="shared" ref="A1424:I1424" si="725">+A724</f>
        <v>44143.813352835648</v>
      </c>
      <c r="B1424" s="35" t="str">
        <f t="shared" si="725"/>
        <v>hectorcalabrasa@gmail.com</v>
      </c>
      <c r="C1424" s="35" t="str">
        <f t="shared" si="725"/>
        <v>1 de 1</v>
      </c>
      <c r="D1424" s="35" t="str">
        <f t="shared" si="725"/>
        <v>Coloquios/Talleres/etc</v>
      </c>
      <c r="E1424" s="36" t="str">
        <f t="shared" si="725"/>
        <v>8/11</v>
      </c>
      <c r="F1424" s="37" t="str">
        <f t="shared" si="725"/>
        <v>Artes Visuales</v>
      </c>
      <c r="G1424" s="35" t="str">
        <f t="shared" si="725"/>
        <v>1°</v>
      </c>
      <c r="H1424" s="37" t="str">
        <f t="shared" si="725"/>
        <v>Producción en el Plano. Dibujo I</v>
      </c>
      <c r="I1424" s="35" t="str">
        <f t="shared" si="725"/>
        <v>-</v>
      </c>
      <c r="J1424" s="37" t="str">
        <f>'Coloquios2020 - Notas finales '!T24</f>
        <v>Bovari Juliana</v>
      </c>
      <c r="K1424" s="35">
        <f>'Coloquios2020 - Notas finales '!U24</f>
        <v>28859965</v>
      </c>
      <c r="L1424" s="35">
        <f>'Coloquios2020 - Notas finales '!V24</f>
        <v>10</v>
      </c>
      <c r="M1424" s="35">
        <f>'Coloquios2020 - Notas finales '!W24</f>
        <v>10</v>
      </c>
      <c r="N1424" s="38">
        <f>'Coloquios2020 - Notas finales '!X24</f>
        <v>10</v>
      </c>
    </row>
    <row r="1425" spans="1:14" x14ac:dyDescent="0.2">
      <c r="A1425" s="34">
        <f t="shared" ref="A1425:I1425" si="726">+A725</f>
        <v>44143.823737106482</v>
      </c>
      <c r="B1425" s="35" t="str">
        <f t="shared" si="726"/>
        <v>hectorcalabrasa@gmail.com</v>
      </c>
      <c r="C1425" s="35" t="str">
        <f t="shared" si="726"/>
        <v>1 de 1</v>
      </c>
      <c r="D1425" s="35" t="str">
        <f t="shared" si="726"/>
        <v>Coloquios/Talleres/etc</v>
      </c>
      <c r="E1425" s="36" t="str">
        <f t="shared" si="726"/>
        <v>8/11</v>
      </c>
      <c r="F1425" s="37" t="str">
        <f t="shared" si="726"/>
        <v>Artes Visuales</v>
      </c>
      <c r="G1425" s="35" t="str">
        <f t="shared" si="726"/>
        <v>1°</v>
      </c>
      <c r="H1425" s="37" t="str">
        <f t="shared" si="726"/>
        <v>producció en el plano</v>
      </c>
      <c r="I1425" s="35" t="str">
        <f t="shared" si="726"/>
        <v>-</v>
      </c>
      <c r="J1425" s="37" t="str">
        <f>'Coloquios2020 - Notas finales '!T25</f>
        <v>Zuchi Greta</v>
      </c>
      <c r="K1425" s="35">
        <f>'Coloquios2020 - Notas finales '!U25</f>
        <v>43714046</v>
      </c>
      <c r="L1425" s="35">
        <f>'Coloquios2020 - Notas finales '!V25</f>
        <v>10</v>
      </c>
      <c r="M1425" s="35">
        <f>'Coloquios2020 - Notas finales '!W25</f>
        <v>10</v>
      </c>
      <c r="N1425" s="38">
        <f>'Coloquios2020 - Notas finales '!X25</f>
        <v>10</v>
      </c>
    </row>
    <row r="1426" spans="1:14" hidden="1" x14ac:dyDescent="0.2">
      <c r="A1426" s="34">
        <f t="shared" ref="A1426:I1426" si="727">+A726</f>
        <v>44143.965784236112</v>
      </c>
      <c r="B1426" s="35" t="str">
        <f t="shared" si="727"/>
        <v>gabrielabaldassa@yahoo.com.ar</v>
      </c>
      <c r="C1426" s="35" t="str">
        <f t="shared" si="727"/>
        <v>1 de 1</v>
      </c>
      <c r="D1426" s="35" t="str">
        <f t="shared" si="727"/>
        <v>Coloquios/Talleres/etc</v>
      </c>
      <c r="E1426" s="36" t="str">
        <f t="shared" si="727"/>
        <v>6/11</v>
      </c>
      <c r="F1426" s="37" t="str">
        <f t="shared" si="727"/>
        <v>Administración</v>
      </c>
      <c r="G1426" s="35" t="str">
        <f t="shared" si="727"/>
        <v>2°</v>
      </c>
      <c r="H1426" s="37" t="str">
        <f t="shared" si="727"/>
        <v>Práctica Docente II: Instituciones Educativas</v>
      </c>
      <c r="I1426" s="35" t="str">
        <f t="shared" si="727"/>
        <v>-</v>
      </c>
      <c r="J1426" s="37">
        <f>'Coloquios2020 - Notas finales '!T26</f>
        <v>0</v>
      </c>
      <c r="K1426" s="35">
        <f>'Coloquios2020 - Notas finales '!U26</f>
        <v>0</v>
      </c>
      <c r="L1426" s="35">
        <f>'Coloquios2020 - Notas finales '!V26</f>
        <v>0</v>
      </c>
      <c r="M1426" s="35">
        <f>'Coloquios2020 - Notas finales '!W26</f>
        <v>0</v>
      </c>
      <c r="N1426" s="38">
        <f>'Coloquios2020 - Notas finales '!X26</f>
        <v>0</v>
      </c>
    </row>
    <row r="1427" spans="1:14" x14ac:dyDescent="0.2">
      <c r="A1427" s="34">
        <f t="shared" ref="A1427:I1427" si="728">+A727</f>
        <v>44144.511969930551</v>
      </c>
      <c r="B1427" s="35" t="str">
        <f t="shared" si="728"/>
        <v>cudugnellomariela@yahoo.com</v>
      </c>
      <c r="C1427" s="35" t="str">
        <f t="shared" si="728"/>
        <v>1 de 1</v>
      </c>
      <c r="D1427" s="35" t="str">
        <f t="shared" si="728"/>
        <v>Coloquios/Talleres/etc</v>
      </c>
      <c r="E1427" s="36" t="str">
        <f t="shared" si="728"/>
        <v>2/11</v>
      </c>
      <c r="F1427" s="37" t="str">
        <f t="shared" si="728"/>
        <v>Biología</v>
      </c>
      <c r="G1427" s="35" t="str">
        <f t="shared" si="728"/>
        <v>3°</v>
      </c>
      <c r="H1427" s="37" t="str">
        <f t="shared" si="728"/>
        <v>HISTORIA Y POLÌTICA DE LA EDUCACIÒN ARGENTINA</v>
      </c>
      <c r="I1427" s="35" t="str">
        <f t="shared" si="728"/>
        <v>-</v>
      </c>
      <c r="J1427" s="37" t="str">
        <f>'Coloquios2020 - Notas finales '!T27</f>
        <v>DI GIUSEPPE MARTINA</v>
      </c>
      <c r="K1427" s="35">
        <f>'Coloquios2020 - Notas finales '!U27</f>
        <v>39543083</v>
      </c>
      <c r="L1427" s="35">
        <f>'Coloquios2020 - Notas finales '!V27</f>
        <v>9</v>
      </c>
      <c r="M1427" s="35" t="str">
        <f>'Coloquios2020 - Notas finales '!W27</f>
        <v>No se tomó escrito</v>
      </c>
      <c r="N1427" s="38">
        <f>'Coloquios2020 - Notas finales '!X27</f>
        <v>9</v>
      </c>
    </row>
    <row r="1428" spans="1:14" hidden="1" x14ac:dyDescent="0.2">
      <c r="A1428" s="34">
        <f t="shared" ref="A1428:I1428" si="729">+A728</f>
        <v>44144.617550844909</v>
      </c>
      <c r="B1428" s="35" t="str">
        <f t="shared" si="729"/>
        <v>davylog@gmail.com</v>
      </c>
      <c r="C1428" s="35" t="str">
        <f t="shared" si="729"/>
        <v>1 de 1</v>
      </c>
      <c r="D1428" s="35" t="str">
        <f t="shared" si="729"/>
        <v>Coloquios/Talleres/etc</v>
      </c>
      <c r="E1428" s="36" t="str">
        <f t="shared" si="729"/>
        <v>5/11</v>
      </c>
      <c r="F1428" s="37" t="str">
        <f t="shared" si="729"/>
        <v>Geografía</v>
      </c>
      <c r="G1428" s="35" t="str">
        <f t="shared" si="729"/>
        <v>2°</v>
      </c>
      <c r="H1428" s="37" t="str">
        <f t="shared" si="729"/>
        <v>Didáctica de la Geografía I</v>
      </c>
      <c r="I1428" s="35" t="str">
        <f t="shared" si="729"/>
        <v>-</v>
      </c>
      <c r="J1428" s="37">
        <f>'Coloquios2020 - Notas finales '!T28</f>
        <v>0</v>
      </c>
      <c r="K1428" s="35">
        <f>'Coloquios2020 - Notas finales '!U28</f>
        <v>0</v>
      </c>
      <c r="L1428" s="35">
        <f>'Coloquios2020 - Notas finales '!V28</f>
        <v>0</v>
      </c>
      <c r="M1428" s="35">
        <f>'Coloquios2020 - Notas finales '!W28</f>
        <v>0</v>
      </c>
      <c r="N1428" s="38">
        <f>'Coloquios2020 - Notas finales '!X28</f>
        <v>0</v>
      </c>
    </row>
    <row r="1429" spans="1:14" x14ac:dyDescent="0.2">
      <c r="A1429" s="34">
        <f t="shared" ref="A1429:I1429" si="730">+A729</f>
        <v>44144.632618333329</v>
      </c>
      <c r="B1429" s="35" t="str">
        <f t="shared" si="730"/>
        <v>hectorcalabrasa@gmail.com</v>
      </c>
      <c r="C1429" s="35" t="str">
        <f t="shared" si="730"/>
        <v>1 de 1</v>
      </c>
      <c r="D1429" s="35" t="str">
        <f t="shared" si="730"/>
        <v>Coloquios/Talleres/etc</v>
      </c>
      <c r="E1429" s="36" t="str">
        <f t="shared" si="730"/>
        <v>9/11</v>
      </c>
      <c r="F1429" s="37" t="str">
        <f t="shared" si="730"/>
        <v>Artes Visuales</v>
      </c>
      <c r="G1429" s="35" t="str">
        <f t="shared" si="730"/>
        <v>2°</v>
      </c>
      <c r="H1429" s="37" t="str">
        <f t="shared" si="730"/>
        <v>Probléemática histórica</v>
      </c>
      <c r="I1429" s="35" t="str">
        <f t="shared" si="730"/>
        <v>-</v>
      </c>
      <c r="J1429" s="37" t="str">
        <f>'Coloquios2020 - Notas finales '!T29</f>
        <v>Araujo Natalia</v>
      </c>
      <c r="K1429" s="35">
        <f>'Coloquios2020 - Notas finales '!U29</f>
        <v>38434030</v>
      </c>
      <c r="L1429" s="35">
        <f>'Coloquios2020 - Notas finales '!V29</f>
        <v>10</v>
      </c>
      <c r="M1429" s="35">
        <f>'Coloquios2020 - Notas finales '!W29</f>
        <v>8</v>
      </c>
      <c r="N1429" s="38">
        <f>'Coloquios2020 - Notas finales '!X29</f>
        <v>9</v>
      </c>
    </row>
    <row r="1430" spans="1:14" x14ac:dyDescent="0.2">
      <c r="A1430" s="34">
        <f t="shared" ref="A1430:I1430" si="731">+A730</f>
        <v>44144.637571805557</v>
      </c>
      <c r="B1430" s="35" t="str">
        <f t="shared" si="731"/>
        <v>hectorcalabrasa@gmail.com</v>
      </c>
      <c r="C1430" s="35" t="str">
        <f t="shared" si="731"/>
        <v>1 de 1</v>
      </c>
      <c r="D1430" s="35" t="str">
        <f t="shared" si="731"/>
        <v>Coloquios/Talleres/etc</v>
      </c>
      <c r="E1430" s="36" t="str">
        <f t="shared" si="731"/>
        <v>9/11</v>
      </c>
      <c r="F1430" s="37" t="str">
        <f t="shared" si="731"/>
        <v>Artes Visuales</v>
      </c>
      <c r="G1430" s="35" t="str">
        <f t="shared" si="731"/>
        <v>2°</v>
      </c>
      <c r="H1430" s="37" t="str">
        <f t="shared" si="731"/>
        <v>Lenguaje Visual 2</v>
      </c>
      <c r="I1430" s="35" t="str">
        <f t="shared" si="731"/>
        <v>-</v>
      </c>
      <c r="J1430" s="37" t="str">
        <f>'Coloquios2020 - Notas finales '!T30</f>
        <v>Suarez Érica</v>
      </c>
      <c r="K1430" s="35">
        <f>'Coloquios2020 - Notas finales '!U30</f>
        <v>42610546</v>
      </c>
      <c r="L1430" s="35">
        <f>'Coloquios2020 - Notas finales '!V30</f>
        <v>10</v>
      </c>
      <c r="M1430" s="35">
        <f>'Coloquios2020 - Notas finales '!W30</f>
        <v>10</v>
      </c>
      <c r="N1430" s="38">
        <f>'Coloquios2020 - Notas finales '!X30</f>
        <v>10</v>
      </c>
    </row>
    <row r="1431" spans="1:14" x14ac:dyDescent="0.2">
      <c r="A1431" s="34">
        <f t="shared" ref="A1431:I1431" si="732">+A731</f>
        <v>44144.647973819447</v>
      </c>
      <c r="B1431" s="35" t="str">
        <f t="shared" si="732"/>
        <v>hectorcalabrasa@gmail.com</v>
      </c>
      <c r="C1431" s="35" t="str">
        <f t="shared" si="732"/>
        <v>1 de 1</v>
      </c>
      <c r="D1431" s="35" t="str">
        <f t="shared" si="732"/>
        <v>Coloquios/Talleres/etc</v>
      </c>
      <c r="E1431" s="36" t="str">
        <f t="shared" si="732"/>
        <v>9/11</v>
      </c>
      <c r="F1431" s="37" t="str">
        <f t="shared" si="732"/>
        <v>Artes Visuales</v>
      </c>
      <c r="G1431" s="35" t="str">
        <f t="shared" si="732"/>
        <v>3°</v>
      </c>
      <c r="H1431" s="37" t="str">
        <f t="shared" si="732"/>
        <v>Lenguaje Visual 3</v>
      </c>
      <c r="I1431" s="35" t="str">
        <f t="shared" si="732"/>
        <v>-</v>
      </c>
      <c r="J1431" s="37" t="str">
        <f>'Coloquios2020 - Notas finales '!T31</f>
        <v>Zvicer Facundo</v>
      </c>
      <c r="K1431" s="35">
        <f>'Coloquios2020 - Notas finales '!U31</f>
        <v>41849323</v>
      </c>
      <c r="L1431" s="35">
        <f>'Coloquios2020 - Notas finales '!V31</f>
        <v>9</v>
      </c>
      <c r="M1431" s="35">
        <f>'Coloquios2020 - Notas finales '!W31</f>
        <v>10</v>
      </c>
      <c r="N1431" s="38">
        <f>'Coloquios2020 - Notas finales '!X31</f>
        <v>9</v>
      </c>
    </row>
    <row r="1432" spans="1:14" x14ac:dyDescent="0.2">
      <c r="A1432" s="34">
        <f t="shared" ref="A1432:I1432" si="733">+A732</f>
        <v>44144.661405798615</v>
      </c>
      <c r="B1432" s="35" t="str">
        <f t="shared" si="733"/>
        <v>hectorcalabrasa@gmail.com</v>
      </c>
      <c r="C1432" s="35" t="str">
        <f t="shared" si="733"/>
        <v>1 de 1</v>
      </c>
      <c r="D1432" s="35" t="str">
        <f t="shared" si="733"/>
        <v>Coloquios/Talleres/etc</v>
      </c>
      <c r="E1432" s="36" t="str">
        <f t="shared" si="733"/>
        <v>9/11</v>
      </c>
      <c r="F1432" s="37" t="str">
        <f t="shared" si="733"/>
        <v>Artes Visuales</v>
      </c>
      <c r="G1432" s="35" t="str">
        <f t="shared" si="733"/>
        <v>4°</v>
      </c>
      <c r="H1432" s="37" t="str">
        <f t="shared" si="733"/>
        <v>Estética Contemporánea</v>
      </c>
      <c r="I1432" s="35" t="str">
        <f t="shared" si="733"/>
        <v>-</v>
      </c>
      <c r="J1432" s="37" t="str">
        <f>'Coloquios2020 - Notas finales '!T32</f>
        <v>Duarte Nerina</v>
      </c>
      <c r="K1432" s="35">
        <f>'Coloquios2020 - Notas finales '!U32</f>
        <v>416030348</v>
      </c>
      <c r="L1432" s="35">
        <f>'Coloquios2020 - Notas finales '!V32</f>
        <v>8</v>
      </c>
      <c r="M1432" s="35">
        <f>'Coloquios2020 - Notas finales '!W32</f>
        <v>10</v>
      </c>
      <c r="N1432" s="38">
        <f>'Coloquios2020 - Notas finales '!X32</f>
        <v>9</v>
      </c>
    </row>
    <row r="1433" spans="1:14" x14ac:dyDescent="0.2">
      <c r="A1433" s="34">
        <f t="shared" ref="A1433:I1433" si="734">+A733</f>
        <v>44144.701692881943</v>
      </c>
      <c r="B1433" s="35" t="str">
        <f t="shared" si="734"/>
        <v>cudugnellomariela@yahoo.com</v>
      </c>
      <c r="C1433" s="35" t="str">
        <f t="shared" si="734"/>
        <v>1 de 2</v>
      </c>
      <c r="D1433" s="35" t="str">
        <f t="shared" si="734"/>
        <v>Coloquios/Talleres/etc</v>
      </c>
      <c r="E1433" s="36" t="str">
        <f t="shared" si="734"/>
        <v>2/11</v>
      </c>
      <c r="F1433" s="37" t="str">
        <f t="shared" si="734"/>
        <v>Educación Inicial</v>
      </c>
      <c r="G1433" s="35" t="str">
        <f t="shared" si="734"/>
        <v>3°</v>
      </c>
      <c r="H1433" s="37" t="str">
        <f t="shared" si="734"/>
        <v>HISTORIA SOCIAL DE LA EDUCACIÒN Y POLÌTICA EDUCATIVA ARGENTINA</v>
      </c>
      <c r="I1433" s="35" t="str">
        <f t="shared" si="734"/>
        <v>-</v>
      </c>
      <c r="J1433" s="37" t="str">
        <f>'Coloquios2020 - Notas finales '!T33</f>
        <v>BORRELL MILAGROS</v>
      </c>
      <c r="K1433" s="35">
        <f>'Coloquios2020 - Notas finales '!U33</f>
        <v>40052590</v>
      </c>
      <c r="L1433" s="35">
        <f>'Coloquios2020 - Notas finales '!V33</f>
        <v>8</v>
      </c>
      <c r="M1433" s="35" t="str">
        <f>'Coloquios2020 - Notas finales '!W33</f>
        <v>No se tomó escrito</v>
      </c>
      <c r="N1433" s="38">
        <f>'Coloquios2020 - Notas finales '!X33</f>
        <v>8</v>
      </c>
    </row>
    <row r="1434" spans="1:14" hidden="1" x14ac:dyDescent="0.2">
      <c r="A1434" s="34">
        <f t="shared" ref="A1434:I1434" si="735">+A734</f>
        <v>44144.704017314813</v>
      </c>
      <c r="B1434" s="35" t="str">
        <f t="shared" si="735"/>
        <v>cudugnellomariela@yahoo.com</v>
      </c>
      <c r="C1434" s="35" t="str">
        <f t="shared" si="735"/>
        <v>2 de 2</v>
      </c>
      <c r="D1434" s="35" t="str">
        <f t="shared" si="735"/>
        <v>Coloquios/Talleres/etc</v>
      </c>
      <c r="E1434" s="36" t="str">
        <f t="shared" si="735"/>
        <v>2/11</v>
      </c>
      <c r="F1434" s="37" t="str">
        <f t="shared" si="735"/>
        <v>Educación Inicial</v>
      </c>
      <c r="G1434" s="35" t="str">
        <f t="shared" si="735"/>
        <v>3°</v>
      </c>
      <c r="H1434" s="37" t="str">
        <f t="shared" si="735"/>
        <v xml:space="preserve"> HISTORIA SOCIAL DE LA EDUCACIÒN Y POLÌTICA EDUCATIVA ARGENTINA EDUCATIVA ARGENTINA</v>
      </c>
      <c r="I1434" s="35" t="str">
        <f t="shared" si="735"/>
        <v>-</v>
      </c>
      <c r="J1434" s="37">
        <f>'Coloquios2020 - Notas finales '!T34</f>
        <v>0</v>
      </c>
      <c r="K1434" s="35">
        <f>'Coloquios2020 - Notas finales '!U34</f>
        <v>0</v>
      </c>
      <c r="L1434" s="35">
        <f>'Coloquios2020 - Notas finales '!V34</f>
        <v>0</v>
      </c>
      <c r="M1434" s="35">
        <f>'Coloquios2020 - Notas finales '!W34</f>
        <v>0</v>
      </c>
      <c r="N1434" s="38">
        <f>'Coloquios2020 - Notas finales '!X34</f>
        <v>0</v>
      </c>
    </row>
    <row r="1435" spans="1:14" x14ac:dyDescent="0.2">
      <c r="A1435" s="34">
        <f t="shared" ref="A1435:I1435" si="736">+A735</f>
        <v>44144.710683483798</v>
      </c>
      <c r="B1435" s="35" t="str">
        <f t="shared" si="736"/>
        <v>cudugnellomariela@yahoo.com</v>
      </c>
      <c r="C1435" s="35" t="str">
        <f t="shared" si="736"/>
        <v>1 de 1</v>
      </c>
      <c r="D1435" s="35" t="str">
        <f t="shared" si="736"/>
        <v>Coloquios/Talleres/etc</v>
      </c>
      <c r="E1435" s="36" t="str">
        <f t="shared" si="736"/>
        <v>6/11</v>
      </c>
      <c r="F1435" s="37" t="str">
        <f t="shared" si="736"/>
        <v>Biología</v>
      </c>
      <c r="G1435" s="35" t="str">
        <f t="shared" si="736"/>
        <v>2°</v>
      </c>
      <c r="H1435" s="37" t="str">
        <f t="shared" si="736"/>
        <v>INSTITUCIONES EDUCATIVAS</v>
      </c>
      <c r="I1435" s="35" t="str">
        <f t="shared" si="736"/>
        <v>-</v>
      </c>
      <c r="J1435" s="37" t="str">
        <f>'Coloquios2020 - Notas finales '!T35</f>
        <v>MAIONCHI MARIANELA</v>
      </c>
      <c r="K1435" s="35">
        <f>'Coloquios2020 - Notas finales '!U35</f>
        <v>42767489</v>
      </c>
      <c r="L1435" s="35">
        <f>'Coloquios2020 - Notas finales '!V35</f>
        <v>10</v>
      </c>
      <c r="M1435" s="35">
        <f>'Coloquios2020 - Notas finales '!W35</f>
        <v>10</v>
      </c>
      <c r="N1435" s="38">
        <f>'Coloquios2020 - Notas finales '!X35</f>
        <v>10</v>
      </c>
    </row>
    <row r="1436" spans="1:14" hidden="1" x14ac:dyDescent="0.2">
      <c r="A1436" s="34">
        <f t="shared" ref="A1436:I1436" si="737">+A736</f>
        <v>44144.762548148152</v>
      </c>
      <c r="B1436" s="35" t="str">
        <f t="shared" si="737"/>
        <v>julipecoro@gmail.com</v>
      </c>
      <c r="C1436" s="35">
        <f t="shared" si="737"/>
        <v>0</v>
      </c>
      <c r="D1436" s="35" t="str">
        <f t="shared" si="737"/>
        <v>Coloquios/Talleres/etc</v>
      </c>
      <c r="E1436" s="36" t="str">
        <f t="shared" si="737"/>
        <v>2/11</v>
      </c>
      <c r="F1436" s="37" t="str">
        <f t="shared" si="737"/>
        <v>Administración</v>
      </c>
      <c r="G1436" s="35" t="str">
        <f t="shared" si="737"/>
        <v>3°</v>
      </c>
      <c r="H1436" s="37" t="str">
        <f t="shared" si="737"/>
        <v>Derecho 2</v>
      </c>
      <c r="I1436" s="35" t="str">
        <f t="shared" si="737"/>
        <v>-</v>
      </c>
      <c r="J1436" s="37">
        <f>'Coloquios2020 - Notas finales '!T36</f>
        <v>0</v>
      </c>
      <c r="K1436" s="35">
        <f>'Coloquios2020 - Notas finales '!U36</f>
        <v>0</v>
      </c>
      <c r="L1436" s="35">
        <f>'Coloquios2020 - Notas finales '!V36</f>
        <v>0</v>
      </c>
      <c r="M1436" s="35">
        <f>'Coloquios2020 - Notas finales '!W36</f>
        <v>0</v>
      </c>
      <c r="N1436" s="38">
        <f>'Coloquios2020 - Notas finales '!X36</f>
        <v>0</v>
      </c>
    </row>
    <row r="1437" spans="1:14" x14ac:dyDescent="0.2">
      <c r="A1437" s="34">
        <f t="shared" ref="A1437:I1437" si="738">+A737</f>
        <v>44144.782598171296</v>
      </c>
      <c r="B1437" s="35" t="str">
        <f t="shared" si="738"/>
        <v>cudugnellomariela@yahoo.com</v>
      </c>
      <c r="C1437" s="35" t="str">
        <f t="shared" si="738"/>
        <v>1 de 1</v>
      </c>
      <c r="D1437" s="35" t="str">
        <f t="shared" si="738"/>
        <v>Coloquios/Talleres/etc</v>
      </c>
      <c r="E1437" s="36" t="str">
        <f t="shared" si="738"/>
        <v>6/11</v>
      </c>
      <c r="F1437" s="37" t="str">
        <f t="shared" si="738"/>
        <v>Ciencias de la Educación</v>
      </c>
      <c r="G1437" s="35" t="str">
        <f t="shared" si="738"/>
        <v>2°</v>
      </c>
      <c r="H1437" s="37" t="str">
        <f t="shared" si="738"/>
        <v>TRAYECTO DE PRÀCTICA: TALLER DE DOCENCIA II</v>
      </c>
      <c r="I1437" s="35" t="str">
        <f t="shared" si="738"/>
        <v>-</v>
      </c>
      <c r="J1437" s="37" t="str">
        <f>'Coloquios2020 - Notas finales '!T37</f>
        <v>MEDERO MICAELA</v>
      </c>
      <c r="K1437" s="35">
        <f>'Coloquios2020 - Notas finales '!U37</f>
        <v>43128685</v>
      </c>
      <c r="L1437" s="35">
        <f>'Coloquios2020 - Notas finales '!V37</f>
        <v>8</v>
      </c>
      <c r="M1437" s="35" t="str">
        <f>'Coloquios2020 - Notas finales '!W37</f>
        <v>No se tomó escrito</v>
      </c>
      <c r="N1437" s="38">
        <f>'Coloquios2020 - Notas finales '!X37</f>
        <v>8</v>
      </c>
    </row>
    <row r="1438" spans="1:14" x14ac:dyDescent="0.2">
      <c r="A1438" s="34">
        <f t="shared" ref="A1438:I1438" si="739">+A738</f>
        <v>44144.803320636573</v>
      </c>
      <c r="B1438" s="35" t="str">
        <f t="shared" si="739"/>
        <v>norabenso@gmail.com</v>
      </c>
      <c r="C1438" s="35" t="str">
        <f t="shared" si="739"/>
        <v>1 de 1</v>
      </c>
      <c r="D1438" s="35" t="str">
        <f t="shared" si="739"/>
        <v>Coloquios/Talleres/etc</v>
      </c>
      <c r="E1438" s="36" t="str">
        <f t="shared" si="739"/>
        <v>9/11</v>
      </c>
      <c r="F1438" s="37" t="str">
        <f t="shared" si="739"/>
        <v>Inglés</v>
      </c>
      <c r="G1438" s="35" t="str">
        <f t="shared" si="739"/>
        <v>1°</v>
      </c>
      <c r="H1438" s="37" t="str">
        <f t="shared" si="739"/>
        <v>Lengua Inglesa I</v>
      </c>
      <c r="I1438" s="35" t="str">
        <f t="shared" si="739"/>
        <v>-</v>
      </c>
      <c r="J1438" s="37" t="str">
        <f>'Coloquios2020 - Notas finales '!T38</f>
        <v>Núñez, Alejandro</v>
      </c>
      <c r="K1438" s="35">
        <f>'Coloquios2020 - Notas finales '!U38</f>
        <v>36632288</v>
      </c>
      <c r="L1438" s="35">
        <f>'Coloquios2020 - Notas finales '!V38</f>
        <v>9</v>
      </c>
      <c r="M1438" s="35" t="str">
        <f>'Coloquios2020 - Notas finales '!W38</f>
        <v>No se tomó escrito</v>
      </c>
      <c r="N1438" s="38">
        <f>'Coloquios2020 - Notas finales '!X38</f>
        <v>9</v>
      </c>
    </row>
    <row r="1439" spans="1:14" x14ac:dyDescent="0.2">
      <c r="A1439" s="34">
        <f t="shared" ref="A1439:I1439" si="740">+A739</f>
        <v>44144.811680150466</v>
      </c>
      <c r="B1439" s="35" t="str">
        <f t="shared" si="740"/>
        <v>riccimarialuisaeduc@gmail.com</v>
      </c>
      <c r="C1439" s="35" t="str">
        <f t="shared" si="740"/>
        <v>1 de 1</v>
      </c>
      <c r="D1439" s="35" t="str">
        <f t="shared" si="740"/>
        <v>Coloquios/Talleres/etc</v>
      </c>
      <c r="E1439" s="36" t="str">
        <f t="shared" si="740"/>
        <v>9/11</v>
      </c>
      <c r="F1439" s="37" t="str">
        <f t="shared" si="740"/>
        <v>Biología</v>
      </c>
      <c r="G1439" s="35" t="str">
        <f t="shared" si="740"/>
        <v>1°</v>
      </c>
      <c r="H1439" s="37" t="str">
        <f t="shared" si="740"/>
        <v>Práctica Docente I: Escenarios Educativos</v>
      </c>
      <c r="I1439" s="35" t="str">
        <f t="shared" si="740"/>
        <v>-</v>
      </c>
      <c r="J1439" s="37" t="str">
        <f>'Coloquios2020 - Notas finales '!T39</f>
        <v>Farias, Flavia</v>
      </c>
      <c r="K1439" s="35">
        <f>'Coloquios2020 - Notas finales '!U39</f>
        <v>25598492</v>
      </c>
      <c r="L1439" s="35">
        <f>'Coloquios2020 - Notas finales '!V39</f>
        <v>10</v>
      </c>
      <c r="M1439" s="35">
        <f>'Coloquios2020 - Notas finales '!W39</f>
        <v>10</v>
      </c>
      <c r="N1439" s="38">
        <f>'Coloquios2020 - Notas finales '!X39</f>
        <v>10</v>
      </c>
    </row>
    <row r="1440" spans="1:14" x14ac:dyDescent="0.2">
      <c r="A1440" s="34">
        <f t="shared" ref="A1440:I1440" si="741">+A740</f>
        <v>44144.826860844907</v>
      </c>
      <c r="B1440" s="35" t="str">
        <f t="shared" si="741"/>
        <v>cudgunellomariela@yahoo.com</v>
      </c>
      <c r="C1440" s="35" t="str">
        <f t="shared" si="741"/>
        <v>1 de 2</v>
      </c>
      <c r="D1440" s="35" t="str">
        <f t="shared" si="741"/>
        <v>Coloquios/Talleres/etc</v>
      </c>
      <c r="E1440" s="36" t="str">
        <f t="shared" si="741"/>
        <v>5/11</v>
      </c>
      <c r="F1440" s="37" t="str">
        <f t="shared" si="741"/>
        <v>Artes Visuales</v>
      </c>
      <c r="G1440" s="35" t="str">
        <f t="shared" si="741"/>
        <v>1°</v>
      </c>
      <c r="H1440" s="37" t="str">
        <f t="shared" si="741"/>
        <v>Didàctica y Currìculum</v>
      </c>
      <c r="I1440" s="35" t="str">
        <f t="shared" si="741"/>
        <v>-</v>
      </c>
      <c r="J1440" s="37" t="str">
        <f>'Coloquios2020 - Notas finales '!T40</f>
        <v>BELUARDI FRANCO</v>
      </c>
      <c r="K1440" s="35">
        <f>'Coloquios2020 - Notas finales '!U40</f>
        <v>35470463</v>
      </c>
      <c r="L1440" s="35">
        <f>'Coloquios2020 - Notas finales '!V40</f>
        <v>9</v>
      </c>
      <c r="M1440" s="35" t="str">
        <f>'Coloquios2020 - Notas finales '!W40</f>
        <v>No se tomó escrito</v>
      </c>
      <c r="N1440" s="38">
        <f>'Coloquios2020 - Notas finales '!X40</f>
        <v>9</v>
      </c>
    </row>
    <row r="1441" spans="1:14" x14ac:dyDescent="0.2">
      <c r="A1441" s="34">
        <f t="shared" ref="A1441:I1441" si="742">+A741</f>
        <v>44144.82927130787</v>
      </c>
      <c r="B1441" s="35" t="str">
        <f t="shared" si="742"/>
        <v>cudugnellomariela@yahoo.com</v>
      </c>
      <c r="C1441" s="35" t="str">
        <f t="shared" si="742"/>
        <v>1 de 2</v>
      </c>
      <c r="D1441" s="35" t="str">
        <f t="shared" si="742"/>
        <v>Coloquios/Talleres/etc</v>
      </c>
      <c r="E1441" s="36" t="str">
        <f t="shared" si="742"/>
        <v>5/11</v>
      </c>
      <c r="F1441" s="37" t="str">
        <f t="shared" si="742"/>
        <v>Artes Visuales</v>
      </c>
      <c r="G1441" s="35" t="str">
        <f t="shared" si="742"/>
        <v>1°</v>
      </c>
      <c r="H1441" s="37" t="str">
        <f t="shared" si="742"/>
        <v>DIDÀCTICA Y CURRÌCULUM</v>
      </c>
      <c r="I1441" s="35" t="str">
        <f t="shared" si="742"/>
        <v>-</v>
      </c>
      <c r="J1441" s="37" t="str">
        <f>'Coloquios2020 - Notas finales '!T41</f>
        <v>NUÑEZ MARIELA</v>
      </c>
      <c r="K1441" s="35">
        <f>'Coloquios2020 - Notas finales '!U41</f>
        <v>38898450</v>
      </c>
      <c r="L1441" s="35">
        <f>'Coloquios2020 - Notas finales '!V41</f>
        <v>10</v>
      </c>
      <c r="M1441" s="35" t="str">
        <f>'Coloquios2020 - Notas finales '!W41</f>
        <v>No se tomó escrito</v>
      </c>
      <c r="N1441" s="38">
        <f>'Coloquios2020 - Notas finales '!X41</f>
        <v>10</v>
      </c>
    </row>
    <row r="1442" spans="1:14" hidden="1" x14ac:dyDescent="0.2">
      <c r="A1442" s="34">
        <f t="shared" ref="A1442:I1442" si="743">+A742</f>
        <v>44144.830647812501</v>
      </c>
      <c r="B1442" s="35" t="str">
        <f t="shared" si="743"/>
        <v>efedeaiequis@gmail.com</v>
      </c>
      <c r="C1442" s="35" t="str">
        <f t="shared" si="743"/>
        <v>1 de 2</v>
      </c>
      <c r="D1442" s="35" t="str">
        <f t="shared" si="743"/>
        <v>Coloquios/Talleres/etc</v>
      </c>
      <c r="E1442" s="36" t="str">
        <f t="shared" si="743"/>
        <v>9/11</v>
      </c>
      <c r="F1442" s="37" t="str">
        <f t="shared" si="743"/>
        <v>Biología</v>
      </c>
      <c r="G1442" s="35" t="str">
        <f t="shared" si="743"/>
        <v>4°</v>
      </c>
      <c r="H1442" s="37" t="str">
        <f t="shared" si="743"/>
        <v>Epistemología (Plan Viejo)</v>
      </c>
      <c r="I1442" s="35" t="str">
        <f t="shared" si="743"/>
        <v>-</v>
      </c>
      <c r="J1442" s="37">
        <f>'Coloquios2020 - Notas finales '!T42</f>
        <v>0</v>
      </c>
      <c r="K1442" s="35">
        <f>'Coloquios2020 - Notas finales '!U42</f>
        <v>0</v>
      </c>
      <c r="L1442" s="35">
        <f>'Coloquios2020 - Notas finales '!V42</f>
        <v>0</v>
      </c>
      <c r="M1442" s="35">
        <f>'Coloquios2020 - Notas finales '!W42</f>
        <v>0</v>
      </c>
      <c r="N1442" s="38">
        <f>'Coloquios2020 - Notas finales '!X42</f>
        <v>0</v>
      </c>
    </row>
    <row r="1443" spans="1:14" x14ac:dyDescent="0.2">
      <c r="A1443" s="34">
        <f t="shared" ref="A1443:I1443" si="744">+A743</f>
        <v>44144.831691828702</v>
      </c>
      <c r="B1443" s="35" t="str">
        <f t="shared" si="744"/>
        <v>e_pasquini@hotmail.com</v>
      </c>
      <c r="C1443" s="35" t="str">
        <f t="shared" si="744"/>
        <v>1 de 1</v>
      </c>
      <c r="D1443" s="35" t="str">
        <f t="shared" si="744"/>
        <v>Coloquios/Talleres/etc</v>
      </c>
      <c r="E1443" s="36" t="str">
        <f t="shared" si="744"/>
        <v>9/11</v>
      </c>
      <c r="F1443" s="37" t="str">
        <f t="shared" si="744"/>
        <v>Desarrollo de Sofware</v>
      </c>
      <c r="G1443" s="35" t="str">
        <f t="shared" si="744"/>
        <v>2°</v>
      </c>
      <c r="H1443" s="37" t="str">
        <f t="shared" si="744"/>
        <v>Innovación y Desarrollo Emprendedor (Taller)</v>
      </c>
      <c r="I1443" s="35" t="str">
        <f t="shared" si="744"/>
        <v>-</v>
      </c>
      <c r="J1443" s="37" t="str">
        <f>'Coloquios2020 - Notas finales '!T43</f>
        <v>Cuta, Joaquín</v>
      </c>
      <c r="K1443" s="35">
        <f>'Coloquios2020 - Notas finales '!U43</f>
        <v>43005527</v>
      </c>
      <c r="L1443" s="35">
        <f>'Coloquios2020 - Notas finales '!V43</f>
        <v>9</v>
      </c>
      <c r="M1443" s="35">
        <f>'Coloquios2020 - Notas finales '!W43</f>
        <v>9</v>
      </c>
      <c r="N1443" s="38">
        <f>'Coloquios2020 - Notas finales '!X43</f>
        <v>9</v>
      </c>
    </row>
    <row r="1444" spans="1:14" hidden="1" x14ac:dyDescent="0.2">
      <c r="A1444" s="34">
        <f t="shared" ref="A1444:I1444" si="745">+A744</f>
        <v>44144.833258993051</v>
      </c>
      <c r="B1444" s="35" t="str">
        <f t="shared" si="745"/>
        <v>efedeaiequis@gmail.com</v>
      </c>
      <c r="C1444" s="35" t="str">
        <f t="shared" si="745"/>
        <v>2 de 2</v>
      </c>
      <c r="D1444" s="35" t="str">
        <f t="shared" si="745"/>
        <v>Coloquios/Talleres/etc</v>
      </c>
      <c r="E1444" s="36" t="str">
        <f t="shared" si="745"/>
        <v>9/11</v>
      </c>
      <c r="F1444" s="37" t="str">
        <f t="shared" si="745"/>
        <v>Biología</v>
      </c>
      <c r="G1444" s="35" t="str">
        <f t="shared" si="745"/>
        <v>4°</v>
      </c>
      <c r="H1444" s="37" t="str">
        <f t="shared" si="745"/>
        <v>Epistemología de las Ciencias Naturales</v>
      </c>
      <c r="I1444" s="35" t="str">
        <f t="shared" si="745"/>
        <v>-</v>
      </c>
      <c r="J1444" s="37">
        <f>'Coloquios2020 - Notas finales '!T44</f>
        <v>0</v>
      </c>
      <c r="K1444" s="35">
        <f>'Coloquios2020 - Notas finales '!U44</f>
        <v>0</v>
      </c>
      <c r="L1444" s="35">
        <f>'Coloquios2020 - Notas finales '!V44</f>
        <v>0</v>
      </c>
      <c r="M1444" s="35">
        <f>'Coloquios2020 - Notas finales '!W44</f>
        <v>0</v>
      </c>
      <c r="N1444" s="38">
        <f>'Coloquios2020 - Notas finales '!X44</f>
        <v>0</v>
      </c>
    </row>
    <row r="1445" spans="1:14" x14ac:dyDescent="0.2">
      <c r="A1445" s="34">
        <f t="shared" ref="A1445:I1445" si="746">+A745</f>
        <v>44144.847094803241</v>
      </c>
      <c r="B1445" s="35" t="str">
        <f t="shared" si="746"/>
        <v>alancaynancycami@yahoo.es</v>
      </c>
      <c r="C1445" s="35">
        <f t="shared" si="746"/>
        <v>0</v>
      </c>
      <c r="D1445" s="35" t="str">
        <f t="shared" si="746"/>
        <v>Coloquios/Talleres/etc</v>
      </c>
      <c r="E1445" s="36" t="str">
        <f t="shared" si="746"/>
        <v>9/11</v>
      </c>
      <c r="F1445" s="37" t="str">
        <f t="shared" si="746"/>
        <v>Artes Visuales</v>
      </c>
      <c r="G1445" s="35" t="str">
        <f t="shared" si="746"/>
        <v>3°</v>
      </c>
      <c r="H1445" s="37" t="str">
        <f t="shared" si="746"/>
        <v>Problemàtica Filosófica</v>
      </c>
      <c r="I1445" s="35" t="str">
        <f t="shared" si="746"/>
        <v>-</v>
      </c>
      <c r="J1445" s="37" t="str">
        <f>'Coloquios2020 - Notas finales '!T45</f>
        <v>GÒMEZ  YANINA</v>
      </c>
      <c r="K1445" s="35">
        <f>'Coloquios2020 - Notas finales '!U45</f>
        <v>36576153</v>
      </c>
      <c r="L1445" s="35">
        <f>'Coloquios2020 - Notas finales '!V45</f>
        <v>10</v>
      </c>
      <c r="M1445" s="35">
        <f>'Coloquios2020 - Notas finales '!W45</f>
        <v>10</v>
      </c>
      <c r="N1445" s="38">
        <f>'Coloquios2020 - Notas finales '!X45</f>
        <v>10</v>
      </c>
    </row>
    <row r="1446" spans="1:14" x14ac:dyDescent="0.2">
      <c r="A1446" s="34">
        <f t="shared" ref="A1446:I1446" si="747">+A746</f>
        <v>44144.858445509264</v>
      </c>
      <c r="B1446" s="35" t="str">
        <f t="shared" si="747"/>
        <v>diegojaimeraies@yahoo.com.ar</v>
      </c>
      <c r="C1446" s="35" t="str">
        <f t="shared" si="747"/>
        <v>1 de 1</v>
      </c>
      <c r="D1446" s="35" t="str">
        <f t="shared" si="747"/>
        <v>Coloquios/Talleres/etc</v>
      </c>
      <c r="E1446" s="36" t="str">
        <f t="shared" si="747"/>
        <v>9/11</v>
      </c>
      <c r="F1446" s="37" t="str">
        <f t="shared" si="747"/>
        <v>Energías Renovables</v>
      </c>
      <c r="G1446" s="35" t="str">
        <f t="shared" si="747"/>
        <v>1°</v>
      </c>
      <c r="H1446" s="37" t="str">
        <f t="shared" si="747"/>
        <v>UDI I-Desarrollo local, políticas públicas y participación ciudadana</v>
      </c>
      <c r="I1446" s="35" t="str">
        <f t="shared" si="747"/>
        <v>-</v>
      </c>
      <c r="J1446" s="37" t="str">
        <f>'Coloquios2020 - Notas finales '!T46</f>
        <v>Duzevich, Damián</v>
      </c>
      <c r="K1446" s="35">
        <f>'Coloquios2020 - Notas finales '!U46</f>
        <v>35470570</v>
      </c>
      <c r="L1446" s="35">
        <f>'Coloquios2020 - Notas finales '!V46</f>
        <v>8</v>
      </c>
      <c r="M1446" s="35" t="str">
        <f>'Coloquios2020 - Notas finales '!W46</f>
        <v>No se tomó escrito</v>
      </c>
      <c r="N1446" s="38">
        <f>'Coloquios2020 - Notas finales '!X46</f>
        <v>8</v>
      </c>
    </row>
    <row r="1447" spans="1:14" hidden="1" x14ac:dyDescent="0.2">
      <c r="A1447" s="34">
        <f t="shared" ref="A1447:I1447" si="748">+A747</f>
        <v>44144.862745949074</v>
      </c>
      <c r="B1447" s="35" t="str">
        <f t="shared" si="748"/>
        <v>normaisabeleone@gmail.ar</v>
      </c>
      <c r="C1447" s="35" t="str">
        <f t="shared" si="748"/>
        <v>1 de 1</v>
      </c>
      <c r="D1447" s="35" t="str">
        <f t="shared" si="748"/>
        <v>Coloquios/Talleres/etc</v>
      </c>
      <c r="E1447" s="36" t="str">
        <f t="shared" si="748"/>
        <v>9/11</v>
      </c>
      <c r="F1447" s="37" t="str">
        <f t="shared" si="748"/>
        <v>Biología</v>
      </c>
      <c r="G1447" s="35" t="str">
        <f t="shared" si="748"/>
        <v>3°</v>
      </c>
      <c r="H1447" s="37" t="str">
        <f t="shared" si="748"/>
        <v>Sujetos de la Educación Secundaria</v>
      </c>
      <c r="I1447" s="35" t="str">
        <f t="shared" si="748"/>
        <v>-</v>
      </c>
      <c r="J1447" s="37">
        <f>'Coloquios2020 - Notas finales '!T47</f>
        <v>0</v>
      </c>
      <c r="K1447" s="35">
        <f>'Coloquios2020 - Notas finales '!U47</f>
        <v>0</v>
      </c>
      <c r="L1447" s="35">
        <f>'Coloquios2020 - Notas finales '!V47</f>
        <v>0</v>
      </c>
      <c r="M1447" s="35">
        <f>'Coloquios2020 - Notas finales '!W47</f>
        <v>0</v>
      </c>
      <c r="N1447" s="38">
        <f>'Coloquios2020 - Notas finales '!X47</f>
        <v>0</v>
      </c>
    </row>
    <row r="1448" spans="1:14" x14ac:dyDescent="0.2">
      <c r="A1448" s="34">
        <f t="shared" ref="A1448:I1448" si="749">+A748</f>
        <v>44144.917825868055</v>
      </c>
      <c r="B1448" s="35" t="str">
        <f t="shared" si="749"/>
        <v>diegojaimeraies@yahoo.com.ar</v>
      </c>
      <c r="C1448" s="35" t="str">
        <f t="shared" si="749"/>
        <v>1 de 1</v>
      </c>
      <c r="D1448" s="35" t="str">
        <f t="shared" si="749"/>
        <v>Coloquios/Talleres/etc</v>
      </c>
      <c r="E1448" s="36" t="str">
        <f t="shared" si="749"/>
        <v>9/11</v>
      </c>
      <c r="F1448" s="37" t="str">
        <f t="shared" si="749"/>
        <v>Energías Renovables</v>
      </c>
      <c r="G1448" s="35" t="str">
        <f t="shared" si="749"/>
        <v>2°</v>
      </c>
      <c r="H1448" s="37" t="str">
        <f t="shared" si="749"/>
        <v>Innovación y desarrollo emprendedor</v>
      </c>
      <c r="I1448" s="35" t="str">
        <f t="shared" si="749"/>
        <v>-</v>
      </c>
      <c r="J1448" s="37" t="str">
        <f>'Coloquios2020 - Notas finales '!T48</f>
        <v>Calderón, Augusto</v>
      </c>
      <c r="K1448" s="35">
        <f>'Coloquios2020 - Notas finales '!U48</f>
        <v>43005552</v>
      </c>
      <c r="L1448" s="35">
        <f>'Coloquios2020 - Notas finales '!V48</f>
        <v>9</v>
      </c>
      <c r="M1448" s="35" t="str">
        <f>'Coloquios2020 - Notas finales '!W48</f>
        <v>No se tomó escrito</v>
      </c>
      <c r="N1448" s="38">
        <f>'Coloquios2020 - Notas finales '!X48</f>
        <v>9</v>
      </c>
    </row>
    <row r="1449" spans="1:14" x14ac:dyDescent="0.2">
      <c r="A1449" s="34">
        <f t="shared" ref="A1449:I1449" si="750">+A749</f>
        <v>44144.918292662041</v>
      </c>
      <c r="B1449" s="35" t="str">
        <f t="shared" si="750"/>
        <v>e_pasquini@hotmail.com</v>
      </c>
      <c r="C1449" s="35" t="str">
        <f t="shared" si="750"/>
        <v>1 de 1</v>
      </c>
      <c r="D1449" s="35" t="str">
        <f t="shared" si="750"/>
        <v>Coloquios/Talleres/etc</v>
      </c>
      <c r="E1449" s="36" t="str">
        <f t="shared" si="750"/>
        <v>9/11</v>
      </c>
      <c r="F1449" s="37" t="str">
        <f t="shared" si="750"/>
        <v>Administración</v>
      </c>
      <c r="G1449" s="35" t="str">
        <f t="shared" si="750"/>
        <v>3°</v>
      </c>
      <c r="H1449" s="37" t="str">
        <f t="shared" si="750"/>
        <v>Didáctica de la Administración II</v>
      </c>
      <c r="I1449" s="35" t="str">
        <f t="shared" si="750"/>
        <v>-</v>
      </c>
      <c r="J1449" s="37" t="str">
        <f>'Coloquios2020 - Notas finales '!T49</f>
        <v>Martínez, Priscila</v>
      </c>
      <c r="K1449" s="35">
        <f>'Coloquios2020 - Notas finales '!U49</f>
        <v>35641288</v>
      </c>
      <c r="L1449" s="35">
        <f>'Coloquios2020 - Notas finales '!V49</f>
        <v>9</v>
      </c>
      <c r="M1449" s="35">
        <f>'Coloquios2020 - Notas finales '!W49</f>
        <v>9</v>
      </c>
      <c r="N1449" s="38">
        <f>'Coloquios2020 - Notas finales '!X49</f>
        <v>9</v>
      </c>
    </row>
    <row r="1450" spans="1:14" x14ac:dyDescent="0.2">
      <c r="A1450" s="34">
        <f t="shared" ref="A1450:I1450" si="751">+A750</f>
        <v>44144.919160567129</v>
      </c>
      <c r="B1450" s="35" t="str">
        <f t="shared" si="751"/>
        <v>rinaudoadriana@gmail.com</v>
      </c>
      <c r="C1450" s="35" t="str">
        <f t="shared" si="751"/>
        <v>1 de 1</v>
      </c>
      <c r="D1450" s="35" t="str">
        <f t="shared" si="751"/>
        <v>Coloquios/Talleres/etc</v>
      </c>
      <c r="E1450" s="36" t="str">
        <f t="shared" si="751"/>
        <v>9/11</v>
      </c>
      <c r="F1450" s="37" t="str">
        <f t="shared" si="751"/>
        <v>Biología</v>
      </c>
      <c r="G1450" s="35" t="str">
        <f t="shared" si="751"/>
        <v>1°</v>
      </c>
      <c r="H1450" s="37" t="str">
        <f t="shared" si="751"/>
        <v>Pedagogía</v>
      </c>
      <c r="I1450" s="35" t="str">
        <f t="shared" si="751"/>
        <v>-</v>
      </c>
      <c r="J1450" s="37" t="str">
        <f>'Coloquios2020 - Notas finales '!T50</f>
        <v>Mattiussi Ledesma Melani</v>
      </c>
      <c r="K1450" s="35">
        <f>'Coloquios2020 - Notas finales '!U50</f>
        <v>41085821</v>
      </c>
      <c r="L1450" s="35">
        <f>'Coloquios2020 - Notas finales '!V50</f>
        <v>8</v>
      </c>
      <c r="M1450" s="35" t="str">
        <f>'Coloquios2020 - Notas finales '!W50</f>
        <v>No se tomó escrito</v>
      </c>
      <c r="N1450" s="38">
        <f>'Coloquios2020 - Notas finales '!X50</f>
        <v>8</v>
      </c>
    </row>
    <row r="1451" spans="1:14" x14ac:dyDescent="0.2">
      <c r="A1451" s="34">
        <f t="shared" ref="A1451:I1451" si="752">+A751</f>
        <v>44144.942705289352</v>
      </c>
      <c r="B1451" s="35" t="str">
        <f t="shared" si="752"/>
        <v>virgieliro@gmail.com</v>
      </c>
      <c r="C1451" s="35">
        <f t="shared" si="752"/>
        <v>0</v>
      </c>
      <c r="D1451" s="35" t="str">
        <f t="shared" si="752"/>
        <v>Coloquios/Talleres/etc</v>
      </c>
      <c r="E1451" s="36" t="str">
        <f t="shared" si="752"/>
        <v>9/11</v>
      </c>
      <c r="F1451" s="37" t="str">
        <f t="shared" si="752"/>
        <v>Artes Visuales</v>
      </c>
      <c r="G1451" s="35" t="str">
        <f t="shared" si="752"/>
        <v>1°</v>
      </c>
      <c r="H1451" s="37" t="str">
        <f t="shared" si="752"/>
        <v>Problemática Histórica de la Artes Visuales I</v>
      </c>
      <c r="I1451" s="35" t="str">
        <f t="shared" si="752"/>
        <v>-</v>
      </c>
      <c r="J1451" s="37" t="str">
        <f>'Coloquios2020 - Notas finales '!T51</f>
        <v xml:space="preserve">Bovari, Juliana </v>
      </c>
      <c r="K1451" s="35">
        <f>'Coloquios2020 - Notas finales '!U51</f>
        <v>28859965</v>
      </c>
      <c r="L1451" s="35">
        <f>'Coloquios2020 - Notas finales '!V51</f>
        <v>9</v>
      </c>
      <c r="M1451" s="35" t="str">
        <f>'Coloquios2020 - Notas finales '!W51</f>
        <v>No se tomó escrito</v>
      </c>
      <c r="N1451" s="38">
        <f>'Coloquios2020 - Notas finales '!X51</f>
        <v>9</v>
      </c>
    </row>
    <row r="1452" spans="1:14" x14ac:dyDescent="0.2">
      <c r="A1452" s="34">
        <f t="shared" ref="A1452:I1452" si="753">+A752</f>
        <v>44144.982318437498</v>
      </c>
      <c r="B1452" s="35" t="str">
        <f t="shared" si="753"/>
        <v>gabrielabaldassa@yahoo.com.ar</v>
      </c>
      <c r="C1452" s="35" t="str">
        <f t="shared" si="753"/>
        <v>1 de 1</v>
      </c>
      <c r="D1452" s="35" t="str">
        <f t="shared" si="753"/>
        <v>Coloquios/Talleres/etc</v>
      </c>
      <c r="E1452" s="36" t="str">
        <f t="shared" si="753"/>
        <v>5/11</v>
      </c>
      <c r="F1452" s="37" t="str">
        <f t="shared" si="753"/>
        <v>Administración</v>
      </c>
      <c r="G1452" s="35" t="str">
        <f t="shared" si="753"/>
        <v>1°</v>
      </c>
      <c r="H1452" s="37" t="str">
        <f t="shared" si="753"/>
        <v>Administración General</v>
      </c>
      <c r="I1452" s="35" t="str">
        <f t="shared" si="753"/>
        <v>-</v>
      </c>
      <c r="J1452" s="37" t="str">
        <f>'Coloquios2020 - Notas finales '!T52</f>
        <v>Suárez, Débora</v>
      </c>
      <c r="K1452" s="35">
        <f>'Coloquios2020 - Notas finales '!U52</f>
        <v>35294281</v>
      </c>
      <c r="L1452" s="35">
        <f>'Coloquios2020 - Notas finales '!V52</f>
        <v>8</v>
      </c>
      <c r="M1452" s="35">
        <f>'Coloquios2020 - Notas finales '!W52</f>
        <v>8</v>
      </c>
      <c r="N1452" s="38">
        <f>'Coloquios2020 - Notas finales '!X52</f>
        <v>8</v>
      </c>
    </row>
    <row r="1453" spans="1:14" hidden="1" x14ac:dyDescent="0.2">
      <c r="A1453" s="34">
        <f t="shared" ref="A1453:I1453" si="754">+A753</f>
        <v>44144.986734224542</v>
      </c>
      <c r="B1453" s="35" t="str">
        <f t="shared" si="754"/>
        <v>gabrielabaldassa@yahoo.com.ar</v>
      </c>
      <c r="C1453" s="35" t="str">
        <f t="shared" si="754"/>
        <v>1 de 1</v>
      </c>
      <c r="D1453" s="35" t="str">
        <f t="shared" si="754"/>
        <v>Coloquios/Talleres/etc</v>
      </c>
      <c r="E1453" s="36" t="str">
        <f t="shared" si="754"/>
        <v>9/11</v>
      </c>
      <c r="F1453" s="37" t="str">
        <f t="shared" si="754"/>
        <v>Desarrollo de Sofware</v>
      </c>
      <c r="G1453" s="35" t="str">
        <f t="shared" si="754"/>
        <v>1°</v>
      </c>
      <c r="H1453" s="37" t="str">
        <f t="shared" si="754"/>
        <v>Administración</v>
      </c>
      <c r="I1453" s="35" t="str">
        <f t="shared" si="754"/>
        <v>-</v>
      </c>
      <c r="J1453" s="37">
        <f>'Coloquios2020 - Notas finales '!T53</f>
        <v>0</v>
      </c>
      <c r="K1453" s="35">
        <f>'Coloquios2020 - Notas finales '!U53</f>
        <v>0</v>
      </c>
      <c r="L1453" s="35">
        <f>'Coloquios2020 - Notas finales '!V53</f>
        <v>0</v>
      </c>
      <c r="M1453" s="35">
        <f>'Coloquios2020 - Notas finales '!W53</f>
        <v>0</v>
      </c>
      <c r="N1453" s="38">
        <f>'Coloquios2020 - Notas finales '!X53</f>
        <v>0</v>
      </c>
    </row>
    <row r="1454" spans="1:14" hidden="1" x14ac:dyDescent="0.2">
      <c r="A1454" s="34">
        <f t="shared" ref="A1454:I1454" si="755">+A754</f>
        <v>44144.993340983798</v>
      </c>
      <c r="B1454" s="35" t="str">
        <f t="shared" si="755"/>
        <v>saltuna44@hotmail.com</v>
      </c>
      <c r="C1454" s="35" t="str">
        <f t="shared" si="755"/>
        <v>1 de 1</v>
      </c>
      <c r="D1454" s="35" t="str">
        <f t="shared" si="755"/>
        <v>Coloquios/Talleres/etc</v>
      </c>
      <c r="E1454" s="36" t="str">
        <f t="shared" si="755"/>
        <v>12/11</v>
      </c>
      <c r="F1454" s="37" t="str">
        <f t="shared" si="755"/>
        <v>Biología</v>
      </c>
      <c r="G1454" s="35" t="str">
        <f t="shared" si="755"/>
        <v>4°</v>
      </c>
      <c r="H1454" s="37" t="str">
        <f t="shared" si="755"/>
        <v>Taller de Modelización y Recursos didácticos en Biología</v>
      </c>
      <c r="I1454" s="35" t="str">
        <f t="shared" si="755"/>
        <v>-</v>
      </c>
      <c r="J1454" s="37">
        <f>'Coloquios2020 - Notas finales '!T54</f>
        <v>0</v>
      </c>
      <c r="K1454" s="35">
        <f>'Coloquios2020 - Notas finales '!U54</f>
        <v>0</v>
      </c>
      <c r="L1454" s="35">
        <f>'Coloquios2020 - Notas finales '!V54</f>
        <v>0</v>
      </c>
      <c r="M1454" s="35">
        <f>'Coloquios2020 - Notas finales '!W54</f>
        <v>0</v>
      </c>
      <c r="N1454" s="38">
        <f>'Coloquios2020 - Notas finales '!X54</f>
        <v>0</v>
      </c>
    </row>
    <row r="1455" spans="1:14" x14ac:dyDescent="0.2">
      <c r="A1455" s="34">
        <f t="shared" ref="A1455:I1455" si="756">+A755</f>
        <v>44145.393510567126</v>
      </c>
      <c r="B1455" s="35" t="str">
        <f t="shared" si="756"/>
        <v>tomatislorena@hotmail.com</v>
      </c>
      <c r="C1455" s="35" t="str">
        <f t="shared" si="756"/>
        <v>1 de 1</v>
      </c>
      <c r="D1455" s="35" t="str">
        <f t="shared" si="756"/>
        <v>Coloquios/Talleres/etc</v>
      </c>
      <c r="E1455" s="36" t="str">
        <f t="shared" si="756"/>
        <v>9/11</v>
      </c>
      <c r="F1455" s="37" t="str">
        <f t="shared" si="756"/>
        <v>Educación Especial</v>
      </c>
      <c r="G1455" s="35" t="str">
        <f t="shared" si="756"/>
        <v>4°</v>
      </c>
      <c r="H1455" s="37" t="str">
        <f t="shared" si="756"/>
        <v>Discapacidades Múltiples</v>
      </c>
      <c r="I1455" s="35" t="str">
        <f t="shared" si="756"/>
        <v>-</v>
      </c>
      <c r="J1455" s="37" t="str">
        <f>'Coloquios2020 - Notas finales '!T55</f>
        <v>Domínguez Erica</v>
      </c>
      <c r="K1455" s="35">
        <f>'Coloquios2020 - Notas finales '!U55</f>
        <v>35051823</v>
      </c>
      <c r="L1455" s="35">
        <f>'Coloquios2020 - Notas finales '!V55</f>
        <v>9</v>
      </c>
      <c r="M1455" s="35" t="str">
        <f>'Coloquios2020 - Notas finales '!W55</f>
        <v>No se tomó escrito</v>
      </c>
      <c r="N1455" s="38">
        <f>'Coloquios2020 - Notas finales '!X55</f>
        <v>9</v>
      </c>
    </row>
    <row r="1456" spans="1:14" x14ac:dyDescent="0.2">
      <c r="A1456" s="34">
        <f t="shared" ref="A1456:I1456" si="757">+A756</f>
        <v>44145.396631724536</v>
      </c>
      <c r="B1456" s="35" t="str">
        <f t="shared" si="757"/>
        <v>tomatislorena@hotmail.com</v>
      </c>
      <c r="C1456" s="35" t="str">
        <f t="shared" si="757"/>
        <v>2 de 2</v>
      </c>
      <c r="D1456" s="35" t="str">
        <f t="shared" si="757"/>
        <v>Coloquios/Talleres/etc</v>
      </c>
      <c r="E1456" s="36" t="str">
        <f t="shared" si="757"/>
        <v>9/11</v>
      </c>
      <c r="F1456" s="37" t="str">
        <f t="shared" si="757"/>
        <v>Educación Especial</v>
      </c>
      <c r="G1456" s="35" t="str">
        <f t="shared" si="757"/>
        <v>4°</v>
      </c>
      <c r="H1456" s="37" t="str">
        <f t="shared" si="757"/>
        <v>Discapacidades Múltiples</v>
      </c>
      <c r="I1456" s="35" t="str">
        <f t="shared" si="757"/>
        <v>-</v>
      </c>
      <c r="J1456" s="37" t="str">
        <f>'Coloquios2020 - Notas finales '!T56</f>
        <v>Matías Daiana</v>
      </c>
      <c r="K1456" s="35">
        <f>'Coloquios2020 - Notas finales '!U56</f>
        <v>38451473</v>
      </c>
      <c r="L1456" s="35">
        <f>'Coloquios2020 - Notas finales '!V56</f>
        <v>9</v>
      </c>
      <c r="M1456" s="35" t="str">
        <f>'Coloquios2020 - Notas finales '!W56</f>
        <v>No se tomó escrito</v>
      </c>
      <c r="N1456" s="38">
        <f>'Coloquios2020 - Notas finales '!X56</f>
        <v>9</v>
      </c>
    </row>
    <row r="1457" spans="1:14" x14ac:dyDescent="0.2">
      <c r="A1457" s="34">
        <f t="shared" ref="A1457:I1457" si="758">+A757</f>
        <v>44145.454119629634</v>
      </c>
      <c r="B1457" s="35" t="str">
        <f t="shared" si="758"/>
        <v>diegojaimeraies@yahoo.com.ar</v>
      </c>
      <c r="C1457" s="35" t="str">
        <f t="shared" si="758"/>
        <v>1 de 1</v>
      </c>
      <c r="D1457" s="35" t="str">
        <f t="shared" si="758"/>
        <v>Coloquios/Talleres/etc</v>
      </c>
      <c r="E1457" s="36" t="str">
        <f t="shared" si="758"/>
        <v>10/11</v>
      </c>
      <c r="F1457" s="37" t="str">
        <f t="shared" si="758"/>
        <v>Energías Renovables</v>
      </c>
      <c r="G1457" s="35" t="str">
        <f t="shared" si="758"/>
        <v>2°</v>
      </c>
      <c r="H1457" s="37" t="str">
        <f t="shared" si="758"/>
        <v>UDI II: Ciencia, Tecnología y Cultura de la Innovación</v>
      </c>
      <c r="I1457" s="35" t="str">
        <f t="shared" si="758"/>
        <v>-</v>
      </c>
      <c r="J1457" s="37" t="str">
        <f>'Coloquios2020 - Notas finales '!T57</f>
        <v>Vanucci, María Cecilia</v>
      </c>
      <c r="K1457" s="35">
        <f>'Coloquios2020 - Notas finales '!U57</f>
        <v>32220603</v>
      </c>
      <c r="L1457" s="35">
        <f>'Coloquios2020 - Notas finales '!V57</f>
        <v>8</v>
      </c>
      <c r="M1457" s="35" t="str">
        <f>'Coloquios2020 - Notas finales '!W57</f>
        <v>No se tomó escrito</v>
      </c>
      <c r="N1457" s="38">
        <f>'Coloquios2020 - Notas finales '!X57</f>
        <v>8</v>
      </c>
    </row>
    <row r="1458" spans="1:14" x14ac:dyDescent="0.2">
      <c r="A1458" s="34">
        <f t="shared" ref="A1458:I1458" si="759">+A758</f>
        <v>44145.454374884255</v>
      </c>
      <c r="B1458" s="35" t="str">
        <f t="shared" si="759"/>
        <v>prof.diegomercado@gmail.com</v>
      </c>
      <c r="C1458" s="35" t="str">
        <f t="shared" si="759"/>
        <v>1 de 1</v>
      </c>
      <c r="D1458" s="35" t="str">
        <f t="shared" si="759"/>
        <v>Coloquios/Talleres/etc</v>
      </c>
      <c r="E1458" s="36" t="str">
        <f t="shared" si="759"/>
        <v>10/11</v>
      </c>
      <c r="F1458" s="37" t="str">
        <f t="shared" si="759"/>
        <v>Educación Especial</v>
      </c>
      <c r="G1458" s="35" t="str">
        <f t="shared" si="759"/>
        <v>3°</v>
      </c>
      <c r="H1458" s="37" t="str">
        <f t="shared" si="759"/>
        <v>Taller de expresión 1</v>
      </c>
      <c r="I1458" s="35" t="str">
        <f t="shared" si="759"/>
        <v>-</v>
      </c>
      <c r="J1458" s="37" t="str">
        <f>'Coloquios2020 - Notas finales '!T58</f>
        <v>Fantasía María Silvana</v>
      </c>
      <c r="K1458" s="35">
        <f>'Coloquios2020 - Notas finales '!U58</f>
        <v>23062863</v>
      </c>
      <c r="L1458" s="35">
        <f>'Coloquios2020 - Notas finales '!V58</f>
        <v>6</v>
      </c>
      <c r="M1458" s="35">
        <f>'Coloquios2020 - Notas finales '!W58</f>
        <v>6</v>
      </c>
      <c r="N1458" s="38">
        <f>'Coloquios2020 - Notas finales '!X58</f>
        <v>6</v>
      </c>
    </row>
    <row r="1459" spans="1:14" hidden="1" x14ac:dyDescent="0.2">
      <c r="A1459" s="34">
        <f t="shared" ref="A1459:I1459" si="760">+A759</f>
        <v>44145.469066261576</v>
      </c>
      <c r="B1459" s="35" t="str">
        <f t="shared" si="760"/>
        <v>waltergclark@gmai.lcom</v>
      </c>
      <c r="C1459" s="35" t="str">
        <f t="shared" si="760"/>
        <v>1 de 1</v>
      </c>
      <c r="D1459" s="35" t="str">
        <f t="shared" si="760"/>
        <v>Coloquios/Talleres/etc</v>
      </c>
      <c r="E1459" s="36" t="str">
        <f t="shared" si="760"/>
        <v>9/11</v>
      </c>
      <c r="F1459" s="37" t="str">
        <f t="shared" si="760"/>
        <v>Educación Especial</v>
      </c>
      <c r="G1459" s="35" t="str">
        <f t="shared" si="760"/>
        <v>2°</v>
      </c>
      <c r="H1459" s="37" t="str">
        <f t="shared" si="760"/>
        <v xml:space="preserve">Psicología y cultura del </v>
      </c>
      <c r="I1459" s="35" t="str">
        <f t="shared" si="760"/>
        <v>-</v>
      </c>
      <c r="J1459" s="37">
        <f>'Coloquios2020 - Notas finales '!T59</f>
        <v>0</v>
      </c>
      <c r="K1459" s="35">
        <f>'Coloquios2020 - Notas finales '!U59</f>
        <v>0</v>
      </c>
      <c r="L1459" s="35">
        <f>'Coloquios2020 - Notas finales '!V59</f>
        <v>0</v>
      </c>
      <c r="M1459" s="35">
        <f>'Coloquios2020 - Notas finales '!W59</f>
        <v>0</v>
      </c>
      <c r="N1459" s="38">
        <f>'Coloquios2020 - Notas finales '!X59</f>
        <v>0</v>
      </c>
    </row>
    <row r="1460" spans="1:14" x14ac:dyDescent="0.2">
      <c r="A1460" s="34">
        <f t="shared" ref="A1460:I1460" si="761">+A760</f>
        <v>44145.473164432871</v>
      </c>
      <c r="B1460" s="35" t="str">
        <f t="shared" si="761"/>
        <v>andreafilotrani77@gmail.com</v>
      </c>
      <c r="C1460" s="35" t="str">
        <f t="shared" si="761"/>
        <v>1 de 1</v>
      </c>
      <c r="D1460" s="35" t="str">
        <f t="shared" si="761"/>
        <v>Coloquios/Talleres/etc</v>
      </c>
      <c r="E1460" s="36" t="str">
        <f t="shared" si="761"/>
        <v>9/11</v>
      </c>
      <c r="F1460" s="37" t="str">
        <f t="shared" si="761"/>
        <v>Ciencias de la Educación</v>
      </c>
      <c r="G1460" s="35" t="str">
        <f t="shared" si="761"/>
        <v>4°</v>
      </c>
      <c r="H1460" s="37" t="str">
        <f t="shared" si="761"/>
        <v>Ética Profesional</v>
      </c>
      <c r="I1460" s="35" t="str">
        <f t="shared" si="761"/>
        <v>-</v>
      </c>
      <c r="J1460" s="37" t="str">
        <f>'Coloquios2020 - Notas finales '!T60</f>
        <v>Magdalena Fernández</v>
      </c>
      <c r="K1460" s="35">
        <f>'Coloquios2020 - Notas finales '!U60</f>
        <v>37580339</v>
      </c>
      <c r="L1460" s="35">
        <f>'Coloquios2020 - Notas finales '!V60</f>
        <v>10</v>
      </c>
      <c r="M1460" s="35" t="str">
        <f>'Coloquios2020 - Notas finales '!W60</f>
        <v>No se tomó escrito</v>
      </c>
      <c r="N1460" s="38">
        <f>'Coloquios2020 - Notas finales '!X60</f>
        <v>10</v>
      </c>
    </row>
    <row r="1461" spans="1:14" x14ac:dyDescent="0.2">
      <c r="A1461" s="34">
        <f t="shared" ref="A1461:I1461" si="762">+A761</f>
        <v>44145.576259467591</v>
      </c>
      <c r="B1461" s="35" t="str">
        <f t="shared" si="762"/>
        <v>damianmanzini@hotmail.com</v>
      </c>
      <c r="C1461" s="35" t="str">
        <f t="shared" si="762"/>
        <v>1 de 1</v>
      </c>
      <c r="D1461" s="35" t="str">
        <f t="shared" si="762"/>
        <v>Coloquios/Talleres/etc</v>
      </c>
      <c r="E1461" s="36" t="str">
        <f t="shared" si="762"/>
        <v>2/11</v>
      </c>
      <c r="F1461" s="37" t="str">
        <f t="shared" si="762"/>
        <v>Energías Renovables</v>
      </c>
      <c r="G1461" s="35" t="str">
        <f t="shared" si="762"/>
        <v>3°</v>
      </c>
      <c r="H1461" s="37" t="str">
        <f t="shared" si="762"/>
        <v>Arquitectura Bioclimatica</v>
      </c>
      <c r="I1461" s="35" t="str">
        <f t="shared" si="762"/>
        <v>-</v>
      </c>
      <c r="J1461" s="37" t="str">
        <f>'Coloquios2020 - Notas finales '!T61</f>
        <v>Natanael Mesquita</v>
      </c>
      <c r="K1461" s="35">
        <f>'Coloquios2020 - Notas finales '!U61</f>
        <v>38450807</v>
      </c>
      <c r="L1461" s="35">
        <f>'Coloquios2020 - Notas finales '!V61</f>
        <v>8</v>
      </c>
      <c r="M1461" s="35">
        <f>'Coloquios2020 - Notas finales '!W61</f>
        <v>0</v>
      </c>
      <c r="N1461" s="38">
        <f>'Coloquios2020 - Notas finales '!X61</f>
        <v>8</v>
      </c>
    </row>
    <row r="1462" spans="1:14" x14ac:dyDescent="0.2">
      <c r="A1462" s="34">
        <f t="shared" ref="A1462:I1462" si="763">+A762</f>
        <v>44145.813735254633</v>
      </c>
      <c r="B1462" s="35" t="str">
        <f t="shared" si="763"/>
        <v>cudugnellomariela@yahoo.com</v>
      </c>
      <c r="C1462" s="35" t="str">
        <f t="shared" si="763"/>
        <v>1 de 2</v>
      </c>
      <c r="D1462" s="35" t="str">
        <f t="shared" si="763"/>
        <v>Coloquios/Talleres/etc</v>
      </c>
      <c r="E1462" s="36" t="str">
        <f t="shared" si="763"/>
        <v>10/11</v>
      </c>
      <c r="F1462" s="37" t="str">
        <f t="shared" si="763"/>
        <v>Educación Inicial</v>
      </c>
      <c r="G1462" s="35" t="str">
        <f t="shared" si="763"/>
        <v>3°</v>
      </c>
      <c r="H1462" s="37" t="str">
        <f t="shared" si="763"/>
        <v>TALLER DE PRÀCTICA III</v>
      </c>
      <c r="I1462" s="35" t="str">
        <f t="shared" si="763"/>
        <v>-</v>
      </c>
      <c r="J1462" s="37" t="str">
        <f>'Coloquios2020 - Notas finales '!T62</f>
        <v>ANTONIONE AILEN</v>
      </c>
      <c r="K1462" s="35">
        <f>'Coloquios2020 - Notas finales '!U62</f>
        <v>38980149</v>
      </c>
      <c r="L1462" s="35">
        <f>'Coloquios2020 - Notas finales '!V62</f>
        <v>8</v>
      </c>
      <c r="M1462" s="35" t="str">
        <f>'Coloquios2020 - Notas finales '!W62</f>
        <v>No se tomó escrito</v>
      </c>
      <c r="N1462" s="38">
        <f>'Coloquios2020 - Notas finales '!X62</f>
        <v>8</v>
      </c>
    </row>
    <row r="1463" spans="1:14" x14ac:dyDescent="0.2">
      <c r="A1463" s="34">
        <f t="shared" ref="A1463:I1463" si="764">+A763</f>
        <v>44145.819080127316</v>
      </c>
      <c r="B1463" s="35" t="str">
        <f t="shared" si="764"/>
        <v>cudugnellomariela@yahoo.com</v>
      </c>
      <c r="C1463" s="35" t="str">
        <f t="shared" si="764"/>
        <v>1 de 2</v>
      </c>
      <c r="D1463" s="35" t="str">
        <f t="shared" si="764"/>
        <v>Coloquios/Talleres/etc</v>
      </c>
      <c r="E1463" s="36" t="str">
        <f t="shared" si="764"/>
        <v>10/11</v>
      </c>
      <c r="F1463" s="37" t="str">
        <f t="shared" si="764"/>
        <v>Educación Inicial</v>
      </c>
      <c r="G1463" s="35" t="str">
        <f t="shared" si="764"/>
        <v>3°</v>
      </c>
      <c r="H1463" s="37" t="str">
        <f t="shared" si="764"/>
        <v>TALLER DE PRÀCTICA III</v>
      </c>
      <c r="I1463" s="35" t="str">
        <f t="shared" si="764"/>
        <v>-</v>
      </c>
      <c r="J1463" s="37" t="str">
        <f>'Coloquios2020 - Notas finales '!T63</f>
        <v>MIÑO TAMARA</v>
      </c>
      <c r="K1463" s="35">
        <f>'Coloquios2020 - Notas finales '!U63</f>
        <v>41941188</v>
      </c>
      <c r="L1463" s="35">
        <f>'Coloquios2020 - Notas finales '!V63</f>
        <v>8</v>
      </c>
      <c r="M1463" s="35" t="str">
        <f>'Coloquios2020 - Notas finales '!W63</f>
        <v>No se tomó escrito</v>
      </c>
      <c r="N1463" s="38">
        <f>'Coloquios2020 - Notas finales '!X63</f>
        <v>8</v>
      </c>
    </row>
    <row r="1464" spans="1:14" x14ac:dyDescent="0.2">
      <c r="A1464" s="34">
        <f t="shared" ref="A1464:I1464" si="765">+A764</f>
        <v>44145.823712708334</v>
      </c>
      <c r="B1464" s="35" t="str">
        <f t="shared" si="765"/>
        <v>flaviaboglione@gmail.com</v>
      </c>
      <c r="C1464" s="35" t="str">
        <f t="shared" si="765"/>
        <v>2 de 2</v>
      </c>
      <c r="D1464" s="35" t="str">
        <f t="shared" si="765"/>
        <v>Coloquios/Talleres/etc</v>
      </c>
      <c r="E1464" s="36" t="str">
        <f t="shared" si="765"/>
        <v>10/11</v>
      </c>
      <c r="F1464" s="37" t="str">
        <f t="shared" si="765"/>
        <v>Biología</v>
      </c>
      <c r="G1464" s="35" t="str">
        <f t="shared" si="765"/>
        <v>2°</v>
      </c>
      <c r="H1464" s="37" t="str">
        <f t="shared" si="765"/>
        <v>Didáctica de la Biología 1</v>
      </c>
      <c r="I1464" s="35" t="str">
        <f t="shared" si="765"/>
        <v>-</v>
      </c>
      <c r="J1464" s="37" t="str">
        <f>'Coloquios2020 - Notas finales '!T64</f>
        <v xml:space="preserve">Escudero, Nadia </v>
      </c>
      <c r="K1464" s="35">
        <f>'Coloquios2020 - Notas finales '!U64</f>
        <v>43009850</v>
      </c>
      <c r="L1464" s="35">
        <f>'Coloquios2020 - Notas finales '!V64</f>
        <v>6</v>
      </c>
      <c r="M1464" s="35" t="str">
        <f>'Coloquios2020 - Notas finales '!W64</f>
        <v>No se tomó escrito</v>
      </c>
      <c r="N1464" s="38">
        <f>'Coloquios2020 - Notas finales '!X64</f>
        <v>6</v>
      </c>
    </row>
    <row r="1465" spans="1:14" x14ac:dyDescent="0.2">
      <c r="A1465" s="34">
        <f t="shared" ref="A1465:I1465" si="766">+A765</f>
        <v>44145.824174050926</v>
      </c>
      <c r="B1465" s="35" t="str">
        <f t="shared" si="766"/>
        <v>cudugnellomariela@yahoo.com</v>
      </c>
      <c r="C1465" s="35" t="str">
        <f t="shared" si="766"/>
        <v>1 de 1</v>
      </c>
      <c r="D1465" s="35" t="str">
        <f t="shared" si="766"/>
        <v>Coloquios/Talleres/etc</v>
      </c>
      <c r="E1465" s="36" t="str">
        <f t="shared" si="766"/>
        <v>10/11</v>
      </c>
      <c r="F1465" s="37" t="str">
        <f t="shared" si="766"/>
        <v>Educación Inicial</v>
      </c>
      <c r="G1465" s="35" t="str">
        <f t="shared" si="766"/>
        <v>3°</v>
      </c>
      <c r="H1465" s="37" t="str">
        <f t="shared" si="766"/>
        <v>TALLER DE PRÀCTICA III</v>
      </c>
      <c r="I1465" s="35" t="str">
        <f t="shared" si="766"/>
        <v>-</v>
      </c>
      <c r="J1465" s="37" t="str">
        <f>'Coloquios2020 - Notas finales '!T65</f>
        <v>RUIZ CAROLINA</v>
      </c>
      <c r="K1465" s="35">
        <f>'Coloquios2020 - Notas finales '!U65</f>
        <v>41407720</v>
      </c>
      <c r="L1465" s="35">
        <f>'Coloquios2020 - Notas finales '!V65</f>
        <v>8</v>
      </c>
      <c r="M1465" s="35" t="str">
        <f>'Coloquios2020 - Notas finales '!W65</f>
        <v>No se tomó escrito</v>
      </c>
      <c r="N1465" s="38">
        <f>'Coloquios2020 - Notas finales '!X65</f>
        <v>8</v>
      </c>
    </row>
    <row r="1466" spans="1:14" hidden="1" x14ac:dyDescent="0.2">
      <c r="A1466" s="34">
        <f t="shared" ref="A1466:I1466" si="767">+A766</f>
        <v>44145.830557013891</v>
      </c>
      <c r="B1466" s="35" t="str">
        <f t="shared" si="767"/>
        <v>flaviaboglione@gmail.com</v>
      </c>
      <c r="C1466" s="35" t="str">
        <f t="shared" si="767"/>
        <v>1 de 2</v>
      </c>
      <c r="D1466" s="35" t="str">
        <f t="shared" si="767"/>
        <v>Coloquios/Talleres/etc</v>
      </c>
      <c r="E1466" s="36" t="str">
        <f t="shared" si="767"/>
        <v>10/11</v>
      </c>
      <c r="F1466" s="37" t="str">
        <f t="shared" si="767"/>
        <v>Biología</v>
      </c>
      <c r="G1466" s="35" t="str">
        <f t="shared" si="767"/>
        <v>2°</v>
      </c>
      <c r="H1466" s="37" t="str">
        <f t="shared" si="767"/>
        <v>Didáctica de la Biología 1</v>
      </c>
      <c r="I1466" s="35" t="str">
        <f t="shared" si="767"/>
        <v>-</v>
      </c>
      <c r="J1466" s="37">
        <f>'Coloquios2020 - Notas finales '!T66</f>
        <v>0</v>
      </c>
      <c r="K1466" s="35">
        <f>'Coloquios2020 - Notas finales '!U66</f>
        <v>0</v>
      </c>
      <c r="L1466" s="35">
        <f>'Coloquios2020 - Notas finales '!V66</f>
        <v>0</v>
      </c>
      <c r="M1466" s="35">
        <f>'Coloquios2020 - Notas finales '!W66</f>
        <v>0</v>
      </c>
      <c r="N1466" s="38">
        <f>'Coloquios2020 - Notas finales '!X66</f>
        <v>0</v>
      </c>
    </row>
    <row r="1467" spans="1:14" x14ac:dyDescent="0.2">
      <c r="A1467" s="34">
        <f t="shared" ref="A1467:I1467" si="768">+A767</f>
        <v>44145.83071631944</v>
      </c>
      <c r="B1467" s="35" t="str">
        <f t="shared" si="768"/>
        <v>cudugnellomariela@yahoo.com</v>
      </c>
      <c r="C1467" s="35" t="str">
        <f t="shared" si="768"/>
        <v>1 de 3</v>
      </c>
      <c r="D1467" s="35" t="str">
        <f t="shared" si="768"/>
        <v>Coloquios/Talleres/etc</v>
      </c>
      <c r="E1467" s="36" t="str">
        <f t="shared" si="768"/>
        <v>10/11</v>
      </c>
      <c r="F1467" s="37" t="str">
        <f t="shared" si="768"/>
        <v>Educación Inicial</v>
      </c>
      <c r="G1467" s="35" t="str">
        <f t="shared" si="768"/>
        <v>3°</v>
      </c>
      <c r="H1467" s="37" t="str">
        <f t="shared" si="768"/>
        <v>SEMINARIO: INSTITUCIONES EDUCATIVAS</v>
      </c>
      <c r="I1467" s="35" t="str">
        <f t="shared" si="768"/>
        <v>-</v>
      </c>
      <c r="J1467" s="37" t="str">
        <f>'Coloquios2020 - Notas finales '!T67</f>
        <v>ANTONIONE AILEN</v>
      </c>
      <c r="K1467" s="35">
        <f>'Coloquios2020 - Notas finales '!U67</f>
        <v>38980149</v>
      </c>
      <c r="L1467" s="35" t="str">
        <f>'Coloquios2020 - Notas finales '!V67</f>
        <v>No se tomó oral</v>
      </c>
      <c r="M1467" s="35">
        <f>'Coloquios2020 - Notas finales '!W67</f>
        <v>9</v>
      </c>
      <c r="N1467" s="38">
        <f>'Coloquios2020 - Notas finales '!X67</f>
        <v>9</v>
      </c>
    </row>
    <row r="1468" spans="1:14" x14ac:dyDescent="0.2">
      <c r="A1468" s="34">
        <f t="shared" ref="A1468:I1468" si="769">+A768</f>
        <v>44145.834361261572</v>
      </c>
      <c r="B1468" s="35" t="str">
        <f t="shared" si="769"/>
        <v>ccgiuber@gmail.com</v>
      </c>
      <c r="C1468" s="35" t="str">
        <f t="shared" si="769"/>
        <v>1 de 1</v>
      </c>
      <c r="D1468" s="35" t="str">
        <f t="shared" si="769"/>
        <v>Coloquios/Talleres/etc</v>
      </c>
      <c r="E1468" s="36" t="str">
        <f t="shared" si="769"/>
        <v>10/11</v>
      </c>
      <c r="F1468" s="37" t="str">
        <f t="shared" si="769"/>
        <v>Biología</v>
      </c>
      <c r="G1468" s="35" t="str">
        <f t="shared" si="769"/>
        <v>1°</v>
      </c>
      <c r="H1468" s="37" t="str">
        <f t="shared" si="769"/>
        <v>Química 1</v>
      </c>
      <c r="I1468" s="35" t="str">
        <f t="shared" si="769"/>
        <v>-</v>
      </c>
      <c r="J1468" s="37" t="str">
        <f>'Coloquios2020 - Notas finales '!T68</f>
        <v>Zurita, Florencia</v>
      </c>
      <c r="K1468" s="35">
        <f>'Coloquios2020 - Notas finales '!U68</f>
        <v>36832238</v>
      </c>
      <c r="L1468" s="35">
        <f>'Coloquios2020 - Notas finales '!V68</f>
        <v>8</v>
      </c>
      <c r="M1468" s="35" t="str">
        <f>'Coloquios2020 - Notas finales '!W68</f>
        <v>No se tomó escrito</v>
      </c>
      <c r="N1468" s="38">
        <f>'Coloquios2020 - Notas finales '!X68</f>
        <v>8</v>
      </c>
    </row>
    <row r="1469" spans="1:14" x14ac:dyDescent="0.2">
      <c r="A1469" s="34">
        <f t="shared" ref="A1469:I1469" si="770">+A769</f>
        <v>44145.836300162038</v>
      </c>
      <c r="B1469" s="35" t="str">
        <f t="shared" si="770"/>
        <v>cudugnellomariela@yahoo.com</v>
      </c>
      <c r="C1469" s="35" t="str">
        <f t="shared" si="770"/>
        <v>2 de 2</v>
      </c>
      <c r="D1469" s="35" t="str">
        <f t="shared" si="770"/>
        <v>Coloquios/Talleres/etc</v>
      </c>
      <c r="E1469" s="36" t="str">
        <f t="shared" si="770"/>
        <v>10/11</v>
      </c>
      <c r="F1469" s="37" t="str">
        <f t="shared" si="770"/>
        <v>Educación Inicial</v>
      </c>
      <c r="G1469" s="35" t="str">
        <f t="shared" si="770"/>
        <v>3°</v>
      </c>
      <c r="H1469" s="37" t="str">
        <f t="shared" si="770"/>
        <v>SEMINARIO INSTITUCIONES EDUCATIVAS</v>
      </c>
      <c r="I1469" s="35" t="str">
        <f t="shared" si="770"/>
        <v>-</v>
      </c>
      <c r="J1469" s="37" t="str">
        <f>'Coloquios2020 - Notas finales '!T69</f>
        <v>MIÑO MARÌA FLORENCIA</v>
      </c>
      <c r="K1469" s="35">
        <f>'Coloquios2020 - Notas finales '!U69</f>
        <v>35507627</v>
      </c>
      <c r="L1469" s="35" t="str">
        <f>'Coloquios2020 - Notas finales '!V69</f>
        <v>No se tomó oral</v>
      </c>
      <c r="M1469" s="35">
        <f>'Coloquios2020 - Notas finales '!W69</f>
        <v>8</v>
      </c>
      <c r="N1469" s="38">
        <f>'Coloquios2020 - Notas finales '!X69</f>
        <v>8</v>
      </c>
    </row>
    <row r="1470" spans="1:14" x14ac:dyDescent="0.2">
      <c r="A1470" s="34">
        <f t="shared" ref="A1470:I1470" si="771">+A770</f>
        <v>44145.841086863424</v>
      </c>
      <c r="B1470" s="35" t="str">
        <f t="shared" si="771"/>
        <v>cudugnellomariela@yahoo.com</v>
      </c>
      <c r="C1470" s="35" t="str">
        <f t="shared" si="771"/>
        <v>3 de 3</v>
      </c>
      <c r="D1470" s="35" t="str">
        <f t="shared" si="771"/>
        <v>Coloquios/Talleres/etc</v>
      </c>
      <c r="E1470" s="36" t="str">
        <f t="shared" si="771"/>
        <v>10/11</v>
      </c>
      <c r="F1470" s="37" t="str">
        <f t="shared" si="771"/>
        <v>Educación Inicial</v>
      </c>
      <c r="G1470" s="35" t="str">
        <f t="shared" si="771"/>
        <v>3°</v>
      </c>
      <c r="H1470" s="37" t="str">
        <f t="shared" si="771"/>
        <v>SEMINARIO INSTITUCIONES EDUCATIVAS</v>
      </c>
      <c r="I1470" s="35" t="str">
        <f t="shared" si="771"/>
        <v>-</v>
      </c>
      <c r="J1470" s="37" t="str">
        <f>'Coloquios2020 - Notas finales '!T70</f>
        <v>RODRIGUEZ FLORENCIA</v>
      </c>
      <c r="K1470" s="35">
        <f>'Coloquios2020 - Notas finales '!U70</f>
        <v>38450615</v>
      </c>
      <c r="L1470" s="35" t="str">
        <f>'Coloquios2020 - Notas finales '!V70</f>
        <v>No se tomó oral</v>
      </c>
      <c r="M1470" s="35">
        <f>'Coloquios2020 - Notas finales '!W70</f>
        <v>8</v>
      </c>
      <c r="N1470" s="38">
        <f>'Coloquios2020 - Notas finales '!X70</f>
        <v>8</v>
      </c>
    </row>
    <row r="1471" spans="1:14" x14ac:dyDescent="0.2">
      <c r="A1471" s="34">
        <f t="shared" ref="A1471:I1471" si="772">+A771</f>
        <v>44145.848537118058</v>
      </c>
      <c r="B1471" s="35" t="str">
        <f t="shared" si="772"/>
        <v>marcelakowszyk@hotmail.com</v>
      </c>
      <c r="C1471" s="35" t="str">
        <f t="shared" si="772"/>
        <v>1 de 1</v>
      </c>
      <c r="D1471" s="35" t="str">
        <f t="shared" si="772"/>
        <v>Coloquios/Talleres/etc</v>
      </c>
      <c r="E1471" s="36" t="str">
        <f t="shared" si="772"/>
        <v>10/11</v>
      </c>
      <c r="F1471" s="37" t="str">
        <f t="shared" si="772"/>
        <v>Educación Primaria</v>
      </c>
      <c r="G1471" s="35" t="str">
        <f t="shared" si="772"/>
        <v>1° "A"</v>
      </c>
      <c r="H1471" s="37" t="str">
        <f t="shared" si="772"/>
        <v>Sociología de la Educación</v>
      </c>
      <c r="I1471" s="35" t="str">
        <f t="shared" si="772"/>
        <v>-</v>
      </c>
      <c r="J1471" s="37" t="str">
        <f>'Coloquios2020 - Notas finales '!T71</f>
        <v>Goya, Florencia</v>
      </c>
      <c r="K1471" s="35">
        <f>'Coloquios2020 - Notas finales '!U71</f>
        <v>42182973</v>
      </c>
      <c r="L1471" s="35">
        <f>'Coloquios2020 - Notas finales '!V71</f>
        <v>9</v>
      </c>
      <c r="M1471" s="35" t="str">
        <f>'Coloquios2020 - Notas finales '!W71</f>
        <v>No se tomó escrito</v>
      </c>
      <c r="N1471" s="38">
        <f>'Coloquios2020 - Notas finales '!X71</f>
        <v>9</v>
      </c>
    </row>
    <row r="1472" spans="1:14" hidden="1" x14ac:dyDescent="0.2">
      <c r="A1472" s="34">
        <f t="shared" ref="A1472:I1472" si="773">+A772</f>
        <v>44145.851389537042</v>
      </c>
      <c r="B1472" s="35" t="str">
        <f t="shared" si="773"/>
        <v>marcelakowszyk@hotmail.com</v>
      </c>
      <c r="C1472" s="35" t="str">
        <f t="shared" si="773"/>
        <v>1 de 1</v>
      </c>
      <c r="D1472" s="35" t="str">
        <f t="shared" si="773"/>
        <v>Coloquios/Talleres/etc</v>
      </c>
      <c r="E1472" s="36" t="str">
        <f t="shared" si="773"/>
        <v>10/11</v>
      </c>
      <c r="F1472" s="37" t="str">
        <f t="shared" si="773"/>
        <v>Educación Especial</v>
      </c>
      <c r="G1472" s="35" t="str">
        <f t="shared" si="773"/>
        <v>1°</v>
      </c>
      <c r="H1472" s="37" t="str">
        <f t="shared" si="773"/>
        <v>Psicología y Cultura del Alumno I</v>
      </c>
      <c r="I1472" s="35" t="str">
        <f t="shared" si="773"/>
        <v>-</v>
      </c>
      <c r="J1472" s="37">
        <f>'Coloquios2020 - Notas finales '!T72</f>
        <v>0</v>
      </c>
      <c r="K1472" s="35">
        <f>'Coloquios2020 - Notas finales '!U72</f>
        <v>0</v>
      </c>
      <c r="L1472" s="35">
        <f>'Coloquios2020 - Notas finales '!V72</f>
        <v>0</v>
      </c>
      <c r="M1472" s="35">
        <f>'Coloquios2020 - Notas finales '!W72</f>
        <v>0</v>
      </c>
      <c r="N1472" s="38">
        <f>'Coloquios2020 - Notas finales '!X72</f>
        <v>0</v>
      </c>
    </row>
    <row r="1473" spans="1:14" x14ac:dyDescent="0.2">
      <c r="A1473" s="34">
        <f t="shared" ref="A1473:I1473" si="774">+A773</f>
        <v>44145.880837141201</v>
      </c>
      <c r="B1473" s="35" t="str">
        <f t="shared" si="774"/>
        <v>alegarciacavanagh@hotmail.com</v>
      </c>
      <c r="C1473" s="35" t="str">
        <f t="shared" si="774"/>
        <v>1 de 1</v>
      </c>
      <c r="D1473" s="35" t="str">
        <f t="shared" si="774"/>
        <v>Coloquios/Talleres/etc</v>
      </c>
      <c r="E1473" s="36" t="str">
        <f t="shared" si="774"/>
        <v>10/11</v>
      </c>
      <c r="F1473" s="37" t="str">
        <f t="shared" si="774"/>
        <v>Educación Primaria</v>
      </c>
      <c r="G1473" s="35" t="str">
        <f t="shared" si="774"/>
        <v>1° "B"</v>
      </c>
      <c r="H1473" s="37" t="str">
        <f t="shared" si="774"/>
        <v>Taller Ciencias Sociales</v>
      </c>
      <c r="I1473" s="35" t="str">
        <f t="shared" si="774"/>
        <v>-</v>
      </c>
      <c r="J1473" s="37" t="str">
        <f>'Coloquios2020 - Notas finales '!T73</f>
        <v>Balduzzi Micaela</v>
      </c>
      <c r="K1473" s="35">
        <f>'Coloquios2020 - Notas finales '!U73</f>
        <v>37295480</v>
      </c>
      <c r="L1473" s="35">
        <f>'Coloquios2020 - Notas finales '!V73</f>
        <v>8</v>
      </c>
      <c r="M1473" s="35">
        <f>'Coloquios2020 - Notas finales '!W73</f>
        <v>0</v>
      </c>
      <c r="N1473" s="38">
        <f>'Coloquios2020 - Notas finales '!X73</f>
        <v>8</v>
      </c>
    </row>
    <row r="1474" spans="1:14" x14ac:dyDescent="0.2">
      <c r="A1474" s="34">
        <f t="shared" ref="A1474:I1474" si="775">+A774</f>
        <v>44145.882822650463</v>
      </c>
      <c r="B1474" s="35" t="str">
        <f t="shared" si="775"/>
        <v>fabianaromagnoni@gmail.com</v>
      </c>
      <c r="C1474" s="35" t="str">
        <f t="shared" si="775"/>
        <v>1 de 1</v>
      </c>
      <c r="D1474" s="35" t="str">
        <f t="shared" si="775"/>
        <v>Coloquios/Talleres/etc</v>
      </c>
      <c r="E1474" s="36" t="str">
        <f t="shared" si="775"/>
        <v>10/11</v>
      </c>
      <c r="F1474" s="37" t="str">
        <f t="shared" si="775"/>
        <v>Educación Primaria</v>
      </c>
      <c r="G1474" s="35" t="str">
        <f t="shared" si="775"/>
        <v>1° "A"</v>
      </c>
      <c r="H1474" s="37" t="str">
        <f t="shared" si="775"/>
        <v>Psicología y Educación</v>
      </c>
      <c r="I1474" s="35" t="str">
        <f t="shared" si="775"/>
        <v>-</v>
      </c>
      <c r="J1474" s="37" t="str">
        <f>'Coloquios2020 - Notas finales '!T74</f>
        <v>Pereira, Carol</v>
      </c>
      <c r="K1474" s="35">
        <f>'Coloquios2020 - Notas finales '!U74</f>
        <v>94748250</v>
      </c>
      <c r="L1474" s="35">
        <f>'Coloquios2020 - Notas finales '!V74</f>
        <v>9</v>
      </c>
      <c r="M1474" s="35">
        <f>'Coloquios2020 - Notas finales '!W74</f>
        <v>9</v>
      </c>
      <c r="N1474" s="38">
        <f>'Coloquios2020 - Notas finales '!X74</f>
        <v>0</v>
      </c>
    </row>
    <row r="1475" spans="1:14" x14ac:dyDescent="0.2">
      <c r="A1475" s="34">
        <f t="shared" ref="A1475:I1475" si="776">+A775</f>
        <v>44145.884350300927</v>
      </c>
      <c r="B1475" s="35" t="str">
        <f t="shared" si="776"/>
        <v>tomatislorena@hotmail.com</v>
      </c>
      <c r="C1475" s="35" t="str">
        <f t="shared" si="776"/>
        <v>1 de 1</v>
      </c>
      <c r="D1475" s="35" t="str">
        <f t="shared" si="776"/>
        <v>Coloquios/Talleres/etc</v>
      </c>
      <c r="E1475" s="36" t="str">
        <f t="shared" si="776"/>
        <v>9/11</v>
      </c>
      <c r="F1475" s="37" t="str">
        <f t="shared" si="776"/>
        <v>Educación Especial</v>
      </c>
      <c r="G1475" s="35" t="str">
        <f t="shared" si="776"/>
        <v>1°</v>
      </c>
      <c r="H1475" s="37" t="str">
        <f t="shared" si="776"/>
        <v>Psicomotricidad I</v>
      </c>
      <c r="I1475" s="35" t="str">
        <f t="shared" si="776"/>
        <v>-</v>
      </c>
      <c r="J1475" s="37" t="str">
        <f>'Coloquios2020 - Notas finales '!T75</f>
        <v>Donatti Oriana</v>
      </c>
      <c r="K1475" s="35">
        <f>'Coloquios2020 - Notas finales '!U75</f>
        <v>43426364</v>
      </c>
      <c r="L1475" s="35">
        <f>'Coloquios2020 - Notas finales '!V75</f>
        <v>9</v>
      </c>
      <c r="M1475" s="35" t="str">
        <f>'Coloquios2020 - Notas finales '!W75</f>
        <v>No se tomó escrito</v>
      </c>
      <c r="N1475" s="38">
        <f>'Coloquios2020 - Notas finales '!X75</f>
        <v>9</v>
      </c>
    </row>
    <row r="1476" spans="1:14" x14ac:dyDescent="0.2">
      <c r="A1476" s="34">
        <f t="shared" ref="A1476:I1476" si="777">+A776</f>
        <v>44145.88824649305</v>
      </c>
      <c r="B1476" s="35" t="str">
        <f t="shared" si="777"/>
        <v>jorgelinaotegui@hotmail.com</v>
      </c>
      <c r="C1476" s="35" t="str">
        <f t="shared" si="777"/>
        <v>1 de 2</v>
      </c>
      <c r="D1476" s="35" t="str">
        <f t="shared" si="777"/>
        <v>Coloquios/Talleres/etc</v>
      </c>
      <c r="E1476" s="36" t="str">
        <f t="shared" si="777"/>
        <v>10/11</v>
      </c>
      <c r="F1476" s="37" t="str">
        <f t="shared" si="777"/>
        <v>Artes Visuales</v>
      </c>
      <c r="G1476" s="35" t="str">
        <f t="shared" si="777"/>
        <v>1°</v>
      </c>
      <c r="H1476" s="37" t="str">
        <f t="shared" si="777"/>
        <v>Producción en el Espacio Cerámica I</v>
      </c>
      <c r="I1476" s="35" t="str">
        <f t="shared" si="777"/>
        <v>-</v>
      </c>
      <c r="J1476" s="37" t="str">
        <f>'Coloquios2020 - Notas finales '!T76</f>
        <v>Ortiz Noelia Marina</v>
      </c>
      <c r="K1476" s="35">
        <f>'Coloquios2020 - Notas finales '!U76</f>
        <v>27696956</v>
      </c>
      <c r="L1476" s="35">
        <f>'Coloquios2020 - Notas finales '!V76</f>
        <v>8</v>
      </c>
      <c r="M1476" s="35">
        <f>'Coloquios2020 - Notas finales '!W76</f>
        <v>8</v>
      </c>
      <c r="N1476" s="38">
        <f>'Coloquios2020 - Notas finales '!X76</f>
        <v>8</v>
      </c>
    </row>
    <row r="1477" spans="1:14" x14ac:dyDescent="0.2">
      <c r="A1477" s="34">
        <f t="shared" ref="A1477:I1477" si="778">+A777</f>
        <v>44145.910679305554</v>
      </c>
      <c r="B1477" s="35" t="str">
        <f t="shared" si="778"/>
        <v>gloriam119@gmail.com</v>
      </c>
      <c r="C1477" s="35" t="str">
        <f t="shared" si="778"/>
        <v>1 de 2</v>
      </c>
      <c r="D1477" s="35" t="str">
        <f t="shared" si="778"/>
        <v>Coloquios/Talleres/etc</v>
      </c>
      <c r="E1477" s="36" t="str">
        <f t="shared" si="778"/>
        <v>10/11</v>
      </c>
      <c r="F1477" s="37" t="str">
        <f t="shared" si="778"/>
        <v>Artes Visuales</v>
      </c>
      <c r="G1477" s="35" t="str">
        <f t="shared" si="778"/>
        <v>1°</v>
      </c>
      <c r="H1477" s="37" t="str">
        <f t="shared" si="778"/>
        <v>Lenguaje Visual I</v>
      </c>
      <c r="I1477" s="35" t="str">
        <f t="shared" si="778"/>
        <v>-</v>
      </c>
      <c r="J1477" s="37" t="str">
        <f>'Coloquios2020 - Notas finales '!T77</f>
        <v>Beluardi, Franco</v>
      </c>
      <c r="K1477" s="35">
        <f>'Coloquios2020 - Notas finales '!U77</f>
        <v>35470463</v>
      </c>
      <c r="L1477" s="35">
        <f>'Coloquios2020 - Notas finales '!V77</f>
        <v>8</v>
      </c>
      <c r="M1477" s="35">
        <f>'Coloquios2020 - Notas finales '!W77</f>
        <v>8</v>
      </c>
      <c r="N1477" s="38">
        <f>'Coloquios2020 - Notas finales '!X77</f>
        <v>8</v>
      </c>
    </row>
    <row r="1478" spans="1:14" x14ac:dyDescent="0.2">
      <c r="A1478" s="34">
        <f t="shared" ref="A1478:I1478" si="779">+A778</f>
        <v>44145.919489282409</v>
      </c>
      <c r="B1478" s="35" t="str">
        <f t="shared" si="779"/>
        <v>gloriam119@gmail.com</v>
      </c>
      <c r="C1478" s="35" t="str">
        <f t="shared" si="779"/>
        <v>1 de 1</v>
      </c>
      <c r="D1478" s="35" t="str">
        <f t="shared" si="779"/>
        <v>Coloquios/Talleres/etc</v>
      </c>
      <c r="E1478" s="36" t="str">
        <f t="shared" si="779"/>
        <v>10/11</v>
      </c>
      <c r="F1478" s="37" t="str">
        <f t="shared" si="779"/>
        <v>Artes Visuales</v>
      </c>
      <c r="G1478" s="35" t="str">
        <f t="shared" si="779"/>
        <v>1°</v>
      </c>
      <c r="H1478" s="37" t="str">
        <f t="shared" si="779"/>
        <v>Lenguaje Visual I</v>
      </c>
      <c r="I1478" s="35" t="str">
        <f t="shared" si="779"/>
        <v>-</v>
      </c>
      <c r="J1478" s="37" t="str">
        <f>'Coloquios2020 - Notas finales '!T78</f>
        <v>Ortiz, Noelia Marina</v>
      </c>
      <c r="K1478" s="35">
        <f>'Coloquios2020 - Notas finales '!U78</f>
        <v>27696956</v>
      </c>
      <c r="L1478" s="35">
        <f>'Coloquios2020 - Notas finales '!V78</f>
        <v>8</v>
      </c>
      <c r="M1478" s="35">
        <f>'Coloquios2020 - Notas finales '!W78</f>
        <v>8</v>
      </c>
      <c r="N1478" s="38">
        <f>'Coloquios2020 - Notas finales '!X78</f>
        <v>8</v>
      </c>
    </row>
    <row r="1479" spans="1:14" x14ac:dyDescent="0.2">
      <c r="A1479" s="34">
        <f t="shared" ref="A1479:I1479" si="780">+A779</f>
        <v>44145.921005138887</v>
      </c>
      <c r="B1479" s="35" t="str">
        <f t="shared" si="780"/>
        <v>jorgelinaotegui@hotmail.com</v>
      </c>
      <c r="C1479" s="35" t="str">
        <f t="shared" si="780"/>
        <v>1 de 2</v>
      </c>
      <c r="D1479" s="35" t="str">
        <f t="shared" si="780"/>
        <v>Coloquios/Talleres/etc</v>
      </c>
      <c r="E1479" s="36" t="str">
        <f t="shared" si="780"/>
        <v>10/11</v>
      </c>
      <c r="F1479" s="37" t="str">
        <f t="shared" si="780"/>
        <v>Artes Visuales</v>
      </c>
      <c r="G1479" s="35" t="str">
        <f t="shared" si="780"/>
        <v>1°</v>
      </c>
      <c r="H1479" s="37" t="str">
        <f t="shared" si="780"/>
        <v>Producción en el Espacio Cerámica I</v>
      </c>
      <c r="I1479" s="35" t="str">
        <f t="shared" si="780"/>
        <v>-</v>
      </c>
      <c r="J1479" s="37" t="str">
        <f>'Coloquios2020 - Notas finales '!T79</f>
        <v>Navarro Angélica Beatriz</v>
      </c>
      <c r="K1479" s="35">
        <f>'Coloquios2020 - Notas finales '!U79</f>
        <v>37212448</v>
      </c>
      <c r="L1479" s="35">
        <f>'Coloquios2020 - Notas finales '!V79</f>
        <v>10</v>
      </c>
      <c r="M1479" s="35">
        <f>'Coloquios2020 - Notas finales '!W79</f>
        <v>10</v>
      </c>
      <c r="N1479" s="38">
        <f>'Coloquios2020 - Notas finales '!X79</f>
        <v>10</v>
      </c>
    </row>
    <row r="1480" spans="1:14" x14ac:dyDescent="0.2">
      <c r="A1480" s="34">
        <f t="shared" ref="A1480:I1480" si="781">+A780</f>
        <v>44145.927993761579</v>
      </c>
      <c r="B1480" s="35" t="str">
        <f t="shared" si="781"/>
        <v>alancaynancycami@yahoo.es</v>
      </c>
      <c r="C1480" s="35">
        <f t="shared" si="781"/>
        <v>0</v>
      </c>
      <c r="D1480" s="35" t="str">
        <f t="shared" si="781"/>
        <v>Coloquios/Talleres/etc</v>
      </c>
      <c r="E1480" s="36" t="str">
        <f t="shared" si="781"/>
        <v>10/11</v>
      </c>
      <c r="F1480" s="37" t="str">
        <f t="shared" si="781"/>
        <v>Ciencias de la Educación</v>
      </c>
      <c r="G1480" s="35" t="str">
        <f t="shared" si="781"/>
        <v>1°</v>
      </c>
      <c r="H1480" s="37" t="str">
        <f t="shared" si="781"/>
        <v>Problemática Antropológica y social</v>
      </c>
      <c r="I1480" s="35" t="str">
        <f t="shared" si="781"/>
        <v>-</v>
      </c>
      <c r="J1480" s="37" t="str">
        <f>'Coloquios2020 - Notas finales '!T80</f>
        <v>GONZALES LETICIA ZULEMA</v>
      </c>
      <c r="K1480" s="35">
        <f>'Coloquios2020 - Notas finales '!U80</f>
        <v>37097345</v>
      </c>
      <c r="L1480" s="35">
        <f>'Coloquios2020 - Notas finales '!V80</f>
        <v>10</v>
      </c>
      <c r="M1480" s="35">
        <f>'Coloquios2020 - Notas finales '!W80</f>
        <v>10</v>
      </c>
      <c r="N1480" s="38">
        <f>'Coloquios2020 - Notas finales '!X80</f>
        <v>10</v>
      </c>
    </row>
    <row r="1481" spans="1:14" hidden="1" x14ac:dyDescent="0.2">
      <c r="A1481" s="34">
        <f t="shared" ref="A1481:I1481" si="782">+A781</f>
        <v>44145.929188576389</v>
      </c>
      <c r="B1481" s="35" t="str">
        <f t="shared" si="782"/>
        <v>griseldatroyano@gmail.com</v>
      </c>
      <c r="C1481" s="35" t="str">
        <f t="shared" si="782"/>
        <v>1 de 1</v>
      </c>
      <c r="D1481" s="35" t="str">
        <f t="shared" si="782"/>
        <v>Coloquios/Talleres/etc</v>
      </c>
      <c r="E1481" s="36" t="str">
        <f t="shared" si="782"/>
        <v>10/11</v>
      </c>
      <c r="F1481" s="37" t="str">
        <f t="shared" si="782"/>
        <v>Ciencias de la Educación</v>
      </c>
      <c r="G1481" s="35" t="str">
        <f t="shared" si="782"/>
        <v>3°</v>
      </c>
      <c r="H1481" s="37" t="str">
        <f t="shared" si="782"/>
        <v>Historia de la Educación Argentina y Latinoamericana</v>
      </c>
      <c r="I1481" s="35" t="str">
        <f t="shared" si="782"/>
        <v>-</v>
      </c>
      <c r="J1481" s="37">
        <f>'Coloquios2020 - Notas finales '!T81</f>
        <v>0</v>
      </c>
      <c r="K1481" s="35">
        <f>'Coloquios2020 - Notas finales '!U81</f>
        <v>0</v>
      </c>
      <c r="L1481" s="35">
        <f>'Coloquios2020 - Notas finales '!V81</f>
        <v>0</v>
      </c>
      <c r="M1481" s="35">
        <f>'Coloquios2020 - Notas finales '!W81</f>
        <v>0</v>
      </c>
      <c r="N1481" s="38">
        <f>'Coloquios2020 - Notas finales '!X81</f>
        <v>0</v>
      </c>
    </row>
    <row r="1482" spans="1:14" x14ac:dyDescent="0.2">
      <c r="A1482" s="34">
        <f t="shared" ref="A1482:I1482" si="783">+A782</f>
        <v>44145.929576273149</v>
      </c>
      <c r="B1482" s="35" t="str">
        <f t="shared" si="783"/>
        <v>gloriam119@gmail.com</v>
      </c>
      <c r="C1482" s="35" t="str">
        <f t="shared" si="783"/>
        <v>1 de 2</v>
      </c>
      <c r="D1482" s="35" t="str">
        <f t="shared" si="783"/>
        <v>Coloquios/Talleres/etc</v>
      </c>
      <c r="E1482" s="36" t="str">
        <f t="shared" si="783"/>
        <v>10/11</v>
      </c>
      <c r="F1482" s="37" t="str">
        <f t="shared" si="783"/>
        <v>Artes Visuales</v>
      </c>
      <c r="G1482" s="35" t="str">
        <f t="shared" si="783"/>
        <v>1°</v>
      </c>
      <c r="H1482" s="37" t="str">
        <f t="shared" si="783"/>
        <v>Forma y Color I</v>
      </c>
      <c r="I1482" s="35" t="str">
        <f t="shared" si="783"/>
        <v>-</v>
      </c>
      <c r="J1482" s="37" t="str">
        <f>'Coloquios2020 - Notas finales '!T82</f>
        <v>Beluardi, Franco</v>
      </c>
      <c r="K1482" s="35">
        <f>'Coloquios2020 - Notas finales '!U82</f>
        <v>35470463</v>
      </c>
      <c r="L1482" s="35">
        <f>'Coloquios2020 - Notas finales '!V82</f>
        <v>8</v>
      </c>
      <c r="M1482" s="35">
        <f>'Coloquios2020 - Notas finales '!W82</f>
        <v>8</v>
      </c>
      <c r="N1482" s="38">
        <f>'Coloquios2020 - Notas finales '!X82</f>
        <v>8</v>
      </c>
    </row>
    <row r="1483" spans="1:14" x14ac:dyDescent="0.2">
      <c r="A1483" s="34">
        <f t="shared" ref="A1483:I1483" si="784">+A783</f>
        <v>44145.937936597227</v>
      </c>
      <c r="B1483" s="35" t="str">
        <f t="shared" si="784"/>
        <v>gloriam119@gmail.com</v>
      </c>
      <c r="C1483" s="35" t="str">
        <f t="shared" si="784"/>
        <v>1 de 1</v>
      </c>
      <c r="D1483" s="35" t="str">
        <f t="shared" si="784"/>
        <v>Coloquios/Talleres/etc</v>
      </c>
      <c r="E1483" s="36" t="str">
        <f t="shared" si="784"/>
        <v>10/11</v>
      </c>
      <c r="F1483" s="37" t="str">
        <f t="shared" si="784"/>
        <v>Artes Visuales</v>
      </c>
      <c r="G1483" s="35" t="str">
        <f t="shared" si="784"/>
        <v>1°</v>
      </c>
      <c r="H1483" s="37" t="str">
        <f t="shared" si="784"/>
        <v>Forma y Color I</v>
      </c>
      <c r="I1483" s="35" t="str">
        <f t="shared" si="784"/>
        <v>-</v>
      </c>
      <c r="J1483" s="37" t="str">
        <f>'Coloquios2020 - Notas finales '!T83</f>
        <v>Ortiz, Noelia Marina</v>
      </c>
      <c r="K1483" s="35">
        <f>'Coloquios2020 - Notas finales '!U83</f>
        <v>27696956</v>
      </c>
      <c r="L1483" s="35">
        <f>'Coloquios2020 - Notas finales '!V83</f>
        <v>8</v>
      </c>
      <c r="M1483" s="35">
        <f>'Coloquios2020 - Notas finales '!W83</f>
        <v>8</v>
      </c>
      <c r="N1483" s="38">
        <f>'Coloquios2020 - Notas finales '!X83</f>
        <v>8</v>
      </c>
    </row>
    <row r="1484" spans="1:14" x14ac:dyDescent="0.2">
      <c r="A1484" s="34">
        <f t="shared" ref="A1484:I1484" si="785">+A784</f>
        <v>44145.939065763887</v>
      </c>
      <c r="B1484" s="35" t="str">
        <f t="shared" si="785"/>
        <v>alecosta1912@gmail.com</v>
      </c>
      <c r="C1484" s="35" t="str">
        <f t="shared" si="785"/>
        <v>1 de 1</v>
      </c>
      <c r="D1484" s="35" t="str">
        <f t="shared" si="785"/>
        <v>Coloquios/Talleres/etc</v>
      </c>
      <c r="E1484" s="36" t="str">
        <f t="shared" si="785"/>
        <v>10/11</v>
      </c>
      <c r="F1484" s="37" t="str">
        <f t="shared" si="785"/>
        <v>Educación Primaria</v>
      </c>
      <c r="G1484" s="35" t="str">
        <f t="shared" si="785"/>
        <v>1° "A"</v>
      </c>
      <c r="H1484" s="37" t="str">
        <f t="shared" si="785"/>
        <v>Área Estético Expresivo I</v>
      </c>
      <c r="I1484" s="35" t="str">
        <f t="shared" si="785"/>
        <v>-</v>
      </c>
      <c r="J1484" s="37" t="str">
        <f>'Coloquios2020 - Notas finales '!T84</f>
        <v>Goya, Florencia</v>
      </c>
      <c r="K1484" s="35">
        <f>'Coloquios2020 - Notas finales '!U84</f>
        <v>42182973</v>
      </c>
      <c r="L1484" s="35" t="str">
        <f>'Coloquios2020 - Notas finales '!V84</f>
        <v>No se tomó oral</v>
      </c>
      <c r="M1484" s="35" t="str">
        <f>'Coloquios2020 - Notas finales '!W84</f>
        <v>No se tomó escrito</v>
      </c>
      <c r="N1484" s="38">
        <f>'Coloquios2020 - Notas finales '!X84</f>
        <v>10</v>
      </c>
    </row>
    <row r="1485" spans="1:14" x14ac:dyDescent="0.2">
      <c r="A1485" s="34">
        <f t="shared" ref="A1485:I1485" si="786">+A785</f>
        <v>44145.955082199071</v>
      </c>
      <c r="B1485" s="35" t="str">
        <f t="shared" si="786"/>
        <v>aleacosta1912@gmail.com</v>
      </c>
      <c r="C1485" s="35" t="str">
        <f t="shared" si="786"/>
        <v>1 de 1</v>
      </c>
      <c r="D1485" s="35" t="str">
        <f t="shared" si="786"/>
        <v>Coloquios/Talleres/etc</v>
      </c>
      <c r="E1485" s="36" t="str">
        <f t="shared" si="786"/>
        <v>10/11</v>
      </c>
      <c r="F1485" s="37" t="str">
        <f t="shared" si="786"/>
        <v>Educación Primaria</v>
      </c>
      <c r="G1485" s="35" t="str">
        <f t="shared" si="786"/>
        <v>3° "A"</v>
      </c>
      <c r="H1485" s="37" t="str">
        <f t="shared" si="786"/>
        <v>Área Estético Expresivo II</v>
      </c>
      <c r="I1485" s="35" t="str">
        <f t="shared" si="786"/>
        <v>-</v>
      </c>
      <c r="J1485" s="37" t="str">
        <f>'Coloquios2020 - Notas finales '!T85</f>
        <v>Hidalgo, María de los Milagros</v>
      </c>
      <c r="K1485" s="35">
        <f>'Coloquios2020 - Notas finales '!U85</f>
        <v>41975294</v>
      </c>
      <c r="L1485" s="35" t="str">
        <f>'Coloquios2020 - Notas finales '!V85</f>
        <v>No se tomó oral</v>
      </c>
      <c r="M1485" s="35" t="str">
        <f>'Coloquios2020 - Notas finales '!W85</f>
        <v>No se tomó escrito</v>
      </c>
      <c r="N1485" s="38">
        <f>'Coloquios2020 - Notas finales '!X85</f>
        <v>10</v>
      </c>
    </row>
    <row r="1486" spans="1:14" x14ac:dyDescent="0.2">
      <c r="A1486" s="34">
        <f t="shared" ref="A1486:I1486" si="787">+A786</f>
        <v>44145.955737627315</v>
      </c>
      <c r="B1486" s="35" t="str">
        <f t="shared" si="787"/>
        <v>jorgelinaotegui@hotmail.com</v>
      </c>
      <c r="C1486" s="35" t="str">
        <f t="shared" si="787"/>
        <v>1 de 2</v>
      </c>
      <c r="D1486" s="35" t="str">
        <f t="shared" si="787"/>
        <v>Coloquios/Talleres/etc</v>
      </c>
      <c r="E1486" s="36" t="str">
        <f t="shared" si="787"/>
        <v>10/11</v>
      </c>
      <c r="F1486" s="37" t="str">
        <f t="shared" si="787"/>
        <v>Artes Visuales</v>
      </c>
      <c r="G1486" s="35" t="str">
        <f t="shared" si="787"/>
        <v>1°</v>
      </c>
      <c r="H1486" s="37" t="str">
        <f t="shared" si="787"/>
        <v>Producción en el Plano. Pintura I</v>
      </c>
      <c r="I1486" s="35" t="str">
        <f t="shared" si="787"/>
        <v>-</v>
      </c>
      <c r="J1486" s="37" t="str">
        <f>'Coloquios2020 - Notas finales '!T86</f>
        <v>Zumoffen Analía Veronica</v>
      </c>
      <c r="K1486" s="35">
        <f>'Coloquios2020 - Notas finales '!U86</f>
        <v>28334721</v>
      </c>
      <c r="L1486" s="35">
        <f>'Coloquios2020 - Notas finales '!V86</f>
        <v>10</v>
      </c>
      <c r="M1486" s="35">
        <f>'Coloquios2020 - Notas finales '!W86</f>
        <v>10</v>
      </c>
      <c r="N1486" s="38">
        <f>'Coloquios2020 - Notas finales '!X86</f>
        <v>10</v>
      </c>
    </row>
    <row r="1487" spans="1:14" hidden="1" x14ac:dyDescent="0.2">
      <c r="A1487" s="34">
        <f t="shared" ref="A1487:I1487" si="788">+A787</f>
        <v>44145.978110162032</v>
      </c>
      <c r="B1487" s="35" t="str">
        <f t="shared" si="788"/>
        <v>norabenso@gmail.com</v>
      </c>
      <c r="C1487" s="35" t="str">
        <f t="shared" si="788"/>
        <v>1 de 1</v>
      </c>
      <c r="D1487" s="35" t="str">
        <f t="shared" si="788"/>
        <v>Coloquios/Talleres/etc</v>
      </c>
      <c r="E1487" s="36" t="str">
        <f t="shared" si="788"/>
        <v>10/11</v>
      </c>
      <c r="F1487" s="37" t="str">
        <f t="shared" si="788"/>
        <v>Inglés</v>
      </c>
      <c r="G1487" s="35" t="str">
        <f t="shared" si="788"/>
        <v>2°</v>
      </c>
      <c r="H1487" s="37" t="str">
        <f t="shared" si="788"/>
        <v>Literatura en Lengua Inglesa I</v>
      </c>
      <c r="I1487" s="35" t="str">
        <f t="shared" si="788"/>
        <v>-</v>
      </c>
      <c r="J1487" s="37">
        <f>'Coloquios2020 - Notas finales '!T87</f>
        <v>0</v>
      </c>
      <c r="K1487" s="35">
        <f>'Coloquios2020 - Notas finales '!U87</f>
        <v>0</v>
      </c>
      <c r="L1487" s="35">
        <f>'Coloquios2020 - Notas finales '!V87</f>
        <v>0</v>
      </c>
      <c r="M1487" s="35">
        <f>'Coloquios2020 - Notas finales '!W87</f>
        <v>0</v>
      </c>
      <c r="N1487" s="38">
        <f>'Coloquios2020 - Notas finales '!X87</f>
        <v>0</v>
      </c>
    </row>
    <row r="1488" spans="1:14" x14ac:dyDescent="0.2">
      <c r="A1488" s="34">
        <f t="shared" ref="A1488:I1488" si="789">+A788</f>
        <v>44146.058212511576</v>
      </c>
      <c r="B1488" s="35" t="str">
        <f t="shared" si="789"/>
        <v>anabelarodera1985@gamil.com</v>
      </c>
      <c r="C1488" s="35" t="str">
        <f t="shared" si="789"/>
        <v>5 de 5</v>
      </c>
      <c r="D1488" s="35" t="str">
        <f t="shared" si="789"/>
        <v>Coloquios/Talleres/etc</v>
      </c>
      <c r="E1488" s="36" t="str">
        <f t="shared" si="789"/>
        <v>9/11</v>
      </c>
      <c r="F1488" s="37" t="str">
        <f t="shared" si="789"/>
        <v>Artes Visuales</v>
      </c>
      <c r="G1488" s="35" t="str">
        <f t="shared" si="789"/>
        <v>4°</v>
      </c>
      <c r="H1488" s="37" t="str">
        <f t="shared" si="789"/>
        <v xml:space="preserve">Gráfica y técnicas de impresión. </v>
      </c>
      <c r="I1488" s="35" t="str">
        <f t="shared" si="789"/>
        <v>-</v>
      </c>
      <c r="J1488" s="37" t="str">
        <f>'Coloquios2020 - Notas finales '!T88</f>
        <v xml:space="preserve">Sotomayor Fiorella Katerina </v>
      </c>
      <c r="K1488" s="35">
        <f>'Coloquios2020 - Notas finales '!U88</f>
        <v>38450889</v>
      </c>
      <c r="L1488" s="35">
        <f>'Coloquios2020 - Notas finales '!V88</f>
        <v>10</v>
      </c>
      <c r="M1488" s="35">
        <f>'Coloquios2020 - Notas finales '!W88</f>
        <v>0</v>
      </c>
      <c r="N1488" s="38">
        <f>'Coloquios2020 - Notas finales '!X88</f>
        <v>10</v>
      </c>
    </row>
    <row r="1489" spans="1:14" x14ac:dyDescent="0.2">
      <c r="A1489" s="34">
        <f t="shared" ref="A1489:I1489" si="790">+A789</f>
        <v>44146.374026203703</v>
      </c>
      <c r="B1489" s="35" t="str">
        <f t="shared" si="790"/>
        <v>ianjulim42@gmail.com</v>
      </c>
      <c r="C1489" s="35" t="str">
        <f t="shared" si="790"/>
        <v>1 de 1</v>
      </c>
      <c r="D1489" s="35" t="str">
        <f t="shared" si="790"/>
        <v>Coloquios/Talleres/etc</v>
      </c>
      <c r="E1489" s="36" t="str">
        <f t="shared" si="790"/>
        <v>10/11</v>
      </c>
      <c r="F1489" s="37" t="str">
        <f t="shared" si="790"/>
        <v>Educación Especial</v>
      </c>
      <c r="G1489" s="35" t="str">
        <f t="shared" si="790"/>
        <v>3°</v>
      </c>
      <c r="H1489" s="37" t="str">
        <f t="shared" si="790"/>
        <v>Seminario de Investigación</v>
      </c>
      <c r="I1489" s="35" t="str">
        <f t="shared" si="790"/>
        <v>-</v>
      </c>
      <c r="J1489" s="37" t="str">
        <f>'Coloquios2020 - Notas finales '!T89</f>
        <v>Infiesta Marisol</v>
      </c>
      <c r="K1489" s="35">
        <f>'Coloquios2020 - Notas finales '!U89</f>
        <v>41160367</v>
      </c>
      <c r="L1489" s="35">
        <f>'Coloquios2020 - Notas finales '!V89</f>
        <v>10</v>
      </c>
      <c r="M1489" s="35">
        <f>'Coloquios2020 - Notas finales '!W89</f>
        <v>10</v>
      </c>
      <c r="N1489" s="38">
        <f>'Coloquios2020 - Notas finales '!X89</f>
        <v>10</v>
      </c>
    </row>
    <row r="1490" spans="1:14" x14ac:dyDescent="0.2">
      <c r="A1490" s="34">
        <f t="shared" ref="A1490:I1490" si="791">+A790</f>
        <v>44146.388897488425</v>
      </c>
      <c r="B1490" s="35" t="str">
        <f t="shared" si="791"/>
        <v>ccuzmicich@gmail.com</v>
      </c>
      <c r="C1490" s="35" t="str">
        <f t="shared" si="791"/>
        <v>1 de 1</v>
      </c>
      <c r="D1490" s="35" t="str">
        <f t="shared" si="791"/>
        <v>Coloquios/Talleres/etc</v>
      </c>
      <c r="E1490" s="36" t="str">
        <f t="shared" si="791"/>
        <v>11/11</v>
      </c>
      <c r="F1490" s="37" t="str">
        <f t="shared" si="791"/>
        <v>Educación Inicial</v>
      </c>
      <c r="G1490" s="35" t="str">
        <f t="shared" si="791"/>
        <v>1°</v>
      </c>
      <c r="H1490" s="37" t="str">
        <f t="shared" si="791"/>
        <v>Taller de Expresión oral y escrita</v>
      </c>
      <c r="I1490" s="35" t="str">
        <f t="shared" si="791"/>
        <v>-</v>
      </c>
      <c r="J1490" s="37" t="str">
        <f>'Coloquios2020 - Notas finales '!T90</f>
        <v>Cabreara Daiana</v>
      </c>
      <c r="K1490" s="35">
        <f>'Coloquios2020 - Notas finales '!U90</f>
        <v>42355341</v>
      </c>
      <c r="L1490" s="35">
        <f>'Coloquios2020 - Notas finales '!V90</f>
        <v>8</v>
      </c>
      <c r="M1490" s="35">
        <f>'Coloquios2020 - Notas finales '!W90</f>
        <v>8</v>
      </c>
      <c r="N1490" s="38">
        <f>'Coloquios2020 - Notas finales '!X90</f>
        <v>8</v>
      </c>
    </row>
    <row r="1491" spans="1:14" x14ac:dyDescent="0.2">
      <c r="A1491" s="34">
        <f t="shared" ref="A1491:I1491" si="792">+A791</f>
        <v>44146.392278819447</v>
      </c>
      <c r="B1491" s="35" t="str">
        <f t="shared" si="792"/>
        <v>ccuzmicich@gmail.com</v>
      </c>
      <c r="C1491" s="35" t="str">
        <f t="shared" si="792"/>
        <v>1 de 2</v>
      </c>
      <c r="D1491" s="35" t="str">
        <f t="shared" si="792"/>
        <v>Coloquios/Talleres/etc</v>
      </c>
      <c r="E1491" s="36" t="str">
        <f t="shared" si="792"/>
        <v>11/11</v>
      </c>
      <c r="F1491" s="37" t="str">
        <f t="shared" si="792"/>
        <v>Educación Inicial</v>
      </c>
      <c r="G1491" s="35" t="str">
        <f t="shared" si="792"/>
        <v>1°</v>
      </c>
      <c r="H1491" s="37" t="str">
        <f t="shared" si="792"/>
        <v>Taller de expresión oral y escrita</v>
      </c>
      <c r="I1491" s="35" t="str">
        <f t="shared" si="792"/>
        <v>-</v>
      </c>
      <c r="J1491" s="37" t="str">
        <f>'Coloquios2020 - Notas finales '!T91</f>
        <v>Valdebenitez Brenda</v>
      </c>
      <c r="K1491" s="35">
        <f>'Coloquios2020 - Notas finales '!U91</f>
        <v>29677229</v>
      </c>
      <c r="L1491" s="35">
        <f>'Coloquios2020 - Notas finales '!V91</f>
        <v>7</v>
      </c>
      <c r="M1491" s="35">
        <f>'Coloquios2020 - Notas finales '!W91</f>
        <v>7</v>
      </c>
      <c r="N1491" s="38">
        <f>'Coloquios2020 - Notas finales '!X91</f>
        <v>7</v>
      </c>
    </row>
    <row r="1492" spans="1:14" x14ac:dyDescent="0.2">
      <c r="A1492" s="34">
        <f t="shared" ref="A1492:I1492" si="793">+A792</f>
        <v>44146.44065793982</v>
      </c>
      <c r="B1492" s="35" t="str">
        <f t="shared" si="793"/>
        <v>cortspaola@gmail.com</v>
      </c>
      <c r="C1492" s="35" t="str">
        <f t="shared" si="793"/>
        <v>1 de 1</v>
      </c>
      <c r="D1492" s="35" t="str">
        <f t="shared" si="793"/>
        <v>Coloquios/Talleres/etc</v>
      </c>
      <c r="E1492" s="36" t="str">
        <f t="shared" si="793"/>
        <v>6/11</v>
      </c>
      <c r="F1492" s="37" t="str">
        <f t="shared" si="793"/>
        <v>Ciencias de la Educación</v>
      </c>
      <c r="G1492" s="35" t="str">
        <f t="shared" si="793"/>
        <v>3°</v>
      </c>
      <c r="H1492" s="37" t="str">
        <f t="shared" si="793"/>
        <v>Metodología de la Investigación Social</v>
      </c>
      <c r="I1492" s="35" t="str">
        <f t="shared" si="793"/>
        <v>-</v>
      </c>
      <c r="J1492" s="37" t="str">
        <f>'Coloquios2020 - Notas finales '!T92</f>
        <v>Lopez Jesica Mabel</v>
      </c>
      <c r="K1492" s="35">
        <f>'Coloquios2020 - Notas finales '!U92</f>
        <v>31302407</v>
      </c>
      <c r="L1492" s="35">
        <f>'Coloquios2020 - Notas finales '!V92</f>
        <v>9</v>
      </c>
      <c r="M1492" s="35">
        <f>'Coloquios2020 - Notas finales '!W92</f>
        <v>0</v>
      </c>
      <c r="N1492" s="38">
        <f>'Coloquios2020 - Notas finales '!X92</f>
        <v>9</v>
      </c>
    </row>
    <row r="1493" spans="1:14" hidden="1" x14ac:dyDescent="0.2">
      <c r="A1493" s="34">
        <f t="shared" ref="A1493:I1493" si="794">+A793</f>
        <v>44146.449431539353</v>
      </c>
      <c r="B1493" s="35" t="str">
        <f t="shared" si="794"/>
        <v>leandro_ranalli@yahoo.com.ar</v>
      </c>
      <c r="C1493" s="35" t="str">
        <f t="shared" si="794"/>
        <v>1 de 1</v>
      </c>
      <c r="D1493" s="35" t="str">
        <f t="shared" si="794"/>
        <v>Coloquios/Talleres/etc</v>
      </c>
      <c r="E1493" s="36" t="str">
        <f t="shared" si="794"/>
        <v>2/11</v>
      </c>
      <c r="F1493" s="37" t="str">
        <f t="shared" si="794"/>
        <v>Geografía</v>
      </c>
      <c r="G1493" s="35" t="str">
        <f t="shared" si="794"/>
        <v>4°</v>
      </c>
      <c r="H1493" s="37" t="str">
        <f t="shared" si="794"/>
        <v>UCO  Relaciones Económicas Internacionales.</v>
      </c>
      <c r="I1493" s="35" t="str">
        <f t="shared" si="794"/>
        <v>-</v>
      </c>
      <c r="J1493" s="37">
        <f>'Coloquios2020 - Notas finales '!T93</f>
        <v>0</v>
      </c>
      <c r="K1493" s="35">
        <f>'Coloquios2020 - Notas finales '!U93</f>
        <v>0</v>
      </c>
      <c r="L1493" s="35">
        <f>'Coloquios2020 - Notas finales '!V93</f>
        <v>0</v>
      </c>
      <c r="M1493" s="35">
        <f>'Coloquios2020 - Notas finales '!W93</f>
        <v>0</v>
      </c>
      <c r="N1493" s="38">
        <f>'Coloquios2020 - Notas finales '!X93</f>
        <v>0</v>
      </c>
    </row>
    <row r="1494" spans="1:14" hidden="1" x14ac:dyDescent="0.2">
      <c r="A1494" s="34">
        <f t="shared" ref="A1494:I1494" si="795">+A794</f>
        <v>44146.453819375005</v>
      </c>
      <c r="B1494" s="35" t="str">
        <f t="shared" si="795"/>
        <v>leandro_ranalli@yahoo.com.ar</v>
      </c>
      <c r="C1494" s="35" t="str">
        <f t="shared" si="795"/>
        <v>1 de 1</v>
      </c>
      <c r="D1494" s="35" t="str">
        <f t="shared" si="795"/>
        <v>Coloquios/Talleres/etc</v>
      </c>
      <c r="E1494" s="36" t="str">
        <f t="shared" si="795"/>
        <v>2/11</v>
      </c>
      <c r="F1494" s="37" t="str">
        <f t="shared" si="795"/>
        <v>Geografía</v>
      </c>
      <c r="G1494" s="35" t="str">
        <f t="shared" si="795"/>
        <v>4°</v>
      </c>
      <c r="H1494" s="37" t="str">
        <f t="shared" si="795"/>
        <v>UCO Realidad Contemporánea de los Pueblos Indígenas</v>
      </c>
      <c r="I1494" s="35" t="str">
        <f t="shared" si="795"/>
        <v>-</v>
      </c>
      <c r="J1494" s="37">
        <f>'Coloquios2020 - Notas finales '!T94</f>
        <v>0</v>
      </c>
      <c r="K1494" s="35">
        <f>'Coloquios2020 - Notas finales '!U94</f>
        <v>0</v>
      </c>
      <c r="L1494" s="35">
        <f>'Coloquios2020 - Notas finales '!V94</f>
        <v>0</v>
      </c>
      <c r="M1494" s="35">
        <f>'Coloquios2020 - Notas finales '!W94</f>
        <v>0</v>
      </c>
      <c r="N1494" s="38">
        <f>'Coloquios2020 - Notas finales '!X94</f>
        <v>0</v>
      </c>
    </row>
    <row r="1495" spans="1:14" hidden="1" x14ac:dyDescent="0.2">
      <c r="A1495" s="34">
        <f t="shared" ref="A1495:I1495" si="796">+A795</f>
        <v>44146.483172962966</v>
      </c>
      <c r="B1495" s="35" t="str">
        <f t="shared" si="796"/>
        <v>jorgelinaotegui@hotmail.com</v>
      </c>
      <c r="C1495" s="35" t="str">
        <f t="shared" si="796"/>
        <v>1 de 3</v>
      </c>
      <c r="D1495" s="35" t="str">
        <f t="shared" si="796"/>
        <v>Coloquios/Talleres/etc</v>
      </c>
      <c r="E1495" s="36" t="str">
        <f t="shared" si="796"/>
        <v>10/11</v>
      </c>
      <c r="F1495" s="37" t="str">
        <f t="shared" si="796"/>
        <v>Artes Visuales</v>
      </c>
      <c r="G1495" s="35" t="str">
        <f t="shared" si="796"/>
        <v>1°</v>
      </c>
      <c r="H1495" s="37" t="str">
        <f t="shared" si="796"/>
        <v>Producción en el Espacio. Cerámica I</v>
      </c>
      <c r="I1495" s="35" t="str">
        <f t="shared" si="796"/>
        <v>-</v>
      </c>
      <c r="J1495" s="37">
        <f>'Coloquios2020 - Notas finales '!T95</f>
        <v>0</v>
      </c>
      <c r="K1495" s="35">
        <f>'Coloquios2020 - Notas finales '!U95</f>
        <v>0</v>
      </c>
      <c r="L1495" s="35">
        <f>'Coloquios2020 - Notas finales '!V95</f>
        <v>0</v>
      </c>
      <c r="M1495" s="35">
        <f>'Coloquios2020 - Notas finales '!W95</f>
        <v>0</v>
      </c>
      <c r="N1495" s="38">
        <f>'Coloquios2020 - Notas finales '!X95</f>
        <v>0</v>
      </c>
    </row>
    <row r="1496" spans="1:14" x14ac:dyDescent="0.2">
      <c r="A1496" s="34">
        <f t="shared" ref="A1496:I1496" si="797">+A796</f>
        <v>44146.489492650464</v>
      </c>
      <c r="B1496" s="35" t="str">
        <f t="shared" si="797"/>
        <v>saltuna44@hotmail.com</v>
      </c>
      <c r="C1496" s="35" t="str">
        <f t="shared" si="797"/>
        <v>1 de 2</v>
      </c>
      <c r="D1496" s="35" t="str">
        <f t="shared" si="797"/>
        <v>Coloquios/Talleres/etc</v>
      </c>
      <c r="E1496" s="36" t="str">
        <f t="shared" si="797"/>
        <v>12/11</v>
      </c>
      <c r="F1496" s="37" t="str">
        <f t="shared" si="797"/>
        <v>Educación Especial</v>
      </c>
      <c r="G1496" s="35" t="str">
        <f t="shared" si="797"/>
        <v>1°</v>
      </c>
      <c r="H1496" s="37" t="str">
        <f t="shared" si="797"/>
        <v>Biología, Genética y Neuroendocrina</v>
      </c>
      <c r="I1496" s="35" t="str">
        <f t="shared" si="797"/>
        <v>-</v>
      </c>
      <c r="J1496" s="37" t="str">
        <f>'Coloquios2020 - Notas finales '!T96</f>
        <v>Gomez, Natalí</v>
      </c>
      <c r="K1496" s="35">
        <f>'Coloquios2020 - Notas finales '!U96</f>
        <v>39049701</v>
      </c>
      <c r="L1496" s="35">
        <f>'Coloquios2020 - Notas finales '!V96</f>
        <v>9</v>
      </c>
      <c r="M1496" s="35" t="str">
        <f>'Coloquios2020 - Notas finales '!W96</f>
        <v>No se tomó escrito</v>
      </c>
      <c r="N1496" s="38">
        <f>'Coloquios2020 - Notas finales '!X96</f>
        <v>9</v>
      </c>
    </row>
    <row r="1497" spans="1:14" x14ac:dyDescent="0.2">
      <c r="A1497" s="34">
        <f t="shared" ref="A1497:I1497" si="798">+A797</f>
        <v>44146.489786666665</v>
      </c>
      <c r="B1497" s="35" t="str">
        <f t="shared" si="798"/>
        <v>cortspaola@gmail.com</v>
      </c>
      <c r="C1497" s="35" t="str">
        <f t="shared" si="798"/>
        <v>1 de 1</v>
      </c>
      <c r="D1497" s="35" t="str">
        <f t="shared" si="798"/>
        <v>Coloquios/Talleres/etc</v>
      </c>
      <c r="E1497" s="36" t="str">
        <f t="shared" si="798"/>
        <v>10/11</v>
      </c>
      <c r="F1497" s="37" t="str">
        <f t="shared" si="798"/>
        <v>Educación Primaria</v>
      </c>
      <c r="G1497" s="35" t="str">
        <f t="shared" si="798"/>
        <v>1° "A"</v>
      </c>
      <c r="H1497" s="37" t="str">
        <f t="shared" si="798"/>
        <v>PROBLEMÁTICAS CONTEMPORÁNEAS DEL NIVEL PRIMARIO</v>
      </c>
      <c r="I1497" s="35" t="str">
        <f t="shared" si="798"/>
        <v>-</v>
      </c>
      <c r="J1497" s="37" t="str">
        <f>'Coloquios2020 - Notas finales '!T97</f>
        <v>GOYA FLORENCIA</v>
      </c>
      <c r="K1497" s="35">
        <f>'Coloquios2020 - Notas finales '!U97</f>
        <v>42182973</v>
      </c>
      <c r="L1497" s="35">
        <f>'Coloquios2020 - Notas finales '!V97</f>
        <v>0</v>
      </c>
      <c r="M1497" s="35">
        <f>'Coloquios2020 - Notas finales '!W97</f>
        <v>0</v>
      </c>
      <c r="N1497" s="38">
        <f>'Coloquios2020 - Notas finales '!X97</f>
        <v>9</v>
      </c>
    </row>
    <row r="1498" spans="1:14" x14ac:dyDescent="0.2">
      <c r="A1498" s="34">
        <f t="shared" ref="A1498:I1498" si="799">+A798</f>
        <v>44146.5081765625</v>
      </c>
      <c r="B1498" s="35" t="str">
        <f t="shared" si="799"/>
        <v>cortspaola@gmail.com</v>
      </c>
      <c r="C1498" s="35" t="str">
        <f t="shared" si="799"/>
        <v>1 de 2</v>
      </c>
      <c r="D1498" s="35" t="str">
        <f t="shared" si="799"/>
        <v>Coloquios/Talleres/etc</v>
      </c>
      <c r="E1498" s="36" t="str">
        <f t="shared" si="799"/>
        <v>9/11</v>
      </c>
      <c r="F1498" s="37" t="str">
        <f t="shared" si="799"/>
        <v>Educación Primaria</v>
      </c>
      <c r="G1498" s="35" t="str">
        <f t="shared" si="799"/>
        <v>1° "B"</v>
      </c>
      <c r="H1498" s="37" t="str">
        <f t="shared" si="799"/>
        <v>PROBLEMÁTICAS CONTEMPORÁNEAS DEL NIVEL PRIMARIA</v>
      </c>
      <c r="I1498" s="35" t="str">
        <f t="shared" si="799"/>
        <v>-</v>
      </c>
      <c r="J1498" s="37" t="str">
        <f>'Coloquios2020 - Notas finales '!T98</f>
        <v>Balduzzi, Micaela</v>
      </c>
      <c r="K1498" s="35">
        <f>'Coloquios2020 - Notas finales '!U98</f>
        <v>37295480</v>
      </c>
      <c r="L1498" s="35">
        <f>'Coloquios2020 - Notas finales '!V98</f>
        <v>0</v>
      </c>
      <c r="M1498" s="35">
        <f>'Coloquios2020 - Notas finales '!W98</f>
        <v>0</v>
      </c>
      <c r="N1498" s="38">
        <f>'Coloquios2020 - Notas finales '!X98</f>
        <v>10</v>
      </c>
    </row>
    <row r="1499" spans="1:14" x14ac:dyDescent="0.2">
      <c r="A1499" s="34">
        <f t="shared" ref="A1499:I1499" si="800">+A799</f>
        <v>44146.518462025459</v>
      </c>
      <c r="B1499" s="35" t="str">
        <f t="shared" si="800"/>
        <v>cortspaola@gmail.com</v>
      </c>
      <c r="C1499" s="35" t="str">
        <f t="shared" si="800"/>
        <v>2 de 2</v>
      </c>
      <c r="D1499" s="35" t="str">
        <f t="shared" si="800"/>
        <v>Coloquios/Talleres/etc</v>
      </c>
      <c r="E1499" s="36" t="str">
        <f t="shared" si="800"/>
        <v>9/11</v>
      </c>
      <c r="F1499" s="37" t="str">
        <f t="shared" si="800"/>
        <v>Educación Primaria</v>
      </c>
      <c r="G1499" s="35" t="str">
        <f t="shared" si="800"/>
        <v>1° "B"</v>
      </c>
      <c r="H1499" s="37" t="str">
        <f t="shared" si="800"/>
        <v xml:space="preserve">PROBLEMÁTICAS CONTEMPORÁNEAS DEL NIVEL PRIMARIO  </v>
      </c>
      <c r="I1499" s="35" t="str">
        <f t="shared" si="800"/>
        <v>-</v>
      </c>
      <c r="J1499" s="37" t="str">
        <f>'Coloquios2020 - Notas finales '!T99</f>
        <v>GALEANO MARANELA</v>
      </c>
      <c r="K1499" s="35">
        <f>'Coloquios2020 - Notas finales '!U99</f>
        <v>36004251</v>
      </c>
      <c r="L1499" s="35">
        <f>'Coloquios2020 - Notas finales '!V99</f>
        <v>0</v>
      </c>
      <c r="M1499" s="35">
        <f>'Coloquios2020 - Notas finales '!W99</f>
        <v>0</v>
      </c>
      <c r="N1499" s="38">
        <f>'Coloquios2020 - Notas finales '!X99</f>
        <v>8</v>
      </c>
    </row>
    <row r="1500" spans="1:14" x14ac:dyDescent="0.2">
      <c r="A1500" s="34">
        <f t="shared" ref="A1500:I1500" si="801">+A800</f>
        <v>44146.56052230324</v>
      </c>
      <c r="B1500" s="35" t="str">
        <f t="shared" si="801"/>
        <v>ianjulim42@gmail.com</v>
      </c>
      <c r="C1500" s="35" t="str">
        <f t="shared" si="801"/>
        <v>1 de 1</v>
      </c>
      <c r="D1500" s="35" t="str">
        <f t="shared" si="801"/>
        <v>Coloquios/Talleres/etc</v>
      </c>
      <c r="E1500" s="36" t="str">
        <f t="shared" si="801"/>
        <v>9/11</v>
      </c>
      <c r="F1500" s="37" t="str">
        <f t="shared" si="801"/>
        <v>Educación Primaria</v>
      </c>
      <c r="G1500" s="35" t="str">
        <f t="shared" si="801"/>
        <v>2° "B"</v>
      </c>
      <c r="H1500" s="37" t="str">
        <f t="shared" si="801"/>
        <v>Conocimiento y Educación</v>
      </c>
      <c r="I1500" s="35" t="str">
        <f t="shared" si="801"/>
        <v>-</v>
      </c>
      <c r="J1500" s="37" t="str">
        <f>'Coloquios2020 - Notas finales '!T100</f>
        <v>Cepa Brenda</v>
      </c>
      <c r="K1500" s="35">
        <f>'Coloquios2020 - Notas finales '!U100</f>
        <v>39814906</v>
      </c>
      <c r="L1500" s="35">
        <f>'Coloquios2020 - Notas finales '!V100</f>
        <v>8</v>
      </c>
      <c r="M1500" s="35">
        <f>'Coloquios2020 - Notas finales '!W100</f>
        <v>8</v>
      </c>
      <c r="N1500" s="38">
        <f>'Coloquios2020 - Notas finales '!X100</f>
        <v>8</v>
      </c>
    </row>
    <row r="1501" spans="1:14" x14ac:dyDescent="0.2">
      <c r="A1501" s="34">
        <f t="shared" ref="A1501:I1501" si="802">+A801</f>
        <v>44146.607150902782</v>
      </c>
      <c r="B1501" s="35" t="str">
        <f t="shared" si="802"/>
        <v>rosanalei1@gmail.com</v>
      </c>
      <c r="C1501" s="35" t="str">
        <f t="shared" si="802"/>
        <v>1 de 3</v>
      </c>
      <c r="D1501" s="35" t="str">
        <f t="shared" si="802"/>
        <v>Coloquios/Talleres/etc</v>
      </c>
      <c r="E1501" s="36" t="str">
        <f t="shared" si="802"/>
        <v>11/11</v>
      </c>
      <c r="F1501" s="37" t="str">
        <f t="shared" si="802"/>
        <v>Educación Especial</v>
      </c>
      <c r="G1501" s="35" t="str">
        <f t="shared" si="802"/>
        <v>2°</v>
      </c>
      <c r="H1501" s="37" t="str">
        <f t="shared" si="802"/>
        <v>Educación Especial</v>
      </c>
      <c r="I1501" s="35" t="str">
        <f t="shared" si="802"/>
        <v>-</v>
      </c>
      <c r="J1501" s="37" t="str">
        <f>'Coloquios2020 - Notas finales '!T101</f>
        <v>Lopez, Abigail</v>
      </c>
      <c r="K1501" s="35">
        <f>'Coloquios2020 - Notas finales '!U101</f>
        <v>40403595</v>
      </c>
      <c r="L1501" s="35">
        <f>'Coloquios2020 - Notas finales '!V101</f>
        <v>8</v>
      </c>
      <c r="M1501" s="35">
        <f>'Coloquios2020 - Notas finales '!W101</f>
        <v>8</v>
      </c>
      <c r="N1501" s="38">
        <f>'Coloquios2020 - Notas finales '!X101</f>
        <v>8</v>
      </c>
    </row>
    <row r="1502" spans="1:14" x14ac:dyDescent="0.2">
      <c r="A1502" s="34">
        <f t="shared" ref="A1502:I1502" si="803">+A802</f>
        <v>44146.613966041667</v>
      </c>
      <c r="B1502" s="35" t="str">
        <f t="shared" si="803"/>
        <v>rosanalei1@gmail.com</v>
      </c>
      <c r="C1502" s="35" t="str">
        <f t="shared" si="803"/>
        <v>1 de 1</v>
      </c>
      <c r="D1502" s="35" t="str">
        <f t="shared" si="803"/>
        <v>Coloquios/Talleres/etc</v>
      </c>
      <c r="E1502" s="36" t="str">
        <f t="shared" si="803"/>
        <v>11/11</v>
      </c>
      <c r="F1502" s="37" t="str">
        <f t="shared" si="803"/>
        <v>Educación Especial</v>
      </c>
      <c r="G1502" s="35" t="str">
        <f t="shared" si="803"/>
        <v>4°</v>
      </c>
      <c r="H1502" s="37" t="str">
        <f t="shared" si="803"/>
        <v>EDI</v>
      </c>
      <c r="I1502" s="35" t="str">
        <f t="shared" si="803"/>
        <v>-</v>
      </c>
      <c r="J1502" s="37" t="str">
        <f>'Coloquios2020 - Notas finales '!T102</f>
        <v>Matias, Karen Daiana</v>
      </c>
      <c r="K1502" s="35">
        <f>'Coloquios2020 - Notas finales '!U102</f>
        <v>38451473</v>
      </c>
      <c r="L1502" s="35">
        <f>'Coloquios2020 - Notas finales '!V102</f>
        <v>8</v>
      </c>
      <c r="M1502" s="35">
        <f>'Coloquios2020 - Notas finales '!W102</f>
        <v>8</v>
      </c>
      <c r="N1502" s="38">
        <f>'Coloquios2020 - Notas finales '!X102</f>
        <v>8</v>
      </c>
    </row>
    <row r="1503" spans="1:14" x14ac:dyDescent="0.2">
      <c r="A1503" s="34">
        <f t="shared" ref="A1503:I1503" si="804">+A803</f>
        <v>44146.655164039352</v>
      </c>
      <c r="B1503" s="35" t="str">
        <f t="shared" si="804"/>
        <v>claudiaz@powervt.com.ar</v>
      </c>
      <c r="C1503" s="35" t="str">
        <f t="shared" si="804"/>
        <v>1 de 2</v>
      </c>
      <c r="D1503" s="35" t="str">
        <f t="shared" si="804"/>
        <v>Coloquios/Talleres/etc</v>
      </c>
      <c r="E1503" s="36" t="str">
        <f t="shared" si="804"/>
        <v>11/11</v>
      </c>
      <c r="F1503" s="37" t="str">
        <f t="shared" si="804"/>
        <v>Educación Primaria</v>
      </c>
      <c r="G1503" s="35" t="str">
        <f t="shared" si="804"/>
        <v>1° "B"</v>
      </c>
      <c r="H1503" s="37" t="str">
        <f t="shared" si="804"/>
        <v>Área Estético Expresivo I</v>
      </c>
      <c r="I1503" s="35" t="str">
        <f t="shared" si="804"/>
        <v>-</v>
      </c>
      <c r="J1503" s="37" t="str">
        <f>'Coloquios2020 - Notas finales '!T103</f>
        <v>Galeano Marianela</v>
      </c>
      <c r="K1503" s="35">
        <f>'Coloquios2020 - Notas finales '!U103</f>
        <v>36004251</v>
      </c>
      <c r="L1503" s="35">
        <f>'Coloquios2020 - Notas finales '!V103</f>
        <v>10</v>
      </c>
      <c r="M1503" s="35">
        <f>'Coloquios2020 - Notas finales '!W103</f>
        <v>10</v>
      </c>
      <c r="N1503" s="38">
        <f>'Coloquios2020 - Notas finales '!X103</f>
        <v>10</v>
      </c>
    </row>
    <row r="1504" spans="1:14" x14ac:dyDescent="0.2">
      <c r="A1504" s="34">
        <f t="shared" ref="A1504:I1504" si="805">+A804</f>
        <v>44146.657895983793</v>
      </c>
      <c r="B1504" s="35" t="str">
        <f t="shared" si="805"/>
        <v>sandraparedes1608@gmail.com</v>
      </c>
      <c r="C1504" s="35" t="str">
        <f t="shared" si="805"/>
        <v>1 de 1</v>
      </c>
      <c r="D1504" s="35" t="str">
        <f t="shared" si="805"/>
        <v>Coloquios/Talleres/etc</v>
      </c>
      <c r="E1504" s="36" t="str">
        <f t="shared" si="805"/>
        <v>10/11</v>
      </c>
      <c r="F1504" s="37" t="str">
        <f t="shared" si="805"/>
        <v>Educación Primaria</v>
      </c>
      <c r="G1504" s="35" t="str">
        <f t="shared" si="805"/>
        <v>3° "A"</v>
      </c>
      <c r="H1504" s="37" t="str">
        <f t="shared" si="805"/>
        <v>Taller de Práctica III</v>
      </c>
      <c r="I1504" s="35" t="str">
        <f t="shared" si="805"/>
        <v>-</v>
      </c>
      <c r="J1504" s="37" t="str">
        <f>'Coloquios2020 - Notas finales '!T104</f>
        <v>YANIERI, Ornella</v>
      </c>
      <c r="K1504" s="35">
        <f>'Coloquios2020 - Notas finales '!U104</f>
        <v>42531790</v>
      </c>
      <c r="L1504" s="35">
        <f>'Coloquios2020 - Notas finales '!V104</f>
        <v>9</v>
      </c>
      <c r="M1504" s="35" t="str">
        <f>'Coloquios2020 - Notas finales '!W104</f>
        <v>No se tomó escrito</v>
      </c>
      <c r="N1504" s="38">
        <f>'Coloquios2020 - Notas finales '!X104</f>
        <v>9</v>
      </c>
    </row>
    <row r="1505" spans="1:14" x14ac:dyDescent="0.2">
      <c r="A1505" s="34">
        <f t="shared" ref="A1505:I1505" si="806">+A805</f>
        <v>44146.658866678241</v>
      </c>
      <c r="B1505" s="35" t="str">
        <f t="shared" si="806"/>
        <v>claudiaz@powervt.com.ar</v>
      </c>
      <c r="C1505" s="35" t="str">
        <f t="shared" si="806"/>
        <v>2 de 2</v>
      </c>
      <c r="D1505" s="35" t="str">
        <f t="shared" si="806"/>
        <v>Coloquios/Talleres/etc</v>
      </c>
      <c r="E1505" s="36" t="str">
        <f t="shared" si="806"/>
        <v>11/11</v>
      </c>
      <c r="F1505" s="37" t="str">
        <f t="shared" si="806"/>
        <v>Educación Primaria</v>
      </c>
      <c r="G1505" s="35" t="str">
        <f t="shared" si="806"/>
        <v>1° "B"</v>
      </c>
      <c r="H1505" s="37" t="str">
        <f t="shared" si="806"/>
        <v>Área Estético Expresivo</v>
      </c>
      <c r="I1505" s="35" t="str">
        <f t="shared" si="806"/>
        <v>-</v>
      </c>
      <c r="J1505" s="37" t="str">
        <f>'Coloquios2020 - Notas finales '!T105</f>
        <v>Goss Yamila</v>
      </c>
      <c r="K1505" s="35">
        <f>'Coloquios2020 - Notas finales '!U105</f>
        <v>39248314</v>
      </c>
      <c r="L1505" s="35">
        <f>'Coloquios2020 - Notas finales '!V105</f>
        <v>10</v>
      </c>
      <c r="M1505" s="35">
        <f>'Coloquios2020 - Notas finales '!W105</f>
        <v>10</v>
      </c>
      <c r="N1505" s="38">
        <f>'Coloquios2020 - Notas finales '!X105</f>
        <v>10</v>
      </c>
    </row>
    <row r="1506" spans="1:14" x14ac:dyDescent="0.2">
      <c r="A1506" s="34">
        <f t="shared" ref="A1506:I1506" si="807">+A806</f>
        <v>44146.707031412036</v>
      </c>
      <c r="B1506" s="35" t="str">
        <f t="shared" si="807"/>
        <v>flaviaboglione@gmail.com</v>
      </c>
      <c r="C1506" s="35" t="str">
        <f t="shared" si="807"/>
        <v>1 de 1</v>
      </c>
      <c r="D1506" s="35" t="str">
        <f t="shared" si="807"/>
        <v>Coloquios/Talleres/etc</v>
      </c>
      <c r="E1506" s="36" t="str">
        <f t="shared" si="807"/>
        <v>11/11</v>
      </c>
      <c r="F1506" s="37" t="str">
        <f t="shared" si="807"/>
        <v>Biología</v>
      </c>
      <c r="G1506" s="35" t="str">
        <f t="shared" si="807"/>
        <v>3°</v>
      </c>
      <c r="H1506" s="37" t="str">
        <f t="shared" si="807"/>
        <v>Didáctica de la Biología 2</v>
      </c>
      <c r="I1506" s="35" t="str">
        <f t="shared" si="807"/>
        <v>-</v>
      </c>
      <c r="J1506" s="37" t="str">
        <f>'Coloquios2020 - Notas finales '!T106</f>
        <v>Komarevich, Vanesa</v>
      </c>
      <c r="K1506" s="35">
        <f>'Coloquios2020 - Notas finales '!U106</f>
        <v>39453284</v>
      </c>
      <c r="L1506" s="35">
        <f>'Coloquios2020 - Notas finales '!V106</f>
        <v>9</v>
      </c>
      <c r="M1506" s="35" t="str">
        <f>'Coloquios2020 - Notas finales '!W106</f>
        <v>No se tomó escrito</v>
      </c>
      <c r="N1506" s="38">
        <f>'Coloquios2020 - Notas finales '!X106</f>
        <v>9</v>
      </c>
    </row>
    <row r="1507" spans="1:14" hidden="1" x14ac:dyDescent="0.2">
      <c r="A1507" s="34">
        <f t="shared" ref="A1507:I1507" si="808">+A807</f>
        <v>44146.717927268517</v>
      </c>
      <c r="B1507" s="35" t="str">
        <f t="shared" si="808"/>
        <v>claudiagiagnorio@hotmail.com</v>
      </c>
      <c r="C1507" s="35" t="str">
        <f t="shared" si="808"/>
        <v>1 de 1</v>
      </c>
      <c r="D1507" s="35" t="str">
        <f t="shared" si="808"/>
        <v>Coloquios/Talleres/etc</v>
      </c>
      <c r="E1507" s="36" t="str">
        <f t="shared" si="808"/>
        <v>10/11</v>
      </c>
      <c r="F1507" s="37" t="str">
        <f t="shared" si="808"/>
        <v>Biología</v>
      </c>
      <c r="G1507" s="35" t="str">
        <f t="shared" si="808"/>
        <v>2°</v>
      </c>
      <c r="H1507" s="37" t="str">
        <f t="shared" si="808"/>
        <v>Biofísica</v>
      </c>
      <c r="I1507" s="35" t="str">
        <f t="shared" si="808"/>
        <v>-</v>
      </c>
      <c r="J1507" s="37">
        <f>'Coloquios2020 - Notas finales '!T107</f>
        <v>0</v>
      </c>
      <c r="K1507" s="35">
        <f>'Coloquios2020 - Notas finales '!U107</f>
        <v>0</v>
      </c>
      <c r="L1507" s="35">
        <f>'Coloquios2020 - Notas finales '!V107</f>
        <v>0</v>
      </c>
      <c r="M1507" s="35">
        <f>'Coloquios2020 - Notas finales '!W107</f>
        <v>0</v>
      </c>
      <c r="N1507" s="38">
        <f>'Coloquios2020 - Notas finales '!X107</f>
        <v>0</v>
      </c>
    </row>
    <row r="1508" spans="1:14" x14ac:dyDescent="0.2">
      <c r="A1508" s="34">
        <f t="shared" ref="A1508:I1508" si="809">+A808</f>
        <v>44146.731214120373</v>
      </c>
      <c r="B1508" s="35" t="str">
        <f t="shared" si="809"/>
        <v>delgadosilvana@hotmail.com</v>
      </c>
      <c r="C1508" s="35" t="str">
        <f t="shared" si="809"/>
        <v>1 de 2</v>
      </c>
      <c r="D1508" s="35" t="str">
        <f t="shared" si="809"/>
        <v>Coloquios/Talleres/etc</v>
      </c>
      <c r="E1508" s="36" t="str">
        <f t="shared" si="809"/>
        <v>9/11</v>
      </c>
      <c r="F1508" s="37" t="str">
        <f t="shared" si="809"/>
        <v>Ciencias de la Educación</v>
      </c>
      <c r="G1508" s="35" t="str">
        <f t="shared" si="809"/>
        <v>1°</v>
      </c>
      <c r="H1508" s="37" t="str">
        <f t="shared" si="809"/>
        <v>Trayecto de práctica. Taller de docencia I</v>
      </c>
      <c r="I1508" s="35" t="str">
        <f t="shared" si="809"/>
        <v>-</v>
      </c>
      <c r="J1508" s="37" t="str">
        <f>'Coloquios2020 - Notas finales '!T108</f>
        <v>Cetrari Antonela</v>
      </c>
      <c r="K1508" s="35">
        <f>'Coloquios2020 - Notas finales '!U108</f>
        <v>40039483</v>
      </c>
      <c r="L1508" s="35">
        <f>'Coloquios2020 - Notas finales '!V108</f>
        <v>10</v>
      </c>
      <c r="M1508" s="35">
        <f>'Coloquios2020 - Notas finales '!W108</f>
        <v>0</v>
      </c>
      <c r="N1508" s="38">
        <f>'Coloquios2020 - Notas finales '!X108</f>
        <v>10</v>
      </c>
    </row>
    <row r="1509" spans="1:14" x14ac:dyDescent="0.2">
      <c r="A1509" s="34">
        <f t="shared" ref="A1509:I1509" si="810">+A809</f>
        <v>44146.736478078703</v>
      </c>
      <c r="B1509" s="35" t="str">
        <f t="shared" si="810"/>
        <v>delgadosilvana@hotmail.com</v>
      </c>
      <c r="C1509" s="35" t="str">
        <f t="shared" si="810"/>
        <v>2 de 2</v>
      </c>
      <c r="D1509" s="35" t="str">
        <f t="shared" si="810"/>
        <v>Coloquios/Talleres/etc</v>
      </c>
      <c r="E1509" s="36" t="str">
        <f t="shared" si="810"/>
        <v>9/11</v>
      </c>
      <c r="F1509" s="37" t="str">
        <f t="shared" si="810"/>
        <v>Ciencias de la Educación</v>
      </c>
      <c r="G1509" s="35" t="str">
        <f t="shared" si="810"/>
        <v>1°</v>
      </c>
      <c r="H1509" s="37" t="str">
        <f t="shared" si="810"/>
        <v>Trayecto de práctica. Taller de Docencia I</v>
      </c>
      <c r="I1509" s="35" t="str">
        <f t="shared" si="810"/>
        <v>-</v>
      </c>
      <c r="J1509" s="37" t="str">
        <f>'Coloquios2020 - Notas finales '!T109</f>
        <v>Rodríguez Jackeline</v>
      </c>
      <c r="K1509" s="35">
        <f>'Coloquios2020 - Notas finales '!U109</f>
        <v>41056652</v>
      </c>
      <c r="L1509" s="35">
        <f>'Coloquios2020 - Notas finales '!V109</f>
        <v>8</v>
      </c>
      <c r="M1509" s="35">
        <f>'Coloquios2020 - Notas finales '!W109</f>
        <v>0</v>
      </c>
      <c r="N1509" s="38">
        <f>'Coloquios2020 - Notas finales '!X109</f>
        <v>8</v>
      </c>
    </row>
    <row r="1510" spans="1:14" x14ac:dyDescent="0.2">
      <c r="A1510" s="34">
        <f t="shared" ref="A1510:I1510" si="811">+A810</f>
        <v>44146.777639571759</v>
      </c>
      <c r="B1510" s="35" t="str">
        <f t="shared" si="811"/>
        <v>claudiaz@powervt.com.ar</v>
      </c>
      <c r="C1510" s="35" t="str">
        <f t="shared" si="811"/>
        <v>1 de 2</v>
      </c>
      <c r="D1510" s="35" t="str">
        <f t="shared" si="811"/>
        <v>Coloquios/Talleres/etc</v>
      </c>
      <c r="E1510" s="36" t="str">
        <f t="shared" si="811"/>
        <v>11/11</v>
      </c>
      <c r="F1510" s="37" t="str">
        <f t="shared" si="811"/>
        <v>Artes Visuales</v>
      </c>
      <c r="G1510" s="35" t="str">
        <f t="shared" si="811"/>
        <v>1°</v>
      </c>
      <c r="H1510" s="37" t="str">
        <f t="shared" si="811"/>
        <v>Práctica docente I "Escenarios Educativos"</v>
      </c>
      <c r="I1510" s="35" t="str">
        <f t="shared" si="811"/>
        <v>-</v>
      </c>
      <c r="J1510" s="37" t="str">
        <f>'Coloquios2020 - Notas finales '!T110</f>
        <v>Becerra Ayelén</v>
      </c>
      <c r="K1510" s="35">
        <f>'Coloquios2020 - Notas finales '!U110</f>
        <v>40268839</v>
      </c>
      <c r="L1510" s="35">
        <f>'Coloquios2020 - Notas finales '!V110</f>
        <v>9</v>
      </c>
      <c r="M1510" s="35">
        <f>'Coloquios2020 - Notas finales '!W110</f>
        <v>9</v>
      </c>
      <c r="N1510" s="38">
        <f>'Coloquios2020 - Notas finales '!X110</f>
        <v>9</v>
      </c>
    </row>
    <row r="1511" spans="1:14" x14ac:dyDescent="0.2">
      <c r="A1511" s="34">
        <f t="shared" ref="A1511:I1511" si="812">+A811</f>
        <v>44146.781833020832</v>
      </c>
      <c r="B1511" s="35" t="str">
        <f t="shared" si="812"/>
        <v>claudiaz@powervt.com.ar</v>
      </c>
      <c r="C1511" s="35" t="str">
        <f t="shared" si="812"/>
        <v>2 de 2</v>
      </c>
      <c r="D1511" s="35" t="str">
        <f t="shared" si="812"/>
        <v>Coloquios/Talleres/etc</v>
      </c>
      <c r="E1511" s="36" t="str">
        <f t="shared" si="812"/>
        <v>11/11</v>
      </c>
      <c r="F1511" s="37" t="str">
        <f t="shared" si="812"/>
        <v>Artes Visuales</v>
      </c>
      <c r="G1511" s="35" t="str">
        <f t="shared" si="812"/>
        <v>1°</v>
      </c>
      <c r="H1511" s="37" t="str">
        <f t="shared" si="812"/>
        <v>Práctica Docente I " Escenarios educativos"</v>
      </c>
      <c r="I1511" s="35" t="str">
        <f t="shared" si="812"/>
        <v>-</v>
      </c>
      <c r="J1511" s="37" t="str">
        <f>'Coloquios2020 - Notas finales '!T111</f>
        <v>Toccalino Matías</v>
      </c>
      <c r="K1511" s="35">
        <f>'Coloquios2020 - Notas finales '!U111</f>
        <v>43714037</v>
      </c>
      <c r="L1511" s="35">
        <f>'Coloquios2020 - Notas finales '!V111</f>
        <v>10</v>
      </c>
      <c r="M1511" s="35">
        <f>'Coloquios2020 - Notas finales '!W111</f>
        <v>10</v>
      </c>
      <c r="N1511" s="38">
        <f>'Coloquios2020 - Notas finales '!X111</f>
        <v>10</v>
      </c>
    </row>
    <row r="1512" spans="1:14" x14ac:dyDescent="0.2">
      <c r="A1512" s="34">
        <f t="shared" ref="A1512:I1512" si="813">+A812</f>
        <v>44146.791173287042</v>
      </c>
      <c r="B1512" s="35" t="str">
        <f t="shared" si="813"/>
        <v>johananerina@gmail.com</v>
      </c>
      <c r="C1512" s="35">
        <f t="shared" si="813"/>
        <v>0</v>
      </c>
      <c r="D1512" s="35" t="str">
        <f t="shared" si="813"/>
        <v>Coloquios/Talleres/etc</v>
      </c>
      <c r="E1512" s="36" t="str">
        <f t="shared" si="813"/>
        <v>3/11</v>
      </c>
      <c r="F1512" s="37" t="str">
        <f t="shared" si="813"/>
        <v>Energías Renovables</v>
      </c>
      <c r="G1512" s="35" t="str">
        <f t="shared" si="813"/>
        <v>1°</v>
      </c>
      <c r="H1512" s="37" t="str">
        <f t="shared" si="813"/>
        <v>Inglés Tecnico</v>
      </c>
      <c r="I1512" s="35" t="str">
        <f t="shared" si="813"/>
        <v>-</v>
      </c>
      <c r="J1512" s="37" t="str">
        <f>'Coloquios2020 - Notas finales '!T112</f>
        <v>Bodo, Julián</v>
      </c>
      <c r="K1512" s="35">
        <f>'Coloquios2020 - Notas finales '!U112</f>
        <v>43426332</v>
      </c>
      <c r="L1512" s="35">
        <f>'Coloquios2020 - Notas finales '!V112</f>
        <v>10</v>
      </c>
      <c r="M1512" s="35">
        <f>'Coloquios2020 - Notas finales '!W112</f>
        <v>10</v>
      </c>
      <c r="N1512" s="38">
        <f>'Coloquios2020 - Notas finales '!X112</f>
        <v>10</v>
      </c>
    </row>
    <row r="1513" spans="1:14" hidden="1" x14ac:dyDescent="0.2">
      <c r="A1513" s="34">
        <f t="shared" ref="A1513:I1513" si="814">+A813</f>
        <v>44146.793548553236</v>
      </c>
      <c r="B1513" s="35" t="str">
        <f t="shared" si="814"/>
        <v>veromarquez68@gmail.com</v>
      </c>
      <c r="C1513" s="35" t="str">
        <f t="shared" si="814"/>
        <v>1 de 1</v>
      </c>
      <c r="D1513" s="35" t="str">
        <f t="shared" si="814"/>
        <v>Coloquios/Talleres/etc</v>
      </c>
      <c r="E1513" s="36" t="str">
        <f t="shared" si="814"/>
        <v>11/11</v>
      </c>
      <c r="F1513" s="37" t="str">
        <f t="shared" si="814"/>
        <v>Educación Especial</v>
      </c>
      <c r="G1513" s="35" t="str">
        <f t="shared" si="814"/>
        <v>2°</v>
      </c>
      <c r="H1513" s="37" t="str">
        <f t="shared" si="814"/>
        <v>Diseño y Adecuación del Currículum I</v>
      </c>
      <c r="I1513" s="35" t="str">
        <f t="shared" si="814"/>
        <v>-</v>
      </c>
      <c r="J1513" s="37">
        <f>'Coloquios2020 - Notas finales '!T113</f>
        <v>0</v>
      </c>
      <c r="K1513" s="35">
        <f>'Coloquios2020 - Notas finales '!U113</f>
        <v>0</v>
      </c>
      <c r="L1513" s="35">
        <f>'Coloquios2020 - Notas finales '!V113</f>
        <v>0</v>
      </c>
      <c r="M1513" s="35">
        <f>'Coloquios2020 - Notas finales '!W113</f>
        <v>0</v>
      </c>
      <c r="N1513" s="38">
        <f>'Coloquios2020 - Notas finales '!X113</f>
        <v>0</v>
      </c>
    </row>
    <row r="1514" spans="1:14" x14ac:dyDescent="0.2">
      <c r="A1514" s="34">
        <f t="shared" ref="A1514:I1514" si="815">+A814</f>
        <v>44146.798196655094</v>
      </c>
      <c r="B1514" s="35" t="str">
        <f t="shared" si="815"/>
        <v>cudugnellomariela@yahoo.com</v>
      </c>
      <c r="C1514" s="35" t="str">
        <f t="shared" si="815"/>
        <v>1 de 1</v>
      </c>
      <c r="D1514" s="35" t="str">
        <f t="shared" si="815"/>
        <v>Coloquios/Talleres/etc</v>
      </c>
      <c r="E1514" s="36" t="str">
        <f t="shared" si="815"/>
        <v>11/11</v>
      </c>
      <c r="F1514" s="37" t="str">
        <f t="shared" si="815"/>
        <v>Inglés</v>
      </c>
      <c r="G1514" s="35" t="str">
        <f t="shared" si="815"/>
        <v>2°</v>
      </c>
      <c r="H1514" s="37" t="str">
        <f t="shared" si="815"/>
        <v>ORGANIZACIÒN Y GESTIÒN INSTITUCIONAL</v>
      </c>
      <c r="I1514" s="35" t="str">
        <f t="shared" si="815"/>
        <v>-</v>
      </c>
      <c r="J1514" s="37" t="str">
        <f>'Coloquios2020 - Notas finales '!T114</f>
        <v>PEREZ ERICA</v>
      </c>
      <c r="K1514" s="35">
        <f>'Coloquios2020 - Notas finales '!U114</f>
        <v>37813345</v>
      </c>
      <c r="L1514" s="35">
        <f>'Coloquios2020 - Notas finales '!V114</f>
        <v>9</v>
      </c>
      <c r="M1514" s="35" t="str">
        <f>'Coloquios2020 - Notas finales '!W114</f>
        <v>No se tomó escrito</v>
      </c>
      <c r="N1514" s="38">
        <f>'Coloquios2020 - Notas finales '!X114</f>
        <v>9</v>
      </c>
    </row>
    <row r="1515" spans="1:14" x14ac:dyDescent="0.2">
      <c r="A1515" s="34">
        <f t="shared" ref="A1515:I1515" si="816">+A815</f>
        <v>44146.800548483792</v>
      </c>
      <c r="B1515" s="35" t="str">
        <f t="shared" si="816"/>
        <v>andreai27@hotmail.com</v>
      </c>
      <c r="C1515" s="35" t="str">
        <f t="shared" si="816"/>
        <v>1 de 1</v>
      </c>
      <c r="D1515" s="35" t="str">
        <f t="shared" si="816"/>
        <v>Coloquios/Talleres/etc</v>
      </c>
      <c r="E1515" s="36" t="str">
        <f t="shared" si="816"/>
        <v>11/11</v>
      </c>
      <c r="F1515" s="37" t="str">
        <f t="shared" si="816"/>
        <v>Administración</v>
      </c>
      <c r="G1515" s="35" t="str">
        <f t="shared" si="816"/>
        <v>1°</v>
      </c>
      <c r="H1515" s="37" t="str">
        <f t="shared" si="816"/>
        <v>Práctica Docente I: Escenarios Educativos</v>
      </c>
      <c r="I1515" s="35" t="str">
        <f t="shared" si="816"/>
        <v>-</v>
      </c>
      <c r="J1515" s="37" t="str">
        <f>'Coloquios2020 - Notas finales '!T115</f>
        <v>González, Florencia</v>
      </c>
      <c r="K1515" s="35">
        <f>'Coloquios2020 - Notas finales '!U115</f>
        <v>40674559</v>
      </c>
      <c r="L1515" s="35">
        <f>'Coloquios2020 - Notas finales '!V115</f>
        <v>8</v>
      </c>
      <c r="M1515" s="35">
        <f>'Coloquios2020 - Notas finales '!W115</f>
        <v>8</v>
      </c>
      <c r="N1515" s="38">
        <f>'Coloquios2020 - Notas finales '!X115</f>
        <v>8</v>
      </c>
    </row>
    <row r="1516" spans="1:14" hidden="1" x14ac:dyDescent="0.2">
      <c r="A1516" s="34">
        <f t="shared" ref="A1516:I1516" si="817">+A816</f>
        <v>44146.80224931713</v>
      </c>
      <c r="B1516" s="35" t="str">
        <f t="shared" si="817"/>
        <v>flaviaboglione@gmail.com</v>
      </c>
      <c r="C1516" s="35" t="str">
        <f t="shared" si="817"/>
        <v>1 de 1</v>
      </c>
      <c r="D1516" s="35" t="str">
        <f t="shared" si="817"/>
        <v>Coloquios/Talleres/etc</v>
      </c>
      <c r="E1516" s="36" t="str">
        <f t="shared" si="817"/>
        <v>11/11</v>
      </c>
      <c r="F1516" s="37" t="str">
        <f t="shared" si="817"/>
        <v>Biología</v>
      </c>
      <c r="G1516" s="35" t="str">
        <f t="shared" si="817"/>
        <v>3°</v>
      </c>
      <c r="H1516" s="37" t="str">
        <f t="shared" si="817"/>
        <v>Biología Humana y Salud 1</v>
      </c>
      <c r="I1516" s="35">
        <f t="shared" si="817"/>
        <v>0</v>
      </c>
      <c r="J1516" s="37">
        <f>'Coloquios2020 - Notas finales '!T116</f>
        <v>0</v>
      </c>
      <c r="K1516" s="35">
        <f>'Coloquios2020 - Notas finales '!U116</f>
        <v>0</v>
      </c>
      <c r="L1516" s="35">
        <f>'Coloquios2020 - Notas finales '!V116</f>
        <v>0</v>
      </c>
      <c r="M1516" s="35">
        <f>'Coloquios2020 - Notas finales '!W116</f>
        <v>0</v>
      </c>
      <c r="N1516" s="38">
        <f>'Coloquios2020 - Notas finales '!X116</f>
        <v>0</v>
      </c>
    </row>
    <row r="1517" spans="1:14" x14ac:dyDescent="0.2">
      <c r="A1517" s="34">
        <f t="shared" ref="A1517:I1517" si="818">+A817</f>
        <v>44146.809445752311</v>
      </c>
      <c r="B1517" s="35" t="str">
        <f t="shared" si="818"/>
        <v>gloriam119@gmail.com</v>
      </c>
      <c r="C1517" s="35" t="str">
        <f t="shared" si="818"/>
        <v>1 de 1</v>
      </c>
      <c r="D1517" s="35" t="str">
        <f t="shared" si="818"/>
        <v>Coloquios/Talleres/etc</v>
      </c>
      <c r="E1517" s="36" t="str">
        <f t="shared" si="818"/>
        <v>11/11</v>
      </c>
      <c r="F1517" s="37" t="str">
        <f t="shared" si="818"/>
        <v>Artes Visuales</v>
      </c>
      <c r="G1517" s="35" t="str">
        <f t="shared" si="818"/>
        <v>3°</v>
      </c>
      <c r="H1517" s="37" t="str">
        <f t="shared" si="818"/>
        <v xml:space="preserve">Poblemática del Arte Argentino y Latinoamericano </v>
      </c>
      <c r="I1517" s="35" t="str">
        <f t="shared" si="818"/>
        <v>-</v>
      </c>
      <c r="J1517" s="37" t="str">
        <f>'Coloquios2020 - Notas finales '!T117</f>
        <v xml:space="preserve">Cascioni,, Ayelén María Jesús </v>
      </c>
      <c r="K1517" s="35">
        <f>'Coloquios2020 - Notas finales '!U117</f>
        <v>41601402</v>
      </c>
      <c r="L1517" s="35">
        <f>'Coloquios2020 - Notas finales '!V117</f>
        <v>8</v>
      </c>
      <c r="M1517" s="35">
        <f>'Coloquios2020 - Notas finales '!W117</f>
        <v>8</v>
      </c>
      <c r="N1517" s="38">
        <f>'Coloquios2020 - Notas finales '!X117</f>
        <v>8</v>
      </c>
    </row>
    <row r="1518" spans="1:14" hidden="1" x14ac:dyDescent="0.2">
      <c r="A1518" s="34">
        <f t="shared" ref="A1518:I1518" si="819">+A818</f>
        <v>44146.813734201394</v>
      </c>
      <c r="B1518" s="35" t="str">
        <f t="shared" si="819"/>
        <v>gloriam119@gmail.com</v>
      </c>
      <c r="C1518" s="35" t="str">
        <f t="shared" si="819"/>
        <v>1 de 1</v>
      </c>
      <c r="D1518" s="35" t="str">
        <f t="shared" si="819"/>
        <v>Coloquios/Talleres/etc</v>
      </c>
      <c r="E1518" s="36" t="str">
        <f t="shared" si="819"/>
        <v>11/11</v>
      </c>
      <c r="F1518" s="37" t="str">
        <f t="shared" si="819"/>
        <v>Artes Visuales</v>
      </c>
      <c r="G1518" s="35" t="str">
        <f t="shared" si="819"/>
        <v>4°</v>
      </c>
      <c r="H1518" s="37" t="str">
        <f t="shared" si="819"/>
        <v>Arte Americano y Argentino  Plan Viejo</v>
      </c>
      <c r="I1518" s="35" t="str">
        <f t="shared" si="819"/>
        <v>-</v>
      </c>
      <c r="J1518" s="37">
        <f>'Coloquios2020 - Notas finales '!T118</f>
        <v>0</v>
      </c>
      <c r="K1518" s="35">
        <f>'Coloquios2020 - Notas finales '!U118</f>
        <v>0</v>
      </c>
      <c r="L1518" s="35">
        <f>'Coloquios2020 - Notas finales '!V118</f>
        <v>0</v>
      </c>
      <c r="M1518" s="35">
        <f>'Coloquios2020 - Notas finales '!W118</f>
        <v>0</v>
      </c>
      <c r="N1518" s="38">
        <f>'Coloquios2020 - Notas finales '!X118</f>
        <v>0</v>
      </c>
    </row>
    <row r="1519" spans="1:14" hidden="1" x14ac:dyDescent="0.2">
      <c r="A1519" s="34">
        <f t="shared" ref="A1519:I1519" si="820">+A819</f>
        <v>44146.814365659724</v>
      </c>
      <c r="B1519" s="35" t="str">
        <f t="shared" si="820"/>
        <v>rosanalei1@gmail.com</v>
      </c>
      <c r="C1519" s="35" t="str">
        <f t="shared" si="820"/>
        <v>1 de 1</v>
      </c>
      <c r="D1519" s="35" t="str">
        <f t="shared" si="820"/>
        <v>Coloquios/Talleres/etc</v>
      </c>
      <c r="E1519" s="36" t="str">
        <f t="shared" si="820"/>
        <v>11/11</v>
      </c>
      <c r="F1519" s="37" t="str">
        <f t="shared" si="820"/>
        <v>Educación Especial</v>
      </c>
      <c r="G1519" s="35" t="str">
        <f t="shared" si="820"/>
        <v>4°</v>
      </c>
      <c r="H1519" s="37" t="str">
        <f t="shared" si="820"/>
        <v>EDI</v>
      </c>
      <c r="I1519" s="35" t="str">
        <f t="shared" si="820"/>
        <v>-</v>
      </c>
      <c r="J1519" s="37">
        <f>'Coloquios2020 - Notas finales '!T119</f>
        <v>0</v>
      </c>
      <c r="K1519" s="35">
        <f>'Coloquios2020 - Notas finales '!U119</f>
        <v>0</v>
      </c>
      <c r="L1519" s="35">
        <f>'Coloquios2020 - Notas finales '!V119</f>
        <v>0</v>
      </c>
      <c r="M1519" s="35">
        <f>'Coloquios2020 - Notas finales '!W119</f>
        <v>0</v>
      </c>
      <c r="N1519" s="38">
        <f>'Coloquios2020 - Notas finales '!X119</f>
        <v>0</v>
      </c>
    </row>
    <row r="1520" spans="1:14" x14ac:dyDescent="0.2">
      <c r="A1520" s="34">
        <f t="shared" ref="A1520:I1520" si="821">+A820</f>
        <v>44146.818591493051</v>
      </c>
      <c r="B1520" s="35" t="str">
        <f t="shared" si="821"/>
        <v>ianjulim42@gmail.com</v>
      </c>
      <c r="C1520" s="35" t="str">
        <f t="shared" si="821"/>
        <v>1 de 1</v>
      </c>
      <c r="D1520" s="35" t="str">
        <f t="shared" si="821"/>
        <v>Coloquios/Talleres/etc</v>
      </c>
      <c r="E1520" s="36" t="str">
        <f t="shared" si="821"/>
        <v>9/11</v>
      </c>
      <c r="F1520" s="37" t="str">
        <f t="shared" si="821"/>
        <v>Educación Inicial</v>
      </c>
      <c r="G1520" s="35" t="str">
        <f t="shared" si="821"/>
        <v>2°</v>
      </c>
      <c r="H1520" s="37" t="str">
        <f t="shared" si="821"/>
        <v>Sujeto de la Educación</v>
      </c>
      <c r="I1520" s="35" t="str">
        <f t="shared" si="821"/>
        <v>-</v>
      </c>
      <c r="J1520" s="37" t="str">
        <f>'Coloquios2020 - Notas finales '!T120</f>
        <v>Arrieta Camila</v>
      </c>
      <c r="K1520" s="35">
        <f>'Coloquios2020 - Notas finales '!U120</f>
        <v>42778093</v>
      </c>
      <c r="L1520" s="35">
        <f>'Coloquios2020 - Notas finales '!V120</f>
        <v>8</v>
      </c>
      <c r="M1520" s="35">
        <f>'Coloquios2020 - Notas finales '!W120</f>
        <v>8</v>
      </c>
      <c r="N1520" s="38">
        <f>'Coloquios2020 - Notas finales '!X120</f>
        <v>8</v>
      </c>
    </row>
    <row r="1521" spans="1:14" x14ac:dyDescent="0.2">
      <c r="A1521" s="34">
        <f t="shared" ref="A1521:I1521" si="822">+A821</f>
        <v>44146.820638414356</v>
      </c>
      <c r="B1521" s="35" t="str">
        <f t="shared" si="822"/>
        <v>lagiselr@hotmail.com</v>
      </c>
      <c r="C1521" s="35" t="str">
        <f t="shared" si="822"/>
        <v>1 de 1</v>
      </c>
      <c r="D1521" s="35" t="str">
        <f t="shared" si="822"/>
        <v>Coloquios/Talleres/etc</v>
      </c>
      <c r="E1521" s="36" t="str">
        <f t="shared" si="822"/>
        <v>11/11</v>
      </c>
      <c r="F1521" s="37" t="str">
        <f t="shared" si="822"/>
        <v>Educación Inicial</v>
      </c>
      <c r="G1521" s="35" t="str">
        <f t="shared" si="822"/>
        <v>3°</v>
      </c>
      <c r="H1521" s="37" t="str">
        <f t="shared" si="822"/>
        <v>Didáctica Educación Inicial II</v>
      </c>
      <c r="I1521" s="35" t="str">
        <f t="shared" si="822"/>
        <v>-</v>
      </c>
      <c r="J1521" s="37" t="str">
        <f>'Coloquios2020 - Notas finales '!T121</f>
        <v>Ramos Joana</v>
      </c>
      <c r="K1521" s="35">
        <f>'Coloquios2020 - Notas finales '!U121</f>
        <v>35647842</v>
      </c>
      <c r="L1521" s="35">
        <f>'Coloquios2020 - Notas finales '!V121</f>
        <v>9</v>
      </c>
      <c r="M1521" s="35">
        <f>'Coloquios2020 - Notas finales '!W121</f>
        <v>0</v>
      </c>
      <c r="N1521" s="38">
        <f>'Coloquios2020 - Notas finales '!X121</f>
        <v>9</v>
      </c>
    </row>
    <row r="1522" spans="1:14" x14ac:dyDescent="0.2">
      <c r="A1522" s="34">
        <f t="shared" ref="A1522:I1522" si="823">+A822</f>
        <v>44146.82498532407</v>
      </c>
      <c r="B1522" s="35" t="str">
        <f t="shared" si="823"/>
        <v>norbertofabianbarreiro@gmail.com</v>
      </c>
      <c r="C1522" s="35" t="str">
        <f t="shared" si="823"/>
        <v>1 de 1</v>
      </c>
      <c r="D1522" s="35" t="str">
        <f t="shared" si="823"/>
        <v>Coloquios/Talleres/etc</v>
      </c>
      <c r="E1522" s="36" t="str">
        <f t="shared" si="823"/>
        <v>11/11</v>
      </c>
      <c r="F1522" s="37" t="str">
        <f t="shared" si="823"/>
        <v>Administración</v>
      </c>
      <c r="G1522" s="35" t="str">
        <f t="shared" si="823"/>
        <v>3°</v>
      </c>
      <c r="H1522" s="37" t="str">
        <f t="shared" si="823"/>
        <v>Producción de Recursos Didácticos I</v>
      </c>
      <c r="I1522" s="35" t="str">
        <f t="shared" si="823"/>
        <v>-</v>
      </c>
      <c r="J1522" s="37" t="str">
        <f>'Coloquios2020 - Notas finales '!T122</f>
        <v>Naylor, Jonatan</v>
      </c>
      <c r="K1522" s="35">
        <f>'Coloquios2020 - Notas finales '!U122</f>
        <v>39248317</v>
      </c>
      <c r="L1522" s="35">
        <f>'Coloquios2020 - Notas finales '!V122</f>
        <v>0</v>
      </c>
      <c r="M1522" s="35">
        <f>'Coloquios2020 - Notas finales '!W122</f>
        <v>0</v>
      </c>
      <c r="N1522" s="38">
        <f>'Coloquios2020 - Notas finales '!X122</f>
        <v>0</v>
      </c>
    </row>
    <row r="1523" spans="1:14" hidden="1" x14ac:dyDescent="0.2">
      <c r="A1523" s="34">
        <f t="shared" ref="A1523:I1523" si="824">+A823</f>
        <v>44146.827406840282</v>
      </c>
      <c r="B1523" s="35" t="str">
        <f t="shared" si="824"/>
        <v>norbertofabianbarreiro@gmail.com</v>
      </c>
      <c r="C1523" s="35" t="str">
        <f t="shared" si="824"/>
        <v>1 de 1</v>
      </c>
      <c r="D1523" s="35" t="str">
        <f t="shared" si="824"/>
        <v>Coloquios/Talleres/etc</v>
      </c>
      <c r="E1523" s="36" t="str">
        <f t="shared" si="824"/>
        <v>11/11</v>
      </c>
      <c r="F1523" s="37" t="str">
        <f t="shared" si="824"/>
        <v>Administración</v>
      </c>
      <c r="G1523" s="35" t="str">
        <f t="shared" si="824"/>
        <v>4°</v>
      </c>
      <c r="H1523" s="37" t="str">
        <f t="shared" si="824"/>
        <v>Matemática Financiera</v>
      </c>
      <c r="I1523" s="35" t="str">
        <f t="shared" si="824"/>
        <v>-</v>
      </c>
      <c r="J1523" s="37">
        <f>'Coloquios2020 - Notas finales '!T123</f>
        <v>0</v>
      </c>
      <c r="K1523" s="35">
        <f>'Coloquios2020 - Notas finales '!U123</f>
        <v>0</v>
      </c>
      <c r="L1523" s="35">
        <f>'Coloquios2020 - Notas finales '!V123</f>
        <v>0</v>
      </c>
      <c r="M1523" s="35">
        <f>'Coloquios2020 - Notas finales '!W123</f>
        <v>0</v>
      </c>
      <c r="N1523" s="38">
        <f>'Coloquios2020 - Notas finales '!X123</f>
        <v>0</v>
      </c>
    </row>
    <row r="1524" spans="1:14" x14ac:dyDescent="0.2">
      <c r="A1524" s="34">
        <f t="shared" ref="A1524:I1524" si="825">+A824</f>
        <v>44146.829017395838</v>
      </c>
      <c r="B1524" s="35" t="str">
        <f t="shared" si="825"/>
        <v>sandraparedes1608@gmail.com</v>
      </c>
      <c r="C1524" s="35" t="str">
        <f t="shared" si="825"/>
        <v>1 de 1</v>
      </c>
      <c r="D1524" s="35" t="str">
        <f t="shared" si="825"/>
        <v>Coloquios/Talleres/etc</v>
      </c>
      <c r="E1524" s="36" t="str">
        <f t="shared" si="825"/>
        <v>11/11</v>
      </c>
      <c r="F1524" s="37" t="str">
        <f t="shared" si="825"/>
        <v>Ciencias de la Educación</v>
      </c>
      <c r="G1524" s="35" t="str">
        <f t="shared" si="825"/>
        <v>4°</v>
      </c>
      <c r="H1524" s="37" t="str">
        <f t="shared" si="825"/>
        <v>Didáctica del 1° y 2° ciclo de EGB</v>
      </c>
      <c r="I1524" s="35" t="str">
        <f t="shared" si="825"/>
        <v>-</v>
      </c>
      <c r="J1524" s="37" t="str">
        <f>'Coloquios2020 - Notas finales '!T124</f>
        <v>FERNÁNDEZ, Magdalena</v>
      </c>
      <c r="K1524" s="35">
        <f>'Coloquios2020 - Notas finales '!U124</f>
        <v>37580339</v>
      </c>
      <c r="L1524" s="35">
        <f>'Coloquios2020 - Notas finales '!V124</f>
        <v>10</v>
      </c>
      <c r="M1524" s="35" t="str">
        <f>'Coloquios2020 - Notas finales '!W124</f>
        <v>No se tomó escrito</v>
      </c>
      <c r="N1524" s="38">
        <f>'Coloquios2020 - Notas finales '!X124</f>
        <v>10</v>
      </c>
    </row>
    <row r="1525" spans="1:14" x14ac:dyDescent="0.2">
      <c r="A1525" s="34">
        <f t="shared" ref="A1525:I1525" si="826">+A825</f>
        <v>44146.830250706014</v>
      </c>
      <c r="B1525" s="35" t="str">
        <f t="shared" si="826"/>
        <v>gloriam119@gmail.com</v>
      </c>
      <c r="C1525" s="35" t="str">
        <f t="shared" si="826"/>
        <v>1 de 1</v>
      </c>
      <c r="D1525" s="35" t="str">
        <f t="shared" si="826"/>
        <v>Coloquios/Talleres/etc</v>
      </c>
      <c r="E1525" s="36" t="str">
        <f t="shared" si="826"/>
        <v>11/11</v>
      </c>
      <c r="F1525" s="37" t="str">
        <f t="shared" si="826"/>
        <v>Artes Visuales</v>
      </c>
      <c r="G1525" s="35" t="str">
        <f t="shared" si="826"/>
        <v>2°</v>
      </c>
      <c r="H1525" s="37" t="str">
        <f t="shared" si="826"/>
        <v>Práctica docente. La institución escolar</v>
      </c>
      <c r="I1525" s="35" t="str">
        <f t="shared" si="826"/>
        <v>-</v>
      </c>
      <c r="J1525" s="37" t="str">
        <f>'Coloquios2020 - Notas finales '!T125</f>
        <v xml:space="preserve"> Barzola Schmittlein, Antonella Lujan</v>
      </c>
      <c r="K1525" s="35">
        <f>'Coloquios2020 - Notas finales '!U125</f>
        <v>40610546</v>
      </c>
      <c r="L1525" s="35">
        <f>'Coloquios2020 - Notas finales '!V125</f>
        <v>9</v>
      </c>
      <c r="M1525" s="35">
        <f>'Coloquios2020 - Notas finales '!W125</f>
        <v>9</v>
      </c>
      <c r="N1525" s="38">
        <f>'Coloquios2020 - Notas finales '!X125</f>
        <v>9</v>
      </c>
    </row>
    <row r="1526" spans="1:14" x14ac:dyDescent="0.2">
      <c r="A1526" s="34">
        <f t="shared" ref="A1526:I1526" si="827">+A826</f>
        <v>44146.837181736111</v>
      </c>
      <c r="B1526" s="35" t="str">
        <f t="shared" si="827"/>
        <v>diegojaimeraies@yahoo.com.ar</v>
      </c>
      <c r="C1526" s="35" t="str">
        <f t="shared" si="827"/>
        <v>1 de 1</v>
      </c>
      <c r="D1526" s="35" t="str">
        <f t="shared" si="827"/>
        <v>Coloquios/Talleres/etc</v>
      </c>
      <c r="E1526" s="36" t="str">
        <f t="shared" si="827"/>
        <v>11/11</v>
      </c>
      <c r="F1526" s="37" t="str">
        <f t="shared" si="827"/>
        <v>Energías Renovables</v>
      </c>
      <c r="G1526" s="35" t="str">
        <f t="shared" si="827"/>
        <v>3°</v>
      </c>
      <c r="H1526" s="37" t="str">
        <f t="shared" si="827"/>
        <v>Legislación Laboral</v>
      </c>
      <c r="I1526" s="35" t="str">
        <f t="shared" si="827"/>
        <v>-</v>
      </c>
      <c r="J1526" s="37" t="str">
        <f>'Coloquios2020 - Notas finales '!T126</f>
        <v>Bietti, Luciano</v>
      </c>
      <c r="K1526" s="35">
        <f>'Coloquios2020 - Notas finales '!U126</f>
        <v>40959414</v>
      </c>
      <c r="L1526" s="35">
        <f>'Coloquios2020 - Notas finales '!V126</f>
        <v>8</v>
      </c>
      <c r="M1526" s="35" t="str">
        <f>'Coloquios2020 - Notas finales '!W126</f>
        <v>No se tomó escrito</v>
      </c>
      <c r="N1526" s="38">
        <f>'Coloquios2020 - Notas finales '!X126</f>
        <v>8</v>
      </c>
    </row>
    <row r="1527" spans="1:14" x14ac:dyDescent="0.2">
      <c r="A1527" s="34">
        <f t="shared" ref="A1527:I1527" si="828">+A827</f>
        <v>44146.837238495369</v>
      </c>
      <c r="B1527" s="35" t="str">
        <f t="shared" si="828"/>
        <v>analiamichelangeli@ies7venadotuerto.edu.ar</v>
      </c>
      <c r="C1527" s="35" t="str">
        <f t="shared" si="828"/>
        <v>1 de 1</v>
      </c>
      <c r="D1527" s="35" t="str">
        <f t="shared" si="828"/>
        <v>Coloquios/Talleres/etc</v>
      </c>
      <c r="E1527" s="36" t="str">
        <f t="shared" si="828"/>
        <v>11/11</v>
      </c>
      <c r="F1527" s="37" t="str">
        <f t="shared" si="828"/>
        <v>Biología</v>
      </c>
      <c r="G1527" s="35" t="str">
        <f t="shared" si="828"/>
        <v>2°</v>
      </c>
      <c r="H1527" s="37" t="str">
        <f t="shared" si="828"/>
        <v>Práctica docente II: Instituciones educativas</v>
      </c>
      <c r="I1527" s="35" t="str">
        <f t="shared" si="828"/>
        <v>-</v>
      </c>
      <c r="J1527" s="37" t="str">
        <f>'Coloquios2020 - Notas finales '!T127</f>
        <v>Escudero, Nadia agustina</v>
      </c>
      <c r="K1527" s="35">
        <f>'Coloquios2020 - Notas finales '!U127</f>
        <v>43009850</v>
      </c>
      <c r="L1527" s="35">
        <f>'Coloquios2020 - Notas finales '!V127</f>
        <v>8</v>
      </c>
      <c r="M1527" s="35">
        <f>'Coloquios2020 - Notas finales '!W127</f>
        <v>8</v>
      </c>
      <c r="N1527" s="38">
        <f>'Coloquios2020 - Notas finales '!X127</f>
        <v>8</v>
      </c>
    </row>
    <row r="1528" spans="1:14" hidden="1" x14ac:dyDescent="0.2">
      <c r="A1528" s="34">
        <f t="shared" ref="A1528:I1528" si="829">+A828</f>
        <v>44146.837307847221</v>
      </c>
      <c r="B1528" s="35" t="str">
        <f t="shared" si="829"/>
        <v>claudiagiagnorio@hotmail.com</v>
      </c>
      <c r="C1528" s="35" t="str">
        <f t="shared" si="829"/>
        <v>1 de 1</v>
      </c>
      <c r="D1528" s="35" t="str">
        <f t="shared" si="829"/>
        <v>Coloquios/Talleres/etc</v>
      </c>
      <c r="E1528" s="36" t="str">
        <f t="shared" si="829"/>
        <v>11/11</v>
      </c>
      <c r="F1528" s="37" t="str">
        <f t="shared" si="829"/>
        <v>Administración</v>
      </c>
      <c r="G1528" s="35" t="str">
        <f t="shared" si="829"/>
        <v>1°</v>
      </c>
      <c r="H1528" s="37" t="str">
        <f t="shared" si="829"/>
        <v>Matemática</v>
      </c>
      <c r="I1528" s="35" t="str">
        <f t="shared" si="829"/>
        <v>-</v>
      </c>
      <c r="J1528" s="37">
        <f>'Coloquios2020 - Notas finales '!T128</f>
        <v>0</v>
      </c>
      <c r="K1528" s="35">
        <f>'Coloquios2020 - Notas finales '!U128</f>
        <v>0</v>
      </c>
      <c r="L1528" s="35">
        <f>'Coloquios2020 - Notas finales '!V128</f>
        <v>0</v>
      </c>
      <c r="M1528" s="35">
        <f>'Coloquios2020 - Notas finales '!W128</f>
        <v>0</v>
      </c>
      <c r="N1528" s="38">
        <f>'Coloquios2020 - Notas finales '!X128</f>
        <v>0</v>
      </c>
    </row>
    <row r="1529" spans="1:14" hidden="1" x14ac:dyDescent="0.2">
      <c r="A1529" s="34">
        <f t="shared" ref="A1529:I1529" si="830">+A829</f>
        <v>44146.838862465273</v>
      </c>
      <c r="B1529" s="35" t="str">
        <f t="shared" si="830"/>
        <v>analiamichelangeli@ies7venadotuerto.edu.ar</v>
      </c>
      <c r="C1529" s="35" t="str">
        <f t="shared" si="830"/>
        <v>2 de 2</v>
      </c>
      <c r="D1529" s="35" t="str">
        <f t="shared" si="830"/>
        <v>Coloquios/Talleres/etc</v>
      </c>
      <c r="E1529" s="36" t="str">
        <f t="shared" si="830"/>
        <v>11/11</v>
      </c>
      <c r="F1529" s="37" t="str">
        <f t="shared" si="830"/>
        <v>Biología</v>
      </c>
      <c r="G1529" s="35" t="str">
        <f t="shared" si="830"/>
        <v>2°</v>
      </c>
      <c r="H1529" s="37" t="str">
        <f t="shared" si="830"/>
        <v>Práctica docente II: Instituciones educativas</v>
      </c>
      <c r="I1529" s="35" t="str">
        <f t="shared" si="830"/>
        <v>-</v>
      </c>
      <c r="J1529" s="37">
        <f>'Coloquios2020 - Notas finales '!T129</f>
        <v>0</v>
      </c>
      <c r="K1529" s="35">
        <f>'Coloquios2020 - Notas finales '!U129</f>
        <v>0</v>
      </c>
      <c r="L1529" s="35">
        <f>'Coloquios2020 - Notas finales '!V129</f>
        <v>0</v>
      </c>
      <c r="M1529" s="35">
        <f>'Coloquios2020 - Notas finales '!W129</f>
        <v>0</v>
      </c>
      <c r="N1529" s="38">
        <f>'Coloquios2020 - Notas finales '!X129</f>
        <v>0</v>
      </c>
    </row>
    <row r="1530" spans="1:14" x14ac:dyDescent="0.2">
      <c r="A1530" s="34">
        <f t="shared" ref="A1530:I1530" si="831">+A830</f>
        <v>44146.844281805556</v>
      </c>
      <c r="B1530" s="35" t="str">
        <f t="shared" si="831"/>
        <v>saltuna44@hotmail.com</v>
      </c>
      <c r="C1530" s="35" t="str">
        <f t="shared" si="831"/>
        <v>1 de 1</v>
      </c>
      <c r="D1530" s="35" t="str">
        <f t="shared" si="831"/>
        <v>Coloquios/Talleres/etc</v>
      </c>
      <c r="E1530" s="36" t="str">
        <f t="shared" si="831"/>
        <v>11/12</v>
      </c>
      <c r="F1530" s="37" t="str">
        <f t="shared" si="831"/>
        <v>Educación Especial</v>
      </c>
      <c r="G1530" s="35" t="str">
        <f t="shared" si="831"/>
        <v>3°</v>
      </c>
      <c r="H1530" s="37" t="str">
        <f t="shared" si="831"/>
        <v>Ciencias Naturales y su didáctica</v>
      </c>
      <c r="I1530" s="35" t="str">
        <f t="shared" si="831"/>
        <v>-</v>
      </c>
      <c r="J1530" s="37" t="str">
        <f>'Coloquios2020 - Notas finales '!T130</f>
        <v>RUZINI, Mercedes Guadalupe</v>
      </c>
      <c r="K1530" s="35">
        <f>'Coloquios2020 - Notas finales '!U130</f>
        <v>40116049</v>
      </c>
      <c r="L1530" s="35">
        <f>'Coloquios2020 - Notas finales '!V130</f>
        <v>10</v>
      </c>
      <c r="M1530" s="35" t="str">
        <f>'Coloquios2020 - Notas finales '!W130</f>
        <v>No se tomó escrito</v>
      </c>
      <c r="N1530" s="38">
        <f>'Coloquios2020 - Notas finales '!X130</f>
        <v>10</v>
      </c>
    </row>
    <row r="1531" spans="1:14" x14ac:dyDescent="0.2">
      <c r="A1531" s="34">
        <f t="shared" ref="A1531:I1531" si="832">+A831</f>
        <v>44146.846622453704</v>
      </c>
      <c r="B1531" s="35" t="str">
        <f t="shared" si="832"/>
        <v>flaviaboglione@gmail.com</v>
      </c>
      <c r="C1531" s="35" t="str">
        <f t="shared" si="832"/>
        <v>1 de 1</v>
      </c>
      <c r="D1531" s="35" t="str">
        <f t="shared" si="832"/>
        <v>Coloquios/Talleres/etc</v>
      </c>
      <c r="E1531" s="36" t="str">
        <f t="shared" si="832"/>
        <v>11/11</v>
      </c>
      <c r="F1531" s="37" t="str">
        <f t="shared" si="832"/>
        <v>Educación Primaria</v>
      </c>
      <c r="G1531" s="35" t="str">
        <f t="shared" si="832"/>
        <v>3° "B"</v>
      </c>
      <c r="H1531" s="37" t="str">
        <f t="shared" si="832"/>
        <v>Ciencias Naturales y su Didáctica 2</v>
      </c>
      <c r="I1531" s="35" t="str">
        <f t="shared" si="832"/>
        <v>-</v>
      </c>
      <c r="J1531" s="37" t="str">
        <f>'Coloquios2020 - Notas finales '!T131</f>
        <v>Graciano, Florencia</v>
      </c>
      <c r="K1531" s="35">
        <f>'Coloquios2020 - Notas finales '!U131</f>
        <v>34268219</v>
      </c>
      <c r="L1531" s="35">
        <f>'Coloquios2020 - Notas finales '!V131</f>
        <v>9</v>
      </c>
      <c r="M1531" s="35" t="str">
        <f>'Coloquios2020 - Notas finales '!W131</f>
        <v>No se tomó escrito</v>
      </c>
      <c r="N1531" s="38">
        <f>'Coloquios2020 - Notas finales '!X131</f>
        <v>9</v>
      </c>
    </row>
    <row r="1532" spans="1:14" x14ac:dyDescent="0.2">
      <c r="A1532" s="34">
        <f t="shared" ref="A1532:I1532" si="833">+A832</f>
        <v>44146.857591631946</v>
      </c>
      <c r="B1532" s="35" t="str">
        <f t="shared" si="833"/>
        <v>silvanafreyre@gmail.com</v>
      </c>
      <c r="C1532" s="35" t="str">
        <f t="shared" si="833"/>
        <v>1 de 2</v>
      </c>
      <c r="D1532" s="35" t="str">
        <f t="shared" si="833"/>
        <v>Coloquios/Talleres/etc</v>
      </c>
      <c r="E1532" s="36" t="str">
        <f t="shared" si="833"/>
        <v>11/11</v>
      </c>
      <c r="F1532" s="37" t="str">
        <f t="shared" si="833"/>
        <v>Educación Inicial</v>
      </c>
      <c r="G1532" s="35" t="str">
        <f t="shared" si="833"/>
        <v>1°</v>
      </c>
      <c r="H1532" s="37" t="str">
        <f t="shared" si="833"/>
        <v>Taller de Práctica I</v>
      </c>
      <c r="I1532" s="35" t="str">
        <f t="shared" si="833"/>
        <v>-</v>
      </c>
      <c r="J1532" s="37" t="str">
        <f>'Coloquios2020 - Notas finales '!T132</f>
        <v xml:space="preserve"> Cabrera, Daiana del Carmen </v>
      </c>
      <c r="K1532" s="35">
        <f>'Coloquios2020 - Notas finales '!U132</f>
        <v>42355341</v>
      </c>
      <c r="L1532" s="35">
        <f>'Coloquios2020 - Notas finales '!V132</f>
        <v>0</v>
      </c>
      <c r="M1532" s="35">
        <f>'Coloquios2020 - Notas finales '!W132</f>
        <v>0</v>
      </c>
      <c r="N1532" s="38">
        <f>'Coloquios2020 - Notas finales '!X132</f>
        <v>9</v>
      </c>
    </row>
    <row r="1533" spans="1:14" hidden="1" x14ac:dyDescent="0.2">
      <c r="A1533" s="34">
        <f t="shared" ref="A1533:I1533" si="834">+A833</f>
        <v>44146.861952152773</v>
      </c>
      <c r="B1533" s="35" t="str">
        <f t="shared" si="834"/>
        <v>normaisabeleone@gmail.ar</v>
      </c>
      <c r="C1533" s="35" t="str">
        <f t="shared" si="834"/>
        <v>1 de 1</v>
      </c>
      <c r="D1533" s="35" t="str">
        <f t="shared" si="834"/>
        <v>Coloquios/Talleres/etc</v>
      </c>
      <c r="E1533" s="36" t="str">
        <f t="shared" si="834"/>
        <v>11/11</v>
      </c>
      <c r="F1533" s="37" t="str">
        <f t="shared" si="834"/>
        <v>Geografía</v>
      </c>
      <c r="G1533" s="35" t="str">
        <f t="shared" si="834"/>
        <v>2°</v>
      </c>
      <c r="H1533" s="37" t="str">
        <f t="shared" si="834"/>
        <v>Psicología y Educación</v>
      </c>
      <c r="I1533" s="35" t="str">
        <f t="shared" si="834"/>
        <v>-</v>
      </c>
      <c r="J1533" s="37">
        <f>'Coloquios2020 - Notas finales '!T133</f>
        <v>0</v>
      </c>
      <c r="K1533" s="35">
        <f>'Coloquios2020 - Notas finales '!U133</f>
        <v>0</v>
      </c>
      <c r="L1533" s="35">
        <f>'Coloquios2020 - Notas finales '!V133</f>
        <v>0</v>
      </c>
      <c r="M1533" s="35">
        <f>'Coloquios2020 - Notas finales '!W133</f>
        <v>0</v>
      </c>
      <c r="N1533" s="38">
        <f>'Coloquios2020 - Notas finales '!X133</f>
        <v>0</v>
      </c>
    </row>
    <row r="1534" spans="1:14" x14ac:dyDescent="0.2">
      <c r="A1534" s="34">
        <f t="shared" ref="A1534:I1534" si="835">+A834</f>
        <v>44146.862282951392</v>
      </c>
      <c r="B1534" s="35" t="str">
        <f t="shared" si="835"/>
        <v>silvanafreyre@gmail.com</v>
      </c>
      <c r="C1534" s="35" t="str">
        <f t="shared" si="835"/>
        <v>2 de 2</v>
      </c>
      <c r="D1534" s="35" t="str">
        <f t="shared" si="835"/>
        <v>Coloquios/Talleres/etc</v>
      </c>
      <c r="E1534" s="36" t="str">
        <f t="shared" si="835"/>
        <v>11/11</v>
      </c>
      <c r="F1534" s="37" t="str">
        <f t="shared" si="835"/>
        <v>Educación Inicial</v>
      </c>
      <c r="G1534" s="35" t="str">
        <f t="shared" si="835"/>
        <v>1°</v>
      </c>
      <c r="H1534" s="37" t="str">
        <f t="shared" si="835"/>
        <v>Taller de Práctica I</v>
      </c>
      <c r="I1534" s="35" t="str">
        <f t="shared" si="835"/>
        <v>-</v>
      </c>
      <c r="J1534" s="37" t="str">
        <f>'Coloquios2020 - Notas finales '!T134</f>
        <v>Schoepf, Sol</v>
      </c>
      <c r="K1534" s="35">
        <f>'Coloquios2020 - Notas finales '!U134</f>
        <v>40647570</v>
      </c>
      <c r="L1534" s="35">
        <f>'Coloquios2020 - Notas finales '!V134</f>
        <v>0</v>
      </c>
      <c r="M1534" s="35">
        <f>'Coloquios2020 - Notas finales '!W134</f>
        <v>0</v>
      </c>
      <c r="N1534" s="38">
        <f>'Coloquios2020 - Notas finales '!X134</f>
        <v>9</v>
      </c>
    </row>
    <row r="1535" spans="1:14" hidden="1" x14ac:dyDescent="0.2">
      <c r="A1535" s="34">
        <f t="shared" ref="A1535:I1535" si="836">+A835</f>
        <v>44146.867908425927</v>
      </c>
      <c r="B1535" s="35" t="str">
        <f t="shared" si="836"/>
        <v>alegarciacavanagh@hotmail.com</v>
      </c>
      <c r="C1535" s="35" t="str">
        <f t="shared" si="836"/>
        <v>1 de 1</v>
      </c>
      <c r="D1535" s="35" t="str">
        <f t="shared" si="836"/>
        <v>Coloquios/Talleres/etc</v>
      </c>
      <c r="E1535" s="36" t="str">
        <f t="shared" si="836"/>
        <v>11/11</v>
      </c>
      <c r="F1535" s="37" t="str">
        <f t="shared" si="836"/>
        <v>Educación Primaria</v>
      </c>
      <c r="G1535" s="35" t="str">
        <f t="shared" si="836"/>
        <v>1° "A"</v>
      </c>
      <c r="H1535" s="37" t="str">
        <f t="shared" si="836"/>
        <v>Taller Problemática Ciencias Sociales</v>
      </c>
      <c r="I1535" s="35" t="str">
        <f t="shared" si="836"/>
        <v>-</v>
      </c>
      <c r="J1535" s="37">
        <f>'Coloquios2020 - Notas finales '!T135</f>
        <v>0</v>
      </c>
      <c r="K1535" s="35">
        <f>'Coloquios2020 - Notas finales '!U135</f>
        <v>0</v>
      </c>
      <c r="L1535" s="35">
        <f>'Coloquios2020 - Notas finales '!V135</f>
        <v>0</v>
      </c>
      <c r="M1535" s="35">
        <f>'Coloquios2020 - Notas finales '!W135</f>
        <v>0</v>
      </c>
      <c r="N1535" s="38">
        <f>'Coloquios2020 - Notas finales '!X135</f>
        <v>0</v>
      </c>
    </row>
    <row r="1536" spans="1:14" x14ac:dyDescent="0.2">
      <c r="A1536" s="34">
        <f t="shared" ref="A1536:I1536" si="837">+A836</f>
        <v>44146.872039884256</v>
      </c>
      <c r="B1536" s="35" t="str">
        <f t="shared" si="837"/>
        <v>marcelaevarodriguez@hotmail.com.ar</v>
      </c>
      <c r="C1536" s="35" t="str">
        <f t="shared" si="837"/>
        <v>1 de 1</v>
      </c>
      <c r="D1536" s="35" t="str">
        <f t="shared" si="837"/>
        <v>Coloquios/Talleres/etc</v>
      </c>
      <c r="E1536" s="36" t="str">
        <f t="shared" si="837"/>
        <v>11/11</v>
      </c>
      <c r="F1536" s="37" t="str">
        <f t="shared" si="837"/>
        <v>Educación Especial</v>
      </c>
      <c r="G1536" s="35" t="str">
        <f t="shared" si="837"/>
        <v>4°</v>
      </c>
      <c r="H1536" s="37" t="str">
        <f t="shared" si="837"/>
        <v>Psicología Social.</v>
      </c>
      <c r="I1536" s="35" t="str">
        <f t="shared" si="837"/>
        <v>-</v>
      </c>
      <c r="J1536" s="37" t="str">
        <f>'Coloquios2020 - Notas finales '!T136</f>
        <v>Pelegrini Joana.</v>
      </c>
      <c r="K1536" s="35">
        <f>'Coloquios2020 - Notas finales '!U136</f>
        <v>37098341</v>
      </c>
      <c r="L1536" s="35">
        <f>'Coloquios2020 - Notas finales '!V136</f>
        <v>10</v>
      </c>
      <c r="M1536" s="35" t="str">
        <f>'Coloquios2020 - Notas finales '!W136</f>
        <v>No se tomó escrito</v>
      </c>
      <c r="N1536" s="38">
        <f>'Coloquios2020 - Notas finales '!X136</f>
        <v>10</v>
      </c>
    </row>
    <row r="1537" spans="1:14" x14ac:dyDescent="0.2">
      <c r="A1537" s="34">
        <f t="shared" ref="A1537:I1537" si="838">+A837</f>
        <v>44146.874267534724</v>
      </c>
      <c r="B1537" s="35" t="str">
        <f t="shared" si="838"/>
        <v>aleacosta1912@gmail.com</v>
      </c>
      <c r="C1537" s="35" t="str">
        <f t="shared" si="838"/>
        <v>1 de 2</v>
      </c>
      <c r="D1537" s="35" t="str">
        <f t="shared" si="838"/>
        <v>Coloquios/Talleres/etc</v>
      </c>
      <c r="E1537" s="36" t="str">
        <f t="shared" si="838"/>
        <v>11/11</v>
      </c>
      <c r="F1537" s="37" t="str">
        <f t="shared" si="838"/>
        <v>Educación Inicial</v>
      </c>
      <c r="G1537" s="35" t="str">
        <f t="shared" si="838"/>
        <v>1°</v>
      </c>
      <c r="H1537" s="37" t="str">
        <f t="shared" si="838"/>
        <v>Área Estético Expresivo</v>
      </c>
      <c r="I1537" s="35" t="str">
        <f t="shared" si="838"/>
        <v>-</v>
      </c>
      <c r="J1537" s="37" t="str">
        <f>'Coloquios2020 - Notas finales '!T137</f>
        <v>Caccetta, Sabina</v>
      </c>
      <c r="K1537" s="35">
        <f>'Coloquios2020 - Notas finales '!U137</f>
        <v>37814081</v>
      </c>
      <c r="L1537" s="35" t="str">
        <f>'Coloquios2020 - Notas finales '!V137</f>
        <v>No se tomó oral</v>
      </c>
      <c r="M1537" s="35" t="str">
        <f>'Coloquios2020 - Notas finales '!W137</f>
        <v>No se tomó escrito</v>
      </c>
      <c r="N1537" s="38">
        <f>'Coloquios2020 - Notas finales '!X137</f>
        <v>9</v>
      </c>
    </row>
    <row r="1538" spans="1:14" x14ac:dyDescent="0.2">
      <c r="A1538" s="34">
        <f t="shared" ref="A1538:I1538" si="839">+A838</f>
        <v>44146.876957488421</v>
      </c>
      <c r="B1538" s="35" t="str">
        <f t="shared" si="839"/>
        <v>aleacosta1912@gmail.com</v>
      </c>
      <c r="C1538" s="35" t="str">
        <f t="shared" si="839"/>
        <v>2 de 2</v>
      </c>
      <c r="D1538" s="35" t="str">
        <f t="shared" si="839"/>
        <v>Coloquios/Talleres/etc</v>
      </c>
      <c r="E1538" s="36" t="str">
        <f t="shared" si="839"/>
        <v>11/11</v>
      </c>
      <c r="F1538" s="37" t="str">
        <f t="shared" si="839"/>
        <v>Educación Inicial</v>
      </c>
      <c r="G1538" s="35" t="str">
        <f t="shared" si="839"/>
        <v>1°</v>
      </c>
      <c r="H1538" s="37" t="str">
        <f t="shared" si="839"/>
        <v>Área Estético Expresivo I</v>
      </c>
      <c r="I1538" s="35" t="str">
        <f t="shared" si="839"/>
        <v>-</v>
      </c>
      <c r="J1538" s="37" t="str">
        <f>'Coloquios2020 - Notas finales '!T138</f>
        <v>Schoepf, Sol Luján</v>
      </c>
      <c r="K1538" s="35">
        <f>'Coloquios2020 - Notas finales '!U138</f>
        <v>40647570</v>
      </c>
      <c r="L1538" s="35" t="str">
        <f>'Coloquios2020 - Notas finales '!V138</f>
        <v>No se tomó oral</v>
      </c>
      <c r="M1538" s="35" t="str">
        <f>'Coloquios2020 - Notas finales '!W138</f>
        <v>No se tomó escrito</v>
      </c>
      <c r="N1538" s="38">
        <f>'Coloquios2020 - Notas finales '!X138</f>
        <v>8</v>
      </c>
    </row>
    <row r="1539" spans="1:14" x14ac:dyDescent="0.2">
      <c r="A1539" s="34">
        <f t="shared" ref="A1539:I1539" si="840">+A839</f>
        <v>44146.881023194444</v>
      </c>
      <c r="B1539" s="35" t="str">
        <f t="shared" si="840"/>
        <v>fabianaromagnoni@gmail.com</v>
      </c>
      <c r="C1539" s="35" t="str">
        <f t="shared" si="840"/>
        <v>1 de 1</v>
      </c>
      <c r="D1539" s="35" t="str">
        <f t="shared" si="840"/>
        <v>Coloquios/Talleres/etc</v>
      </c>
      <c r="E1539" s="36" t="str">
        <f t="shared" si="840"/>
        <v>11/11</v>
      </c>
      <c r="F1539" s="37" t="str">
        <f t="shared" si="840"/>
        <v>Educación Especial</v>
      </c>
      <c r="G1539" s="35" t="str">
        <f t="shared" si="840"/>
        <v>3°</v>
      </c>
      <c r="H1539" s="37" t="str">
        <f t="shared" si="840"/>
        <v>Seminario de Aprendizaje y Discapacidad Intelectual</v>
      </c>
      <c r="I1539" s="35" t="str">
        <f t="shared" si="840"/>
        <v>-</v>
      </c>
      <c r="J1539" s="37" t="str">
        <f>'Coloquios2020 - Notas finales '!T139</f>
        <v>Ledesma,Cristela</v>
      </c>
      <c r="K1539" s="35">
        <f>'Coloquios2020 - Notas finales '!U139</f>
        <v>41635887</v>
      </c>
      <c r="L1539" s="35">
        <f>'Coloquios2020 - Notas finales '!V139</f>
        <v>10</v>
      </c>
      <c r="M1539" s="35">
        <f>'Coloquios2020 - Notas finales '!W139</f>
        <v>8</v>
      </c>
      <c r="N1539" s="38">
        <f>'Coloquios2020 - Notas finales '!X139</f>
        <v>9</v>
      </c>
    </row>
    <row r="1540" spans="1:14" x14ac:dyDescent="0.2">
      <c r="A1540" s="34">
        <f t="shared" ref="A1540:I1540" si="841">+A840</f>
        <v>44146.884757453707</v>
      </c>
      <c r="B1540" s="35" t="str">
        <f t="shared" si="841"/>
        <v>aleacosta1912@gmail.com</v>
      </c>
      <c r="C1540" s="35" t="str">
        <f t="shared" si="841"/>
        <v>1 de 1</v>
      </c>
      <c r="D1540" s="35" t="str">
        <f t="shared" si="841"/>
        <v>Coloquios/Talleres/etc</v>
      </c>
      <c r="E1540" s="36" t="str">
        <f t="shared" si="841"/>
        <v>11/11</v>
      </c>
      <c r="F1540" s="37" t="str">
        <f t="shared" si="841"/>
        <v>Educación Primaria</v>
      </c>
      <c r="G1540" s="35" t="str">
        <f t="shared" si="841"/>
        <v>1° "A"</v>
      </c>
      <c r="H1540" s="37" t="str">
        <f t="shared" si="841"/>
        <v>Área Estético Expresivo I</v>
      </c>
      <c r="I1540" s="35" t="str">
        <f t="shared" si="841"/>
        <v>-</v>
      </c>
      <c r="J1540" s="37" t="str">
        <f>'Coloquios2020 - Notas finales '!T140</f>
        <v>Goya, Florencia</v>
      </c>
      <c r="K1540" s="35">
        <f>'Coloquios2020 - Notas finales '!U140</f>
        <v>42182973</v>
      </c>
      <c r="L1540" s="35" t="str">
        <f>'Coloquios2020 - Notas finales '!V140</f>
        <v>No se tomó oral</v>
      </c>
      <c r="M1540" s="35" t="str">
        <f>'Coloquios2020 - Notas finales '!W140</f>
        <v>No se tomó escrito</v>
      </c>
      <c r="N1540" s="38">
        <f>'Coloquios2020 - Notas finales '!X140</f>
        <v>10</v>
      </c>
    </row>
    <row r="1541" spans="1:14" x14ac:dyDescent="0.2">
      <c r="A1541" s="34">
        <f t="shared" ref="A1541:I1541" si="842">+A841</f>
        <v>44146.894391111113</v>
      </c>
      <c r="B1541" s="35" t="str">
        <f t="shared" si="842"/>
        <v>verocapora@gmail.com</v>
      </c>
      <c r="C1541" s="35" t="str">
        <f t="shared" si="842"/>
        <v>1 de 1</v>
      </c>
      <c r="D1541" s="35" t="str">
        <f t="shared" si="842"/>
        <v>Coloquios/Talleres/etc</v>
      </c>
      <c r="E1541" s="36" t="str">
        <f t="shared" si="842"/>
        <v>11/11</v>
      </c>
      <c r="F1541" s="37" t="str">
        <f t="shared" si="842"/>
        <v>Ciencias de la Educación</v>
      </c>
      <c r="G1541" s="35" t="str">
        <f t="shared" si="842"/>
        <v>2°</v>
      </c>
      <c r="H1541" s="37" t="str">
        <f t="shared" si="842"/>
        <v>Educación No Formal</v>
      </c>
      <c r="I1541" s="35" t="str">
        <f t="shared" si="842"/>
        <v>-</v>
      </c>
      <c r="J1541" s="37" t="str">
        <f>'Coloquios2020 - Notas finales '!T141</f>
        <v>Cabrera, Jésica</v>
      </c>
      <c r="K1541" s="35">
        <f>'Coloquios2020 - Notas finales '!U141</f>
        <v>32542657</v>
      </c>
      <c r="L1541" s="35">
        <f>'Coloquios2020 - Notas finales '!V141</f>
        <v>10</v>
      </c>
      <c r="M1541" s="35">
        <f>'Coloquios2020 - Notas finales '!W141</f>
        <v>10</v>
      </c>
      <c r="N1541" s="38">
        <f>'Coloquios2020 - Notas finales '!X141</f>
        <v>10</v>
      </c>
    </row>
    <row r="1542" spans="1:14" x14ac:dyDescent="0.2">
      <c r="A1542" s="34">
        <f t="shared" ref="A1542:I1542" si="843">+A842</f>
        <v>44146.898910451389</v>
      </c>
      <c r="B1542" s="35" t="str">
        <f t="shared" si="843"/>
        <v>aleacosta1912@gmail.com</v>
      </c>
      <c r="C1542" s="35" t="str">
        <f t="shared" si="843"/>
        <v>1 de 2</v>
      </c>
      <c r="D1542" s="35" t="str">
        <f t="shared" si="843"/>
        <v>Coloquios/Talleres/etc</v>
      </c>
      <c r="E1542" s="36" t="str">
        <f t="shared" si="843"/>
        <v>11/11</v>
      </c>
      <c r="F1542" s="37" t="str">
        <f t="shared" si="843"/>
        <v>Educación Primaria</v>
      </c>
      <c r="G1542" s="35" t="str">
        <f t="shared" si="843"/>
        <v>1° "A"</v>
      </c>
      <c r="H1542" s="37" t="str">
        <f t="shared" si="843"/>
        <v>Área Estético Expresivo I</v>
      </c>
      <c r="I1542" s="35" t="str">
        <f t="shared" si="843"/>
        <v>-</v>
      </c>
      <c r="J1542" s="37" t="str">
        <f>'Coloquios2020 - Notas finales '!T142</f>
        <v>Breccia, Albertina Micaela</v>
      </c>
      <c r="K1542" s="35">
        <f>'Coloquios2020 - Notas finales '!U142</f>
        <v>41490422</v>
      </c>
      <c r="L1542" s="35" t="str">
        <f>'Coloquios2020 - Notas finales '!V142</f>
        <v>No se tomó oral</v>
      </c>
      <c r="M1542" s="35" t="str">
        <f>'Coloquios2020 - Notas finales '!W142</f>
        <v>No se tomó escrito</v>
      </c>
      <c r="N1542" s="38">
        <f>'Coloquios2020 - Notas finales '!X142</f>
        <v>9</v>
      </c>
    </row>
    <row r="1543" spans="1:14" hidden="1" x14ac:dyDescent="0.2">
      <c r="A1543" s="34">
        <f t="shared" ref="A1543:I1543" si="844">+A843</f>
        <v>44146.900313564816</v>
      </c>
      <c r="B1543" s="35" t="str">
        <f t="shared" si="844"/>
        <v>aleacosta1912@gmail.com</v>
      </c>
      <c r="C1543" s="35" t="str">
        <f t="shared" si="844"/>
        <v>2 de 2</v>
      </c>
      <c r="D1543" s="35" t="str">
        <f t="shared" si="844"/>
        <v>Coloquios/Talleres/etc</v>
      </c>
      <c r="E1543" s="36" t="str">
        <f t="shared" si="844"/>
        <v>11/11</v>
      </c>
      <c r="F1543" s="37" t="str">
        <f t="shared" si="844"/>
        <v>Educación Primaria</v>
      </c>
      <c r="G1543" s="35" t="str">
        <f t="shared" si="844"/>
        <v>1° "B"</v>
      </c>
      <c r="H1543" s="37" t="str">
        <f t="shared" si="844"/>
        <v>Área Estético Expresivo I</v>
      </c>
      <c r="I1543" s="35" t="str">
        <f t="shared" si="844"/>
        <v>-</v>
      </c>
      <c r="J1543" s="37">
        <f>'Coloquios2020 - Notas finales '!T143</f>
        <v>0</v>
      </c>
      <c r="K1543" s="35">
        <f>'Coloquios2020 - Notas finales '!U143</f>
        <v>0</v>
      </c>
      <c r="L1543" s="35">
        <f>'Coloquios2020 - Notas finales '!V143</f>
        <v>0</v>
      </c>
      <c r="M1543" s="35">
        <f>'Coloquios2020 - Notas finales '!W143</f>
        <v>0</v>
      </c>
      <c r="N1543" s="38">
        <f>'Coloquios2020 - Notas finales '!X143</f>
        <v>0</v>
      </c>
    </row>
    <row r="1544" spans="1:14" x14ac:dyDescent="0.2">
      <c r="A1544" s="34">
        <f t="shared" ref="A1544:I1544" si="845">+A844</f>
        <v>44146.902243472221</v>
      </c>
      <c r="B1544" s="35" t="str">
        <f t="shared" si="845"/>
        <v>diegojaimeraies@yahoo.com.ar</v>
      </c>
      <c r="C1544" s="35" t="str">
        <f t="shared" si="845"/>
        <v>1 de 1</v>
      </c>
      <c r="D1544" s="35" t="str">
        <f t="shared" si="845"/>
        <v>Coloquios/Talleres/etc</v>
      </c>
      <c r="E1544" s="36" t="str">
        <f t="shared" si="845"/>
        <v>11/11</v>
      </c>
      <c r="F1544" s="37" t="str">
        <f t="shared" si="845"/>
        <v>Energías Renovables</v>
      </c>
      <c r="G1544" s="35" t="str">
        <f t="shared" si="845"/>
        <v>3°</v>
      </c>
      <c r="H1544" s="37" t="str">
        <f t="shared" si="845"/>
        <v>Evaluación y Gestión de Proyectos de Inversión</v>
      </c>
      <c r="I1544" s="35" t="str">
        <f t="shared" si="845"/>
        <v>-</v>
      </c>
      <c r="J1544" s="37" t="str">
        <f>'Coloquios2020 - Notas finales '!T144</f>
        <v>Bietti, Luciano</v>
      </c>
      <c r="K1544" s="35">
        <f>'Coloquios2020 - Notas finales '!U144</f>
        <v>40959414</v>
      </c>
      <c r="L1544" s="35">
        <f>'Coloquios2020 - Notas finales '!V144</f>
        <v>9</v>
      </c>
      <c r="M1544" s="35" t="str">
        <f>'Coloquios2020 - Notas finales '!W144</f>
        <v>No se tomó escrito</v>
      </c>
      <c r="N1544" s="38">
        <f>'Coloquios2020 - Notas finales '!X144</f>
        <v>9</v>
      </c>
    </row>
    <row r="1545" spans="1:14" x14ac:dyDescent="0.2">
      <c r="A1545" s="34">
        <f t="shared" ref="A1545:I1545" si="846">+A845</f>
        <v>44146.906737291662</v>
      </c>
      <c r="B1545" s="35" t="str">
        <f t="shared" si="846"/>
        <v>diegojaimeraies@yahoo.com.ar</v>
      </c>
      <c r="C1545" s="35" t="str">
        <f t="shared" si="846"/>
        <v>1 de 1</v>
      </c>
      <c r="D1545" s="35" t="str">
        <f t="shared" si="846"/>
        <v>Coloquios/Talleres/etc</v>
      </c>
      <c r="E1545" s="36" t="str">
        <f t="shared" si="846"/>
        <v>11/11</v>
      </c>
      <c r="F1545" s="37" t="str">
        <f t="shared" si="846"/>
        <v>Energías Renovables</v>
      </c>
      <c r="G1545" s="35" t="str">
        <f t="shared" si="846"/>
        <v>3°</v>
      </c>
      <c r="H1545" s="37" t="str">
        <f t="shared" si="846"/>
        <v>Legislación Laboral</v>
      </c>
      <c r="I1545" s="35" t="str">
        <f t="shared" si="846"/>
        <v>-</v>
      </c>
      <c r="J1545" s="37" t="str">
        <f>'Coloquios2020 - Notas finales '!T145</f>
        <v>Bietti, Luciano</v>
      </c>
      <c r="K1545" s="35">
        <f>'Coloquios2020 - Notas finales '!U145</f>
        <v>40959414</v>
      </c>
      <c r="L1545" s="35">
        <f>'Coloquios2020 - Notas finales '!V145</f>
        <v>8</v>
      </c>
      <c r="M1545" s="35" t="str">
        <f>'Coloquios2020 - Notas finales '!W145</f>
        <v>No se tomó escrito</v>
      </c>
      <c r="N1545" s="38">
        <f>'Coloquios2020 - Notas finales '!X145</f>
        <v>8</v>
      </c>
    </row>
    <row r="1546" spans="1:14" x14ac:dyDescent="0.2">
      <c r="A1546" s="34">
        <f t="shared" ref="A1546:I1546" si="847">+A846</f>
        <v>44146.920139814814</v>
      </c>
      <c r="B1546" s="35" t="str">
        <f t="shared" si="847"/>
        <v>silvanavelez748@gmail.com</v>
      </c>
      <c r="C1546" s="35" t="str">
        <f t="shared" si="847"/>
        <v>1 de 2</v>
      </c>
      <c r="D1546" s="35" t="str">
        <f t="shared" si="847"/>
        <v>Coloquios/Talleres/etc</v>
      </c>
      <c r="E1546" s="36" t="str">
        <f t="shared" si="847"/>
        <v>11/11</v>
      </c>
      <c r="F1546" s="37" t="str">
        <f t="shared" si="847"/>
        <v>Energías Renovables</v>
      </c>
      <c r="G1546" s="35" t="str">
        <f t="shared" si="847"/>
        <v>1°</v>
      </c>
      <c r="H1546" s="37" t="str">
        <f t="shared" si="847"/>
        <v>Química</v>
      </c>
      <c r="I1546" s="35" t="str">
        <f t="shared" si="847"/>
        <v>-</v>
      </c>
      <c r="J1546" s="37" t="str">
        <f>'Coloquios2020 - Notas finales '!T146</f>
        <v>Bodo Julián</v>
      </c>
      <c r="K1546" s="35">
        <f>'Coloquios2020 - Notas finales '!U146</f>
        <v>43426332</v>
      </c>
      <c r="L1546" s="35">
        <f>'Coloquios2020 - Notas finales '!V146</f>
        <v>10</v>
      </c>
      <c r="M1546" s="35">
        <f>'Coloquios2020 - Notas finales '!W146</f>
        <v>10</v>
      </c>
      <c r="N1546" s="38">
        <f>'Coloquios2020 - Notas finales '!X146</f>
        <v>10</v>
      </c>
    </row>
    <row r="1547" spans="1:14" x14ac:dyDescent="0.2">
      <c r="A1547" s="34">
        <f t="shared" ref="A1547:I1547" si="848">+A847</f>
        <v>44146.928871504628</v>
      </c>
      <c r="B1547" s="35" t="str">
        <f t="shared" si="848"/>
        <v>e_pasquini@hotmail.com</v>
      </c>
      <c r="C1547" s="35" t="str">
        <f t="shared" si="848"/>
        <v>1 de 1</v>
      </c>
      <c r="D1547" s="35" t="str">
        <f t="shared" si="848"/>
        <v>Coloquios/Talleres/etc</v>
      </c>
      <c r="E1547" s="36" t="str">
        <f t="shared" si="848"/>
        <v>11/11</v>
      </c>
      <c r="F1547" s="37" t="str">
        <f t="shared" si="848"/>
        <v>Administración</v>
      </c>
      <c r="G1547" s="35" t="str">
        <f t="shared" si="848"/>
        <v>4°</v>
      </c>
      <c r="H1547" s="37" t="str">
        <f t="shared" si="848"/>
        <v>UDI (Unidad de Definición Institucional)</v>
      </c>
      <c r="I1547" s="35" t="str">
        <f t="shared" si="848"/>
        <v>-</v>
      </c>
      <c r="J1547" s="37" t="str">
        <f>'Coloquios2020 - Notas finales '!T147</f>
        <v>Sosa, Karen</v>
      </c>
      <c r="K1547" s="35">
        <f>'Coloquios2020 - Notas finales '!U147</f>
        <v>39947583</v>
      </c>
      <c r="L1547" s="35">
        <f>'Coloquios2020 - Notas finales '!V147</f>
        <v>8</v>
      </c>
      <c r="M1547" s="35">
        <f>'Coloquios2020 - Notas finales '!W147</f>
        <v>8</v>
      </c>
      <c r="N1547" s="38">
        <f>'Coloquios2020 - Notas finales '!X147</f>
        <v>8</v>
      </c>
    </row>
    <row r="1548" spans="1:14" x14ac:dyDescent="0.2">
      <c r="A1548" s="34">
        <f t="shared" ref="A1548:I1548" si="849">+A848</f>
        <v>44146.933431099533</v>
      </c>
      <c r="B1548" s="35" t="str">
        <f t="shared" si="849"/>
        <v>fabianaromagnoni@gmail.com</v>
      </c>
      <c r="C1548" s="35" t="str">
        <f t="shared" si="849"/>
        <v>1 de 2</v>
      </c>
      <c r="D1548" s="35" t="str">
        <f t="shared" si="849"/>
        <v>Coloquios/Talleres/etc</v>
      </c>
      <c r="E1548" s="36" t="str">
        <f t="shared" si="849"/>
        <v>9/11</v>
      </c>
      <c r="F1548" s="37" t="str">
        <f t="shared" si="849"/>
        <v>Ciencias de la Educación</v>
      </c>
      <c r="G1548" s="35" t="str">
        <f t="shared" si="849"/>
        <v>1°</v>
      </c>
      <c r="H1548" s="37" t="str">
        <f t="shared" si="849"/>
        <v>Psicología Educativa</v>
      </c>
      <c r="I1548" s="35" t="str">
        <f t="shared" si="849"/>
        <v>-</v>
      </c>
      <c r="J1548" s="37" t="str">
        <f>'Coloquios2020 - Notas finales '!T148</f>
        <v>Ailan, Gisela</v>
      </c>
      <c r="K1548" s="35">
        <f>'Coloquios2020 - Notas finales '!U148</f>
        <v>30711141</v>
      </c>
      <c r="L1548" s="35">
        <f>'Coloquios2020 - Notas finales '!V148</f>
        <v>8</v>
      </c>
      <c r="M1548" s="35" t="str">
        <f>'Coloquios2020 - Notas finales '!W148</f>
        <v>No se tomó escrito</v>
      </c>
      <c r="N1548" s="38">
        <f>'Coloquios2020 - Notas finales '!X148</f>
        <v>8</v>
      </c>
    </row>
    <row r="1549" spans="1:14" x14ac:dyDescent="0.2">
      <c r="A1549" s="34">
        <f t="shared" ref="A1549:I1549" si="850">+A849</f>
        <v>44146.93465664352</v>
      </c>
      <c r="B1549" s="35" t="str">
        <f t="shared" si="850"/>
        <v>flaviaboglione@gmail.com</v>
      </c>
      <c r="C1549" s="35" t="str">
        <f t="shared" si="850"/>
        <v>1 de 1</v>
      </c>
      <c r="D1549" s="35" t="str">
        <f t="shared" si="850"/>
        <v>Coloquios/Talleres/etc</v>
      </c>
      <c r="E1549" s="36" t="str">
        <f t="shared" si="850"/>
        <v>11/11</v>
      </c>
      <c r="F1549" s="37" t="str">
        <f t="shared" si="850"/>
        <v>Biología</v>
      </c>
      <c r="G1549" s="35" t="str">
        <f t="shared" si="850"/>
        <v>1°</v>
      </c>
      <c r="H1549" s="37" t="str">
        <f t="shared" si="850"/>
        <v>UCCV: Historia de las Ciencias</v>
      </c>
      <c r="I1549" s="35" t="str">
        <f t="shared" si="850"/>
        <v>-</v>
      </c>
      <c r="J1549" s="37" t="str">
        <f>'Coloquios2020 - Notas finales '!T149</f>
        <v xml:space="preserve">Mattiussi Ledesma, Melani </v>
      </c>
      <c r="K1549" s="35">
        <f>'Coloquios2020 - Notas finales '!U149</f>
        <v>41085821</v>
      </c>
      <c r="L1549" s="35">
        <f>'Coloquios2020 - Notas finales '!V149</f>
        <v>8</v>
      </c>
      <c r="M1549" s="35" t="str">
        <f>'Coloquios2020 - Notas finales '!W149</f>
        <v>No se tomó escrito</v>
      </c>
      <c r="N1549" s="38">
        <f>'Coloquios2020 - Notas finales '!X149</f>
        <v>8</v>
      </c>
    </row>
    <row r="1550" spans="1:14" x14ac:dyDescent="0.2">
      <c r="A1550" s="34">
        <f t="shared" ref="A1550:I1550" si="851">+A850</f>
        <v>44146.935649398147</v>
      </c>
      <c r="B1550" s="35" t="str">
        <f t="shared" si="851"/>
        <v>fabianaromagnoni@gmail.com</v>
      </c>
      <c r="C1550" s="35" t="str">
        <f t="shared" si="851"/>
        <v>2 de 2</v>
      </c>
      <c r="D1550" s="35" t="str">
        <f t="shared" si="851"/>
        <v>Coloquios/Talleres/etc</v>
      </c>
      <c r="E1550" s="36" t="str">
        <f t="shared" si="851"/>
        <v>9/11</v>
      </c>
      <c r="F1550" s="37" t="str">
        <f t="shared" si="851"/>
        <v>Ciencias de la Educación</v>
      </c>
      <c r="G1550" s="35" t="str">
        <f t="shared" si="851"/>
        <v>1°</v>
      </c>
      <c r="H1550" s="37" t="str">
        <f t="shared" si="851"/>
        <v>Psicologia Educativa</v>
      </c>
      <c r="I1550" s="35" t="str">
        <f t="shared" si="851"/>
        <v>-</v>
      </c>
      <c r="J1550" s="37" t="str">
        <f>'Coloquios2020 - Notas finales '!T150</f>
        <v>Orozco, Alejandra</v>
      </c>
      <c r="K1550" s="35">
        <f>'Coloquios2020 - Notas finales '!U150</f>
        <v>17790024</v>
      </c>
      <c r="L1550" s="35">
        <f>'Coloquios2020 - Notas finales '!V150</f>
        <v>9</v>
      </c>
      <c r="M1550" s="35" t="str">
        <f>'Coloquios2020 - Notas finales '!W150</f>
        <v>No se tomó escrito</v>
      </c>
      <c r="N1550" s="38">
        <f>'Coloquios2020 - Notas finales '!X150</f>
        <v>9</v>
      </c>
    </row>
    <row r="1551" spans="1:14" x14ac:dyDescent="0.2">
      <c r="A1551" s="34">
        <f t="shared" ref="A1551:I1551" si="852">+A851</f>
        <v>44146.951366134264</v>
      </c>
      <c r="B1551" s="35" t="str">
        <f t="shared" si="852"/>
        <v>jorgelinaotegui@hotmail.com</v>
      </c>
      <c r="C1551" s="35" t="str">
        <f t="shared" si="852"/>
        <v>1 de 2</v>
      </c>
      <c r="D1551" s="35" t="str">
        <f t="shared" si="852"/>
        <v>Coloquios/Talleres/etc</v>
      </c>
      <c r="E1551" s="36" t="str">
        <f t="shared" si="852"/>
        <v>10/11</v>
      </c>
      <c r="F1551" s="37" t="str">
        <f t="shared" si="852"/>
        <v>Artes Visuales</v>
      </c>
      <c r="G1551" s="35" t="str">
        <f t="shared" si="852"/>
        <v>1°</v>
      </c>
      <c r="H1551" s="37" t="str">
        <f t="shared" si="852"/>
        <v>Producción en el Plano.Pintura I</v>
      </c>
      <c r="I1551" s="35" t="str">
        <f t="shared" si="852"/>
        <v>-</v>
      </c>
      <c r="J1551" s="37" t="str">
        <f>'Coloquios2020 - Notas finales '!T151</f>
        <v>Navarro Angélica Beatriz</v>
      </c>
      <c r="K1551" s="35">
        <f>'Coloquios2020 - Notas finales '!U151</f>
        <v>37212448</v>
      </c>
      <c r="L1551" s="35">
        <f>'Coloquios2020 - Notas finales '!V151</f>
        <v>9</v>
      </c>
      <c r="M1551" s="35">
        <f>'Coloquios2020 - Notas finales '!W151</f>
        <v>9</v>
      </c>
      <c r="N1551" s="38">
        <f>'Coloquios2020 - Notas finales '!X151</f>
        <v>9</v>
      </c>
    </row>
    <row r="1552" spans="1:14" hidden="1" x14ac:dyDescent="0.2">
      <c r="A1552" s="34">
        <f t="shared" ref="A1552:I1552" si="853">+A852</f>
        <v>44146.966306076385</v>
      </c>
      <c r="B1552" s="35" t="str">
        <f t="shared" si="853"/>
        <v>marcosdiale994@hotmail.com</v>
      </c>
      <c r="C1552" s="35" t="str">
        <f t="shared" si="853"/>
        <v>1 de 1</v>
      </c>
      <c r="D1552" s="35" t="str">
        <f t="shared" si="853"/>
        <v>Coloquios/Talleres/etc</v>
      </c>
      <c r="E1552" s="36" t="str">
        <f t="shared" si="853"/>
        <v>11/11</v>
      </c>
      <c r="F1552" s="37" t="str">
        <f t="shared" si="853"/>
        <v>Administración</v>
      </c>
      <c r="G1552" s="35" t="str">
        <f t="shared" si="853"/>
        <v>3°</v>
      </c>
      <c r="H1552" s="37" t="str">
        <f t="shared" si="853"/>
        <v>SISTEMA DE INFORMACIÓN CONTABLE III</v>
      </c>
      <c r="I1552" s="35" t="str">
        <f t="shared" si="853"/>
        <v>-</v>
      </c>
      <c r="J1552" s="37">
        <f>'Coloquios2020 - Notas finales '!T152</f>
        <v>0</v>
      </c>
      <c r="K1552" s="35">
        <f>'Coloquios2020 - Notas finales '!U152</f>
        <v>0</v>
      </c>
      <c r="L1552" s="35">
        <f>'Coloquios2020 - Notas finales '!V152</f>
        <v>0</v>
      </c>
      <c r="M1552" s="35">
        <f>'Coloquios2020 - Notas finales '!W152</f>
        <v>0</v>
      </c>
      <c r="N1552" s="38">
        <f>'Coloquios2020 - Notas finales '!X152</f>
        <v>0</v>
      </c>
    </row>
    <row r="1553" spans="1:14" x14ac:dyDescent="0.2">
      <c r="A1553" s="34">
        <f t="shared" ref="A1553:I1553" si="854">+A853</f>
        <v>44146.969147361116</v>
      </c>
      <c r="B1553" s="35" t="str">
        <f t="shared" si="854"/>
        <v>marcosdiale994@hotmail.com</v>
      </c>
      <c r="C1553" s="35" t="str">
        <f t="shared" si="854"/>
        <v>1 de 1</v>
      </c>
      <c r="D1553" s="35" t="str">
        <f t="shared" si="854"/>
        <v>Coloquios/Talleres/etc</v>
      </c>
      <c r="E1553" s="36" t="str">
        <f t="shared" si="854"/>
        <v>11/11</v>
      </c>
      <c r="F1553" s="37" t="str">
        <f t="shared" si="854"/>
        <v>Administración</v>
      </c>
      <c r="G1553" s="35" t="str">
        <f t="shared" si="854"/>
        <v>3°</v>
      </c>
      <c r="H1553" s="37" t="str">
        <f t="shared" si="854"/>
        <v>PRÁCTICA IMPOSITIVA Y LABORAL</v>
      </c>
      <c r="I1553" s="35" t="str">
        <f t="shared" si="854"/>
        <v>-</v>
      </c>
      <c r="J1553" s="37" t="str">
        <f>'Coloquios2020 - Notas finales '!T153</f>
        <v>SAN PRISCILA</v>
      </c>
      <c r="K1553" s="35">
        <f>'Coloquios2020 - Notas finales '!U153</f>
        <v>35641288</v>
      </c>
      <c r="L1553" s="35">
        <f>'Coloquios2020 - Notas finales '!V153</f>
        <v>8</v>
      </c>
      <c r="M1553" s="35">
        <f>'Coloquios2020 - Notas finales '!W153</f>
        <v>8</v>
      </c>
      <c r="N1553" s="38">
        <f>'Coloquios2020 - Notas finales '!X153</f>
        <v>8</v>
      </c>
    </row>
    <row r="1554" spans="1:14" x14ac:dyDescent="0.2">
      <c r="A1554" s="34">
        <f t="shared" ref="A1554:I1554" si="855">+A854</f>
        <v>44146.976465960644</v>
      </c>
      <c r="B1554" s="35" t="str">
        <f t="shared" si="855"/>
        <v>marcosdiale994@hotmail.com</v>
      </c>
      <c r="C1554" s="35" t="str">
        <f t="shared" si="855"/>
        <v>1 de 1</v>
      </c>
      <c r="D1554" s="35" t="str">
        <f t="shared" si="855"/>
        <v>Coloquios/Talleres/etc</v>
      </c>
      <c r="E1554" s="36" t="str">
        <f t="shared" si="855"/>
        <v>11/11</v>
      </c>
      <c r="F1554" s="37" t="str">
        <f t="shared" si="855"/>
        <v>Administración</v>
      </c>
      <c r="G1554" s="35" t="str">
        <f t="shared" si="855"/>
        <v>1°</v>
      </c>
      <c r="H1554" s="37" t="str">
        <f t="shared" si="855"/>
        <v>ADMINISTRACIÓN I</v>
      </c>
      <c r="I1554" s="35" t="str">
        <f t="shared" si="855"/>
        <v>-</v>
      </c>
      <c r="J1554" s="37" t="str">
        <f>'Coloquios2020 - Notas finales '!T154</f>
        <v>LUNGUNI ANTONELLA</v>
      </c>
      <c r="K1554" s="35">
        <f>'Coloquios2020 - Notas finales '!U154</f>
        <v>39694356</v>
      </c>
      <c r="L1554" s="35">
        <f>'Coloquios2020 - Notas finales '!V154</f>
        <v>8</v>
      </c>
      <c r="M1554" s="35">
        <f>'Coloquios2020 - Notas finales '!W154</f>
        <v>8</v>
      </c>
      <c r="N1554" s="38">
        <f>'Coloquios2020 - Notas finales '!X154</f>
        <v>8</v>
      </c>
    </row>
    <row r="1555" spans="1:14" x14ac:dyDescent="0.2">
      <c r="A1555" s="34">
        <f t="shared" ref="A1555:I1555" si="856">+A855</f>
        <v>44146.978518993055</v>
      </c>
      <c r="B1555" s="35" t="str">
        <f t="shared" si="856"/>
        <v>marcosdiale994@hotmail.com</v>
      </c>
      <c r="C1555" s="35" t="str">
        <f t="shared" si="856"/>
        <v>1 de 1</v>
      </c>
      <c r="D1555" s="35" t="str">
        <f t="shared" si="856"/>
        <v>Coloquios/Talleres/etc</v>
      </c>
      <c r="E1555" s="36" t="str">
        <f t="shared" si="856"/>
        <v>11/11</v>
      </c>
      <c r="F1555" s="37" t="str">
        <f t="shared" si="856"/>
        <v>Administración</v>
      </c>
      <c r="G1555" s="35" t="str">
        <f t="shared" si="856"/>
        <v>1°</v>
      </c>
      <c r="H1555" s="37" t="str">
        <f t="shared" si="856"/>
        <v>SISTEMA DE INFORMACIÓN CONTABLE I</v>
      </c>
      <c r="I1555" s="35" t="str">
        <f t="shared" si="856"/>
        <v>-</v>
      </c>
      <c r="J1555" s="37" t="str">
        <f>'Coloquios2020 - Notas finales '!T155</f>
        <v>SUAREZ DEBORA</v>
      </c>
      <c r="K1555" s="35">
        <f>'Coloquios2020 - Notas finales '!U155</f>
        <v>35294281</v>
      </c>
      <c r="L1555" s="35">
        <f>'Coloquios2020 - Notas finales '!V155</f>
        <v>9</v>
      </c>
      <c r="M1555" s="35">
        <f>'Coloquios2020 - Notas finales '!W155</f>
        <v>9</v>
      </c>
      <c r="N1555" s="38">
        <f>'Coloquios2020 - Notas finales '!X155</f>
        <v>9</v>
      </c>
    </row>
    <row r="1556" spans="1:14" hidden="1" x14ac:dyDescent="0.2">
      <c r="A1556" s="34">
        <f t="shared" ref="A1556:I1556" si="857">+A856</f>
        <v>44146.996662164354</v>
      </c>
      <c r="B1556" s="35" t="str">
        <f t="shared" si="857"/>
        <v>paolabilte@yahoo.com.ar</v>
      </c>
      <c r="C1556" s="35" t="str">
        <f t="shared" si="857"/>
        <v>1 de 1</v>
      </c>
      <c r="D1556" s="35" t="str">
        <f t="shared" si="857"/>
        <v>Coloquios/Talleres/etc</v>
      </c>
      <c r="E1556" s="36" t="str">
        <f t="shared" si="857"/>
        <v>5/11</v>
      </c>
      <c r="F1556" s="37" t="str">
        <f t="shared" si="857"/>
        <v>Educación Primaria</v>
      </c>
      <c r="G1556" s="35" t="str">
        <f t="shared" si="857"/>
        <v>3° "A"</v>
      </c>
      <c r="H1556" s="37" t="str">
        <f t="shared" si="857"/>
        <v>Matemática y su Didáctica II</v>
      </c>
      <c r="I1556" s="35" t="str">
        <f t="shared" si="857"/>
        <v>-</v>
      </c>
      <c r="J1556" s="37">
        <f>'Coloquios2020 - Notas finales '!T156</f>
        <v>0</v>
      </c>
      <c r="K1556" s="35">
        <f>'Coloquios2020 - Notas finales '!U156</f>
        <v>0</v>
      </c>
      <c r="L1556" s="35">
        <f>'Coloquios2020 - Notas finales '!V156</f>
        <v>0</v>
      </c>
      <c r="M1556" s="35">
        <f>'Coloquios2020 - Notas finales '!W156</f>
        <v>0</v>
      </c>
      <c r="N1556" s="38">
        <f>'Coloquios2020 - Notas finales '!X156</f>
        <v>0</v>
      </c>
    </row>
    <row r="1557" spans="1:14" x14ac:dyDescent="0.2">
      <c r="A1557" s="34">
        <f t="shared" ref="A1557:I1557" si="858">+A857</f>
        <v>44147.003264178245</v>
      </c>
      <c r="B1557" s="35" t="str">
        <f t="shared" si="858"/>
        <v>paolabilte@gmail.com</v>
      </c>
      <c r="C1557" s="35" t="str">
        <f t="shared" si="858"/>
        <v>1 de 1</v>
      </c>
      <c r="D1557" s="35" t="str">
        <f t="shared" si="858"/>
        <v>Coloquios/Talleres/etc</v>
      </c>
      <c r="E1557" s="36" t="str">
        <f t="shared" si="858"/>
        <v>2/11</v>
      </c>
      <c r="F1557" s="37" t="str">
        <f t="shared" si="858"/>
        <v>Energías Renovables</v>
      </c>
      <c r="G1557" s="35" t="str">
        <f t="shared" si="858"/>
        <v>1°</v>
      </c>
      <c r="H1557" s="37" t="str">
        <f t="shared" si="858"/>
        <v>Física</v>
      </c>
      <c r="I1557" s="35" t="str">
        <f t="shared" si="858"/>
        <v>-</v>
      </c>
      <c r="J1557" s="37" t="str">
        <f>'Coloquios2020 - Notas finales '!T157</f>
        <v>Marinucci, Caren Jesica</v>
      </c>
      <c r="K1557" s="35">
        <f>'Coloquios2020 - Notas finales '!U157</f>
        <v>32274975</v>
      </c>
      <c r="L1557" s="35">
        <f>'Coloquios2020 - Notas finales '!V157</f>
        <v>9</v>
      </c>
      <c r="M1557" s="35">
        <f>'Coloquios2020 - Notas finales '!W157</f>
        <v>9</v>
      </c>
      <c r="N1557" s="38">
        <f>'Coloquios2020 - Notas finales '!X157</f>
        <v>9</v>
      </c>
    </row>
    <row r="1558" spans="1:14" x14ac:dyDescent="0.2">
      <c r="A1558" s="34">
        <f t="shared" ref="A1558:I1558" si="859">+A858</f>
        <v>44147.005622083336</v>
      </c>
      <c r="B1558" s="35" t="str">
        <f t="shared" si="859"/>
        <v>marcelakowszyk@hotmail.com</v>
      </c>
      <c r="C1558" s="35" t="str">
        <f t="shared" si="859"/>
        <v>1 de 1</v>
      </c>
      <c r="D1558" s="35" t="str">
        <f t="shared" si="859"/>
        <v>Coloquios/Talleres/etc</v>
      </c>
      <c r="E1558" s="36" t="str">
        <f t="shared" si="859"/>
        <v>11/11</v>
      </c>
      <c r="F1558" s="37" t="str">
        <f t="shared" si="859"/>
        <v>Artes Visuales</v>
      </c>
      <c r="G1558" s="35" t="str">
        <f t="shared" si="859"/>
        <v>1°</v>
      </c>
      <c r="H1558" s="37" t="str">
        <f t="shared" si="859"/>
        <v>Psicología y Educación</v>
      </c>
      <c r="I1558" s="35" t="str">
        <f t="shared" si="859"/>
        <v>-</v>
      </c>
      <c r="J1558" s="37" t="str">
        <f>'Coloquios2020 - Notas finales '!T158</f>
        <v>Bovari, Juliana</v>
      </c>
      <c r="K1558" s="35">
        <f>'Coloquios2020 - Notas finales '!U158</f>
        <v>28859965</v>
      </c>
      <c r="L1558" s="35">
        <f>'Coloquios2020 - Notas finales '!V158</f>
        <v>9</v>
      </c>
      <c r="M1558" s="35" t="str">
        <f>'Coloquios2020 - Notas finales '!W158</f>
        <v>No se tomó escrito</v>
      </c>
      <c r="N1558" s="38">
        <f>'Coloquios2020 - Notas finales '!X158</f>
        <v>9</v>
      </c>
    </row>
    <row r="1559" spans="1:14" hidden="1" x14ac:dyDescent="0.2">
      <c r="A1559" s="34">
        <f t="shared" ref="A1559:I1559" si="860">+A859</f>
        <v>44147.018314803237</v>
      </c>
      <c r="B1559" s="35" t="str">
        <f t="shared" si="860"/>
        <v>paolabilte@gmail.com</v>
      </c>
      <c r="C1559" s="35" t="str">
        <f t="shared" si="860"/>
        <v>1 de 1</v>
      </c>
      <c r="D1559" s="35" t="str">
        <f t="shared" si="860"/>
        <v>Coloquios/Talleres/etc</v>
      </c>
      <c r="E1559" s="36" t="str">
        <f t="shared" si="860"/>
        <v>5/11</v>
      </c>
      <c r="F1559" s="37" t="str">
        <f t="shared" si="860"/>
        <v>Educación Primaria</v>
      </c>
      <c r="G1559" s="35" t="str">
        <f t="shared" si="860"/>
        <v>3° "A"</v>
      </c>
      <c r="H1559" s="37" t="str">
        <f t="shared" si="860"/>
        <v>Matemática y su Didáctica II</v>
      </c>
      <c r="I1559" s="35" t="str">
        <f t="shared" si="860"/>
        <v>-</v>
      </c>
      <c r="J1559" s="37">
        <f>'Coloquios2020 - Notas finales '!T159</f>
        <v>0</v>
      </c>
      <c r="K1559" s="35">
        <f>'Coloquios2020 - Notas finales '!U159</f>
        <v>0</v>
      </c>
      <c r="L1559" s="35">
        <f>'Coloquios2020 - Notas finales '!V159</f>
        <v>0</v>
      </c>
      <c r="M1559" s="35">
        <f>'Coloquios2020 - Notas finales '!W159</f>
        <v>0</v>
      </c>
      <c r="N1559" s="38">
        <f>'Coloquios2020 - Notas finales '!X159</f>
        <v>0</v>
      </c>
    </row>
    <row r="1560" spans="1:14" hidden="1" x14ac:dyDescent="0.2">
      <c r="A1560" s="34">
        <f t="shared" ref="A1560:I1560" si="861">+A860</f>
        <v>44147.019636203702</v>
      </c>
      <c r="B1560" s="35" t="str">
        <f t="shared" si="861"/>
        <v>paolabilte@gmail.com</v>
      </c>
      <c r="C1560" s="35" t="str">
        <f t="shared" si="861"/>
        <v>1 de 1</v>
      </c>
      <c r="D1560" s="35" t="str">
        <f t="shared" si="861"/>
        <v>Coloquios/Talleres/etc</v>
      </c>
      <c r="E1560" s="36" t="str">
        <f t="shared" si="861"/>
        <v>3/11</v>
      </c>
      <c r="F1560" s="37" t="str">
        <f t="shared" si="861"/>
        <v>Educación Primaria</v>
      </c>
      <c r="G1560" s="35" t="str">
        <f t="shared" si="861"/>
        <v>3° "B"</v>
      </c>
      <c r="H1560" s="37" t="str">
        <f t="shared" si="861"/>
        <v>Matemática y su didáctica II</v>
      </c>
      <c r="I1560" s="35" t="str">
        <f t="shared" si="861"/>
        <v>-</v>
      </c>
      <c r="J1560" s="37">
        <f>'Coloquios2020 - Notas finales '!T160</f>
        <v>0</v>
      </c>
      <c r="K1560" s="35">
        <f>'Coloquios2020 - Notas finales '!U160</f>
        <v>0</v>
      </c>
      <c r="L1560" s="35">
        <f>'Coloquios2020 - Notas finales '!V160</f>
        <v>0</v>
      </c>
      <c r="M1560" s="35">
        <f>'Coloquios2020 - Notas finales '!W160</f>
        <v>0</v>
      </c>
      <c r="N1560" s="38">
        <f>'Coloquios2020 - Notas finales '!X160</f>
        <v>0</v>
      </c>
    </row>
    <row r="1561" spans="1:14" x14ac:dyDescent="0.2">
      <c r="A1561" s="34">
        <f t="shared" ref="A1561:I1561" si="862">+A861</f>
        <v>44147.035134606485</v>
      </c>
      <c r="B1561" s="35" t="str">
        <f t="shared" si="862"/>
        <v>martapardo1@gmail.com</v>
      </c>
      <c r="C1561" s="35" t="str">
        <f t="shared" si="862"/>
        <v>1 de 4</v>
      </c>
      <c r="D1561" s="35" t="str">
        <f t="shared" si="862"/>
        <v>Coloquios/Talleres/etc</v>
      </c>
      <c r="E1561" s="36" t="str">
        <f t="shared" si="862"/>
        <v>12/11</v>
      </c>
      <c r="F1561" s="37" t="str">
        <f t="shared" si="862"/>
        <v>Educación Primaria</v>
      </c>
      <c r="G1561" s="35" t="str">
        <f t="shared" si="862"/>
        <v>1° "B"</v>
      </c>
      <c r="H1561" s="37" t="str">
        <f t="shared" si="862"/>
        <v>Movimiento y Cuerpo I</v>
      </c>
      <c r="I1561" s="35" t="str">
        <f t="shared" si="862"/>
        <v>-</v>
      </c>
      <c r="J1561" s="37" t="str">
        <f>'Coloquios2020 - Notas finales '!T161</f>
        <v>Galeano, Marianela</v>
      </c>
      <c r="K1561" s="35">
        <f>'Coloquios2020 - Notas finales '!U161</f>
        <v>43494857</v>
      </c>
      <c r="L1561" s="35" t="str">
        <f>'Coloquios2020 - Notas finales '!V161</f>
        <v>No se tomó oral</v>
      </c>
      <c r="M1561" s="35" t="str">
        <f>'Coloquios2020 - Notas finales '!W161</f>
        <v>No se tomó escrito</v>
      </c>
      <c r="N1561" s="38">
        <f>'Coloquios2020 - Notas finales '!X161</f>
        <v>9</v>
      </c>
    </row>
    <row r="1562" spans="1:14" x14ac:dyDescent="0.2">
      <c r="A1562" s="34">
        <f t="shared" ref="A1562:I1562" si="863">+A862</f>
        <v>44147.043913784721</v>
      </c>
      <c r="B1562" s="35" t="str">
        <f t="shared" si="863"/>
        <v>martapardo1@gmail.com</v>
      </c>
      <c r="C1562" s="35" t="str">
        <f t="shared" si="863"/>
        <v>2 de 4</v>
      </c>
      <c r="D1562" s="35" t="str">
        <f t="shared" si="863"/>
        <v>Coloquios/Talleres/etc</v>
      </c>
      <c r="E1562" s="36" t="str">
        <f t="shared" si="863"/>
        <v>12/11</v>
      </c>
      <c r="F1562" s="37" t="str">
        <f t="shared" si="863"/>
        <v>Educación Primaria</v>
      </c>
      <c r="G1562" s="35" t="str">
        <f t="shared" si="863"/>
        <v>1° "A"</v>
      </c>
      <c r="H1562" s="37" t="str">
        <f t="shared" si="863"/>
        <v>Movimiento y Cuerpo I</v>
      </c>
      <c r="I1562" s="35" t="str">
        <f t="shared" si="863"/>
        <v>-</v>
      </c>
      <c r="J1562" s="37" t="str">
        <f>'Coloquios2020 - Notas finales '!T162</f>
        <v>Peirano, Virginia</v>
      </c>
      <c r="K1562" s="35">
        <f>'Coloquios2020 - Notas finales '!U162</f>
        <v>43297053</v>
      </c>
      <c r="L1562" s="35" t="str">
        <f>'Coloquios2020 - Notas finales '!V162</f>
        <v>No se tomó oral</v>
      </c>
      <c r="M1562" s="35" t="str">
        <f>'Coloquios2020 - Notas finales '!W162</f>
        <v>No se tomó escrito</v>
      </c>
      <c r="N1562" s="38">
        <f>'Coloquios2020 - Notas finales '!X162</f>
        <v>9</v>
      </c>
    </row>
    <row r="1563" spans="1:14" x14ac:dyDescent="0.2">
      <c r="A1563" s="34">
        <f t="shared" ref="A1563:I1563" si="864">+A863</f>
        <v>44147.056582766207</v>
      </c>
      <c r="B1563" s="35" t="str">
        <f t="shared" si="864"/>
        <v>martapardo1@gmail.com</v>
      </c>
      <c r="C1563" s="35" t="str">
        <f t="shared" si="864"/>
        <v>3 de 4</v>
      </c>
      <c r="D1563" s="35" t="str">
        <f t="shared" si="864"/>
        <v>Coloquios/Talleres/etc</v>
      </c>
      <c r="E1563" s="36" t="str">
        <f t="shared" si="864"/>
        <v>12/11</v>
      </c>
      <c r="F1563" s="37" t="str">
        <f t="shared" si="864"/>
        <v>Educación Primaria</v>
      </c>
      <c r="G1563" s="35" t="str">
        <f t="shared" si="864"/>
        <v>2° "B"</v>
      </c>
      <c r="H1563" s="37" t="str">
        <f t="shared" si="864"/>
        <v>Movimiento y Cuerpo II</v>
      </c>
      <c r="I1563" s="35" t="str">
        <f t="shared" si="864"/>
        <v>-</v>
      </c>
      <c r="J1563" s="37" t="str">
        <f>'Coloquios2020 - Notas finales '!T163</f>
        <v>Luján, Yamila Anahí</v>
      </c>
      <c r="K1563" s="35">
        <f>'Coloquios2020 - Notas finales '!U163</f>
        <v>41849254</v>
      </c>
      <c r="L1563" s="35" t="str">
        <f>'Coloquios2020 - Notas finales '!V163</f>
        <v>No se tomó oral</v>
      </c>
      <c r="M1563" s="35" t="str">
        <f>'Coloquios2020 - Notas finales '!W163</f>
        <v>No se tomó escrito</v>
      </c>
      <c r="N1563" s="38">
        <f>'Coloquios2020 - Notas finales '!X163</f>
        <v>8</v>
      </c>
    </row>
    <row r="1564" spans="1:14" x14ac:dyDescent="0.2">
      <c r="A1564" s="34">
        <f t="shared" ref="A1564:I1564" si="865">+A864</f>
        <v>44147.065222824072</v>
      </c>
      <c r="B1564" s="35" t="str">
        <f t="shared" si="865"/>
        <v>martapardo1@gmail.com</v>
      </c>
      <c r="C1564" s="35" t="str">
        <f t="shared" si="865"/>
        <v>4 de 4</v>
      </c>
      <c r="D1564" s="35" t="str">
        <f t="shared" si="865"/>
        <v>Coloquios/Talleres/etc</v>
      </c>
      <c r="E1564" s="36" t="str">
        <f t="shared" si="865"/>
        <v>12/11</v>
      </c>
      <c r="F1564" s="37" t="str">
        <f t="shared" si="865"/>
        <v>Educación Primaria</v>
      </c>
      <c r="G1564" s="35" t="str">
        <f t="shared" si="865"/>
        <v>2° "A"</v>
      </c>
      <c r="H1564" s="37" t="str">
        <f t="shared" si="865"/>
        <v>Movimiento y Cuerpo II</v>
      </c>
      <c r="I1564" s="35" t="str">
        <f t="shared" si="865"/>
        <v>-</v>
      </c>
      <c r="J1564" s="37" t="str">
        <f>'Coloquios2020 - Notas finales '!T164</f>
        <v>Gorosito, Julieta Antonella</v>
      </c>
      <c r="K1564" s="35">
        <f>'Coloquios2020 - Notas finales '!U164</f>
        <v>42326011</v>
      </c>
      <c r="L1564" s="35" t="str">
        <f>'Coloquios2020 - Notas finales '!V164</f>
        <v>No se tomó oral</v>
      </c>
      <c r="M1564" s="35" t="str">
        <f>'Coloquios2020 - Notas finales '!W164</f>
        <v>No se tomó escrito</v>
      </c>
      <c r="N1564" s="38">
        <f>'Coloquios2020 - Notas finales '!X164</f>
        <v>9</v>
      </c>
    </row>
    <row r="1565" spans="1:14" x14ac:dyDescent="0.2">
      <c r="A1565" s="34">
        <f t="shared" ref="A1565:I1565" si="866">+A865</f>
        <v>44147.32038769676</v>
      </c>
      <c r="B1565" s="35" t="str">
        <f t="shared" si="866"/>
        <v>vivi.glione@hotmail.com</v>
      </c>
      <c r="C1565" s="35" t="str">
        <f t="shared" si="866"/>
        <v>1 de 1</v>
      </c>
      <c r="D1565" s="35" t="str">
        <f t="shared" si="866"/>
        <v>Coloquios/Talleres/etc</v>
      </c>
      <c r="E1565" s="36" t="str">
        <f t="shared" si="866"/>
        <v>12/11</v>
      </c>
      <c r="F1565" s="37" t="str">
        <f t="shared" si="866"/>
        <v>Ciencias de la Educación</v>
      </c>
      <c r="G1565" s="35" t="str">
        <f t="shared" si="866"/>
        <v>2°</v>
      </c>
      <c r="H1565" s="37" t="str">
        <f t="shared" si="866"/>
        <v>PSICOLOGIA SOCIAL</v>
      </c>
      <c r="I1565" s="35" t="str">
        <f t="shared" si="866"/>
        <v>-</v>
      </c>
      <c r="J1565" s="37" t="str">
        <f>'Coloquios2020 - Notas finales '!T165</f>
        <v>LACOSTE DAMARIS</v>
      </c>
      <c r="K1565" s="35">
        <f>'Coloquios2020 - Notas finales '!U165</f>
        <v>37917954</v>
      </c>
      <c r="L1565" s="35">
        <f>'Coloquios2020 - Notas finales '!V165</f>
        <v>8</v>
      </c>
      <c r="M1565" s="35" t="str">
        <f>'Coloquios2020 - Notas finales '!W165</f>
        <v>No se tomó escrito</v>
      </c>
      <c r="N1565" s="38">
        <f>'Coloquios2020 - Notas finales '!X165</f>
        <v>8</v>
      </c>
    </row>
    <row r="1566" spans="1:14" hidden="1" x14ac:dyDescent="0.2">
      <c r="A1566" s="34">
        <f t="shared" ref="A1566:I1566" si="867">+A866</f>
        <v>44147.400403796295</v>
      </c>
      <c r="B1566" s="35" t="str">
        <f t="shared" si="867"/>
        <v>waltergclark@gmail.com</v>
      </c>
      <c r="C1566" s="35" t="str">
        <f t="shared" si="867"/>
        <v>1 de 1</v>
      </c>
      <c r="D1566" s="35" t="str">
        <f t="shared" si="867"/>
        <v>Coloquios/Talleres/etc</v>
      </c>
      <c r="E1566" s="36" t="str">
        <f t="shared" si="867"/>
        <v>10/11</v>
      </c>
      <c r="F1566" s="37" t="str">
        <f t="shared" si="867"/>
        <v>Geografía</v>
      </c>
      <c r="G1566" s="35" t="str">
        <f t="shared" si="867"/>
        <v>3°</v>
      </c>
      <c r="H1566" s="37" t="str">
        <f t="shared" si="867"/>
        <v>sujeto de la educación secundaria</v>
      </c>
      <c r="I1566" s="35" t="str">
        <f t="shared" si="867"/>
        <v>-</v>
      </c>
      <c r="J1566" s="37">
        <f>'Coloquios2020 - Notas finales '!T166</f>
        <v>0</v>
      </c>
      <c r="K1566" s="35">
        <f>'Coloquios2020 - Notas finales '!U166</f>
        <v>0</v>
      </c>
      <c r="L1566" s="35">
        <f>'Coloquios2020 - Notas finales '!V166</f>
        <v>0</v>
      </c>
      <c r="M1566" s="35">
        <f>'Coloquios2020 - Notas finales '!W166</f>
        <v>0</v>
      </c>
      <c r="N1566" s="38">
        <f>'Coloquios2020 - Notas finales '!X166</f>
        <v>0</v>
      </c>
    </row>
    <row r="1567" spans="1:14" hidden="1" x14ac:dyDescent="0.2">
      <c r="A1567" s="34">
        <f t="shared" ref="A1567:I1567" si="868">+A867</f>
        <v>44147.40265103009</v>
      </c>
      <c r="B1567" s="35" t="str">
        <f t="shared" si="868"/>
        <v>waltergclark@gmail.com</v>
      </c>
      <c r="C1567" s="35" t="str">
        <f t="shared" si="868"/>
        <v>1 de 1</v>
      </c>
      <c r="D1567" s="35" t="str">
        <f t="shared" si="868"/>
        <v>Coloquios/Talleres/etc</v>
      </c>
      <c r="E1567" s="36" t="str">
        <f t="shared" si="868"/>
        <v>11/11</v>
      </c>
      <c r="F1567" s="37" t="str">
        <f t="shared" si="868"/>
        <v>Artes Visuales</v>
      </c>
      <c r="G1567" s="35" t="str">
        <f t="shared" si="868"/>
        <v>2°</v>
      </c>
      <c r="H1567" s="37" t="str">
        <f t="shared" si="868"/>
        <v>sujeto de la educación 1</v>
      </c>
      <c r="I1567" s="35" t="str">
        <f t="shared" si="868"/>
        <v>-</v>
      </c>
      <c r="J1567" s="37">
        <f>'Coloquios2020 - Notas finales '!T167</f>
        <v>0</v>
      </c>
      <c r="K1567" s="35">
        <f>'Coloquios2020 - Notas finales '!U167</f>
        <v>0</v>
      </c>
      <c r="L1567" s="35">
        <f>'Coloquios2020 - Notas finales '!V167</f>
        <v>0</v>
      </c>
      <c r="M1567" s="35">
        <f>'Coloquios2020 - Notas finales '!W167</f>
        <v>0</v>
      </c>
      <c r="N1567" s="38">
        <f>'Coloquios2020 - Notas finales '!X167</f>
        <v>0</v>
      </c>
    </row>
    <row r="1568" spans="1:14" x14ac:dyDescent="0.2">
      <c r="A1568" s="34">
        <f t="shared" ref="A1568:I1568" si="869">+A868</f>
        <v>44147.414852638889</v>
      </c>
      <c r="B1568" s="35" t="str">
        <f t="shared" si="869"/>
        <v>waltergclark@gmail.com</v>
      </c>
      <c r="C1568" s="35" t="str">
        <f t="shared" si="869"/>
        <v>1 de 1</v>
      </c>
      <c r="D1568" s="35" t="str">
        <f t="shared" si="869"/>
        <v>Coloquios/Talleres/etc</v>
      </c>
      <c r="E1568" s="36" t="str">
        <f t="shared" si="869"/>
        <v>12/11</v>
      </c>
      <c r="F1568" s="37" t="str">
        <f t="shared" si="869"/>
        <v>Biología</v>
      </c>
      <c r="G1568" s="35" t="str">
        <f t="shared" si="869"/>
        <v>2°</v>
      </c>
      <c r="H1568" s="37" t="str">
        <f t="shared" si="869"/>
        <v>psicología y educación</v>
      </c>
      <c r="I1568" s="35" t="str">
        <f t="shared" si="869"/>
        <v>-</v>
      </c>
      <c r="J1568" s="37" t="str">
        <f>'Coloquios2020 - Notas finales '!T168</f>
        <v>Prada Edgardo</v>
      </c>
      <c r="K1568" s="35">
        <f>'Coloquios2020 - Notas finales '!U168</f>
        <v>41849140</v>
      </c>
      <c r="L1568" s="35">
        <f>'Coloquios2020 - Notas finales '!V168</f>
        <v>10</v>
      </c>
      <c r="M1568" s="35" t="str">
        <f>'Coloquios2020 - Notas finales '!W168</f>
        <v>No se tomó escrito</v>
      </c>
      <c r="N1568" s="38">
        <f>'Coloquios2020 - Notas finales '!X168</f>
        <v>10</v>
      </c>
    </row>
    <row r="1569" spans="1:14" x14ac:dyDescent="0.2">
      <c r="A1569" s="34">
        <f t="shared" ref="A1569:I1569" si="870">+A869</f>
        <v>44147.420852581017</v>
      </c>
      <c r="B1569" s="35" t="str">
        <f t="shared" si="870"/>
        <v>mgpolinori@gmail.com</v>
      </c>
      <c r="C1569" s="35" t="str">
        <f t="shared" si="870"/>
        <v>1 de 3</v>
      </c>
      <c r="D1569" s="35" t="str">
        <f t="shared" si="870"/>
        <v>Coloquios/Talleres/etc</v>
      </c>
      <c r="E1569" s="36" t="str">
        <f t="shared" si="870"/>
        <v>12/11</v>
      </c>
      <c r="F1569" s="37" t="str">
        <f t="shared" si="870"/>
        <v>Inglés</v>
      </c>
      <c r="G1569" s="35" t="str">
        <f t="shared" si="870"/>
        <v>4°</v>
      </c>
      <c r="H1569" s="37" t="str">
        <f t="shared" si="870"/>
        <v>María Gabriela Polinori</v>
      </c>
      <c r="I1569" s="35" t="str">
        <f t="shared" si="870"/>
        <v>-</v>
      </c>
      <c r="J1569" s="37" t="str">
        <f>'Coloquios2020 - Notas finales '!T169</f>
        <v>Prucca Florencia</v>
      </c>
      <c r="K1569" s="35">
        <f>'Coloquios2020 - Notas finales '!U169</f>
        <v>40958745</v>
      </c>
      <c r="L1569" s="35" t="str">
        <f>'Coloquios2020 - Notas finales '!V169</f>
        <v>No se tomó oral</v>
      </c>
      <c r="M1569" s="35">
        <f>'Coloquios2020 - Notas finales '!W169</f>
        <v>8</v>
      </c>
      <c r="N1569" s="38">
        <f>'Coloquios2020 - Notas finales '!X169</f>
        <v>8</v>
      </c>
    </row>
    <row r="1570" spans="1:14" x14ac:dyDescent="0.2">
      <c r="A1570" s="34">
        <f t="shared" ref="A1570:I1570" si="871">+A870</f>
        <v>44147.427243784725</v>
      </c>
      <c r="B1570" s="35" t="str">
        <f t="shared" si="871"/>
        <v>angelgraarri@gmail.com</v>
      </c>
      <c r="C1570" s="35" t="str">
        <f t="shared" si="871"/>
        <v>1 de 2</v>
      </c>
      <c r="D1570" s="35" t="str">
        <f t="shared" si="871"/>
        <v>Coloquios/Talleres/etc</v>
      </c>
      <c r="E1570" s="36" t="str">
        <f t="shared" si="871"/>
        <v>10/11</v>
      </c>
      <c r="F1570" s="37" t="str">
        <f t="shared" si="871"/>
        <v>Biología</v>
      </c>
      <c r="G1570" s="35" t="str">
        <f t="shared" si="871"/>
        <v>3°</v>
      </c>
      <c r="H1570" s="37" t="str">
        <f t="shared" si="871"/>
        <v>FILOSOFÍA</v>
      </c>
      <c r="I1570" s="35" t="str">
        <f t="shared" si="871"/>
        <v>-</v>
      </c>
      <c r="J1570" s="37" t="str">
        <f>'Coloquios2020 - Notas finales '!T170</f>
        <v>ODASSO ROSTOLL ADA LUZ</v>
      </c>
      <c r="K1570" s="35">
        <f>'Coloquios2020 - Notas finales '!U170</f>
        <v>40703171</v>
      </c>
      <c r="L1570" s="35">
        <f>'Coloquios2020 - Notas finales '!V170</f>
        <v>8</v>
      </c>
      <c r="M1570" s="35">
        <f>'Coloquios2020 - Notas finales '!W170</f>
        <v>9</v>
      </c>
      <c r="N1570" s="38">
        <f>'Coloquios2020 - Notas finales '!X170</f>
        <v>8</v>
      </c>
    </row>
    <row r="1571" spans="1:14" x14ac:dyDescent="0.2">
      <c r="A1571" s="34">
        <f t="shared" ref="A1571:I1571" si="872">+A871</f>
        <v>44147.4286177662</v>
      </c>
      <c r="B1571" s="35" t="str">
        <f t="shared" si="872"/>
        <v>marcelaevarodriguez@hotmail.com.ar</v>
      </c>
      <c r="C1571" s="35" t="str">
        <f t="shared" si="872"/>
        <v>2 de 2</v>
      </c>
      <c r="D1571" s="35" t="str">
        <f t="shared" si="872"/>
        <v>Coloquios/Talleres/etc</v>
      </c>
      <c r="E1571" s="36" t="str">
        <f t="shared" si="872"/>
        <v>11/11</v>
      </c>
      <c r="F1571" s="37" t="str">
        <f t="shared" si="872"/>
        <v>Educación Especial</v>
      </c>
      <c r="G1571" s="35" t="str">
        <f t="shared" si="872"/>
        <v>4°</v>
      </c>
      <c r="H1571" s="37" t="str">
        <f t="shared" si="872"/>
        <v>Psicología Social</v>
      </c>
      <c r="I1571" s="35" t="str">
        <f t="shared" si="872"/>
        <v>-</v>
      </c>
      <c r="J1571" s="37" t="str">
        <f>'Coloquios2020 - Notas finales '!T171</f>
        <v>Pelegrini Joana</v>
      </c>
      <c r="K1571" s="35">
        <f>'Coloquios2020 - Notas finales '!U171</f>
        <v>37098341</v>
      </c>
      <c r="L1571" s="35">
        <f>'Coloquios2020 - Notas finales '!V171</f>
        <v>10</v>
      </c>
      <c r="M1571" s="35" t="str">
        <f>'Coloquios2020 - Notas finales '!W171</f>
        <v>No se tomó escrito</v>
      </c>
      <c r="N1571" s="38">
        <f>'Coloquios2020 - Notas finales '!X171</f>
        <v>10</v>
      </c>
    </row>
    <row r="1572" spans="1:14" x14ac:dyDescent="0.2">
      <c r="A1572" s="34">
        <f t="shared" ref="A1572:I1572" si="873">+A872</f>
        <v>44147.435009699075</v>
      </c>
      <c r="B1572" s="35" t="str">
        <f t="shared" si="873"/>
        <v>angelgraarri@gmail.com</v>
      </c>
      <c r="C1572" s="35" t="str">
        <f t="shared" si="873"/>
        <v>2 de 2</v>
      </c>
      <c r="D1572" s="35" t="str">
        <f t="shared" si="873"/>
        <v>Coloquios/Talleres/etc</v>
      </c>
      <c r="E1572" s="36" t="str">
        <f t="shared" si="873"/>
        <v>10/11</v>
      </c>
      <c r="F1572" s="37" t="str">
        <f t="shared" si="873"/>
        <v>Biología</v>
      </c>
      <c r="G1572" s="35" t="str">
        <f t="shared" si="873"/>
        <v>3°</v>
      </c>
      <c r="H1572" s="37" t="str">
        <f t="shared" si="873"/>
        <v>FILOSOFIA</v>
      </c>
      <c r="I1572" s="35" t="str">
        <f t="shared" si="873"/>
        <v>-</v>
      </c>
      <c r="J1572" s="37" t="str">
        <f>'Coloquios2020 - Notas finales '!T172</f>
        <v>VELASQUEZ ISABELLA MARIA</v>
      </c>
      <c r="K1572" s="35">
        <f>'Coloquios2020 - Notas finales '!U172</f>
        <v>42700255</v>
      </c>
      <c r="L1572" s="35">
        <f>'Coloquios2020 - Notas finales '!V172</f>
        <v>9</v>
      </c>
      <c r="M1572" s="35">
        <f>'Coloquios2020 - Notas finales '!W172</f>
        <v>9</v>
      </c>
      <c r="N1572" s="38">
        <f>'Coloquios2020 - Notas finales '!X172</f>
        <v>9</v>
      </c>
    </row>
    <row r="1573" spans="1:14" hidden="1" x14ac:dyDescent="0.2">
      <c r="A1573" s="34">
        <f t="shared" ref="A1573:I1573" si="874">+A873</f>
        <v>44147.495429386574</v>
      </c>
      <c r="B1573" s="35" t="str">
        <f t="shared" si="874"/>
        <v>medeicuerzola@gmail.com</v>
      </c>
      <c r="C1573" s="35" t="str">
        <f t="shared" si="874"/>
        <v>1 de 1</v>
      </c>
      <c r="D1573" s="35" t="str">
        <f t="shared" si="874"/>
        <v>Coloquios/Talleres/etc</v>
      </c>
      <c r="E1573" s="36" t="str">
        <f t="shared" si="874"/>
        <v>11/11</v>
      </c>
      <c r="F1573" s="37" t="str">
        <f t="shared" si="874"/>
        <v>Ciencias de la Educación</v>
      </c>
      <c r="G1573" s="35" t="str">
        <f t="shared" si="874"/>
        <v>3°</v>
      </c>
      <c r="H1573" s="37" t="str">
        <f t="shared" si="874"/>
        <v>Organización y Administración del Sistema Educativo</v>
      </c>
      <c r="I1573" s="35" t="str">
        <f t="shared" si="874"/>
        <v>-</v>
      </c>
      <c r="J1573" s="37">
        <f>'Coloquios2020 - Notas finales '!T173</f>
        <v>0</v>
      </c>
      <c r="K1573" s="35">
        <f>'Coloquios2020 - Notas finales '!U173</f>
        <v>0</v>
      </c>
      <c r="L1573" s="35">
        <f>'Coloquios2020 - Notas finales '!V173</f>
        <v>0</v>
      </c>
      <c r="M1573" s="35">
        <f>'Coloquios2020 - Notas finales '!W173</f>
        <v>0</v>
      </c>
      <c r="N1573" s="38">
        <f>'Coloquios2020 - Notas finales '!X173</f>
        <v>0</v>
      </c>
    </row>
    <row r="1574" spans="1:14" hidden="1" x14ac:dyDescent="0.2">
      <c r="A1574" s="34">
        <f t="shared" ref="A1574:I1574" si="875">+A874</f>
        <v>44147.502773379631</v>
      </c>
      <c r="B1574" s="35" t="str">
        <f t="shared" si="875"/>
        <v>celinawallace54@gmail.com</v>
      </c>
      <c r="C1574" s="35" t="str">
        <f t="shared" si="875"/>
        <v>1 de 1</v>
      </c>
      <c r="D1574" s="35" t="str">
        <f t="shared" si="875"/>
        <v>Coloquios/Talleres/etc</v>
      </c>
      <c r="E1574" s="36" t="str">
        <f t="shared" si="875"/>
        <v>12/11</v>
      </c>
      <c r="F1574" s="37" t="str">
        <f t="shared" si="875"/>
        <v>Administración</v>
      </c>
      <c r="G1574" s="35" t="str">
        <f t="shared" si="875"/>
        <v>3°</v>
      </c>
      <c r="H1574" s="37" t="str">
        <f t="shared" si="875"/>
        <v>Historia y Política Educativa Argentina</v>
      </c>
      <c r="I1574" s="35" t="str">
        <f t="shared" si="875"/>
        <v>-</v>
      </c>
      <c r="J1574" s="37">
        <f>'Coloquios2020 - Notas finales '!T174</f>
        <v>0</v>
      </c>
      <c r="K1574" s="35">
        <f>'Coloquios2020 - Notas finales '!U174</f>
        <v>0</v>
      </c>
      <c r="L1574" s="35">
        <f>'Coloquios2020 - Notas finales '!V174</f>
        <v>0</v>
      </c>
      <c r="M1574" s="35">
        <f>'Coloquios2020 - Notas finales '!W174</f>
        <v>0</v>
      </c>
      <c r="N1574" s="38">
        <f>'Coloquios2020 - Notas finales '!X174</f>
        <v>0</v>
      </c>
    </row>
    <row r="1575" spans="1:14" x14ac:dyDescent="0.2">
      <c r="A1575" s="34">
        <f t="shared" ref="A1575:I1575" si="876">+A875</f>
        <v>44147.507353009263</v>
      </c>
      <c r="B1575" s="35" t="str">
        <f t="shared" si="876"/>
        <v>ccuzmicich@gmail.com</v>
      </c>
      <c r="C1575" s="35" t="str">
        <f t="shared" si="876"/>
        <v>1 de 1</v>
      </c>
      <c r="D1575" s="35" t="str">
        <f t="shared" si="876"/>
        <v>Coloquios/Talleres/etc</v>
      </c>
      <c r="E1575" s="36" t="str">
        <f t="shared" si="876"/>
        <v>12/11</v>
      </c>
      <c r="F1575" s="37" t="str">
        <f t="shared" si="876"/>
        <v>Educación Primaria</v>
      </c>
      <c r="G1575" s="35" t="str">
        <f t="shared" si="876"/>
        <v>1° "B"</v>
      </c>
      <c r="H1575" s="37" t="str">
        <f t="shared" si="876"/>
        <v>Taller de expresión Oral y escrita</v>
      </c>
      <c r="I1575" s="35" t="str">
        <f t="shared" si="876"/>
        <v>-</v>
      </c>
      <c r="J1575" s="37" t="str">
        <f>'Coloquios2020 - Notas finales '!T175</f>
        <v>Galeano Marianela</v>
      </c>
      <c r="K1575" s="35">
        <f>'Coloquios2020 - Notas finales '!U175</f>
        <v>36004251</v>
      </c>
      <c r="L1575" s="35">
        <f>'Coloquios2020 - Notas finales '!V175</f>
        <v>8</v>
      </c>
      <c r="M1575" s="35">
        <f>'Coloquios2020 - Notas finales '!W175</f>
        <v>8</v>
      </c>
      <c r="N1575" s="38">
        <f>'Coloquios2020 - Notas finales '!X175</f>
        <v>8</v>
      </c>
    </row>
    <row r="1576" spans="1:14" x14ac:dyDescent="0.2">
      <c r="A1576" s="34">
        <f t="shared" ref="A1576:I1576" si="877">+A876</f>
        <v>44147.51318952546</v>
      </c>
      <c r="B1576" s="35" t="str">
        <f t="shared" si="877"/>
        <v>erniman@gmail.com</v>
      </c>
      <c r="C1576" s="35" t="str">
        <f t="shared" si="877"/>
        <v>1 de 1</v>
      </c>
      <c r="D1576" s="35" t="str">
        <f t="shared" si="877"/>
        <v>Coloquios/Talleres/etc</v>
      </c>
      <c r="E1576" s="36" t="str">
        <f t="shared" si="877"/>
        <v>12/11</v>
      </c>
      <c r="F1576" s="37" t="str">
        <f t="shared" si="877"/>
        <v>Energías Renovables</v>
      </c>
      <c r="G1576" s="35" t="str">
        <f t="shared" si="877"/>
        <v>2°</v>
      </c>
      <c r="H1576" s="37" t="str">
        <f t="shared" si="877"/>
        <v>Inmotica</v>
      </c>
      <c r="I1576" s="35" t="str">
        <f t="shared" si="877"/>
        <v>-</v>
      </c>
      <c r="J1576" s="37" t="str">
        <f>'Coloquios2020 - Notas finales '!T176</f>
        <v>Iturbide Julia Malena</v>
      </c>
      <c r="K1576" s="35">
        <f>'Coloquios2020 - Notas finales '!U176</f>
        <v>35229172</v>
      </c>
      <c r="L1576" s="35" t="str">
        <f>'Coloquios2020 - Notas finales '!V176</f>
        <v>No se tomó oral</v>
      </c>
      <c r="M1576" s="35">
        <f>'Coloquios2020 - Notas finales '!W176</f>
        <v>9</v>
      </c>
      <c r="N1576" s="38">
        <f>'Coloquios2020 - Notas finales '!X176</f>
        <v>9</v>
      </c>
    </row>
    <row r="1577" spans="1:14" x14ac:dyDescent="0.2">
      <c r="A1577" s="34">
        <f t="shared" ref="A1577:I1577" si="878">+A877</f>
        <v>44147.542274108797</v>
      </c>
      <c r="B1577" s="35" t="str">
        <f t="shared" si="878"/>
        <v>myrnafraysse@hotmail.com</v>
      </c>
      <c r="C1577" s="35">
        <f t="shared" si="878"/>
        <v>0</v>
      </c>
      <c r="D1577" s="35" t="str">
        <f t="shared" si="878"/>
        <v>Coloquios/Talleres/etc</v>
      </c>
      <c r="E1577" s="36" t="str">
        <f t="shared" si="878"/>
        <v>12/11</v>
      </c>
      <c r="F1577" s="37" t="str">
        <f t="shared" si="878"/>
        <v>Educación Primaria</v>
      </c>
      <c r="G1577" s="35" t="str">
        <f t="shared" si="878"/>
        <v>2° "A"</v>
      </c>
      <c r="H1577" s="37" t="str">
        <f t="shared" si="878"/>
        <v>Ciencias Naturales y su Didáctica I</v>
      </c>
      <c r="I1577" s="35" t="str">
        <f t="shared" si="878"/>
        <v>-</v>
      </c>
      <c r="J1577" s="37" t="str">
        <f>'Coloquios2020 - Notas finales '!T177</f>
        <v>Gorosito, Julieta</v>
      </c>
      <c r="K1577" s="35">
        <f>'Coloquios2020 - Notas finales '!U177</f>
        <v>41490442</v>
      </c>
      <c r="L1577" s="35">
        <f>'Coloquios2020 - Notas finales '!V177</f>
        <v>8</v>
      </c>
      <c r="M1577" s="35" t="str">
        <f>'Coloquios2020 - Notas finales '!W177</f>
        <v>No se tomó escrito</v>
      </c>
      <c r="N1577" s="38">
        <f>'Coloquios2020 - Notas finales '!X177</f>
        <v>8</v>
      </c>
    </row>
    <row r="1578" spans="1:14" x14ac:dyDescent="0.2">
      <c r="A1578" s="34">
        <f t="shared" ref="A1578:I1578" si="879">+A878</f>
        <v>44147.553471331019</v>
      </c>
      <c r="B1578" s="35" t="str">
        <f t="shared" si="879"/>
        <v>marcosdiale994@hotmail.com</v>
      </c>
      <c r="C1578" s="35" t="str">
        <f t="shared" si="879"/>
        <v>1 de 1</v>
      </c>
      <c r="D1578" s="35" t="str">
        <f t="shared" si="879"/>
        <v>Coloquios/Talleres/etc</v>
      </c>
      <c r="E1578" s="36" t="str">
        <f t="shared" si="879"/>
        <v>11/11</v>
      </c>
      <c r="F1578" s="37" t="str">
        <f t="shared" si="879"/>
        <v>Desarrollo de Sofware</v>
      </c>
      <c r="G1578" s="35" t="str">
        <f t="shared" si="879"/>
        <v>3°</v>
      </c>
      <c r="H1578" s="37" t="str">
        <f t="shared" si="879"/>
        <v>GESTIÓN DE PROYECTOS DE SOFTWARE</v>
      </c>
      <c r="I1578" s="35" t="str">
        <f t="shared" si="879"/>
        <v>-</v>
      </c>
      <c r="J1578" s="37" t="str">
        <f>'Coloquios2020 - Notas finales '!T178</f>
        <v>CANCELLIERI LIONEL</v>
      </c>
      <c r="K1578" s="35">
        <f>'Coloquios2020 - Notas finales '!U178</f>
        <v>38448116</v>
      </c>
      <c r="L1578" s="35">
        <f>'Coloquios2020 - Notas finales '!V178</f>
        <v>9</v>
      </c>
      <c r="M1578" s="35">
        <f>'Coloquios2020 - Notas finales '!W178</f>
        <v>9</v>
      </c>
      <c r="N1578" s="38">
        <f>'Coloquios2020 - Notas finales '!X178</f>
        <v>9</v>
      </c>
    </row>
    <row r="1579" spans="1:14" hidden="1" x14ac:dyDescent="0.2">
      <c r="A1579" s="34">
        <f t="shared" ref="A1579:I1579" si="880">+A879</f>
        <v>44147.587245150462</v>
      </c>
      <c r="B1579" s="35" t="str">
        <f t="shared" si="880"/>
        <v>cucattoadriana@gmail.com</v>
      </c>
      <c r="C1579" s="35" t="str">
        <f t="shared" si="880"/>
        <v>1 de 1</v>
      </c>
      <c r="D1579" s="35" t="str">
        <f t="shared" si="880"/>
        <v>Coloquios/Talleres/etc</v>
      </c>
      <c r="E1579" s="36" t="str">
        <f t="shared" si="880"/>
        <v>12/11</v>
      </c>
      <c r="F1579" s="37" t="str">
        <f t="shared" si="880"/>
        <v>Ciencias de la Educación</v>
      </c>
      <c r="G1579" s="35" t="str">
        <f t="shared" si="880"/>
        <v>2°</v>
      </c>
      <c r="H1579" s="37" t="str">
        <f t="shared" si="880"/>
        <v>Didáctica y teoría del curriculum</v>
      </c>
      <c r="I1579" s="35" t="str">
        <f t="shared" si="880"/>
        <v>-</v>
      </c>
      <c r="J1579" s="37">
        <f>'Coloquios2020 - Notas finales '!T179</f>
        <v>0</v>
      </c>
      <c r="K1579" s="35">
        <f>'Coloquios2020 - Notas finales '!U179</f>
        <v>0</v>
      </c>
      <c r="L1579" s="35">
        <f>'Coloquios2020 - Notas finales '!V179</f>
        <v>0</v>
      </c>
      <c r="M1579" s="35">
        <f>'Coloquios2020 - Notas finales '!W179</f>
        <v>0</v>
      </c>
      <c r="N1579" s="38">
        <f>'Coloquios2020 - Notas finales '!X179</f>
        <v>0</v>
      </c>
    </row>
    <row r="1580" spans="1:14" x14ac:dyDescent="0.2">
      <c r="A1580" s="34">
        <f t="shared" ref="A1580:I1580" si="881">+A880</f>
        <v>44147.596846400462</v>
      </c>
      <c r="B1580" s="35" t="str">
        <f t="shared" si="881"/>
        <v>gus.juarez@hotmail.com</v>
      </c>
      <c r="C1580" s="35" t="str">
        <f t="shared" si="881"/>
        <v>1 de 2</v>
      </c>
      <c r="D1580" s="35" t="str">
        <f t="shared" si="881"/>
        <v>Coloquios/Talleres/etc</v>
      </c>
      <c r="E1580" s="36" t="str">
        <f t="shared" si="881"/>
        <v>12/11</v>
      </c>
      <c r="F1580" s="37" t="str">
        <f t="shared" si="881"/>
        <v>Educación Primaria</v>
      </c>
      <c r="G1580" s="35" t="str">
        <f t="shared" si="881"/>
        <v>1° "A"</v>
      </c>
      <c r="H1580" s="37" t="str">
        <f t="shared" si="881"/>
        <v>Taller de Práctica I</v>
      </c>
      <c r="I1580" s="35" t="str">
        <f t="shared" si="881"/>
        <v>-</v>
      </c>
      <c r="J1580" s="37" t="str">
        <f>'Coloquios2020 - Notas finales '!T180</f>
        <v>Calderón, Natalia Romina</v>
      </c>
      <c r="K1580" s="35">
        <f>'Coloquios2020 - Notas finales '!U180</f>
        <v>31302339</v>
      </c>
      <c r="L1580" s="35">
        <f>'Coloquios2020 - Notas finales '!V180</f>
        <v>0</v>
      </c>
      <c r="M1580" s="35">
        <f>'Coloquios2020 - Notas finales '!W180</f>
        <v>0</v>
      </c>
      <c r="N1580" s="38">
        <f>'Coloquios2020 - Notas finales '!X180</f>
        <v>8</v>
      </c>
    </row>
    <row r="1581" spans="1:14" x14ac:dyDescent="0.2">
      <c r="A1581" s="34">
        <f t="shared" ref="A1581:I1581" si="882">+A881</f>
        <v>44147.597476898147</v>
      </c>
      <c r="B1581" s="35" t="str">
        <f t="shared" si="882"/>
        <v>cucattoadriana@gmail.com</v>
      </c>
      <c r="C1581" s="35" t="str">
        <f t="shared" si="882"/>
        <v>1 de 1</v>
      </c>
      <c r="D1581" s="35" t="str">
        <f t="shared" si="882"/>
        <v>Coloquios/Talleres/etc</v>
      </c>
      <c r="E1581" s="36" t="str">
        <f t="shared" si="882"/>
        <v>12/11</v>
      </c>
      <c r="F1581" s="37" t="str">
        <f t="shared" si="882"/>
        <v>Educación Primaria</v>
      </c>
      <c r="G1581" s="35" t="str">
        <f t="shared" si="882"/>
        <v>1° "B"</v>
      </c>
      <c r="H1581" s="37" t="str">
        <f t="shared" si="882"/>
        <v>Trayecto de práctica; taller docencia I</v>
      </c>
      <c r="I1581" s="35" t="str">
        <f t="shared" si="882"/>
        <v>-</v>
      </c>
      <c r="J1581" s="37" t="str">
        <f>'Coloquios2020 - Notas finales '!T181</f>
        <v>Breccia, Albertina</v>
      </c>
      <c r="K1581" s="35">
        <f>'Coloquios2020 - Notas finales '!U181</f>
        <v>41490422</v>
      </c>
      <c r="L1581" s="35">
        <f>'Coloquios2020 - Notas finales '!V181</f>
        <v>10</v>
      </c>
      <c r="M1581" s="35">
        <f>'Coloquios2020 - Notas finales '!W181</f>
        <v>10</v>
      </c>
      <c r="N1581" s="38">
        <f>'Coloquios2020 - Notas finales '!X181</f>
        <v>10</v>
      </c>
    </row>
    <row r="1582" spans="1:14" hidden="1" x14ac:dyDescent="0.2">
      <c r="A1582" s="34">
        <f t="shared" ref="A1582:I1582" si="883">+A882</f>
        <v>44147.600286168978</v>
      </c>
      <c r="B1582" s="35" t="str">
        <f t="shared" si="883"/>
        <v>gus.juarez@hotmail.com</v>
      </c>
      <c r="C1582" s="35" t="str">
        <f t="shared" si="883"/>
        <v>2 de 2</v>
      </c>
      <c r="D1582" s="35" t="str">
        <f t="shared" si="883"/>
        <v>Coloquios/Talleres/etc</v>
      </c>
      <c r="E1582" s="36" t="str">
        <f t="shared" si="883"/>
        <v>12/11</v>
      </c>
      <c r="F1582" s="37" t="str">
        <f t="shared" si="883"/>
        <v>Educación Primaria</v>
      </c>
      <c r="G1582" s="35" t="str">
        <f t="shared" si="883"/>
        <v>1° "A"</v>
      </c>
      <c r="H1582" s="37" t="str">
        <f t="shared" si="883"/>
        <v>Taller de Práctica I</v>
      </c>
      <c r="I1582" s="35" t="str">
        <f t="shared" si="883"/>
        <v>-</v>
      </c>
      <c r="J1582" s="37">
        <f>'Coloquios2020 - Notas finales '!T182</f>
        <v>0</v>
      </c>
      <c r="K1582" s="35">
        <f>'Coloquios2020 - Notas finales '!U182</f>
        <v>0</v>
      </c>
      <c r="L1582" s="35">
        <f>'Coloquios2020 - Notas finales '!V182</f>
        <v>0</v>
      </c>
      <c r="M1582" s="35">
        <f>'Coloquios2020 - Notas finales '!W182</f>
        <v>0</v>
      </c>
      <c r="N1582" s="38">
        <f>'Coloquios2020 - Notas finales '!X182</f>
        <v>0</v>
      </c>
    </row>
    <row r="1583" spans="1:14" x14ac:dyDescent="0.2">
      <c r="A1583" s="34">
        <f t="shared" ref="A1583:I1583" si="884">+A883</f>
        <v>44147.612448125001</v>
      </c>
      <c r="B1583" s="35" t="str">
        <f t="shared" si="884"/>
        <v>medeicuerzola@gmail.com</v>
      </c>
      <c r="C1583" s="35" t="str">
        <f t="shared" si="884"/>
        <v>1 de 1</v>
      </c>
      <c r="D1583" s="35" t="str">
        <f t="shared" si="884"/>
        <v>Coloquios/Talleres/etc</v>
      </c>
      <c r="E1583" s="36" t="str">
        <f t="shared" si="884"/>
        <v>11/11</v>
      </c>
      <c r="F1583" s="37" t="str">
        <f t="shared" si="884"/>
        <v>Educación Primaria</v>
      </c>
      <c r="G1583" s="35" t="str">
        <f t="shared" si="884"/>
        <v>2° "A"</v>
      </c>
      <c r="H1583" s="37" t="str">
        <f t="shared" si="884"/>
        <v>Trayecto de Práctica: Taller Docencia II</v>
      </c>
      <c r="I1583" s="35" t="str">
        <f t="shared" si="884"/>
        <v>-</v>
      </c>
      <c r="J1583" s="37" t="str">
        <f>'Coloquios2020 - Notas finales '!T183</f>
        <v>Giraudo, Sabrina</v>
      </c>
      <c r="K1583" s="35">
        <f>'Coloquios2020 - Notas finales '!U183</f>
        <v>35196186</v>
      </c>
      <c r="L1583" s="35">
        <f>'Coloquios2020 - Notas finales '!V183</f>
        <v>8</v>
      </c>
      <c r="M1583" s="35" t="str">
        <f>'Coloquios2020 - Notas finales '!W183</f>
        <v>No se tomó escrito</v>
      </c>
      <c r="N1583" s="38">
        <f>'Coloquios2020 - Notas finales '!X183</f>
        <v>8</v>
      </c>
    </row>
    <row r="1584" spans="1:14" x14ac:dyDescent="0.2">
      <c r="A1584" s="34">
        <f t="shared" ref="A1584:I1584" si="885">+A884</f>
        <v>44147.625276099541</v>
      </c>
      <c r="B1584" s="35" t="str">
        <f t="shared" si="885"/>
        <v>ccuzmicich@gmail.com</v>
      </c>
      <c r="C1584" s="35" t="str">
        <f t="shared" si="885"/>
        <v>1 de 1</v>
      </c>
      <c r="D1584" s="35" t="str">
        <f t="shared" si="885"/>
        <v>Coloquios/Talleres/etc</v>
      </c>
      <c r="E1584" s="36" t="str">
        <f t="shared" si="885"/>
        <v>12/11</v>
      </c>
      <c r="F1584" s="37" t="str">
        <f t="shared" si="885"/>
        <v>Educación Primaria</v>
      </c>
      <c r="G1584" s="35" t="str">
        <f t="shared" si="885"/>
        <v>1° "A"</v>
      </c>
      <c r="H1584" s="37" t="str">
        <f t="shared" si="885"/>
        <v>Taller de comunicación oral y escrita</v>
      </c>
      <c r="I1584" s="35" t="str">
        <f t="shared" si="885"/>
        <v>-</v>
      </c>
      <c r="J1584" s="37" t="str">
        <f>'Coloquios2020 - Notas finales '!T184</f>
        <v>Peirano Florencia</v>
      </c>
      <c r="K1584" s="35">
        <f>'Coloquios2020 - Notas finales '!U184</f>
        <v>39967435</v>
      </c>
      <c r="L1584" s="35">
        <f>'Coloquios2020 - Notas finales '!V184</f>
        <v>8</v>
      </c>
      <c r="M1584" s="35">
        <f>'Coloquios2020 - Notas finales '!W184</f>
        <v>8</v>
      </c>
      <c r="N1584" s="38">
        <f>'Coloquios2020 - Notas finales '!X184</f>
        <v>8</v>
      </c>
    </row>
    <row r="1585" spans="1:14" x14ac:dyDescent="0.2">
      <c r="A1585" s="34">
        <f t="shared" ref="A1585:I1585" si="886">+A885</f>
        <v>44147.637915462961</v>
      </c>
      <c r="B1585" s="35" t="str">
        <f t="shared" si="886"/>
        <v>andreai27@hotmail.com</v>
      </c>
      <c r="C1585" s="35" t="str">
        <f t="shared" si="886"/>
        <v>2 de 2</v>
      </c>
      <c r="D1585" s="35" t="str">
        <f t="shared" si="886"/>
        <v>Coloquios/Talleres/etc</v>
      </c>
      <c r="E1585" s="36" t="str">
        <f t="shared" si="886"/>
        <v>12/11</v>
      </c>
      <c r="F1585" s="37" t="str">
        <f t="shared" si="886"/>
        <v>Educación Inicial</v>
      </c>
      <c r="G1585" s="35" t="str">
        <f t="shared" si="886"/>
        <v>2°</v>
      </c>
      <c r="H1585" s="37" t="str">
        <f t="shared" si="886"/>
        <v>Taller de Práctica II ( cursado simultáneo con Seminario de lo grupal y grupos en el aprendizaje)</v>
      </c>
      <c r="I1585" s="35" t="str">
        <f t="shared" si="886"/>
        <v>-</v>
      </c>
      <c r="J1585" s="37" t="str">
        <f>'Coloquios2020 - Notas finales '!T185</f>
        <v>Artelino Milagros</v>
      </c>
      <c r="K1585" s="35">
        <f>'Coloquios2020 - Notas finales '!U185</f>
        <v>39543070</v>
      </c>
      <c r="L1585" s="35">
        <f>'Coloquios2020 - Notas finales '!V185</f>
        <v>9</v>
      </c>
      <c r="M1585" s="35">
        <f>'Coloquios2020 - Notas finales '!W185</f>
        <v>9</v>
      </c>
      <c r="N1585" s="38">
        <f>'Coloquios2020 - Notas finales '!X185</f>
        <v>9</v>
      </c>
    </row>
    <row r="1586" spans="1:14" hidden="1" x14ac:dyDescent="0.2">
      <c r="A1586" s="34">
        <f t="shared" ref="A1586:I1586" si="887">+A886</f>
        <v>44147.641161527776</v>
      </c>
      <c r="B1586" s="35" t="str">
        <f t="shared" si="887"/>
        <v>medeicuerzola@gmail.com</v>
      </c>
      <c r="C1586" s="35" t="str">
        <f t="shared" si="887"/>
        <v>1 de 1</v>
      </c>
      <c r="D1586" s="35" t="str">
        <f t="shared" si="887"/>
        <v>Coloquios/Talleres/etc</v>
      </c>
      <c r="E1586" s="36" t="str">
        <f t="shared" si="887"/>
        <v>10/11</v>
      </c>
      <c r="F1586" s="37" t="str">
        <f t="shared" si="887"/>
        <v>Educación Primaria</v>
      </c>
      <c r="G1586" s="35" t="str">
        <f t="shared" si="887"/>
        <v>2° "A"</v>
      </c>
      <c r="H1586" s="37" t="str">
        <f t="shared" si="887"/>
        <v>Sujeto de la Educación Primaria</v>
      </c>
      <c r="I1586" s="35" t="str">
        <f t="shared" si="887"/>
        <v>-</v>
      </c>
      <c r="J1586" s="37">
        <f>'Coloquios2020 - Notas finales '!T186</f>
        <v>0</v>
      </c>
      <c r="K1586" s="35">
        <f>'Coloquios2020 - Notas finales '!U186</f>
        <v>0</v>
      </c>
      <c r="L1586" s="35">
        <f>'Coloquios2020 - Notas finales '!V186</f>
        <v>0</v>
      </c>
      <c r="M1586" s="35">
        <f>'Coloquios2020 - Notas finales '!W186</f>
        <v>0</v>
      </c>
      <c r="N1586" s="38">
        <f>'Coloquios2020 - Notas finales '!X186</f>
        <v>0</v>
      </c>
    </row>
    <row r="1587" spans="1:14" x14ac:dyDescent="0.2">
      <c r="A1587" s="34">
        <f t="shared" ref="A1587:I1587" si="888">+A887</f>
        <v>44147.651936956019</v>
      </c>
      <c r="B1587" s="35" t="str">
        <f t="shared" si="888"/>
        <v>andreai27@hotmail.com</v>
      </c>
      <c r="C1587" s="35" t="str">
        <f t="shared" si="888"/>
        <v>2 de 2</v>
      </c>
      <c r="D1587" s="35" t="str">
        <f t="shared" si="888"/>
        <v>Coloquios/Talleres/etc</v>
      </c>
      <c r="E1587" s="36" t="str">
        <f t="shared" si="888"/>
        <v>12/11</v>
      </c>
      <c r="F1587" s="37" t="str">
        <f t="shared" si="888"/>
        <v>Educación Inicial</v>
      </c>
      <c r="G1587" s="35" t="str">
        <f t="shared" si="888"/>
        <v>2°</v>
      </c>
      <c r="H1587" s="37" t="str">
        <f t="shared" si="888"/>
        <v>Taller de Practica II ( cursado simultáneo con Seminario de lo grupal y grupos en el aprendizaje )</v>
      </c>
      <c r="I1587" s="35" t="str">
        <f t="shared" si="888"/>
        <v>-</v>
      </c>
      <c r="J1587" s="37" t="str">
        <f>'Coloquios2020 - Notas finales '!T187</f>
        <v xml:space="preserve">Lucero Aldana </v>
      </c>
      <c r="K1587" s="35">
        <f>'Coloquios2020 - Notas finales '!U187</f>
        <v>40315915</v>
      </c>
      <c r="L1587" s="35">
        <f>'Coloquios2020 - Notas finales '!V187</f>
        <v>8</v>
      </c>
      <c r="M1587" s="35">
        <f>'Coloquios2020 - Notas finales '!W187</f>
        <v>8</v>
      </c>
      <c r="N1587" s="38">
        <f>'Coloquios2020 - Notas finales '!X187</f>
        <v>8</v>
      </c>
    </row>
    <row r="1588" spans="1:14" x14ac:dyDescent="0.2">
      <c r="A1588" s="34">
        <f t="shared" ref="A1588:I1588" si="889">+A888</f>
        <v>44147.673311874998</v>
      </c>
      <c r="B1588" s="35" t="str">
        <f t="shared" si="889"/>
        <v>mgpolinori@gmail.com</v>
      </c>
      <c r="C1588" s="35" t="str">
        <f t="shared" si="889"/>
        <v>1 de 1</v>
      </c>
      <c r="D1588" s="35" t="str">
        <f t="shared" si="889"/>
        <v>Coloquios/Talleres/etc</v>
      </c>
      <c r="E1588" s="36" t="str">
        <f t="shared" si="889"/>
        <v>12/11</v>
      </c>
      <c r="F1588" s="37" t="str">
        <f t="shared" si="889"/>
        <v>Inglés</v>
      </c>
      <c r="G1588" s="35" t="str">
        <f t="shared" si="889"/>
        <v>2°</v>
      </c>
      <c r="H1588" s="37" t="str">
        <f t="shared" si="889"/>
        <v>Trayecto de Pràcticas II</v>
      </c>
      <c r="I1588" s="35" t="str">
        <f t="shared" si="889"/>
        <v>-</v>
      </c>
      <c r="J1588" s="37" t="str">
        <f>'Coloquios2020 - Notas finales '!T188</f>
        <v>Echevarria Lucas</v>
      </c>
      <c r="K1588" s="35">
        <f>'Coloquios2020 - Notas finales '!U188</f>
        <v>42610482</v>
      </c>
      <c r="L1588" s="35" t="str">
        <f>'Coloquios2020 - Notas finales '!V188</f>
        <v>No se tomó oral</v>
      </c>
      <c r="M1588" s="35">
        <f>'Coloquios2020 - Notas finales '!W188</f>
        <v>8</v>
      </c>
      <c r="N1588" s="38">
        <f>'Coloquios2020 - Notas finales '!X188</f>
        <v>8</v>
      </c>
    </row>
    <row r="1589" spans="1:14" x14ac:dyDescent="0.2">
      <c r="A1589" s="34">
        <f t="shared" ref="A1589:I1589" si="890">+A889</f>
        <v>44147.67752409722</v>
      </c>
      <c r="B1589" s="35" t="str">
        <f t="shared" si="890"/>
        <v>martapardo1@gmail.com</v>
      </c>
      <c r="C1589" s="35" t="str">
        <f t="shared" si="890"/>
        <v>1 de 2</v>
      </c>
      <c r="D1589" s="35" t="str">
        <f t="shared" si="890"/>
        <v>Coloquios/Talleres/etc</v>
      </c>
      <c r="E1589" s="36" t="str">
        <f t="shared" si="890"/>
        <v>12/11</v>
      </c>
      <c r="F1589" s="37" t="str">
        <f t="shared" si="890"/>
        <v>Educación Inicial</v>
      </c>
      <c r="G1589" s="35" t="str">
        <f t="shared" si="890"/>
        <v>1°</v>
      </c>
      <c r="H1589" s="37" t="str">
        <f t="shared" si="890"/>
        <v>Movimiento y Cuerpo I</v>
      </c>
      <c r="I1589" s="35" t="str">
        <f t="shared" si="890"/>
        <v>-</v>
      </c>
      <c r="J1589" s="37" t="str">
        <f>'Coloquios2020 - Notas finales '!T189</f>
        <v>Caccetta, Sabina</v>
      </c>
      <c r="K1589" s="35">
        <f>'Coloquios2020 - Notas finales '!U189</f>
        <v>37814081</v>
      </c>
      <c r="L1589" s="35" t="str">
        <f>'Coloquios2020 - Notas finales '!V189</f>
        <v>No se tomó oral</v>
      </c>
      <c r="M1589" s="35" t="str">
        <f>'Coloquios2020 - Notas finales '!W189</f>
        <v>No se tomó escrito</v>
      </c>
      <c r="N1589" s="38">
        <f>'Coloquios2020 - Notas finales '!X189</f>
        <v>9</v>
      </c>
    </row>
    <row r="1590" spans="1:14" x14ac:dyDescent="0.2">
      <c r="A1590" s="34">
        <f t="shared" ref="A1590:I1590" si="891">+A890</f>
        <v>44147.682778136572</v>
      </c>
      <c r="B1590" s="35" t="str">
        <f t="shared" si="891"/>
        <v>martapardo1@gmail.com</v>
      </c>
      <c r="C1590" s="35" t="str">
        <f t="shared" si="891"/>
        <v>1 de 1</v>
      </c>
      <c r="D1590" s="35" t="str">
        <f t="shared" si="891"/>
        <v>Coloquios/Talleres/etc</v>
      </c>
      <c r="E1590" s="36" t="str">
        <f t="shared" si="891"/>
        <v>12/12</v>
      </c>
      <c r="F1590" s="37" t="str">
        <f t="shared" si="891"/>
        <v>Educación Inicial</v>
      </c>
      <c r="G1590" s="35" t="str">
        <f t="shared" si="891"/>
        <v>1°</v>
      </c>
      <c r="H1590" s="37" t="str">
        <f t="shared" si="891"/>
        <v>Movimiento y Cuerpo I</v>
      </c>
      <c r="I1590" s="35" t="str">
        <f t="shared" si="891"/>
        <v>-</v>
      </c>
      <c r="J1590" s="37" t="str">
        <f>'Coloquios2020 - Notas finales '!T190</f>
        <v xml:space="preserve"> Trovato, Ximena del Carmen</v>
      </c>
      <c r="K1590" s="35">
        <f>'Coloquios2020 - Notas finales '!U190</f>
        <v>43958482</v>
      </c>
      <c r="L1590" s="35" t="str">
        <f>'Coloquios2020 - Notas finales '!V190</f>
        <v>No se tomó oral</v>
      </c>
      <c r="M1590" s="35" t="str">
        <f>'Coloquios2020 - Notas finales '!W190</f>
        <v>No se tomó escrito</v>
      </c>
      <c r="N1590" s="38">
        <f>'Coloquios2020 - Notas finales '!X190</f>
        <v>9</v>
      </c>
    </row>
    <row r="1591" spans="1:14" x14ac:dyDescent="0.2">
      <c r="A1591" s="34">
        <f t="shared" ref="A1591:I1591" si="892">+A891</f>
        <v>44147.683029849533</v>
      </c>
      <c r="B1591" s="35" t="str">
        <f t="shared" si="892"/>
        <v>paolabilte@gmail.com</v>
      </c>
      <c r="C1591" s="35" t="str">
        <f t="shared" si="892"/>
        <v>1 de 1</v>
      </c>
      <c r="D1591" s="35" t="str">
        <f t="shared" si="892"/>
        <v>Coloquios/Talleres/etc</v>
      </c>
      <c r="E1591" s="36" t="str">
        <f t="shared" si="892"/>
        <v>3/11</v>
      </c>
      <c r="F1591" s="37" t="str">
        <f t="shared" si="892"/>
        <v>Educación Primaria</v>
      </c>
      <c r="G1591" s="35" t="str">
        <f t="shared" si="892"/>
        <v>2° "A"</v>
      </c>
      <c r="H1591" s="37" t="str">
        <f t="shared" si="892"/>
        <v>Matemàtica y su didàctica I</v>
      </c>
      <c r="I1591" s="35" t="str">
        <f t="shared" si="892"/>
        <v>-</v>
      </c>
      <c r="J1591" s="37" t="str">
        <f>'Coloquios2020 - Notas finales '!T191</f>
        <v>Gorosito, Julieta</v>
      </c>
      <c r="K1591" s="35">
        <f>'Coloquios2020 - Notas finales '!U191</f>
        <v>41490442</v>
      </c>
      <c r="L1591" s="35">
        <f>'Coloquios2020 - Notas finales '!V191</f>
        <v>8</v>
      </c>
      <c r="M1591" s="35">
        <f>'Coloquios2020 - Notas finales '!W191</f>
        <v>8</v>
      </c>
      <c r="N1591" s="38">
        <f>'Coloquios2020 - Notas finales '!X191</f>
        <v>8</v>
      </c>
    </row>
    <row r="1592" spans="1:14" x14ac:dyDescent="0.2">
      <c r="A1592" s="34">
        <f t="shared" ref="A1592:I1592" si="893">+A892</f>
        <v>44147.692630173609</v>
      </c>
      <c r="B1592" s="35" t="str">
        <f t="shared" si="893"/>
        <v>burgosdiego@live.com.ar</v>
      </c>
      <c r="C1592" s="35" t="str">
        <f t="shared" si="893"/>
        <v>3 de 3</v>
      </c>
      <c r="D1592" s="35" t="str">
        <f t="shared" si="893"/>
        <v>Coloquios/Talleres/etc</v>
      </c>
      <c r="E1592" s="36" t="str">
        <f t="shared" si="893"/>
        <v>11/11</v>
      </c>
      <c r="F1592" s="37" t="str">
        <f t="shared" si="893"/>
        <v>Energías Renovables</v>
      </c>
      <c r="G1592" s="35" t="str">
        <f t="shared" si="893"/>
        <v>2°</v>
      </c>
      <c r="H1592" s="37" t="str">
        <f t="shared" si="893"/>
        <v>Gestión de la Energía</v>
      </c>
      <c r="I1592" s="35" t="str">
        <f t="shared" si="893"/>
        <v>-</v>
      </c>
      <c r="J1592" s="37" t="str">
        <f>'Coloquios2020 - Notas finales '!T192</f>
        <v>Iturbide, Julia</v>
      </c>
      <c r="K1592" s="35">
        <f>'Coloquios2020 - Notas finales '!U192</f>
        <v>35229172</v>
      </c>
      <c r="L1592" s="35">
        <f>'Coloquios2020 - Notas finales '!V192</f>
        <v>9</v>
      </c>
      <c r="M1592" s="35">
        <f>'Coloquios2020 - Notas finales '!W192</f>
        <v>9</v>
      </c>
      <c r="N1592" s="38">
        <f>'Coloquios2020 - Notas finales '!X192</f>
        <v>9</v>
      </c>
    </row>
    <row r="1593" spans="1:14" x14ac:dyDescent="0.2">
      <c r="A1593" s="34">
        <f t="shared" ref="A1593:I1593" si="894">+A893</f>
        <v>44147.694666435185</v>
      </c>
      <c r="B1593" s="35" t="str">
        <f t="shared" si="894"/>
        <v>paolabilte@gmail.com</v>
      </c>
      <c r="C1593" s="35" t="str">
        <f t="shared" si="894"/>
        <v>1 de 1</v>
      </c>
      <c r="D1593" s="35" t="str">
        <f t="shared" si="894"/>
        <v>Coloquios/Talleres/etc</v>
      </c>
      <c r="E1593" s="36" t="str">
        <f t="shared" si="894"/>
        <v>2/11</v>
      </c>
      <c r="F1593" s="37" t="str">
        <f t="shared" si="894"/>
        <v>Educación Inicial</v>
      </c>
      <c r="G1593" s="35" t="str">
        <f t="shared" si="894"/>
        <v>3°</v>
      </c>
      <c r="H1593" s="37" t="str">
        <f t="shared" si="894"/>
        <v>Matemática y su Didáctica II</v>
      </c>
      <c r="I1593" s="35" t="str">
        <f t="shared" si="894"/>
        <v>-</v>
      </c>
      <c r="J1593" s="37" t="str">
        <f>'Coloquios2020 - Notas finales '!T193</f>
        <v>Moro, Luisina</v>
      </c>
      <c r="K1593" s="35">
        <f>'Coloquios2020 - Notas finales '!U193</f>
        <v>39686917</v>
      </c>
      <c r="L1593" s="35">
        <f>'Coloquios2020 - Notas finales '!V193</f>
        <v>10</v>
      </c>
      <c r="M1593" s="35">
        <f>'Coloquios2020 - Notas finales '!W193</f>
        <v>10</v>
      </c>
      <c r="N1593" s="38">
        <f>'Coloquios2020 - Notas finales '!X193</f>
        <v>10</v>
      </c>
    </row>
    <row r="1594" spans="1:14" x14ac:dyDescent="0.2">
      <c r="A1594" s="34">
        <f t="shared" ref="A1594:I1594" si="895">+A894</f>
        <v>44147.697983148144</v>
      </c>
      <c r="B1594" s="35" t="str">
        <f t="shared" si="895"/>
        <v>burgosdiego@live.com.ar</v>
      </c>
      <c r="C1594" s="35" t="str">
        <f t="shared" si="895"/>
        <v>1 de 1</v>
      </c>
      <c r="D1594" s="35" t="str">
        <f t="shared" si="895"/>
        <v>Coloquios/Talleres/etc</v>
      </c>
      <c r="E1594" s="36" t="str">
        <f t="shared" si="895"/>
        <v>12/11</v>
      </c>
      <c r="F1594" s="37" t="str">
        <f t="shared" si="895"/>
        <v>Energías Renovables</v>
      </c>
      <c r="G1594" s="35" t="str">
        <f t="shared" si="895"/>
        <v>2°</v>
      </c>
      <c r="H1594" s="37" t="str">
        <f t="shared" si="895"/>
        <v>Instalaciones Térmicas Eficientes</v>
      </c>
      <c r="I1594" s="35" t="str">
        <f t="shared" si="895"/>
        <v>-</v>
      </c>
      <c r="J1594" s="37" t="str">
        <f>'Coloquios2020 - Notas finales '!T194</f>
        <v>Melian, Quimey</v>
      </c>
      <c r="K1594" s="35">
        <f>'Coloquios2020 - Notas finales '!U194</f>
        <v>40905781</v>
      </c>
      <c r="L1594" s="35">
        <f>'Coloquios2020 - Notas finales '!V194</f>
        <v>8</v>
      </c>
      <c r="M1594" s="35">
        <f>'Coloquios2020 - Notas finales '!W194</f>
        <v>8</v>
      </c>
      <c r="N1594" s="38">
        <f>'Coloquios2020 - Notas finales '!X194</f>
        <v>8</v>
      </c>
    </row>
    <row r="1595" spans="1:14" hidden="1" x14ac:dyDescent="0.2">
      <c r="A1595" s="34">
        <f t="shared" ref="A1595:I1595" si="896">+A895</f>
        <v>44147.700304942133</v>
      </c>
      <c r="B1595" s="35" t="str">
        <f t="shared" si="896"/>
        <v>fernandocuello60@hotmail.com</v>
      </c>
      <c r="C1595" s="35" t="str">
        <f t="shared" si="896"/>
        <v>1 de 1</v>
      </c>
      <c r="D1595" s="35" t="str">
        <f t="shared" si="896"/>
        <v>Coloquios/Talleres/etc</v>
      </c>
      <c r="E1595" s="36" t="str">
        <f t="shared" si="896"/>
        <v>12/11</v>
      </c>
      <c r="F1595" s="37" t="str">
        <f t="shared" si="896"/>
        <v>Biología</v>
      </c>
      <c r="G1595" s="35" t="str">
        <f t="shared" si="896"/>
        <v>1°</v>
      </c>
      <c r="H1595" s="37" t="str">
        <f t="shared" si="896"/>
        <v>Ecología</v>
      </c>
      <c r="I1595" s="35" t="str">
        <f t="shared" si="896"/>
        <v>-</v>
      </c>
      <c r="J1595" s="37">
        <f>'Coloquios2020 - Notas finales '!T195</f>
        <v>0</v>
      </c>
      <c r="K1595" s="35">
        <f>'Coloquios2020 - Notas finales '!U195</f>
        <v>0</v>
      </c>
      <c r="L1595" s="35">
        <f>'Coloquios2020 - Notas finales '!V195</f>
        <v>0</v>
      </c>
      <c r="M1595" s="35">
        <f>'Coloquios2020 - Notas finales '!W195</f>
        <v>0</v>
      </c>
      <c r="N1595" s="38">
        <f>'Coloquios2020 - Notas finales '!X195</f>
        <v>0</v>
      </c>
    </row>
    <row r="1596" spans="1:14" x14ac:dyDescent="0.2">
      <c r="A1596" s="34">
        <f t="shared" ref="A1596:I1596" si="897">+A896</f>
        <v>44147.701943541666</v>
      </c>
      <c r="B1596" s="35" t="str">
        <f t="shared" si="897"/>
        <v>fernandocuello60@hotmail.com</v>
      </c>
      <c r="C1596" s="35" t="str">
        <f t="shared" si="897"/>
        <v>1 de 1</v>
      </c>
      <c r="D1596" s="35" t="str">
        <f t="shared" si="897"/>
        <v>Coloquios/Talleres/etc</v>
      </c>
      <c r="E1596" s="36" t="str">
        <f t="shared" si="897"/>
        <v>12/11</v>
      </c>
      <c r="F1596" s="37" t="str">
        <f t="shared" si="897"/>
        <v>Biología</v>
      </c>
      <c r="G1596" s="35" t="str">
        <f t="shared" si="897"/>
        <v>2°</v>
      </c>
      <c r="H1596" s="37" t="str">
        <f t="shared" si="897"/>
        <v>Educación Ambiental</v>
      </c>
      <c r="I1596" s="35" t="str">
        <f t="shared" si="897"/>
        <v>-</v>
      </c>
      <c r="J1596" s="37" t="str">
        <f>'Coloquios2020 - Notas finales '!T196</f>
        <v>Zucchi, Lara Melina</v>
      </c>
      <c r="K1596" s="35">
        <f>'Coloquios2020 - Notas finales '!U196</f>
        <v>41791269</v>
      </c>
      <c r="L1596" s="35">
        <f>'Coloquios2020 - Notas finales '!V196</f>
        <v>8</v>
      </c>
      <c r="M1596" s="35">
        <f>'Coloquios2020 - Notas finales '!W196</f>
        <v>0</v>
      </c>
      <c r="N1596" s="38">
        <f>'Coloquios2020 - Notas finales '!X196</f>
        <v>8</v>
      </c>
    </row>
    <row r="1597" spans="1:14" x14ac:dyDescent="0.2">
      <c r="A1597" s="34">
        <f t="shared" ref="A1597:I1597" si="898">+A897</f>
        <v>44147.70417798611</v>
      </c>
      <c r="B1597" s="35" t="str">
        <f t="shared" si="898"/>
        <v>burgosdiego@live.com.ar</v>
      </c>
      <c r="C1597" s="35" t="str">
        <f t="shared" si="898"/>
        <v>3 de 3</v>
      </c>
      <c r="D1597" s="35" t="str">
        <f t="shared" si="898"/>
        <v>Coloquios/Talleres/etc</v>
      </c>
      <c r="E1597" s="36" t="str">
        <f t="shared" si="898"/>
        <v>12/11</v>
      </c>
      <c r="F1597" s="37" t="str">
        <f t="shared" si="898"/>
        <v>Energías Renovables</v>
      </c>
      <c r="G1597" s="35" t="str">
        <f t="shared" si="898"/>
        <v>2°</v>
      </c>
      <c r="H1597" s="37" t="str">
        <f t="shared" si="898"/>
        <v xml:space="preserve">Prácticas Profesionalizantes 1 </v>
      </c>
      <c r="I1597" s="35" t="str">
        <f t="shared" si="898"/>
        <v>-</v>
      </c>
      <c r="J1597" s="37" t="str">
        <f>'Coloquios2020 - Notas finales '!T197</f>
        <v>Iturbide, Julia</v>
      </c>
      <c r="K1597" s="35">
        <f>'Coloquios2020 - Notas finales '!U197</f>
        <v>35229172</v>
      </c>
      <c r="L1597" s="35">
        <f>'Coloquios2020 - Notas finales '!V197</f>
        <v>9</v>
      </c>
      <c r="M1597" s="35">
        <f>'Coloquios2020 - Notas finales '!W197</f>
        <v>9</v>
      </c>
      <c r="N1597" s="38">
        <f>'Coloquios2020 - Notas finales '!X197</f>
        <v>9</v>
      </c>
    </row>
    <row r="1598" spans="1:14" hidden="1" x14ac:dyDescent="0.2">
      <c r="A1598" s="34">
        <f t="shared" ref="A1598:I1598" si="899">+A898</f>
        <v>44147.707345856485</v>
      </c>
      <c r="B1598" s="35" t="str">
        <f t="shared" si="899"/>
        <v>claudiagiagnorio@hotmail.com</v>
      </c>
      <c r="C1598" s="35" t="str">
        <f t="shared" si="899"/>
        <v>1 de 1</v>
      </c>
      <c r="D1598" s="35" t="str">
        <f t="shared" si="899"/>
        <v>Coloquios/Talleres/etc</v>
      </c>
      <c r="E1598" s="36" t="str">
        <f t="shared" si="899"/>
        <v>12/11</v>
      </c>
      <c r="F1598" s="37" t="str">
        <f t="shared" si="899"/>
        <v>Educación Inicial</v>
      </c>
      <c r="G1598" s="35" t="str">
        <f t="shared" si="899"/>
        <v>3°</v>
      </c>
      <c r="H1598" s="37" t="str">
        <f t="shared" si="899"/>
        <v>Tecnología de la Información y Comunicación</v>
      </c>
      <c r="I1598" s="35" t="str">
        <f t="shared" si="899"/>
        <v>-</v>
      </c>
      <c r="J1598" s="37">
        <f>'Coloquios2020 - Notas finales '!T198</f>
        <v>0</v>
      </c>
      <c r="K1598" s="35">
        <f>'Coloquios2020 - Notas finales '!U198</f>
        <v>0</v>
      </c>
      <c r="L1598" s="35">
        <f>'Coloquios2020 - Notas finales '!V198</f>
        <v>0</v>
      </c>
      <c r="M1598" s="35">
        <f>'Coloquios2020 - Notas finales '!W198</f>
        <v>0</v>
      </c>
      <c r="N1598" s="38">
        <f>'Coloquios2020 - Notas finales '!X198</f>
        <v>0</v>
      </c>
    </row>
    <row r="1599" spans="1:14" x14ac:dyDescent="0.2">
      <c r="A1599" s="34">
        <f t="shared" ref="A1599:I1599" si="900">+A899</f>
        <v>44147.708752962964</v>
      </c>
      <c r="B1599" s="35" t="str">
        <f t="shared" si="900"/>
        <v>burgosdiego@live.com.ar</v>
      </c>
      <c r="C1599" s="35" t="str">
        <f t="shared" si="900"/>
        <v>1 de 1</v>
      </c>
      <c r="D1599" s="35" t="str">
        <f t="shared" si="900"/>
        <v>Coloquios/Talleres/etc</v>
      </c>
      <c r="E1599" s="36" t="str">
        <f t="shared" si="900"/>
        <v>12/11</v>
      </c>
      <c r="F1599" s="37" t="str">
        <f t="shared" si="900"/>
        <v>Energías Renovables</v>
      </c>
      <c r="G1599" s="35" t="str">
        <f t="shared" si="900"/>
        <v>3°</v>
      </c>
      <c r="H1599" s="37" t="str">
        <f t="shared" si="900"/>
        <v>Mercados Energéticos y Redes Inteligentes</v>
      </c>
      <c r="I1599" s="35" t="str">
        <f t="shared" si="900"/>
        <v>-</v>
      </c>
      <c r="J1599" s="37" t="str">
        <f>'Coloquios2020 - Notas finales '!T199</f>
        <v>Laguzzi, Juan Pablo</v>
      </c>
      <c r="K1599" s="35">
        <f>'Coloquios2020 - Notas finales '!U199</f>
        <v>39686935</v>
      </c>
      <c r="L1599" s="35">
        <f>'Coloquios2020 - Notas finales '!V199</f>
        <v>9</v>
      </c>
      <c r="M1599" s="35">
        <f>'Coloquios2020 - Notas finales '!W199</f>
        <v>9</v>
      </c>
      <c r="N1599" s="38">
        <f>'Coloquios2020 - Notas finales '!X199</f>
        <v>9</v>
      </c>
    </row>
    <row r="1600" spans="1:14" x14ac:dyDescent="0.2">
      <c r="A1600" s="34">
        <f t="shared" ref="A1600:I1600" si="901">+A900</f>
        <v>44147.709269479165</v>
      </c>
      <c r="B1600" s="35" t="str">
        <f t="shared" si="901"/>
        <v>martapardo1@gmail.com</v>
      </c>
      <c r="C1600" s="35" t="str">
        <f t="shared" si="901"/>
        <v>1 de 2</v>
      </c>
      <c r="D1600" s="35" t="str">
        <f t="shared" si="901"/>
        <v>Coloquios/Talleres/etc</v>
      </c>
      <c r="E1600" s="36" t="str">
        <f t="shared" si="901"/>
        <v>12/11</v>
      </c>
      <c r="F1600" s="37" t="str">
        <f t="shared" si="901"/>
        <v>Educación Inicial</v>
      </c>
      <c r="G1600" s="35" t="str">
        <f t="shared" si="901"/>
        <v>2°</v>
      </c>
      <c r="H1600" s="37" t="str">
        <f t="shared" si="901"/>
        <v>Movimiento y Cuerpo II</v>
      </c>
      <c r="I1600" s="35" t="str">
        <f t="shared" si="901"/>
        <v>-</v>
      </c>
      <c r="J1600" s="37" t="str">
        <f>'Coloquios2020 - Notas finales '!T200</f>
        <v>Bongiorno, Daniela</v>
      </c>
      <c r="K1600" s="35">
        <f>'Coloquios2020 - Notas finales '!U200</f>
        <v>43286849</v>
      </c>
      <c r="L1600" s="35" t="str">
        <f>'Coloquios2020 - Notas finales '!V200</f>
        <v>No se tomó oral</v>
      </c>
      <c r="M1600" s="35" t="str">
        <f>'Coloquios2020 - Notas finales '!W200</f>
        <v>No se tomó escrito</v>
      </c>
      <c r="N1600" s="38">
        <f>'Coloquios2020 - Notas finales '!X200</f>
        <v>8</v>
      </c>
    </row>
    <row r="1601" spans="1:14" hidden="1" x14ac:dyDescent="0.2">
      <c r="A1601" s="34">
        <f t="shared" ref="A1601:I1601" si="902">+A901</f>
        <v>44147.711076840278</v>
      </c>
      <c r="B1601" s="35" t="str">
        <f t="shared" si="902"/>
        <v>martapardo1@gmail.com</v>
      </c>
      <c r="C1601" s="35" t="str">
        <f t="shared" si="902"/>
        <v>1 de 1</v>
      </c>
      <c r="D1601" s="35" t="str">
        <f t="shared" si="902"/>
        <v>Coloquios/Talleres/etc</v>
      </c>
      <c r="E1601" s="36" t="str">
        <f t="shared" si="902"/>
        <v>12/11</v>
      </c>
      <c r="F1601" s="37" t="str">
        <f t="shared" si="902"/>
        <v>Educación Inicial</v>
      </c>
      <c r="G1601" s="35" t="str">
        <f t="shared" si="902"/>
        <v>2°</v>
      </c>
      <c r="H1601" s="37" t="str">
        <f t="shared" si="902"/>
        <v>Movimiento y Cuerpo II</v>
      </c>
      <c r="I1601" s="35" t="str">
        <f t="shared" si="902"/>
        <v>-</v>
      </c>
      <c r="J1601" s="37">
        <f>'Coloquios2020 - Notas finales '!T201</f>
        <v>0</v>
      </c>
      <c r="K1601" s="35">
        <f>'Coloquios2020 - Notas finales '!U201</f>
        <v>0</v>
      </c>
      <c r="L1601" s="35">
        <f>'Coloquios2020 - Notas finales '!V201</f>
        <v>0</v>
      </c>
      <c r="M1601" s="35">
        <f>'Coloquios2020 - Notas finales '!W201</f>
        <v>0</v>
      </c>
      <c r="N1601" s="38">
        <f>'Coloquios2020 - Notas finales '!X201</f>
        <v>0</v>
      </c>
    </row>
    <row r="1602" spans="1:14" x14ac:dyDescent="0.2">
      <c r="A1602" s="34">
        <f t="shared" ref="A1602:I1602" si="903">+A902</f>
        <v>44147.725253668978</v>
      </c>
      <c r="B1602" s="35" t="str">
        <f t="shared" si="903"/>
        <v>gabyduaigues@gmail.com</v>
      </c>
      <c r="C1602" s="35" t="str">
        <f t="shared" si="903"/>
        <v>1 de 1</v>
      </c>
      <c r="D1602" s="35" t="str">
        <f t="shared" si="903"/>
        <v>Coloquios/Talleres/etc</v>
      </c>
      <c r="E1602" s="36" t="str">
        <f t="shared" si="903"/>
        <v>11/11</v>
      </c>
      <c r="F1602" s="37" t="str">
        <f t="shared" si="903"/>
        <v>Inglés</v>
      </c>
      <c r="G1602" s="35" t="str">
        <f t="shared" si="903"/>
        <v>4°</v>
      </c>
      <c r="H1602" s="37" t="str">
        <f t="shared" si="903"/>
        <v>Trayecto de Práctica: Taller de Docencia 3 Nivel Secundario</v>
      </c>
      <c r="I1602" s="35" t="str">
        <f t="shared" si="903"/>
        <v>-</v>
      </c>
      <c r="J1602" s="37" t="str">
        <f>'Coloquios2020 - Notas finales '!T202</f>
        <v>Virginia Merlo</v>
      </c>
      <c r="K1602" s="35">
        <f>'Coloquios2020 - Notas finales '!U202</f>
        <v>37230571</v>
      </c>
      <c r="L1602" s="35">
        <f>'Coloquios2020 - Notas finales '!V202</f>
        <v>8</v>
      </c>
      <c r="M1602" s="35">
        <f>'Coloquios2020 - Notas finales '!W202</f>
        <v>8</v>
      </c>
      <c r="N1602" s="38">
        <f>'Coloquios2020 - Notas finales '!X202</f>
        <v>8</v>
      </c>
    </row>
    <row r="1603" spans="1:14" x14ac:dyDescent="0.2">
      <c r="A1603" s="34">
        <f t="shared" ref="A1603:I1603" si="904">+A903</f>
        <v>44147.735499212962</v>
      </c>
      <c r="B1603" s="35" t="str">
        <f t="shared" si="904"/>
        <v>gabyduaigues@gmail.com</v>
      </c>
      <c r="C1603" s="35" t="str">
        <f t="shared" si="904"/>
        <v>1 de 1</v>
      </c>
      <c r="D1603" s="35" t="str">
        <f t="shared" si="904"/>
        <v>Coloquios/Talleres/etc</v>
      </c>
      <c r="E1603" s="36" t="str">
        <f t="shared" si="904"/>
        <v>11/11</v>
      </c>
      <c r="F1603" s="37" t="str">
        <f t="shared" si="904"/>
        <v>Inglés</v>
      </c>
      <c r="G1603" s="35" t="str">
        <f t="shared" si="904"/>
        <v>4°</v>
      </c>
      <c r="H1603" s="37" t="str">
        <f t="shared" si="904"/>
        <v>Trayecto de Práctica: Taller de Docencia IV Nivel Primario</v>
      </c>
      <c r="I1603" s="35" t="str">
        <f t="shared" si="904"/>
        <v>-</v>
      </c>
      <c r="J1603" s="37" t="str">
        <f>'Coloquios2020 - Notas finales '!T203</f>
        <v>Barbara Garcia</v>
      </c>
      <c r="K1603" s="35">
        <f>'Coloquios2020 - Notas finales '!U203</f>
        <v>36632174</v>
      </c>
      <c r="L1603" s="35">
        <f>'Coloquios2020 - Notas finales '!V203</f>
        <v>8</v>
      </c>
      <c r="M1603" s="35">
        <f>'Coloquios2020 - Notas finales '!W203</f>
        <v>8</v>
      </c>
      <c r="N1603" s="38">
        <f>'Coloquios2020 - Notas finales '!X203</f>
        <v>8</v>
      </c>
    </row>
    <row r="1604" spans="1:14" hidden="1" x14ac:dyDescent="0.2">
      <c r="A1604" s="34">
        <f t="shared" ref="A1604:I1604" si="905">+A904</f>
        <v>44147.736501006948</v>
      </c>
      <c r="B1604" s="35" t="str">
        <f t="shared" si="905"/>
        <v>alegarciacavanagh@hotmail.com</v>
      </c>
      <c r="C1604" s="35" t="str">
        <f t="shared" si="905"/>
        <v>1 de 1</v>
      </c>
      <c r="D1604" s="35" t="str">
        <f t="shared" si="905"/>
        <v>Coloquios/Talleres/etc</v>
      </c>
      <c r="E1604" s="36" t="str">
        <f t="shared" si="905"/>
        <v>12/11</v>
      </c>
      <c r="F1604" s="37" t="str">
        <f t="shared" si="905"/>
        <v>Geografía</v>
      </c>
      <c r="G1604" s="35" t="str">
        <f t="shared" si="905"/>
        <v>4°</v>
      </c>
      <c r="H1604" s="37" t="str">
        <f t="shared" si="905"/>
        <v>UDI EDUCACION Y MEMORIA</v>
      </c>
      <c r="I1604" s="35" t="str">
        <f t="shared" si="905"/>
        <v>-</v>
      </c>
      <c r="J1604" s="37">
        <f>'Coloquios2020 - Notas finales '!T204</f>
        <v>0</v>
      </c>
      <c r="K1604" s="35">
        <f>'Coloquios2020 - Notas finales '!U204</f>
        <v>0</v>
      </c>
      <c r="L1604" s="35">
        <f>'Coloquios2020 - Notas finales '!V204</f>
        <v>0</v>
      </c>
      <c r="M1604" s="35">
        <f>'Coloquios2020 - Notas finales '!W204</f>
        <v>0</v>
      </c>
      <c r="N1604" s="38">
        <f>'Coloquios2020 - Notas finales '!X204</f>
        <v>0</v>
      </c>
    </row>
    <row r="1605" spans="1:14" x14ac:dyDescent="0.2">
      <c r="A1605" s="34">
        <f t="shared" ref="A1605:I1605" si="906">+A905</f>
        <v>44147.738008877313</v>
      </c>
      <c r="B1605" s="35" t="str">
        <f t="shared" si="906"/>
        <v>marielafcisnero@gmail.com</v>
      </c>
      <c r="C1605" s="35" t="str">
        <f t="shared" si="906"/>
        <v>1 de 2</v>
      </c>
      <c r="D1605" s="35" t="str">
        <f t="shared" si="906"/>
        <v>Coloquios/Talleres/etc</v>
      </c>
      <c r="E1605" s="36" t="str">
        <f t="shared" si="906"/>
        <v>11/11</v>
      </c>
      <c r="F1605" s="37" t="str">
        <f t="shared" si="906"/>
        <v>Educación Especial</v>
      </c>
      <c r="G1605" s="35" t="str">
        <f t="shared" si="906"/>
        <v>4°</v>
      </c>
      <c r="H1605" s="37" t="str">
        <f t="shared" si="906"/>
        <v>Trastornos del lenguaje</v>
      </c>
      <c r="I1605" s="35" t="str">
        <f t="shared" si="906"/>
        <v>-</v>
      </c>
      <c r="J1605" s="37" t="str">
        <f>'Coloquios2020 - Notas finales '!T205</f>
        <v>Pellegrini Joana</v>
      </c>
      <c r="K1605" s="35">
        <f>'Coloquios2020 - Notas finales '!U205</f>
        <v>37098341</v>
      </c>
      <c r="L1605" s="35">
        <f>'Coloquios2020 - Notas finales '!V205</f>
        <v>8</v>
      </c>
      <c r="M1605" s="35">
        <f>'Coloquios2020 - Notas finales '!W205</f>
        <v>0</v>
      </c>
      <c r="N1605" s="38">
        <f>'Coloquios2020 - Notas finales '!X205</f>
        <v>8</v>
      </c>
    </row>
    <row r="1606" spans="1:14" hidden="1" x14ac:dyDescent="0.2">
      <c r="A1606" s="34">
        <f t="shared" ref="A1606:I1606" si="907">+A906</f>
        <v>44147.739696597222</v>
      </c>
      <c r="B1606" s="35" t="str">
        <f t="shared" si="907"/>
        <v>fernandocuello60@hotmail.com</v>
      </c>
      <c r="C1606" s="35" t="str">
        <f t="shared" si="907"/>
        <v>1 de 1</v>
      </c>
      <c r="D1606" s="35" t="str">
        <f t="shared" si="907"/>
        <v>Coloquios/Talleres/etc</v>
      </c>
      <c r="E1606" s="36" t="str">
        <f t="shared" si="907"/>
        <v>12/11</v>
      </c>
      <c r="F1606" s="37" t="str">
        <f t="shared" si="907"/>
        <v>Biología</v>
      </c>
      <c r="G1606" s="35" t="str">
        <f t="shared" si="907"/>
        <v>4°</v>
      </c>
      <c r="H1606" s="37" t="str">
        <f t="shared" si="907"/>
        <v>Práctica de la Investigación</v>
      </c>
      <c r="I1606" s="35" t="str">
        <f t="shared" si="907"/>
        <v>-</v>
      </c>
      <c r="J1606" s="37">
        <f>'Coloquios2020 - Notas finales '!T206</f>
        <v>0</v>
      </c>
      <c r="K1606" s="35">
        <f>'Coloquios2020 - Notas finales '!U206</f>
        <v>0</v>
      </c>
      <c r="L1606" s="35">
        <f>'Coloquios2020 - Notas finales '!V206</f>
        <v>0</v>
      </c>
      <c r="M1606" s="35">
        <f>'Coloquios2020 - Notas finales '!W206</f>
        <v>0</v>
      </c>
      <c r="N1606" s="38">
        <f>'Coloquios2020 - Notas finales '!X206</f>
        <v>0</v>
      </c>
    </row>
    <row r="1607" spans="1:14" x14ac:dyDescent="0.2">
      <c r="A1607" s="34">
        <f t="shared" ref="A1607:I1607" si="908">+A907</f>
        <v>44147.742918379634</v>
      </c>
      <c r="B1607" s="35" t="str">
        <f t="shared" si="908"/>
        <v>marielafcisnero@gmail.com</v>
      </c>
      <c r="C1607" s="35" t="str">
        <f t="shared" si="908"/>
        <v>1 de 2</v>
      </c>
      <c r="D1607" s="35" t="str">
        <f t="shared" si="908"/>
        <v>Coloquios/Talleres/etc</v>
      </c>
      <c r="E1607" s="36" t="str">
        <f t="shared" si="908"/>
        <v>11/11</v>
      </c>
      <c r="F1607" s="37" t="str">
        <f t="shared" si="908"/>
        <v>Educación Especial</v>
      </c>
      <c r="G1607" s="35" t="str">
        <f t="shared" si="908"/>
        <v>4°</v>
      </c>
      <c r="H1607" s="37" t="str">
        <f t="shared" si="908"/>
        <v>Trastornos del lenguaje</v>
      </c>
      <c r="I1607" s="35" t="str">
        <f t="shared" si="908"/>
        <v>-</v>
      </c>
      <c r="J1607" s="37" t="str">
        <f>'Coloquios2020 - Notas finales '!T207</f>
        <v>Godoy Mayra</v>
      </c>
      <c r="K1607" s="35">
        <f>'Coloquios2020 - Notas finales '!U207</f>
        <v>38372606</v>
      </c>
      <c r="L1607" s="35">
        <f>'Coloquios2020 - Notas finales '!V207</f>
        <v>8</v>
      </c>
      <c r="M1607" s="35">
        <f>'Coloquios2020 - Notas finales '!W207</f>
        <v>0</v>
      </c>
      <c r="N1607" s="38">
        <f>'Coloquios2020 - Notas finales '!X207</f>
        <v>8</v>
      </c>
    </row>
    <row r="1608" spans="1:14" hidden="1" x14ac:dyDescent="0.2">
      <c r="A1608" s="34">
        <f t="shared" ref="A1608:I1608" si="909">+A908</f>
        <v>44147.757693969907</v>
      </c>
      <c r="B1608" s="35" t="str">
        <f t="shared" si="909"/>
        <v>cortspaola@gmail.com</v>
      </c>
      <c r="C1608" s="35" t="str">
        <f t="shared" si="909"/>
        <v>1 de 1</v>
      </c>
      <c r="D1608" s="35" t="str">
        <f t="shared" si="909"/>
        <v>Coloquios/Talleres/etc</v>
      </c>
      <c r="E1608" s="36" t="str">
        <f t="shared" si="909"/>
        <v>12/11</v>
      </c>
      <c r="F1608" s="37" t="str">
        <f t="shared" si="909"/>
        <v>Educación Primaria</v>
      </c>
      <c r="G1608" s="35" t="str">
        <f t="shared" si="909"/>
        <v>3° "B"</v>
      </c>
      <c r="H1608" s="37" t="str">
        <f t="shared" si="909"/>
        <v>HISTORIA SOCIAL DE LA EDUCACIÓN Y POLÍTICA EDU. ARGENTINA</v>
      </c>
      <c r="I1608" s="35" t="str">
        <f t="shared" si="909"/>
        <v>-</v>
      </c>
      <c r="J1608" s="37">
        <f>'Coloquios2020 - Notas finales '!T208</f>
        <v>0</v>
      </c>
      <c r="K1608" s="35">
        <f>'Coloquios2020 - Notas finales '!U208</f>
        <v>0</v>
      </c>
      <c r="L1608" s="35">
        <f>'Coloquios2020 - Notas finales '!V208</f>
        <v>0</v>
      </c>
      <c r="M1608" s="35">
        <f>'Coloquios2020 - Notas finales '!W208</f>
        <v>0</v>
      </c>
      <c r="N1608" s="38">
        <f>'Coloquios2020 - Notas finales '!X208</f>
        <v>0</v>
      </c>
    </row>
    <row r="1609" spans="1:14" x14ac:dyDescent="0.2">
      <c r="A1609" s="34">
        <f t="shared" ref="A1609:I1609" si="910">+A909</f>
        <v>44147.762930069446</v>
      </c>
      <c r="B1609" s="35" t="str">
        <f t="shared" si="910"/>
        <v>melisaromero111@gmail.com</v>
      </c>
      <c r="C1609" s="35" t="str">
        <f t="shared" si="910"/>
        <v>1 de 2</v>
      </c>
      <c r="D1609" s="35" t="str">
        <f t="shared" si="910"/>
        <v>Coloquios/Talleres/etc</v>
      </c>
      <c r="E1609" s="36" t="str">
        <f t="shared" si="910"/>
        <v>12/11</v>
      </c>
      <c r="F1609" s="37" t="str">
        <f t="shared" si="910"/>
        <v>Educación Inicial</v>
      </c>
      <c r="G1609" s="35" t="str">
        <f t="shared" si="910"/>
        <v>4°</v>
      </c>
      <c r="H1609" s="37" t="str">
        <f t="shared" si="910"/>
        <v>Taller de Práctica IV y Ateneos</v>
      </c>
      <c r="I1609" s="35" t="str">
        <f t="shared" si="910"/>
        <v>-</v>
      </c>
      <c r="J1609" s="37" t="str">
        <f>'Coloquios2020 - Notas finales '!T209</f>
        <v>BLANCO, Mariangeles</v>
      </c>
      <c r="K1609" s="35">
        <f>'Coloquios2020 - Notas finales '!U209</f>
        <v>39857469</v>
      </c>
      <c r="L1609" s="35">
        <f>'Coloquios2020 - Notas finales '!V209</f>
        <v>0</v>
      </c>
      <c r="M1609" s="35">
        <f>'Coloquios2020 - Notas finales '!W209</f>
        <v>0</v>
      </c>
      <c r="N1609" s="38">
        <f>'Coloquios2020 - Notas finales '!X209</f>
        <v>9</v>
      </c>
    </row>
    <row r="1610" spans="1:14" x14ac:dyDescent="0.2">
      <c r="A1610" s="34">
        <f t="shared" ref="A1610:I1610" si="911">+A910</f>
        <v>44147.764226863423</v>
      </c>
      <c r="B1610" s="35" t="str">
        <f t="shared" si="911"/>
        <v>fantasiams72@gmail.com</v>
      </c>
      <c r="C1610" s="35" t="str">
        <f t="shared" si="911"/>
        <v>1 de 1</v>
      </c>
      <c r="D1610" s="35" t="str">
        <f t="shared" si="911"/>
        <v>Coloquios/Talleres/etc</v>
      </c>
      <c r="E1610" s="36" t="str">
        <f t="shared" si="911"/>
        <v>10/11</v>
      </c>
      <c r="F1610" s="37" t="str">
        <f t="shared" si="911"/>
        <v>Educación Primaria</v>
      </c>
      <c r="G1610" s="35" t="str">
        <f t="shared" si="911"/>
        <v>4° "A"</v>
      </c>
      <c r="H1610" s="37" t="str">
        <f t="shared" si="911"/>
        <v>Ética, Trabajo docente, Derechos Humanos y Ciudadanía</v>
      </c>
      <c r="I1610" s="35" t="str">
        <f t="shared" si="911"/>
        <v>-</v>
      </c>
      <c r="J1610" s="37" t="str">
        <f>'Coloquios2020 - Notas finales '!T210</f>
        <v>MASSARO, María Agustina</v>
      </c>
      <c r="K1610" s="35">
        <f>'Coloquios2020 - Notas finales '!U210</f>
        <v>41515767</v>
      </c>
      <c r="L1610" s="35">
        <f>'Coloquios2020 - Notas finales '!V210</f>
        <v>10</v>
      </c>
      <c r="M1610" s="35" t="str">
        <f>'Coloquios2020 - Notas finales '!W210</f>
        <v>No se tomó escrito</v>
      </c>
      <c r="N1610" s="38">
        <f>'Coloquios2020 - Notas finales '!X210</f>
        <v>10</v>
      </c>
    </row>
    <row r="1611" spans="1:14" x14ac:dyDescent="0.2">
      <c r="A1611" s="34">
        <f t="shared" ref="A1611:I1611" si="912">+A911</f>
        <v>44147.764641400463</v>
      </c>
      <c r="B1611" s="35" t="str">
        <f t="shared" si="912"/>
        <v>mgpolinori@gmail.com</v>
      </c>
      <c r="C1611" s="35" t="str">
        <f t="shared" si="912"/>
        <v>1 de 1</v>
      </c>
      <c r="D1611" s="35" t="str">
        <f t="shared" si="912"/>
        <v>Coloquios/Talleres/etc</v>
      </c>
      <c r="E1611" s="36" t="str">
        <f t="shared" si="912"/>
        <v>12/11</v>
      </c>
      <c r="F1611" s="37" t="str">
        <f t="shared" si="912"/>
        <v>Inglés</v>
      </c>
      <c r="G1611" s="35" t="str">
        <f t="shared" si="912"/>
        <v>3°</v>
      </c>
      <c r="H1611" s="37" t="str">
        <f t="shared" si="912"/>
        <v>EDI</v>
      </c>
      <c r="I1611" s="35" t="str">
        <f t="shared" si="912"/>
        <v>-</v>
      </c>
      <c r="J1611" s="37" t="str">
        <f>'Coloquios2020 - Notas finales '!T211</f>
        <v>Goapper Francina</v>
      </c>
      <c r="K1611" s="35">
        <f>'Coloquios2020 - Notas finales '!U211</f>
        <v>40967765</v>
      </c>
      <c r="L1611" s="35" t="str">
        <f>'Coloquios2020 - Notas finales '!V211</f>
        <v>No se tomó oral</v>
      </c>
      <c r="M1611" s="35">
        <f>'Coloquios2020 - Notas finales '!W211</f>
        <v>7</v>
      </c>
      <c r="N1611" s="38">
        <f>'Coloquios2020 - Notas finales '!X211</f>
        <v>7</v>
      </c>
    </row>
    <row r="1612" spans="1:14" x14ac:dyDescent="0.2">
      <c r="A1612" s="34">
        <f t="shared" ref="A1612:I1612" si="913">+A912</f>
        <v>44147.764947337964</v>
      </c>
      <c r="B1612" s="35" t="str">
        <f t="shared" si="913"/>
        <v>patrialejandro@yahoo.com.ar</v>
      </c>
      <c r="C1612" s="35" t="str">
        <f t="shared" si="913"/>
        <v>1 de 1</v>
      </c>
      <c r="D1612" s="35" t="str">
        <f t="shared" si="913"/>
        <v>Coloquios/Talleres/etc</v>
      </c>
      <c r="E1612" s="36" t="str">
        <f t="shared" si="913"/>
        <v>12/11</v>
      </c>
      <c r="F1612" s="37" t="str">
        <f t="shared" si="913"/>
        <v>Geografía</v>
      </c>
      <c r="G1612" s="35" t="str">
        <f t="shared" si="913"/>
        <v>3°</v>
      </c>
      <c r="H1612" s="37" t="str">
        <f t="shared" si="913"/>
        <v xml:space="preserve">Filosofía </v>
      </c>
      <c r="I1612" s="35" t="str">
        <f t="shared" si="913"/>
        <v>-</v>
      </c>
      <c r="J1612" s="37" t="str">
        <f>'Coloquios2020 - Notas finales '!T212</f>
        <v>Waltrosse, Gabriela  Luciana</v>
      </c>
      <c r="K1612" s="35">
        <f>'Coloquios2020 - Notas finales '!U212</f>
        <v>23112162</v>
      </c>
      <c r="L1612" s="35">
        <f>'Coloquios2020 - Notas finales '!V212</f>
        <v>10</v>
      </c>
      <c r="M1612" s="35">
        <f>'Coloquios2020 - Notas finales '!W212</f>
        <v>10</v>
      </c>
      <c r="N1612" s="38">
        <f>'Coloquios2020 - Notas finales '!X212</f>
        <v>10</v>
      </c>
    </row>
    <row r="1613" spans="1:14" x14ac:dyDescent="0.2">
      <c r="A1613" s="34">
        <f t="shared" ref="A1613:I1613" si="914">+A913</f>
        <v>44147.766605729164</v>
      </c>
      <c r="B1613" s="35" t="str">
        <f t="shared" si="914"/>
        <v>melisaromero111@gmail.com</v>
      </c>
      <c r="C1613" s="35" t="str">
        <f t="shared" si="914"/>
        <v>2 de 2</v>
      </c>
      <c r="D1613" s="35" t="str">
        <f t="shared" si="914"/>
        <v>Coloquios/Talleres/etc</v>
      </c>
      <c r="E1613" s="36" t="str">
        <f t="shared" si="914"/>
        <v>12/11</v>
      </c>
      <c r="F1613" s="37" t="str">
        <f t="shared" si="914"/>
        <v>Educación Inicial</v>
      </c>
      <c r="G1613" s="35" t="str">
        <f t="shared" si="914"/>
        <v>4°</v>
      </c>
      <c r="H1613" s="37" t="str">
        <f t="shared" si="914"/>
        <v>Taller de Práctica IV y Ateneos</v>
      </c>
      <c r="I1613" s="35" t="str">
        <f t="shared" si="914"/>
        <v>-</v>
      </c>
      <c r="J1613" s="37" t="str">
        <f>'Coloquios2020 - Notas finales '!T213</f>
        <v>GONZALEZ, Maria Agustina</v>
      </c>
      <c r="K1613" s="35">
        <f>'Coloquios2020 - Notas finales '!U213</f>
        <v>39039323</v>
      </c>
      <c r="L1613" s="35">
        <f>'Coloquios2020 - Notas finales '!V213</f>
        <v>0</v>
      </c>
      <c r="M1613" s="35">
        <f>'Coloquios2020 - Notas finales '!W213</f>
        <v>0</v>
      </c>
      <c r="N1613" s="38">
        <f>'Coloquios2020 - Notas finales '!X213</f>
        <v>9</v>
      </c>
    </row>
    <row r="1614" spans="1:14" hidden="1" x14ac:dyDescent="0.2">
      <c r="A1614" s="34">
        <f t="shared" ref="A1614:I1614" si="915">+A914</f>
        <v>44147.767975219904</v>
      </c>
      <c r="B1614" s="35" t="str">
        <f t="shared" si="915"/>
        <v>danielgarzageografia@gmail.com</v>
      </c>
      <c r="C1614" s="35" t="str">
        <f t="shared" si="915"/>
        <v>1 de 1</v>
      </c>
      <c r="D1614" s="35" t="str">
        <f t="shared" si="915"/>
        <v>Coloquios/Talleres/etc</v>
      </c>
      <c r="E1614" s="36" t="str">
        <f t="shared" si="915"/>
        <v>12/11</v>
      </c>
      <c r="F1614" s="37" t="str">
        <f t="shared" si="915"/>
        <v>Geografía</v>
      </c>
      <c r="G1614" s="35" t="str">
        <f t="shared" si="915"/>
        <v>4°</v>
      </c>
      <c r="H1614" s="37" t="str">
        <f t="shared" si="915"/>
        <v>Geografía Política</v>
      </c>
      <c r="I1614" s="35" t="str">
        <f t="shared" si="915"/>
        <v>-</v>
      </c>
      <c r="J1614" s="37">
        <f>'Coloquios2020 - Notas finales '!T214</f>
        <v>0</v>
      </c>
      <c r="K1614" s="35">
        <f>'Coloquios2020 - Notas finales '!U214</f>
        <v>0</v>
      </c>
      <c r="L1614" s="35">
        <f>'Coloquios2020 - Notas finales '!V214</f>
        <v>0</v>
      </c>
      <c r="M1614" s="35">
        <f>'Coloquios2020 - Notas finales '!W214</f>
        <v>0</v>
      </c>
      <c r="N1614" s="38">
        <f>'Coloquios2020 - Notas finales '!X214</f>
        <v>0</v>
      </c>
    </row>
    <row r="1615" spans="1:14" x14ac:dyDescent="0.2">
      <c r="A1615" s="34">
        <f t="shared" ref="A1615:I1615" si="916">+A915</f>
        <v>44147.769618368053</v>
      </c>
      <c r="B1615" s="35" t="str">
        <f t="shared" si="916"/>
        <v>marebv@hotmail.com</v>
      </c>
      <c r="C1615" s="35" t="str">
        <f t="shared" si="916"/>
        <v>1 de 2</v>
      </c>
      <c r="D1615" s="35" t="str">
        <f t="shared" si="916"/>
        <v>Coloquios/Talleres/etc</v>
      </c>
      <c r="E1615" s="36" t="str">
        <f t="shared" si="916"/>
        <v>9/10</v>
      </c>
      <c r="F1615" s="37" t="str">
        <f t="shared" si="916"/>
        <v>Educación Especial</v>
      </c>
      <c r="G1615" s="35" t="str">
        <f t="shared" si="916"/>
        <v>4°</v>
      </c>
      <c r="H1615" s="37" t="str">
        <f t="shared" si="916"/>
        <v>FORMACIÓN ÉTICA Y CIUDADANA</v>
      </c>
      <c r="I1615" s="35" t="str">
        <f t="shared" si="916"/>
        <v>-</v>
      </c>
      <c r="J1615" s="37" t="str">
        <f>'Coloquios2020 - Notas finales '!T215</f>
        <v>TUITE JUAN</v>
      </c>
      <c r="K1615" s="35">
        <f>'Coloquios2020 - Notas finales '!U215</f>
        <v>37107990</v>
      </c>
      <c r="L1615" s="35">
        <f>'Coloquios2020 - Notas finales '!V215</f>
        <v>9</v>
      </c>
      <c r="M1615" s="35" t="str">
        <f>'Coloquios2020 - Notas finales '!W215</f>
        <v>No se tomó escrito</v>
      </c>
      <c r="N1615" s="38">
        <f>'Coloquios2020 - Notas finales '!X215</f>
        <v>9</v>
      </c>
    </row>
    <row r="1616" spans="1:14" hidden="1" x14ac:dyDescent="0.2">
      <c r="A1616" s="34">
        <f t="shared" ref="A1616:I1616" si="917">+A916</f>
        <v>44147.780617731478</v>
      </c>
      <c r="B1616" s="35" t="str">
        <f t="shared" si="917"/>
        <v>hectorcalabrsasa@gmail.com</v>
      </c>
      <c r="C1616" s="35" t="str">
        <f t="shared" si="917"/>
        <v>1 de 1</v>
      </c>
      <c r="D1616" s="35" t="str">
        <f t="shared" si="917"/>
        <v>Coloquios/Talleres/etc</v>
      </c>
      <c r="E1616" s="36" t="str">
        <f t="shared" si="917"/>
        <v>12/11</v>
      </c>
      <c r="F1616" s="37" t="str">
        <f t="shared" si="917"/>
        <v>Artes Visuales</v>
      </c>
      <c r="G1616" s="35" t="str">
        <f t="shared" si="917"/>
        <v>1°</v>
      </c>
      <c r="H1616" s="37" t="str">
        <f t="shared" si="917"/>
        <v>Espacio del Plano 1. Dibujo</v>
      </c>
      <c r="I1616" s="35" t="str">
        <f t="shared" si="917"/>
        <v>-</v>
      </c>
      <c r="J1616" s="37">
        <f>'Coloquios2020 - Notas finales '!T216</f>
        <v>0</v>
      </c>
      <c r="K1616" s="35">
        <f>'Coloquios2020 - Notas finales '!U216</f>
        <v>0</v>
      </c>
      <c r="L1616" s="35">
        <f>'Coloquios2020 - Notas finales '!V216</f>
        <v>0</v>
      </c>
      <c r="M1616" s="35">
        <f>'Coloquios2020 - Notas finales '!W216</f>
        <v>0</v>
      </c>
      <c r="N1616" s="38">
        <f>'Coloquios2020 - Notas finales '!X216</f>
        <v>0</v>
      </c>
    </row>
    <row r="1617" spans="1:14" hidden="1" x14ac:dyDescent="0.2">
      <c r="A1617" s="34">
        <f t="shared" ref="A1617:I1617" si="918">+A917</f>
        <v>44147.782145578705</v>
      </c>
      <c r="B1617" s="35" t="str">
        <f t="shared" si="918"/>
        <v>marebv@hotmail.com</v>
      </c>
      <c r="C1617" s="35" t="str">
        <f t="shared" si="918"/>
        <v>2 de 2</v>
      </c>
      <c r="D1617" s="35" t="str">
        <f t="shared" si="918"/>
        <v>Coloquios/Talleres/etc</v>
      </c>
      <c r="E1617" s="36" t="str">
        <f t="shared" si="918"/>
        <v>9/10</v>
      </c>
      <c r="F1617" s="37" t="str">
        <f t="shared" si="918"/>
        <v>Educación Especial</v>
      </c>
      <c r="G1617" s="35" t="str">
        <f t="shared" si="918"/>
        <v>4°</v>
      </c>
      <c r="H1617" s="37" t="str">
        <f t="shared" si="918"/>
        <v>FORMACIÓN ÉTICA Y CIUDADANA</v>
      </c>
      <c r="I1617" s="35" t="str">
        <f t="shared" si="918"/>
        <v>-</v>
      </c>
      <c r="J1617" s="37">
        <f>'Coloquios2020 - Notas finales '!T217</f>
        <v>0</v>
      </c>
      <c r="K1617" s="35">
        <f>'Coloquios2020 - Notas finales '!U217</f>
        <v>0</v>
      </c>
      <c r="L1617" s="35">
        <f>'Coloquios2020 - Notas finales '!V217</f>
        <v>0</v>
      </c>
      <c r="M1617" s="35">
        <f>'Coloquios2020 - Notas finales '!W217</f>
        <v>0</v>
      </c>
      <c r="N1617" s="38">
        <f>'Coloquios2020 - Notas finales '!X217</f>
        <v>0</v>
      </c>
    </row>
    <row r="1618" spans="1:14" hidden="1" x14ac:dyDescent="0.2">
      <c r="A1618" s="34">
        <f t="shared" ref="A1618:I1618" si="919">+A918</f>
        <v>44147.783617222223</v>
      </c>
      <c r="B1618" s="35" t="str">
        <f t="shared" si="919"/>
        <v>marebv@hotmail.com</v>
      </c>
      <c r="C1618" s="35" t="str">
        <f t="shared" si="919"/>
        <v>1 de 1</v>
      </c>
      <c r="D1618" s="35" t="str">
        <f t="shared" si="919"/>
        <v>Coloquios/Talleres/etc</v>
      </c>
      <c r="E1618" s="36" t="str">
        <f t="shared" si="919"/>
        <v>12/10</v>
      </c>
      <c r="F1618" s="37" t="str">
        <f t="shared" si="919"/>
        <v>Ciencias de la Educación</v>
      </c>
      <c r="G1618" s="35" t="str">
        <f t="shared" si="919"/>
        <v>3°</v>
      </c>
      <c r="H1618" s="37" t="str">
        <f t="shared" si="919"/>
        <v>GESTIÓN INSTITUCIONAL</v>
      </c>
      <c r="I1618" s="35" t="str">
        <f t="shared" si="919"/>
        <v>-</v>
      </c>
      <c r="J1618" s="37">
        <f>'Coloquios2020 - Notas finales '!T218</f>
        <v>0</v>
      </c>
      <c r="K1618" s="35">
        <f>'Coloquios2020 - Notas finales '!U218</f>
        <v>0</v>
      </c>
      <c r="L1618" s="35">
        <f>'Coloquios2020 - Notas finales '!V218</f>
        <v>0</v>
      </c>
      <c r="M1618" s="35">
        <f>'Coloquios2020 - Notas finales '!W218</f>
        <v>0</v>
      </c>
      <c r="N1618" s="38">
        <f>'Coloquios2020 - Notas finales '!X218</f>
        <v>0</v>
      </c>
    </row>
    <row r="1619" spans="1:14" x14ac:dyDescent="0.2">
      <c r="A1619" s="34">
        <f t="shared" ref="A1619:I1619" si="920">+A919</f>
        <v>44147.788966203705</v>
      </c>
      <c r="B1619" s="35" t="str">
        <f t="shared" si="920"/>
        <v>noguerosilvina@gmail.com</v>
      </c>
      <c r="C1619" s="35" t="str">
        <f t="shared" si="920"/>
        <v>1 de 1</v>
      </c>
      <c r="D1619" s="35" t="str">
        <f t="shared" si="920"/>
        <v>Coloquios/Talleres/etc</v>
      </c>
      <c r="E1619" s="36" t="str">
        <f t="shared" si="920"/>
        <v>11/11</v>
      </c>
      <c r="F1619" s="37" t="str">
        <f t="shared" si="920"/>
        <v>Artes Visuales</v>
      </c>
      <c r="G1619" s="35" t="str">
        <f t="shared" si="920"/>
        <v>3°</v>
      </c>
      <c r="H1619" s="37" t="str">
        <f t="shared" si="920"/>
        <v>Producción en el plano :Pintura III</v>
      </c>
      <c r="I1619" s="35" t="str">
        <f t="shared" si="920"/>
        <v>-</v>
      </c>
      <c r="J1619" s="37" t="str">
        <f>'Coloquios2020 - Notas finales '!T219</f>
        <v>BUSTAMANTE NAHUEL</v>
      </c>
      <c r="K1619" s="35">
        <f>'Coloquios2020 - Notas finales '!U219</f>
        <v>40556385</v>
      </c>
      <c r="L1619" s="35">
        <f>'Coloquios2020 - Notas finales '!V219</f>
        <v>10</v>
      </c>
      <c r="M1619" s="35">
        <f>'Coloquios2020 - Notas finales '!W219</f>
        <v>10</v>
      </c>
      <c r="N1619" s="38">
        <f>'Coloquios2020 - Notas finales '!X219</f>
        <v>10</v>
      </c>
    </row>
    <row r="1620" spans="1:14" x14ac:dyDescent="0.2">
      <c r="A1620" s="34">
        <f t="shared" ref="A1620:I1620" si="921">+A920</f>
        <v>44147.805149907406</v>
      </c>
      <c r="B1620" s="35" t="str">
        <f t="shared" si="921"/>
        <v>jorgelinaotegui@hotmail.com</v>
      </c>
      <c r="C1620" s="35" t="str">
        <f t="shared" si="921"/>
        <v>1 de 1</v>
      </c>
      <c r="D1620" s="35" t="str">
        <f t="shared" si="921"/>
        <v>Coloquios/Talleres/etc</v>
      </c>
      <c r="E1620" s="36" t="str">
        <f t="shared" si="921"/>
        <v>12/11</v>
      </c>
      <c r="F1620" s="37" t="str">
        <f t="shared" si="921"/>
        <v>Artes Visuales</v>
      </c>
      <c r="G1620" s="35" t="str">
        <f t="shared" si="921"/>
        <v>2°</v>
      </c>
      <c r="H1620" s="37" t="str">
        <f t="shared" si="921"/>
        <v>Producción en el Espacio Escultura II</v>
      </c>
      <c r="I1620" s="35" t="str">
        <f t="shared" si="921"/>
        <v>-</v>
      </c>
      <c r="J1620" s="37" t="str">
        <f>'Coloquios2020 - Notas finales '!T220</f>
        <v>Casco Ramona Marcela</v>
      </c>
      <c r="K1620" s="35">
        <f>'Coloquios2020 - Notas finales '!U220</f>
        <v>17758382</v>
      </c>
      <c r="L1620" s="35">
        <f>'Coloquios2020 - Notas finales '!V220</f>
        <v>10</v>
      </c>
      <c r="M1620" s="35">
        <f>'Coloquios2020 - Notas finales '!W220</f>
        <v>10</v>
      </c>
      <c r="N1620" s="38">
        <f>'Coloquios2020 - Notas finales '!X220</f>
        <v>10</v>
      </c>
    </row>
    <row r="1621" spans="1:14" x14ac:dyDescent="0.2">
      <c r="A1621" s="34">
        <f t="shared" ref="A1621:I1621" si="922">+A921</f>
        <v>44147.812350428241</v>
      </c>
      <c r="B1621" s="35" t="str">
        <f t="shared" si="922"/>
        <v>gustavooscarm2@gmail.com</v>
      </c>
      <c r="C1621" s="35" t="str">
        <f t="shared" si="922"/>
        <v>1 de 1</v>
      </c>
      <c r="D1621" s="35" t="str">
        <f t="shared" si="922"/>
        <v>Coloquios/Talleres/etc</v>
      </c>
      <c r="E1621" s="36" t="str">
        <f t="shared" si="922"/>
        <v>12/11</v>
      </c>
      <c r="F1621" s="37" t="str">
        <f t="shared" si="922"/>
        <v>Energías Renovables</v>
      </c>
      <c r="G1621" s="35" t="str">
        <f t="shared" si="922"/>
        <v>1°</v>
      </c>
      <c r="H1621" s="37" t="str">
        <f t="shared" si="922"/>
        <v>Matemática y Estadística</v>
      </c>
      <c r="I1621" s="35" t="str">
        <f t="shared" si="922"/>
        <v>-</v>
      </c>
      <c r="J1621" s="37" t="str">
        <f>'Coloquios2020 - Notas finales '!T221</f>
        <v>Duzevich, Damián</v>
      </c>
      <c r="K1621" s="35">
        <f>'Coloquios2020 - Notas finales '!U221</f>
        <v>35470570</v>
      </c>
      <c r="L1621" s="35">
        <f>'Coloquios2020 - Notas finales '!V221</f>
        <v>9</v>
      </c>
      <c r="M1621" s="35">
        <f>'Coloquios2020 - Notas finales '!W221</f>
        <v>9</v>
      </c>
      <c r="N1621" s="38">
        <f>'Coloquios2020 - Notas finales '!X221</f>
        <v>9</v>
      </c>
    </row>
    <row r="1622" spans="1:14" x14ac:dyDescent="0.2">
      <c r="A1622" s="34">
        <f t="shared" ref="A1622:I1622" si="923">+A922</f>
        <v>44147.822298009254</v>
      </c>
      <c r="B1622" s="35" t="str">
        <f t="shared" si="923"/>
        <v>rosales_rivoira_daniel_alejandro@santafevirtual.edu.ar</v>
      </c>
      <c r="C1622" s="35" t="str">
        <f t="shared" si="923"/>
        <v>1 de 1</v>
      </c>
      <c r="D1622" s="35" t="str">
        <f t="shared" si="923"/>
        <v>Coloquios/Talleres/etc</v>
      </c>
      <c r="E1622" s="36" t="str">
        <f t="shared" si="923"/>
        <v>12/11</v>
      </c>
      <c r="F1622" s="37" t="str">
        <f t="shared" si="923"/>
        <v>Biología</v>
      </c>
      <c r="G1622" s="35" t="str">
        <f t="shared" si="923"/>
        <v>4°</v>
      </c>
      <c r="H1622" s="37" t="str">
        <f t="shared" si="923"/>
        <v>UCCV: Proyecto de extensión</v>
      </c>
      <c r="I1622" s="35" t="str">
        <f t="shared" si="923"/>
        <v>-</v>
      </c>
      <c r="J1622" s="37" t="str">
        <f>'Coloquios2020 - Notas finales '!T222</f>
        <v>Galante, Anabella Guillermina</v>
      </c>
      <c r="K1622" s="35">
        <f>'Coloquios2020 - Notas finales '!U222</f>
        <v>41601303</v>
      </c>
      <c r="L1622" s="35">
        <f>'Coloquios2020 - Notas finales '!V222</f>
        <v>9</v>
      </c>
      <c r="M1622" s="35" t="str">
        <f>'Coloquios2020 - Notas finales '!W222</f>
        <v>No se tomó escrito</v>
      </c>
      <c r="N1622" s="38">
        <f>'Coloquios2020 - Notas finales '!X222</f>
        <v>9</v>
      </c>
    </row>
    <row r="1623" spans="1:14" x14ac:dyDescent="0.2">
      <c r="A1623" s="34">
        <f t="shared" ref="A1623:I1623" si="924">+A923</f>
        <v>44147.826022222223</v>
      </c>
      <c r="B1623" s="35" t="str">
        <f t="shared" si="924"/>
        <v>flaviaboglione@gmail.com</v>
      </c>
      <c r="C1623" s="35" t="str">
        <f t="shared" si="924"/>
        <v>1 de 1</v>
      </c>
      <c r="D1623" s="35" t="str">
        <f t="shared" si="924"/>
        <v>Coloquios/Talleres/etc</v>
      </c>
      <c r="E1623" s="36" t="str">
        <f t="shared" si="924"/>
        <v>11/11</v>
      </c>
      <c r="F1623" s="37" t="str">
        <f t="shared" si="924"/>
        <v>Biología</v>
      </c>
      <c r="G1623" s="35" t="str">
        <f t="shared" si="924"/>
        <v>3°</v>
      </c>
      <c r="H1623" s="37" t="str">
        <f t="shared" si="924"/>
        <v xml:space="preserve">Biología Humana y Salud 1 (esta sería el acta correcta, la de ayer enviada a las 19,15 hs tiene un error, no corresponde con promoción la alumna Komarevich, orden nro 3) </v>
      </c>
      <c r="I1623" s="35" t="str">
        <f t="shared" si="924"/>
        <v>-</v>
      </c>
      <c r="J1623" s="37" t="str">
        <f>'Coloquios2020 - Notas finales '!T223</f>
        <v>Odasso Rostoll, Ada Luz</v>
      </c>
      <c r="K1623" s="35">
        <f>'Coloquios2020 - Notas finales '!U223</f>
        <v>40703171</v>
      </c>
      <c r="L1623" s="35">
        <f>'Coloquios2020 - Notas finales '!V223</f>
        <v>10</v>
      </c>
      <c r="M1623" s="35" t="str">
        <f>'Coloquios2020 - Notas finales '!W223</f>
        <v>No se tomó escrito</v>
      </c>
      <c r="N1623" s="38">
        <f>'Coloquios2020 - Notas finales '!X223</f>
        <v>10</v>
      </c>
    </row>
    <row r="1624" spans="1:14" x14ac:dyDescent="0.2">
      <c r="A1624" s="34">
        <f t="shared" ref="A1624:I1624" si="925">+A924</f>
        <v>44147.82663549768</v>
      </c>
      <c r="B1624" s="35" t="str">
        <f t="shared" si="925"/>
        <v>burgosdiego@live.com.ar</v>
      </c>
      <c r="C1624" s="35" t="str">
        <f t="shared" si="925"/>
        <v>3 de 3</v>
      </c>
      <c r="D1624" s="35" t="str">
        <f t="shared" si="925"/>
        <v>Coloquios/Talleres/etc</v>
      </c>
      <c r="E1624" s="36" t="str">
        <f t="shared" si="925"/>
        <v>11/11</v>
      </c>
      <c r="F1624" s="37" t="str">
        <f t="shared" si="925"/>
        <v>Energías Renovables</v>
      </c>
      <c r="G1624" s="35" t="str">
        <f t="shared" si="925"/>
        <v>1°</v>
      </c>
      <c r="H1624" s="37" t="str">
        <f t="shared" si="925"/>
        <v>Representación Gráfica</v>
      </c>
      <c r="I1624" s="35" t="str">
        <f t="shared" si="925"/>
        <v>-</v>
      </c>
      <c r="J1624" s="37" t="str">
        <f>'Coloquios2020 - Notas finales '!T224</f>
        <v>Bodo, Julián</v>
      </c>
      <c r="K1624" s="35">
        <f>'Coloquios2020 - Notas finales '!U224</f>
        <v>43426332</v>
      </c>
      <c r="L1624" s="35">
        <f>'Coloquios2020 - Notas finales '!V224</f>
        <v>9</v>
      </c>
      <c r="M1624" s="35">
        <f>'Coloquios2020 - Notas finales '!W224</f>
        <v>9</v>
      </c>
      <c r="N1624" s="38">
        <f>'Coloquios2020 - Notas finales '!X224</f>
        <v>9</v>
      </c>
    </row>
    <row r="1625" spans="1:14" hidden="1" x14ac:dyDescent="0.2">
      <c r="A1625" s="34">
        <f t="shared" ref="A1625:I1625" si="926">+A925</f>
        <v>44147.829391805557</v>
      </c>
      <c r="B1625" s="35" t="str">
        <f t="shared" si="926"/>
        <v>claudiagiagnorio@hotmail.com</v>
      </c>
      <c r="C1625" s="35" t="str">
        <f t="shared" si="926"/>
        <v>1 de 1</v>
      </c>
      <c r="D1625" s="35" t="str">
        <f t="shared" si="926"/>
        <v>Coloquios/Talleres/etc</v>
      </c>
      <c r="E1625" s="36" t="str">
        <f t="shared" si="926"/>
        <v>12/11</v>
      </c>
      <c r="F1625" s="37" t="str">
        <f t="shared" si="926"/>
        <v>Desarrollo de Sofware</v>
      </c>
      <c r="G1625" s="35" t="str">
        <f t="shared" si="926"/>
        <v>1°</v>
      </c>
      <c r="H1625" s="37" t="str">
        <f t="shared" si="926"/>
        <v>Matemática</v>
      </c>
      <c r="I1625" s="35" t="str">
        <f t="shared" si="926"/>
        <v>-</v>
      </c>
      <c r="J1625" s="37">
        <f>'Coloquios2020 - Notas finales '!T225</f>
        <v>0</v>
      </c>
      <c r="K1625" s="35">
        <f>'Coloquios2020 - Notas finales '!U225</f>
        <v>0</v>
      </c>
      <c r="L1625" s="35">
        <f>'Coloquios2020 - Notas finales '!V225</f>
        <v>0</v>
      </c>
      <c r="M1625" s="35">
        <f>'Coloquios2020 - Notas finales '!W225</f>
        <v>0</v>
      </c>
      <c r="N1625" s="38">
        <f>'Coloquios2020 - Notas finales '!X225</f>
        <v>0</v>
      </c>
    </row>
    <row r="1626" spans="1:14" x14ac:dyDescent="0.2">
      <c r="A1626" s="34">
        <f t="shared" ref="A1626:I1626" si="927">+A926</f>
        <v>44147.83106196759</v>
      </c>
      <c r="B1626" s="35" t="str">
        <f t="shared" si="927"/>
        <v>diegojaimeraies@yahoo.com.ar</v>
      </c>
      <c r="C1626" s="35" t="str">
        <f t="shared" si="927"/>
        <v>1 de 2</v>
      </c>
      <c r="D1626" s="35" t="str">
        <f t="shared" si="927"/>
        <v>Coloquios/Talleres/etc</v>
      </c>
      <c r="E1626" s="36" t="str">
        <f t="shared" si="927"/>
        <v>12/11</v>
      </c>
      <c r="F1626" s="37" t="str">
        <f t="shared" si="927"/>
        <v>Desarrollo de Sofware</v>
      </c>
      <c r="G1626" s="35" t="str">
        <f t="shared" si="927"/>
        <v>3°</v>
      </c>
      <c r="H1626" s="37" t="str">
        <f t="shared" si="927"/>
        <v>Derecho y legislación laboral</v>
      </c>
      <c r="I1626" s="35" t="str">
        <f t="shared" si="927"/>
        <v>-</v>
      </c>
      <c r="J1626" s="37" t="str">
        <f>'Coloquios2020 - Notas finales '!T226</f>
        <v>Monge, Alejandro</v>
      </c>
      <c r="K1626" s="35">
        <f>'Coloquios2020 - Notas finales '!U226</f>
        <v>41602692</v>
      </c>
      <c r="L1626" s="35">
        <f>'Coloquios2020 - Notas finales '!V226</f>
        <v>8</v>
      </c>
      <c r="M1626" s="35" t="str">
        <f>'Coloquios2020 - Notas finales '!W226</f>
        <v>No se tomó escrito</v>
      </c>
      <c r="N1626" s="38">
        <f>'Coloquios2020 - Notas finales '!X226</f>
        <v>8</v>
      </c>
    </row>
    <row r="1627" spans="1:14" x14ac:dyDescent="0.2">
      <c r="A1627" s="34">
        <f t="shared" ref="A1627:I1627" si="928">+A927</f>
        <v>44147.833500127315</v>
      </c>
      <c r="B1627" s="35" t="str">
        <f t="shared" si="928"/>
        <v>diegojaimeraies@yahoo.com.ar</v>
      </c>
      <c r="C1627" s="35" t="str">
        <f t="shared" si="928"/>
        <v>2 de 2</v>
      </c>
      <c r="D1627" s="35" t="str">
        <f t="shared" si="928"/>
        <v>Coloquios/Talleres/etc</v>
      </c>
      <c r="E1627" s="36" t="str">
        <f t="shared" si="928"/>
        <v>12/11</v>
      </c>
      <c r="F1627" s="37" t="str">
        <f t="shared" si="928"/>
        <v>Desarrollo de Sofware</v>
      </c>
      <c r="G1627" s="35" t="str">
        <f t="shared" si="928"/>
        <v>3°</v>
      </c>
      <c r="H1627" s="37" t="str">
        <f t="shared" si="928"/>
        <v>Derecho y legislación laboral</v>
      </c>
      <c r="I1627" s="35" t="str">
        <f t="shared" si="928"/>
        <v>-</v>
      </c>
      <c r="J1627" s="37" t="str">
        <f>'Coloquios2020 - Notas finales '!T227</f>
        <v>Toscano, Rodrigo</v>
      </c>
      <c r="K1627" s="35">
        <f>'Coloquios2020 - Notas finales '!U227</f>
        <v>36832385</v>
      </c>
      <c r="L1627" s="35">
        <f>'Coloquios2020 - Notas finales '!V227</f>
        <v>8</v>
      </c>
      <c r="M1627" s="35" t="str">
        <f>'Coloquios2020 - Notas finales '!W227</f>
        <v>No se tomó escrito</v>
      </c>
      <c r="N1627" s="38">
        <f>'Coloquios2020 - Notas finales '!X227</f>
        <v>8</v>
      </c>
    </row>
    <row r="1628" spans="1:14" x14ac:dyDescent="0.2">
      <c r="A1628" s="34">
        <f t="shared" ref="A1628:I1628" si="929">+A928</f>
        <v>44147.843243726849</v>
      </c>
      <c r="B1628" s="35" t="str">
        <f t="shared" si="929"/>
        <v>ccgiuber@gmail.com</v>
      </c>
      <c r="C1628" s="35" t="str">
        <f t="shared" si="929"/>
        <v>1 de 1</v>
      </c>
      <c r="D1628" s="35" t="str">
        <f t="shared" si="929"/>
        <v>Coloquios/Talleres/etc</v>
      </c>
      <c r="E1628" s="36" t="str">
        <f t="shared" si="929"/>
        <v>12/11</v>
      </c>
      <c r="F1628" s="37" t="str">
        <f t="shared" si="929"/>
        <v>Biología</v>
      </c>
      <c r="G1628" s="35" t="str">
        <f t="shared" si="929"/>
        <v>1°</v>
      </c>
      <c r="H1628" s="37" t="str">
        <f t="shared" si="929"/>
        <v>Laboratorio de Ciencias Naturales</v>
      </c>
      <c r="I1628" s="35" t="str">
        <f t="shared" si="929"/>
        <v>-</v>
      </c>
      <c r="J1628" s="37" t="str">
        <f>'Coloquios2020 - Notas finales '!T228</f>
        <v>Sibona Cuchi, Débora</v>
      </c>
      <c r="K1628" s="35">
        <f>'Coloquios2020 - Notas finales '!U228</f>
        <v>32156495</v>
      </c>
      <c r="L1628" s="35">
        <f>'Coloquios2020 - Notas finales '!V228</f>
        <v>10</v>
      </c>
      <c r="M1628" s="35" t="str">
        <f>'Coloquios2020 - Notas finales '!W228</f>
        <v>No se tomó escrito</v>
      </c>
      <c r="N1628" s="38">
        <f>'Coloquios2020 - Notas finales '!X228</f>
        <v>10</v>
      </c>
    </row>
    <row r="1629" spans="1:14" x14ac:dyDescent="0.2">
      <c r="A1629" s="34">
        <f t="shared" ref="A1629:I1629" si="930">+A929</f>
        <v>44147.843805069446</v>
      </c>
      <c r="B1629" s="35" t="str">
        <f t="shared" si="930"/>
        <v>claudiaz@powervt.com.ar</v>
      </c>
      <c r="C1629" s="35" t="str">
        <f t="shared" si="930"/>
        <v>1 de 1</v>
      </c>
      <c r="D1629" s="35" t="str">
        <f t="shared" si="930"/>
        <v>Coloquios/Talleres/etc</v>
      </c>
      <c r="E1629" s="36" t="str">
        <f t="shared" si="930"/>
        <v>12/11</v>
      </c>
      <c r="F1629" s="37" t="str">
        <f t="shared" si="930"/>
        <v>Artes Visuales</v>
      </c>
      <c r="G1629" s="35" t="str">
        <f t="shared" si="930"/>
        <v>2°</v>
      </c>
      <c r="H1629" s="37" t="str">
        <f t="shared" si="930"/>
        <v>Gráficas y Técnicas de Impresión</v>
      </c>
      <c r="I1629" s="35" t="str">
        <f t="shared" si="930"/>
        <v>-</v>
      </c>
      <c r="J1629" s="37" t="str">
        <f>'Coloquios2020 - Notas finales '!T229</f>
        <v>Altamirano Selene</v>
      </c>
      <c r="K1629" s="35">
        <f>'Coloquios2020 - Notas finales '!U229</f>
        <v>25505945</v>
      </c>
      <c r="L1629" s="35">
        <f>'Coloquios2020 - Notas finales '!V229</f>
        <v>10</v>
      </c>
      <c r="M1629" s="35">
        <f>'Coloquios2020 - Notas finales '!W229</f>
        <v>10</v>
      </c>
      <c r="N1629" s="38">
        <f>'Coloquios2020 - Notas finales '!X229</f>
        <v>10</v>
      </c>
    </row>
    <row r="1630" spans="1:14" x14ac:dyDescent="0.2">
      <c r="A1630" s="34">
        <f t="shared" ref="A1630:I1630" si="931">+A930</f>
        <v>44147.844586840278</v>
      </c>
      <c r="B1630" s="35" t="str">
        <f t="shared" si="931"/>
        <v>libertiz@hotmail.com</v>
      </c>
      <c r="C1630" s="35" t="str">
        <f t="shared" si="931"/>
        <v>1 de 1</v>
      </c>
      <c r="D1630" s="35" t="str">
        <f t="shared" si="931"/>
        <v>Coloquios/Talleres/etc</v>
      </c>
      <c r="E1630" s="36" t="str">
        <f t="shared" si="931"/>
        <v>12/11</v>
      </c>
      <c r="F1630" s="37" t="str">
        <f t="shared" si="931"/>
        <v>Artes Visuales</v>
      </c>
      <c r="G1630" s="35" t="str">
        <f t="shared" si="931"/>
        <v>3°</v>
      </c>
      <c r="H1630" s="37" t="str">
        <f t="shared" si="931"/>
        <v>Sujeto de la Educación II</v>
      </c>
      <c r="I1630" s="35" t="str">
        <f t="shared" si="931"/>
        <v>-</v>
      </c>
      <c r="J1630" s="37" t="str">
        <f>'Coloquios2020 - Notas finales '!T230</f>
        <v xml:space="preserve">Gómez Yanina </v>
      </c>
      <c r="K1630" s="35">
        <f>'Coloquios2020 - Notas finales '!U230</f>
        <v>36576153</v>
      </c>
      <c r="L1630" s="35">
        <f>'Coloquios2020 - Notas finales '!V230</f>
        <v>9</v>
      </c>
      <c r="M1630" s="35" t="str">
        <f>'Coloquios2020 - Notas finales '!W230</f>
        <v>No se tomó escrito</v>
      </c>
      <c r="N1630" s="38">
        <f>'Coloquios2020 - Notas finales '!X230</f>
        <v>9</v>
      </c>
    </row>
    <row r="1631" spans="1:14" x14ac:dyDescent="0.2">
      <c r="A1631" s="34">
        <f t="shared" ref="A1631:I1631" si="932">+A931</f>
        <v>44147.845288472221</v>
      </c>
      <c r="B1631" s="35" t="str">
        <f t="shared" si="932"/>
        <v>veromarquez68@gmail.com</v>
      </c>
      <c r="C1631" s="35" t="str">
        <f t="shared" si="932"/>
        <v>1 de 1</v>
      </c>
      <c r="D1631" s="35" t="str">
        <f t="shared" si="932"/>
        <v>Coloquios/Talleres/etc</v>
      </c>
      <c r="E1631" s="36" t="str">
        <f t="shared" si="932"/>
        <v>12/11</v>
      </c>
      <c r="F1631" s="37" t="str">
        <f t="shared" si="932"/>
        <v>Educación Especial</v>
      </c>
      <c r="G1631" s="35" t="str">
        <f t="shared" si="932"/>
        <v>3°</v>
      </c>
      <c r="H1631" s="37" t="str">
        <f t="shared" si="932"/>
        <v>Educación Temprana</v>
      </c>
      <c r="I1631" s="35" t="str">
        <f t="shared" si="932"/>
        <v>-</v>
      </c>
      <c r="J1631" s="37" t="str">
        <f>'Coloquios2020 - Notas finales '!T231</f>
        <v>Tuite, Juan Ignacio</v>
      </c>
      <c r="K1631" s="35">
        <f>'Coloquios2020 - Notas finales '!U231</f>
        <v>37107990</v>
      </c>
      <c r="L1631" s="35">
        <f>'Coloquios2020 - Notas finales '!V231</f>
        <v>8</v>
      </c>
      <c r="M1631" s="35" t="str">
        <f>'Coloquios2020 - Notas finales '!W231</f>
        <v>No se tomó escrito</v>
      </c>
      <c r="N1631" s="38">
        <f>'Coloquios2020 - Notas finales '!X231</f>
        <v>8</v>
      </c>
    </row>
    <row r="1632" spans="1:14" x14ac:dyDescent="0.2">
      <c r="A1632" s="34">
        <f t="shared" ref="A1632:I1632" si="933">+A932</f>
        <v>44147.848333518516</v>
      </c>
      <c r="B1632" s="35" t="str">
        <f t="shared" si="933"/>
        <v>gabyduaigues@gmail.com</v>
      </c>
      <c r="C1632" s="35" t="str">
        <f t="shared" si="933"/>
        <v>1 de 1</v>
      </c>
      <c r="D1632" s="35" t="str">
        <f t="shared" si="933"/>
        <v>Coloquios/Talleres/etc</v>
      </c>
      <c r="E1632" s="36" t="str">
        <f t="shared" si="933"/>
        <v>11/11</v>
      </c>
      <c r="F1632" s="37" t="str">
        <f t="shared" si="933"/>
        <v>Inglés</v>
      </c>
      <c r="G1632" s="35" t="str">
        <f t="shared" si="933"/>
        <v>3°</v>
      </c>
      <c r="H1632" s="37" t="str">
        <f t="shared" si="933"/>
        <v>Trayecto de Práctica: Taller de Docencia 3 Nivel Secundario</v>
      </c>
      <c r="I1632" s="35" t="str">
        <f t="shared" si="933"/>
        <v>-</v>
      </c>
      <c r="J1632" s="37" t="str">
        <f>'Coloquios2020 - Notas finales '!T232</f>
        <v>María Victoria García</v>
      </c>
      <c r="K1632" s="35">
        <f>'Coloquios2020 - Notas finales '!U232</f>
        <v>32257276</v>
      </c>
      <c r="L1632" s="35">
        <f>'Coloquios2020 - Notas finales '!V232</f>
        <v>8</v>
      </c>
      <c r="M1632" s="35">
        <f>'Coloquios2020 - Notas finales '!W232</f>
        <v>8</v>
      </c>
      <c r="N1632" s="38">
        <f>'Coloquios2020 - Notas finales '!X232</f>
        <v>8</v>
      </c>
    </row>
    <row r="1633" spans="1:14" x14ac:dyDescent="0.2">
      <c r="A1633" s="34">
        <f t="shared" ref="A1633:I1633" si="934">+A933</f>
        <v>44147.85023045139</v>
      </c>
      <c r="B1633" s="35" t="str">
        <f t="shared" si="934"/>
        <v>riccimarialuisaeduc@gmail.com</v>
      </c>
      <c r="C1633" s="35" t="str">
        <f t="shared" si="934"/>
        <v>1 de 1</v>
      </c>
      <c r="D1633" s="35" t="str">
        <f t="shared" si="934"/>
        <v>Coloquios/Talleres/etc</v>
      </c>
      <c r="E1633" s="36" t="str">
        <f t="shared" si="934"/>
        <v>12/11</v>
      </c>
      <c r="F1633" s="37" t="str">
        <f t="shared" si="934"/>
        <v>Educación Primaria</v>
      </c>
      <c r="G1633" s="35" t="str">
        <f t="shared" si="934"/>
        <v>1° "A"</v>
      </c>
      <c r="H1633" s="37" t="str">
        <f t="shared" si="934"/>
        <v>Ciencias Naturales para una Cultura Ciudadana</v>
      </c>
      <c r="I1633" s="35" t="str">
        <f t="shared" si="934"/>
        <v>-</v>
      </c>
      <c r="J1633" s="37" t="str">
        <f>'Coloquios2020 - Notas finales '!T233</f>
        <v>Dergam, Yamila Belén</v>
      </c>
      <c r="K1633" s="35">
        <f>'Coloquios2020 - Notas finales '!U233</f>
        <v>37645761</v>
      </c>
      <c r="L1633" s="35">
        <f>'Coloquios2020 - Notas finales '!V233</f>
        <v>8</v>
      </c>
      <c r="M1633" s="35">
        <f>'Coloquios2020 - Notas finales '!W233</f>
        <v>8</v>
      </c>
      <c r="N1633" s="38">
        <f>'Coloquios2020 - Notas finales '!X233</f>
        <v>8</v>
      </c>
    </row>
    <row r="1634" spans="1:14" x14ac:dyDescent="0.2">
      <c r="A1634" s="34">
        <f t="shared" ref="A1634:I1634" si="935">+A934</f>
        <v>44147.851634641207</v>
      </c>
      <c r="B1634" s="35" t="str">
        <f t="shared" si="935"/>
        <v>aleacosta1912@gmail.com</v>
      </c>
      <c r="C1634" s="35" t="str">
        <f t="shared" si="935"/>
        <v>1 de 1</v>
      </c>
      <c r="D1634" s="35" t="str">
        <f t="shared" si="935"/>
        <v>Coloquios/Talleres/etc</v>
      </c>
      <c r="E1634" s="36" t="str">
        <f t="shared" si="935"/>
        <v>12/11</v>
      </c>
      <c r="F1634" s="37" t="str">
        <f t="shared" si="935"/>
        <v>Educación Especial</v>
      </c>
      <c r="G1634" s="35" t="str">
        <f t="shared" si="935"/>
        <v>4°</v>
      </c>
      <c r="H1634" s="37" t="str">
        <f t="shared" si="935"/>
        <v>Taller de Expresión II</v>
      </c>
      <c r="I1634" s="35" t="str">
        <f t="shared" si="935"/>
        <v>-</v>
      </c>
      <c r="J1634" s="37" t="str">
        <f>'Coloquios2020 - Notas finales '!T234</f>
        <v>Madero, Cintia Lorena</v>
      </c>
      <c r="K1634" s="35">
        <f>'Coloquios2020 - Notas finales '!U234</f>
        <v>30331268</v>
      </c>
      <c r="L1634" s="35" t="str">
        <f>'Coloquios2020 - Notas finales '!V234</f>
        <v>No se tomó oral</v>
      </c>
      <c r="M1634" s="35" t="str">
        <f>'Coloquios2020 - Notas finales '!W234</f>
        <v>No se tomó escrito</v>
      </c>
      <c r="N1634" s="38">
        <f>'Coloquios2020 - Notas finales '!X234</f>
        <v>9</v>
      </c>
    </row>
    <row r="1635" spans="1:14" hidden="1" x14ac:dyDescent="0.2">
      <c r="A1635" s="34">
        <f t="shared" ref="A1635:I1635" si="936">+A935</f>
        <v>44147.854715879628</v>
      </c>
      <c r="B1635" s="35" t="str">
        <f t="shared" si="936"/>
        <v>gabrielapaezintel@gmail.com</v>
      </c>
      <c r="C1635" s="35" t="str">
        <f t="shared" si="936"/>
        <v>1 de 1</v>
      </c>
      <c r="D1635" s="35" t="str">
        <f t="shared" si="936"/>
        <v>Coloquios/Talleres/etc</v>
      </c>
      <c r="E1635" s="36" t="str">
        <f t="shared" si="936"/>
        <v>12/11</v>
      </c>
      <c r="F1635" s="37" t="str">
        <f t="shared" si="936"/>
        <v>Ciencias de la Educación</v>
      </c>
      <c r="G1635" s="35" t="str">
        <f t="shared" si="936"/>
        <v>3°</v>
      </c>
      <c r="H1635" s="37" t="str">
        <f t="shared" si="936"/>
        <v>Filosofía de la Educación</v>
      </c>
      <c r="I1635" s="35" t="str">
        <f t="shared" si="936"/>
        <v>-</v>
      </c>
      <c r="J1635" s="37">
        <f>'Coloquios2020 - Notas finales '!T235</f>
        <v>0</v>
      </c>
      <c r="K1635" s="35">
        <f>'Coloquios2020 - Notas finales '!U235</f>
        <v>0</v>
      </c>
      <c r="L1635" s="35">
        <f>'Coloquios2020 - Notas finales '!V235</f>
        <v>0</v>
      </c>
      <c r="M1635" s="35">
        <f>'Coloquios2020 - Notas finales '!W235</f>
        <v>0</v>
      </c>
      <c r="N1635" s="38">
        <f>'Coloquios2020 - Notas finales '!X235</f>
        <v>0</v>
      </c>
    </row>
    <row r="1636" spans="1:14" hidden="1" x14ac:dyDescent="0.2">
      <c r="A1636" s="34">
        <f t="shared" ref="A1636:I1636" si="937">+A936</f>
        <v>44147.857369027777</v>
      </c>
      <c r="B1636" s="35" t="str">
        <f t="shared" si="937"/>
        <v>gabrielapaezintel@gmail.com</v>
      </c>
      <c r="C1636" s="35" t="str">
        <f t="shared" si="937"/>
        <v>1 de 1</v>
      </c>
      <c r="D1636" s="35" t="str">
        <f t="shared" si="937"/>
        <v>Coloquios/Talleres/etc</v>
      </c>
      <c r="E1636" s="36" t="str">
        <f t="shared" si="937"/>
        <v>9/11</v>
      </c>
      <c r="F1636" s="37" t="str">
        <f t="shared" si="937"/>
        <v>Artes Visuales</v>
      </c>
      <c r="G1636" s="35" t="str">
        <f t="shared" si="937"/>
        <v>1°</v>
      </c>
      <c r="H1636" s="37" t="str">
        <f t="shared" si="937"/>
        <v>Pedagogía</v>
      </c>
      <c r="I1636" s="35" t="str">
        <f t="shared" si="937"/>
        <v>-</v>
      </c>
      <c r="J1636" s="37">
        <f>'Coloquios2020 - Notas finales '!T236</f>
        <v>0</v>
      </c>
      <c r="K1636" s="35">
        <f>'Coloquios2020 - Notas finales '!U236</f>
        <v>0</v>
      </c>
      <c r="L1636" s="35">
        <f>'Coloquios2020 - Notas finales '!V236</f>
        <v>0</v>
      </c>
      <c r="M1636" s="35">
        <f>'Coloquios2020 - Notas finales '!W236</f>
        <v>0</v>
      </c>
      <c r="N1636" s="38">
        <f>'Coloquios2020 - Notas finales '!X236</f>
        <v>0</v>
      </c>
    </row>
    <row r="1637" spans="1:14" x14ac:dyDescent="0.2">
      <c r="A1637" s="34">
        <f t="shared" ref="A1637:I1637" si="938">+A937</f>
        <v>44147.858184421297</v>
      </c>
      <c r="B1637" s="35" t="str">
        <f t="shared" si="938"/>
        <v>claudiaz@powervt.com.ar</v>
      </c>
      <c r="C1637" s="35" t="str">
        <f t="shared" si="938"/>
        <v>1 de 2</v>
      </c>
      <c r="D1637" s="35" t="str">
        <f t="shared" si="938"/>
        <v>Coloquios/Talleres/etc</v>
      </c>
      <c r="E1637" s="36" t="str">
        <f t="shared" si="938"/>
        <v>12/11</v>
      </c>
      <c r="F1637" s="37" t="str">
        <f t="shared" si="938"/>
        <v>Educación Primaria</v>
      </c>
      <c r="G1637" s="35" t="str">
        <f t="shared" si="938"/>
        <v>3° "B"</v>
      </c>
      <c r="H1637" s="37" t="str">
        <f t="shared" si="938"/>
        <v>Taller Estético Expresivo II</v>
      </c>
      <c r="I1637" s="35" t="str">
        <f t="shared" si="938"/>
        <v>-</v>
      </c>
      <c r="J1637" s="37" t="str">
        <f>'Coloquios2020 - Notas finales '!T237</f>
        <v>Saracho Anabella</v>
      </c>
      <c r="K1637" s="35">
        <f>'Coloquios2020 - Notas finales '!U237</f>
        <v>41975168</v>
      </c>
      <c r="L1637" s="35">
        <f>'Coloquios2020 - Notas finales '!V237</f>
        <v>10</v>
      </c>
      <c r="M1637" s="35">
        <f>'Coloquios2020 - Notas finales '!W237</f>
        <v>10</v>
      </c>
      <c r="N1637" s="38">
        <f>'Coloquios2020 - Notas finales '!X237</f>
        <v>10</v>
      </c>
    </row>
    <row r="1638" spans="1:14" hidden="1" x14ac:dyDescent="0.2">
      <c r="A1638" s="34">
        <f t="shared" ref="A1638:I1638" si="939">+A938</f>
        <v>44147.859419907407</v>
      </c>
      <c r="B1638" s="35" t="str">
        <f t="shared" si="939"/>
        <v>caroaguarda@gmail.com</v>
      </c>
      <c r="C1638" s="35">
        <f t="shared" si="939"/>
        <v>0</v>
      </c>
      <c r="D1638" s="35" t="str">
        <f t="shared" si="939"/>
        <v>Coloquios/Talleres/etc</v>
      </c>
      <c r="E1638" s="36" t="str">
        <f t="shared" si="939"/>
        <v>12/11</v>
      </c>
      <c r="F1638" s="37" t="str">
        <f t="shared" si="939"/>
        <v>Biología</v>
      </c>
      <c r="G1638" s="35" t="str">
        <f t="shared" si="939"/>
        <v>2°</v>
      </c>
      <c r="H1638" s="37" t="str">
        <f t="shared" si="939"/>
        <v>Biologia 2</v>
      </c>
      <c r="I1638" s="35" t="str">
        <f t="shared" si="939"/>
        <v>-</v>
      </c>
      <c r="J1638" s="37">
        <f>'Coloquios2020 - Notas finales '!T238</f>
        <v>0</v>
      </c>
      <c r="K1638" s="35">
        <f>'Coloquios2020 - Notas finales '!U238</f>
        <v>0</v>
      </c>
      <c r="L1638" s="35">
        <f>'Coloquios2020 - Notas finales '!V238</f>
        <v>0</v>
      </c>
      <c r="M1638" s="35">
        <f>'Coloquios2020 - Notas finales '!W238</f>
        <v>0</v>
      </c>
      <c r="N1638" s="38">
        <f>'Coloquios2020 - Notas finales '!X238</f>
        <v>0</v>
      </c>
    </row>
    <row r="1639" spans="1:14" hidden="1" x14ac:dyDescent="0.2">
      <c r="A1639" s="34">
        <f t="shared" ref="A1639:I1639" si="940">+A939</f>
        <v>44147.859824074076</v>
      </c>
      <c r="B1639" s="35" t="str">
        <f t="shared" si="940"/>
        <v>gabrielapaezintel@gmail.com</v>
      </c>
      <c r="C1639" s="35" t="str">
        <f t="shared" si="940"/>
        <v>1 de 1</v>
      </c>
      <c r="D1639" s="35" t="str">
        <f t="shared" si="940"/>
        <v>Coloquios/Talleres/etc</v>
      </c>
      <c r="E1639" s="36" t="str">
        <f t="shared" si="940"/>
        <v>10/11</v>
      </c>
      <c r="F1639" s="37" t="str">
        <f t="shared" si="940"/>
        <v>Artes Visuales</v>
      </c>
      <c r="G1639" s="35" t="str">
        <f t="shared" si="940"/>
        <v>2°</v>
      </c>
      <c r="H1639" s="37" t="str">
        <f t="shared" si="940"/>
        <v>Historia Social y Política de la Educación Argentina</v>
      </c>
      <c r="I1639" s="35" t="str">
        <f t="shared" si="940"/>
        <v>-</v>
      </c>
      <c r="J1639" s="37">
        <f>'Coloquios2020 - Notas finales '!T239</f>
        <v>0</v>
      </c>
      <c r="K1639" s="35">
        <f>'Coloquios2020 - Notas finales '!U239</f>
        <v>0</v>
      </c>
      <c r="L1639" s="35">
        <f>'Coloquios2020 - Notas finales '!V239</f>
        <v>0</v>
      </c>
      <c r="M1639" s="35">
        <f>'Coloquios2020 - Notas finales '!W239</f>
        <v>0</v>
      </c>
      <c r="N1639" s="38">
        <f>'Coloquios2020 - Notas finales '!X239</f>
        <v>0</v>
      </c>
    </row>
    <row r="1640" spans="1:14" hidden="1" x14ac:dyDescent="0.2">
      <c r="A1640" s="34">
        <f t="shared" ref="A1640:I1640" si="941">+A940</f>
        <v>44147.860230115737</v>
      </c>
      <c r="B1640" s="35" t="str">
        <f t="shared" si="941"/>
        <v>claudiaz@powervt.com.ar</v>
      </c>
      <c r="C1640" s="35" t="str">
        <f t="shared" si="941"/>
        <v>2 de 2</v>
      </c>
      <c r="D1640" s="35" t="str">
        <f t="shared" si="941"/>
        <v>Coloquios/Talleres/etc</v>
      </c>
      <c r="E1640" s="36" t="str">
        <f t="shared" si="941"/>
        <v>12/11</v>
      </c>
      <c r="F1640" s="37" t="str">
        <f t="shared" si="941"/>
        <v>Educación Primaria</v>
      </c>
      <c r="G1640" s="35" t="str">
        <f t="shared" si="941"/>
        <v>3° "B"</v>
      </c>
      <c r="H1640" s="37" t="str">
        <f t="shared" si="941"/>
        <v>Taller Estético Expresivo II</v>
      </c>
      <c r="I1640" s="35" t="str">
        <f t="shared" si="941"/>
        <v>-</v>
      </c>
      <c r="J1640" s="37">
        <f>'Coloquios2020 - Notas finales '!T240</f>
        <v>0</v>
      </c>
      <c r="K1640" s="35">
        <f>'Coloquios2020 - Notas finales '!U240</f>
        <v>0</v>
      </c>
      <c r="L1640" s="35">
        <f>'Coloquios2020 - Notas finales '!V240</f>
        <v>0</v>
      </c>
      <c r="M1640" s="35">
        <f>'Coloquios2020 - Notas finales '!W240</f>
        <v>0</v>
      </c>
      <c r="N1640" s="38">
        <f>'Coloquios2020 - Notas finales '!X240</f>
        <v>0</v>
      </c>
    </row>
    <row r="1641" spans="1:14" hidden="1" x14ac:dyDescent="0.2">
      <c r="A1641" s="34">
        <f t="shared" ref="A1641:I1641" si="942">+A941</f>
        <v>44147.863304027778</v>
      </c>
      <c r="B1641" s="35" t="str">
        <f t="shared" si="942"/>
        <v>gabrielapaezintel@gmail.com</v>
      </c>
      <c r="C1641" s="35" t="str">
        <f t="shared" si="942"/>
        <v>1 de 1</v>
      </c>
      <c r="D1641" s="35" t="str">
        <f t="shared" si="942"/>
        <v>Coloquios/Talleres/etc</v>
      </c>
      <c r="E1641" s="36" t="str">
        <f t="shared" si="942"/>
        <v>10/11</v>
      </c>
      <c r="F1641" s="37" t="str">
        <f t="shared" si="942"/>
        <v>Ciencias de la Educación</v>
      </c>
      <c r="G1641" s="35" t="str">
        <f t="shared" si="942"/>
        <v>3°</v>
      </c>
      <c r="H1641" s="37" t="str">
        <f t="shared" si="942"/>
        <v>Didáctica de la Educación Polimodal y de la Educación Superior</v>
      </c>
      <c r="I1641" s="35" t="str">
        <f t="shared" si="942"/>
        <v>-</v>
      </c>
      <c r="J1641" s="37">
        <f>'Coloquios2020 - Notas finales '!T241</f>
        <v>0</v>
      </c>
      <c r="K1641" s="35">
        <f>'Coloquios2020 - Notas finales '!U241</f>
        <v>0</v>
      </c>
      <c r="L1641" s="35">
        <f>'Coloquios2020 - Notas finales '!V241</f>
        <v>0</v>
      </c>
      <c r="M1641" s="35">
        <f>'Coloquios2020 - Notas finales '!W241</f>
        <v>0</v>
      </c>
      <c r="N1641" s="38">
        <f>'Coloquios2020 - Notas finales '!X241</f>
        <v>0</v>
      </c>
    </row>
    <row r="1642" spans="1:14" x14ac:dyDescent="0.2">
      <c r="A1642" s="34">
        <f t="shared" ref="A1642:I1642" si="943">+A942</f>
        <v>44147.869108020837</v>
      </c>
      <c r="B1642" s="35" t="str">
        <f t="shared" si="943"/>
        <v>verocapora@gmail.com</v>
      </c>
      <c r="C1642" s="35" t="str">
        <f t="shared" si="943"/>
        <v>1 de 1</v>
      </c>
      <c r="D1642" s="35" t="str">
        <f t="shared" si="943"/>
        <v>Coloquios/Talleres/etc</v>
      </c>
      <c r="E1642" s="36" t="str">
        <f t="shared" si="943"/>
        <v>12/11</v>
      </c>
      <c r="F1642" s="37" t="str">
        <f t="shared" si="943"/>
        <v>Educación Inicial</v>
      </c>
      <c r="G1642" s="35" t="str">
        <f t="shared" si="943"/>
        <v>2°</v>
      </c>
      <c r="H1642" s="37" t="str">
        <f t="shared" si="943"/>
        <v>Educación Y Conocimiento</v>
      </c>
      <c r="I1642" s="35" t="str">
        <f t="shared" si="943"/>
        <v>-</v>
      </c>
      <c r="J1642" s="37" t="str">
        <f>'Coloquios2020 - Notas finales '!T242</f>
        <v>Ducret, Carolina</v>
      </c>
      <c r="K1642" s="35">
        <f>'Coloquios2020 - Notas finales '!U242</f>
        <v>37645710</v>
      </c>
      <c r="L1642" s="35">
        <f>'Coloquios2020 - Notas finales '!V242</f>
        <v>8</v>
      </c>
      <c r="M1642" s="35">
        <f>'Coloquios2020 - Notas finales '!W242</f>
        <v>8</v>
      </c>
      <c r="N1642" s="38">
        <f>'Coloquios2020 - Notas finales '!X242</f>
        <v>8</v>
      </c>
    </row>
    <row r="1643" spans="1:14" x14ac:dyDescent="0.2">
      <c r="A1643" s="34">
        <f t="shared" ref="A1643:I1643" si="944">+A943</f>
        <v>44147.876606423612</v>
      </c>
      <c r="B1643" s="35" t="str">
        <f t="shared" si="944"/>
        <v>sparedes1608@hotmail.com</v>
      </c>
      <c r="C1643" s="35" t="str">
        <f t="shared" si="944"/>
        <v>1 de 1</v>
      </c>
      <c r="D1643" s="35" t="str">
        <f t="shared" si="944"/>
        <v>Coloquios/Talleres/etc</v>
      </c>
      <c r="E1643" s="36" t="str">
        <f t="shared" si="944"/>
        <v>12/11</v>
      </c>
      <c r="F1643" s="37" t="str">
        <f t="shared" si="944"/>
        <v>Educación Primaria</v>
      </c>
      <c r="G1643" s="35" t="str">
        <f t="shared" si="944"/>
        <v>4° "A"</v>
      </c>
      <c r="H1643" s="37" t="str">
        <f t="shared" si="944"/>
        <v>Taller de práctica IV</v>
      </c>
      <c r="I1643" s="35" t="str">
        <f t="shared" si="944"/>
        <v>-</v>
      </c>
      <c r="J1643" s="37" t="str">
        <f>'Coloquios2020 - Notas finales '!T243</f>
        <v>PACE, Jackeline</v>
      </c>
      <c r="K1643" s="35">
        <f>'Coloquios2020 - Notas finales '!U243</f>
        <v>39049737</v>
      </c>
      <c r="L1643" s="35">
        <f>'Coloquios2020 - Notas finales '!V243</f>
        <v>9</v>
      </c>
      <c r="M1643" s="35" t="str">
        <f>'Coloquios2020 - Notas finales '!W243</f>
        <v>No se tomó escrito</v>
      </c>
      <c r="N1643" s="38">
        <f>'Coloquios2020 - Notas finales '!X243</f>
        <v>9</v>
      </c>
    </row>
    <row r="1644" spans="1:14" x14ac:dyDescent="0.2">
      <c r="A1644" s="34">
        <f t="shared" ref="A1644:I1644" si="945">+A944</f>
        <v>44147.878780983796</v>
      </c>
      <c r="B1644" s="35" t="str">
        <f t="shared" si="945"/>
        <v>fabianaromagnoni@gmail.com</v>
      </c>
      <c r="C1644" s="35" t="str">
        <f t="shared" si="945"/>
        <v>1 de 1</v>
      </c>
      <c r="D1644" s="35" t="str">
        <f t="shared" si="945"/>
        <v>Coloquios/Talleres/etc</v>
      </c>
      <c r="E1644" s="36" t="str">
        <f t="shared" si="945"/>
        <v>12/11</v>
      </c>
      <c r="F1644" s="37" t="str">
        <f t="shared" si="945"/>
        <v>Educación Primaria</v>
      </c>
      <c r="G1644" s="35" t="str">
        <f t="shared" si="945"/>
        <v>1° "B"</v>
      </c>
      <c r="H1644" s="37" t="str">
        <f t="shared" si="945"/>
        <v>Psicología y Educación</v>
      </c>
      <c r="I1644" s="35" t="str">
        <f t="shared" si="945"/>
        <v>-</v>
      </c>
      <c r="J1644" s="37" t="str">
        <f>'Coloquios2020 - Notas finales '!T244</f>
        <v>Aurnague, Abril</v>
      </c>
      <c r="K1644" s="35">
        <f>'Coloquios2020 - Notas finales '!U244</f>
        <v>43766064</v>
      </c>
      <c r="L1644" s="35">
        <f>'Coloquios2020 - Notas finales '!V244</f>
        <v>10</v>
      </c>
      <c r="M1644" s="35" t="str">
        <f>'Coloquios2020 - Notas finales '!W244</f>
        <v>No se tomó escrito</v>
      </c>
      <c r="N1644" s="38">
        <f>'Coloquios2020 - Notas finales '!X244</f>
        <v>10</v>
      </c>
    </row>
    <row r="1645" spans="1:14" x14ac:dyDescent="0.2">
      <c r="A1645" s="34">
        <f t="shared" ref="A1645:I1645" si="946">+A945</f>
        <v>44147.883765520834</v>
      </c>
      <c r="B1645" s="35" t="str">
        <f t="shared" si="946"/>
        <v>jorgelinaotegui@hotmail.com</v>
      </c>
      <c r="C1645" s="35" t="str">
        <f t="shared" si="946"/>
        <v>1 de 2</v>
      </c>
      <c r="D1645" s="35" t="str">
        <f t="shared" si="946"/>
        <v>Coloquios/Talleres/etc</v>
      </c>
      <c r="E1645" s="36" t="str">
        <f t="shared" si="946"/>
        <v>12/11</v>
      </c>
      <c r="F1645" s="37" t="str">
        <f t="shared" si="946"/>
        <v>Artes Visuales</v>
      </c>
      <c r="G1645" s="35" t="str">
        <f t="shared" si="946"/>
        <v>3°</v>
      </c>
      <c r="H1645" s="37" t="str">
        <f t="shared" si="946"/>
        <v>Producción en el Espacio Escultura III</v>
      </c>
      <c r="I1645" s="35" t="str">
        <f t="shared" si="946"/>
        <v>-</v>
      </c>
      <c r="J1645" s="37" t="str">
        <f>'Coloquios2020 - Notas finales '!T245</f>
        <v xml:space="preserve">Budassi Giuliana </v>
      </c>
      <c r="K1645" s="35">
        <f>'Coloquios2020 - Notas finales '!U245</f>
        <v>41942884</v>
      </c>
      <c r="L1645" s="35">
        <f>'Coloquios2020 - Notas finales '!V245</f>
        <v>10</v>
      </c>
      <c r="M1645" s="35">
        <f>'Coloquios2020 - Notas finales '!W245</f>
        <v>10</v>
      </c>
      <c r="N1645" s="38">
        <f>'Coloquios2020 - Notas finales '!X245</f>
        <v>10</v>
      </c>
    </row>
    <row r="1646" spans="1:14" x14ac:dyDescent="0.2">
      <c r="A1646" s="34">
        <f t="shared" ref="A1646:I1646" si="947">+A946</f>
        <v>44147.884550798612</v>
      </c>
      <c r="B1646" s="35" t="str">
        <f t="shared" si="947"/>
        <v>mfs2381@gmail.com</v>
      </c>
      <c r="C1646" s="35" t="str">
        <f t="shared" si="947"/>
        <v>1 de 1</v>
      </c>
      <c r="D1646" s="35" t="str">
        <f t="shared" si="947"/>
        <v>Coloquios/Talleres/etc</v>
      </c>
      <c r="E1646" s="36" t="str">
        <f t="shared" si="947"/>
        <v>12/11</v>
      </c>
      <c r="F1646" s="37" t="str">
        <f t="shared" si="947"/>
        <v>Artes Visuales</v>
      </c>
      <c r="G1646" s="35" t="str">
        <f t="shared" si="947"/>
        <v>3°</v>
      </c>
      <c r="H1646" s="37" t="str">
        <f t="shared" si="947"/>
        <v>Didáctica de las Artes Visuales</v>
      </c>
      <c r="I1646" s="35" t="str">
        <f t="shared" si="947"/>
        <v>-</v>
      </c>
      <c r="J1646" s="37" t="str">
        <f>'Coloquios2020 - Notas finales '!T246</f>
        <v xml:space="preserve"> Cascioni, Ayelén</v>
      </c>
      <c r="K1646" s="35">
        <f>'Coloquios2020 - Notas finales '!U246</f>
        <v>41601402</v>
      </c>
      <c r="L1646" s="35">
        <f>'Coloquios2020 - Notas finales '!V246</f>
        <v>10</v>
      </c>
      <c r="M1646" s="35">
        <f>'Coloquios2020 - Notas finales '!W246</f>
        <v>0</v>
      </c>
      <c r="N1646" s="38">
        <f>'Coloquios2020 - Notas finales '!X246</f>
        <v>10</v>
      </c>
    </row>
    <row r="1647" spans="1:14" hidden="1" x14ac:dyDescent="0.2">
      <c r="A1647" s="34">
        <f t="shared" ref="A1647:I1647" si="948">+A947</f>
        <v>44147.890141655094</v>
      </c>
      <c r="B1647" s="35" t="str">
        <f t="shared" si="948"/>
        <v>mfs2381@gmail.com.ar</v>
      </c>
      <c r="C1647" s="35" t="str">
        <f t="shared" si="948"/>
        <v>1 de 1</v>
      </c>
      <c r="D1647" s="35" t="str">
        <f t="shared" si="948"/>
        <v>Coloquios/Talleres/etc</v>
      </c>
      <c r="E1647" s="36" t="str">
        <f t="shared" si="948"/>
        <v>12/11</v>
      </c>
      <c r="F1647" s="37" t="str">
        <f t="shared" si="948"/>
        <v>Educación Primaria</v>
      </c>
      <c r="G1647" s="35" t="str">
        <f t="shared" si="948"/>
        <v>4° "B"</v>
      </c>
      <c r="H1647" s="37" t="str">
        <f t="shared" si="948"/>
        <v>Taller de Práctica IV</v>
      </c>
      <c r="I1647" s="35" t="str">
        <f t="shared" si="948"/>
        <v>-</v>
      </c>
      <c r="J1647" s="37">
        <f>'Coloquios2020 - Notas finales '!T247</f>
        <v>0</v>
      </c>
      <c r="K1647" s="35">
        <f>'Coloquios2020 - Notas finales '!U247</f>
        <v>0</v>
      </c>
      <c r="L1647" s="35">
        <f>'Coloquios2020 - Notas finales '!V247</f>
        <v>0</v>
      </c>
      <c r="M1647" s="35">
        <f>'Coloquios2020 - Notas finales '!W247</f>
        <v>0</v>
      </c>
      <c r="N1647" s="38">
        <f>'Coloquios2020 - Notas finales '!X247</f>
        <v>0</v>
      </c>
    </row>
    <row r="1648" spans="1:14" hidden="1" x14ac:dyDescent="0.2">
      <c r="A1648" s="34">
        <f t="shared" ref="A1648:I1648" si="949">+A948</f>
        <v>44147.890755208333</v>
      </c>
      <c r="B1648" s="35" t="str">
        <f t="shared" si="949"/>
        <v>vivibgomez@gmail.com</v>
      </c>
      <c r="C1648" s="35" t="str">
        <f t="shared" si="949"/>
        <v>1 de 1</v>
      </c>
      <c r="D1648" s="35" t="str">
        <f t="shared" si="949"/>
        <v>Coloquios/Talleres/etc</v>
      </c>
      <c r="E1648" s="36" t="str">
        <f t="shared" si="949"/>
        <v>12/11</v>
      </c>
      <c r="F1648" s="37" t="str">
        <f t="shared" si="949"/>
        <v>Geografía</v>
      </c>
      <c r="G1648" s="35" t="str">
        <f t="shared" si="949"/>
        <v>3°</v>
      </c>
      <c r="H1648" s="37" t="str">
        <f t="shared" si="949"/>
        <v>Didáctica de la Geografía II</v>
      </c>
      <c r="I1648" s="35" t="str">
        <f t="shared" si="949"/>
        <v>-</v>
      </c>
      <c r="J1648" s="37">
        <f>'Coloquios2020 - Notas finales '!T248</f>
        <v>0</v>
      </c>
      <c r="K1648" s="35">
        <f>'Coloquios2020 - Notas finales '!U248</f>
        <v>0</v>
      </c>
      <c r="L1648" s="35">
        <f>'Coloquios2020 - Notas finales '!V248</f>
        <v>0</v>
      </c>
      <c r="M1648" s="35">
        <f>'Coloquios2020 - Notas finales '!W248</f>
        <v>0</v>
      </c>
      <c r="N1648" s="38">
        <f>'Coloquios2020 - Notas finales '!X248</f>
        <v>0</v>
      </c>
    </row>
    <row r="1649" spans="1:14" x14ac:dyDescent="0.2">
      <c r="A1649" s="34">
        <f t="shared" ref="A1649:I1649" si="950">+A949</f>
        <v>44147.893010300926</v>
      </c>
      <c r="B1649" s="35" t="str">
        <f t="shared" si="950"/>
        <v>marcelaevarodriguez@hotmail.com.ar</v>
      </c>
      <c r="C1649" s="35" t="str">
        <f t="shared" si="950"/>
        <v>2 de 2</v>
      </c>
      <c r="D1649" s="35" t="str">
        <f t="shared" si="950"/>
        <v>Coloquios/Talleres/etc</v>
      </c>
      <c r="E1649" s="36" t="str">
        <f t="shared" si="950"/>
        <v>12/11</v>
      </c>
      <c r="F1649" s="37" t="str">
        <f t="shared" si="950"/>
        <v>Educación Especial</v>
      </c>
      <c r="G1649" s="35" t="str">
        <f t="shared" si="950"/>
        <v>4°</v>
      </c>
      <c r="H1649" s="37" t="str">
        <f t="shared" si="950"/>
        <v>Psicología Social</v>
      </c>
      <c r="I1649" s="35" t="str">
        <f t="shared" si="950"/>
        <v>-</v>
      </c>
      <c r="J1649" s="37" t="str">
        <f>'Coloquios2020 - Notas finales '!T249</f>
        <v>Rodriguez Melina</v>
      </c>
      <c r="K1649" s="35">
        <f>'Coloquios2020 - Notas finales '!U249</f>
        <v>37263141</v>
      </c>
      <c r="L1649" s="35">
        <f>'Coloquios2020 - Notas finales '!V249</f>
        <v>9</v>
      </c>
      <c r="M1649" s="35" t="str">
        <f>'Coloquios2020 - Notas finales '!W249</f>
        <v>No se tomó escrito</v>
      </c>
      <c r="N1649" s="38">
        <f>'Coloquios2020 - Notas finales '!X249</f>
        <v>9</v>
      </c>
    </row>
    <row r="1650" spans="1:14" x14ac:dyDescent="0.2">
      <c r="A1650" s="34">
        <f t="shared" ref="A1650:I1650" si="951">+A950</f>
        <v>44147.90234912037</v>
      </c>
      <c r="B1650" s="35" t="str">
        <f t="shared" si="951"/>
        <v>efedeaiequis@gmail.com</v>
      </c>
      <c r="C1650" s="35" t="str">
        <f t="shared" si="951"/>
        <v>1 de 1</v>
      </c>
      <c r="D1650" s="35" t="str">
        <f t="shared" si="951"/>
        <v>Coloquios/Talleres/etc</v>
      </c>
      <c r="E1650" s="36" t="str">
        <f t="shared" si="951"/>
        <v>12/11</v>
      </c>
      <c r="F1650" s="37" t="str">
        <f t="shared" si="951"/>
        <v>Educación Especial</v>
      </c>
      <c r="G1650" s="35" t="str">
        <f t="shared" si="951"/>
        <v>2°</v>
      </c>
      <c r="H1650" s="37" t="str">
        <f t="shared" si="951"/>
        <v>Disfunciones Neurogenéticas</v>
      </c>
      <c r="I1650" s="35" t="str">
        <f t="shared" si="951"/>
        <v>-</v>
      </c>
      <c r="J1650" s="37" t="str">
        <f>'Coloquios2020 - Notas finales '!T250</f>
        <v>Ruzini Mercedes Guadalupe</v>
      </c>
      <c r="K1650" s="35">
        <f>'Coloquios2020 - Notas finales '!U250</f>
        <v>40116049</v>
      </c>
      <c r="L1650" s="35">
        <f>'Coloquios2020 - Notas finales '!V250</f>
        <v>9</v>
      </c>
      <c r="M1650" s="35" t="str">
        <f>'Coloquios2020 - Notas finales '!W250</f>
        <v>No se tomó escrito</v>
      </c>
      <c r="N1650" s="38">
        <f>'Coloquios2020 - Notas finales '!X250</f>
        <v>9</v>
      </c>
    </row>
    <row r="1651" spans="1:14" x14ac:dyDescent="0.2">
      <c r="A1651" s="34">
        <f t="shared" ref="A1651:I1651" si="952">+A951</f>
        <v>44147.90367097222</v>
      </c>
      <c r="B1651" s="35" t="str">
        <f t="shared" si="952"/>
        <v>ingenieroandreszarich@gmail.com</v>
      </c>
      <c r="C1651" s="35" t="str">
        <f t="shared" si="952"/>
        <v>1 de 1</v>
      </c>
      <c r="D1651" s="35" t="str">
        <f t="shared" si="952"/>
        <v>Coloquios/Talleres/etc</v>
      </c>
      <c r="E1651" s="36" t="str">
        <f t="shared" si="952"/>
        <v>10/11</v>
      </c>
      <c r="F1651" s="37" t="str">
        <f t="shared" si="952"/>
        <v>Energías Renovables</v>
      </c>
      <c r="G1651" s="35" t="str">
        <f t="shared" si="952"/>
        <v>2°</v>
      </c>
      <c r="H1651" s="37" t="str">
        <f t="shared" si="952"/>
        <v>Energía de Biomasa</v>
      </c>
      <c r="I1651" s="35" t="str">
        <f t="shared" si="952"/>
        <v>-</v>
      </c>
      <c r="J1651" s="37" t="str">
        <f>'Coloquios2020 - Notas finales '!T251</f>
        <v>Iturbide Julia Malena</v>
      </c>
      <c r="K1651" s="35">
        <f>'Coloquios2020 - Notas finales '!U251</f>
        <v>35229172</v>
      </c>
      <c r="L1651" s="35">
        <f>'Coloquios2020 - Notas finales '!V251</f>
        <v>10</v>
      </c>
      <c r="M1651" s="35">
        <f>'Coloquios2020 - Notas finales '!W251</f>
        <v>10</v>
      </c>
      <c r="N1651" s="38">
        <f>'Coloquios2020 - Notas finales '!X251</f>
        <v>10</v>
      </c>
    </row>
    <row r="1652" spans="1:14" hidden="1" x14ac:dyDescent="0.2">
      <c r="A1652" s="34">
        <f t="shared" ref="A1652:I1652" si="953">+A952</f>
        <v>44147.903727893514</v>
      </c>
      <c r="B1652" s="35" t="str">
        <f t="shared" si="953"/>
        <v>verocapora@gmail.com</v>
      </c>
      <c r="C1652" s="35" t="str">
        <f t="shared" si="953"/>
        <v>1 de 1</v>
      </c>
      <c r="D1652" s="35" t="str">
        <f t="shared" si="953"/>
        <v>Coloquios/Talleres/etc</v>
      </c>
      <c r="E1652" s="36" t="str">
        <f t="shared" si="953"/>
        <v>12/11</v>
      </c>
      <c r="F1652" s="37" t="str">
        <f t="shared" si="953"/>
        <v>Educación Inicial</v>
      </c>
      <c r="G1652" s="35" t="str">
        <f t="shared" si="953"/>
        <v>2°</v>
      </c>
      <c r="H1652" s="37" t="str">
        <f t="shared" si="953"/>
        <v>Educación y Conocimiento</v>
      </c>
      <c r="I1652" s="35" t="str">
        <f t="shared" si="953"/>
        <v>-</v>
      </c>
      <c r="J1652" s="37">
        <f>'Coloquios2020 - Notas finales '!T252</f>
        <v>0</v>
      </c>
      <c r="K1652" s="35">
        <f>'Coloquios2020 - Notas finales '!U252</f>
        <v>0</v>
      </c>
      <c r="L1652" s="35">
        <f>'Coloquios2020 - Notas finales '!V252</f>
        <v>0</v>
      </c>
      <c r="M1652" s="35">
        <f>'Coloquios2020 - Notas finales '!W252</f>
        <v>0</v>
      </c>
      <c r="N1652" s="38">
        <f>'Coloquios2020 - Notas finales '!X252</f>
        <v>0</v>
      </c>
    </row>
    <row r="1653" spans="1:14" hidden="1" x14ac:dyDescent="0.2">
      <c r="A1653" s="34">
        <f t="shared" ref="A1653:I1653" si="954">+A953</f>
        <v>44147.905589490736</v>
      </c>
      <c r="B1653" s="35" t="str">
        <f t="shared" si="954"/>
        <v>mfs2381@gmail.com</v>
      </c>
      <c r="C1653" s="35" t="str">
        <f t="shared" si="954"/>
        <v>1 de 1</v>
      </c>
      <c r="D1653" s="35" t="str">
        <f t="shared" si="954"/>
        <v>Coloquios/Talleres/etc</v>
      </c>
      <c r="E1653" s="36" t="str">
        <f t="shared" si="954"/>
        <v>12/11</v>
      </c>
      <c r="F1653" s="37" t="str">
        <f t="shared" si="954"/>
        <v>Educación Primaria</v>
      </c>
      <c r="G1653" s="35" t="str">
        <f t="shared" si="954"/>
        <v>4° "B"</v>
      </c>
      <c r="H1653" s="37" t="str">
        <f t="shared" si="954"/>
        <v>Taller de Práctica Docente IV</v>
      </c>
      <c r="I1653" s="35" t="str">
        <f t="shared" si="954"/>
        <v>-</v>
      </c>
      <c r="J1653" s="37">
        <f>'Coloquios2020 - Notas finales '!T253</f>
        <v>0</v>
      </c>
      <c r="K1653" s="35">
        <f>'Coloquios2020 - Notas finales '!U253</f>
        <v>0</v>
      </c>
      <c r="L1653" s="35">
        <f>'Coloquios2020 - Notas finales '!V253</f>
        <v>0</v>
      </c>
      <c r="M1653" s="35">
        <f>'Coloquios2020 - Notas finales '!W253</f>
        <v>0</v>
      </c>
      <c r="N1653" s="38">
        <f>'Coloquios2020 - Notas finales '!X253</f>
        <v>0</v>
      </c>
    </row>
    <row r="1654" spans="1:14" x14ac:dyDescent="0.2">
      <c r="A1654" s="34">
        <f t="shared" ref="A1654:I1654" si="955">+A954</f>
        <v>44147.906549537038</v>
      </c>
      <c r="B1654" s="35" t="str">
        <f t="shared" si="955"/>
        <v>jorgelinaotegui@hotmail.com</v>
      </c>
      <c r="C1654" s="35" t="str">
        <f t="shared" si="955"/>
        <v>1 de 2</v>
      </c>
      <c r="D1654" s="35" t="str">
        <f t="shared" si="955"/>
        <v>Coloquios/Talleres/etc</v>
      </c>
      <c r="E1654" s="36" t="str">
        <f t="shared" si="955"/>
        <v>12/11</v>
      </c>
      <c r="F1654" s="37" t="str">
        <f t="shared" si="955"/>
        <v>Artes Visuales</v>
      </c>
      <c r="G1654" s="35" t="str">
        <f t="shared" si="955"/>
        <v>3°</v>
      </c>
      <c r="H1654" s="37" t="str">
        <f t="shared" si="955"/>
        <v>Producción en el Espacio Cerámica III</v>
      </c>
      <c r="I1654" s="35" t="str">
        <f t="shared" si="955"/>
        <v>-</v>
      </c>
      <c r="J1654" s="37" t="str">
        <f>'Coloquios2020 - Notas finales '!T254</f>
        <v>Ponzelli Yanina Magalí</v>
      </c>
      <c r="K1654" s="35">
        <f>'Coloquios2020 - Notas finales '!U254</f>
        <v>36123488</v>
      </c>
      <c r="L1654" s="35">
        <f>'Coloquios2020 - Notas finales '!V254</f>
        <v>10</v>
      </c>
      <c r="M1654" s="35">
        <f>'Coloquios2020 - Notas finales '!W254</f>
        <v>10</v>
      </c>
      <c r="N1654" s="38">
        <f>'Coloquios2020 - Notas finales '!X254</f>
        <v>10</v>
      </c>
    </row>
    <row r="1655" spans="1:14" x14ac:dyDescent="0.2">
      <c r="A1655" s="34">
        <f t="shared" ref="A1655:I1655" si="956">+A955</f>
        <v>44147.90942084491</v>
      </c>
      <c r="B1655" s="35" t="str">
        <f t="shared" si="956"/>
        <v>verocapora@gmail.com</v>
      </c>
      <c r="C1655" s="35" t="str">
        <f t="shared" si="956"/>
        <v>1 de 1</v>
      </c>
      <c r="D1655" s="35" t="str">
        <f t="shared" si="956"/>
        <v>Coloquios/Talleres/etc</v>
      </c>
      <c r="E1655" s="36" t="str">
        <f t="shared" si="956"/>
        <v>12/11</v>
      </c>
      <c r="F1655" s="37" t="str">
        <f t="shared" si="956"/>
        <v>Educación Primaria</v>
      </c>
      <c r="G1655" s="35" t="str">
        <f t="shared" si="956"/>
        <v>2° "A"</v>
      </c>
      <c r="H1655" s="37" t="str">
        <f t="shared" si="956"/>
        <v>Educación y Conocimiento</v>
      </c>
      <c r="I1655" s="35" t="str">
        <f t="shared" si="956"/>
        <v>-</v>
      </c>
      <c r="J1655" s="37" t="str">
        <f>'Coloquios2020 - Notas finales '!T255</f>
        <v>Oliva, Victoria</v>
      </c>
      <c r="K1655" s="35">
        <f>'Coloquios2020 - Notas finales '!U255</f>
        <v>39686999</v>
      </c>
      <c r="L1655" s="35">
        <f>'Coloquios2020 - Notas finales '!V255</f>
        <v>9</v>
      </c>
      <c r="M1655" s="35">
        <f>'Coloquios2020 - Notas finales '!W255</f>
        <v>9</v>
      </c>
      <c r="N1655" s="38">
        <f>'Coloquios2020 - Notas finales '!X255</f>
        <v>9</v>
      </c>
    </row>
    <row r="1656" spans="1:14" x14ac:dyDescent="0.2">
      <c r="A1656" s="34">
        <f t="shared" ref="A1656:I1656" si="957">+A956</f>
        <v>44147.911987256943</v>
      </c>
      <c r="B1656" s="35" t="str">
        <f t="shared" si="957"/>
        <v>alancaynancycami@yahoo.es</v>
      </c>
      <c r="C1656" s="35">
        <f t="shared" si="957"/>
        <v>0</v>
      </c>
      <c r="D1656" s="35" t="str">
        <f t="shared" si="957"/>
        <v>Coloquios/Talleres/etc</v>
      </c>
      <c r="E1656" s="36" t="str">
        <f t="shared" si="957"/>
        <v>11/12</v>
      </c>
      <c r="F1656" s="37" t="str">
        <f t="shared" si="957"/>
        <v>Ciencias de la Educación</v>
      </c>
      <c r="G1656" s="35" t="str">
        <f t="shared" si="957"/>
        <v>3°</v>
      </c>
      <c r="H1656" s="37" t="str">
        <f t="shared" si="957"/>
        <v>PSICOLOGÍA INSTITUCIONAL</v>
      </c>
      <c r="I1656" s="35" t="str">
        <f t="shared" si="957"/>
        <v>-</v>
      </c>
      <c r="J1656" s="37" t="str">
        <f>'Coloquios2020 - Notas finales '!T256</f>
        <v>LUCERO MARILYN VICTORIA</v>
      </c>
      <c r="K1656" s="35">
        <f>'Coloquios2020 - Notas finales '!U256</f>
        <v>36832074</v>
      </c>
      <c r="L1656" s="35">
        <f>'Coloquios2020 - Notas finales '!V256</f>
        <v>10</v>
      </c>
      <c r="M1656" s="35">
        <f>'Coloquios2020 - Notas finales '!W256</f>
        <v>10</v>
      </c>
      <c r="N1656" s="38">
        <f>'Coloquios2020 - Notas finales '!X256</f>
        <v>10</v>
      </c>
    </row>
    <row r="1657" spans="1:14" x14ac:dyDescent="0.2">
      <c r="A1657" s="34">
        <f t="shared" ref="A1657:I1657" si="958">+A957</f>
        <v>44147.913838252316</v>
      </c>
      <c r="B1657" s="35" t="str">
        <f t="shared" si="958"/>
        <v>mfs2381@gmail.com</v>
      </c>
      <c r="C1657" s="35" t="str">
        <f t="shared" si="958"/>
        <v>1 de 1</v>
      </c>
      <c r="D1657" s="35" t="str">
        <f t="shared" si="958"/>
        <v>Coloquios/Talleres/etc</v>
      </c>
      <c r="E1657" s="36" t="str">
        <f t="shared" si="958"/>
        <v>12/11</v>
      </c>
      <c r="F1657" s="37" t="str">
        <f t="shared" si="958"/>
        <v>Artes Visuales</v>
      </c>
      <c r="G1657" s="35" t="str">
        <f t="shared" si="958"/>
        <v>3°</v>
      </c>
      <c r="H1657" s="37" t="str">
        <f t="shared" si="958"/>
        <v>Didáctica de la Artes Visuales II</v>
      </c>
      <c r="I1657" s="35" t="str">
        <f t="shared" si="958"/>
        <v>-</v>
      </c>
      <c r="J1657" s="37" t="str">
        <f>'Coloquios2020 - Notas finales '!T257</f>
        <v xml:space="preserve"> Cascioni, Ayelén</v>
      </c>
      <c r="K1657" s="35">
        <f>'Coloquios2020 - Notas finales '!U257</f>
        <v>41601402</v>
      </c>
      <c r="L1657" s="35">
        <f>'Coloquios2020 - Notas finales '!V257</f>
        <v>10</v>
      </c>
      <c r="M1657" s="35" t="str">
        <f>'Coloquios2020 - Notas finales '!W257</f>
        <v>No se tomó escrito</v>
      </c>
      <c r="N1657" s="38">
        <f>'Coloquios2020 - Notas finales '!X257</f>
        <v>10</v>
      </c>
    </row>
    <row r="1658" spans="1:14" x14ac:dyDescent="0.2">
      <c r="A1658" s="34">
        <f t="shared" ref="A1658:I1658" si="959">+A958</f>
        <v>44147.914550555557</v>
      </c>
      <c r="B1658" s="35" t="str">
        <f t="shared" si="959"/>
        <v>saltuna44@hotmail.com</v>
      </c>
      <c r="C1658" s="35" t="str">
        <f t="shared" si="959"/>
        <v>2 de 2</v>
      </c>
      <c r="D1658" s="35" t="str">
        <f t="shared" si="959"/>
        <v>Coloquios/Talleres/etc</v>
      </c>
      <c r="E1658" s="36" t="str">
        <f t="shared" si="959"/>
        <v>12/11</v>
      </c>
      <c r="F1658" s="37" t="str">
        <f t="shared" si="959"/>
        <v>Educación Especial</v>
      </c>
      <c r="G1658" s="35" t="str">
        <f t="shared" si="959"/>
        <v>1°</v>
      </c>
      <c r="H1658" s="37" t="str">
        <f t="shared" si="959"/>
        <v>Biología, Genética y Neuroendocrina</v>
      </c>
      <c r="I1658" s="35" t="str">
        <f t="shared" si="959"/>
        <v>-</v>
      </c>
      <c r="J1658" s="37" t="str">
        <f>'Coloquios2020 - Notas finales '!T258</f>
        <v>Tirone, Micaela Ayelen</v>
      </c>
      <c r="K1658" s="35">
        <f>'Coloquios2020 - Notas finales '!U258</f>
        <v>43286825</v>
      </c>
      <c r="L1658" s="35">
        <f>'Coloquios2020 - Notas finales '!V258</f>
        <v>8</v>
      </c>
      <c r="M1658" s="35" t="str">
        <f>'Coloquios2020 - Notas finales '!W258</f>
        <v>No se tomó escrito</v>
      </c>
      <c r="N1658" s="38">
        <f>'Coloquios2020 - Notas finales '!X258</f>
        <v>8</v>
      </c>
    </row>
    <row r="1659" spans="1:14" hidden="1" x14ac:dyDescent="0.2">
      <c r="A1659" s="34">
        <f t="shared" ref="A1659:I1659" si="960">+A959</f>
        <v>44147.91934886574</v>
      </c>
      <c r="B1659" s="35" t="str">
        <f t="shared" si="960"/>
        <v>valerialauretti4@gmail.com</v>
      </c>
      <c r="C1659" s="35" t="str">
        <f t="shared" si="960"/>
        <v>1 de 1</v>
      </c>
      <c r="D1659" s="35" t="str">
        <f t="shared" si="960"/>
        <v>Coloquios/Talleres/etc</v>
      </c>
      <c r="E1659" s="36" t="str">
        <f t="shared" si="960"/>
        <v>12/11</v>
      </c>
      <c r="F1659" s="37" t="str">
        <f t="shared" si="960"/>
        <v>Educación Inicial</v>
      </c>
      <c r="G1659" s="35" t="str">
        <f t="shared" si="960"/>
        <v>1°</v>
      </c>
      <c r="H1659" s="37" t="str">
        <f t="shared" si="960"/>
        <v>Sociología de la educación</v>
      </c>
      <c r="I1659" s="35" t="str">
        <f t="shared" si="960"/>
        <v>-</v>
      </c>
      <c r="J1659" s="37">
        <f>'Coloquios2020 - Notas finales '!T259</f>
        <v>0</v>
      </c>
      <c r="K1659" s="35">
        <f>'Coloquios2020 - Notas finales '!U259</f>
        <v>0</v>
      </c>
      <c r="L1659" s="35">
        <f>'Coloquios2020 - Notas finales '!V259</f>
        <v>0</v>
      </c>
      <c r="M1659" s="35">
        <f>'Coloquios2020 - Notas finales '!W259</f>
        <v>0</v>
      </c>
      <c r="N1659" s="38">
        <f>'Coloquios2020 - Notas finales '!X259</f>
        <v>0</v>
      </c>
    </row>
    <row r="1660" spans="1:14" hidden="1" x14ac:dyDescent="0.2">
      <c r="A1660" s="34">
        <f t="shared" ref="A1660:I1660" si="961">+A960</f>
        <v>44147.919430312497</v>
      </c>
      <c r="B1660" s="35" t="str">
        <f t="shared" si="961"/>
        <v>saltuna44@hotmail.com</v>
      </c>
      <c r="C1660" s="35" t="str">
        <f t="shared" si="961"/>
        <v>1 de 1</v>
      </c>
      <c r="D1660" s="35" t="str">
        <f t="shared" si="961"/>
        <v>Coloquios/Talleres/etc</v>
      </c>
      <c r="E1660" s="36" t="str">
        <f t="shared" si="961"/>
        <v>12/12</v>
      </c>
      <c r="F1660" s="37" t="str">
        <f t="shared" si="961"/>
        <v>Biología</v>
      </c>
      <c r="G1660" s="35" t="str">
        <f t="shared" si="961"/>
        <v>1°</v>
      </c>
      <c r="H1660" s="37" t="str">
        <f t="shared" si="961"/>
        <v>Biología I</v>
      </c>
      <c r="I1660" s="35" t="str">
        <f t="shared" si="961"/>
        <v>-</v>
      </c>
      <c r="J1660" s="37">
        <f>'Coloquios2020 - Notas finales '!T260</f>
        <v>0</v>
      </c>
      <c r="K1660" s="35">
        <f>'Coloquios2020 - Notas finales '!U260</f>
        <v>0</v>
      </c>
      <c r="L1660" s="35">
        <f>'Coloquios2020 - Notas finales '!V260</f>
        <v>0</v>
      </c>
      <c r="M1660" s="35">
        <f>'Coloquios2020 - Notas finales '!W260</f>
        <v>0</v>
      </c>
      <c r="N1660" s="38">
        <f>'Coloquios2020 - Notas finales '!X260</f>
        <v>0</v>
      </c>
    </row>
    <row r="1661" spans="1:14" hidden="1" x14ac:dyDescent="0.2">
      <c r="A1661" s="34">
        <f t="shared" ref="A1661:I1661" si="962">+A961</f>
        <v>44147.921574039356</v>
      </c>
      <c r="B1661" s="35" t="str">
        <f t="shared" si="962"/>
        <v>valerialauretti4@gmail.com</v>
      </c>
      <c r="C1661" s="35" t="str">
        <f t="shared" si="962"/>
        <v>1 de 1</v>
      </c>
      <c r="D1661" s="35" t="str">
        <f t="shared" si="962"/>
        <v>Coloquios/Talleres/etc</v>
      </c>
      <c r="E1661" s="36" t="str">
        <f t="shared" si="962"/>
        <v>12/11</v>
      </c>
      <c r="F1661" s="37" t="str">
        <f t="shared" si="962"/>
        <v>Educación Inicial</v>
      </c>
      <c r="G1661" s="35" t="str">
        <f t="shared" si="962"/>
        <v>3°</v>
      </c>
      <c r="H1661" s="37" t="str">
        <f t="shared" si="962"/>
        <v>Ciencias Sociales y su didáctica</v>
      </c>
      <c r="I1661" s="35" t="str">
        <f t="shared" si="962"/>
        <v>-</v>
      </c>
      <c r="J1661" s="37">
        <f>'Coloquios2020 - Notas finales '!T261</f>
        <v>0</v>
      </c>
      <c r="K1661" s="35">
        <f>'Coloquios2020 - Notas finales '!U261</f>
        <v>0</v>
      </c>
      <c r="L1661" s="35">
        <f>'Coloquios2020 - Notas finales '!V261</f>
        <v>0</v>
      </c>
      <c r="M1661" s="35">
        <f>'Coloquios2020 - Notas finales '!W261</f>
        <v>0</v>
      </c>
      <c r="N1661" s="38">
        <f>'Coloquios2020 - Notas finales '!X261</f>
        <v>0</v>
      </c>
    </row>
    <row r="1662" spans="1:14" x14ac:dyDescent="0.2">
      <c r="A1662" s="34">
        <f t="shared" ref="A1662:I1662" si="963">+A962</f>
        <v>44147.922447638892</v>
      </c>
      <c r="B1662" s="35" t="str">
        <f t="shared" si="963"/>
        <v>ingenieroandreszarich@gmail.com</v>
      </c>
      <c r="C1662" s="35" t="str">
        <f t="shared" si="963"/>
        <v>1 de 1</v>
      </c>
      <c r="D1662" s="35" t="str">
        <f t="shared" si="963"/>
        <v>Coloquios/Talleres/etc</v>
      </c>
      <c r="E1662" s="36" t="str">
        <f t="shared" si="963"/>
        <v>12/11</v>
      </c>
      <c r="F1662" s="37" t="str">
        <f t="shared" si="963"/>
        <v>Energías Renovables</v>
      </c>
      <c r="G1662" s="35" t="str">
        <f t="shared" si="963"/>
        <v>1°</v>
      </c>
      <c r="H1662" s="37" t="str">
        <f t="shared" si="963"/>
        <v>Política Energética</v>
      </c>
      <c r="I1662" s="35" t="str">
        <f t="shared" si="963"/>
        <v>-</v>
      </c>
      <c r="J1662" s="37" t="str">
        <f>'Coloquios2020 - Notas finales '!T262</f>
        <v>Bardon Micaela Aylen</v>
      </c>
      <c r="K1662" s="35">
        <f>'Coloquios2020 - Notas finales '!U262</f>
        <v>38450706</v>
      </c>
      <c r="L1662" s="35">
        <f>'Coloquios2020 - Notas finales '!V262</f>
        <v>10</v>
      </c>
      <c r="M1662" s="35">
        <f>'Coloquios2020 - Notas finales '!W262</f>
        <v>10</v>
      </c>
      <c r="N1662" s="38">
        <f>'Coloquios2020 - Notas finales '!X262</f>
        <v>10</v>
      </c>
    </row>
    <row r="1663" spans="1:14" hidden="1" x14ac:dyDescent="0.2">
      <c r="A1663" s="34">
        <f t="shared" ref="A1663:I1663" si="964">+A963</f>
        <v>44147.922642407408</v>
      </c>
      <c r="B1663" s="35" t="str">
        <f t="shared" si="964"/>
        <v>andreai27@hotmail.com</v>
      </c>
      <c r="C1663" s="35" t="str">
        <f t="shared" si="964"/>
        <v>1 de 1</v>
      </c>
      <c r="D1663" s="35" t="str">
        <f t="shared" si="964"/>
        <v>Coloquios/Talleres/etc</v>
      </c>
      <c r="E1663" s="36" t="str">
        <f t="shared" si="964"/>
        <v>12/11</v>
      </c>
      <c r="F1663" s="37" t="str">
        <f t="shared" si="964"/>
        <v>Administración</v>
      </c>
      <c r="G1663" s="35" t="str">
        <f t="shared" si="964"/>
        <v>2°</v>
      </c>
      <c r="H1663" s="37" t="str">
        <f t="shared" si="964"/>
        <v>Didáctica y Currículum</v>
      </c>
      <c r="I1663" s="35" t="str">
        <f t="shared" si="964"/>
        <v>-</v>
      </c>
      <c r="J1663" s="37">
        <f>'Coloquios2020 - Notas finales '!T263</f>
        <v>0</v>
      </c>
      <c r="K1663" s="35">
        <f>'Coloquios2020 - Notas finales '!U263</f>
        <v>0</v>
      </c>
      <c r="L1663" s="35">
        <f>'Coloquios2020 - Notas finales '!V263</f>
        <v>0</v>
      </c>
      <c r="M1663" s="35">
        <f>'Coloquios2020 - Notas finales '!W263</f>
        <v>0</v>
      </c>
      <c r="N1663" s="38">
        <f>'Coloquios2020 - Notas finales '!X263</f>
        <v>0</v>
      </c>
    </row>
    <row r="1664" spans="1:14" x14ac:dyDescent="0.2">
      <c r="A1664" s="34">
        <f t="shared" ref="A1664:I1664" si="965">+A964</f>
        <v>44147.924975868053</v>
      </c>
      <c r="B1664" s="35" t="str">
        <f t="shared" si="965"/>
        <v>angelgraarri@gmail.com</v>
      </c>
      <c r="C1664" s="35" t="str">
        <f t="shared" si="965"/>
        <v>1 de 2</v>
      </c>
      <c r="D1664" s="35" t="str">
        <f t="shared" si="965"/>
        <v>Coloquios/Talleres/etc</v>
      </c>
      <c r="E1664" s="36" t="str">
        <f t="shared" si="965"/>
        <v>11/11</v>
      </c>
      <c r="F1664" s="37" t="str">
        <f t="shared" si="965"/>
        <v>Educación Inicial</v>
      </c>
      <c r="G1664" s="35" t="str">
        <f t="shared" si="965"/>
        <v>1°</v>
      </c>
      <c r="H1664" s="37" t="str">
        <f t="shared" si="965"/>
        <v>PEDAGOGÍA</v>
      </c>
      <c r="I1664" s="35" t="str">
        <f t="shared" si="965"/>
        <v>-</v>
      </c>
      <c r="J1664" s="37" t="str">
        <f>'Coloquios2020 - Notas finales '!T264</f>
        <v>CEJAS JULIETA ELIZABET</v>
      </c>
      <c r="K1664" s="35">
        <f>'Coloquios2020 - Notas finales '!U264</f>
        <v>37396516</v>
      </c>
      <c r="L1664" s="35">
        <f>'Coloquios2020 - Notas finales '!V264</f>
        <v>9</v>
      </c>
      <c r="M1664" s="35">
        <f>'Coloquios2020 - Notas finales '!W264</f>
        <v>9</v>
      </c>
      <c r="N1664" s="38">
        <f>'Coloquios2020 - Notas finales '!X264</f>
        <v>9</v>
      </c>
    </row>
    <row r="1665" spans="1:14" x14ac:dyDescent="0.2">
      <c r="A1665" s="34">
        <f t="shared" ref="A1665:I1665" si="966">+A965</f>
        <v>44147.926582766202</v>
      </c>
      <c r="B1665" s="35" t="str">
        <f t="shared" si="966"/>
        <v>andreai27@hotmail.com</v>
      </c>
      <c r="C1665" s="35" t="str">
        <f t="shared" si="966"/>
        <v>1 de 1</v>
      </c>
      <c r="D1665" s="35" t="str">
        <f t="shared" si="966"/>
        <v>Coloquios/Talleres/etc</v>
      </c>
      <c r="E1665" s="36" t="str">
        <f t="shared" si="966"/>
        <v>12/11</v>
      </c>
      <c r="F1665" s="37" t="str">
        <f t="shared" si="966"/>
        <v>Educación Primaria</v>
      </c>
      <c r="G1665" s="35" t="str">
        <f t="shared" si="966"/>
        <v>1° "B"</v>
      </c>
      <c r="H1665" s="37" t="str">
        <f t="shared" si="966"/>
        <v>Pedagogía</v>
      </c>
      <c r="I1665" s="35" t="str">
        <f t="shared" si="966"/>
        <v>-</v>
      </c>
      <c r="J1665" s="37" t="str">
        <f>'Coloquios2020 - Notas finales '!T265</f>
        <v>Mino María Cecilia</v>
      </c>
      <c r="K1665" s="35">
        <f>'Coloquios2020 - Notas finales '!U265</f>
        <v>43494858</v>
      </c>
      <c r="L1665" s="35">
        <f>'Coloquios2020 - Notas finales '!V265</f>
        <v>9</v>
      </c>
      <c r="M1665" s="35">
        <f>'Coloquios2020 - Notas finales '!W265</f>
        <v>9</v>
      </c>
      <c r="N1665" s="38">
        <f>'Coloquios2020 - Notas finales '!X265</f>
        <v>9</v>
      </c>
    </row>
    <row r="1666" spans="1:14" x14ac:dyDescent="0.2">
      <c r="A1666" s="34">
        <f t="shared" ref="A1666:I1666" si="967">+A966</f>
        <v>44147.930503437499</v>
      </c>
      <c r="B1666" s="35" t="str">
        <f t="shared" si="967"/>
        <v>alancaynancycami@yahoo.es</v>
      </c>
      <c r="C1666" s="35">
        <f t="shared" si="967"/>
        <v>0</v>
      </c>
      <c r="D1666" s="35" t="str">
        <f t="shared" si="967"/>
        <v>Coloquios/Talleres/etc</v>
      </c>
      <c r="E1666" s="36" t="str">
        <f t="shared" si="967"/>
        <v>12/11</v>
      </c>
      <c r="F1666" s="37" t="str">
        <f t="shared" si="967"/>
        <v>Artes Visuales</v>
      </c>
      <c r="G1666" s="35" t="str">
        <f t="shared" si="967"/>
        <v>4°</v>
      </c>
      <c r="H1666" s="37" t="str">
        <f t="shared" si="967"/>
        <v>ETICA Y TRABAJO DOCENTE</v>
      </c>
      <c r="I1666" s="35" t="str">
        <f t="shared" si="967"/>
        <v>-</v>
      </c>
      <c r="J1666" s="37" t="str">
        <f>'Coloquios2020 - Notas finales '!T266</f>
        <v>CABANILLAS GONZALES JULIETA VERONICA</v>
      </c>
      <c r="K1666" s="35">
        <f>'Coloquios2020 - Notas finales '!U266</f>
        <v>30490348</v>
      </c>
      <c r="L1666" s="35">
        <f>'Coloquios2020 - Notas finales '!V266</f>
        <v>9</v>
      </c>
      <c r="M1666" s="35">
        <f>'Coloquios2020 - Notas finales '!W266</f>
        <v>9</v>
      </c>
      <c r="N1666" s="38">
        <f>'Coloquios2020 - Notas finales '!X266</f>
        <v>9</v>
      </c>
    </row>
    <row r="1667" spans="1:14" x14ac:dyDescent="0.2">
      <c r="A1667" s="34">
        <f t="shared" ref="A1667:I1667" si="968">+A967</f>
        <v>44147.932543912037</v>
      </c>
      <c r="B1667" s="35" t="str">
        <f t="shared" si="968"/>
        <v>valerialauretti4@gmail.com</v>
      </c>
      <c r="C1667" s="35" t="str">
        <f t="shared" si="968"/>
        <v>1 de 1</v>
      </c>
      <c r="D1667" s="35" t="str">
        <f t="shared" si="968"/>
        <v>Coloquios/Talleres/etc</v>
      </c>
      <c r="E1667" s="36" t="str">
        <f t="shared" si="968"/>
        <v>12/11</v>
      </c>
      <c r="F1667" s="37" t="str">
        <f t="shared" si="968"/>
        <v>Educación Primaria</v>
      </c>
      <c r="G1667" s="35" t="str">
        <f t="shared" si="968"/>
        <v>2° "B"</v>
      </c>
      <c r="H1667" s="37" t="str">
        <f t="shared" si="968"/>
        <v>Ciencias Sociales y su didáctica 1</v>
      </c>
      <c r="I1667" s="35" t="str">
        <f t="shared" si="968"/>
        <v>-</v>
      </c>
      <c r="J1667" s="37" t="str">
        <f>'Coloquios2020 - Notas finales '!T267</f>
        <v>Saracho, Anabela</v>
      </c>
      <c r="K1667" s="35">
        <f>'Coloquios2020 - Notas finales '!U267</f>
        <v>41975168</v>
      </c>
      <c r="L1667" s="35" t="str">
        <f>'Coloquios2020 - Notas finales '!V267</f>
        <v>No se tomó oral</v>
      </c>
      <c r="M1667" s="35">
        <f>'Coloquios2020 - Notas finales '!W267</f>
        <v>1</v>
      </c>
      <c r="N1667" s="38">
        <f>'Coloquios2020 - Notas finales '!X267</f>
        <v>1</v>
      </c>
    </row>
    <row r="1668" spans="1:14" hidden="1" x14ac:dyDescent="0.2">
      <c r="A1668" s="34">
        <f t="shared" ref="A1668:I1668" si="969">+A968</f>
        <v>44147.933770821764</v>
      </c>
      <c r="B1668" s="35" t="str">
        <f t="shared" si="969"/>
        <v>vallerialauretti4@gmail.com</v>
      </c>
      <c r="C1668" s="35" t="str">
        <f t="shared" si="969"/>
        <v>1 de 1</v>
      </c>
      <c r="D1668" s="35" t="str">
        <f t="shared" si="969"/>
        <v>Coloquios/Talleres/etc</v>
      </c>
      <c r="E1668" s="36" t="str">
        <f t="shared" si="969"/>
        <v>10/11</v>
      </c>
      <c r="F1668" s="37" t="str">
        <f t="shared" si="969"/>
        <v>Educación Primaria</v>
      </c>
      <c r="G1668" s="35" t="str">
        <f t="shared" si="969"/>
        <v>3° "B"</v>
      </c>
      <c r="H1668" s="37" t="str">
        <f t="shared" si="969"/>
        <v>Ciencias Sociales y su didáctica 2</v>
      </c>
      <c r="I1668" s="35" t="str">
        <f t="shared" si="969"/>
        <v>-</v>
      </c>
      <c r="J1668" s="37">
        <f>'Coloquios2020 - Notas finales '!T268</f>
        <v>0</v>
      </c>
      <c r="K1668" s="35">
        <f>'Coloquios2020 - Notas finales '!U268</f>
        <v>0</v>
      </c>
      <c r="L1668" s="35">
        <f>'Coloquios2020 - Notas finales '!V268</f>
        <v>0</v>
      </c>
      <c r="M1668" s="35">
        <f>'Coloquios2020 - Notas finales '!W268</f>
        <v>0</v>
      </c>
      <c r="N1668" s="38">
        <f>'Coloquios2020 - Notas finales '!X268</f>
        <v>0</v>
      </c>
    </row>
    <row r="1669" spans="1:14" hidden="1" x14ac:dyDescent="0.2">
      <c r="A1669" s="34">
        <f t="shared" ref="A1669:I1669" si="970">+A969</f>
        <v>44147.935148668985</v>
      </c>
      <c r="B1669" s="35" t="str">
        <f t="shared" si="970"/>
        <v>valerialauretti4@gmail.com</v>
      </c>
      <c r="C1669" s="35" t="str">
        <f t="shared" si="970"/>
        <v>1 de 1</v>
      </c>
      <c r="D1669" s="35" t="str">
        <f t="shared" si="970"/>
        <v>Coloquios/Talleres/etc</v>
      </c>
      <c r="E1669" s="36" t="str">
        <f t="shared" si="970"/>
        <v>12/11</v>
      </c>
      <c r="F1669" s="37" t="str">
        <f t="shared" si="970"/>
        <v>Educación Primaria</v>
      </c>
      <c r="G1669" s="35" t="str">
        <f t="shared" si="970"/>
        <v>3° "A"</v>
      </c>
      <c r="H1669" s="37" t="str">
        <f t="shared" si="970"/>
        <v>Ciencias Sociales y su didáctica 2</v>
      </c>
      <c r="I1669" s="35" t="str">
        <f t="shared" si="970"/>
        <v>-</v>
      </c>
      <c r="J1669" s="37">
        <f>'Coloquios2020 - Notas finales '!T269</f>
        <v>0</v>
      </c>
      <c r="K1669" s="35">
        <f>'Coloquios2020 - Notas finales '!U269</f>
        <v>0</v>
      </c>
      <c r="L1669" s="35">
        <f>'Coloquios2020 - Notas finales '!V269</f>
        <v>0</v>
      </c>
      <c r="M1669" s="35">
        <f>'Coloquios2020 - Notas finales '!W269</f>
        <v>0</v>
      </c>
      <c r="N1669" s="38">
        <f>'Coloquios2020 - Notas finales '!X269</f>
        <v>0</v>
      </c>
    </row>
    <row r="1670" spans="1:14" x14ac:dyDescent="0.2">
      <c r="A1670" s="34">
        <f t="shared" ref="A1670:I1670" si="971">+A970</f>
        <v>44147.9365841088</v>
      </c>
      <c r="B1670" s="35" t="str">
        <f t="shared" si="971"/>
        <v>jorgelinaotegui@hotmail.com</v>
      </c>
      <c r="C1670" s="35" t="str">
        <f t="shared" si="971"/>
        <v>1 de 1</v>
      </c>
      <c r="D1670" s="35" t="str">
        <f t="shared" si="971"/>
        <v>Coloquios/Talleres/etc</v>
      </c>
      <c r="E1670" s="36" t="str">
        <f t="shared" si="971"/>
        <v>12/11</v>
      </c>
      <c r="F1670" s="37" t="str">
        <f t="shared" si="971"/>
        <v>Artes Visuales</v>
      </c>
      <c r="G1670" s="35" t="str">
        <f t="shared" si="971"/>
        <v>2°</v>
      </c>
      <c r="H1670" s="37" t="str">
        <f t="shared" si="971"/>
        <v>Producción en el Plano. Dibujo II</v>
      </c>
      <c r="I1670" s="35" t="str">
        <f t="shared" si="971"/>
        <v>-</v>
      </c>
      <c r="J1670" s="37" t="str">
        <f>'Coloquios2020 - Notas finales '!T270</f>
        <v>Suarez Erika Ailén</v>
      </c>
      <c r="K1670" s="35">
        <f>'Coloquios2020 - Notas finales '!U270</f>
        <v>42610546</v>
      </c>
      <c r="L1670" s="35">
        <f>'Coloquios2020 - Notas finales '!V270</f>
        <v>10</v>
      </c>
      <c r="M1670" s="35">
        <f>'Coloquios2020 - Notas finales '!W270</f>
        <v>10</v>
      </c>
      <c r="N1670" s="38">
        <f>'Coloquios2020 - Notas finales '!X270</f>
        <v>10</v>
      </c>
    </row>
    <row r="1671" spans="1:14" x14ac:dyDescent="0.2">
      <c r="A1671" s="34">
        <f t="shared" ref="A1671:I1671" si="972">+A971</f>
        <v>44147.936769351851</v>
      </c>
      <c r="B1671" s="35" t="str">
        <f t="shared" si="972"/>
        <v>angelgraarri@gmail.com</v>
      </c>
      <c r="C1671" s="35" t="str">
        <f t="shared" si="972"/>
        <v>2 de 2</v>
      </c>
      <c r="D1671" s="35" t="str">
        <f t="shared" si="972"/>
        <v>Coloquios/Talleres/etc</v>
      </c>
      <c r="E1671" s="36" t="str">
        <f t="shared" si="972"/>
        <v>11/11</v>
      </c>
      <c r="F1671" s="37" t="str">
        <f t="shared" si="972"/>
        <v>Educación Inicial</v>
      </c>
      <c r="G1671" s="35" t="str">
        <f t="shared" si="972"/>
        <v>1°</v>
      </c>
      <c r="H1671" s="37" t="str">
        <f t="shared" si="972"/>
        <v>PEDAGOGÍA</v>
      </c>
      <c r="I1671" s="35" t="str">
        <f t="shared" si="972"/>
        <v>-</v>
      </c>
      <c r="J1671" s="37" t="str">
        <f>'Coloquios2020 - Notas finales '!T271</f>
        <v>DÍAZ VICTORIA</v>
      </c>
      <c r="K1671" s="35">
        <f>'Coloquios2020 - Notas finales '!U271</f>
        <v>41791318</v>
      </c>
      <c r="L1671" s="35">
        <f>'Coloquios2020 - Notas finales '!V271</f>
        <v>8</v>
      </c>
      <c r="M1671" s="35">
        <f>'Coloquios2020 - Notas finales '!W271</f>
        <v>9</v>
      </c>
      <c r="N1671" s="38">
        <f>'Coloquios2020 - Notas finales '!X271</f>
        <v>8</v>
      </c>
    </row>
    <row r="1672" spans="1:14" hidden="1" x14ac:dyDescent="0.2">
      <c r="A1672" s="34">
        <f t="shared" ref="A1672:I1672" si="973">+A972</f>
        <v>44147.937605509258</v>
      </c>
      <c r="B1672" s="35" t="str">
        <f t="shared" si="973"/>
        <v>cecipau680@gmail.com</v>
      </c>
      <c r="C1672" s="35" t="str">
        <f t="shared" si="973"/>
        <v>1 de 1</v>
      </c>
      <c r="D1672" s="35" t="str">
        <f t="shared" si="973"/>
        <v>Coloquios/Talleres/etc</v>
      </c>
      <c r="E1672" s="36" t="str">
        <f t="shared" si="973"/>
        <v>12/11</v>
      </c>
      <c r="F1672" s="37" t="str">
        <f t="shared" si="973"/>
        <v>Ciencias de la Educación</v>
      </c>
      <c r="G1672" s="35" t="str">
        <f t="shared" si="973"/>
        <v>2°</v>
      </c>
      <c r="H1672" s="37" t="str">
        <f t="shared" si="973"/>
        <v>Sociología de la Educación</v>
      </c>
      <c r="I1672" s="35" t="str">
        <f t="shared" si="973"/>
        <v>-</v>
      </c>
      <c r="J1672" s="37">
        <f>'Coloquios2020 - Notas finales '!T272</f>
        <v>0</v>
      </c>
      <c r="K1672" s="35">
        <f>'Coloquios2020 - Notas finales '!U272</f>
        <v>0</v>
      </c>
      <c r="L1672" s="35">
        <f>'Coloquios2020 - Notas finales '!V272</f>
        <v>0</v>
      </c>
      <c r="M1672" s="35">
        <f>'Coloquios2020 - Notas finales '!W272</f>
        <v>0</v>
      </c>
      <c r="N1672" s="38">
        <f>'Coloquios2020 - Notas finales '!X272</f>
        <v>0</v>
      </c>
    </row>
    <row r="1673" spans="1:14" x14ac:dyDescent="0.2">
      <c r="A1673" s="34">
        <f t="shared" ref="A1673:I1673" si="974">+A973</f>
        <v>44147.941283101856</v>
      </c>
      <c r="B1673" s="35" t="str">
        <f t="shared" si="974"/>
        <v>medeicuerzola@gmail.com</v>
      </c>
      <c r="C1673" s="35" t="str">
        <f t="shared" si="974"/>
        <v>1 de 1</v>
      </c>
      <c r="D1673" s="35" t="str">
        <f t="shared" si="974"/>
        <v>Coloquios/Talleres/etc</v>
      </c>
      <c r="E1673" s="36" t="str">
        <f t="shared" si="974"/>
        <v>12/11</v>
      </c>
      <c r="F1673" s="37" t="str">
        <f t="shared" si="974"/>
        <v>Educación Primaria</v>
      </c>
      <c r="G1673" s="35" t="str">
        <f t="shared" si="974"/>
        <v>2° "B"</v>
      </c>
      <c r="H1673" s="37" t="str">
        <f t="shared" si="974"/>
        <v>Trayecto de Práctica: Taller Docencia II</v>
      </c>
      <c r="I1673" s="35" t="str">
        <f t="shared" si="974"/>
        <v>-</v>
      </c>
      <c r="J1673" s="37" t="str">
        <f>'Coloquios2020 - Notas finales '!T273</f>
        <v>Núñez, Adriana</v>
      </c>
      <c r="K1673" s="35">
        <f>'Coloquios2020 - Notas finales '!U273</f>
        <v>31897853</v>
      </c>
      <c r="L1673" s="35">
        <f>'Coloquios2020 - Notas finales '!V273</f>
        <v>8</v>
      </c>
      <c r="M1673" s="35" t="str">
        <f>'Coloquios2020 - Notas finales '!W273</f>
        <v>No se tomó escrito</v>
      </c>
      <c r="N1673" s="38">
        <f>'Coloquios2020 - Notas finales '!X273</f>
        <v>8</v>
      </c>
    </row>
    <row r="1674" spans="1:14" hidden="1" x14ac:dyDescent="0.2">
      <c r="A1674" s="34">
        <f t="shared" ref="A1674:I1674" si="975">+A974</f>
        <v>44147.941892870367</v>
      </c>
      <c r="B1674" s="35" t="str">
        <f t="shared" si="975"/>
        <v>fernandocuello60@hotmail.com</v>
      </c>
      <c r="C1674" s="35" t="str">
        <f t="shared" si="975"/>
        <v>1 de 1</v>
      </c>
      <c r="D1674" s="35" t="str">
        <f t="shared" si="975"/>
        <v>Coloquios/Talleres/etc</v>
      </c>
      <c r="E1674" s="36" t="str">
        <f t="shared" si="975"/>
        <v>12/11</v>
      </c>
      <c r="F1674" s="37" t="str">
        <f t="shared" si="975"/>
        <v>Biología</v>
      </c>
      <c r="G1674" s="35" t="str">
        <f t="shared" si="975"/>
        <v>1°</v>
      </c>
      <c r="H1674" s="37" t="str">
        <f t="shared" si="975"/>
        <v>Ciencias de la Tierra</v>
      </c>
      <c r="I1674" s="35" t="str">
        <f t="shared" si="975"/>
        <v>-</v>
      </c>
      <c r="J1674" s="37">
        <f>'Coloquios2020 - Notas finales '!T274</f>
        <v>0</v>
      </c>
      <c r="K1674" s="35">
        <f>'Coloquios2020 - Notas finales '!U274</f>
        <v>0</v>
      </c>
      <c r="L1674" s="35">
        <f>'Coloquios2020 - Notas finales '!V274</f>
        <v>0</v>
      </c>
      <c r="M1674" s="35">
        <f>'Coloquios2020 - Notas finales '!W274</f>
        <v>0</v>
      </c>
      <c r="N1674" s="38">
        <f>'Coloquios2020 - Notas finales '!X274</f>
        <v>0</v>
      </c>
    </row>
    <row r="1675" spans="1:14" hidden="1" x14ac:dyDescent="0.2">
      <c r="A1675" s="34">
        <f t="shared" ref="A1675:I1675" si="976">+A975</f>
        <v>44147.944209907408</v>
      </c>
      <c r="B1675" s="35" t="str">
        <f t="shared" si="976"/>
        <v>gabrielapaezintel@gmail.com</v>
      </c>
      <c r="C1675" s="35" t="str">
        <f t="shared" si="976"/>
        <v>1 de 1</v>
      </c>
      <c r="D1675" s="35" t="str">
        <f t="shared" si="976"/>
        <v>Coloquios/Talleres/etc</v>
      </c>
      <c r="E1675" s="36" t="str">
        <f t="shared" si="976"/>
        <v>12/11</v>
      </c>
      <c r="F1675" s="37" t="str">
        <f t="shared" si="976"/>
        <v>Geografía</v>
      </c>
      <c r="G1675" s="35" t="str">
        <f t="shared" si="976"/>
        <v>4°</v>
      </c>
      <c r="H1675" s="37" t="str">
        <f t="shared" si="976"/>
        <v>Etica y Trabajo Docente -</v>
      </c>
      <c r="I1675" s="35" t="str">
        <f t="shared" si="976"/>
        <v>-</v>
      </c>
      <c r="J1675" s="37">
        <f>'Coloquios2020 - Notas finales '!T275</f>
        <v>0</v>
      </c>
      <c r="K1675" s="35">
        <f>'Coloquios2020 - Notas finales '!U275</f>
        <v>0</v>
      </c>
      <c r="L1675" s="35">
        <f>'Coloquios2020 - Notas finales '!V275</f>
        <v>0</v>
      </c>
      <c r="M1675" s="35">
        <f>'Coloquios2020 - Notas finales '!W275</f>
        <v>0</v>
      </c>
      <c r="N1675" s="38">
        <f>'Coloquios2020 - Notas finales '!X275</f>
        <v>0</v>
      </c>
    </row>
    <row r="1676" spans="1:14" x14ac:dyDescent="0.2">
      <c r="A1676" s="34">
        <f t="shared" ref="A1676:I1676" si="977">+A976</f>
        <v>44147.955419317128</v>
      </c>
      <c r="B1676" s="35" t="str">
        <f t="shared" si="977"/>
        <v>cecipau@gmail.com</v>
      </c>
      <c r="C1676" s="35" t="str">
        <f t="shared" si="977"/>
        <v>1 de 1</v>
      </c>
      <c r="D1676" s="35" t="str">
        <f t="shared" si="977"/>
        <v>Coloquios/Talleres/etc</v>
      </c>
      <c r="E1676" s="36" t="str">
        <f t="shared" si="977"/>
        <v>12/11</v>
      </c>
      <c r="F1676" s="37" t="str">
        <f t="shared" si="977"/>
        <v>Ciencias de la Educación</v>
      </c>
      <c r="G1676" s="35" t="str">
        <f t="shared" si="977"/>
        <v>5°</v>
      </c>
      <c r="H1676" s="37" t="str">
        <f t="shared" si="977"/>
        <v>EDI II</v>
      </c>
      <c r="I1676" s="35" t="str">
        <f t="shared" si="977"/>
        <v>-</v>
      </c>
      <c r="J1676" s="37" t="str">
        <f>'Coloquios2020 - Notas finales '!T276</f>
        <v>Bossa María Belén</v>
      </c>
      <c r="K1676" s="35">
        <f>'Coloquios2020 - Notas finales '!U276</f>
        <v>36123276</v>
      </c>
      <c r="L1676" s="35">
        <f>'Coloquios2020 - Notas finales '!V276</f>
        <v>10</v>
      </c>
      <c r="M1676" s="35" t="str">
        <f>'Coloquios2020 - Notas finales '!W276</f>
        <v>No se tomó escrito</v>
      </c>
      <c r="N1676" s="38">
        <f>'Coloquios2020 - Notas finales '!X276</f>
        <v>10</v>
      </c>
    </row>
    <row r="1677" spans="1:14" x14ac:dyDescent="0.2">
      <c r="A1677" s="34">
        <f t="shared" ref="A1677:I1677" si="978">+A977</f>
        <v>44147.964364884261</v>
      </c>
      <c r="B1677" s="35" t="str">
        <f t="shared" si="978"/>
        <v>claudiaz@powervt.com.ar</v>
      </c>
      <c r="C1677" s="35" t="str">
        <f t="shared" si="978"/>
        <v>2 de 2</v>
      </c>
      <c r="D1677" s="35" t="str">
        <f t="shared" si="978"/>
        <v>Coloquios/Talleres/etc</v>
      </c>
      <c r="E1677" s="36" t="str">
        <f t="shared" si="978"/>
        <v>12/11</v>
      </c>
      <c r="F1677" s="37" t="str">
        <f t="shared" si="978"/>
        <v>Educación Inicial</v>
      </c>
      <c r="G1677" s="35" t="str">
        <f t="shared" si="978"/>
        <v>3°</v>
      </c>
      <c r="H1677" s="37" t="str">
        <f t="shared" si="978"/>
        <v>EDi- Taller de Luz</v>
      </c>
      <c r="I1677" s="35" t="str">
        <f t="shared" si="978"/>
        <v>-</v>
      </c>
      <c r="J1677" s="37" t="str">
        <f>'Coloquios2020 - Notas finales '!T277</f>
        <v>Ruiz Carolina</v>
      </c>
      <c r="K1677" s="35">
        <f>'Coloquios2020 - Notas finales '!U277</f>
        <v>41407720</v>
      </c>
      <c r="L1677" s="35">
        <f>'Coloquios2020 - Notas finales '!V277</f>
        <v>10</v>
      </c>
      <c r="M1677" s="35">
        <f>'Coloquios2020 - Notas finales '!W277</f>
        <v>10</v>
      </c>
      <c r="N1677" s="38">
        <f>'Coloquios2020 - Notas finales '!X277</f>
        <v>10</v>
      </c>
    </row>
    <row r="1678" spans="1:14" x14ac:dyDescent="0.2">
      <c r="A1678" s="34">
        <f t="shared" ref="A1678:I1678" si="979">+A978</f>
        <v>44147.968091666669</v>
      </c>
      <c r="B1678" s="35" t="str">
        <f t="shared" si="979"/>
        <v>claudiaz@powervt.com.ar</v>
      </c>
      <c r="C1678" s="35" t="str">
        <f t="shared" si="979"/>
        <v>2 de 2</v>
      </c>
      <c r="D1678" s="35" t="str">
        <f t="shared" si="979"/>
        <v>Coloquios/Talleres/etc</v>
      </c>
      <c r="E1678" s="36" t="str">
        <f t="shared" si="979"/>
        <v>12/11</v>
      </c>
      <c r="F1678" s="37" t="str">
        <f t="shared" si="979"/>
        <v>Educación Inicial</v>
      </c>
      <c r="G1678" s="35" t="str">
        <f t="shared" si="979"/>
        <v>3°</v>
      </c>
      <c r="H1678" s="37" t="str">
        <f t="shared" si="979"/>
        <v>EDI- Taller de Luz</v>
      </c>
      <c r="I1678" s="35" t="str">
        <f t="shared" si="979"/>
        <v>-</v>
      </c>
      <c r="J1678" s="37" t="str">
        <f>'Coloquios2020 - Notas finales '!T278</f>
        <v>Priscilla Ramirez</v>
      </c>
      <c r="K1678" s="35">
        <f>'Coloquios2020 - Notas finales '!U278</f>
        <v>39830401</v>
      </c>
      <c r="L1678" s="35">
        <f>'Coloquios2020 - Notas finales '!V278</f>
        <v>10</v>
      </c>
      <c r="M1678" s="35">
        <f>'Coloquios2020 - Notas finales '!W278</f>
        <v>10</v>
      </c>
      <c r="N1678" s="38">
        <f>'Coloquios2020 - Notas finales '!X278</f>
        <v>10</v>
      </c>
    </row>
    <row r="1679" spans="1:14" x14ac:dyDescent="0.2">
      <c r="A1679" s="34">
        <f t="shared" ref="A1679:I1679" si="980">+A979</f>
        <v>44147.973189780096</v>
      </c>
      <c r="B1679" s="35" t="str">
        <f t="shared" si="980"/>
        <v>veronicalaurenti@gmail.com</v>
      </c>
      <c r="C1679" s="35" t="str">
        <f t="shared" si="980"/>
        <v>1 de 1</v>
      </c>
      <c r="D1679" s="35" t="str">
        <f t="shared" si="980"/>
        <v>Coloquios/Talleres/etc</v>
      </c>
      <c r="E1679" s="36" t="str">
        <f t="shared" si="980"/>
        <v>12/11</v>
      </c>
      <c r="F1679" s="37" t="str">
        <f t="shared" si="980"/>
        <v>Educación Especial</v>
      </c>
      <c r="G1679" s="35" t="str">
        <f t="shared" si="980"/>
        <v>1°</v>
      </c>
      <c r="H1679" s="37" t="str">
        <f t="shared" si="980"/>
        <v>Matemática 1 y su didáctica</v>
      </c>
      <c r="I1679" s="35" t="str">
        <f t="shared" si="980"/>
        <v>-</v>
      </c>
      <c r="J1679" s="37" t="str">
        <f>'Coloquios2020 - Notas finales '!T279</f>
        <v>Lazarte Berenice Ivon</v>
      </c>
      <c r="K1679" s="35">
        <f>'Coloquios2020 - Notas finales '!U279</f>
        <v>43769606</v>
      </c>
      <c r="L1679" s="35">
        <f>'Coloquios2020 - Notas finales '!V279</f>
        <v>8</v>
      </c>
      <c r="M1679" s="35">
        <f>'Coloquios2020 - Notas finales '!W279</f>
        <v>8</v>
      </c>
      <c r="N1679" s="38">
        <f>'Coloquios2020 - Notas finales '!X279</f>
        <v>8</v>
      </c>
    </row>
    <row r="1680" spans="1:14" hidden="1" x14ac:dyDescent="0.2">
      <c r="A1680" s="34">
        <f t="shared" ref="A1680:I1680" si="981">+A980</f>
        <v>44147.975688298611</v>
      </c>
      <c r="B1680" s="35" t="str">
        <f t="shared" si="981"/>
        <v>marcelakowszyk@hotmail.com</v>
      </c>
      <c r="C1680" s="35" t="str">
        <f t="shared" si="981"/>
        <v>2 de 2</v>
      </c>
      <c r="D1680" s="35" t="str">
        <f t="shared" si="981"/>
        <v>Coloquios/Talleres/etc</v>
      </c>
      <c r="E1680" s="36" t="str">
        <f t="shared" si="981"/>
        <v>12/11</v>
      </c>
      <c r="F1680" s="37" t="str">
        <f t="shared" si="981"/>
        <v>Inglés</v>
      </c>
      <c r="G1680" s="35" t="str">
        <f t="shared" si="981"/>
        <v>1°</v>
      </c>
      <c r="H1680" s="37" t="str">
        <f t="shared" si="981"/>
        <v>Psicología y Cultura del Alumno de Nivel Secundario</v>
      </c>
      <c r="I1680" s="35" t="str">
        <f t="shared" si="981"/>
        <v>-</v>
      </c>
      <c r="J1680" s="37">
        <f>'Coloquios2020 - Notas finales '!T280</f>
        <v>0</v>
      </c>
      <c r="K1680" s="35">
        <f>'Coloquios2020 - Notas finales '!U280</f>
        <v>0</v>
      </c>
      <c r="L1680" s="35">
        <f>'Coloquios2020 - Notas finales '!V280</f>
        <v>0</v>
      </c>
      <c r="M1680" s="35">
        <f>'Coloquios2020 - Notas finales '!W280</f>
        <v>0</v>
      </c>
      <c r="N1680" s="38">
        <f>'Coloquios2020 - Notas finales '!X280</f>
        <v>0</v>
      </c>
    </row>
    <row r="1681" spans="1:14" x14ac:dyDescent="0.2">
      <c r="A1681" s="34">
        <f t="shared" ref="A1681:I1681" si="982">+A981</f>
        <v>44147.979599131941</v>
      </c>
      <c r="B1681" s="35" t="str">
        <f t="shared" si="982"/>
        <v>fgallego81@hotmail.com</v>
      </c>
      <c r="C1681" s="35" t="str">
        <f t="shared" si="982"/>
        <v>1 de 1</v>
      </c>
      <c r="D1681" s="35" t="str">
        <f t="shared" si="982"/>
        <v>Coloquios/Talleres/etc</v>
      </c>
      <c r="E1681" s="36" t="str">
        <f t="shared" si="982"/>
        <v>12/11</v>
      </c>
      <c r="F1681" s="37" t="str">
        <f t="shared" si="982"/>
        <v>Educación Inicial</v>
      </c>
      <c r="G1681" s="35" t="str">
        <f t="shared" si="982"/>
        <v>3°</v>
      </c>
      <c r="H1681" s="37" t="str">
        <f t="shared" si="982"/>
        <v>Área Estético Expresiva 2</v>
      </c>
      <c r="I1681" s="35" t="str">
        <f t="shared" si="982"/>
        <v>-</v>
      </c>
      <c r="J1681" s="37" t="str">
        <f>'Coloquios2020 - Notas finales '!T281</f>
        <v>Antonione, Ailen Ornella</v>
      </c>
      <c r="K1681" s="35">
        <f>'Coloquios2020 - Notas finales '!U281</f>
        <v>38980149</v>
      </c>
      <c r="L1681" s="35">
        <f>'Coloquios2020 - Notas finales '!V281</f>
        <v>10</v>
      </c>
      <c r="M1681" s="35">
        <f>'Coloquios2020 - Notas finales '!W281</f>
        <v>10</v>
      </c>
      <c r="N1681" s="38">
        <f>'Coloquios2020 - Notas finales '!X281</f>
        <v>10</v>
      </c>
    </row>
    <row r="1682" spans="1:14" x14ac:dyDescent="0.2">
      <c r="A1682" s="34">
        <f t="shared" ref="A1682:I1682" si="983">+A982</f>
        <v>44147.985376111115</v>
      </c>
      <c r="B1682" s="35" t="str">
        <f t="shared" si="983"/>
        <v>fgallego81@hotmail.com</v>
      </c>
      <c r="C1682" s="35" t="str">
        <f t="shared" si="983"/>
        <v>1 de 2</v>
      </c>
      <c r="D1682" s="35" t="str">
        <f t="shared" si="983"/>
        <v>Coloquios/Talleres/etc</v>
      </c>
      <c r="E1682" s="36" t="str">
        <f t="shared" si="983"/>
        <v>12/11</v>
      </c>
      <c r="F1682" s="37" t="str">
        <f t="shared" si="983"/>
        <v>Educación Inicial</v>
      </c>
      <c r="G1682" s="35" t="str">
        <f t="shared" si="983"/>
        <v>3°</v>
      </c>
      <c r="H1682" s="37" t="str">
        <f t="shared" si="983"/>
        <v>Área Estético Expresiva 2</v>
      </c>
      <c r="I1682" s="35" t="str">
        <f t="shared" si="983"/>
        <v>-</v>
      </c>
      <c r="J1682" s="37" t="str">
        <f>'Coloquios2020 - Notas finales '!T282</f>
        <v>Ruiz, Carolina Ayelén</v>
      </c>
      <c r="K1682" s="35">
        <f>'Coloquios2020 - Notas finales '!U282</f>
        <v>41407720</v>
      </c>
      <c r="L1682" s="35">
        <f>'Coloquios2020 - Notas finales '!V282</f>
        <v>7</v>
      </c>
      <c r="M1682" s="35">
        <f>'Coloquios2020 - Notas finales '!W282</f>
        <v>7</v>
      </c>
      <c r="N1682" s="38">
        <f>'Coloquios2020 - Notas finales '!X282</f>
        <v>7</v>
      </c>
    </row>
    <row r="1683" spans="1:14" x14ac:dyDescent="0.2">
      <c r="A1683" s="34">
        <f t="shared" ref="A1683:I1683" si="984">+A983</f>
        <v>44147.995662025467</v>
      </c>
      <c r="B1683" s="35" t="str">
        <f t="shared" si="984"/>
        <v>andilopez.21@gmail.com</v>
      </c>
      <c r="C1683" s="35" t="str">
        <f t="shared" si="984"/>
        <v>1 de 2</v>
      </c>
      <c r="D1683" s="35" t="str">
        <f t="shared" si="984"/>
        <v>Coloquios/Talleres/etc</v>
      </c>
      <c r="E1683" s="36" t="str">
        <f t="shared" si="984"/>
        <v>12/11</v>
      </c>
      <c r="F1683" s="37" t="str">
        <f t="shared" si="984"/>
        <v>Geografía</v>
      </c>
      <c r="G1683" s="35" t="str">
        <f t="shared" si="984"/>
        <v>1°</v>
      </c>
      <c r="H1683" s="37" t="str">
        <f t="shared" si="984"/>
        <v>Práctica Docente 1: Escenarios Educativos</v>
      </c>
      <c r="I1683" s="35" t="str">
        <f t="shared" si="984"/>
        <v>-</v>
      </c>
      <c r="J1683" s="37" t="str">
        <f>'Coloquios2020 - Notas finales '!T283</f>
        <v>Farias, Lisandro Daniel</v>
      </c>
      <c r="K1683" s="35">
        <f>'Coloquios2020 - Notas finales '!U283</f>
        <v>45655227</v>
      </c>
      <c r="L1683" s="35">
        <f>'Coloquios2020 - Notas finales '!V283</f>
        <v>10</v>
      </c>
      <c r="M1683" s="35">
        <f>'Coloquios2020 - Notas finales '!W283</f>
        <v>10</v>
      </c>
      <c r="N1683" s="38">
        <f>'Coloquios2020 - Notas finales '!X283</f>
        <v>10</v>
      </c>
    </row>
    <row r="1684" spans="1:14" hidden="1" x14ac:dyDescent="0.2">
      <c r="A1684" s="34">
        <f t="shared" ref="A1684:I1684" si="985">+A984</f>
        <v>44147.99634780093</v>
      </c>
      <c r="B1684" s="35" t="str">
        <f t="shared" si="985"/>
        <v>andilopez.21@gmail.com</v>
      </c>
      <c r="C1684" s="35" t="str">
        <f t="shared" si="985"/>
        <v>2 de 2</v>
      </c>
      <c r="D1684" s="35" t="str">
        <f t="shared" si="985"/>
        <v>Coloquios/Talleres/etc</v>
      </c>
      <c r="E1684" s="36" t="str">
        <f t="shared" si="985"/>
        <v>12/11</v>
      </c>
      <c r="F1684" s="37" t="str">
        <f t="shared" si="985"/>
        <v>Geografía</v>
      </c>
      <c r="G1684" s="35" t="str">
        <f t="shared" si="985"/>
        <v>1°</v>
      </c>
      <c r="H1684" s="37" t="str">
        <f t="shared" si="985"/>
        <v>Práctica Docente: Escenarios Educativos</v>
      </c>
      <c r="I1684" s="35" t="str">
        <f t="shared" si="985"/>
        <v>-</v>
      </c>
      <c r="J1684" s="37">
        <f>'Coloquios2020 - Notas finales '!T284</f>
        <v>0</v>
      </c>
      <c r="K1684" s="35">
        <f>'Coloquios2020 - Notas finales '!U284</f>
        <v>0</v>
      </c>
      <c r="L1684" s="35">
        <f>'Coloquios2020 - Notas finales '!V284</f>
        <v>0</v>
      </c>
      <c r="M1684" s="35">
        <f>'Coloquios2020 - Notas finales '!W284</f>
        <v>0</v>
      </c>
      <c r="N1684" s="38">
        <f>'Coloquios2020 - Notas finales '!X284</f>
        <v>0</v>
      </c>
    </row>
    <row r="1685" spans="1:14" x14ac:dyDescent="0.2">
      <c r="A1685" s="34">
        <f t="shared" ref="A1685:I1685" si="986">+A985</f>
        <v>44148.003492164353</v>
      </c>
      <c r="B1685" s="35" t="str">
        <f t="shared" si="986"/>
        <v>andilopez.21@gmail.com</v>
      </c>
      <c r="C1685" s="35" t="str">
        <f t="shared" si="986"/>
        <v>1 de 2</v>
      </c>
      <c r="D1685" s="35" t="str">
        <f t="shared" si="986"/>
        <v>Coloquios/Talleres/etc</v>
      </c>
      <c r="E1685" s="36" t="str">
        <f t="shared" si="986"/>
        <v>12/11</v>
      </c>
      <c r="F1685" s="37" t="str">
        <f t="shared" si="986"/>
        <v>Geografía</v>
      </c>
      <c r="G1685" s="35" t="str">
        <f t="shared" si="986"/>
        <v>1°</v>
      </c>
      <c r="H1685" s="37" t="str">
        <f t="shared" si="986"/>
        <v>U.C.O. Geografía del Turismo</v>
      </c>
      <c r="I1685" s="35" t="str">
        <f t="shared" si="986"/>
        <v>-</v>
      </c>
      <c r="J1685" s="37" t="str">
        <f>'Coloquios2020 - Notas finales '!T285</f>
        <v>Farias, Lisandro Daniel</v>
      </c>
      <c r="K1685" s="35">
        <f>'Coloquios2020 - Notas finales '!U285</f>
        <v>45655227</v>
      </c>
      <c r="L1685" s="35">
        <f>'Coloquios2020 - Notas finales '!V285</f>
        <v>9</v>
      </c>
      <c r="M1685" s="35">
        <f>'Coloquios2020 - Notas finales '!W285</f>
        <v>9</v>
      </c>
      <c r="N1685" s="38">
        <f>'Coloquios2020 - Notas finales '!X285</f>
        <v>9</v>
      </c>
    </row>
    <row r="1686" spans="1:14" x14ac:dyDescent="0.2">
      <c r="A1686" s="34">
        <f t="shared" ref="A1686:I1686" si="987">+A986</f>
        <v>44148.004910902775</v>
      </c>
      <c r="B1686" s="35" t="str">
        <f t="shared" si="987"/>
        <v>andilopez.21@gmail.com</v>
      </c>
      <c r="C1686" s="35" t="str">
        <f t="shared" si="987"/>
        <v>2 de 2</v>
      </c>
      <c r="D1686" s="35" t="str">
        <f t="shared" si="987"/>
        <v>Coloquios/Talleres/etc</v>
      </c>
      <c r="E1686" s="36" t="str">
        <f t="shared" si="987"/>
        <v>12/11</v>
      </c>
      <c r="F1686" s="37" t="str">
        <f t="shared" si="987"/>
        <v>Geografía</v>
      </c>
      <c r="G1686" s="35" t="str">
        <f t="shared" si="987"/>
        <v>1°</v>
      </c>
      <c r="H1686" s="37" t="str">
        <f t="shared" si="987"/>
        <v>U.C.O. Geografía del Turismo</v>
      </c>
      <c r="I1686" s="35" t="str">
        <f t="shared" si="987"/>
        <v>-</v>
      </c>
      <c r="J1686" s="37" t="str">
        <f>'Coloquios2020 - Notas finales '!T286</f>
        <v>Zeballos, Marcos Leonel</v>
      </c>
      <c r="K1686" s="35">
        <f>'Coloquios2020 - Notas finales '!U286</f>
        <v>39814916</v>
      </c>
      <c r="L1686" s="35">
        <f>'Coloquios2020 - Notas finales '!V286</f>
        <v>9</v>
      </c>
      <c r="M1686" s="35">
        <f>'Coloquios2020 - Notas finales '!W286</f>
        <v>9</v>
      </c>
      <c r="N1686" s="38">
        <f>'Coloquios2020 - Notas finales '!X286</f>
        <v>9</v>
      </c>
    </row>
    <row r="1687" spans="1:14" x14ac:dyDescent="0.2">
      <c r="A1687" s="34">
        <f t="shared" ref="A1687:I1687" si="988">+A987</f>
        <v>44148.005912592591</v>
      </c>
      <c r="B1687" s="35" t="str">
        <f t="shared" si="988"/>
        <v>gabrielapaezintel@gmail.com</v>
      </c>
      <c r="C1687" s="35" t="str">
        <f t="shared" si="988"/>
        <v>1 de 1</v>
      </c>
      <c r="D1687" s="35" t="str">
        <f t="shared" si="988"/>
        <v>Coloquios/Talleres/etc</v>
      </c>
      <c r="E1687" s="36" t="str">
        <f t="shared" si="988"/>
        <v>12/11</v>
      </c>
      <c r="F1687" s="37" t="str">
        <f t="shared" si="988"/>
        <v>Educación Primaria</v>
      </c>
      <c r="G1687" s="35" t="str">
        <f t="shared" si="988"/>
        <v>3° "A"</v>
      </c>
      <c r="H1687" s="37" t="str">
        <f t="shared" si="988"/>
        <v xml:space="preserve">Espacio de definición Institucional I </v>
      </c>
      <c r="I1687" s="35" t="str">
        <f t="shared" si="988"/>
        <v>-</v>
      </c>
      <c r="J1687" s="37" t="str">
        <f>'Coloquios2020 - Notas finales '!T287</f>
        <v xml:space="preserve">Hidalgo, María de los Milagros </v>
      </c>
      <c r="K1687" s="35">
        <f>'Coloquios2020 - Notas finales '!U287</f>
        <v>41975294</v>
      </c>
      <c r="L1687" s="35">
        <f>'Coloquios2020 - Notas finales '!V287</f>
        <v>9</v>
      </c>
      <c r="M1687" s="35">
        <f>'Coloquios2020 - Notas finales '!W287</f>
        <v>9</v>
      </c>
      <c r="N1687" s="38">
        <f>'Coloquios2020 - Notas finales '!X287</f>
        <v>9</v>
      </c>
    </row>
    <row r="1688" spans="1:14" x14ac:dyDescent="0.2">
      <c r="A1688" s="34">
        <f t="shared" ref="A1688:I1688" si="989">+A988</f>
        <v>44148.026509027783</v>
      </c>
      <c r="B1688" s="35" t="str">
        <f t="shared" si="989"/>
        <v>andilopez.21@gmail.com</v>
      </c>
      <c r="C1688" s="35" t="str">
        <f t="shared" si="989"/>
        <v>1 de 1</v>
      </c>
      <c r="D1688" s="35" t="str">
        <f t="shared" si="989"/>
        <v>Coloquios/Talleres/etc</v>
      </c>
      <c r="E1688" s="36" t="str">
        <f t="shared" si="989"/>
        <v>12/11</v>
      </c>
      <c r="F1688" s="37" t="str">
        <f t="shared" si="989"/>
        <v>Geografía</v>
      </c>
      <c r="G1688" s="35" t="str">
        <f t="shared" si="989"/>
        <v>1°</v>
      </c>
      <c r="H1688" s="37" t="str">
        <f t="shared" si="989"/>
        <v>El Espacio Geográfico en Contextos Locales</v>
      </c>
      <c r="I1688" s="35" t="str">
        <f t="shared" si="989"/>
        <v>-</v>
      </c>
      <c r="J1688" s="37" t="str">
        <f>'Coloquios2020 - Notas finales '!T288</f>
        <v>Farias, Lisandro Daniel</v>
      </c>
      <c r="K1688" s="35">
        <f>'Coloquios2020 - Notas finales '!U288</f>
        <v>45655227</v>
      </c>
      <c r="L1688" s="35" t="str">
        <f>'Coloquios2020 - Notas finales '!V288</f>
        <v>No se tomó oral</v>
      </c>
      <c r="M1688" s="35">
        <f>'Coloquios2020 - Notas finales '!W288</f>
        <v>9</v>
      </c>
      <c r="N1688" s="38">
        <f>'Coloquios2020 - Notas finales '!X288</f>
        <v>9</v>
      </c>
    </row>
    <row r="1689" spans="1:14" x14ac:dyDescent="0.2">
      <c r="A1689" s="34">
        <f t="shared" ref="A1689:I1689" si="990">+A989</f>
        <v>44148.389017083333</v>
      </c>
      <c r="B1689" s="35" t="str">
        <f t="shared" si="990"/>
        <v>tomatislorena@hotmail.com</v>
      </c>
      <c r="C1689" s="35" t="str">
        <f t="shared" si="990"/>
        <v>1 de 1</v>
      </c>
      <c r="D1689" s="35" t="str">
        <f t="shared" si="990"/>
        <v>Coloquios/Talleres/etc</v>
      </c>
      <c r="E1689" s="36" t="str">
        <f t="shared" si="990"/>
        <v>12/11</v>
      </c>
      <c r="F1689" s="37" t="str">
        <f t="shared" si="990"/>
        <v>Educación Especial</v>
      </c>
      <c r="G1689" s="35" t="str">
        <f t="shared" si="990"/>
        <v>4°</v>
      </c>
      <c r="H1689" s="37" t="str">
        <f t="shared" si="990"/>
        <v>Nuevas Tecnologías y Ed. Especial.</v>
      </c>
      <c r="I1689" s="35" t="str">
        <f t="shared" si="990"/>
        <v>-</v>
      </c>
      <c r="J1689" s="37" t="str">
        <f>'Coloquios2020 - Notas finales '!T289</f>
        <v>Yanieri Antonella</v>
      </c>
      <c r="K1689" s="35">
        <f>'Coloquios2020 - Notas finales '!U289</f>
        <v>40552472</v>
      </c>
      <c r="L1689" s="35">
        <f>'Coloquios2020 - Notas finales '!V289</f>
        <v>9</v>
      </c>
      <c r="M1689" s="35" t="str">
        <f>'Coloquios2020 - Notas finales '!W289</f>
        <v>No se tomó escrito</v>
      </c>
      <c r="N1689" s="38">
        <f>'Coloquios2020 - Notas finales '!X289</f>
        <v>9</v>
      </c>
    </row>
    <row r="1690" spans="1:14" x14ac:dyDescent="0.2">
      <c r="A1690" s="34">
        <f t="shared" ref="A1690:I1690" si="991">+A990</f>
        <v>44148.419839386574</v>
      </c>
      <c r="B1690" s="35" t="str">
        <f t="shared" si="991"/>
        <v>anabelarodera1985@gmail.com</v>
      </c>
      <c r="C1690" s="35" t="str">
        <f t="shared" si="991"/>
        <v>1 de 2</v>
      </c>
      <c r="D1690" s="35" t="str">
        <f t="shared" si="991"/>
        <v>Coloquios/Talleres/etc</v>
      </c>
      <c r="E1690" s="36" t="str">
        <f t="shared" si="991"/>
        <v>11/11</v>
      </c>
      <c r="F1690" s="37" t="str">
        <f t="shared" si="991"/>
        <v>Artes Visuales</v>
      </c>
      <c r="G1690" s="35" t="str">
        <f t="shared" si="991"/>
        <v>1°</v>
      </c>
      <c r="H1690" s="37" t="str">
        <f t="shared" si="991"/>
        <v xml:space="preserve"> Producción en el Espacio I: Escultura </v>
      </c>
      <c r="I1690" s="35" t="str">
        <f t="shared" si="991"/>
        <v>-</v>
      </c>
      <c r="J1690" s="37" t="str">
        <f>'Coloquios2020 - Notas finales '!T290</f>
        <v>Capobianco Bucci, Javier Hernán</v>
      </c>
      <c r="K1690" s="35">
        <f>'Coloquios2020 - Notas finales '!U290</f>
        <v>35641591</v>
      </c>
      <c r="L1690" s="35">
        <f>'Coloquios2020 - Notas finales '!V290</f>
        <v>7</v>
      </c>
      <c r="M1690" s="35">
        <f>'Coloquios2020 - Notas finales '!W290</f>
        <v>0</v>
      </c>
      <c r="N1690" s="38">
        <f>'Coloquios2020 - Notas finales '!X290</f>
        <v>7</v>
      </c>
    </row>
    <row r="1691" spans="1:14" x14ac:dyDescent="0.2">
      <c r="A1691" s="34">
        <f t="shared" ref="A1691:I1691" si="992">+A991</f>
        <v>44148.429657442131</v>
      </c>
      <c r="B1691" s="35" t="str">
        <f t="shared" si="992"/>
        <v>anabelarodera1985@gmial.com</v>
      </c>
      <c r="C1691" s="35" t="str">
        <f t="shared" si="992"/>
        <v>2 de 2</v>
      </c>
      <c r="D1691" s="35" t="str">
        <f t="shared" si="992"/>
        <v>Coloquios/Talleres/etc</v>
      </c>
      <c r="E1691" s="36" t="str">
        <f t="shared" si="992"/>
        <v>11/11</v>
      </c>
      <c r="F1691" s="37" t="str">
        <f t="shared" si="992"/>
        <v>Artes Visuales</v>
      </c>
      <c r="G1691" s="35" t="str">
        <f t="shared" si="992"/>
        <v>1°</v>
      </c>
      <c r="H1691" s="37" t="str">
        <f t="shared" si="992"/>
        <v xml:space="preserve">Producción en el Espacio I: Escultura </v>
      </c>
      <c r="I1691" s="35" t="str">
        <f t="shared" si="992"/>
        <v>-</v>
      </c>
      <c r="J1691" s="37" t="str">
        <f>'Coloquios2020 - Notas finales '!T291</f>
        <v>Zucchi, Greta Anabel</v>
      </c>
      <c r="K1691" s="35">
        <f>'Coloquios2020 - Notas finales '!U291</f>
        <v>43714046</v>
      </c>
      <c r="L1691" s="35">
        <f>'Coloquios2020 - Notas finales '!V291</f>
        <v>7</v>
      </c>
      <c r="M1691" s="35">
        <f>'Coloquios2020 - Notas finales '!W291</f>
        <v>0</v>
      </c>
      <c r="N1691" s="38">
        <f>'Coloquios2020 - Notas finales '!X291</f>
        <v>7</v>
      </c>
    </row>
    <row r="1692" spans="1:14" x14ac:dyDescent="0.2">
      <c r="A1692" s="34">
        <f t="shared" ref="A1692:I1692" si="993">+A992</f>
        <v>44148.44447667824</v>
      </c>
      <c r="B1692" s="35" t="str">
        <f t="shared" si="993"/>
        <v>waltergclark@gmail.com</v>
      </c>
      <c r="C1692" s="35" t="str">
        <f t="shared" si="993"/>
        <v>1 de 1</v>
      </c>
      <c r="D1692" s="35" t="str">
        <f t="shared" si="993"/>
        <v>Coloquios/Talleres/etc</v>
      </c>
      <c r="E1692" s="36" t="str">
        <f t="shared" si="993"/>
        <v>12/11</v>
      </c>
      <c r="F1692" s="37" t="str">
        <f t="shared" si="993"/>
        <v>Educación Inicial</v>
      </c>
      <c r="G1692" s="35" t="str">
        <f t="shared" si="993"/>
        <v>1°</v>
      </c>
      <c r="H1692" s="37" t="str">
        <f t="shared" si="993"/>
        <v>psicología y educación</v>
      </c>
      <c r="I1692" s="35" t="str">
        <f t="shared" si="993"/>
        <v>-</v>
      </c>
      <c r="J1692" s="37" t="str">
        <f>'Coloquios2020 - Notas finales '!T292</f>
        <v>Valdevenítez, Brenda</v>
      </c>
      <c r="K1692" s="35">
        <f>'Coloquios2020 - Notas finales '!U292</f>
        <v>29677229</v>
      </c>
      <c r="L1692" s="35">
        <f>'Coloquios2020 - Notas finales '!V292</f>
        <v>8</v>
      </c>
      <c r="M1692" s="35" t="str">
        <f>'Coloquios2020 - Notas finales '!W292</f>
        <v>No se tomó escrito</v>
      </c>
      <c r="N1692" s="38">
        <f>'Coloquios2020 - Notas finales '!X292</f>
        <v>8</v>
      </c>
    </row>
    <row r="1693" spans="1:14" hidden="1" x14ac:dyDescent="0.2">
      <c r="A1693" s="34">
        <f t="shared" ref="A1693:I1693" si="994">+A993</f>
        <v>44148.447279826389</v>
      </c>
      <c r="B1693" s="35" t="str">
        <f t="shared" si="994"/>
        <v>waltergclark@gmail.com</v>
      </c>
      <c r="C1693" s="35" t="str">
        <f t="shared" si="994"/>
        <v>2 de 2</v>
      </c>
      <c r="D1693" s="35" t="str">
        <f t="shared" si="994"/>
        <v>Coloquios/Talleres/etc</v>
      </c>
      <c r="E1693" s="36" t="str">
        <f t="shared" si="994"/>
        <v>12/11</v>
      </c>
      <c r="F1693" s="37" t="str">
        <f t="shared" si="994"/>
        <v>Educación Inicial</v>
      </c>
      <c r="G1693" s="35" t="str">
        <f t="shared" si="994"/>
        <v>1°</v>
      </c>
      <c r="H1693" s="37" t="str">
        <f t="shared" si="994"/>
        <v>psicología y educación</v>
      </c>
      <c r="I1693" s="35" t="str">
        <f t="shared" si="994"/>
        <v>-</v>
      </c>
      <c r="J1693" s="37">
        <f>'Coloquios2020 - Notas finales '!T293</f>
        <v>0</v>
      </c>
      <c r="K1693" s="35">
        <f>'Coloquios2020 - Notas finales '!U293</f>
        <v>0</v>
      </c>
      <c r="L1693" s="35">
        <f>'Coloquios2020 - Notas finales '!V293</f>
        <v>0</v>
      </c>
      <c r="M1693" s="35">
        <f>'Coloquios2020 - Notas finales '!W293</f>
        <v>0</v>
      </c>
      <c r="N1693" s="38">
        <f>'Coloquios2020 - Notas finales '!X293</f>
        <v>0</v>
      </c>
    </row>
    <row r="1694" spans="1:14" x14ac:dyDescent="0.2">
      <c r="A1694" s="34">
        <f t="shared" ref="A1694:I1694" si="995">+A994</f>
        <v>44148.481745659723</v>
      </c>
      <c r="B1694" s="35" t="str">
        <f t="shared" si="995"/>
        <v>elireyes84@hotmail.com</v>
      </c>
      <c r="C1694" s="35" t="str">
        <f t="shared" si="995"/>
        <v>1 de 1</v>
      </c>
      <c r="D1694" s="35" t="str">
        <f t="shared" si="995"/>
        <v>Coloquios/Talleres/etc</v>
      </c>
      <c r="E1694" s="36" t="str">
        <f t="shared" si="995"/>
        <v>12/11</v>
      </c>
      <c r="F1694" s="37" t="str">
        <f t="shared" si="995"/>
        <v>Educación Primaria</v>
      </c>
      <c r="G1694" s="35" t="str">
        <f t="shared" si="995"/>
        <v>3° "A"</v>
      </c>
      <c r="H1694" s="37" t="str">
        <f t="shared" si="995"/>
        <v>Historia Social de la educación y Política Educ.  Arg.</v>
      </c>
      <c r="I1694" s="35" t="str">
        <f t="shared" si="995"/>
        <v>-</v>
      </c>
      <c r="J1694" s="37" t="str">
        <f>'Coloquios2020 - Notas finales '!T294</f>
        <v>Lezcano Marcela</v>
      </c>
      <c r="K1694" s="35">
        <f>'Coloquios2020 - Notas finales '!U294</f>
        <v>21511194</v>
      </c>
      <c r="L1694" s="35">
        <f>'Coloquios2020 - Notas finales '!V294</f>
        <v>10</v>
      </c>
      <c r="M1694" s="35">
        <f>'Coloquios2020 - Notas finales '!W294</f>
        <v>9</v>
      </c>
      <c r="N1694" s="38">
        <f>'Coloquios2020 - Notas finales '!X294</f>
        <v>10</v>
      </c>
    </row>
    <row r="1695" spans="1:14" hidden="1" x14ac:dyDescent="0.2">
      <c r="A1695" s="34">
        <f t="shared" ref="A1695:I1695" si="996">+A995</f>
        <v>44148.503545891203</v>
      </c>
      <c r="B1695" s="35" t="str">
        <f t="shared" si="996"/>
        <v>norabenso@gmail.com</v>
      </c>
      <c r="C1695" s="35" t="str">
        <f t="shared" si="996"/>
        <v>1 de 1</v>
      </c>
      <c r="D1695" s="35" t="str">
        <f t="shared" si="996"/>
        <v>Coloquios/Talleres/etc</v>
      </c>
      <c r="E1695" s="36" t="str">
        <f t="shared" si="996"/>
        <v>12/11</v>
      </c>
      <c r="F1695" s="37" t="str">
        <f t="shared" si="996"/>
        <v>Inglés</v>
      </c>
      <c r="G1695" s="35" t="str">
        <f t="shared" si="996"/>
        <v>4°</v>
      </c>
      <c r="H1695" s="37" t="str">
        <f t="shared" si="996"/>
        <v>Literatura en Lengua Inglesa III</v>
      </c>
      <c r="I1695" s="35" t="str">
        <f t="shared" si="996"/>
        <v>-</v>
      </c>
      <c r="J1695" s="37">
        <f>'Coloquios2020 - Notas finales '!T295</f>
        <v>0</v>
      </c>
      <c r="K1695" s="35">
        <f>'Coloquios2020 - Notas finales '!U295</f>
        <v>0</v>
      </c>
      <c r="L1695" s="35">
        <f>'Coloquios2020 - Notas finales '!V295</f>
        <v>0</v>
      </c>
      <c r="M1695" s="35">
        <f>'Coloquios2020 - Notas finales '!W295</f>
        <v>0</v>
      </c>
      <c r="N1695" s="38">
        <f>'Coloquios2020 - Notas finales '!X295</f>
        <v>0</v>
      </c>
    </row>
    <row r="1696" spans="1:14" hidden="1" x14ac:dyDescent="0.2">
      <c r="A1696" s="34">
        <f t="shared" ref="A1696:I1696" si="997">+A996</f>
        <v>44148.504561944443</v>
      </c>
      <c r="B1696" s="35" t="str">
        <f t="shared" si="997"/>
        <v>vivibgomez@gmail.com</v>
      </c>
      <c r="C1696" s="35" t="str">
        <f t="shared" si="997"/>
        <v>1 de 1</v>
      </c>
      <c r="D1696" s="35" t="str">
        <f t="shared" si="997"/>
        <v>Coloquios/Talleres/etc</v>
      </c>
      <c r="E1696" s="36" t="str">
        <f t="shared" si="997"/>
        <v>13/11</v>
      </c>
      <c r="F1696" s="37" t="str">
        <f t="shared" si="997"/>
        <v>Geografía</v>
      </c>
      <c r="G1696" s="35" t="str">
        <f t="shared" si="997"/>
        <v>2°</v>
      </c>
      <c r="H1696" s="37" t="str">
        <f t="shared" si="997"/>
        <v>Geografía Económica</v>
      </c>
      <c r="I1696" s="35" t="str">
        <f t="shared" si="997"/>
        <v>-</v>
      </c>
      <c r="J1696" s="37">
        <f>'Coloquios2020 - Notas finales '!T296</f>
        <v>0</v>
      </c>
      <c r="K1696" s="35">
        <f>'Coloquios2020 - Notas finales '!U296</f>
        <v>0</v>
      </c>
      <c r="L1696" s="35">
        <f>'Coloquios2020 - Notas finales '!V296</f>
        <v>0</v>
      </c>
      <c r="M1696" s="35">
        <f>'Coloquios2020 - Notas finales '!W296</f>
        <v>0</v>
      </c>
      <c r="N1696" s="38">
        <f>'Coloquios2020 - Notas finales '!X296</f>
        <v>0</v>
      </c>
    </row>
    <row r="1697" spans="1:14" x14ac:dyDescent="0.2">
      <c r="A1697" s="34">
        <f t="shared" ref="A1697:I1697" si="998">+A997</f>
        <v>44148.517681168982</v>
      </c>
      <c r="B1697" s="35" t="str">
        <f t="shared" si="998"/>
        <v>andreai27@hotmail.com</v>
      </c>
      <c r="C1697" s="35" t="str">
        <f t="shared" si="998"/>
        <v>2 de 2</v>
      </c>
      <c r="D1697" s="35" t="str">
        <f t="shared" si="998"/>
        <v>Coloquios/Talleres/etc</v>
      </c>
      <c r="E1697" s="36" t="str">
        <f t="shared" si="998"/>
        <v>12/11</v>
      </c>
      <c r="F1697" s="37" t="str">
        <f t="shared" si="998"/>
        <v>Educación Especial</v>
      </c>
      <c r="G1697" s="35" t="str">
        <f t="shared" si="998"/>
        <v>2°</v>
      </c>
      <c r="H1697" s="37" t="str">
        <f t="shared" si="998"/>
        <v>Trayecto de Práctica II</v>
      </c>
      <c r="I1697" s="35" t="str">
        <f t="shared" si="998"/>
        <v>-</v>
      </c>
      <c r="J1697" s="37" t="str">
        <f>'Coloquios2020 - Notas finales '!T297</f>
        <v>López Abigail</v>
      </c>
      <c r="K1697" s="35">
        <f>'Coloquios2020 - Notas finales '!U297</f>
        <v>40403595</v>
      </c>
      <c r="L1697" s="35">
        <f>'Coloquios2020 - Notas finales '!V297</f>
        <v>9</v>
      </c>
      <c r="M1697" s="35">
        <f>'Coloquios2020 - Notas finales '!W297</f>
        <v>9</v>
      </c>
      <c r="N1697" s="38">
        <f>'Coloquios2020 - Notas finales '!X297</f>
        <v>9</v>
      </c>
    </row>
    <row r="1698" spans="1:14" x14ac:dyDescent="0.2">
      <c r="A1698" s="34">
        <f t="shared" ref="A1698:I1698" si="999">+A998</f>
        <v>44148.614801481483</v>
      </c>
      <c r="B1698" s="35" t="str">
        <f t="shared" si="999"/>
        <v>rinaudoadriana@gmail.com</v>
      </c>
      <c r="C1698" s="35" t="str">
        <f t="shared" si="999"/>
        <v>1 de 1</v>
      </c>
      <c r="D1698" s="35" t="str">
        <f t="shared" si="999"/>
        <v>Coloquios/Talleres/etc</v>
      </c>
      <c r="E1698" s="36" t="str">
        <f t="shared" si="999"/>
        <v>10/11</v>
      </c>
      <c r="F1698" s="37" t="str">
        <f t="shared" si="999"/>
        <v>Educación Especial</v>
      </c>
      <c r="G1698" s="35" t="str">
        <f t="shared" si="999"/>
        <v>1°</v>
      </c>
      <c r="H1698" s="37" t="str">
        <f t="shared" si="999"/>
        <v>Pedagogía</v>
      </c>
      <c r="I1698" s="35" t="str">
        <f t="shared" si="999"/>
        <v>-</v>
      </c>
      <c r="J1698" s="37" t="str">
        <f>'Coloquios2020 - Notas finales '!T298</f>
        <v>Coria Virginia</v>
      </c>
      <c r="K1698" s="35">
        <f>'Coloquios2020 - Notas finales '!U298</f>
        <v>43128681</v>
      </c>
      <c r="L1698" s="35">
        <f>'Coloquios2020 - Notas finales '!V298</f>
        <v>8</v>
      </c>
      <c r="M1698" s="35" t="str">
        <f>'Coloquios2020 - Notas finales '!W298</f>
        <v>No se tomó escrito</v>
      </c>
      <c r="N1698" s="38">
        <f>'Coloquios2020 - Notas finales '!X298</f>
        <v>8</v>
      </c>
    </row>
    <row r="1699" spans="1:14" x14ac:dyDescent="0.2">
      <c r="A1699" s="34">
        <f t="shared" ref="A1699:I1699" si="1000">+A999</f>
        <v>44148.624194409727</v>
      </c>
      <c r="B1699" s="35" t="str">
        <f t="shared" si="1000"/>
        <v>rinaudoadriana@gmail.com</v>
      </c>
      <c r="C1699" s="35" t="str">
        <f t="shared" si="1000"/>
        <v>1 de 2</v>
      </c>
      <c r="D1699" s="35" t="str">
        <f t="shared" si="1000"/>
        <v>Coloquios/Talleres/etc</v>
      </c>
      <c r="E1699" s="36" t="str">
        <f t="shared" si="1000"/>
        <v>11/11</v>
      </c>
      <c r="F1699" s="37" t="str">
        <f t="shared" si="1000"/>
        <v>Biología</v>
      </c>
      <c r="G1699" s="35" t="str">
        <f t="shared" si="1000"/>
        <v>2°</v>
      </c>
      <c r="H1699" s="37" t="str">
        <f t="shared" si="1000"/>
        <v>Didáctica y Curriculum</v>
      </c>
      <c r="I1699" s="35" t="str">
        <f t="shared" si="1000"/>
        <v>-</v>
      </c>
      <c r="J1699" s="37" t="str">
        <f>'Coloquios2020 - Notas finales '!T299</f>
        <v>Zucchi Lara</v>
      </c>
      <c r="K1699" s="35">
        <f>'Coloquios2020 - Notas finales '!U299</f>
        <v>41791269</v>
      </c>
      <c r="L1699" s="35">
        <f>'Coloquios2020 - Notas finales '!V299</f>
        <v>9</v>
      </c>
      <c r="M1699" s="35" t="str">
        <f>'Coloquios2020 - Notas finales '!W299</f>
        <v>No se tomó escrito</v>
      </c>
      <c r="N1699" s="38">
        <f>'Coloquios2020 - Notas finales '!X299</f>
        <v>9</v>
      </c>
    </row>
    <row r="1700" spans="1:14" hidden="1" x14ac:dyDescent="0.2">
      <c r="A1700" s="34">
        <f t="shared" ref="A1700:I1700" si="1001">+A1000</f>
        <v>44148.625448194449</v>
      </c>
      <c r="B1700" s="35" t="str">
        <f t="shared" si="1001"/>
        <v>rinaudoadriana@gmail.com</v>
      </c>
      <c r="C1700" s="35" t="str">
        <f t="shared" si="1001"/>
        <v>2 de 2</v>
      </c>
      <c r="D1700" s="35" t="str">
        <f t="shared" si="1001"/>
        <v>Coloquios/Talleres/etc</v>
      </c>
      <c r="E1700" s="36" t="str">
        <f t="shared" si="1001"/>
        <v>11/11</v>
      </c>
      <c r="F1700" s="37" t="str">
        <f t="shared" si="1001"/>
        <v>Biología</v>
      </c>
      <c r="G1700" s="35" t="str">
        <f t="shared" si="1001"/>
        <v>2°</v>
      </c>
      <c r="H1700" s="37" t="str">
        <f t="shared" si="1001"/>
        <v>Didáctica y Curriculum</v>
      </c>
      <c r="I1700" s="35" t="str">
        <f t="shared" si="1001"/>
        <v>-</v>
      </c>
      <c r="J1700" s="37">
        <f>'Coloquios2020 - Notas finales '!T300</f>
        <v>0</v>
      </c>
      <c r="K1700" s="35">
        <f>'Coloquios2020 - Notas finales '!U300</f>
        <v>0</v>
      </c>
      <c r="L1700" s="35">
        <f>'Coloquios2020 - Notas finales '!V300</f>
        <v>0</v>
      </c>
      <c r="M1700" s="35">
        <f>'Coloquios2020 - Notas finales '!W300</f>
        <v>0</v>
      </c>
      <c r="N1700" s="38">
        <f>'Coloquios2020 - Notas finales '!X300</f>
        <v>0</v>
      </c>
    </row>
    <row r="1701" spans="1:14" x14ac:dyDescent="0.2">
      <c r="A1701" s="34">
        <f t="shared" ref="A1701:I1701" si="1002">+A1001</f>
        <v>44148.638154687505</v>
      </c>
      <c r="B1701" s="35" t="str">
        <f t="shared" si="1002"/>
        <v>rinaudoadriana@gmail.com</v>
      </c>
      <c r="C1701" s="35" t="str">
        <f t="shared" si="1002"/>
        <v>1 de 2</v>
      </c>
      <c r="D1701" s="35" t="str">
        <f t="shared" si="1002"/>
        <v>Coloquios/Talleres/etc</v>
      </c>
      <c r="E1701" s="36" t="str">
        <f t="shared" si="1002"/>
        <v>12/11</v>
      </c>
      <c r="F1701" s="37" t="str">
        <f t="shared" si="1002"/>
        <v>Inglés</v>
      </c>
      <c r="G1701" s="35" t="str">
        <f t="shared" si="1002"/>
        <v>1°</v>
      </c>
      <c r="H1701" s="37" t="str">
        <f t="shared" si="1002"/>
        <v>Psicología y cultura del alumno- Nivel Inicial y Primario</v>
      </c>
      <c r="I1701" s="35" t="str">
        <f t="shared" si="1002"/>
        <v>-</v>
      </c>
      <c r="J1701" s="37" t="str">
        <f>'Coloquios2020 - Notas finales '!T301</f>
        <v>Godino Valentina</v>
      </c>
      <c r="K1701" s="35">
        <f>'Coloquios2020 - Notas finales '!U301</f>
        <v>43238399</v>
      </c>
      <c r="L1701" s="35">
        <f>'Coloquios2020 - Notas finales '!V301</f>
        <v>10</v>
      </c>
      <c r="M1701" s="35" t="str">
        <f>'Coloquios2020 - Notas finales '!W301</f>
        <v>No se tomó escrito</v>
      </c>
      <c r="N1701" s="38">
        <f>'Coloquios2020 - Notas finales '!X301</f>
        <v>10</v>
      </c>
    </row>
    <row r="1702" spans="1:14" x14ac:dyDescent="0.2">
      <c r="A1702" s="34">
        <f t="shared" ref="A1702:I1702" si="1003">+A1002</f>
        <v>44148.638577094913</v>
      </c>
      <c r="B1702" s="35" t="str">
        <f t="shared" si="1003"/>
        <v>flaviaboglione@gmail.com</v>
      </c>
      <c r="C1702" s="35" t="str">
        <f t="shared" si="1003"/>
        <v>1 de 1</v>
      </c>
      <c r="D1702" s="35" t="str">
        <f t="shared" si="1003"/>
        <v>Coloquios/Talleres/etc</v>
      </c>
      <c r="E1702" s="36" t="str">
        <f t="shared" si="1003"/>
        <v>10/11</v>
      </c>
      <c r="F1702" s="37" t="str">
        <f t="shared" si="1003"/>
        <v>Biología</v>
      </c>
      <c r="G1702" s="35" t="str">
        <f t="shared" si="1003"/>
        <v>2°</v>
      </c>
      <c r="H1702" s="37" t="str">
        <f t="shared" si="1003"/>
        <v xml:space="preserve">Didáctica de la Biología 1 (acta 1 de 2 enmendada ya que la anterior enviada el 10-11 a las 19,46 hs en el orden nro 1 no corresponde a Antonela Vásquez ya que no había rendido la correlativa) El otro acta está bien. </v>
      </c>
      <c r="I1702" s="35" t="str">
        <f t="shared" si="1003"/>
        <v>-</v>
      </c>
      <c r="J1702" s="37" t="str">
        <f>'Coloquios2020 - Notas finales '!T302</f>
        <v>Gorosito, Agustina</v>
      </c>
      <c r="K1702" s="35">
        <f>'Coloquios2020 - Notas finales '!U302</f>
        <v>41605337</v>
      </c>
      <c r="L1702" s="35">
        <f>'Coloquios2020 - Notas finales '!V302</f>
        <v>8</v>
      </c>
      <c r="M1702" s="35" t="str">
        <f>'Coloquios2020 - Notas finales '!W302</f>
        <v>No se tomó escrito</v>
      </c>
      <c r="N1702" s="38">
        <f>'Coloquios2020 - Notas finales '!X302</f>
        <v>8</v>
      </c>
    </row>
    <row r="1703" spans="1:14" x14ac:dyDescent="0.2">
      <c r="A1703" s="34">
        <f t="shared" ref="A1703:I1703" si="1004">+A1003</f>
        <v>44148.641175636571</v>
      </c>
      <c r="B1703" s="35" t="str">
        <f t="shared" si="1004"/>
        <v>rinaudoadriana@gmail.com</v>
      </c>
      <c r="C1703" s="35" t="str">
        <f t="shared" si="1004"/>
        <v>2 de 2</v>
      </c>
      <c r="D1703" s="35" t="str">
        <f t="shared" si="1004"/>
        <v>Coloquios/Talleres/etc</v>
      </c>
      <c r="E1703" s="36" t="str">
        <f t="shared" si="1004"/>
        <v>12/11</v>
      </c>
      <c r="F1703" s="37" t="str">
        <f t="shared" si="1004"/>
        <v>Inglés</v>
      </c>
      <c r="G1703" s="35" t="str">
        <f t="shared" si="1004"/>
        <v>1°</v>
      </c>
      <c r="H1703" s="37" t="str">
        <f t="shared" si="1004"/>
        <v>Psicología y cultura del alumno- Nivel Inicial y Primario</v>
      </c>
      <c r="I1703" s="35" t="str">
        <f t="shared" si="1004"/>
        <v>-</v>
      </c>
      <c r="J1703" s="37" t="str">
        <f>'Coloquios2020 - Notas finales '!T303</f>
        <v>Liquin Kiara</v>
      </c>
      <c r="K1703" s="35">
        <f>'Coloquios2020 - Notas finales '!U303</f>
        <v>43579388</v>
      </c>
      <c r="L1703" s="35">
        <f>'Coloquios2020 - Notas finales '!V303</f>
        <v>10</v>
      </c>
      <c r="M1703" s="35" t="str">
        <f>'Coloquios2020 - Notas finales '!W303</f>
        <v>No se tomó escrito</v>
      </c>
      <c r="N1703" s="38">
        <f>'Coloquios2020 - Notas finales '!X303</f>
        <v>10</v>
      </c>
    </row>
    <row r="1704" spans="1:14" x14ac:dyDescent="0.2">
      <c r="A1704" s="34">
        <f t="shared" ref="A1704:I1704" si="1005">+A1004</f>
        <v>44148.648176620365</v>
      </c>
      <c r="B1704" s="35" t="str">
        <f t="shared" si="1005"/>
        <v>rinaudoadriana@gmail.com</v>
      </c>
      <c r="C1704" s="35" t="str">
        <f t="shared" si="1005"/>
        <v>1 de 1</v>
      </c>
      <c r="D1704" s="35" t="str">
        <f t="shared" si="1005"/>
        <v>Coloquios/Talleres/etc</v>
      </c>
      <c r="E1704" s="36" t="str">
        <f t="shared" si="1005"/>
        <v>11/11</v>
      </c>
      <c r="F1704" s="37" t="str">
        <f t="shared" si="1005"/>
        <v>Educación Inicial</v>
      </c>
      <c r="G1704" s="35" t="str">
        <f t="shared" si="1005"/>
        <v>2°</v>
      </c>
      <c r="H1704" s="37" t="str">
        <f t="shared" si="1005"/>
        <v>Didáctica General</v>
      </c>
      <c r="I1704" s="35" t="str">
        <f t="shared" si="1005"/>
        <v>-</v>
      </c>
      <c r="J1704" s="37" t="str">
        <f>'Coloquios2020 - Notas finales '!T304</f>
        <v>Mendoza Martina</v>
      </c>
      <c r="K1704" s="35">
        <f>'Coloquios2020 - Notas finales '!U304</f>
        <v>43426232</v>
      </c>
      <c r="L1704" s="35">
        <f>'Coloquios2020 - Notas finales '!V304</f>
        <v>10</v>
      </c>
      <c r="M1704" s="35" t="str">
        <f>'Coloquios2020 - Notas finales '!W304</f>
        <v>No se tomó escrito</v>
      </c>
      <c r="N1704" s="38">
        <f>'Coloquios2020 - Notas finales '!X304</f>
        <v>10</v>
      </c>
    </row>
    <row r="1705" spans="1:14" x14ac:dyDescent="0.2">
      <c r="A1705" s="34">
        <f t="shared" ref="A1705:I1705" si="1006">+A1005</f>
        <v>44148.655557175924</v>
      </c>
      <c r="B1705" s="35" t="str">
        <f t="shared" si="1006"/>
        <v>rinaudoadriana@gmail.com</v>
      </c>
      <c r="C1705" s="35" t="str">
        <f t="shared" si="1006"/>
        <v>1 de 2</v>
      </c>
      <c r="D1705" s="35" t="str">
        <f t="shared" si="1006"/>
        <v>Coloquios/Talleres/etc</v>
      </c>
      <c r="E1705" s="36" t="str">
        <f t="shared" si="1006"/>
        <v>10/11</v>
      </c>
      <c r="F1705" s="37" t="str">
        <f t="shared" si="1006"/>
        <v>Inglés</v>
      </c>
      <c r="G1705" s="35" t="str">
        <f t="shared" si="1006"/>
        <v>1°</v>
      </c>
      <c r="H1705" s="37" t="str">
        <f t="shared" si="1006"/>
        <v>Pedagogia</v>
      </c>
      <c r="I1705" s="35" t="str">
        <f t="shared" si="1006"/>
        <v>-</v>
      </c>
      <c r="J1705" s="37" t="str">
        <f>'Coloquios2020 - Notas finales '!T305</f>
        <v>Ramirez Micaela</v>
      </c>
      <c r="K1705" s="35">
        <f>'Coloquios2020 - Notas finales '!U305</f>
        <v>37813527</v>
      </c>
      <c r="L1705" s="35">
        <f>'Coloquios2020 - Notas finales '!V305</f>
        <v>8</v>
      </c>
      <c r="M1705" s="35" t="str">
        <f>'Coloquios2020 - Notas finales '!W305</f>
        <v>No se tomó escrito</v>
      </c>
      <c r="N1705" s="38">
        <f>'Coloquios2020 - Notas finales '!X305</f>
        <v>8</v>
      </c>
    </row>
    <row r="1706" spans="1:14" hidden="1" x14ac:dyDescent="0.2">
      <c r="A1706" s="34">
        <f t="shared" ref="A1706:I1706" si="1007">+A1006</f>
        <v>44148.656075173611</v>
      </c>
      <c r="B1706" s="35" t="str">
        <f t="shared" si="1007"/>
        <v>flaviaboglione@gmail.com</v>
      </c>
      <c r="C1706" s="35" t="str">
        <f t="shared" si="1007"/>
        <v>1 de 2</v>
      </c>
      <c r="D1706" s="35" t="str">
        <f t="shared" si="1007"/>
        <v>Coloquios/Talleres/etc</v>
      </c>
      <c r="E1706" s="36" t="str">
        <f t="shared" si="1007"/>
        <v>11/11</v>
      </c>
      <c r="F1706" s="37" t="str">
        <f t="shared" si="1007"/>
        <v>Biología</v>
      </c>
      <c r="G1706" s="35" t="str">
        <f t="shared" si="1007"/>
        <v>1°</v>
      </c>
      <c r="H1706" s="37" t="str">
        <f t="shared" si="1007"/>
        <v>UCCV Historia de las Ciencias Naturales (en el orden número 10 me faltó agregar a Farías, Flavia la sumo sola en este acta para no repetir todo nuevamente)</v>
      </c>
      <c r="I1706" s="35" t="str">
        <f t="shared" si="1007"/>
        <v>-</v>
      </c>
      <c r="J1706" s="37">
        <f>'Coloquios2020 - Notas finales '!T306</f>
        <v>0</v>
      </c>
      <c r="K1706" s="35">
        <f>'Coloquios2020 - Notas finales '!U306</f>
        <v>0</v>
      </c>
      <c r="L1706" s="35">
        <f>'Coloquios2020 - Notas finales '!V306</f>
        <v>0</v>
      </c>
      <c r="M1706" s="35">
        <f>'Coloquios2020 - Notas finales '!W306</f>
        <v>0</v>
      </c>
      <c r="N1706" s="38">
        <f>'Coloquios2020 - Notas finales '!X306</f>
        <v>0</v>
      </c>
    </row>
    <row r="1707" spans="1:14" x14ac:dyDescent="0.2">
      <c r="A1707" s="34">
        <f t="shared" ref="A1707:I1707" si="1008">+A1007</f>
        <v>44148.661711006949</v>
      </c>
      <c r="B1707" s="35" t="str">
        <f t="shared" si="1008"/>
        <v>rinaudoadriana@gmail.com</v>
      </c>
      <c r="C1707" s="35" t="str">
        <f t="shared" si="1008"/>
        <v>2 de 2</v>
      </c>
      <c r="D1707" s="35" t="str">
        <f t="shared" si="1008"/>
        <v>Coloquios/Talleres/etc</v>
      </c>
      <c r="E1707" s="36" t="str">
        <f t="shared" si="1008"/>
        <v>10/11</v>
      </c>
      <c r="F1707" s="37" t="str">
        <f t="shared" si="1008"/>
        <v>Inglés</v>
      </c>
      <c r="G1707" s="35" t="str">
        <f t="shared" si="1008"/>
        <v>1°</v>
      </c>
      <c r="H1707" s="37" t="str">
        <f t="shared" si="1008"/>
        <v>Pedagogía</v>
      </c>
      <c r="I1707" s="35" t="str">
        <f t="shared" si="1008"/>
        <v>-</v>
      </c>
      <c r="J1707" s="37" t="str">
        <f>'Coloquios2020 - Notas finales '!T307</f>
        <v xml:space="preserve">Heredia Luz </v>
      </c>
      <c r="K1707" s="35">
        <f>'Coloquios2020 - Notas finales '!U307</f>
        <v>41605361</v>
      </c>
      <c r="L1707" s="35">
        <f>'Coloquios2020 - Notas finales '!V307</f>
        <v>10</v>
      </c>
      <c r="M1707" s="35" t="str">
        <f>'Coloquios2020 - Notas finales '!W307</f>
        <v>No se tomó escrito</v>
      </c>
      <c r="N1707" s="38">
        <f>'Coloquios2020 - Notas finales '!X307</f>
        <v>10</v>
      </c>
    </row>
    <row r="1708" spans="1:14" x14ac:dyDescent="0.2">
      <c r="A1708" s="34">
        <f t="shared" ref="A1708:I1708" si="1009">+A1008</f>
        <v>44148.678845289352</v>
      </c>
      <c r="B1708" s="35" t="str">
        <f t="shared" si="1009"/>
        <v>anabelarodera1985@gmail.com</v>
      </c>
      <c r="C1708" s="35" t="str">
        <f t="shared" si="1009"/>
        <v>1 de 1</v>
      </c>
      <c r="D1708" s="35" t="str">
        <f t="shared" si="1009"/>
        <v>Coloquios/Talleres/etc</v>
      </c>
      <c r="E1708" s="36" t="str">
        <f t="shared" si="1009"/>
        <v>11/11</v>
      </c>
      <c r="F1708" s="37" t="str">
        <f t="shared" si="1009"/>
        <v>Artes Visuales</v>
      </c>
      <c r="G1708" s="35" t="str">
        <f t="shared" si="1009"/>
        <v>2°</v>
      </c>
      <c r="H1708" s="37" t="str">
        <f t="shared" si="1009"/>
        <v xml:space="preserve">Producción en el Espacio II: Cerámica </v>
      </c>
      <c r="I1708" s="35" t="str">
        <f t="shared" si="1009"/>
        <v>-</v>
      </c>
      <c r="J1708" s="37" t="str">
        <f>'Coloquios2020 - Notas finales '!T308</f>
        <v xml:space="preserve">Araujo Santillán, Natalia </v>
      </c>
      <c r="K1708" s="35">
        <f>'Coloquios2020 - Notas finales '!U308</f>
        <v>33084340</v>
      </c>
      <c r="L1708" s="35">
        <f>'Coloquios2020 - Notas finales '!V308</f>
        <v>9</v>
      </c>
      <c r="M1708" s="35">
        <f>'Coloquios2020 - Notas finales '!W308</f>
        <v>0</v>
      </c>
      <c r="N1708" s="38">
        <f>'Coloquios2020 - Notas finales '!X308</f>
        <v>9</v>
      </c>
    </row>
    <row r="1709" spans="1:14" x14ac:dyDescent="0.2">
      <c r="A1709" s="34">
        <f t="shared" ref="A1709:I1709" si="1010">+A1009</f>
        <v>44148.698068935184</v>
      </c>
      <c r="B1709" s="35" t="str">
        <f t="shared" si="1010"/>
        <v>normaisabeleone@gmail.ar</v>
      </c>
      <c r="C1709" s="35" t="str">
        <f t="shared" si="1010"/>
        <v>1 de 1</v>
      </c>
      <c r="D1709" s="35" t="str">
        <f t="shared" si="1010"/>
        <v>Coloquios/Talleres/etc</v>
      </c>
      <c r="E1709" s="36" t="str">
        <f t="shared" si="1010"/>
        <v>13/11</v>
      </c>
      <c r="F1709" s="37" t="str">
        <f t="shared" si="1010"/>
        <v>Ciencias de la Educación</v>
      </c>
      <c r="G1709" s="35" t="str">
        <f t="shared" si="1010"/>
        <v>5°</v>
      </c>
      <c r="H1709" s="37" t="str">
        <f t="shared" si="1010"/>
        <v>Trayecto de Práctica: Taller de Docencia IV</v>
      </c>
      <c r="I1709" s="35" t="str">
        <f t="shared" si="1010"/>
        <v>-</v>
      </c>
      <c r="J1709" s="37" t="str">
        <f>'Coloquios2020 - Notas finales '!T309</f>
        <v xml:space="preserve"> Banfi González, Santiago</v>
      </c>
      <c r="K1709" s="35">
        <f>'Coloquios2020 - Notas finales '!U309</f>
        <v>34311380</v>
      </c>
      <c r="L1709" s="35">
        <f>'Coloquios2020 - Notas finales '!V309</f>
        <v>0</v>
      </c>
      <c r="M1709" s="35">
        <f>'Coloquios2020 - Notas finales '!W309</f>
        <v>0</v>
      </c>
      <c r="N1709" s="38">
        <f>'Coloquios2020 - Notas finales '!X309</f>
        <v>10</v>
      </c>
    </row>
    <row r="1710" spans="1:14" x14ac:dyDescent="0.2">
      <c r="A1710" s="34">
        <f t="shared" ref="A1710:I1710" si="1011">+A1010</f>
        <v>44148.718472824075</v>
      </c>
      <c r="B1710" s="35" t="str">
        <f t="shared" si="1011"/>
        <v>sombraabstracta@hotmail.com</v>
      </c>
      <c r="C1710" s="35" t="str">
        <f t="shared" si="1011"/>
        <v>1 de 3</v>
      </c>
      <c r="D1710" s="35" t="str">
        <f t="shared" si="1011"/>
        <v>Coloquios/Talleres/etc</v>
      </c>
      <c r="E1710" s="36" t="str">
        <f t="shared" si="1011"/>
        <v>9/11</v>
      </c>
      <c r="F1710" s="37" t="str">
        <f t="shared" si="1011"/>
        <v>Artes Visuales</v>
      </c>
      <c r="G1710" s="35" t="str">
        <f t="shared" si="1011"/>
        <v>2°</v>
      </c>
      <c r="H1710" s="37" t="str">
        <f t="shared" si="1011"/>
        <v>PRODUCCIÓN EN EL PLANO . PINTURA II</v>
      </c>
      <c r="I1710" s="35" t="str">
        <f t="shared" si="1011"/>
        <v>-</v>
      </c>
      <c r="J1710" s="37" t="str">
        <f>'Coloquios2020 - Notas finales '!T310</f>
        <v>Jorgelina Andrea Fabré</v>
      </c>
      <c r="K1710" s="35">
        <f>'Coloquios2020 - Notas finales '!U310</f>
        <v>36123050</v>
      </c>
      <c r="L1710" s="35">
        <f>'Coloquios2020 - Notas finales '!V310</f>
        <v>9</v>
      </c>
      <c r="M1710" s="35">
        <f>'Coloquios2020 - Notas finales '!W310</f>
        <v>0</v>
      </c>
      <c r="N1710" s="38">
        <f>'Coloquios2020 - Notas finales '!X310</f>
        <v>9</v>
      </c>
    </row>
    <row r="1711" spans="1:14" hidden="1" x14ac:dyDescent="0.2">
      <c r="A1711" s="34">
        <f t="shared" ref="A1711:I1711" si="1012">+A1011</f>
        <v>44148.723783298614</v>
      </c>
      <c r="B1711" s="35" t="str">
        <f t="shared" si="1012"/>
        <v>cecipau680@gmail.com</v>
      </c>
      <c r="C1711" s="35" t="str">
        <f t="shared" si="1012"/>
        <v>1 de 1</v>
      </c>
      <c r="D1711" s="35" t="str">
        <f t="shared" si="1012"/>
        <v>Coloquios/Talleres/etc</v>
      </c>
      <c r="E1711" s="36" t="str">
        <f t="shared" si="1012"/>
        <v>13/11</v>
      </c>
      <c r="F1711" s="37" t="str">
        <f t="shared" si="1012"/>
        <v>Geografía</v>
      </c>
      <c r="G1711" s="35" t="str">
        <f t="shared" si="1012"/>
        <v>3°</v>
      </c>
      <c r="H1711" s="37" t="str">
        <f t="shared" si="1012"/>
        <v>Práctica Docente III</v>
      </c>
      <c r="I1711" s="35" t="str">
        <f t="shared" si="1012"/>
        <v>-</v>
      </c>
      <c r="J1711" s="37">
        <f>'Coloquios2020 - Notas finales '!T311</f>
        <v>0</v>
      </c>
      <c r="K1711" s="35">
        <f>'Coloquios2020 - Notas finales '!U311</f>
        <v>0</v>
      </c>
      <c r="L1711" s="35">
        <f>'Coloquios2020 - Notas finales '!V311</f>
        <v>0</v>
      </c>
      <c r="M1711" s="35">
        <f>'Coloquios2020 - Notas finales '!W311</f>
        <v>0</v>
      </c>
      <c r="N1711" s="38">
        <f>'Coloquios2020 - Notas finales '!X311</f>
        <v>0</v>
      </c>
    </row>
    <row r="1712" spans="1:14" x14ac:dyDescent="0.2">
      <c r="A1712" s="34">
        <f t="shared" ref="A1712:I1712" si="1013">+A1012</f>
        <v>44148.727123969904</v>
      </c>
      <c r="B1712" s="35" t="str">
        <f t="shared" si="1013"/>
        <v>sombraabstracta@hotmail.com</v>
      </c>
      <c r="C1712" s="35" t="str">
        <f t="shared" si="1013"/>
        <v>1 de 2</v>
      </c>
      <c r="D1712" s="35" t="str">
        <f t="shared" si="1013"/>
        <v>Coloquios/Talleres/etc</v>
      </c>
      <c r="E1712" s="36" t="str">
        <f t="shared" si="1013"/>
        <v>10/11</v>
      </c>
      <c r="F1712" s="37" t="str">
        <f t="shared" si="1013"/>
        <v>Artes Visuales</v>
      </c>
      <c r="G1712" s="35" t="str">
        <f t="shared" si="1013"/>
        <v>2°</v>
      </c>
      <c r="H1712" s="37" t="str">
        <f t="shared" si="1013"/>
        <v xml:space="preserve">Antropología Sociocultural </v>
      </c>
      <c r="I1712" s="35" t="str">
        <f t="shared" si="1013"/>
        <v>-</v>
      </c>
      <c r="J1712" s="37" t="str">
        <f>'Coloquios2020 - Notas finales '!T312</f>
        <v>Marcela Casco</v>
      </c>
      <c r="K1712" s="35">
        <f>'Coloquios2020 - Notas finales '!U312</f>
        <v>17758382</v>
      </c>
      <c r="L1712" s="35">
        <f>'Coloquios2020 - Notas finales '!V312</f>
        <v>8</v>
      </c>
      <c r="M1712" s="35">
        <f>'Coloquios2020 - Notas finales '!W312</f>
        <v>0</v>
      </c>
      <c r="N1712" s="38">
        <f>'Coloquios2020 - Notas finales '!X312</f>
        <v>8</v>
      </c>
    </row>
    <row r="1713" spans="1:14" hidden="1" x14ac:dyDescent="0.2">
      <c r="A1713" s="34">
        <f t="shared" ref="A1713:I1713" si="1014">+A1013</f>
        <v>44148.729921979168</v>
      </c>
      <c r="B1713" s="35" t="str">
        <f t="shared" si="1014"/>
        <v>normaisabeleone@gmail.ar</v>
      </c>
      <c r="C1713" s="35" t="str">
        <f t="shared" si="1014"/>
        <v>1 de 1</v>
      </c>
      <c r="D1713" s="35" t="str">
        <f t="shared" si="1014"/>
        <v>Coloquios/Talleres/etc</v>
      </c>
      <c r="E1713" s="36" t="str">
        <f t="shared" si="1014"/>
        <v>13/11</v>
      </c>
      <c r="F1713" s="37" t="str">
        <f t="shared" si="1014"/>
        <v>Geografía</v>
      </c>
      <c r="G1713" s="35" t="str">
        <f t="shared" si="1014"/>
        <v>4°</v>
      </c>
      <c r="H1713" s="37" t="str">
        <f t="shared" si="1014"/>
        <v xml:space="preserve">Educación Sexual Integral (ESI) </v>
      </c>
      <c r="I1713" s="35" t="str">
        <f t="shared" si="1014"/>
        <v>-</v>
      </c>
      <c r="J1713" s="37">
        <f>'Coloquios2020 - Notas finales '!T313</f>
        <v>0</v>
      </c>
      <c r="K1713" s="35">
        <f>'Coloquios2020 - Notas finales '!U313</f>
        <v>0</v>
      </c>
      <c r="L1713" s="35">
        <f>'Coloquios2020 - Notas finales '!V313</f>
        <v>0</v>
      </c>
      <c r="M1713" s="35">
        <f>'Coloquios2020 - Notas finales '!W313</f>
        <v>0</v>
      </c>
      <c r="N1713" s="38">
        <f>'Coloquios2020 - Notas finales '!X313</f>
        <v>0</v>
      </c>
    </row>
    <row r="1714" spans="1:14" x14ac:dyDescent="0.2">
      <c r="A1714" s="34">
        <f t="shared" ref="A1714:I1714" si="1015">+A1014</f>
        <v>44148.745424548615</v>
      </c>
      <c r="B1714" s="35" t="str">
        <f t="shared" si="1015"/>
        <v>danigiamp@gmail.com</v>
      </c>
      <c r="C1714" s="35" t="str">
        <f t="shared" si="1015"/>
        <v>3 de 3</v>
      </c>
      <c r="D1714" s="35" t="str">
        <f t="shared" si="1015"/>
        <v>Coloquios/Talleres/etc</v>
      </c>
      <c r="E1714" s="36" t="str">
        <f t="shared" si="1015"/>
        <v>10/11</v>
      </c>
      <c r="F1714" s="37" t="str">
        <f t="shared" si="1015"/>
        <v>Geografía</v>
      </c>
      <c r="G1714" s="35" t="str">
        <f t="shared" si="1015"/>
        <v>3°</v>
      </c>
      <c r="H1714" s="37" t="str">
        <f t="shared" si="1015"/>
        <v>Dimensión Geográfica de las Problemáticas Ambientales</v>
      </c>
      <c r="I1714" s="35" t="str">
        <f t="shared" si="1015"/>
        <v>-</v>
      </c>
      <c r="J1714" s="37" t="str">
        <f>'Coloquios2020 - Notas finales '!T314</f>
        <v>Waltrosse, Gabriela Luciana</v>
      </c>
      <c r="K1714" s="35">
        <f>'Coloquios2020 - Notas finales '!U314</f>
        <v>23112162</v>
      </c>
      <c r="L1714" s="35">
        <f>'Coloquios2020 - Notas finales '!V314</f>
        <v>10</v>
      </c>
      <c r="M1714" s="35">
        <f>'Coloquios2020 - Notas finales '!W314</f>
        <v>0</v>
      </c>
      <c r="N1714" s="38">
        <f>'Coloquios2020 - Notas finales '!X314</f>
        <v>10</v>
      </c>
    </row>
    <row r="1715" spans="1:14" x14ac:dyDescent="0.2">
      <c r="A1715" s="34">
        <f t="shared" ref="A1715:I1715" si="1016">+A1015</f>
        <v>44148.749463495369</v>
      </c>
      <c r="B1715" s="35" t="str">
        <f t="shared" si="1016"/>
        <v>sombraabstracta@hotmail.com</v>
      </c>
      <c r="C1715" s="35" t="str">
        <f t="shared" si="1016"/>
        <v>1 de 1</v>
      </c>
      <c r="D1715" s="35" t="str">
        <f t="shared" si="1016"/>
        <v>Coloquios/Talleres/etc</v>
      </c>
      <c r="E1715" s="36" t="str">
        <f t="shared" si="1016"/>
        <v>12/11</v>
      </c>
      <c r="F1715" s="37" t="str">
        <f t="shared" si="1016"/>
        <v>Artes Visuales</v>
      </c>
      <c r="G1715" s="35" t="str">
        <f t="shared" si="1016"/>
        <v>3°</v>
      </c>
      <c r="H1715" s="37" t="str">
        <f t="shared" si="1016"/>
        <v>Dibujo III</v>
      </c>
      <c r="I1715" s="35" t="str">
        <f t="shared" si="1016"/>
        <v>-</v>
      </c>
      <c r="J1715" s="37" t="str">
        <f>'Coloquios2020 - Notas finales '!T315</f>
        <v xml:space="preserve">Ezequiel Bustamante </v>
      </c>
      <c r="K1715" s="35">
        <f>'Coloquios2020 - Notas finales '!U315</f>
        <v>40556385</v>
      </c>
      <c r="L1715" s="35">
        <f>'Coloquios2020 - Notas finales '!V315</f>
        <v>10</v>
      </c>
      <c r="M1715" s="35">
        <f>'Coloquios2020 - Notas finales '!W315</f>
        <v>0</v>
      </c>
      <c r="N1715" s="38">
        <f>'Coloquios2020 - Notas finales '!X315</f>
        <v>10</v>
      </c>
    </row>
    <row r="1716" spans="1:14" hidden="1" x14ac:dyDescent="0.2">
      <c r="A1716" s="34">
        <f t="shared" ref="A1716:I1716" si="1017">+A1016</f>
        <v>44148.770285289356</v>
      </c>
      <c r="B1716" s="35" t="str">
        <f t="shared" si="1017"/>
        <v>marebv@hotmail.com</v>
      </c>
      <c r="C1716" s="35" t="str">
        <f t="shared" si="1017"/>
        <v>1 de 1</v>
      </c>
      <c r="D1716" s="35" t="str">
        <f t="shared" si="1017"/>
        <v>Coloquios/Talleres/etc</v>
      </c>
      <c r="E1716" s="36" t="str">
        <f t="shared" si="1017"/>
        <v>12/10</v>
      </c>
      <c r="F1716" s="37" t="str">
        <f t="shared" si="1017"/>
        <v>Ciencias de la Educación</v>
      </c>
      <c r="G1716" s="35" t="str">
        <f t="shared" si="1017"/>
        <v>3°</v>
      </c>
      <c r="H1716" s="37" t="str">
        <f t="shared" si="1017"/>
        <v>GESTIÓN INSTITUCIONAL</v>
      </c>
      <c r="I1716" s="35" t="str">
        <f t="shared" si="1017"/>
        <v>-</v>
      </c>
      <c r="J1716" s="37">
        <f>'Coloquios2020 - Notas finales '!T316</f>
        <v>0</v>
      </c>
      <c r="K1716" s="35">
        <f>'Coloquios2020 - Notas finales '!U316</f>
        <v>0</v>
      </c>
      <c r="L1716" s="35">
        <f>'Coloquios2020 - Notas finales '!V316</f>
        <v>0</v>
      </c>
      <c r="M1716" s="35">
        <f>'Coloquios2020 - Notas finales '!W316</f>
        <v>0</v>
      </c>
      <c r="N1716" s="38">
        <f>'Coloquios2020 - Notas finales '!X316</f>
        <v>0</v>
      </c>
    </row>
    <row r="1717" spans="1:14" x14ac:dyDescent="0.2">
      <c r="A1717" s="34">
        <f t="shared" ref="A1717:I1717" si="1018">+A1017</f>
        <v>44148.799646400468</v>
      </c>
      <c r="B1717" s="35" t="str">
        <f t="shared" si="1018"/>
        <v>sombraabstracta@hotmail.com</v>
      </c>
      <c r="C1717" s="35" t="str">
        <f t="shared" si="1018"/>
        <v>1 de 1</v>
      </c>
      <c r="D1717" s="35" t="str">
        <f t="shared" si="1018"/>
        <v>Coloquios/Talleres/etc</v>
      </c>
      <c r="E1717" s="36" t="str">
        <f t="shared" si="1018"/>
        <v>12/11</v>
      </c>
      <c r="F1717" s="37" t="str">
        <f t="shared" si="1018"/>
        <v>Artes Visuales</v>
      </c>
      <c r="G1717" s="35" t="str">
        <f t="shared" si="1018"/>
        <v>3°</v>
      </c>
      <c r="H1717" s="37" t="str">
        <f t="shared" si="1018"/>
        <v>U.D.I</v>
      </c>
      <c r="I1717" s="35" t="str">
        <f t="shared" si="1018"/>
        <v>-</v>
      </c>
      <c r="J1717" s="37" t="str">
        <f>'Coloquios2020 - Notas finales '!T317</f>
        <v>Ezequiel Bustamante</v>
      </c>
      <c r="K1717" s="35">
        <f>'Coloquios2020 - Notas finales '!U317</f>
        <v>40556385</v>
      </c>
      <c r="L1717" s="35">
        <f>'Coloquios2020 - Notas finales '!V317</f>
        <v>9</v>
      </c>
      <c r="M1717" s="35">
        <f>'Coloquios2020 - Notas finales '!W317</f>
        <v>0</v>
      </c>
      <c r="N1717" s="38">
        <f>'Coloquios2020 - Notas finales '!X317</f>
        <v>9</v>
      </c>
    </row>
    <row r="1718" spans="1:14" x14ac:dyDescent="0.2">
      <c r="A1718" s="34">
        <f t="shared" ref="A1718:I1718" si="1019">+A1018</f>
        <v>44148.877803935189</v>
      </c>
      <c r="B1718" s="35" t="str">
        <f t="shared" si="1019"/>
        <v>ctobaldo@hotmail.com</v>
      </c>
      <c r="C1718" s="35" t="str">
        <f t="shared" si="1019"/>
        <v>1 de 1</v>
      </c>
      <c r="D1718" s="35" t="str">
        <f t="shared" si="1019"/>
        <v>Coloquios/Talleres/etc</v>
      </c>
      <c r="E1718" s="36" t="str">
        <f t="shared" si="1019"/>
        <v>6/11</v>
      </c>
      <c r="F1718" s="37" t="str">
        <f t="shared" si="1019"/>
        <v>Desarrollo de Sofware</v>
      </c>
      <c r="G1718" s="35" t="str">
        <f t="shared" si="1019"/>
        <v>2°</v>
      </c>
      <c r="H1718" s="37" t="str">
        <f t="shared" si="1019"/>
        <v>Problematica Socio Contemporànea</v>
      </c>
      <c r="I1718" s="35" t="str">
        <f t="shared" si="1019"/>
        <v>-</v>
      </c>
      <c r="J1718" s="37" t="str">
        <f>'Coloquios2020 - Notas finales '!T318</f>
        <v>CUTA, Joaquin</v>
      </c>
      <c r="K1718" s="35">
        <f>'Coloquios2020 - Notas finales '!U318</f>
        <v>43005527</v>
      </c>
      <c r="L1718" s="35">
        <f>'Coloquios2020 - Notas finales '!V318</f>
        <v>9</v>
      </c>
      <c r="M1718" s="35">
        <f>'Coloquios2020 - Notas finales '!W318</f>
        <v>9</v>
      </c>
      <c r="N1718" s="38">
        <f>'Coloquios2020 - Notas finales '!X318</f>
        <v>9</v>
      </c>
    </row>
    <row r="1719" spans="1:14" x14ac:dyDescent="0.2">
      <c r="A1719" s="34">
        <f t="shared" ref="A1719:I1719" si="1020">+A1019</f>
        <v>44148.882733240738</v>
      </c>
      <c r="B1719" s="35" t="str">
        <f t="shared" si="1020"/>
        <v>ctobaldo@hotmail.com</v>
      </c>
      <c r="C1719" s="35" t="str">
        <f t="shared" si="1020"/>
        <v>1 de 1</v>
      </c>
      <c r="D1719" s="35" t="str">
        <f t="shared" si="1020"/>
        <v>Coloquios/Talleres/etc</v>
      </c>
      <c r="E1719" s="36" t="str">
        <f t="shared" si="1020"/>
        <v>13/11</v>
      </c>
      <c r="F1719" s="37" t="str">
        <f t="shared" si="1020"/>
        <v>Desarrollo de Sofware</v>
      </c>
      <c r="G1719" s="35" t="str">
        <f t="shared" si="1020"/>
        <v>2°</v>
      </c>
      <c r="H1719" s="37" t="str">
        <f t="shared" si="1020"/>
        <v>UDI 2</v>
      </c>
      <c r="I1719" s="35" t="str">
        <f t="shared" si="1020"/>
        <v>-</v>
      </c>
      <c r="J1719" s="37" t="str">
        <f>'Coloquios2020 - Notas finales '!T319</f>
        <v>CUTA, Joaquin</v>
      </c>
      <c r="K1719" s="35">
        <f>'Coloquios2020 - Notas finales '!U319</f>
        <v>43005527</v>
      </c>
      <c r="L1719" s="35">
        <f>'Coloquios2020 - Notas finales '!V319</f>
        <v>9</v>
      </c>
      <c r="M1719" s="35">
        <f>'Coloquios2020 - Notas finales '!W319</f>
        <v>9</v>
      </c>
      <c r="N1719" s="38">
        <f>'Coloquios2020 - Notas finales '!X319</f>
        <v>9</v>
      </c>
    </row>
    <row r="1720" spans="1:14" hidden="1" x14ac:dyDescent="0.2">
      <c r="A1720" s="34">
        <f t="shared" ref="A1720:I1720" si="1021">+A1020</f>
        <v>44148.885022361108</v>
      </c>
      <c r="B1720" s="35" t="str">
        <f t="shared" si="1021"/>
        <v>flaviaboglione@gmail.com</v>
      </c>
      <c r="C1720" s="35" t="str">
        <f t="shared" si="1021"/>
        <v>1 de 1</v>
      </c>
      <c r="D1720" s="35" t="str">
        <f t="shared" si="1021"/>
        <v>Coloquios/Talleres/etc</v>
      </c>
      <c r="E1720" s="36" t="str">
        <f t="shared" si="1021"/>
        <v>11/11</v>
      </c>
      <c r="F1720" s="37" t="str">
        <f t="shared" si="1021"/>
        <v>Biología</v>
      </c>
      <c r="G1720" s="35" t="str">
        <f t="shared" si="1021"/>
        <v>1°</v>
      </c>
      <c r="H1720" s="37" t="str">
        <f t="shared" si="1021"/>
        <v xml:space="preserve">UCCV: Historia de las Ciencias Naturales (vuelvo a enviar acta sólo por la falta de la nota de Flavia Farías) </v>
      </c>
      <c r="I1720" s="35" t="str">
        <f t="shared" si="1021"/>
        <v>-</v>
      </c>
      <c r="J1720" s="37">
        <f>'Coloquios2020 - Notas finales '!T320</f>
        <v>0</v>
      </c>
      <c r="K1720" s="35">
        <f>'Coloquios2020 - Notas finales '!U320</f>
        <v>0</v>
      </c>
      <c r="L1720" s="35">
        <f>'Coloquios2020 - Notas finales '!V320</f>
        <v>0</v>
      </c>
      <c r="M1720" s="35">
        <f>'Coloquios2020 - Notas finales '!W320</f>
        <v>0</v>
      </c>
      <c r="N1720" s="38">
        <f>'Coloquios2020 - Notas finales '!X320</f>
        <v>0</v>
      </c>
    </row>
    <row r="1721" spans="1:14" x14ac:dyDescent="0.2">
      <c r="A1721" s="34">
        <f t="shared" ref="A1721:I1721" si="1022">+A1021</f>
        <v>44149.419216562499</v>
      </c>
      <c r="B1721" s="35" t="str">
        <f t="shared" si="1022"/>
        <v>joanabattani@hotmail.com</v>
      </c>
      <c r="C1721" s="35">
        <f t="shared" si="1022"/>
        <v>0</v>
      </c>
      <c r="D1721" s="35" t="str">
        <f t="shared" si="1022"/>
        <v>Coloquios/Talleres/etc</v>
      </c>
      <c r="E1721" s="36" t="str">
        <f t="shared" si="1022"/>
        <v>4/11</v>
      </c>
      <c r="F1721" s="37" t="str">
        <f t="shared" si="1022"/>
        <v>Educación Primaria</v>
      </c>
      <c r="G1721" s="35" t="str">
        <f t="shared" si="1022"/>
        <v>3° "A"</v>
      </c>
      <c r="H1721" s="37" t="str">
        <f t="shared" si="1022"/>
        <v>Tecnologías de la Información y la Comunicación</v>
      </c>
      <c r="I1721" s="35" t="str">
        <f t="shared" si="1022"/>
        <v>-</v>
      </c>
      <c r="J1721" s="37" t="str">
        <f>'Coloquios2020 - Notas finales '!T321</f>
        <v>Hidalgo, María de los Milagros</v>
      </c>
      <c r="K1721" s="35">
        <f>'Coloquios2020 - Notas finales '!U321</f>
        <v>41407814</v>
      </c>
      <c r="L1721" s="35">
        <f>'Coloquios2020 - Notas finales '!V321</f>
        <v>9</v>
      </c>
      <c r="M1721" s="35">
        <f>'Coloquios2020 - Notas finales '!W321</f>
        <v>0</v>
      </c>
      <c r="N1721" s="38">
        <f>'Coloquios2020 - Notas finales '!X321</f>
        <v>9</v>
      </c>
    </row>
    <row r="1722" spans="1:14" x14ac:dyDescent="0.2">
      <c r="A1722" s="34">
        <f t="shared" ref="A1722:I1722" si="1023">+A1022</f>
        <v>44149.432736076385</v>
      </c>
      <c r="B1722" s="35" t="str">
        <f t="shared" si="1023"/>
        <v>joanabattani@hotmail.com</v>
      </c>
      <c r="C1722" s="35">
        <f t="shared" si="1023"/>
        <v>0</v>
      </c>
      <c r="D1722" s="35" t="str">
        <f t="shared" si="1023"/>
        <v>Coloquios/Talleres/etc</v>
      </c>
      <c r="E1722" s="36" t="str">
        <f t="shared" si="1023"/>
        <v>5/11</v>
      </c>
      <c r="F1722" s="37" t="str">
        <f t="shared" si="1023"/>
        <v>Educación Primaria</v>
      </c>
      <c r="G1722" s="35" t="str">
        <f t="shared" si="1023"/>
        <v>3° "B"</v>
      </c>
      <c r="H1722" s="37" t="str">
        <f t="shared" si="1023"/>
        <v>Tecnologías de la Información y la Comunicación</v>
      </c>
      <c r="I1722" s="35" t="str">
        <f t="shared" si="1023"/>
        <v>-</v>
      </c>
      <c r="J1722" s="37" t="str">
        <f>'Coloquios2020 - Notas finales '!T322</f>
        <v>González, Berenice</v>
      </c>
      <c r="K1722" s="35">
        <f>'Coloquios2020 - Notas finales '!U322</f>
        <v>40773394</v>
      </c>
      <c r="L1722" s="35">
        <f>'Coloquios2020 - Notas finales '!V322</f>
        <v>9</v>
      </c>
      <c r="M1722" s="35">
        <f>'Coloquios2020 - Notas finales '!W322</f>
        <v>0</v>
      </c>
      <c r="N1722" s="38">
        <f>'Coloquios2020 - Notas finales '!X322</f>
        <v>9</v>
      </c>
    </row>
    <row r="1723" spans="1:14" x14ac:dyDescent="0.2">
      <c r="A1723" s="34">
        <f t="shared" ref="A1723:I1723" si="1024">+A1023</f>
        <v>44149.706478668981</v>
      </c>
      <c r="B1723" s="35" t="str">
        <f t="shared" si="1024"/>
        <v>susiarce@gmail.com</v>
      </c>
      <c r="C1723" s="35" t="str">
        <f t="shared" si="1024"/>
        <v>1 de 1</v>
      </c>
      <c r="D1723" s="35" t="str">
        <f t="shared" si="1024"/>
        <v>Coloquios/Talleres/etc</v>
      </c>
      <c r="E1723" s="36" t="str">
        <f t="shared" si="1024"/>
        <v>12/11</v>
      </c>
      <c r="F1723" s="37" t="str">
        <f t="shared" si="1024"/>
        <v>Desarrollo de Sofware</v>
      </c>
      <c r="G1723" s="35" t="str">
        <f t="shared" si="1024"/>
        <v>2°</v>
      </c>
      <c r="H1723" s="37" t="str">
        <f t="shared" si="1024"/>
        <v>Ingeniería de Software ll</v>
      </c>
      <c r="I1723" s="35" t="str">
        <f t="shared" si="1024"/>
        <v>-</v>
      </c>
      <c r="J1723" s="37" t="str">
        <f>'Coloquios2020 - Notas finales '!T323</f>
        <v>Frasca Tomás Gabriel</v>
      </c>
      <c r="K1723" s="35">
        <f>'Coloquios2020 - Notas finales '!U323</f>
        <v>43714183</v>
      </c>
      <c r="L1723" s="35">
        <f>'Coloquios2020 - Notas finales '!V323</f>
        <v>8</v>
      </c>
      <c r="M1723" s="35">
        <f>'Coloquios2020 - Notas finales '!W323</f>
        <v>8</v>
      </c>
      <c r="N1723" s="38">
        <f>'Coloquios2020 - Notas finales '!X323</f>
        <v>8</v>
      </c>
    </row>
    <row r="1724" spans="1:14" x14ac:dyDescent="0.2">
      <c r="A1724" s="34">
        <f t="shared" ref="A1724:I1724" si="1025">+A1024</f>
        <v>44149.812176678242</v>
      </c>
      <c r="B1724" s="35" t="str">
        <f t="shared" si="1025"/>
        <v>susiarce@gmail.com</v>
      </c>
      <c r="C1724" s="35" t="str">
        <f t="shared" si="1025"/>
        <v>1 de 1</v>
      </c>
      <c r="D1724" s="35" t="str">
        <f t="shared" si="1025"/>
        <v>Coloquios/Talleres/etc</v>
      </c>
      <c r="E1724" s="36" t="str">
        <f t="shared" si="1025"/>
        <v>12/11</v>
      </c>
      <c r="F1724" s="37" t="str">
        <f t="shared" si="1025"/>
        <v>Educación Primaria</v>
      </c>
      <c r="G1724" s="35" t="str">
        <f t="shared" si="1025"/>
        <v>3° "B"</v>
      </c>
      <c r="H1724" s="37" t="str">
        <f t="shared" si="1025"/>
        <v>Problemáticas Contemporáneas ll</v>
      </c>
      <c r="I1724" s="35" t="str">
        <f t="shared" si="1025"/>
        <v>-</v>
      </c>
      <c r="J1724" s="37" t="str">
        <f>'Coloquios2020 - Notas finales '!T324</f>
        <v>Castillo Fiama Leonela</v>
      </c>
      <c r="K1724" s="35">
        <f>'Coloquios2020 - Notas finales '!U324</f>
        <v>37097475</v>
      </c>
      <c r="L1724" s="35">
        <f>'Coloquios2020 - Notas finales '!V324</f>
        <v>10</v>
      </c>
      <c r="M1724" s="35">
        <f>'Coloquios2020 - Notas finales '!W324</f>
        <v>10</v>
      </c>
      <c r="N1724" s="38">
        <f>'Coloquios2020 - Notas finales '!X324</f>
        <v>10</v>
      </c>
    </row>
    <row r="1725" spans="1:14" x14ac:dyDescent="0.2">
      <c r="A1725" s="34">
        <f t="shared" ref="A1725:I1725" si="1026">+A1025</f>
        <v>44149.85810957176</v>
      </c>
      <c r="B1725" s="35" t="str">
        <f t="shared" si="1026"/>
        <v>susiarce@gmail.com</v>
      </c>
      <c r="C1725" s="35" t="str">
        <f t="shared" si="1026"/>
        <v>1 de 1</v>
      </c>
      <c r="D1725" s="35" t="str">
        <f t="shared" si="1026"/>
        <v>Coloquios/Talleres/etc</v>
      </c>
      <c r="E1725" s="36" t="str">
        <f t="shared" si="1026"/>
        <v>12/11</v>
      </c>
      <c r="F1725" s="37" t="str">
        <f t="shared" si="1026"/>
        <v>Desarrollo de Sofware</v>
      </c>
      <c r="G1725" s="35" t="str">
        <f t="shared" si="1026"/>
        <v>1°</v>
      </c>
      <c r="H1725" s="37" t="str">
        <f t="shared" si="1026"/>
        <v>Ingeniería de software l</v>
      </c>
      <c r="I1725" s="35" t="str">
        <f t="shared" si="1026"/>
        <v>-</v>
      </c>
      <c r="J1725" s="37" t="str">
        <f>'Coloquios2020 - Notas finales '!T325</f>
        <v>Barotti Leonel Roman</v>
      </c>
      <c r="K1725" s="35">
        <f>'Coloquios2020 - Notas finales '!U325</f>
        <v>43238323</v>
      </c>
      <c r="L1725" s="35">
        <f>'Coloquios2020 - Notas finales '!V325</f>
        <v>10</v>
      </c>
      <c r="M1725" s="35">
        <f>'Coloquios2020 - Notas finales '!W325</f>
        <v>10</v>
      </c>
      <c r="N1725" s="38">
        <f>'Coloquios2020 - Notas finales '!X325</f>
        <v>10</v>
      </c>
    </row>
    <row r="1726" spans="1:14" x14ac:dyDescent="0.2">
      <c r="A1726" s="34">
        <f t="shared" ref="A1726:I1726" si="1027">+A1026</f>
        <v>44149.865709456019</v>
      </c>
      <c r="B1726" s="35" t="str">
        <f t="shared" si="1027"/>
        <v>susiarce@gmail.com</v>
      </c>
      <c r="C1726" s="35" t="str">
        <f t="shared" si="1027"/>
        <v>1 de 1</v>
      </c>
      <c r="D1726" s="35" t="str">
        <f t="shared" si="1027"/>
        <v>Coloquios/Talleres/etc</v>
      </c>
      <c r="E1726" s="36" t="str">
        <f t="shared" si="1027"/>
        <v>12/11</v>
      </c>
      <c r="F1726" s="37" t="str">
        <f t="shared" si="1027"/>
        <v>Desarrollo de Sofware</v>
      </c>
      <c r="G1726" s="35" t="str">
        <f t="shared" si="1027"/>
        <v>1°</v>
      </c>
      <c r="H1726" s="37" t="str">
        <f t="shared" si="1027"/>
        <v>Sistemas Operativos</v>
      </c>
      <c r="I1726" s="35" t="str">
        <f t="shared" si="1027"/>
        <v>-</v>
      </c>
      <c r="J1726" s="37" t="str">
        <f>'Coloquios2020 - Notas finales '!T326</f>
        <v>Barotti Leonel Roman</v>
      </c>
      <c r="K1726" s="35">
        <f>'Coloquios2020 - Notas finales '!U326</f>
        <v>43238323</v>
      </c>
      <c r="L1726" s="35">
        <f>'Coloquios2020 - Notas finales '!V326</f>
        <v>10</v>
      </c>
      <c r="M1726" s="35">
        <f>'Coloquios2020 - Notas finales '!W326</f>
        <v>10</v>
      </c>
      <c r="N1726" s="38">
        <f>'Coloquios2020 - Notas finales '!X326</f>
        <v>10</v>
      </c>
    </row>
    <row r="1727" spans="1:14" x14ac:dyDescent="0.2">
      <c r="A1727" s="34">
        <f t="shared" ref="A1727:I1727" si="1028">+A1027</f>
        <v>44150.575004953702</v>
      </c>
      <c r="B1727" s="35" t="str">
        <f t="shared" si="1028"/>
        <v>susiarce@gmail.com</v>
      </c>
      <c r="C1727" s="35" t="str">
        <f t="shared" si="1028"/>
        <v>1 de 1</v>
      </c>
      <c r="D1727" s="35" t="str">
        <f t="shared" si="1028"/>
        <v>Coloquios/Talleres/etc</v>
      </c>
      <c r="E1727" s="36" t="str">
        <f t="shared" si="1028"/>
        <v>12/11</v>
      </c>
      <c r="F1727" s="37" t="str">
        <f t="shared" si="1028"/>
        <v>Educación Primaria</v>
      </c>
      <c r="G1727" s="35" t="str">
        <f t="shared" si="1028"/>
        <v>3° "B"</v>
      </c>
      <c r="H1727" s="37" t="str">
        <f t="shared" si="1028"/>
        <v>Problemáticas Contemporáneas ll</v>
      </c>
      <c r="I1727" s="35" t="str">
        <f t="shared" si="1028"/>
        <v>-</v>
      </c>
      <c r="J1727" s="37" t="str">
        <f>'Coloquios2020 - Notas finales '!T327</f>
        <v>Castillo Leticia Mabel</v>
      </c>
      <c r="K1727" s="35">
        <f>'Coloquios2020 - Notas finales '!U327</f>
        <v>41056605</v>
      </c>
      <c r="L1727" s="35">
        <f>'Coloquios2020 - Notas finales '!V327</f>
        <v>8</v>
      </c>
      <c r="M1727" s="35">
        <f>'Coloquios2020 - Notas finales '!W327</f>
        <v>8</v>
      </c>
      <c r="N1727" s="38">
        <f>'Coloquios2020 - Notas finales '!X327</f>
        <v>8</v>
      </c>
    </row>
    <row r="1728" spans="1:14" x14ac:dyDescent="0.2">
      <c r="A1728" s="34">
        <f t="shared" ref="A1728:I1728" si="1029">+A1028</f>
        <v>44151.022750729171</v>
      </c>
      <c r="B1728" s="35" t="str">
        <f t="shared" si="1029"/>
        <v>raulnepote@hotmail.com</v>
      </c>
      <c r="C1728" s="35" t="str">
        <f t="shared" si="1029"/>
        <v>1 de 1</v>
      </c>
      <c r="D1728" s="35" t="str">
        <f t="shared" si="1029"/>
        <v>Coloquios/Talleres/etc</v>
      </c>
      <c r="E1728" s="36" t="str">
        <f t="shared" si="1029"/>
        <v>13/11</v>
      </c>
      <c r="F1728" s="37" t="str">
        <f t="shared" si="1029"/>
        <v>Educación Primaria</v>
      </c>
      <c r="G1728" s="35" t="str">
        <f t="shared" si="1029"/>
        <v>3° "A"</v>
      </c>
      <c r="H1728" s="37" t="str">
        <f t="shared" si="1029"/>
        <v>Ciencias Naturales y su Didáctica II</v>
      </c>
      <c r="I1728" s="35" t="str">
        <f t="shared" si="1029"/>
        <v>-</v>
      </c>
      <c r="J1728" s="37" t="str">
        <f>'Coloquios2020 - Notas finales '!T328</f>
        <v>Hidalgo, Milagros</v>
      </c>
      <c r="K1728" s="35">
        <f>'Coloquios2020 - Notas finales '!U328</f>
        <v>41975294</v>
      </c>
      <c r="L1728" s="35">
        <f>'Coloquios2020 - Notas finales '!V328</f>
        <v>9</v>
      </c>
      <c r="M1728" s="35">
        <f>'Coloquios2020 - Notas finales '!W328</f>
        <v>9</v>
      </c>
      <c r="N1728" s="38">
        <f>'Coloquios2020 - Notas finales '!X328</f>
        <v>9</v>
      </c>
    </row>
    <row r="1729" spans="1:14" hidden="1" x14ac:dyDescent="0.2">
      <c r="A1729" s="34">
        <f t="shared" ref="A1729:I1729" si="1030">+A1029</f>
        <v>44151.268066307872</v>
      </c>
      <c r="B1729" s="35" t="str">
        <f t="shared" si="1030"/>
        <v>criquelme@mdat.com.ar</v>
      </c>
      <c r="C1729" s="35" t="str">
        <f t="shared" si="1030"/>
        <v>1 de 1</v>
      </c>
      <c r="D1729" s="35" t="str">
        <f t="shared" si="1030"/>
        <v>Coloquios/Talleres/etc</v>
      </c>
      <c r="E1729" s="36" t="str">
        <f t="shared" si="1030"/>
        <v>12/11</v>
      </c>
      <c r="F1729" s="37" t="str">
        <f t="shared" si="1030"/>
        <v>Energías Renovables</v>
      </c>
      <c r="G1729" s="35" t="str">
        <f t="shared" si="1030"/>
        <v>1°</v>
      </c>
      <c r="H1729" s="37" t="str">
        <f t="shared" si="1030"/>
        <v>Electrotecnia</v>
      </c>
      <c r="I1729" s="35">
        <f t="shared" si="1030"/>
        <v>0</v>
      </c>
      <c r="J1729" s="37">
        <f>'Coloquios2020 - Notas finales '!T329</f>
        <v>0</v>
      </c>
      <c r="K1729" s="35">
        <f>'Coloquios2020 - Notas finales '!U329</f>
        <v>0</v>
      </c>
      <c r="L1729" s="35">
        <f>'Coloquios2020 - Notas finales '!V329</f>
        <v>0</v>
      </c>
      <c r="M1729" s="35">
        <f>'Coloquios2020 - Notas finales '!W329</f>
        <v>0</v>
      </c>
      <c r="N1729" s="38">
        <f>'Coloquios2020 - Notas finales '!X329</f>
        <v>0</v>
      </c>
    </row>
    <row r="1730" spans="1:14" hidden="1" x14ac:dyDescent="0.2">
      <c r="A1730" s="34">
        <f t="shared" ref="A1730:I1730" si="1031">+A1030</f>
        <v>44151.274743576389</v>
      </c>
      <c r="B1730" s="35" t="str">
        <f t="shared" si="1031"/>
        <v>criquelme@mdat.com.ar</v>
      </c>
      <c r="C1730" s="35" t="str">
        <f t="shared" si="1031"/>
        <v>1 de 1</v>
      </c>
      <c r="D1730" s="35" t="str">
        <f t="shared" si="1031"/>
        <v>Coloquios/Talleres/etc</v>
      </c>
      <c r="E1730" s="36" t="str">
        <f t="shared" si="1031"/>
        <v>12/11</v>
      </c>
      <c r="F1730" s="37" t="str">
        <f t="shared" si="1031"/>
        <v>Energías Renovables</v>
      </c>
      <c r="G1730" s="35" t="str">
        <f t="shared" si="1031"/>
        <v>1°</v>
      </c>
      <c r="H1730" s="37" t="str">
        <f t="shared" si="1031"/>
        <v>Energia Solar</v>
      </c>
      <c r="I1730" s="35">
        <f t="shared" si="1031"/>
        <v>0</v>
      </c>
      <c r="J1730" s="37">
        <f>'Coloquios2020 - Notas finales '!T330</f>
        <v>0</v>
      </c>
      <c r="K1730" s="35">
        <f>'Coloquios2020 - Notas finales '!U330</f>
        <v>0</v>
      </c>
      <c r="L1730" s="35">
        <f>'Coloquios2020 - Notas finales '!V330</f>
        <v>0</v>
      </c>
      <c r="M1730" s="35">
        <f>'Coloquios2020 - Notas finales '!W330</f>
        <v>0</v>
      </c>
      <c r="N1730" s="38">
        <f>'Coloquios2020 - Notas finales '!X330</f>
        <v>0</v>
      </c>
    </row>
    <row r="1731" spans="1:14" x14ac:dyDescent="0.2">
      <c r="A1731" s="34">
        <f t="shared" ref="A1731:I1731" si="1032">+A1031</f>
        <v>44151.481153194443</v>
      </c>
      <c r="B1731" s="35" t="str">
        <f t="shared" si="1032"/>
        <v>gonzalomuselli@HOTMAIL.COM</v>
      </c>
      <c r="C1731" s="35" t="str">
        <f t="shared" si="1032"/>
        <v>1 de 1</v>
      </c>
      <c r="D1731" s="35" t="str">
        <f t="shared" si="1032"/>
        <v>Coloquios/Talleres/etc</v>
      </c>
      <c r="E1731" s="36" t="str">
        <f t="shared" si="1032"/>
        <v>13/11</v>
      </c>
      <c r="F1731" s="37" t="str">
        <f t="shared" si="1032"/>
        <v>Desarrollo de Sofware</v>
      </c>
      <c r="G1731" s="35" t="str">
        <f t="shared" si="1032"/>
        <v>1°</v>
      </c>
      <c r="H1731" s="37" t="str">
        <f t="shared" si="1032"/>
        <v>LOGICA Y ESTRUCTURA DE DATOS</v>
      </c>
      <c r="I1731" s="35" t="str">
        <f t="shared" si="1032"/>
        <v>-</v>
      </c>
      <c r="J1731" s="37" t="str">
        <f>'Coloquios2020 - Notas finales '!T331</f>
        <v>ALEX ODERMATT</v>
      </c>
      <c r="K1731" s="35">
        <f>'Coloquios2020 - Notas finales '!U331</f>
        <v>42891230</v>
      </c>
      <c r="L1731" s="35" t="str">
        <f>'Coloquios2020 - Notas finales '!V331</f>
        <v>No se tomó oral</v>
      </c>
      <c r="M1731" s="35">
        <f>'Coloquios2020 - Notas finales '!W331</f>
        <v>9</v>
      </c>
      <c r="N1731" s="38">
        <f>'Coloquios2020 - Notas finales '!X331</f>
        <v>9</v>
      </c>
    </row>
    <row r="1732" spans="1:14" x14ac:dyDescent="0.2">
      <c r="A1732" s="34">
        <f t="shared" ref="A1732:I1732" si="1033">+A1032</f>
        <v>44151.529535428243</v>
      </c>
      <c r="B1732" s="35" t="str">
        <f t="shared" si="1033"/>
        <v>verocapora@gmail.com</v>
      </c>
      <c r="C1732" s="35" t="str">
        <f t="shared" si="1033"/>
        <v>2 de 2</v>
      </c>
      <c r="D1732" s="35" t="str">
        <f t="shared" si="1033"/>
        <v>Coloquios/Talleres/etc</v>
      </c>
      <c r="E1732" s="36" t="str">
        <f t="shared" si="1033"/>
        <v>12/11</v>
      </c>
      <c r="F1732" s="37" t="str">
        <f t="shared" si="1033"/>
        <v>Educación Especial</v>
      </c>
      <c r="G1732" s="35" t="str">
        <f t="shared" si="1033"/>
        <v>1°</v>
      </c>
      <c r="H1732" s="37" t="str">
        <f t="shared" si="1033"/>
        <v>Trayecto de Práctica: taller de docencia 1</v>
      </c>
      <c r="I1732" s="35" t="str">
        <f t="shared" si="1033"/>
        <v>-</v>
      </c>
      <c r="J1732" s="37" t="str">
        <f>'Coloquios2020 - Notas finales '!T332</f>
        <v>Fistonich, Juan Cruz</v>
      </c>
      <c r="K1732" s="35">
        <f>'Coloquios2020 - Notas finales '!U332</f>
        <v>39371503</v>
      </c>
      <c r="L1732" s="35">
        <f>'Coloquios2020 - Notas finales '!V332</f>
        <v>8</v>
      </c>
      <c r="M1732" s="35">
        <f>'Coloquios2020 - Notas finales '!W332</f>
        <v>8</v>
      </c>
      <c r="N1732" s="38">
        <f>'Coloquios2020 - Notas finales '!X332</f>
        <v>8</v>
      </c>
    </row>
    <row r="1733" spans="1:14" x14ac:dyDescent="0.2">
      <c r="A1733" s="34">
        <f t="shared" ref="A1733:I1733" si="1034">+A1033</f>
        <v>44151.535333587963</v>
      </c>
      <c r="B1733" s="35" t="str">
        <f t="shared" si="1034"/>
        <v>verocapora@gmail.com</v>
      </c>
      <c r="C1733" s="35" t="str">
        <f t="shared" si="1034"/>
        <v>2 de 2</v>
      </c>
      <c r="D1733" s="35" t="str">
        <f t="shared" si="1034"/>
        <v>Coloquios/Talleres/etc</v>
      </c>
      <c r="E1733" s="36" t="str">
        <f t="shared" si="1034"/>
        <v>12/11</v>
      </c>
      <c r="F1733" s="37" t="str">
        <f t="shared" si="1034"/>
        <v>Educación Especial</v>
      </c>
      <c r="G1733" s="35" t="str">
        <f t="shared" si="1034"/>
        <v>1°</v>
      </c>
      <c r="H1733" s="37" t="str">
        <f t="shared" si="1034"/>
        <v>Trayecto de Práctica: Taller de docencia 1</v>
      </c>
      <c r="I1733" s="35" t="str">
        <f t="shared" si="1034"/>
        <v>-</v>
      </c>
      <c r="J1733" s="37" t="str">
        <f>'Coloquios2020 - Notas finales '!T333</f>
        <v>Ontivero, Ludmila</v>
      </c>
      <c r="K1733" s="35">
        <f>'Coloquios2020 - Notas finales '!U333</f>
        <v>43959577</v>
      </c>
      <c r="L1733" s="35">
        <f>'Coloquios2020 - Notas finales '!V333</f>
        <v>8</v>
      </c>
      <c r="M1733" s="35">
        <f>'Coloquios2020 - Notas finales '!W333</f>
        <v>8</v>
      </c>
      <c r="N1733" s="38">
        <f>'Coloquios2020 - Notas finales '!X333</f>
        <v>8</v>
      </c>
    </row>
    <row r="1734" spans="1:14" x14ac:dyDescent="0.2">
      <c r="A1734" s="34">
        <f t="shared" ref="A1734:I1734" si="1035">+A1034</f>
        <v>44151.568179074078</v>
      </c>
      <c r="B1734" s="35" t="str">
        <f t="shared" si="1035"/>
        <v>gonzalomuselli@hotmail.com</v>
      </c>
      <c r="C1734" s="35" t="str">
        <f t="shared" si="1035"/>
        <v>1 de 2</v>
      </c>
      <c r="D1734" s="35" t="str">
        <f t="shared" si="1035"/>
        <v>Coloquios/Talleres/etc</v>
      </c>
      <c r="E1734" s="36" t="str">
        <f t="shared" si="1035"/>
        <v>13/11</v>
      </c>
      <c r="F1734" s="37" t="str">
        <f t="shared" si="1035"/>
        <v>Desarrollo de Sofware</v>
      </c>
      <c r="G1734" s="35" t="str">
        <f t="shared" si="1035"/>
        <v>1°</v>
      </c>
      <c r="H1734" s="37" t="str">
        <f t="shared" si="1035"/>
        <v>TECNOLOGIA DE LA INFORMACION</v>
      </c>
      <c r="I1734" s="35" t="str">
        <f t="shared" si="1035"/>
        <v>-</v>
      </c>
      <c r="J1734" s="37" t="str">
        <f>'Coloquios2020 - Notas finales '!T334</f>
        <v>ALEX ODERMATT</v>
      </c>
      <c r="K1734" s="35">
        <f>'Coloquios2020 - Notas finales '!U334</f>
        <v>42891230</v>
      </c>
      <c r="L1734" s="35" t="str">
        <f>'Coloquios2020 - Notas finales '!V334</f>
        <v>No se tomó oral</v>
      </c>
      <c r="M1734" s="35">
        <f>'Coloquios2020 - Notas finales '!W334</f>
        <v>8</v>
      </c>
      <c r="N1734" s="38">
        <f>'Coloquios2020 - Notas finales '!X334</f>
        <v>8</v>
      </c>
    </row>
    <row r="1735" spans="1:14" hidden="1" x14ac:dyDescent="0.2">
      <c r="A1735" s="34">
        <f t="shared" ref="A1735:I1735" si="1036">+A1035</f>
        <v>44151.569004803241</v>
      </c>
      <c r="B1735" s="35" t="str">
        <f t="shared" si="1036"/>
        <v>gonzalomuselli@HOTMAIL.COM</v>
      </c>
      <c r="C1735" s="35" t="str">
        <f t="shared" si="1036"/>
        <v>2 de 2</v>
      </c>
      <c r="D1735" s="35" t="str">
        <f t="shared" si="1036"/>
        <v>Coloquios/Talleres/etc</v>
      </c>
      <c r="E1735" s="36" t="str">
        <f t="shared" si="1036"/>
        <v>13/11</v>
      </c>
      <c r="F1735" s="37" t="str">
        <f t="shared" si="1036"/>
        <v>Desarrollo de Sofware</v>
      </c>
      <c r="G1735" s="35" t="str">
        <f t="shared" si="1036"/>
        <v>1°</v>
      </c>
      <c r="H1735" s="37" t="str">
        <f t="shared" si="1036"/>
        <v>TECNOLOGIA DE LA INFORMACION</v>
      </c>
      <c r="I1735" s="35" t="str">
        <f t="shared" si="1036"/>
        <v>-</v>
      </c>
      <c r="J1735" s="37">
        <f>'Coloquios2020 - Notas finales '!T335</f>
        <v>0</v>
      </c>
      <c r="K1735" s="35">
        <f>'Coloquios2020 - Notas finales '!U335</f>
        <v>0</v>
      </c>
      <c r="L1735" s="35">
        <f>'Coloquios2020 - Notas finales '!V335</f>
        <v>0</v>
      </c>
      <c r="M1735" s="35">
        <f>'Coloquios2020 - Notas finales '!W335</f>
        <v>0</v>
      </c>
      <c r="N1735" s="38">
        <f>'Coloquios2020 - Notas finales '!X335</f>
        <v>0</v>
      </c>
    </row>
    <row r="1736" spans="1:14" x14ac:dyDescent="0.2">
      <c r="A1736" s="34">
        <f t="shared" ref="A1736:I1736" si="1037">+A1036</f>
        <v>44151.574615069447</v>
      </c>
      <c r="B1736" s="35" t="str">
        <f t="shared" si="1037"/>
        <v>gonzalomuselli@hotmail.com</v>
      </c>
      <c r="C1736" s="35" t="str">
        <f t="shared" si="1037"/>
        <v>1 de 1</v>
      </c>
      <c r="D1736" s="35" t="str">
        <f t="shared" si="1037"/>
        <v>Coloquios/Talleres/etc</v>
      </c>
      <c r="E1736" s="36" t="str">
        <f t="shared" si="1037"/>
        <v>13/11</v>
      </c>
      <c r="F1736" s="37" t="str">
        <f t="shared" si="1037"/>
        <v>Desarrollo de Sofware</v>
      </c>
      <c r="G1736" s="35" t="str">
        <f t="shared" si="1037"/>
        <v>3°</v>
      </c>
      <c r="H1736" s="37" t="str">
        <f t="shared" si="1037"/>
        <v>BASES DE DATOS II</v>
      </c>
      <c r="I1736" s="35" t="str">
        <f t="shared" si="1037"/>
        <v>-</v>
      </c>
      <c r="J1736" s="37" t="str">
        <f>'Coloquios2020 - Notas finales '!T336</f>
        <v>MATEO ALEMANDI</v>
      </c>
      <c r="K1736" s="35">
        <f>'Coloquios2020 - Notas finales '!U336</f>
        <v>41493793</v>
      </c>
      <c r="L1736" s="35" t="str">
        <f>'Coloquios2020 - Notas finales '!V336</f>
        <v>No se tomó oral</v>
      </c>
      <c r="M1736" s="35">
        <f>'Coloquios2020 - Notas finales '!W336</f>
        <v>9</v>
      </c>
      <c r="N1736" s="38">
        <f>'Coloquios2020 - Notas finales '!X336</f>
        <v>9</v>
      </c>
    </row>
    <row r="1737" spans="1:14" x14ac:dyDescent="0.2">
      <c r="A1737" s="34">
        <f t="shared" ref="A1737:I1737" si="1038">+A1037</f>
        <v>44151.580378587962</v>
      </c>
      <c r="B1737" s="35" t="str">
        <f t="shared" si="1038"/>
        <v>gonzalomuselli@hotmail.com</v>
      </c>
      <c r="C1737" s="35" t="str">
        <f t="shared" si="1038"/>
        <v>1 de 2</v>
      </c>
      <c r="D1737" s="35" t="str">
        <f t="shared" si="1038"/>
        <v>Coloquios/Talleres/etc</v>
      </c>
      <c r="E1737" s="36" t="str">
        <f t="shared" si="1038"/>
        <v>13/11</v>
      </c>
      <c r="F1737" s="37" t="str">
        <f t="shared" si="1038"/>
        <v>Desarrollo de Sofware</v>
      </c>
      <c r="G1737" s="35" t="str">
        <f t="shared" si="1038"/>
        <v>3°</v>
      </c>
      <c r="H1737" s="37" t="str">
        <f t="shared" si="1038"/>
        <v>REDES Y COMUNICACIÓN</v>
      </c>
      <c r="I1737" s="35" t="str">
        <f t="shared" si="1038"/>
        <v>-</v>
      </c>
      <c r="J1737" s="37" t="str">
        <f>'Coloquios2020 - Notas finales '!T337</f>
        <v>MATEO ALEMANDI</v>
      </c>
      <c r="K1737" s="35">
        <f>'Coloquios2020 - Notas finales '!U337</f>
        <v>41493793</v>
      </c>
      <c r="L1737" s="35" t="str">
        <f>'Coloquios2020 - Notas finales '!V337</f>
        <v>No se tomó oral</v>
      </c>
      <c r="M1737" s="35">
        <f>'Coloquios2020 - Notas finales '!W337</f>
        <v>10</v>
      </c>
      <c r="N1737" s="38">
        <f>'Coloquios2020 - Notas finales '!X337</f>
        <v>10</v>
      </c>
    </row>
    <row r="1738" spans="1:14" hidden="1" x14ac:dyDescent="0.2">
      <c r="A1738" s="34">
        <f t="shared" ref="A1738:I1738" si="1039">+A1038</f>
        <v>44151.58107458333</v>
      </c>
      <c r="B1738" s="35" t="str">
        <f t="shared" si="1039"/>
        <v>gonzalomuselli@HOTMAIL.COM</v>
      </c>
      <c r="C1738" s="35" t="str">
        <f t="shared" si="1039"/>
        <v>2 de 2</v>
      </c>
      <c r="D1738" s="35" t="str">
        <f t="shared" si="1039"/>
        <v>Coloquios/Talleres/etc</v>
      </c>
      <c r="E1738" s="36" t="str">
        <f t="shared" si="1039"/>
        <v>13/11</v>
      </c>
      <c r="F1738" s="37" t="str">
        <f t="shared" si="1039"/>
        <v>Desarrollo de Sofware</v>
      </c>
      <c r="G1738" s="35" t="str">
        <f t="shared" si="1039"/>
        <v>3°</v>
      </c>
      <c r="H1738" s="37" t="str">
        <f t="shared" si="1039"/>
        <v>REDES Y COMUNICACION</v>
      </c>
      <c r="I1738" s="35" t="str">
        <f t="shared" si="1039"/>
        <v>-</v>
      </c>
      <c r="J1738" s="37">
        <f>'Coloquios2020 - Notas finales '!T338</f>
        <v>0</v>
      </c>
      <c r="K1738" s="35">
        <f>'Coloquios2020 - Notas finales '!U338</f>
        <v>0</v>
      </c>
      <c r="L1738" s="35">
        <f>'Coloquios2020 - Notas finales '!V338</f>
        <v>0</v>
      </c>
      <c r="M1738" s="35">
        <f>'Coloquios2020 - Notas finales '!W338</f>
        <v>0</v>
      </c>
      <c r="N1738" s="38">
        <f>'Coloquios2020 - Notas finales '!X338</f>
        <v>0</v>
      </c>
    </row>
    <row r="1739" spans="1:14" x14ac:dyDescent="0.2">
      <c r="A1739" s="34">
        <f t="shared" ref="A1739:I1739" si="1040">+A1039</f>
        <v>44151.584592511572</v>
      </c>
      <c r="B1739" s="35" t="str">
        <f t="shared" si="1040"/>
        <v>gonzalomuselli@hotmail.com</v>
      </c>
      <c r="C1739" s="35" t="str">
        <f t="shared" si="1040"/>
        <v>1 de 1</v>
      </c>
      <c r="D1739" s="35" t="str">
        <f t="shared" si="1040"/>
        <v>Coloquios/Talleres/etc</v>
      </c>
      <c r="E1739" s="36" t="str">
        <f t="shared" si="1040"/>
        <v>13/11</v>
      </c>
      <c r="F1739" s="37" t="str">
        <f t="shared" si="1040"/>
        <v>Desarrollo de Sofware</v>
      </c>
      <c r="G1739" s="35" t="str">
        <f t="shared" si="1040"/>
        <v>2°</v>
      </c>
      <c r="H1739" s="37" t="str">
        <f t="shared" si="1040"/>
        <v>PRACTICAS PROFESIONALIZANTES I</v>
      </c>
      <c r="I1739" s="35" t="str">
        <f t="shared" si="1040"/>
        <v>-</v>
      </c>
      <c r="J1739" s="37" t="str">
        <f>'Coloquios2020 - Notas finales '!T339</f>
        <v>JOAQUIN CUTA</v>
      </c>
      <c r="K1739" s="35">
        <f>'Coloquios2020 - Notas finales '!U339</f>
        <v>43005527</v>
      </c>
      <c r="L1739" s="35" t="str">
        <f>'Coloquios2020 - Notas finales '!V339</f>
        <v>No se tomó oral</v>
      </c>
      <c r="M1739" s="35">
        <f>'Coloquios2020 - Notas finales '!W339</f>
        <v>8</v>
      </c>
      <c r="N1739" s="38">
        <f>'Coloquios2020 - Notas finales '!X339</f>
        <v>8</v>
      </c>
    </row>
    <row r="1740" spans="1:14" x14ac:dyDescent="0.2">
      <c r="A1740" s="34">
        <f t="shared" ref="A1740:I1740" si="1041">+A1040</f>
        <v>44151.614491030094</v>
      </c>
      <c r="B1740" s="35" t="str">
        <f t="shared" si="1041"/>
        <v>guerreroeduardo317@gmail.com</v>
      </c>
      <c r="C1740" s="35">
        <f t="shared" si="1041"/>
        <v>0</v>
      </c>
      <c r="D1740" s="35" t="str">
        <f t="shared" si="1041"/>
        <v>Coloquios/Talleres/etc</v>
      </c>
      <c r="E1740" s="36" t="str">
        <f t="shared" si="1041"/>
        <v>12/11</v>
      </c>
      <c r="F1740" s="37" t="str">
        <f t="shared" si="1041"/>
        <v>Educación Especial</v>
      </c>
      <c r="G1740" s="35" t="str">
        <f t="shared" si="1041"/>
        <v>3°</v>
      </c>
      <c r="H1740" s="37" t="str">
        <f t="shared" si="1041"/>
        <v>Psicomotricidad II</v>
      </c>
      <c r="I1740" s="35" t="str">
        <f t="shared" si="1041"/>
        <v>-</v>
      </c>
      <c r="J1740" s="37" t="str">
        <f>'Coloquios2020 - Notas finales '!T340</f>
        <v>Godoy Mayra</v>
      </c>
      <c r="K1740" s="35">
        <f>'Coloquios2020 - Notas finales '!U340</f>
        <v>38372606</v>
      </c>
      <c r="L1740" s="35">
        <f>'Coloquios2020 - Notas finales '!V340</f>
        <v>8</v>
      </c>
      <c r="M1740" s="35">
        <f>'Coloquios2020 - Notas finales '!W340</f>
        <v>8</v>
      </c>
      <c r="N1740" s="38">
        <f>'Coloquios2020 - Notas finales '!X340</f>
        <v>8</v>
      </c>
    </row>
    <row r="1741" spans="1:14" x14ac:dyDescent="0.2">
      <c r="A1741" s="34">
        <f t="shared" ref="A1741:I1741" si="1042">+A1041</f>
        <v>44151.735870358796</v>
      </c>
      <c r="B1741" s="35" t="str">
        <f t="shared" si="1042"/>
        <v>fabianaromagnoni@gmail.com</v>
      </c>
      <c r="C1741" s="35" t="str">
        <f t="shared" si="1042"/>
        <v>1 de 2</v>
      </c>
      <c r="D1741" s="35" t="str">
        <f t="shared" si="1042"/>
        <v>Coloquios/Talleres/etc</v>
      </c>
      <c r="E1741" s="36" t="str">
        <f t="shared" si="1042"/>
        <v>9/11</v>
      </c>
      <c r="F1741" s="37" t="str">
        <f t="shared" si="1042"/>
        <v>Ciencias de la Educación</v>
      </c>
      <c r="G1741" s="35" t="str">
        <f t="shared" si="1042"/>
        <v>1°</v>
      </c>
      <c r="H1741" s="37" t="str">
        <f t="shared" si="1042"/>
        <v>Psicologia Educativa</v>
      </c>
      <c r="I1741" s="35" t="str">
        <f t="shared" si="1042"/>
        <v>-</v>
      </c>
      <c r="J1741" s="37" t="str">
        <f>'Coloquios2020 - Notas finales '!T341</f>
        <v>Ailan, Gisela</v>
      </c>
      <c r="K1741" s="35">
        <f>'Coloquios2020 - Notas finales '!U341</f>
        <v>30711141</v>
      </c>
      <c r="L1741" s="35">
        <f>'Coloquios2020 - Notas finales '!V341</f>
        <v>8</v>
      </c>
      <c r="M1741" s="35" t="str">
        <f>'Coloquios2020 - Notas finales '!W341</f>
        <v>No se tomó escrito</v>
      </c>
      <c r="N1741" s="38">
        <f>'Coloquios2020 - Notas finales '!X341</f>
        <v>8</v>
      </c>
    </row>
    <row r="1742" spans="1:14" hidden="1" x14ac:dyDescent="0.2">
      <c r="A1742" s="34">
        <f t="shared" ref="A1742:I1742" si="1043">+A1042</f>
        <v>44151.737579189816</v>
      </c>
      <c r="B1742" s="35" t="str">
        <f t="shared" si="1043"/>
        <v>fabianaromagnoni@gmail.com</v>
      </c>
      <c r="C1742" s="35" t="str">
        <f t="shared" si="1043"/>
        <v>2 de 2</v>
      </c>
      <c r="D1742" s="35" t="str">
        <f t="shared" si="1043"/>
        <v>Coloquios/Talleres/etc</v>
      </c>
      <c r="E1742" s="36" t="str">
        <f t="shared" si="1043"/>
        <v>9/11</v>
      </c>
      <c r="F1742" s="37" t="str">
        <f t="shared" si="1043"/>
        <v>Ciencias de la Educación</v>
      </c>
      <c r="G1742" s="35" t="str">
        <f t="shared" si="1043"/>
        <v>1°</v>
      </c>
      <c r="H1742" s="37" t="str">
        <f t="shared" si="1043"/>
        <v>Psicologia Educativa</v>
      </c>
      <c r="I1742" s="35" t="str">
        <f t="shared" si="1043"/>
        <v>-</v>
      </c>
      <c r="J1742" s="37">
        <f>'Coloquios2020 - Notas finales '!T342</f>
        <v>0</v>
      </c>
      <c r="K1742" s="35">
        <f>'Coloquios2020 - Notas finales '!U342</f>
        <v>0</v>
      </c>
      <c r="L1742" s="35">
        <f>'Coloquios2020 - Notas finales '!V342</f>
        <v>0</v>
      </c>
      <c r="M1742" s="35">
        <f>'Coloquios2020 - Notas finales '!W342</f>
        <v>0</v>
      </c>
      <c r="N1742" s="38">
        <f>'Coloquios2020 - Notas finales '!X342</f>
        <v>0</v>
      </c>
    </row>
    <row r="1743" spans="1:14" hidden="1" x14ac:dyDescent="0.2">
      <c r="A1743" s="34">
        <f t="shared" ref="A1743:I1743" si="1044">+A1043</f>
        <v>44151.809604479167</v>
      </c>
      <c r="B1743" s="35" t="str">
        <f t="shared" si="1044"/>
        <v>marcelaevarodriguez@hotmail.com.ar</v>
      </c>
      <c r="C1743" s="35" t="str">
        <f t="shared" si="1044"/>
        <v>1 de 2</v>
      </c>
      <c r="D1743" s="35" t="str">
        <f t="shared" si="1044"/>
        <v>Coloquios/Talleres/etc</v>
      </c>
      <c r="E1743" s="36" t="str">
        <f t="shared" si="1044"/>
        <v>9/12</v>
      </c>
      <c r="F1743" s="37" t="str">
        <f t="shared" si="1044"/>
        <v>Educación Primaria</v>
      </c>
      <c r="G1743" s="35" t="str">
        <f t="shared" si="1044"/>
        <v>2°</v>
      </c>
      <c r="H1743" s="37" t="str">
        <f t="shared" si="1044"/>
        <v>Sujeto de la Educación Primaria.</v>
      </c>
      <c r="I1743" s="35" t="str">
        <f t="shared" si="1044"/>
        <v>-</v>
      </c>
      <c r="J1743" s="37">
        <f>'Coloquios2020 - Notas finales '!T343</f>
        <v>0</v>
      </c>
      <c r="K1743" s="35">
        <f>'Coloquios2020 - Notas finales '!U343</f>
        <v>0</v>
      </c>
      <c r="L1743" s="35">
        <f>'Coloquios2020 - Notas finales '!V343</f>
        <v>0</v>
      </c>
      <c r="M1743" s="35">
        <f>'Coloquios2020 - Notas finales '!W343</f>
        <v>0</v>
      </c>
      <c r="N1743" s="38">
        <f>'Coloquios2020 - Notas finales '!X343</f>
        <v>0</v>
      </c>
    </row>
    <row r="1744" spans="1:14" x14ac:dyDescent="0.2">
      <c r="A1744" s="34">
        <f t="shared" ref="A1744:I1744" si="1045">+A1044</f>
        <v>44151.854796793981</v>
      </c>
      <c r="B1744" s="35" t="str">
        <f t="shared" si="1045"/>
        <v>mzulma9@gmail.com</v>
      </c>
      <c r="C1744" s="35" t="str">
        <f t="shared" si="1045"/>
        <v>1 de 1</v>
      </c>
      <c r="D1744" s="35" t="str">
        <f t="shared" si="1045"/>
        <v>Coloquios/Talleres/etc</v>
      </c>
      <c r="E1744" s="36" t="str">
        <f t="shared" si="1045"/>
        <v>9/11</v>
      </c>
      <c r="F1744" s="37" t="str">
        <f t="shared" si="1045"/>
        <v>Geografía</v>
      </c>
      <c r="G1744" s="35" t="str">
        <f t="shared" si="1045"/>
        <v>4°</v>
      </c>
      <c r="H1744" s="37" t="str">
        <f t="shared" si="1045"/>
        <v>ESTUDIOS GEOGRAFICOS DEL ORDENAMIENTO TERRITORIAL</v>
      </c>
      <c r="I1744" s="35" t="str">
        <f t="shared" si="1045"/>
        <v>-</v>
      </c>
      <c r="J1744" s="37" t="str">
        <f>'Coloquios2020 - Notas finales '!T344</f>
        <v>No corresp</v>
      </c>
      <c r="K1744" s="35" t="str">
        <f>'Coloquios2020 - Notas finales '!U344</f>
        <v>000</v>
      </c>
      <c r="L1744" s="35">
        <f>'Coloquios2020 - Notas finales '!V344</f>
        <v>0</v>
      </c>
      <c r="M1744" s="35">
        <f>'Coloquios2020 - Notas finales '!W344</f>
        <v>0</v>
      </c>
      <c r="N1744" s="38">
        <f>'Coloquios2020 - Notas finales '!X344</f>
        <v>0</v>
      </c>
    </row>
    <row r="1745" spans="1:14" x14ac:dyDescent="0.2">
      <c r="A1745" s="34">
        <f t="shared" ref="A1745:I1745" si="1046">+A1045</f>
        <v>44151.885145231485</v>
      </c>
      <c r="B1745" s="35" t="str">
        <f t="shared" si="1046"/>
        <v>danialeguz@gmail.com</v>
      </c>
      <c r="C1745" s="35" t="str">
        <f t="shared" si="1046"/>
        <v>1 de 1</v>
      </c>
      <c r="D1745" s="35" t="str">
        <f t="shared" si="1046"/>
        <v>Coloquios/Talleres/etc</v>
      </c>
      <c r="E1745" s="36" t="str">
        <f t="shared" si="1046"/>
        <v>12/11</v>
      </c>
      <c r="F1745" s="37" t="str">
        <f t="shared" si="1046"/>
        <v>Geografía</v>
      </c>
      <c r="G1745" s="35" t="str">
        <f t="shared" si="1046"/>
        <v>1°</v>
      </c>
      <c r="H1745" s="37" t="str">
        <f t="shared" si="1046"/>
        <v>Introducción al Conocimiento Geográfico</v>
      </c>
      <c r="I1745" s="35" t="str">
        <f t="shared" si="1046"/>
        <v>-</v>
      </c>
      <c r="J1745" s="37" t="str">
        <f>'Coloquios2020 - Notas finales '!T345</f>
        <v>Guerra Romina</v>
      </c>
      <c r="K1745" s="35">
        <f>'Coloquios2020 - Notas finales '!U345</f>
        <v>36895186</v>
      </c>
      <c r="L1745" s="35">
        <f>'Coloquios2020 - Notas finales '!V345</f>
        <v>8</v>
      </c>
      <c r="M1745" s="35" t="str">
        <f>'Coloquios2020 - Notas finales '!W345</f>
        <v>No se tomó escrito</v>
      </c>
      <c r="N1745" s="38">
        <f>'Coloquios2020 - Notas finales '!X345</f>
        <v>8</v>
      </c>
    </row>
    <row r="1746" spans="1:14" x14ac:dyDescent="0.2">
      <c r="A1746" s="34">
        <f t="shared" ref="A1746:I1746" si="1047">+A1046</f>
        <v>44151.890936261574</v>
      </c>
      <c r="B1746" s="35" t="str">
        <f t="shared" si="1047"/>
        <v>danialeguz@gmail.com</v>
      </c>
      <c r="C1746" s="35" t="str">
        <f t="shared" si="1047"/>
        <v>1 de 1</v>
      </c>
      <c r="D1746" s="35" t="str">
        <f t="shared" si="1047"/>
        <v>Coloquios/Talleres/etc</v>
      </c>
      <c r="E1746" s="36" t="str">
        <f t="shared" si="1047"/>
        <v>12/11</v>
      </c>
      <c r="F1746" s="37" t="str">
        <f t="shared" si="1047"/>
        <v>Geografía</v>
      </c>
      <c r="G1746" s="35" t="str">
        <f t="shared" si="1047"/>
        <v>3°</v>
      </c>
      <c r="H1746" s="37" t="str">
        <f t="shared" si="1047"/>
        <v>Teoría de la Geografía</v>
      </c>
      <c r="I1746" s="35" t="str">
        <f t="shared" si="1047"/>
        <v>-</v>
      </c>
      <c r="J1746" s="37" t="str">
        <f>'Coloquios2020 - Notas finales '!T346</f>
        <v>Waltrosse Gabriela</v>
      </c>
      <c r="K1746" s="35">
        <f>'Coloquios2020 - Notas finales '!U346</f>
        <v>23112162</v>
      </c>
      <c r="L1746" s="35">
        <f>'Coloquios2020 - Notas finales '!V346</f>
        <v>9</v>
      </c>
      <c r="M1746" s="35" t="str">
        <f>'Coloquios2020 - Notas finales '!W346</f>
        <v>No se tomó escrito</v>
      </c>
      <c r="N1746" s="38">
        <f>'Coloquios2020 - Notas finales '!X346</f>
        <v>9</v>
      </c>
    </row>
    <row r="1747" spans="1:14" hidden="1" x14ac:dyDescent="0.2">
      <c r="A1747" s="34">
        <f t="shared" ref="A1747:I1747" si="1048">+A1047</f>
        <v>44151.900965347224</v>
      </c>
      <c r="B1747" s="35" t="str">
        <f t="shared" si="1048"/>
        <v>danialeguz@gmail.com</v>
      </c>
      <c r="C1747" s="35" t="str">
        <f t="shared" si="1048"/>
        <v>1 de 1</v>
      </c>
      <c r="D1747" s="35" t="str">
        <f t="shared" si="1048"/>
        <v>Coloquios/Talleres/etc</v>
      </c>
      <c r="E1747" s="36" t="str">
        <f t="shared" si="1048"/>
        <v>12/11</v>
      </c>
      <c r="F1747" s="37" t="str">
        <f t="shared" si="1048"/>
        <v>Geografía</v>
      </c>
      <c r="G1747" s="35" t="str">
        <f t="shared" si="1048"/>
        <v>4°</v>
      </c>
      <c r="H1747" s="37" t="str">
        <f t="shared" si="1048"/>
        <v>(Antiguo Diseño) Seminario de Integración y Síntesis (Taller de Práctica IV)</v>
      </c>
      <c r="I1747" s="35" t="str">
        <f t="shared" si="1048"/>
        <v>-</v>
      </c>
      <c r="J1747" s="37">
        <f>'Coloquios2020 - Notas finales '!T347</f>
        <v>0</v>
      </c>
      <c r="K1747" s="35">
        <f>'Coloquios2020 - Notas finales '!U347</f>
        <v>0</v>
      </c>
      <c r="L1747" s="35">
        <f>'Coloquios2020 - Notas finales '!V347</f>
        <v>0</v>
      </c>
      <c r="M1747" s="35">
        <f>'Coloquios2020 - Notas finales '!W347</f>
        <v>0</v>
      </c>
      <c r="N1747" s="38">
        <f>'Coloquios2020 - Notas finales '!X347</f>
        <v>0</v>
      </c>
    </row>
    <row r="1748" spans="1:14" x14ac:dyDescent="0.2">
      <c r="A1748" s="34">
        <f t="shared" ref="A1748:I1748" si="1049">+A1048</f>
        <v>44152.51142289352</v>
      </c>
      <c r="B1748" s="35" t="str">
        <f t="shared" si="1049"/>
        <v>cudugnellomariela@yahoo.com</v>
      </c>
      <c r="C1748" s="35" t="str">
        <f t="shared" si="1049"/>
        <v>1 de 1</v>
      </c>
      <c r="D1748" s="35" t="str">
        <f t="shared" si="1049"/>
        <v>Coloquios/Talleres/etc</v>
      </c>
      <c r="E1748" s="36" t="str">
        <f t="shared" si="1049"/>
        <v>17/11</v>
      </c>
      <c r="F1748" s="37" t="str">
        <f t="shared" si="1049"/>
        <v>Administración</v>
      </c>
      <c r="G1748" s="35" t="str">
        <f t="shared" si="1049"/>
        <v>4°</v>
      </c>
      <c r="H1748" s="37" t="str">
        <f t="shared" si="1049"/>
        <v>PRÀCTICA DOCENTE IV</v>
      </c>
      <c r="I1748" s="35" t="str">
        <f t="shared" si="1049"/>
        <v>-</v>
      </c>
      <c r="J1748" s="37" t="str">
        <f>'Coloquios2020 - Notas finales '!T348</f>
        <v>MIRALLA MARTINA</v>
      </c>
      <c r="K1748" s="35">
        <f>'Coloquios2020 - Notas finales '!U348</f>
        <v>40969914</v>
      </c>
      <c r="L1748" s="35">
        <f>'Coloquios2020 - Notas finales '!V348</f>
        <v>8</v>
      </c>
      <c r="M1748" s="35" t="str">
        <f>'Coloquios2020 - Notas finales '!W348</f>
        <v>No se tomó escrito</v>
      </c>
      <c r="N1748" s="38">
        <f>'Coloquios2020 - Notas finales '!X348</f>
        <v>8</v>
      </c>
    </row>
    <row r="1749" spans="1:14" x14ac:dyDescent="0.2">
      <c r="A1749" s="34">
        <f t="shared" ref="A1749:I1749" si="1050">+A1049</f>
        <v>44152.698353368054</v>
      </c>
      <c r="B1749" s="35" t="str">
        <f t="shared" si="1050"/>
        <v>nievesmaggioni@gmail.com</v>
      </c>
      <c r="C1749" s="35" t="str">
        <f t="shared" si="1050"/>
        <v>1 de 1</v>
      </c>
      <c r="D1749" s="35" t="str">
        <f t="shared" si="1050"/>
        <v>Coloquios/Talleres/etc</v>
      </c>
      <c r="E1749" s="36" t="str">
        <f t="shared" si="1050"/>
        <v>12/11</v>
      </c>
      <c r="F1749" s="37" t="str">
        <f t="shared" si="1050"/>
        <v>Artes Visuales</v>
      </c>
      <c r="G1749" s="35" t="str">
        <f t="shared" si="1050"/>
        <v>3°</v>
      </c>
      <c r="H1749" s="37" t="str">
        <f t="shared" si="1050"/>
        <v>Educación Sexual Integral</v>
      </c>
      <c r="I1749" s="35" t="str">
        <f t="shared" si="1050"/>
        <v>-</v>
      </c>
      <c r="J1749" s="37" t="str">
        <f>'Coloquios2020 - Notas finales '!T349</f>
        <v>Cascioni	Ayelén María Jesús </v>
      </c>
      <c r="K1749" s="35">
        <f>'Coloquios2020 - Notas finales '!U349</f>
        <v>41601402</v>
      </c>
      <c r="L1749" s="35">
        <f>'Coloquios2020 - Notas finales '!V349</f>
        <v>10</v>
      </c>
      <c r="M1749" s="35" t="str">
        <f>'Coloquios2020 - Notas finales '!W349</f>
        <v>No se tomó escrito</v>
      </c>
      <c r="N1749" s="38">
        <f>'Coloquios2020 - Notas finales '!X349</f>
        <v>10</v>
      </c>
    </row>
    <row r="1750" spans="1:14" hidden="1" x14ac:dyDescent="0.2">
      <c r="A1750" s="34">
        <f t="shared" ref="A1750:I1750" si="1051">+A1050</f>
        <v>44152.706862465275</v>
      </c>
      <c r="B1750" s="35" t="str">
        <f t="shared" si="1051"/>
        <v>nievesmaggioni@gmail.com</v>
      </c>
      <c r="C1750" s="35" t="str">
        <f t="shared" si="1051"/>
        <v>1 de 1</v>
      </c>
      <c r="D1750" s="35" t="str">
        <f t="shared" si="1051"/>
        <v>Coloquios/Talleres/etc</v>
      </c>
      <c r="E1750" s="36" t="str">
        <f t="shared" si="1051"/>
        <v>12/11</v>
      </c>
      <c r="F1750" s="37" t="str">
        <f t="shared" si="1051"/>
        <v>Administración</v>
      </c>
      <c r="G1750" s="35" t="str">
        <f t="shared" si="1051"/>
        <v>2°</v>
      </c>
      <c r="H1750" s="37" t="str">
        <f t="shared" si="1051"/>
        <v>Estadística Aplicada</v>
      </c>
      <c r="I1750" s="35" t="str">
        <f t="shared" si="1051"/>
        <v>-</v>
      </c>
      <c r="J1750" s="37">
        <f>'Coloquios2020 - Notas finales '!T350</f>
        <v>0</v>
      </c>
      <c r="K1750" s="35">
        <f>'Coloquios2020 - Notas finales '!U350</f>
        <v>0</v>
      </c>
      <c r="L1750" s="35">
        <f>'Coloquios2020 - Notas finales '!V350</f>
        <v>0</v>
      </c>
      <c r="M1750" s="35">
        <f>'Coloquios2020 - Notas finales '!W350</f>
        <v>0</v>
      </c>
      <c r="N1750" s="38">
        <f>'Coloquios2020 - Notas finales '!X350</f>
        <v>0</v>
      </c>
    </row>
    <row r="1751" spans="1:14" x14ac:dyDescent="0.2">
      <c r="A1751" s="34">
        <f t="shared" ref="A1751:I1751" si="1052">+A1051</f>
        <v>44152.711847557875</v>
      </c>
      <c r="B1751" s="35" t="str">
        <f t="shared" si="1052"/>
        <v>nievesmaggioni@gmail.com</v>
      </c>
      <c r="C1751" s="35" t="str">
        <f t="shared" si="1052"/>
        <v>1 de 1</v>
      </c>
      <c r="D1751" s="35" t="str">
        <f t="shared" si="1052"/>
        <v>Coloquios/Talleres/etc</v>
      </c>
      <c r="E1751" s="36" t="str">
        <f t="shared" si="1052"/>
        <v>12/11</v>
      </c>
      <c r="F1751" s="37" t="str">
        <f t="shared" si="1052"/>
        <v>Educación Primaria</v>
      </c>
      <c r="G1751" s="35" t="str">
        <f t="shared" si="1052"/>
        <v>2° "B"</v>
      </c>
      <c r="H1751" s="37" t="str">
        <f t="shared" si="1052"/>
        <v>Matemática y su Didáctica I</v>
      </c>
      <c r="I1751" s="35" t="str">
        <f t="shared" si="1052"/>
        <v>-</v>
      </c>
      <c r="J1751" s="37" t="str">
        <f>'Coloquios2020 - Notas finales '!T351</f>
        <v>Ortíz	Belén</v>
      </c>
      <c r="K1751" s="35">
        <f>'Coloquios2020 - Notas finales '!U351</f>
        <v>36833383</v>
      </c>
      <c r="L1751" s="35">
        <f>'Coloquios2020 - Notas finales '!V351</f>
        <v>10</v>
      </c>
      <c r="M1751" s="35" t="str">
        <f>'Coloquios2020 - Notas finales '!W351</f>
        <v>No se tomó escrito</v>
      </c>
      <c r="N1751" s="38">
        <f>'Coloquios2020 - Notas finales '!X351</f>
        <v>10</v>
      </c>
    </row>
    <row r="1752" spans="1:14" x14ac:dyDescent="0.2">
      <c r="A1752" s="34">
        <f t="shared" ref="A1752:I1752" si="1053">+A1052</f>
        <v>44152.713384513889</v>
      </c>
      <c r="B1752" s="35" t="str">
        <f t="shared" si="1053"/>
        <v>prof_lucrecialoza@live.com.ar</v>
      </c>
      <c r="C1752" s="35" t="str">
        <f t="shared" si="1053"/>
        <v>1 de 2</v>
      </c>
      <c r="D1752" s="35" t="str">
        <f t="shared" si="1053"/>
        <v>Coloquios/Talleres/etc</v>
      </c>
      <c r="E1752" s="36" t="str">
        <f t="shared" si="1053"/>
        <v>18/11</v>
      </c>
      <c r="F1752" s="37" t="str">
        <f t="shared" si="1053"/>
        <v>Inglés</v>
      </c>
      <c r="G1752" s="35" t="str">
        <f t="shared" si="1053"/>
        <v>1°</v>
      </c>
      <c r="H1752" s="37" t="str">
        <f t="shared" si="1053"/>
        <v>Trayecto de prácticas I</v>
      </c>
      <c r="I1752" s="35" t="str">
        <f t="shared" si="1053"/>
        <v>-</v>
      </c>
      <c r="J1752" s="37" t="str">
        <f>'Coloquios2020 - Notas finales '!T352</f>
        <v>Scolari,  Aldana</v>
      </c>
      <c r="K1752" s="35">
        <f>'Coloquios2020 - Notas finales '!U352</f>
        <v>43579465</v>
      </c>
      <c r="L1752" s="35" t="str">
        <f>'Coloquios2020 - Notas finales '!V352</f>
        <v>No se tomó oral</v>
      </c>
      <c r="M1752" s="35">
        <f>'Coloquios2020 - Notas finales '!W352</f>
        <v>9</v>
      </c>
      <c r="N1752" s="38">
        <f>'Coloquios2020 - Notas finales '!X352</f>
        <v>9</v>
      </c>
    </row>
    <row r="1753" spans="1:14" x14ac:dyDescent="0.2">
      <c r="A1753" s="34">
        <f t="shared" ref="A1753:I1753" si="1054">+A1053</f>
        <v>44152.722450416666</v>
      </c>
      <c r="B1753" s="35" t="str">
        <f t="shared" si="1054"/>
        <v>prof_lucrecialoza@live.com.ar</v>
      </c>
      <c r="C1753" s="35" t="str">
        <f t="shared" si="1054"/>
        <v>2 de 2</v>
      </c>
      <c r="D1753" s="35" t="str">
        <f t="shared" si="1054"/>
        <v>Coloquios/Talleres/etc</v>
      </c>
      <c r="E1753" s="36" t="str">
        <f t="shared" si="1054"/>
        <v>18/11</v>
      </c>
      <c r="F1753" s="37" t="str">
        <f t="shared" si="1054"/>
        <v>Inglés</v>
      </c>
      <c r="G1753" s="35" t="str">
        <f t="shared" si="1054"/>
        <v>1°</v>
      </c>
      <c r="H1753" s="37" t="str">
        <f t="shared" si="1054"/>
        <v xml:space="preserve">Trayacto de Prácticas I </v>
      </c>
      <c r="I1753" s="35" t="str">
        <f t="shared" si="1054"/>
        <v>-</v>
      </c>
      <c r="J1753" s="37" t="str">
        <f>'Coloquios2020 - Notas finales '!T353</f>
        <v>Gonzalez,  Azul</v>
      </c>
      <c r="K1753" s="35">
        <f>'Coloquios2020 - Notas finales '!U353</f>
        <v>43494859</v>
      </c>
      <c r="L1753" s="35" t="str">
        <f>'Coloquios2020 - Notas finales '!V353</f>
        <v>No se tomó oral</v>
      </c>
      <c r="M1753" s="35">
        <f>'Coloquios2020 - Notas finales '!W353</f>
        <v>8</v>
      </c>
      <c r="N1753" s="38">
        <f>'Coloquios2020 - Notas finales '!X353</f>
        <v>8</v>
      </c>
    </row>
    <row r="1754" spans="1:14" x14ac:dyDescent="0.2">
      <c r="A1754" s="34">
        <f t="shared" ref="A1754:I1754" si="1055">+A1054</f>
        <v>44152.739156689815</v>
      </c>
      <c r="B1754" s="35" t="str">
        <f t="shared" si="1055"/>
        <v>nievesmaggioni@gmail.com</v>
      </c>
      <c r="C1754" s="35" t="str">
        <f t="shared" si="1055"/>
        <v>1 de 2</v>
      </c>
      <c r="D1754" s="35" t="str">
        <f t="shared" si="1055"/>
        <v>Coloquios/Talleres/etc</v>
      </c>
      <c r="E1754" s="36" t="str">
        <f t="shared" si="1055"/>
        <v>12/11</v>
      </c>
      <c r="F1754" s="37" t="str">
        <f t="shared" si="1055"/>
        <v>Educación Primaria</v>
      </c>
      <c r="G1754" s="35" t="str">
        <f t="shared" si="1055"/>
        <v>1° "B"</v>
      </c>
      <c r="H1754" s="37" t="str">
        <f t="shared" si="1055"/>
        <v>Resolución de Problemas y Creatividad</v>
      </c>
      <c r="I1754" s="35" t="str">
        <f t="shared" si="1055"/>
        <v>-</v>
      </c>
      <c r="J1754" s="37" t="str">
        <f>'Coloquios2020 - Notas finales '!T354</f>
        <v>Bravo	Nestor Brian</v>
      </c>
      <c r="K1754" s="35">
        <f>'Coloquios2020 - Notas finales '!U354</f>
        <v>41975081</v>
      </c>
      <c r="L1754" s="35">
        <f>'Coloquios2020 - Notas finales '!V354</f>
        <v>1</v>
      </c>
      <c r="M1754" s="35" t="str">
        <f>'Coloquios2020 - Notas finales '!W354</f>
        <v>No se tomó escrito</v>
      </c>
      <c r="N1754" s="38">
        <f>'Coloquios2020 - Notas finales '!X354</f>
        <v>1</v>
      </c>
    </row>
    <row r="1755" spans="1:14" x14ac:dyDescent="0.2">
      <c r="A1755" s="34">
        <f t="shared" ref="A1755:I1755" si="1056">+A1055</f>
        <v>44152.750980474535</v>
      </c>
      <c r="B1755" s="35" t="str">
        <f t="shared" si="1056"/>
        <v>nievesmaggioni@gmail.com</v>
      </c>
      <c r="C1755" s="35" t="str">
        <f t="shared" si="1056"/>
        <v>2 de 2</v>
      </c>
      <c r="D1755" s="35" t="str">
        <f t="shared" si="1056"/>
        <v>Coloquios/Talleres/etc</v>
      </c>
      <c r="E1755" s="36" t="str">
        <f t="shared" si="1056"/>
        <v>12/11</v>
      </c>
      <c r="F1755" s="37" t="str">
        <f t="shared" si="1056"/>
        <v>Educación Primaria</v>
      </c>
      <c r="G1755" s="35" t="str">
        <f t="shared" si="1056"/>
        <v>1° "B"</v>
      </c>
      <c r="H1755" s="37" t="str">
        <f t="shared" si="1056"/>
        <v>Resolución de Problemas y Creatividad</v>
      </c>
      <c r="I1755" s="35" t="str">
        <f t="shared" si="1056"/>
        <v>-</v>
      </c>
      <c r="J1755" s="37" t="str">
        <f>'Coloquios2020 - Notas finales '!T355</f>
        <v>Palacios	Malena</v>
      </c>
      <c r="K1755" s="35">
        <f>'Coloquios2020 - Notas finales '!U355</f>
        <v>41490450</v>
      </c>
      <c r="L1755" s="35" t="str">
        <f>'Coloquios2020 - Notas finales '!V355</f>
        <v>Ausente</v>
      </c>
      <c r="M1755" s="35" t="str">
        <f>'Coloquios2020 - Notas finales '!W355</f>
        <v>Ausente</v>
      </c>
      <c r="N1755" s="38" t="str">
        <f>'Coloquios2020 - Notas finales '!X355</f>
        <v>Ausente</v>
      </c>
    </row>
    <row r="1756" spans="1:14" x14ac:dyDescent="0.2">
      <c r="A1756" s="34">
        <f t="shared" ref="A1756:I1756" si="1057">+A1056</f>
        <v>44153.428080277779</v>
      </c>
      <c r="B1756" s="35" t="str">
        <f t="shared" si="1057"/>
        <v>rolanlucero@gmail.com</v>
      </c>
      <c r="C1756" s="35" t="str">
        <f t="shared" si="1057"/>
        <v>1 de 1</v>
      </c>
      <c r="D1756" s="35" t="str">
        <f t="shared" si="1057"/>
        <v>Coloquios/Talleres/etc</v>
      </c>
      <c r="E1756" s="36" t="str">
        <f t="shared" si="1057"/>
        <v>18/11</v>
      </c>
      <c r="F1756" s="37" t="str">
        <f t="shared" si="1057"/>
        <v>Desarrollo de Sofware</v>
      </c>
      <c r="G1756" s="35" t="str">
        <f t="shared" si="1057"/>
        <v>1°</v>
      </c>
      <c r="H1756" s="37" t="str">
        <f t="shared" si="1057"/>
        <v>UDI 1</v>
      </c>
      <c r="I1756" s="35" t="str">
        <f t="shared" si="1057"/>
        <v>-</v>
      </c>
      <c r="J1756" s="37" t="str">
        <f>'Coloquios2020 - Notas finales '!T356</f>
        <v>Corti Hugo</v>
      </c>
      <c r="K1756" s="35">
        <f>'Coloquios2020 - Notas finales '!U356</f>
        <v>35644594</v>
      </c>
      <c r="L1756" s="35">
        <f>'Coloquios2020 - Notas finales '!V356</f>
        <v>9</v>
      </c>
      <c r="M1756" s="35">
        <f>'Coloquios2020 - Notas finales '!W356</f>
        <v>9</v>
      </c>
      <c r="N1756" s="38">
        <f>'Coloquios2020 - Notas finales '!X356</f>
        <v>9</v>
      </c>
    </row>
    <row r="1757" spans="1:14" hidden="1" x14ac:dyDescent="0.2">
      <c r="A1757" s="34">
        <f t="shared" ref="A1757:I1757" si="1058">+A1057</f>
        <v>44153.69079581018</v>
      </c>
      <c r="B1757" s="35" t="str">
        <f t="shared" si="1058"/>
        <v>hectorcalabrasa@gmail.com</v>
      </c>
      <c r="C1757" s="35" t="str">
        <f t="shared" si="1058"/>
        <v>1 de 1</v>
      </c>
      <c r="D1757" s="35" t="str">
        <f t="shared" si="1058"/>
        <v>Coloquios/Talleres/etc</v>
      </c>
      <c r="E1757" s="36" t="str">
        <f t="shared" si="1058"/>
        <v>18/11</v>
      </c>
      <c r="F1757" s="37" t="str">
        <f t="shared" si="1058"/>
        <v>Artes Visuales</v>
      </c>
      <c r="G1757" s="35" t="str">
        <f t="shared" si="1058"/>
        <v>1°</v>
      </c>
      <c r="H1757" s="37" t="str">
        <f t="shared" si="1058"/>
        <v>Producción en el plano</v>
      </c>
      <c r="I1757" s="35" t="str">
        <f t="shared" si="1058"/>
        <v>-</v>
      </c>
      <c r="J1757" s="37">
        <f>'Coloquios2020 - Notas finales '!T357</f>
        <v>0</v>
      </c>
      <c r="K1757" s="35">
        <f>'Coloquios2020 - Notas finales '!U357</f>
        <v>0</v>
      </c>
      <c r="L1757" s="35">
        <f>'Coloquios2020 - Notas finales '!V357</f>
        <v>0</v>
      </c>
      <c r="M1757" s="35">
        <f>'Coloquios2020 - Notas finales '!W357</f>
        <v>0</v>
      </c>
      <c r="N1757" s="38">
        <f>'Coloquios2020 - Notas finales '!X357</f>
        <v>0</v>
      </c>
    </row>
    <row r="1758" spans="1:14" x14ac:dyDescent="0.2">
      <c r="A1758" s="34">
        <f t="shared" ref="A1758:I1758" si="1059">+A1058</f>
        <v>44153.777870520833</v>
      </c>
      <c r="B1758" s="35" t="str">
        <f t="shared" si="1059"/>
        <v>cpriotti@hotmail.com</v>
      </c>
      <c r="C1758" s="35" t="str">
        <f t="shared" si="1059"/>
        <v>1 de 2</v>
      </c>
      <c r="D1758" s="35" t="str">
        <f t="shared" si="1059"/>
        <v>Coloquios/Talleres/etc</v>
      </c>
      <c r="E1758" s="36" t="str">
        <f t="shared" si="1059"/>
        <v>13/11</v>
      </c>
      <c r="F1758" s="37" t="str">
        <f t="shared" si="1059"/>
        <v>Artes Visuales</v>
      </c>
      <c r="G1758" s="35" t="str">
        <f t="shared" si="1059"/>
        <v>1°</v>
      </c>
      <c r="H1758" s="37" t="str">
        <f t="shared" si="1059"/>
        <v>Problemática de la Cultura Argentina y Latinoamericana</v>
      </c>
      <c r="I1758" s="35" t="str">
        <f t="shared" si="1059"/>
        <v>-</v>
      </c>
      <c r="J1758" s="37" t="str">
        <f>'Coloquios2020 - Notas finales '!T358</f>
        <v>Barreto Marina</v>
      </c>
      <c r="K1758" s="35">
        <f>'Coloquios2020 - Notas finales '!U358</f>
        <v>41407657</v>
      </c>
      <c r="L1758" s="35">
        <f>'Coloquios2020 - Notas finales '!V358</f>
        <v>9</v>
      </c>
      <c r="M1758" s="35">
        <f>'Coloquios2020 - Notas finales '!W358</f>
        <v>9</v>
      </c>
      <c r="N1758" s="38">
        <f>'Coloquios2020 - Notas finales '!X358</f>
        <v>9</v>
      </c>
    </row>
    <row r="1759" spans="1:14" x14ac:dyDescent="0.2">
      <c r="A1759" s="34">
        <f t="shared" ref="A1759:I1759" si="1060">+A1059</f>
        <v>44153.795133449079</v>
      </c>
      <c r="B1759" s="35" t="str">
        <f t="shared" si="1060"/>
        <v>cpriotti@hotmail.com</v>
      </c>
      <c r="C1759" s="35" t="str">
        <f t="shared" si="1060"/>
        <v>2 de 2</v>
      </c>
      <c r="D1759" s="35" t="str">
        <f t="shared" si="1060"/>
        <v>Coloquios/Talleres/etc</v>
      </c>
      <c r="E1759" s="36" t="str">
        <f t="shared" si="1060"/>
        <v>13/11</v>
      </c>
      <c r="F1759" s="37" t="str">
        <f t="shared" si="1060"/>
        <v>Artes Visuales</v>
      </c>
      <c r="G1759" s="35" t="str">
        <f t="shared" si="1060"/>
        <v>1°</v>
      </c>
      <c r="H1759" s="37" t="str">
        <f t="shared" si="1060"/>
        <v>Problemática de la Cultura Argentina y Latinoamericana</v>
      </c>
      <c r="I1759" s="35" t="str">
        <f t="shared" si="1060"/>
        <v>-</v>
      </c>
      <c r="J1759" s="37" t="str">
        <f>'Coloquios2020 - Notas finales '!T359</f>
        <v>Lanza Rocío</v>
      </c>
      <c r="K1759" s="35">
        <f>'Coloquios2020 - Notas finales '!U359</f>
        <v>40618971</v>
      </c>
      <c r="L1759" s="35">
        <f>'Coloquios2020 - Notas finales '!V359</f>
        <v>9</v>
      </c>
      <c r="M1759" s="35">
        <f>'Coloquios2020 - Notas finales '!W359</f>
        <v>9</v>
      </c>
      <c r="N1759" s="38">
        <f>'Coloquios2020 - Notas finales '!X359</f>
        <v>9</v>
      </c>
    </row>
    <row r="1760" spans="1:14" x14ac:dyDescent="0.2">
      <c r="A1760" s="34">
        <f t="shared" ref="A1760:I1760" si="1061">+A1060</f>
        <v>44153.802794930554</v>
      </c>
      <c r="B1760" s="35" t="str">
        <f t="shared" si="1061"/>
        <v>cpriotti@hotmail.com</v>
      </c>
      <c r="C1760" s="35" t="str">
        <f t="shared" si="1061"/>
        <v>1 de 1</v>
      </c>
      <c r="D1760" s="35" t="str">
        <f t="shared" si="1061"/>
        <v>Coloquios/Talleres/etc</v>
      </c>
      <c r="E1760" s="36" t="str">
        <f t="shared" si="1061"/>
        <v>13/11</v>
      </c>
      <c r="F1760" s="37" t="str">
        <f t="shared" si="1061"/>
        <v>Artes Visuales</v>
      </c>
      <c r="G1760" s="35" t="str">
        <f t="shared" si="1061"/>
        <v>4°</v>
      </c>
      <c r="H1760" s="37" t="str">
        <f t="shared" si="1061"/>
        <v>Tecnologías de la imagen</v>
      </c>
      <c r="I1760" s="35" t="str">
        <f t="shared" si="1061"/>
        <v>-</v>
      </c>
      <c r="J1760" s="37" t="str">
        <f>'Coloquios2020 - Notas finales '!T360</f>
        <v>Espíndola Milagros</v>
      </c>
      <c r="K1760" s="35">
        <f>'Coloquios2020 - Notas finales '!U360</f>
        <v>40554680</v>
      </c>
      <c r="L1760" s="35">
        <f>'Coloquios2020 - Notas finales '!V360</f>
        <v>10</v>
      </c>
      <c r="M1760" s="35">
        <f>'Coloquios2020 - Notas finales '!W360</f>
        <v>10</v>
      </c>
      <c r="N1760" s="38">
        <f>'Coloquios2020 - Notas finales '!X360</f>
        <v>10</v>
      </c>
    </row>
    <row r="1761" spans="1:14" hidden="1" x14ac:dyDescent="0.2">
      <c r="A1761" s="34">
        <f t="shared" ref="A1761:I1761" si="1062">+A1061</f>
        <v>44153.818354143514</v>
      </c>
      <c r="B1761" s="35" t="str">
        <f t="shared" si="1062"/>
        <v>cpriotti@hotmail.com</v>
      </c>
      <c r="C1761" s="35" t="str">
        <f t="shared" si="1062"/>
        <v>1 de 1</v>
      </c>
      <c r="D1761" s="35" t="str">
        <f t="shared" si="1062"/>
        <v>Coloquios/Talleres/etc</v>
      </c>
      <c r="E1761" s="36" t="str">
        <f t="shared" si="1062"/>
        <v>13/11</v>
      </c>
      <c r="F1761" s="37" t="str">
        <f t="shared" si="1062"/>
        <v>Artes Visuales</v>
      </c>
      <c r="G1761" s="35" t="str">
        <f t="shared" si="1062"/>
        <v>1°</v>
      </c>
      <c r="H1761" s="37" t="str">
        <f t="shared" si="1062"/>
        <v>Problemática de la Cultura Argentina y Latinoamericana</v>
      </c>
      <c r="I1761" s="35" t="str">
        <f t="shared" si="1062"/>
        <v>-</v>
      </c>
      <c r="J1761" s="37">
        <f>'Coloquios2020 - Notas finales '!T361</f>
        <v>0</v>
      </c>
      <c r="K1761" s="35">
        <f>'Coloquios2020 - Notas finales '!U361</f>
        <v>0</v>
      </c>
      <c r="L1761" s="35">
        <f>'Coloquios2020 - Notas finales '!V361</f>
        <v>0</v>
      </c>
      <c r="M1761" s="35">
        <f>'Coloquios2020 - Notas finales '!W361</f>
        <v>0</v>
      </c>
      <c r="N1761" s="38">
        <f>'Coloquios2020 - Notas finales '!X361</f>
        <v>0</v>
      </c>
    </row>
    <row r="1762" spans="1:14" x14ac:dyDescent="0.2">
      <c r="A1762" s="34">
        <f t="shared" ref="A1762:I1762" si="1063">+A1062</f>
        <v>44153.835293402779</v>
      </c>
      <c r="B1762" s="35" t="str">
        <f t="shared" si="1063"/>
        <v>cpriotti@hotmail.com</v>
      </c>
      <c r="C1762" s="35" t="str">
        <f t="shared" si="1063"/>
        <v>1 de 1</v>
      </c>
      <c r="D1762" s="35" t="str">
        <f t="shared" si="1063"/>
        <v>Coloquios/Talleres/etc</v>
      </c>
      <c r="E1762" s="36" t="str">
        <f t="shared" si="1063"/>
        <v>13/11</v>
      </c>
      <c r="F1762" s="37" t="str">
        <f t="shared" si="1063"/>
        <v>Artes Visuales</v>
      </c>
      <c r="G1762" s="35" t="str">
        <f t="shared" si="1063"/>
        <v>3°</v>
      </c>
      <c r="H1762" s="37" t="str">
        <f t="shared" si="1063"/>
        <v>Gráfica y Técnicas de Impresión II</v>
      </c>
      <c r="I1762" s="35" t="str">
        <f t="shared" si="1063"/>
        <v>-</v>
      </c>
      <c r="J1762" s="37" t="str">
        <f>'Coloquios2020 - Notas finales '!T362</f>
        <v>Barzola Antonella</v>
      </c>
      <c r="K1762" s="35">
        <f>'Coloquios2020 - Notas finales '!U362</f>
        <v>40844941</v>
      </c>
      <c r="L1762" s="35">
        <f>'Coloquios2020 - Notas finales '!V362</f>
        <v>9</v>
      </c>
      <c r="M1762" s="35">
        <f>'Coloquios2020 - Notas finales '!W362</f>
        <v>9</v>
      </c>
      <c r="N1762" s="38">
        <f>'Coloquios2020 - Notas finales '!X362</f>
        <v>9</v>
      </c>
    </row>
    <row r="1763" spans="1:14" x14ac:dyDescent="0.2">
      <c r="A1763" s="34">
        <f t="shared" ref="A1763:I1763" si="1064">+A1063</f>
        <v>44153.847424745371</v>
      </c>
      <c r="B1763" s="35" t="str">
        <f t="shared" si="1064"/>
        <v>cpriotti@hotmail.com</v>
      </c>
      <c r="C1763" s="35" t="str">
        <f t="shared" si="1064"/>
        <v>1 de 1</v>
      </c>
      <c r="D1763" s="35" t="str">
        <f t="shared" si="1064"/>
        <v>Coloquios/Talleres/etc</v>
      </c>
      <c r="E1763" s="36" t="str">
        <f t="shared" si="1064"/>
        <v>13/11</v>
      </c>
      <c r="F1763" s="37" t="str">
        <f t="shared" si="1064"/>
        <v>Artes Visuales</v>
      </c>
      <c r="G1763" s="35" t="str">
        <f t="shared" si="1064"/>
        <v>2°</v>
      </c>
      <c r="H1763" s="37" t="str">
        <f t="shared" si="1064"/>
        <v>Forma y Color II</v>
      </c>
      <c r="I1763" s="35" t="str">
        <f t="shared" si="1064"/>
        <v>-</v>
      </c>
      <c r="J1763" s="37" t="str">
        <f>'Coloquios2020 - Notas finales '!T363</f>
        <v>Soliman Melina</v>
      </c>
      <c r="K1763" s="35">
        <f>'Coloquios2020 - Notas finales '!U363</f>
        <v>41828398</v>
      </c>
      <c r="L1763" s="35">
        <f>'Coloquios2020 - Notas finales '!V363</f>
        <v>9</v>
      </c>
      <c r="M1763" s="35">
        <f>'Coloquios2020 - Notas finales '!W363</f>
        <v>9</v>
      </c>
      <c r="N1763" s="38">
        <f>'Coloquios2020 - Notas finales '!X363</f>
        <v>9</v>
      </c>
    </row>
    <row r="1764" spans="1:14" hidden="1" x14ac:dyDescent="0.2">
      <c r="A1764" s="34">
        <f t="shared" ref="A1764:I1764" si="1065">+A1064</f>
        <v>44153.88152200231</v>
      </c>
      <c r="B1764" s="35" t="str">
        <f t="shared" si="1065"/>
        <v>raulnepote@gmail.com</v>
      </c>
      <c r="C1764" s="35" t="str">
        <f t="shared" si="1065"/>
        <v>1 de 1</v>
      </c>
      <c r="D1764" s="35" t="str">
        <f t="shared" si="1065"/>
        <v>Coloquios/Talleres/etc</v>
      </c>
      <c r="E1764" s="36" t="str">
        <f t="shared" si="1065"/>
        <v>13/11</v>
      </c>
      <c r="F1764" s="37" t="str">
        <f t="shared" si="1065"/>
        <v>Biología</v>
      </c>
      <c r="G1764" s="35" t="str">
        <f t="shared" si="1065"/>
        <v>4°</v>
      </c>
      <c r="H1764" s="37" t="str">
        <f t="shared" si="1065"/>
        <v>Educación Sexual Integral</v>
      </c>
      <c r="I1764" s="35" t="str">
        <f t="shared" si="1065"/>
        <v>-</v>
      </c>
      <c r="J1764" s="37">
        <f>'Coloquios2020 - Notas finales '!T364</f>
        <v>0</v>
      </c>
      <c r="K1764" s="35">
        <f>'Coloquios2020 - Notas finales '!U364</f>
        <v>0</v>
      </c>
      <c r="L1764" s="35">
        <f>'Coloquios2020 - Notas finales '!V364</f>
        <v>0</v>
      </c>
      <c r="M1764" s="35">
        <f>'Coloquios2020 - Notas finales '!W364</f>
        <v>0</v>
      </c>
      <c r="N1764" s="38">
        <f>'Coloquios2020 - Notas finales '!X364</f>
        <v>0</v>
      </c>
    </row>
    <row r="1765" spans="1:14" x14ac:dyDescent="0.2">
      <c r="A1765" s="34">
        <f t="shared" ref="A1765:I1765" si="1066">+A1065</f>
        <v>44154.704374421301</v>
      </c>
      <c r="B1765" s="35" t="str">
        <f t="shared" si="1066"/>
        <v>raulnepote@hotmail.com</v>
      </c>
      <c r="C1765" s="35" t="str">
        <f t="shared" si="1066"/>
        <v>1 de 1</v>
      </c>
      <c r="D1765" s="35" t="str">
        <f t="shared" si="1066"/>
        <v>Coloquios/Talleres/etc</v>
      </c>
      <c r="E1765" s="36" t="str">
        <f t="shared" si="1066"/>
        <v>13/11</v>
      </c>
      <c r="F1765" s="37" t="str">
        <f t="shared" si="1066"/>
        <v>Biología</v>
      </c>
      <c r="G1765" s="35" t="str">
        <f t="shared" si="1066"/>
        <v>3°</v>
      </c>
      <c r="H1765" s="37" t="str">
        <f t="shared" si="1066"/>
        <v>UDI</v>
      </c>
      <c r="I1765" s="35" t="str">
        <f t="shared" si="1066"/>
        <v>-</v>
      </c>
      <c r="J1765" s="37" t="str">
        <f>'Coloquios2020 - Notas finales '!T365</f>
        <v>Odasso Rostoll, Ada Luz</v>
      </c>
      <c r="K1765" s="35">
        <f>'Coloquios2020 - Notas finales '!U365</f>
        <v>40703171</v>
      </c>
      <c r="L1765" s="35">
        <f>'Coloquios2020 - Notas finales '!V365</f>
        <v>9</v>
      </c>
      <c r="M1765" s="35">
        <f>'Coloquios2020 - Notas finales '!W365</f>
        <v>9</v>
      </c>
      <c r="N1765" s="38">
        <f>'Coloquios2020 - Notas finales '!X365</f>
        <v>9</v>
      </c>
    </row>
    <row r="1766" spans="1:14" hidden="1" x14ac:dyDescent="0.2">
      <c r="A1766" s="34">
        <f t="shared" ref="A1766:I1766" si="1067">+A1066</f>
        <v>0</v>
      </c>
      <c r="B1766" s="35">
        <f t="shared" si="1067"/>
        <v>0</v>
      </c>
      <c r="C1766" s="35">
        <f t="shared" si="1067"/>
        <v>0</v>
      </c>
      <c r="D1766" s="35">
        <f t="shared" si="1067"/>
        <v>0</v>
      </c>
      <c r="E1766" s="36">
        <f t="shared" si="1067"/>
        <v>0</v>
      </c>
      <c r="F1766" s="37">
        <f t="shared" si="1067"/>
        <v>0</v>
      </c>
      <c r="G1766" s="35">
        <f t="shared" si="1067"/>
        <v>0</v>
      </c>
      <c r="H1766" s="37">
        <f t="shared" si="1067"/>
        <v>0</v>
      </c>
      <c r="I1766" s="35">
        <f t="shared" si="1067"/>
        <v>0</v>
      </c>
      <c r="J1766" s="37">
        <f>'Coloquios2020 - Notas finales '!T366</f>
        <v>0</v>
      </c>
      <c r="K1766" s="35">
        <f>'Coloquios2020 - Notas finales '!U366</f>
        <v>0</v>
      </c>
      <c r="L1766" s="35">
        <f>'Coloquios2020 - Notas finales '!V366</f>
        <v>0</v>
      </c>
      <c r="M1766" s="35">
        <f>'Coloquios2020 - Notas finales '!W366</f>
        <v>0</v>
      </c>
      <c r="N1766" s="38">
        <f>'Coloquios2020 - Notas finales '!X366</f>
        <v>0</v>
      </c>
    </row>
    <row r="1767" spans="1:14" hidden="1" x14ac:dyDescent="0.2">
      <c r="A1767" s="34">
        <f t="shared" ref="A1767:I1767" si="1068">+A1067</f>
        <v>0</v>
      </c>
      <c r="B1767" s="35">
        <f t="shared" si="1068"/>
        <v>0</v>
      </c>
      <c r="C1767" s="35">
        <f t="shared" si="1068"/>
        <v>0</v>
      </c>
      <c r="D1767" s="35">
        <f t="shared" si="1068"/>
        <v>0</v>
      </c>
      <c r="E1767" s="36">
        <f t="shared" si="1068"/>
        <v>0</v>
      </c>
      <c r="F1767" s="37">
        <f t="shared" si="1068"/>
        <v>0</v>
      </c>
      <c r="G1767" s="35">
        <f t="shared" si="1068"/>
        <v>0</v>
      </c>
      <c r="H1767" s="37">
        <f t="shared" si="1068"/>
        <v>0</v>
      </c>
      <c r="I1767" s="35">
        <f t="shared" si="1068"/>
        <v>0</v>
      </c>
      <c r="J1767" s="37">
        <f>'Coloquios2020 - Notas finales '!T367</f>
        <v>0</v>
      </c>
      <c r="K1767" s="35">
        <f>'Coloquios2020 - Notas finales '!U367</f>
        <v>0</v>
      </c>
      <c r="L1767" s="35">
        <f>'Coloquios2020 - Notas finales '!V367</f>
        <v>0</v>
      </c>
      <c r="M1767" s="35">
        <f>'Coloquios2020 - Notas finales '!W367</f>
        <v>0</v>
      </c>
      <c r="N1767" s="38">
        <f>'Coloquios2020 - Notas finales '!X367</f>
        <v>0</v>
      </c>
    </row>
    <row r="1768" spans="1:14" hidden="1" x14ac:dyDescent="0.2">
      <c r="A1768" s="34">
        <f t="shared" ref="A1768:I1768" si="1069">+A1068</f>
        <v>0</v>
      </c>
      <c r="B1768" s="35">
        <f t="shared" si="1069"/>
        <v>0</v>
      </c>
      <c r="C1768" s="35">
        <f t="shared" si="1069"/>
        <v>0</v>
      </c>
      <c r="D1768" s="35">
        <f t="shared" si="1069"/>
        <v>0</v>
      </c>
      <c r="E1768" s="36">
        <f t="shared" si="1069"/>
        <v>0</v>
      </c>
      <c r="F1768" s="37">
        <f t="shared" si="1069"/>
        <v>0</v>
      </c>
      <c r="G1768" s="35">
        <f t="shared" si="1069"/>
        <v>0</v>
      </c>
      <c r="H1768" s="37">
        <f t="shared" si="1069"/>
        <v>0</v>
      </c>
      <c r="I1768" s="35">
        <f t="shared" si="1069"/>
        <v>0</v>
      </c>
      <c r="J1768" s="37">
        <f>'Coloquios2020 - Notas finales '!T368</f>
        <v>0</v>
      </c>
      <c r="K1768" s="35">
        <f>'Coloquios2020 - Notas finales '!U368</f>
        <v>0</v>
      </c>
      <c r="L1768" s="35">
        <f>'Coloquios2020 - Notas finales '!V368</f>
        <v>0</v>
      </c>
      <c r="M1768" s="35">
        <f>'Coloquios2020 - Notas finales '!W368</f>
        <v>0</v>
      </c>
      <c r="N1768" s="38">
        <f>'Coloquios2020 - Notas finales '!X368</f>
        <v>0</v>
      </c>
    </row>
    <row r="1769" spans="1:14" hidden="1" x14ac:dyDescent="0.2">
      <c r="A1769" s="34">
        <f t="shared" ref="A1769:I1769" si="1070">+A1069</f>
        <v>0</v>
      </c>
      <c r="B1769" s="35">
        <f t="shared" si="1070"/>
        <v>0</v>
      </c>
      <c r="C1769" s="35">
        <f t="shared" si="1070"/>
        <v>0</v>
      </c>
      <c r="D1769" s="35">
        <f t="shared" si="1070"/>
        <v>0</v>
      </c>
      <c r="E1769" s="36">
        <f t="shared" si="1070"/>
        <v>0</v>
      </c>
      <c r="F1769" s="37">
        <f t="shared" si="1070"/>
        <v>0</v>
      </c>
      <c r="G1769" s="35">
        <f t="shared" si="1070"/>
        <v>0</v>
      </c>
      <c r="H1769" s="37">
        <f t="shared" si="1070"/>
        <v>0</v>
      </c>
      <c r="I1769" s="35">
        <f t="shared" si="1070"/>
        <v>0</v>
      </c>
      <c r="J1769" s="37">
        <f>'Coloquios2020 - Notas finales '!T369</f>
        <v>0</v>
      </c>
      <c r="K1769" s="35">
        <f>'Coloquios2020 - Notas finales '!U369</f>
        <v>0</v>
      </c>
      <c r="L1769" s="35">
        <f>'Coloquios2020 - Notas finales '!V369</f>
        <v>0</v>
      </c>
      <c r="M1769" s="35">
        <f>'Coloquios2020 - Notas finales '!W369</f>
        <v>0</v>
      </c>
      <c r="N1769" s="38">
        <f>'Coloquios2020 - Notas finales '!X369</f>
        <v>0</v>
      </c>
    </row>
    <row r="1770" spans="1:14" hidden="1" x14ac:dyDescent="0.2">
      <c r="A1770" s="34">
        <f t="shared" ref="A1770:I1770" si="1071">+A1070</f>
        <v>0</v>
      </c>
      <c r="B1770" s="35">
        <f t="shared" si="1071"/>
        <v>0</v>
      </c>
      <c r="C1770" s="35">
        <f t="shared" si="1071"/>
        <v>0</v>
      </c>
      <c r="D1770" s="35">
        <f t="shared" si="1071"/>
        <v>0</v>
      </c>
      <c r="E1770" s="36">
        <f t="shared" si="1071"/>
        <v>0</v>
      </c>
      <c r="F1770" s="37">
        <f t="shared" si="1071"/>
        <v>0</v>
      </c>
      <c r="G1770" s="35">
        <f t="shared" si="1071"/>
        <v>0</v>
      </c>
      <c r="H1770" s="37">
        <f t="shared" si="1071"/>
        <v>0</v>
      </c>
      <c r="I1770" s="35">
        <f t="shared" si="1071"/>
        <v>0</v>
      </c>
      <c r="J1770" s="37">
        <f>'Coloquios2020 - Notas finales '!T370</f>
        <v>0</v>
      </c>
      <c r="K1770" s="35">
        <f>'Coloquios2020 - Notas finales '!U370</f>
        <v>0</v>
      </c>
      <c r="L1770" s="35">
        <f>'Coloquios2020 - Notas finales '!V370</f>
        <v>0</v>
      </c>
      <c r="M1770" s="35">
        <f>'Coloquios2020 - Notas finales '!W370</f>
        <v>0</v>
      </c>
      <c r="N1770" s="38">
        <f>'Coloquios2020 - Notas finales '!X370</f>
        <v>0</v>
      </c>
    </row>
    <row r="1771" spans="1:14" hidden="1" x14ac:dyDescent="0.2">
      <c r="A1771" s="34">
        <f t="shared" ref="A1771:I1771" si="1072">+A1071</f>
        <v>0</v>
      </c>
      <c r="B1771" s="35">
        <f t="shared" si="1072"/>
        <v>0</v>
      </c>
      <c r="C1771" s="35">
        <f t="shared" si="1072"/>
        <v>0</v>
      </c>
      <c r="D1771" s="35">
        <f t="shared" si="1072"/>
        <v>0</v>
      </c>
      <c r="E1771" s="36">
        <f t="shared" si="1072"/>
        <v>0</v>
      </c>
      <c r="F1771" s="37">
        <f t="shared" si="1072"/>
        <v>0</v>
      </c>
      <c r="G1771" s="35">
        <f t="shared" si="1072"/>
        <v>0</v>
      </c>
      <c r="H1771" s="37">
        <f t="shared" si="1072"/>
        <v>0</v>
      </c>
      <c r="I1771" s="35">
        <f t="shared" si="1072"/>
        <v>0</v>
      </c>
      <c r="J1771" s="37">
        <f>'Coloquios2020 - Notas finales '!T371</f>
        <v>0</v>
      </c>
      <c r="K1771" s="35">
        <f>'Coloquios2020 - Notas finales '!U371</f>
        <v>0</v>
      </c>
      <c r="L1771" s="35">
        <f>'Coloquios2020 - Notas finales '!V371</f>
        <v>0</v>
      </c>
      <c r="M1771" s="35">
        <f>'Coloquios2020 - Notas finales '!W371</f>
        <v>0</v>
      </c>
      <c r="N1771" s="38">
        <f>'Coloquios2020 - Notas finales '!X371</f>
        <v>0</v>
      </c>
    </row>
    <row r="1772" spans="1:14" hidden="1" x14ac:dyDescent="0.2">
      <c r="A1772" s="34">
        <f t="shared" ref="A1772:I1772" si="1073">+A1072</f>
        <v>0</v>
      </c>
      <c r="B1772" s="35">
        <f t="shared" si="1073"/>
        <v>0</v>
      </c>
      <c r="C1772" s="35">
        <f t="shared" si="1073"/>
        <v>0</v>
      </c>
      <c r="D1772" s="35">
        <f t="shared" si="1073"/>
        <v>0</v>
      </c>
      <c r="E1772" s="36">
        <f t="shared" si="1073"/>
        <v>0</v>
      </c>
      <c r="F1772" s="37">
        <f t="shared" si="1073"/>
        <v>0</v>
      </c>
      <c r="G1772" s="35">
        <f t="shared" si="1073"/>
        <v>0</v>
      </c>
      <c r="H1772" s="37">
        <f t="shared" si="1073"/>
        <v>0</v>
      </c>
      <c r="I1772" s="35">
        <f t="shared" si="1073"/>
        <v>0</v>
      </c>
      <c r="J1772" s="37">
        <f>'Coloquios2020 - Notas finales '!T372</f>
        <v>0</v>
      </c>
      <c r="K1772" s="35">
        <f>'Coloquios2020 - Notas finales '!U372</f>
        <v>0</v>
      </c>
      <c r="L1772" s="35">
        <f>'Coloquios2020 - Notas finales '!V372</f>
        <v>0</v>
      </c>
      <c r="M1772" s="35">
        <f>'Coloquios2020 - Notas finales '!W372</f>
        <v>0</v>
      </c>
      <c r="N1772" s="38">
        <f>'Coloquios2020 - Notas finales '!X372</f>
        <v>0</v>
      </c>
    </row>
    <row r="1773" spans="1:14" hidden="1" x14ac:dyDescent="0.2">
      <c r="A1773" s="34">
        <f t="shared" ref="A1773:I1773" si="1074">+A1073</f>
        <v>0</v>
      </c>
      <c r="B1773" s="35">
        <f t="shared" si="1074"/>
        <v>0</v>
      </c>
      <c r="C1773" s="35">
        <f t="shared" si="1074"/>
        <v>0</v>
      </c>
      <c r="D1773" s="35">
        <f t="shared" si="1074"/>
        <v>0</v>
      </c>
      <c r="E1773" s="36">
        <f t="shared" si="1074"/>
        <v>0</v>
      </c>
      <c r="F1773" s="37">
        <f t="shared" si="1074"/>
        <v>0</v>
      </c>
      <c r="G1773" s="35">
        <f t="shared" si="1074"/>
        <v>0</v>
      </c>
      <c r="H1773" s="37">
        <f t="shared" si="1074"/>
        <v>0</v>
      </c>
      <c r="I1773" s="35">
        <f t="shared" si="1074"/>
        <v>0</v>
      </c>
      <c r="J1773" s="37">
        <f>'Coloquios2020 - Notas finales '!T373</f>
        <v>0</v>
      </c>
      <c r="K1773" s="35">
        <f>'Coloquios2020 - Notas finales '!U373</f>
        <v>0</v>
      </c>
      <c r="L1773" s="35">
        <f>'Coloquios2020 - Notas finales '!V373</f>
        <v>0</v>
      </c>
      <c r="M1773" s="35">
        <f>'Coloquios2020 - Notas finales '!W373</f>
        <v>0</v>
      </c>
      <c r="N1773" s="38">
        <f>'Coloquios2020 - Notas finales '!X373</f>
        <v>0</v>
      </c>
    </row>
    <row r="1774" spans="1:14" hidden="1" x14ac:dyDescent="0.2">
      <c r="A1774" s="34">
        <f t="shared" ref="A1774:I1774" si="1075">+A1074</f>
        <v>0</v>
      </c>
      <c r="B1774" s="35">
        <f t="shared" si="1075"/>
        <v>0</v>
      </c>
      <c r="C1774" s="35">
        <f t="shared" si="1075"/>
        <v>0</v>
      </c>
      <c r="D1774" s="35">
        <f t="shared" si="1075"/>
        <v>0</v>
      </c>
      <c r="E1774" s="36">
        <f t="shared" si="1075"/>
        <v>0</v>
      </c>
      <c r="F1774" s="37">
        <f t="shared" si="1075"/>
        <v>0</v>
      </c>
      <c r="G1774" s="35">
        <f t="shared" si="1075"/>
        <v>0</v>
      </c>
      <c r="H1774" s="37">
        <f t="shared" si="1075"/>
        <v>0</v>
      </c>
      <c r="I1774" s="35">
        <f t="shared" si="1075"/>
        <v>0</v>
      </c>
      <c r="J1774" s="37">
        <f>'Coloquios2020 - Notas finales '!T374</f>
        <v>0</v>
      </c>
      <c r="K1774" s="35">
        <f>'Coloquios2020 - Notas finales '!U374</f>
        <v>0</v>
      </c>
      <c r="L1774" s="35">
        <f>'Coloquios2020 - Notas finales '!V374</f>
        <v>0</v>
      </c>
      <c r="M1774" s="35">
        <f>'Coloquios2020 - Notas finales '!W374</f>
        <v>0</v>
      </c>
      <c r="N1774" s="38">
        <f>'Coloquios2020 - Notas finales '!X374</f>
        <v>0</v>
      </c>
    </row>
    <row r="1775" spans="1:14" hidden="1" x14ac:dyDescent="0.2">
      <c r="A1775" s="34">
        <f t="shared" ref="A1775:I1775" si="1076">+A1075</f>
        <v>0</v>
      </c>
      <c r="B1775" s="35">
        <f t="shared" si="1076"/>
        <v>0</v>
      </c>
      <c r="C1775" s="35">
        <f t="shared" si="1076"/>
        <v>0</v>
      </c>
      <c r="D1775" s="35">
        <f t="shared" si="1076"/>
        <v>0</v>
      </c>
      <c r="E1775" s="36">
        <f t="shared" si="1076"/>
        <v>0</v>
      </c>
      <c r="F1775" s="37">
        <f t="shared" si="1076"/>
        <v>0</v>
      </c>
      <c r="G1775" s="35">
        <f t="shared" si="1076"/>
        <v>0</v>
      </c>
      <c r="H1775" s="37">
        <f t="shared" si="1076"/>
        <v>0</v>
      </c>
      <c r="I1775" s="35">
        <f t="shared" si="1076"/>
        <v>0</v>
      </c>
      <c r="J1775" s="37">
        <f>'Coloquios2020 - Notas finales '!T375</f>
        <v>0</v>
      </c>
      <c r="K1775" s="35">
        <f>'Coloquios2020 - Notas finales '!U375</f>
        <v>0</v>
      </c>
      <c r="L1775" s="35">
        <f>'Coloquios2020 - Notas finales '!V375</f>
        <v>0</v>
      </c>
      <c r="M1775" s="35">
        <f>'Coloquios2020 - Notas finales '!W375</f>
        <v>0</v>
      </c>
      <c r="N1775" s="38">
        <f>'Coloquios2020 - Notas finales '!X375</f>
        <v>0</v>
      </c>
    </row>
    <row r="1776" spans="1:14" hidden="1" x14ac:dyDescent="0.2">
      <c r="A1776" s="34">
        <f t="shared" ref="A1776:I1776" si="1077">+A1076</f>
        <v>0</v>
      </c>
      <c r="B1776" s="35">
        <f t="shared" si="1077"/>
        <v>0</v>
      </c>
      <c r="C1776" s="35">
        <f t="shared" si="1077"/>
        <v>0</v>
      </c>
      <c r="D1776" s="35">
        <f t="shared" si="1077"/>
        <v>0</v>
      </c>
      <c r="E1776" s="36">
        <f t="shared" si="1077"/>
        <v>0</v>
      </c>
      <c r="F1776" s="37">
        <f t="shared" si="1077"/>
        <v>0</v>
      </c>
      <c r="G1776" s="35">
        <f t="shared" si="1077"/>
        <v>0</v>
      </c>
      <c r="H1776" s="37">
        <f t="shared" si="1077"/>
        <v>0</v>
      </c>
      <c r="I1776" s="35">
        <f t="shared" si="1077"/>
        <v>0</v>
      </c>
      <c r="J1776" s="37">
        <f>'Coloquios2020 - Notas finales '!T376</f>
        <v>0</v>
      </c>
      <c r="K1776" s="35">
        <f>'Coloquios2020 - Notas finales '!U376</f>
        <v>0</v>
      </c>
      <c r="L1776" s="35">
        <f>'Coloquios2020 - Notas finales '!V376</f>
        <v>0</v>
      </c>
      <c r="M1776" s="35">
        <f>'Coloquios2020 - Notas finales '!W376</f>
        <v>0</v>
      </c>
      <c r="N1776" s="38">
        <f>'Coloquios2020 - Notas finales '!X376</f>
        <v>0</v>
      </c>
    </row>
    <row r="1777" spans="1:14" hidden="1" x14ac:dyDescent="0.2">
      <c r="A1777" s="34">
        <f t="shared" ref="A1777:I1777" si="1078">+A1077</f>
        <v>0</v>
      </c>
      <c r="B1777" s="35">
        <f t="shared" si="1078"/>
        <v>0</v>
      </c>
      <c r="C1777" s="35">
        <f t="shared" si="1078"/>
        <v>0</v>
      </c>
      <c r="D1777" s="35">
        <f t="shared" si="1078"/>
        <v>0</v>
      </c>
      <c r="E1777" s="36">
        <f t="shared" si="1078"/>
        <v>0</v>
      </c>
      <c r="F1777" s="37">
        <f t="shared" si="1078"/>
        <v>0</v>
      </c>
      <c r="G1777" s="35">
        <f t="shared" si="1078"/>
        <v>0</v>
      </c>
      <c r="H1777" s="37">
        <f t="shared" si="1078"/>
        <v>0</v>
      </c>
      <c r="I1777" s="35">
        <f t="shared" si="1078"/>
        <v>0</v>
      </c>
      <c r="J1777" s="37">
        <f>'Coloquios2020 - Notas finales '!T377</f>
        <v>0</v>
      </c>
      <c r="K1777" s="35">
        <f>'Coloquios2020 - Notas finales '!U377</f>
        <v>0</v>
      </c>
      <c r="L1777" s="35">
        <f>'Coloquios2020 - Notas finales '!V377</f>
        <v>0</v>
      </c>
      <c r="M1777" s="35">
        <f>'Coloquios2020 - Notas finales '!W377</f>
        <v>0</v>
      </c>
      <c r="N1777" s="38">
        <f>'Coloquios2020 - Notas finales '!X377</f>
        <v>0</v>
      </c>
    </row>
    <row r="1778" spans="1:14" hidden="1" x14ac:dyDescent="0.2">
      <c r="A1778" s="34">
        <f t="shared" ref="A1778:I1778" si="1079">+A1078</f>
        <v>0</v>
      </c>
      <c r="B1778" s="35">
        <f t="shared" si="1079"/>
        <v>0</v>
      </c>
      <c r="C1778" s="35">
        <f t="shared" si="1079"/>
        <v>0</v>
      </c>
      <c r="D1778" s="35">
        <f t="shared" si="1079"/>
        <v>0</v>
      </c>
      <c r="E1778" s="36">
        <f t="shared" si="1079"/>
        <v>0</v>
      </c>
      <c r="F1778" s="37">
        <f t="shared" si="1079"/>
        <v>0</v>
      </c>
      <c r="G1778" s="35">
        <f t="shared" si="1079"/>
        <v>0</v>
      </c>
      <c r="H1778" s="37">
        <f t="shared" si="1079"/>
        <v>0</v>
      </c>
      <c r="I1778" s="35">
        <f t="shared" si="1079"/>
        <v>0</v>
      </c>
      <c r="J1778" s="37">
        <f>'Coloquios2020 - Notas finales '!T378</f>
        <v>0</v>
      </c>
      <c r="K1778" s="35">
        <f>'Coloquios2020 - Notas finales '!U378</f>
        <v>0</v>
      </c>
      <c r="L1778" s="35">
        <f>'Coloquios2020 - Notas finales '!V378</f>
        <v>0</v>
      </c>
      <c r="M1778" s="35">
        <f>'Coloquios2020 - Notas finales '!W378</f>
        <v>0</v>
      </c>
      <c r="N1778" s="38">
        <f>'Coloquios2020 - Notas finales '!X378</f>
        <v>0</v>
      </c>
    </row>
    <row r="1779" spans="1:14" hidden="1" x14ac:dyDescent="0.2">
      <c r="A1779" s="34">
        <f t="shared" ref="A1779:I1779" si="1080">+A1079</f>
        <v>0</v>
      </c>
      <c r="B1779" s="35">
        <f t="shared" si="1080"/>
        <v>0</v>
      </c>
      <c r="C1779" s="35">
        <f t="shared" si="1080"/>
        <v>0</v>
      </c>
      <c r="D1779" s="35">
        <f t="shared" si="1080"/>
        <v>0</v>
      </c>
      <c r="E1779" s="36">
        <f t="shared" si="1080"/>
        <v>0</v>
      </c>
      <c r="F1779" s="37">
        <f t="shared" si="1080"/>
        <v>0</v>
      </c>
      <c r="G1779" s="35">
        <f t="shared" si="1080"/>
        <v>0</v>
      </c>
      <c r="H1779" s="37">
        <f t="shared" si="1080"/>
        <v>0</v>
      </c>
      <c r="I1779" s="35">
        <f t="shared" si="1080"/>
        <v>0</v>
      </c>
      <c r="J1779" s="37">
        <f>'Coloquios2020 - Notas finales '!T379</f>
        <v>0</v>
      </c>
      <c r="K1779" s="35">
        <f>'Coloquios2020 - Notas finales '!U379</f>
        <v>0</v>
      </c>
      <c r="L1779" s="35">
        <f>'Coloquios2020 - Notas finales '!V379</f>
        <v>0</v>
      </c>
      <c r="M1779" s="35">
        <f>'Coloquios2020 - Notas finales '!W379</f>
        <v>0</v>
      </c>
      <c r="N1779" s="38">
        <f>'Coloquios2020 - Notas finales '!X379</f>
        <v>0</v>
      </c>
    </row>
    <row r="1780" spans="1:14" hidden="1" x14ac:dyDescent="0.2">
      <c r="A1780" s="34">
        <f t="shared" ref="A1780:I1780" si="1081">+A1080</f>
        <v>0</v>
      </c>
      <c r="B1780" s="35">
        <f t="shared" si="1081"/>
        <v>0</v>
      </c>
      <c r="C1780" s="35">
        <f t="shared" si="1081"/>
        <v>0</v>
      </c>
      <c r="D1780" s="35">
        <f t="shared" si="1081"/>
        <v>0</v>
      </c>
      <c r="E1780" s="36">
        <f t="shared" si="1081"/>
        <v>0</v>
      </c>
      <c r="F1780" s="37">
        <f t="shared" si="1081"/>
        <v>0</v>
      </c>
      <c r="G1780" s="35">
        <f t="shared" si="1081"/>
        <v>0</v>
      </c>
      <c r="H1780" s="37">
        <f t="shared" si="1081"/>
        <v>0</v>
      </c>
      <c r="I1780" s="35">
        <f t="shared" si="1081"/>
        <v>0</v>
      </c>
      <c r="J1780" s="37">
        <f>'Coloquios2020 - Notas finales '!T380</f>
        <v>0</v>
      </c>
      <c r="K1780" s="35">
        <f>'Coloquios2020 - Notas finales '!U380</f>
        <v>0</v>
      </c>
      <c r="L1780" s="35">
        <f>'Coloquios2020 - Notas finales '!V380</f>
        <v>0</v>
      </c>
      <c r="M1780" s="35">
        <f>'Coloquios2020 - Notas finales '!W380</f>
        <v>0</v>
      </c>
      <c r="N1780" s="38">
        <f>'Coloquios2020 - Notas finales '!X380</f>
        <v>0</v>
      </c>
    </row>
    <row r="1781" spans="1:14" hidden="1" x14ac:dyDescent="0.2">
      <c r="A1781" s="34">
        <f t="shared" ref="A1781:I1781" si="1082">+A1081</f>
        <v>0</v>
      </c>
      <c r="B1781" s="35">
        <f t="shared" si="1082"/>
        <v>0</v>
      </c>
      <c r="C1781" s="35">
        <f t="shared" si="1082"/>
        <v>0</v>
      </c>
      <c r="D1781" s="35">
        <f t="shared" si="1082"/>
        <v>0</v>
      </c>
      <c r="E1781" s="36">
        <f t="shared" si="1082"/>
        <v>0</v>
      </c>
      <c r="F1781" s="37">
        <f t="shared" si="1082"/>
        <v>0</v>
      </c>
      <c r="G1781" s="35">
        <f t="shared" si="1082"/>
        <v>0</v>
      </c>
      <c r="H1781" s="37">
        <f t="shared" si="1082"/>
        <v>0</v>
      </c>
      <c r="I1781" s="35">
        <f t="shared" si="1082"/>
        <v>0</v>
      </c>
      <c r="J1781" s="37">
        <f>'Coloquios2020 - Notas finales '!T381</f>
        <v>0</v>
      </c>
      <c r="K1781" s="35">
        <f>'Coloquios2020 - Notas finales '!U381</f>
        <v>0</v>
      </c>
      <c r="L1781" s="35">
        <f>'Coloquios2020 - Notas finales '!V381</f>
        <v>0</v>
      </c>
      <c r="M1781" s="35">
        <f>'Coloquios2020 - Notas finales '!W381</f>
        <v>0</v>
      </c>
      <c r="N1781" s="38">
        <f>'Coloquios2020 - Notas finales '!X381</f>
        <v>0</v>
      </c>
    </row>
    <row r="1782" spans="1:14" hidden="1" x14ac:dyDescent="0.2">
      <c r="A1782" s="34">
        <f t="shared" ref="A1782:I1782" si="1083">+A1082</f>
        <v>0</v>
      </c>
      <c r="B1782" s="35">
        <f t="shared" si="1083"/>
        <v>0</v>
      </c>
      <c r="C1782" s="35">
        <f t="shared" si="1083"/>
        <v>0</v>
      </c>
      <c r="D1782" s="35">
        <f t="shared" si="1083"/>
        <v>0</v>
      </c>
      <c r="E1782" s="36">
        <f t="shared" si="1083"/>
        <v>0</v>
      </c>
      <c r="F1782" s="37">
        <f t="shared" si="1083"/>
        <v>0</v>
      </c>
      <c r="G1782" s="35">
        <f t="shared" si="1083"/>
        <v>0</v>
      </c>
      <c r="H1782" s="37">
        <f t="shared" si="1083"/>
        <v>0</v>
      </c>
      <c r="I1782" s="35">
        <f t="shared" si="1083"/>
        <v>0</v>
      </c>
      <c r="J1782" s="37">
        <f>'Coloquios2020 - Notas finales '!T382</f>
        <v>0</v>
      </c>
      <c r="K1782" s="35">
        <f>'Coloquios2020 - Notas finales '!U382</f>
        <v>0</v>
      </c>
      <c r="L1782" s="35">
        <f>'Coloquios2020 - Notas finales '!V382</f>
        <v>0</v>
      </c>
      <c r="M1782" s="35">
        <f>'Coloquios2020 - Notas finales '!W382</f>
        <v>0</v>
      </c>
      <c r="N1782" s="38">
        <f>'Coloquios2020 - Notas finales '!X382</f>
        <v>0</v>
      </c>
    </row>
    <row r="1783" spans="1:14" hidden="1" x14ac:dyDescent="0.2">
      <c r="A1783" s="34">
        <f t="shared" ref="A1783:I1783" si="1084">+A1083</f>
        <v>0</v>
      </c>
      <c r="B1783" s="35">
        <f t="shared" si="1084"/>
        <v>0</v>
      </c>
      <c r="C1783" s="35">
        <f t="shared" si="1084"/>
        <v>0</v>
      </c>
      <c r="D1783" s="35">
        <f t="shared" si="1084"/>
        <v>0</v>
      </c>
      <c r="E1783" s="36">
        <f t="shared" si="1084"/>
        <v>0</v>
      </c>
      <c r="F1783" s="37">
        <f t="shared" si="1084"/>
        <v>0</v>
      </c>
      <c r="G1783" s="35">
        <f t="shared" si="1084"/>
        <v>0</v>
      </c>
      <c r="H1783" s="37">
        <f t="shared" si="1084"/>
        <v>0</v>
      </c>
      <c r="I1783" s="35">
        <f t="shared" si="1084"/>
        <v>0</v>
      </c>
      <c r="J1783" s="37">
        <f>'Coloquios2020 - Notas finales '!T383</f>
        <v>0</v>
      </c>
      <c r="K1783" s="35">
        <f>'Coloquios2020 - Notas finales '!U383</f>
        <v>0</v>
      </c>
      <c r="L1783" s="35">
        <f>'Coloquios2020 - Notas finales '!V383</f>
        <v>0</v>
      </c>
      <c r="M1783" s="35">
        <f>'Coloquios2020 - Notas finales '!W383</f>
        <v>0</v>
      </c>
      <c r="N1783" s="38">
        <f>'Coloquios2020 - Notas finales '!X383</f>
        <v>0</v>
      </c>
    </row>
    <row r="1784" spans="1:14" hidden="1" x14ac:dyDescent="0.2">
      <c r="A1784" s="34">
        <f t="shared" ref="A1784:I1784" si="1085">+A1084</f>
        <v>0</v>
      </c>
      <c r="B1784" s="35">
        <f t="shared" si="1085"/>
        <v>0</v>
      </c>
      <c r="C1784" s="35">
        <f t="shared" si="1085"/>
        <v>0</v>
      </c>
      <c r="D1784" s="35">
        <f t="shared" si="1085"/>
        <v>0</v>
      </c>
      <c r="E1784" s="36">
        <f t="shared" si="1085"/>
        <v>0</v>
      </c>
      <c r="F1784" s="37">
        <f t="shared" si="1085"/>
        <v>0</v>
      </c>
      <c r="G1784" s="35">
        <f t="shared" si="1085"/>
        <v>0</v>
      </c>
      <c r="H1784" s="37">
        <f t="shared" si="1085"/>
        <v>0</v>
      </c>
      <c r="I1784" s="35">
        <f t="shared" si="1085"/>
        <v>0</v>
      </c>
      <c r="J1784" s="37">
        <f>'Coloquios2020 - Notas finales '!T384</f>
        <v>0</v>
      </c>
      <c r="K1784" s="35">
        <f>'Coloquios2020 - Notas finales '!U384</f>
        <v>0</v>
      </c>
      <c r="L1784" s="35">
        <f>'Coloquios2020 - Notas finales '!V384</f>
        <v>0</v>
      </c>
      <c r="M1784" s="35">
        <f>'Coloquios2020 - Notas finales '!W384</f>
        <v>0</v>
      </c>
      <c r="N1784" s="38">
        <f>'Coloquios2020 - Notas finales '!X384</f>
        <v>0</v>
      </c>
    </row>
    <row r="1785" spans="1:14" hidden="1" x14ac:dyDescent="0.2">
      <c r="A1785" s="34">
        <f t="shared" ref="A1785:I1785" si="1086">+A1085</f>
        <v>0</v>
      </c>
      <c r="B1785" s="35">
        <f t="shared" si="1086"/>
        <v>0</v>
      </c>
      <c r="C1785" s="35">
        <f t="shared" si="1086"/>
        <v>0</v>
      </c>
      <c r="D1785" s="35">
        <f t="shared" si="1086"/>
        <v>0</v>
      </c>
      <c r="E1785" s="36">
        <f t="shared" si="1086"/>
        <v>0</v>
      </c>
      <c r="F1785" s="37">
        <f t="shared" si="1086"/>
        <v>0</v>
      </c>
      <c r="G1785" s="35">
        <f t="shared" si="1086"/>
        <v>0</v>
      </c>
      <c r="H1785" s="37">
        <f t="shared" si="1086"/>
        <v>0</v>
      </c>
      <c r="I1785" s="35">
        <f t="shared" si="1086"/>
        <v>0</v>
      </c>
      <c r="J1785" s="37">
        <f>'Coloquios2020 - Notas finales '!T385</f>
        <v>0</v>
      </c>
      <c r="K1785" s="35">
        <f>'Coloquios2020 - Notas finales '!U385</f>
        <v>0</v>
      </c>
      <c r="L1785" s="35">
        <f>'Coloquios2020 - Notas finales '!V385</f>
        <v>0</v>
      </c>
      <c r="M1785" s="35">
        <f>'Coloquios2020 - Notas finales '!W385</f>
        <v>0</v>
      </c>
      <c r="N1785" s="38">
        <f>'Coloquios2020 - Notas finales '!X385</f>
        <v>0</v>
      </c>
    </row>
    <row r="1786" spans="1:14" hidden="1" x14ac:dyDescent="0.2">
      <c r="A1786" s="34">
        <f t="shared" ref="A1786:I1786" si="1087">+A1086</f>
        <v>0</v>
      </c>
      <c r="B1786" s="35">
        <f t="shared" si="1087"/>
        <v>0</v>
      </c>
      <c r="C1786" s="35">
        <f t="shared" si="1087"/>
        <v>0</v>
      </c>
      <c r="D1786" s="35">
        <f t="shared" si="1087"/>
        <v>0</v>
      </c>
      <c r="E1786" s="36">
        <f t="shared" si="1087"/>
        <v>0</v>
      </c>
      <c r="F1786" s="37">
        <f t="shared" si="1087"/>
        <v>0</v>
      </c>
      <c r="G1786" s="35">
        <f t="shared" si="1087"/>
        <v>0</v>
      </c>
      <c r="H1786" s="37">
        <f t="shared" si="1087"/>
        <v>0</v>
      </c>
      <c r="I1786" s="35">
        <f t="shared" si="1087"/>
        <v>0</v>
      </c>
      <c r="J1786" s="37">
        <f>'Coloquios2020 - Notas finales '!T386</f>
        <v>0</v>
      </c>
      <c r="K1786" s="35">
        <f>'Coloquios2020 - Notas finales '!U386</f>
        <v>0</v>
      </c>
      <c r="L1786" s="35">
        <f>'Coloquios2020 - Notas finales '!V386</f>
        <v>0</v>
      </c>
      <c r="M1786" s="35">
        <f>'Coloquios2020 - Notas finales '!W386</f>
        <v>0</v>
      </c>
      <c r="N1786" s="38">
        <f>'Coloquios2020 - Notas finales '!X386</f>
        <v>0</v>
      </c>
    </row>
    <row r="1787" spans="1:14" hidden="1" x14ac:dyDescent="0.2">
      <c r="A1787" s="34">
        <f t="shared" ref="A1787:I1787" si="1088">+A1087</f>
        <v>0</v>
      </c>
      <c r="B1787" s="35">
        <f t="shared" si="1088"/>
        <v>0</v>
      </c>
      <c r="C1787" s="35">
        <f t="shared" si="1088"/>
        <v>0</v>
      </c>
      <c r="D1787" s="35">
        <f t="shared" si="1088"/>
        <v>0</v>
      </c>
      <c r="E1787" s="36">
        <f t="shared" si="1088"/>
        <v>0</v>
      </c>
      <c r="F1787" s="37">
        <f t="shared" si="1088"/>
        <v>0</v>
      </c>
      <c r="G1787" s="35">
        <f t="shared" si="1088"/>
        <v>0</v>
      </c>
      <c r="H1787" s="37">
        <f t="shared" si="1088"/>
        <v>0</v>
      </c>
      <c r="I1787" s="35">
        <f t="shared" si="1088"/>
        <v>0</v>
      </c>
      <c r="J1787" s="37">
        <f>'Coloquios2020 - Notas finales '!T387</f>
        <v>0</v>
      </c>
      <c r="K1787" s="35">
        <f>'Coloquios2020 - Notas finales '!U387</f>
        <v>0</v>
      </c>
      <c r="L1787" s="35">
        <f>'Coloquios2020 - Notas finales '!V387</f>
        <v>0</v>
      </c>
      <c r="M1787" s="35">
        <f>'Coloquios2020 - Notas finales '!W387</f>
        <v>0</v>
      </c>
      <c r="N1787" s="38">
        <f>'Coloquios2020 - Notas finales '!X387</f>
        <v>0</v>
      </c>
    </row>
    <row r="1788" spans="1:14" hidden="1" x14ac:dyDescent="0.2">
      <c r="A1788" s="34">
        <f t="shared" ref="A1788:I1788" si="1089">+A1088</f>
        <v>0</v>
      </c>
      <c r="B1788" s="35">
        <f t="shared" si="1089"/>
        <v>0</v>
      </c>
      <c r="C1788" s="35">
        <f t="shared" si="1089"/>
        <v>0</v>
      </c>
      <c r="D1788" s="35">
        <f t="shared" si="1089"/>
        <v>0</v>
      </c>
      <c r="E1788" s="36">
        <f t="shared" si="1089"/>
        <v>0</v>
      </c>
      <c r="F1788" s="37">
        <f t="shared" si="1089"/>
        <v>0</v>
      </c>
      <c r="G1788" s="35">
        <f t="shared" si="1089"/>
        <v>0</v>
      </c>
      <c r="H1788" s="37">
        <f t="shared" si="1089"/>
        <v>0</v>
      </c>
      <c r="I1788" s="35">
        <f t="shared" si="1089"/>
        <v>0</v>
      </c>
      <c r="J1788" s="37">
        <f>'Coloquios2020 - Notas finales '!T388</f>
        <v>0</v>
      </c>
      <c r="K1788" s="35">
        <f>'Coloquios2020 - Notas finales '!U388</f>
        <v>0</v>
      </c>
      <c r="L1788" s="35">
        <f>'Coloquios2020 - Notas finales '!V388</f>
        <v>0</v>
      </c>
      <c r="M1788" s="35">
        <f>'Coloquios2020 - Notas finales '!W388</f>
        <v>0</v>
      </c>
      <c r="N1788" s="38">
        <f>'Coloquios2020 - Notas finales '!X388</f>
        <v>0</v>
      </c>
    </row>
    <row r="1789" spans="1:14" hidden="1" x14ac:dyDescent="0.2">
      <c r="A1789" s="34">
        <f t="shared" ref="A1789:I1789" si="1090">+A1089</f>
        <v>0</v>
      </c>
      <c r="B1789" s="35">
        <f t="shared" si="1090"/>
        <v>0</v>
      </c>
      <c r="C1789" s="35">
        <f t="shared" si="1090"/>
        <v>0</v>
      </c>
      <c r="D1789" s="35">
        <f t="shared" si="1090"/>
        <v>0</v>
      </c>
      <c r="E1789" s="36">
        <f t="shared" si="1090"/>
        <v>0</v>
      </c>
      <c r="F1789" s="37">
        <f t="shared" si="1090"/>
        <v>0</v>
      </c>
      <c r="G1789" s="35">
        <f t="shared" si="1090"/>
        <v>0</v>
      </c>
      <c r="H1789" s="37">
        <f t="shared" si="1090"/>
        <v>0</v>
      </c>
      <c r="I1789" s="35">
        <f t="shared" si="1090"/>
        <v>0</v>
      </c>
      <c r="J1789" s="37">
        <f>'Coloquios2020 - Notas finales '!T389</f>
        <v>0</v>
      </c>
      <c r="K1789" s="35">
        <f>'Coloquios2020 - Notas finales '!U389</f>
        <v>0</v>
      </c>
      <c r="L1789" s="35">
        <f>'Coloquios2020 - Notas finales '!V389</f>
        <v>0</v>
      </c>
      <c r="M1789" s="35">
        <f>'Coloquios2020 - Notas finales '!W389</f>
        <v>0</v>
      </c>
      <c r="N1789" s="38">
        <f>'Coloquios2020 - Notas finales '!X389</f>
        <v>0</v>
      </c>
    </row>
    <row r="1790" spans="1:14" hidden="1" x14ac:dyDescent="0.2">
      <c r="A1790" s="34">
        <f t="shared" ref="A1790:I1790" si="1091">+A1090</f>
        <v>0</v>
      </c>
      <c r="B1790" s="35">
        <f t="shared" si="1091"/>
        <v>0</v>
      </c>
      <c r="C1790" s="35">
        <f t="shared" si="1091"/>
        <v>0</v>
      </c>
      <c r="D1790" s="35">
        <f t="shared" si="1091"/>
        <v>0</v>
      </c>
      <c r="E1790" s="36">
        <f t="shared" si="1091"/>
        <v>0</v>
      </c>
      <c r="F1790" s="37">
        <f t="shared" si="1091"/>
        <v>0</v>
      </c>
      <c r="G1790" s="35">
        <f t="shared" si="1091"/>
        <v>0</v>
      </c>
      <c r="H1790" s="37">
        <f t="shared" si="1091"/>
        <v>0</v>
      </c>
      <c r="I1790" s="35">
        <f t="shared" si="1091"/>
        <v>0</v>
      </c>
      <c r="J1790" s="37">
        <f>'Coloquios2020 - Notas finales '!T390</f>
        <v>0</v>
      </c>
      <c r="K1790" s="35">
        <f>'Coloquios2020 - Notas finales '!U390</f>
        <v>0</v>
      </c>
      <c r="L1790" s="35">
        <f>'Coloquios2020 - Notas finales '!V390</f>
        <v>0</v>
      </c>
      <c r="M1790" s="35">
        <f>'Coloquios2020 - Notas finales '!W390</f>
        <v>0</v>
      </c>
      <c r="N1790" s="38">
        <f>'Coloquios2020 - Notas finales '!X390</f>
        <v>0</v>
      </c>
    </row>
    <row r="1791" spans="1:14" hidden="1" x14ac:dyDescent="0.2">
      <c r="A1791" s="34">
        <f t="shared" ref="A1791:I1791" si="1092">+A1091</f>
        <v>0</v>
      </c>
      <c r="B1791" s="35">
        <f t="shared" si="1092"/>
        <v>0</v>
      </c>
      <c r="C1791" s="35">
        <f t="shared" si="1092"/>
        <v>0</v>
      </c>
      <c r="D1791" s="35">
        <f t="shared" si="1092"/>
        <v>0</v>
      </c>
      <c r="E1791" s="36">
        <f t="shared" si="1092"/>
        <v>0</v>
      </c>
      <c r="F1791" s="37">
        <f t="shared" si="1092"/>
        <v>0</v>
      </c>
      <c r="G1791" s="35">
        <f t="shared" si="1092"/>
        <v>0</v>
      </c>
      <c r="H1791" s="37">
        <f t="shared" si="1092"/>
        <v>0</v>
      </c>
      <c r="I1791" s="35">
        <f t="shared" si="1092"/>
        <v>0</v>
      </c>
      <c r="J1791" s="37">
        <f>'Coloquios2020 - Notas finales '!T391</f>
        <v>0</v>
      </c>
      <c r="K1791" s="35">
        <f>'Coloquios2020 - Notas finales '!U391</f>
        <v>0</v>
      </c>
      <c r="L1791" s="35">
        <f>'Coloquios2020 - Notas finales '!V391</f>
        <v>0</v>
      </c>
      <c r="M1791" s="35">
        <f>'Coloquios2020 - Notas finales '!W391</f>
        <v>0</v>
      </c>
      <c r="N1791" s="38">
        <f>'Coloquios2020 - Notas finales '!X391</f>
        <v>0</v>
      </c>
    </row>
    <row r="1792" spans="1:14" hidden="1" x14ac:dyDescent="0.2">
      <c r="A1792" s="34">
        <f t="shared" ref="A1792:I1792" si="1093">+A1092</f>
        <v>0</v>
      </c>
      <c r="B1792" s="35">
        <f t="shared" si="1093"/>
        <v>0</v>
      </c>
      <c r="C1792" s="35">
        <f t="shared" si="1093"/>
        <v>0</v>
      </c>
      <c r="D1792" s="35">
        <f t="shared" si="1093"/>
        <v>0</v>
      </c>
      <c r="E1792" s="36">
        <f t="shared" si="1093"/>
        <v>0</v>
      </c>
      <c r="F1792" s="37">
        <f t="shared" si="1093"/>
        <v>0</v>
      </c>
      <c r="G1792" s="35">
        <f t="shared" si="1093"/>
        <v>0</v>
      </c>
      <c r="H1792" s="37">
        <f t="shared" si="1093"/>
        <v>0</v>
      </c>
      <c r="I1792" s="35">
        <f t="shared" si="1093"/>
        <v>0</v>
      </c>
      <c r="J1792" s="37">
        <f>'Coloquios2020 - Notas finales '!T392</f>
        <v>0</v>
      </c>
      <c r="K1792" s="35">
        <f>'Coloquios2020 - Notas finales '!U392</f>
        <v>0</v>
      </c>
      <c r="L1792" s="35">
        <f>'Coloquios2020 - Notas finales '!V392</f>
        <v>0</v>
      </c>
      <c r="M1792" s="35">
        <f>'Coloquios2020 - Notas finales '!W392</f>
        <v>0</v>
      </c>
      <c r="N1792" s="38">
        <f>'Coloquios2020 - Notas finales '!X392</f>
        <v>0</v>
      </c>
    </row>
    <row r="1793" spans="1:14" hidden="1" x14ac:dyDescent="0.2">
      <c r="A1793" s="34">
        <f t="shared" ref="A1793:I1793" si="1094">+A1093</f>
        <v>0</v>
      </c>
      <c r="B1793" s="35">
        <f t="shared" si="1094"/>
        <v>0</v>
      </c>
      <c r="C1793" s="35">
        <f t="shared" si="1094"/>
        <v>0</v>
      </c>
      <c r="D1793" s="35">
        <f t="shared" si="1094"/>
        <v>0</v>
      </c>
      <c r="E1793" s="36">
        <f t="shared" si="1094"/>
        <v>0</v>
      </c>
      <c r="F1793" s="37">
        <f t="shared" si="1094"/>
        <v>0</v>
      </c>
      <c r="G1793" s="35">
        <f t="shared" si="1094"/>
        <v>0</v>
      </c>
      <c r="H1793" s="37">
        <f t="shared" si="1094"/>
        <v>0</v>
      </c>
      <c r="I1793" s="35">
        <f t="shared" si="1094"/>
        <v>0</v>
      </c>
      <c r="J1793" s="37">
        <f>'Coloquios2020 - Notas finales '!T393</f>
        <v>0</v>
      </c>
      <c r="K1793" s="35">
        <f>'Coloquios2020 - Notas finales '!U393</f>
        <v>0</v>
      </c>
      <c r="L1793" s="35">
        <f>'Coloquios2020 - Notas finales '!V393</f>
        <v>0</v>
      </c>
      <c r="M1793" s="35">
        <f>'Coloquios2020 - Notas finales '!W393</f>
        <v>0</v>
      </c>
      <c r="N1793" s="38">
        <f>'Coloquios2020 - Notas finales '!X393</f>
        <v>0</v>
      </c>
    </row>
    <row r="1794" spans="1:14" hidden="1" x14ac:dyDescent="0.2">
      <c r="A1794" s="34">
        <f t="shared" ref="A1794:I1794" si="1095">+A1094</f>
        <v>0</v>
      </c>
      <c r="B1794" s="35">
        <f t="shared" si="1095"/>
        <v>0</v>
      </c>
      <c r="C1794" s="35">
        <f t="shared" si="1095"/>
        <v>0</v>
      </c>
      <c r="D1794" s="35">
        <f t="shared" si="1095"/>
        <v>0</v>
      </c>
      <c r="E1794" s="36">
        <f t="shared" si="1095"/>
        <v>0</v>
      </c>
      <c r="F1794" s="37">
        <f t="shared" si="1095"/>
        <v>0</v>
      </c>
      <c r="G1794" s="35">
        <f t="shared" si="1095"/>
        <v>0</v>
      </c>
      <c r="H1794" s="37">
        <f t="shared" si="1095"/>
        <v>0</v>
      </c>
      <c r="I1794" s="35">
        <f t="shared" si="1095"/>
        <v>0</v>
      </c>
      <c r="J1794" s="37">
        <f>'Coloquios2020 - Notas finales '!T394</f>
        <v>0</v>
      </c>
      <c r="K1794" s="35">
        <f>'Coloquios2020 - Notas finales '!U394</f>
        <v>0</v>
      </c>
      <c r="L1794" s="35">
        <f>'Coloquios2020 - Notas finales '!V394</f>
        <v>0</v>
      </c>
      <c r="M1794" s="35">
        <f>'Coloquios2020 - Notas finales '!W394</f>
        <v>0</v>
      </c>
      <c r="N1794" s="38">
        <f>'Coloquios2020 - Notas finales '!X394</f>
        <v>0</v>
      </c>
    </row>
    <row r="1795" spans="1:14" hidden="1" x14ac:dyDescent="0.2">
      <c r="A1795" s="34">
        <f t="shared" ref="A1795:I1795" si="1096">+A1095</f>
        <v>0</v>
      </c>
      <c r="B1795" s="35">
        <f t="shared" si="1096"/>
        <v>0</v>
      </c>
      <c r="C1795" s="35">
        <f t="shared" si="1096"/>
        <v>0</v>
      </c>
      <c r="D1795" s="35">
        <f t="shared" si="1096"/>
        <v>0</v>
      </c>
      <c r="E1795" s="36">
        <f t="shared" si="1096"/>
        <v>0</v>
      </c>
      <c r="F1795" s="37">
        <f t="shared" si="1096"/>
        <v>0</v>
      </c>
      <c r="G1795" s="35">
        <f t="shared" si="1096"/>
        <v>0</v>
      </c>
      <c r="H1795" s="37">
        <f t="shared" si="1096"/>
        <v>0</v>
      </c>
      <c r="I1795" s="35">
        <f t="shared" si="1096"/>
        <v>0</v>
      </c>
      <c r="J1795" s="37">
        <f>'Coloquios2020 - Notas finales '!T395</f>
        <v>0</v>
      </c>
      <c r="K1795" s="35">
        <f>'Coloquios2020 - Notas finales '!U395</f>
        <v>0</v>
      </c>
      <c r="L1795" s="35">
        <f>'Coloquios2020 - Notas finales '!V395</f>
        <v>0</v>
      </c>
      <c r="M1795" s="35">
        <f>'Coloquios2020 - Notas finales '!W395</f>
        <v>0</v>
      </c>
      <c r="N1795" s="38">
        <f>'Coloquios2020 - Notas finales '!X395</f>
        <v>0</v>
      </c>
    </row>
    <row r="1796" spans="1:14" hidden="1" x14ac:dyDescent="0.2">
      <c r="A1796" s="34">
        <f t="shared" ref="A1796:I1796" si="1097">+A1096</f>
        <v>0</v>
      </c>
      <c r="B1796" s="35">
        <f t="shared" si="1097"/>
        <v>0</v>
      </c>
      <c r="C1796" s="35">
        <f t="shared" si="1097"/>
        <v>0</v>
      </c>
      <c r="D1796" s="35">
        <f t="shared" si="1097"/>
        <v>0</v>
      </c>
      <c r="E1796" s="36">
        <f t="shared" si="1097"/>
        <v>0</v>
      </c>
      <c r="F1796" s="37">
        <f t="shared" si="1097"/>
        <v>0</v>
      </c>
      <c r="G1796" s="35">
        <f t="shared" si="1097"/>
        <v>0</v>
      </c>
      <c r="H1796" s="37">
        <f t="shared" si="1097"/>
        <v>0</v>
      </c>
      <c r="I1796" s="35">
        <f t="shared" si="1097"/>
        <v>0</v>
      </c>
      <c r="J1796" s="37">
        <f>'Coloquios2020 - Notas finales '!T396</f>
        <v>0</v>
      </c>
      <c r="K1796" s="35">
        <f>'Coloquios2020 - Notas finales '!U396</f>
        <v>0</v>
      </c>
      <c r="L1796" s="35">
        <f>'Coloquios2020 - Notas finales '!V396</f>
        <v>0</v>
      </c>
      <c r="M1796" s="35">
        <f>'Coloquios2020 - Notas finales '!W396</f>
        <v>0</v>
      </c>
      <c r="N1796" s="38">
        <f>'Coloquios2020 - Notas finales '!X396</f>
        <v>0</v>
      </c>
    </row>
    <row r="1797" spans="1:14" hidden="1" x14ac:dyDescent="0.2">
      <c r="A1797" s="34">
        <f t="shared" ref="A1797:I1797" si="1098">+A1097</f>
        <v>0</v>
      </c>
      <c r="B1797" s="35">
        <f t="shared" si="1098"/>
        <v>0</v>
      </c>
      <c r="C1797" s="35">
        <f t="shared" si="1098"/>
        <v>0</v>
      </c>
      <c r="D1797" s="35">
        <f t="shared" si="1098"/>
        <v>0</v>
      </c>
      <c r="E1797" s="36">
        <f t="shared" si="1098"/>
        <v>0</v>
      </c>
      <c r="F1797" s="37">
        <f t="shared" si="1098"/>
        <v>0</v>
      </c>
      <c r="G1797" s="35">
        <f t="shared" si="1098"/>
        <v>0</v>
      </c>
      <c r="H1797" s="37">
        <f t="shared" si="1098"/>
        <v>0</v>
      </c>
      <c r="I1797" s="35">
        <f t="shared" si="1098"/>
        <v>0</v>
      </c>
      <c r="J1797" s="37">
        <f>'Coloquios2020 - Notas finales '!T397</f>
        <v>0</v>
      </c>
      <c r="K1797" s="35">
        <f>'Coloquios2020 - Notas finales '!U397</f>
        <v>0</v>
      </c>
      <c r="L1797" s="35">
        <f>'Coloquios2020 - Notas finales '!V397</f>
        <v>0</v>
      </c>
      <c r="M1797" s="35">
        <f>'Coloquios2020 - Notas finales '!W397</f>
        <v>0</v>
      </c>
      <c r="N1797" s="38">
        <f>'Coloquios2020 - Notas finales '!X397</f>
        <v>0</v>
      </c>
    </row>
    <row r="1798" spans="1:14" hidden="1" x14ac:dyDescent="0.2">
      <c r="A1798" s="34">
        <f t="shared" ref="A1798:I1798" si="1099">+A1098</f>
        <v>0</v>
      </c>
      <c r="B1798" s="35">
        <f t="shared" si="1099"/>
        <v>0</v>
      </c>
      <c r="C1798" s="35">
        <f t="shared" si="1099"/>
        <v>0</v>
      </c>
      <c r="D1798" s="35">
        <f t="shared" si="1099"/>
        <v>0</v>
      </c>
      <c r="E1798" s="36">
        <f t="shared" si="1099"/>
        <v>0</v>
      </c>
      <c r="F1798" s="37">
        <f t="shared" si="1099"/>
        <v>0</v>
      </c>
      <c r="G1798" s="35">
        <f t="shared" si="1099"/>
        <v>0</v>
      </c>
      <c r="H1798" s="37">
        <f t="shared" si="1099"/>
        <v>0</v>
      </c>
      <c r="I1798" s="35">
        <f t="shared" si="1099"/>
        <v>0</v>
      </c>
      <c r="J1798" s="37">
        <f>'Coloquios2020 - Notas finales '!T398</f>
        <v>0</v>
      </c>
      <c r="K1798" s="35">
        <f>'Coloquios2020 - Notas finales '!U398</f>
        <v>0</v>
      </c>
      <c r="L1798" s="35">
        <f>'Coloquios2020 - Notas finales '!V398</f>
        <v>0</v>
      </c>
      <c r="M1798" s="35">
        <f>'Coloquios2020 - Notas finales '!W398</f>
        <v>0</v>
      </c>
      <c r="N1798" s="38">
        <f>'Coloquios2020 - Notas finales '!X398</f>
        <v>0</v>
      </c>
    </row>
    <row r="1799" spans="1:14" hidden="1" x14ac:dyDescent="0.2">
      <c r="A1799" s="34">
        <f t="shared" ref="A1799:I1799" si="1100">+A1099</f>
        <v>0</v>
      </c>
      <c r="B1799" s="35">
        <f t="shared" si="1100"/>
        <v>0</v>
      </c>
      <c r="C1799" s="35">
        <f t="shared" si="1100"/>
        <v>0</v>
      </c>
      <c r="D1799" s="35">
        <f t="shared" si="1100"/>
        <v>0</v>
      </c>
      <c r="E1799" s="36">
        <f t="shared" si="1100"/>
        <v>0</v>
      </c>
      <c r="F1799" s="37">
        <f t="shared" si="1100"/>
        <v>0</v>
      </c>
      <c r="G1799" s="35">
        <f t="shared" si="1100"/>
        <v>0</v>
      </c>
      <c r="H1799" s="37">
        <f t="shared" si="1100"/>
        <v>0</v>
      </c>
      <c r="I1799" s="35">
        <f t="shared" si="1100"/>
        <v>0</v>
      </c>
      <c r="J1799" s="37">
        <f>'Coloquios2020 - Notas finales '!T399</f>
        <v>0</v>
      </c>
      <c r="K1799" s="35">
        <f>'Coloquios2020 - Notas finales '!U399</f>
        <v>0</v>
      </c>
      <c r="L1799" s="35">
        <f>'Coloquios2020 - Notas finales '!V399</f>
        <v>0</v>
      </c>
      <c r="M1799" s="35">
        <f>'Coloquios2020 - Notas finales '!W399</f>
        <v>0</v>
      </c>
      <c r="N1799" s="38">
        <f>'Coloquios2020 - Notas finales '!X399</f>
        <v>0</v>
      </c>
    </row>
    <row r="1800" spans="1:14" hidden="1" x14ac:dyDescent="0.2">
      <c r="A1800" s="34">
        <f t="shared" ref="A1800:I1800" si="1101">+A1100</f>
        <v>0</v>
      </c>
      <c r="B1800" s="35">
        <f t="shared" si="1101"/>
        <v>0</v>
      </c>
      <c r="C1800" s="35">
        <f t="shared" si="1101"/>
        <v>0</v>
      </c>
      <c r="D1800" s="35">
        <f t="shared" si="1101"/>
        <v>0</v>
      </c>
      <c r="E1800" s="36">
        <f t="shared" si="1101"/>
        <v>0</v>
      </c>
      <c r="F1800" s="37">
        <f t="shared" si="1101"/>
        <v>0</v>
      </c>
      <c r="G1800" s="35">
        <f t="shared" si="1101"/>
        <v>0</v>
      </c>
      <c r="H1800" s="37">
        <f t="shared" si="1101"/>
        <v>0</v>
      </c>
      <c r="I1800" s="35">
        <f t="shared" si="1101"/>
        <v>0</v>
      </c>
      <c r="J1800" s="37">
        <f>'Coloquios2020 - Notas finales '!T400</f>
        <v>0</v>
      </c>
      <c r="K1800" s="35">
        <f>'Coloquios2020 - Notas finales '!U400</f>
        <v>0</v>
      </c>
      <c r="L1800" s="35">
        <f>'Coloquios2020 - Notas finales '!V400</f>
        <v>0</v>
      </c>
      <c r="M1800" s="35">
        <f>'Coloquios2020 - Notas finales '!W400</f>
        <v>0</v>
      </c>
      <c r="N1800" s="38">
        <f>'Coloquios2020 - Notas finales '!X400</f>
        <v>0</v>
      </c>
    </row>
    <row r="1801" spans="1:14" hidden="1" x14ac:dyDescent="0.2">
      <c r="A1801" s="34">
        <f t="shared" ref="A1801:I1801" si="1102">+A1101</f>
        <v>0</v>
      </c>
      <c r="B1801" s="35">
        <f t="shared" si="1102"/>
        <v>0</v>
      </c>
      <c r="C1801" s="35">
        <f t="shared" si="1102"/>
        <v>0</v>
      </c>
      <c r="D1801" s="35">
        <f t="shared" si="1102"/>
        <v>0</v>
      </c>
      <c r="E1801" s="36">
        <f t="shared" si="1102"/>
        <v>0</v>
      </c>
      <c r="F1801" s="37">
        <f t="shared" si="1102"/>
        <v>0</v>
      </c>
      <c r="G1801" s="35">
        <f t="shared" si="1102"/>
        <v>0</v>
      </c>
      <c r="H1801" s="37">
        <f t="shared" si="1102"/>
        <v>0</v>
      </c>
      <c r="I1801" s="35">
        <f t="shared" si="1102"/>
        <v>0</v>
      </c>
      <c r="J1801" s="37">
        <f>'Coloquios2020 - Notas finales '!T401</f>
        <v>0</v>
      </c>
      <c r="K1801" s="35">
        <f>'Coloquios2020 - Notas finales '!U401</f>
        <v>0</v>
      </c>
      <c r="L1801" s="35">
        <f>'Coloquios2020 - Notas finales '!V401</f>
        <v>0</v>
      </c>
      <c r="M1801" s="35">
        <f>'Coloquios2020 - Notas finales '!W401</f>
        <v>0</v>
      </c>
      <c r="N1801" s="38">
        <f>'Coloquios2020 - Notas finales '!X401</f>
        <v>0</v>
      </c>
    </row>
    <row r="1802" spans="1:14" hidden="1" x14ac:dyDescent="0.2">
      <c r="A1802" s="34">
        <f t="shared" ref="A1802:I1802" si="1103">+A1102</f>
        <v>0</v>
      </c>
      <c r="B1802" s="35">
        <f t="shared" si="1103"/>
        <v>0</v>
      </c>
      <c r="C1802" s="35">
        <f t="shared" si="1103"/>
        <v>0</v>
      </c>
      <c r="D1802" s="35">
        <f t="shared" si="1103"/>
        <v>0</v>
      </c>
      <c r="E1802" s="36">
        <f t="shared" si="1103"/>
        <v>0</v>
      </c>
      <c r="F1802" s="37">
        <f t="shared" si="1103"/>
        <v>0</v>
      </c>
      <c r="G1802" s="35">
        <f t="shared" si="1103"/>
        <v>0</v>
      </c>
      <c r="H1802" s="37">
        <f t="shared" si="1103"/>
        <v>0</v>
      </c>
      <c r="I1802" s="35">
        <f t="shared" si="1103"/>
        <v>0</v>
      </c>
      <c r="J1802" s="37">
        <f>'Coloquios2020 - Notas finales '!T402</f>
        <v>0</v>
      </c>
      <c r="K1802" s="35">
        <f>'Coloquios2020 - Notas finales '!U402</f>
        <v>0</v>
      </c>
      <c r="L1802" s="35">
        <f>'Coloquios2020 - Notas finales '!V402</f>
        <v>0</v>
      </c>
      <c r="M1802" s="35">
        <f>'Coloquios2020 - Notas finales '!W402</f>
        <v>0</v>
      </c>
      <c r="N1802" s="38">
        <f>'Coloquios2020 - Notas finales '!X402</f>
        <v>0</v>
      </c>
    </row>
    <row r="1803" spans="1:14" hidden="1" x14ac:dyDescent="0.2">
      <c r="A1803" s="34">
        <f t="shared" ref="A1803:I1803" si="1104">+A1103</f>
        <v>0</v>
      </c>
      <c r="B1803" s="35">
        <f t="shared" si="1104"/>
        <v>0</v>
      </c>
      <c r="C1803" s="35">
        <f t="shared" si="1104"/>
        <v>0</v>
      </c>
      <c r="D1803" s="35">
        <f t="shared" si="1104"/>
        <v>0</v>
      </c>
      <c r="E1803" s="36">
        <f t="shared" si="1104"/>
        <v>0</v>
      </c>
      <c r="F1803" s="37">
        <f t="shared" si="1104"/>
        <v>0</v>
      </c>
      <c r="G1803" s="35">
        <f t="shared" si="1104"/>
        <v>0</v>
      </c>
      <c r="H1803" s="37">
        <f t="shared" si="1104"/>
        <v>0</v>
      </c>
      <c r="I1803" s="35">
        <f t="shared" si="1104"/>
        <v>0</v>
      </c>
      <c r="J1803" s="37">
        <f>'Coloquios2020 - Notas finales '!T403</f>
        <v>0</v>
      </c>
      <c r="K1803" s="35">
        <f>'Coloquios2020 - Notas finales '!U403</f>
        <v>0</v>
      </c>
      <c r="L1803" s="35">
        <f>'Coloquios2020 - Notas finales '!V403</f>
        <v>0</v>
      </c>
      <c r="M1803" s="35">
        <f>'Coloquios2020 - Notas finales '!W403</f>
        <v>0</v>
      </c>
      <c r="N1803" s="38">
        <f>'Coloquios2020 - Notas finales '!X403</f>
        <v>0</v>
      </c>
    </row>
    <row r="1804" spans="1:14" hidden="1" x14ac:dyDescent="0.2">
      <c r="A1804" s="34">
        <f t="shared" ref="A1804:I1804" si="1105">+A1104</f>
        <v>0</v>
      </c>
      <c r="B1804" s="35">
        <f t="shared" si="1105"/>
        <v>0</v>
      </c>
      <c r="C1804" s="35">
        <f t="shared" si="1105"/>
        <v>0</v>
      </c>
      <c r="D1804" s="35">
        <f t="shared" si="1105"/>
        <v>0</v>
      </c>
      <c r="E1804" s="36">
        <f t="shared" si="1105"/>
        <v>0</v>
      </c>
      <c r="F1804" s="37">
        <f t="shared" si="1105"/>
        <v>0</v>
      </c>
      <c r="G1804" s="35">
        <f t="shared" si="1105"/>
        <v>0</v>
      </c>
      <c r="H1804" s="37">
        <f t="shared" si="1105"/>
        <v>0</v>
      </c>
      <c r="I1804" s="35">
        <f t="shared" si="1105"/>
        <v>0</v>
      </c>
      <c r="J1804" s="37">
        <f>'Coloquios2020 - Notas finales '!T404</f>
        <v>0</v>
      </c>
      <c r="K1804" s="35">
        <f>'Coloquios2020 - Notas finales '!U404</f>
        <v>0</v>
      </c>
      <c r="L1804" s="35">
        <f>'Coloquios2020 - Notas finales '!V404</f>
        <v>0</v>
      </c>
      <c r="M1804" s="35">
        <f>'Coloquios2020 - Notas finales '!W404</f>
        <v>0</v>
      </c>
      <c r="N1804" s="38">
        <f>'Coloquios2020 - Notas finales '!X404</f>
        <v>0</v>
      </c>
    </row>
    <row r="1805" spans="1:14" hidden="1" x14ac:dyDescent="0.2">
      <c r="A1805" s="34">
        <f t="shared" ref="A1805:I1805" si="1106">+A1105</f>
        <v>0</v>
      </c>
      <c r="B1805" s="35">
        <f t="shared" si="1106"/>
        <v>0</v>
      </c>
      <c r="C1805" s="35">
        <f t="shared" si="1106"/>
        <v>0</v>
      </c>
      <c r="D1805" s="35">
        <f t="shared" si="1106"/>
        <v>0</v>
      </c>
      <c r="E1805" s="36">
        <f t="shared" si="1106"/>
        <v>0</v>
      </c>
      <c r="F1805" s="37">
        <f t="shared" si="1106"/>
        <v>0</v>
      </c>
      <c r="G1805" s="35">
        <f t="shared" si="1106"/>
        <v>0</v>
      </c>
      <c r="H1805" s="37">
        <f t="shared" si="1106"/>
        <v>0</v>
      </c>
      <c r="I1805" s="35">
        <f t="shared" si="1106"/>
        <v>0</v>
      </c>
      <c r="J1805" s="37">
        <f>'Coloquios2020 - Notas finales '!T405</f>
        <v>0</v>
      </c>
      <c r="K1805" s="35">
        <f>'Coloquios2020 - Notas finales '!U405</f>
        <v>0</v>
      </c>
      <c r="L1805" s="35">
        <f>'Coloquios2020 - Notas finales '!V405</f>
        <v>0</v>
      </c>
      <c r="M1805" s="35">
        <f>'Coloquios2020 - Notas finales '!W405</f>
        <v>0</v>
      </c>
      <c r="N1805" s="38">
        <f>'Coloquios2020 - Notas finales '!X405</f>
        <v>0</v>
      </c>
    </row>
    <row r="1806" spans="1:14" hidden="1" x14ac:dyDescent="0.2">
      <c r="A1806" s="34">
        <f t="shared" ref="A1806:I1806" si="1107">+A1106</f>
        <v>0</v>
      </c>
      <c r="B1806" s="35">
        <f t="shared" si="1107"/>
        <v>0</v>
      </c>
      <c r="C1806" s="35">
        <f t="shared" si="1107"/>
        <v>0</v>
      </c>
      <c r="D1806" s="35">
        <f t="shared" si="1107"/>
        <v>0</v>
      </c>
      <c r="E1806" s="36">
        <f t="shared" si="1107"/>
        <v>0</v>
      </c>
      <c r="F1806" s="37">
        <f t="shared" si="1107"/>
        <v>0</v>
      </c>
      <c r="G1806" s="35">
        <f t="shared" si="1107"/>
        <v>0</v>
      </c>
      <c r="H1806" s="37">
        <f t="shared" si="1107"/>
        <v>0</v>
      </c>
      <c r="I1806" s="35">
        <f t="shared" si="1107"/>
        <v>0</v>
      </c>
      <c r="J1806" s="37">
        <f>'Coloquios2020 - Notas finales '!T406</f>
        <v>0</v>
      </c>
      <c r="K1806" s="35">
        <f>'Coloquios2020 - Notas finales '!U406</f>
        <v>0</v>
      </c>
      <c r="L1806" s="35">
        <f>'Coloquios2020 - Notas finales '!V406</f>
        <v>0</v>
      </c>
      <c r="M1806" s="35">
        <f>'Coloquios2020 - Notas finales '!W406</f>
        <v>0</v>
      </c>
      <c r="N1806" s="38">
        <f>'Coloquios2020 - Notas finales '!X406</f>
        <v>0</v>
      </c>
    </row>
    <row r="1807" spans="1:14" hidden="1" x14ac:dyDescent="0.2">
      <c r="A1807" s="34">
        <f t="shared" ref="A1807:I1807" si="1108">+A1107</f>
        <v>0</v>
      </c>
      <c r="B1807" s="35">
        <f t="shared" si="1108"/>
        <v>0</v>
      </c>
      <c r="C1807" s="35">
        <f t="shared" si="1108"/>
        <v>0</v>
      </c>
      <c r="D1807" s="35">
        <f t="shared" si="1108"/>
        <v>0</v>
      </c>
      <c r="E1807" s="36">
        <f t="shared" si="1108"/>
        <v>0</v>
      </c>
      <c r="F1807" s="37">
        <f t="shared" si="1108"/>
        <v>0</v>
      </c>
      <c r="G1807" s="35">
        <f t="shared" si="1108"/>
        <v>0</v>
      </c>
      <c r="H1807" s="37">
        <f t="shared" si="1108"/>
        <v>0</v>
      </c>
      <c r="I1807" s="35">
        <f t="shared" si="1108"/>
        <v>0</v>
      </c>
      <c r="J1807" s="37">
        <f>'Coloquios2020 - Notas finales '!T407</f>
        <v>0</v>
      </c>
      <c r="K1807" s="35">
        <f>'Coloquios2020 - Notas finales '!U407</f>
        <v>0</v>
      </c>
      <c r="L1807" s="35">
        <f>'Coloquios2020 - Notas finales '!V407</f>
        <v>0</v>
      </c>
      <c r="M1807" s="35">
        <f>'Coloquios2020 - Notas finales '!W407</f>
        <v>0</v>
      </c>
      <c r="N1807" s="38">
        <f>'Coloquios2020 - Notas finales '!X407</f>
        <v>0</v>
      </c>
    </row>
    <row r="1808" spans="1:14" hidden="1" x14ac:dyDescent="0.2">
      <c r="A1808" s="34">
        <f t="shared" ref="A1808:I1808" si="1109">+A1108</f>
        <v>0</v>
      </c>
      <c r="B1808" s="35">
        <f t="shared" si="1109"/>
        <v>0</v>
      </c>
      <c r="C1808" s="35">
        <f t="shared" si="1109"/>
        <v>0</v>
      </c>
      <c r="D1808" s="35">
        <f t="shared" si="1109"/>
        <v>0</v>
      </c>
      <c r="E1808" s="36">
        <f t="shared" si="1109"/>
        <v>0</v>
      </c>
      <c r="F1808" s="37">
        <f t="shared" si="1109"/>
        <v>0</v>
      </c>
      <c r="G1808" s="35">
        <f t="shared" si="1109"/>
        <v>0</v>
      </c>
      <c r="H1808" s="37">
        <f t="shared" si="1109"/>
        <v>0</v>
      </c>
      <c r="I1808" s="35">
        <f t="shared" si="1109"/>
        <v>0</v>
      </c>
      <c r="J1808" s="37">
        <f>'Coloquios2020 - Notas finales '!T408</f>
        <v>0</v>
      </c>
      <c r="K1808" s="35">
        <f>'Coloquios2020 - Notas finales '!U408</f>
        <v>0</v>
      </c>
      <c r="L1808" s="35">
        <f>'Coloquios2020 - Notas finales '!V408</f>
        <v>0</v>
      </c>
      <c r="M1808" s="35">
        <f>'Coloquios2020 - Notas finales '!W408</f>
        <v>0</v>
      </c>
      <c r="N1808" s="38">
        <f>'Coloquios2020 - Notas finales '!X408</f>
        <v>0</v>
      </c>
    </row>
    <row r="1809" spans="1:14" hidden="1" x14ac:dyDescent="0.2">
      <c r="A1809" s="34">
        <f t="shared" ref="A1809:I1809" si="1110">+A1109</f>
        <v>0</v>
      </c>
      <c r="B1809" s="35">
        <f t="shared" si="1110"/>
        <v>0</v>
      </c>
      <c r="C1809" s="35">
        <f t="shared" si="1110"/>
        <v>0</v>
      </c>
      <c r="D1809" s="35">
        <f t="shared" si="1110"/>
        <v>0</v>
      </c>
      <c r="E1809" s="36">
        <f t="shared" si="1110"/>
        <v>0</v>
      </c>
      <c r="F1809" s="37">
        <f t="shared" si="1110"/>
        <v>0</v>
      </c>
      <c r="G1809" s="35">
        <f t="shared" si="1110"/>
        <v>0</v>
      </c>
      <c r="H1809" s="37">
        <f t="shared" si="1110"/>
        <v>0</v>
      </c>
      <c r="I1809" s="35">
        <f t="shared" si="1110"/>
        <v>0</v>
      </c>
      <c r="J1809" s="37">
        <f>'Coloquios2020 - Notas finales '!T409</f>
        <v>0</v>
      </c>
      <c r="K1809" s="35">
        <f>'Coloquios2020 - Notas finales '!U409</f>
        <v>0</v>
      </c>
      <c r="L1809" s="35">
        <f>'Coloquios2020 - Notas finales '!V409</f>
        <v>0</v>
      </c>
      <c r="M1809" s="35">
        <f>'Coloquios2020 - Notas finales '!W409</f>
        <v>0</v>
      </c>
      <c r="N1809" s="38">
        <f>'Coloquios2020 - Notas finales '!X409</f>
        <v>0</v>
      </c>
    </row>
    <row r="1810" spans="1:14" hidden="1" x14ac:dyDescent="0.2">
      <c r="A1810" s="34">
        <f t="shared" ref="A1810:I1810" si="1111">+A1110</f>
        <v>0</v>
      </c>
      <c r="B1810" s="35">
        <f t="shared" si="1111"/>
        <v>0</v>
      </c>
      <c r="C1810" s="35">
        <f t="shared" si="1111"/>
        <v>0</v>
      </c>
      <c r="D1810" s="35">
        <f t="shared" si="1111"/>
        <v>0</v>
      </c>
      <c r="E1810" s="36">
        <f t="shared" si="1111"/>
        <v>0</v>
      </c>
      <c r="F1810" s="37">
        <f t="shared" si="1111"/>
        <v>0</v>
      </c>
      <c r="G1810" s="35">
        <f t="shared" si="1111"/>
        <v>0</v>
      </c>
      <c r="H1810" s="37">
        <f t="shared" si="1111"/>
        <v>0</v>
      </c>
      <c r="I1810" s="35">
        <f t="shared" si="1111"/>
        <v>0</v>
      </c>
      <c r="J1810" s="37">
        <f>'Coloquios2020 - Notas finales '!T410</f>
        <v>0</v>
      </c>
      <c r="K1810" s="35">
        <f>'Coloquios2020 - Notas finales '!U410</f>
        <v>0</v>
      </c>
      <c r="L1810" s="35">
        <f>'Coloquios2020 - Notas finales '!V410</f>
        <v>0</v>
      </c>
      <c r="M1810" s="35">
        <f>'Coloquios2020 - Notas finales '!W410</f>
        <v>0</v>
      </c>
      <c r="N1810" s="38">
        <f>'Coloquios2020 - Notas finales '!X410</f>
        <v>0</v>
      </c>
    </row>
    <row r="1811" spans="1:14" hidden="1" x14ac:dyDescent="0.2">
      <c r="A1811" s="34">
        <f t="shared" ref="A1811:I1811" si="1112">+A1111</f>
        <v>0</v>
      </c>
      <c r="B1811" s="35">
        <f t="shared" si="1112"/>
        <v>0</v>
      </c>
      <c r="C1811" s="35">
        <f t="shared" si="1112"/>
        <v>0</v>
      </c>
      <c r="D1811" s="35">
        <f t="shared" si="1112"/>
        <v>0</v>
      </c>
      <c r="E1811" s="36">
        <f t="shared" si="1112"/>
        <v>0</v>
      </c>
      <c r="F1811" s="37">
        <f t="shared" si="1112"/>
        <v>0</v>
      </c>
      <c r="G1811" s="35">
        <f t="shared" si="1112"/>
        <v>0</v>
      </c>
      <c r="H1811" s="37">
        <f t="shared" si="1112"/>
        <v>0</v>
      </c>
      <c r="I1811" s="35">
        <f t="shared" si="1112"/>
        <v>0</v>
      </c>
      <c r="J1811" s="37">
        <f>'Coloquios2020 - Notas finales '!T411</f>
        <v>0</v>
      </c>
      <c r="K1811" s="35">
        <f>'Coloquios2020 - Notas finales '!U411</f>
        <v>0</v>
      </c>
      <c r="L1811" s="35">
        <f>'Coloquios2020 - Notas finales '!V411</f>
        <v>0</v>
      </c>
      <c r="M1811" s="35">
        <f>'Coloquios2020 - Notas finales '!W411</f>
        <v>0</v>
      </c>
      <c r="N1811" s="38">
        <f>'Coloquios2020 - Notas finales '!X411</f>
        <v>0</v>
      </c>
    </row>
    <row r="1812" spans="1:14" hidden="1" x14ac:dyDescent="0.2">
      <c r="A1812" s="34">
        <f t="shared" ref="A1812:I1812" si="1113">+A1112</f>
        <v>0</v>
      </c>
      <c r="B1812" s="35">
        <f t="shared" si="1113"/>
        <v>0</v>
      </c>
      <c r="C1812" s="35">
        <f t="shared" si="1113"/>
        <v>0</v>
      </c>
      <c r="D1812" s="35">
        <f t="shared" si="1113"/>
        <v>0</v>
      </c>
      <c r="E1812" s="36">
        <f t="shared" si="1113"/>
        <v>0</v>
      </c>
      <c r="F1812" s="37">
        <f t="shared" si="1113"/>
        <v>0</v>
      </c>
      <c r="G1812" s="35">
        <f t="shared" si="1113"/>
        <v>0</v>
      </c>
      <c r="H1812" s="37">
        <f t="shared" si="1113"/>
        <v>0</v>
      </c>
      <c r="I1812" s="35">
        <f t="shared" si="1113"/>
        <v>0</v>
      </c>
      <c r="J1812" s="37">
        <f>'Coloquios2020 - Notas finales '!T412</f>
        <v>0</v>
      </c>
      <c r="K1812" s="35">
        <f>'Coloquios2020 - Notas finales '!U412</f>
        <v>0</v>
      </c>
      <c r="L1812" s="35">
        <f>'Coloquios2020 - Notas finales '!V412</f>
        <v>0</v>
      </c>
      <c r="M1812" s="35">
        <f>'Coloquios2020 - Notas finales '!W412</f>
        <v>0</v>
      </c>
      <c r="N1812" s="38">
        <f>'Coloquios2020 - Notas finales '!X412</f>
        <v>0</v>
      </c>
    </row>
    <row r="1813" spans="1:14" hidden="1" x14ac:dyDescent="0.2">
      <c r="A1813" s="34">
        <f t="shared" ref="A1813:I1813" si="1114">+A1113</f>
        <v>0</v>
      </c>
      <c r="B1813" s="35">
        <f t="shared" si="1114"/>
        <v>0</v>
      </c>
      <c r="C1813" s="35">
        <f t="shared" si="1114"/>
        <v>0</v>
      </c>
      <c r="D1813" s="35">
        <f t="shared" si="1114"/>
        <v>0</v>
      </c>
      <c r="E1813" s="36">
        <f t="shared" si="1114"/>
        <v>0</v>
      </c>
      <c r="F1813" s="37">
        <f t="shared" si="1114"/>
        <v>0</v>
      </c>
      <c r="G1813" s="35">
        <f t="shared" si="1114"/>
        <v>0</v>
      </c>
      <c r="H1813" s="37">
        <f t="shared" si="1114"/>
        <v>0</v>
      </c>
      <c r="I1813" s="35">
        <f t="shared" si="1114"/>
        <v>0</v>
      </c>
      <c r="J1813" s="37">
        <f>'Coloquios2020 - Notas finales '!T413</f>
        <v>0</v>
      </c>
      <c r="K1813" s="35">
        <f>'Coloquios2020 - Notas finales '!U413</f>
        <v>0</v>
      </c>
      <c r="L1813" s="35">
        <f>'Coloquios2020 - Notas finales '!V413</f>
        <v>0</v>
      </c>
      <c r="M1813" s="35">
        <f>'Coloquios2020 - Notas finales '!W413</f>
        <v>0</v>
      </c>
      <c r="N1813" s="38">
        <f>'Coloquios2020 - Notas finales '!X413</f>
        <v>0</v>
      </c>
    </row>
    <row r="1814" spans="1:14" hidden="1" x14ac:dyDescent="0.2">
      <c r="A1814" s="34">
        <f t="shared" ref="A1814:I1814" si="1115">+A1114</f>
        <v>0</v>
      </c>
      <c r="B1814" s="35">
        <f t="shared" si="1115"/>
        <v>0</v>
      </c>
      <c r="C1814" s="35">
        <f t="shared" si="1115"/>
        <v>0</v>
      </c>
      <c r="D1814" s="35">
        <f t="shared" si="1115"/>
        <v>0</v>
      </c>
      <c r="E1814" s="36">
        <f t="shared" si="1115"/>
        <v>0</v>
      </c>
      <c r="F1814" s="37">
        <f t="shared" si="1115"/>
        <v>0</v>
      </c>
      <c r="G1814" s="35">
        <f t="shared" si="1115"/>
        <v>0</v>
      </c>
      <c r="H1814" s="37">
        <f t="shared" si="1115"/>
        <v>0</v>
      </c>
      <c r="I1814" s="35">
        <f t="shared" si="1115"/>
        <v>0</v>
      </c>
      <c r="J1814" s="37">
        <f>'Coloquios2020 - Notas finales '!T414</f>
        <v>0</v>
      </c>
      <c r="K1814" s="35">
        <f>'Coloquios2020 - Notas finales '!U414</f>
        <v>0</v>
      </c>
      <c r="L1814" s="35">
        <f>'Coloquios2020 - Notas finales '!V414</f>
        <v>0</v>
      </c>
      <c r="M1814" s="35">
        <f>'Coloquios2020 - Notas finales '!W414</f>
        <v>0</v>
      </c>
      <c r="N1814" s="38">
        <f>'Coloquios2020 - Notas finales '!X414</f>
        <v>0</v>
      </c>
    </row>
    <row r="1815" spans="1:14" hidden="1" x14ac:dyDescent="0.2">
      <c r="A1815" s="34">
        <f t="shared" ref="A1815:I1815" si="1116">+A1115</f>
        <v>0</v>
      </c>
      <c r="B1815" s="35">
        <f t="shared" si="1116"/>
        <v>0</v>
      </c>
      <c r="C1815" s="35">
        <f t="shared" si="1116"/>
        <v>0</v>
      </c>
      <c r="D1815" s="35">
        <f t="shared" si="1116"/>
        <v>0</v>
      </c>
      <c r="E1815" s="36">
        <f t="shared" si="1116"/>
        <v>0</v>
      </c>
      <c r="F1815" s="37">
        <f t="shared" si="1116"/>
        <v>0</v>
      </c>
      <c r="G1815" s="35">
        <f t="shared" si="1116"/>
        <v>0</v>
      </c>
      <c r="H1815" s="37">
        <f t="shared" si="1116"/>
        <v>0</v>
      </c>
      <c r="I1815" s="35">
        <f t="shared" si="1116"/>
        <v>0</v>
      </c>
      <c r="J1815" s="37">
        <f>'Coloquios2020 - Notas finales '!T415</f>
        <v>0</v>
      </c>
      <c r="K1815" s="35">
        <f>'Coloquios2020 - Notas finales '!U415</f>
        <v>0</v>
      </c>
      <c r="L1815" s="35">
        <f>'Coloquios2020 - Notas finales '!V415</f>
        <v>0</v>
      </c>
      <c r="M1815" s="35">
        <f>'Coloquios2020 - Notas finales '!W415</f>
        <v>0</v>
      </c>
      <c r="N1815" s="38">
        <f>'Coloquios2020 - Notas finales '!X415</f>
        <v>0</v>
      </c>
    </row>
    <row r="1816" spans="1:14" hidden="1" x14ac:dyDescent="0.2">
      <c r="A1816" s="34">
        <f t="shared" ref="A1816:I1816" si="1117">+A1116</f>
        <v>0</v>
      </c>
      <c r="B1816" s="35">
        <f t="shared" si="1117"/>
        <v>0</v>
      </c>
      <c r="C1816" s="35">
        <f t="shared" si="1117"/>
        <v>0</v>
      </c>
      <c r="D1816" s="35">
        <f t="shared" si="1117"/>
        <v>0</v>
      </c>
      <c r="E1816" s="36">
        <f t="shared" si="1117"/>
        <v>0</v>
      </c>
      <c r="F1816" s="37">
        <f t="shared" si="1117"/>
        <v>0</v>
      </c>
      <c r="G1816" s="35">
        <f t="shared" si="1117"/>
        <v>0</v>
      </c>
      <c r="H1816" s="37">
        <f t="shared" si="1117"/>
        <v>0</v>
      </c>
      <c r="I1816" s="35">
        <f t="shared" si="1117"/>
        <v>0</v>
      </c>
      <c r="J1816" s="37">
        <f>'Coloquios2020 - Notas finales '!T416</f>
        <v>0</v>
      </c>
      <c r="K1816" s="35">
        <f>'Coloquios2020 - Notas finales '!U416</f>
        <v>0</v>
      </c>
      <c r="L1816" s="35">
        <f>'Coloquios2020 - Notas finales '!V416</f>
        <v>0</v>
      </c>
      <c r="M1816" s="35">
        <f>'Coloquios2020 - Notas finales '!W416</f>
        <v>0</v>
      </c>
      <c r="N1816" s="38">
        <f>'Coloquios2020 - Notas finales '!X416</f>
        <v>0</v>
      </c>
    </row>
    <row r="1817" spans="1:14" hidden="1" x14ac:dyDescent="0.2">
      <c r="A1817" s="34">
        <f t="shared" ref="A1817:I1817" si="1118">+A1117</f>
        <v>0</v>
      </c>
      <c r="B1817" s="35">
        <f t="shared" si="1118"/>
        <v>0</v>
      </c>
      <c r="C1817" s="35">
        <f t="shared" si="1118"/>
        <v>0</v>
      </c>
      <c r="D1817" s="35">
        <f t="shared" si="1118"/>
        <v>0</v>
      </c>
      <c r="E1817" s="36">
        <f t="shared" si="1118"/>
        <v>0</v>
      </c>
      <c r="F1817" s="37">
        <f t="shared" si="1118"/>
        <v>0</v>
      </c>
      <c r="G1817" s="35">
        <f t="shared" si="1118"/>
        <v>0</v>
      </c>
      <c r="H1817" s="37">
        <f t="shared" si="1118"/>
        <v>0</v>
      </c>
      <c r="I1817" s="35">
        <f t="shared" si="1118"/>
        <v>0</v>
      </c>
      <c r="J1817" s="37">
        <f>'Coloquios2020 - Notas finales '!T417</f>
        <v>0</v>
      </c>
      <c r="K1817" s="35">
        <f>'Coloquios2020 - Notas finales '!U417</f>
        <v>0</v>
      </c>
      <c r="L1817" s="35">
        <f>'Coloquios2020 - Notas finales '!V417</f>
        <v>0</v>
      </c>
      <c r="M1817" s="35">
        <f>'Coloquios2020 - Notas finales '!W417</f>
        <v>0</v>
      </c>
      <c r="N1817" s="38">
        <f>'Coloquios2020 - Notas finales '!X417</f>
        <v>0</v>
      </c>
    </row>
    <row r="1818" spans="1:14" hidden="1" x14ac:dyDescent="0.2">
      <c r="A1818" s="34">
        <f t="shared" ref="A1818:I1818" si="1119">+A1118</f>
        <v>0</v>
      </c>
      <c r="B1818" s="35">
        <f t="shared" si="1119"/>
        <v>0</v>
      </c>
      <c r="C1818" s="35">
        <f t="shared" si="1119"/>
        <v>0</v>
      </c>
      <c r="D1818" s="35">
        <f t="shared" si="1119"/>
        <v>0</v>
      </c>
      <c r="E1818" s="36">
        <f t="shared" si="1119"/>
        <v>0</v>
      </c>
      <c r="F1818" s="37">
        <f t="shared" si="1119"/>
        <v>0</v>
      </c>
      <c r="G1818" s="35">
        <f t="shared" si="1119"/>
        <v>0</v>
      </c>
      <c r="H1818" s="37">
        <f t="shared" si="1119"/>
        <v>0</v>
      </c>
      <c r="I1818" s="35">
        <f t="shared" si="1119"/>
        <v>0</v>
      </c>
      <c r="J1818" s="37">
        <f>'Coloquios2020 - Notas finales '!T418</f>
        <v>0</v>
      </c>
      <c r="K1818" s="35">
        <f>'Coloquios2020 - Notas finales '!U418</f>
        <v>0</v>
      </c>
      <c r="L1818" s="35">
        <f>'Coloquios2020 - Notas finales '!V418</f>
        <v>0</v>
      </c>
      <c r="M1818" s="35">
        <f>'Coloquios2020 - Notas finales '!W418</f>
        <v>0</v>
      </c>
      <c r="N1818" s="38">
        <f>'Coloquios2020 - Notas finales '!X418</f>
        <v>0</v>
      </c>
    </row>
    <row r="1819" spans="1:14" hidden="1" x14ac:dyDescent="0.2">
      <c r="A1819" s="34">
        <f t="shared" ref="A1819:I1819" si="1120">+A1119</f>
        <v>0</v>
      </c>
      <c r="B1819" s="35">
        <f t="shared" si="1120"/>
        <v>0</v>
      </c>
      <c r="C1819" s="35">
        <f t="shared" si="1120"/>
        <v>0</v>
      </c>
      <c r="D1819" s="35">
        <f t="shared" si="1120"/>
        <v>0</v>
      </c>
      <c r="E1819" s="36">
        <f t="shared" si="1120"/>
        <v>0</v>
      </c>
      <c r="F1819" s="37">
        <f t="shared" si="1120"/>
        <v>0</v>
      </c>
      <c r="G1819" s="35">
        <f t="shared" si="1120"/>
        <v>0</v>
      </c>
      <c r="H1819" s="37">
        <f t="shared" si="1120"/>
        <v>0</v>
      </c>
      <c r="I1819" s="35">
        <f t="shared" si="1120"/>
        <v>0</v>
      </c>
      <c r="J1819" s="37">
        <f>'Coloquios2020 - Notas finales '!T419</f>
        <v>0</v>
      </c>
      <c r="K1819" s="35">
        <f>'Coloquios2020 - Notas finales '!U419</f>
        <v>0</v>
      </c>
      <c r="L1819" s="35">
        <f>'Coloquios2020 - Notas finales '!V419</f>
        <v>0</v>
      </c>
      <c r="M1819" s="35">
        <f>'Coloquios2020 - Notas finales '!W419</f>
        <v>0</v>
      </c>
      <c r="N1819" s="38">
        <f>'Coloquios2020 - Notas finales '!X419</f>
        <v>0</v>
      </c>
    </row>
    <row r="1820" spans="1:14" hidden="1" x14ac:dyDescent="0.2">
      <c r="A1820" s="34">
        <f t="shared" ref="A1820:I1820" si="1121">+A1120</f>
        <v>0</v>
      </c>
      <c r="B1820" s="35">
        <f t="shared" si="1121"/>
        <v>0</v>
      </c>
      <c r="C1820" s="35">
        <f t="shared" si="1121"/>
        <v>0</v>
      </c>
      <c r="D1820" s="35">
        <f t="shared" si="1121"/>
        <v>0</v>
      </c>
      <c r="E1820" s="36">
        <f t="shared" si="1121"/>
        <v>0</v>
      </c>
      <c r="F1820" s="37">
        <f t="shared" si="1121"/>
        <v>0</v>
      </c>
      <c r="G1820" s="35">
        <f t="shared" si="1121"/>
        <v>0</v>
      </c>
      <c r="H1820" s="37">
        <f t="shared" si="1121"/>
        <v>0</v>
      </c>
      <c r="I1820" s="35">
        <f t="shared" si="1121"/>
        <v>0</v>
      </c>
      <c r="J1820" s="37">
        <f>'Coloquios2020 - Notas finales '!T420</f>
        <v>0</v>
      </c>
      <c r="K1820" s="35">
        <f>'Coloquios2020 - Notas finales '!U420</f>
        <v>0</v>
      </c>
      <c r="L1820" s="35">
        <f>'Coloquios2020 - Notas finales '!V420</f>
        <v>0</v>
      </c>
      <c r="M1820" s="35">
        <f>'Coloquios2020 - Notas finales '!W420</f>
        <v>0</v>
      </c>
      <c r="N1820" s="38">
        <f>'Coloquios2020 - Notas finales '!X420</f>
        <v>0</v>
      </c>
    </row>
    <row r="1821" spans="1:14" hidden="1" x14ac:dyDescent="0.2">
      <c r="A1821" s="34">
        <f t="shared" ref="A1821:I1821" si="1122">+A1121</f>
        <v>0</v>
      </c>
      <c r="B1821" s="35">
        <f t="shared" si="1122"/>
        <v>0</v>
      </c>
      <c r="C1821" s="35">
        <f t="shared" si="1122"/>
        <v>0</v>
      </c>
      <c r="D1821" s="35">
        <f t="shared" si="1122"/>
        <v>0</v>
      </c>
      <c r="E1821" s="36">
        <f t="shared" si="1122"/>
        <v>0</v>
      </c>
      <c r="F1821" s="37">
        <f t="shared" si="1122"/>
        <v>0</v>
      </c>
      <c r="G1821" s="35">
        <f t="shared" si="1122"/>
        <v>0</v>
      </c>
      <c r="H1821" s="37">
        <f t="shared" si="1122"/>
        <v>0</v>
      </c>
      <c r="I1821" s="35">
        <f t="shared" si="1122"/>
        <v>0</v>
      </c>
      <c r="J1821" s="37">
        <f>'Coloquios2020 - Notas finales '!T421</f>
        <v>0</v>
      </c>
      <c r="K1821" s="35">
        <f>'Coloquios2020 - Notas finales '!U421</f>
        <v>0</v>
      </c>
      <c r="L1821" s="35">
        <f>'Coloquios2020 - Notas finales '!V421</f>
        <v>0</v>
      </c>
      <c r="M1821" s="35">
        <f>'Coloquios2020 - Notas finales '!W421</f>
        <v>0</v>
      </c>
      <c r="N1821" s="38">
        <f>'Coloquios2020 - Notas finales '!X421</f>
        <v>0</v>
      </c>
    </row>
    <row r="1822" spans="1:14" hidden="1" x14ac:dyDescent="0.2">
      <c r="A1822" s="34">
        <f t="shared" ref="A1822:I1822" si="1123">+A1122</f>
        <v>0</v>
      </c>
      <c r="B1822" s="35">
        <f t="shared" si="1123"/>
        <v>0</v>
      </c>
      <c r="C1822" s="35">
        <f t="shared" si="1123"/>
        <v>0</v>
      </c>
      <c r="D1822" s="35">
        <f t="shared" si="1123"/>
        <v>0</v>
      </c>
      <c r="E1822" s="36">
        <f t="shared" si="1123"/>
        <v>0</v>
      </c>
      <c r="F1822" s="37">
        <f t="shared" si="1123"/>
        <v>0</v>
      </c>
      <c r="G1822" s="35">
        <f t="shared" si="1123"/>
        <v>0</v>
      </c>
      <c r="H1822" s="37">
        <f t="shared" si="1123"/>
        <v>0</v>
      </c>
      <c r="I1822" s="35">
        <f t="shared" si="1123"/>
        <v>0</v>
      </c>
      <c r="J1822" s="37">
        <f>'Coloquios2020 - Notas finales '!T422</f>
        <v>0</v>
      </c>
      <c r="K1822" s="35">
        <f>'Coloquios2020 - Notas finales '!U422</f>
        <v>0</v>
      </c>
      <c r="L1822" s="35">
        <f>'Coloquios2020 - Notas finales '!V422</f>
        <v>0</v>
      </c>
      <c r="M1822" s="35">
        <f>'Coloquios2020 - Notas finales '!W422</f>
        <v>0</v>
      </c>
      <c r="N1822" s="38">
        <f>'Coloquios2020 - Notas finales '!X422</f>
        <v>0</v>
      </c>
    </row>
    <row r="1823" spans="1:14" hidden="1" x14ac:dyDescent="0.2">
      <c r="A1823" s="34">
        <f t="shared" ref="A1823:I1823" si="1124">+A1123</f>
        <v>0</v>
      </c>
      <c r="B1823" s="35">
        <f t="shared" si="1124"/>
        <v>0</v>
      </c>
      <c r="C1823" s="35">
        <f t="shared" si="1124"/>
        <v>0</v>
      </c>
      <c r="D1823" s="35">
        <f t="shared" si="1124"/>
        <v>0</v>
      </c>
      <c r="E1823" s="36">
        <f t="shared" si="1124"/>
        <v>0</v>
      </c>
      <c r="F1823" s="37">
        <f t="shared" si="1124"/>
        <v>0</v>
      </c>
      <c r="G1823" s="35">
        <f t="shared" si="1124"/>
        <v>0</v>
      </c>
      <c r="H1823" s="37">
        <f t="shared" si="1124"/>
        <v>0</v>
      </c>
      <c r="I1823" s="35">
        <f t="shared" si="1124"/>
        <v>0</v>
      </c>
      <c r="J1823" s="37">
        <f>'Coloquios2020 - Notas finales '!T423</f>
        <v>0</v>
      </c>
      <c r="K1823" s="35">
        <f>'Coloquios2020 - Notas finales '!U423</f>
        <v>0</v>
      </c>
      <c r="L1823" s="35">
        <f>'Coloquios2020 - Notas finales '!V423</f>
        <v>0</v>
      </c>
      <c r="M1823" s="35">
        <f>'Coloquios2020 - Notas finales '!W423</f>
        <v>0</v>
      </c>
      <c r="N1823" s="38">
        <f>'Coloquios2020 - Notas finales '!X423</f>
        <v>0</v>
      </c>
    </row>
    <row r="1824" spans="1:14" hidden="1" x14ac:dyDescent="0.2">
      <c r="A1824" s="34">
        <f t="shared" ref="A1824:I1824" si="1125">+A1124</f>
        <v>0</v>
      </c>
      <c r="B1824" s="35">
        <f t="shared" si="1125"/>
        <v>0</v>
      </c>
      <c r="C1824" s="35">
        <f t="shared" si="1125"/>
        <v>0</v>
      </c>
      <c r="D1824" s="35">
        <f t="shared" si="1125"/>
        <v>0</v>
      </c>
      <c r="E1824" s="36">
        <f t="shared" si="1125"/>
        <v>0</v>
      </c>
      <c r="F1824" s="37">
        <f t="shared" si="1125"/>
        <v>0</v>
      </c>
      <c r="G1824" s="35">
        <f t="shared" si="1125"/>
        <v>0</v>
      </c>
      <c r="H1824" s="37">
        <f t="shared" si="1125"/>
        <v>0</v>
      </c>
      <c r="I1824" s="35">
        <f t="shared" si="1125"/>
        <v>0</v>
      </c>
      <c r="J1824" s="37">
        <f>'Coloquios2020 - Notas finales '!T424</f>
        <v>0</v>
      </c>
      <c r="K1824" s="35">
        <f>'Coloquios2020 - Notas finales '!U424</f>
        <v>0</v>
      </c>
      <c r="L1824" s="35">
        <f>'Coloquios2020 - Notas finales '!V424</f>
        <v>0</v>
      </c>
      <c r="M1824" s="35">
        <f>'Coloquios2020 - Notas finales '!W424</f>
        <v>0</v>
      </c>
      <c r="N1824" s="38">
        <f>'Coloquios2020 - Notas finales '!X424</f>
        <v>0</v>
      </c>
    </row>
    <row r="1825" spans="1:14" hidden="1" x14ac:dyDescent="0.2">
      <c r="A1825" s="34">
        <f t="shared" ref="A1825:I1825" si="1126">+A1125</f>
        <v>0</v>
      </c>
      <c r="B1825" s="35">
        <f t="shared" si="1126"/>
        <v>0</v>
      </c>
      <c r="C1825" s="35">
        <f t="shared" si="1126"/>
        <v>0</v>
      </c>
      <c r="D1825" s="35">
        <f t="shared" si="1126"/>
        <v>0</v>
      </c>
      <c r="E1825" s="36">
        <f t="shared" si="1126"/>
        <v>0</v>
      </c>
      <c r="F1825" s="37">
        <f t="shared" si="1126"/>
        <v>0</v>
      </c>
      <c r="G1825" s="35">
        <f t="shared" si="1126"/>
        <v>0</v>
      </c>
      <c r="H1825" s="37">
        <f t="shared" si="1126"/>
        <v>0</v>
      </c>
      <c r="I1825" s="35">
        <f t="shared" si="1126"/>
        <v>0</v>
      </c>
      <c r="J1825" s="37">
        <f>'Coloquios2020 - Notas finales '!T425</f>
        <v>0</v>
      </c>
      <c r="K1825" s="35">
        <f>'Coloquios2020 - Notas finales '!U425</f>
        <v>0</v>
      </c>
      <c r="L1825" s="35">
        <f>'Coloquios2020 - Notas finales '!V425</f>
        <v>0</v>
      </c>
      <c r="M1825" s="35">
        <f>'Coloquios2020 - Notas finales '!W425</f>
        <v>0</v>
      </c>
      <c r="N1825" s="38">
        <f>'Coloquios2020 - Notas finales '!X425</f>
        <v>0</v>
      </c>
    </row>
    <row r="1826" spans="1:14" hidden="1" x14ac:dyDescent="0.2">
      <c r="A1826" s="34">
        <f t="shared" ref="A1826:I1826" si="1127">+A1126</f>
        <v>0</v>
      </c>
      <c r="B1826" s="35">
        <f t="shared" si="1127"/>
        <v>0</v>
      </c>
      <c r="C1826" s="35">
        <f t="shared" si="1127"/>
        <v>0</v>
      </c>
      <c r="D1826" s="35">
        <f t="shared" si="1127"/>
        <v>0</v>
      </c>
      <c r="E1826" s="36">
        <f t="shared" si="1127"/>
        <v>0</v>
      </c>
      <c r="F1826" s="37">
        <f t="shared" si="1127"/>
        <v>0</v>
      </c>
      <c r="G1826" s="35">
        <f t="shared" si="1127"/>
        <v>0</v>
      </c>
      <c r="H1826" s="37">
        <f t="shared" si="1127"/>
        <v>0</v>
      </c>
      <c r="I1826" s="35">
        <f t="shared" si="1127"/>
        <v>0</v>
      </c>
      <c r="J1826" s="37">
        <f>'Coloquios2020 - Notas finales '!T426</f>
        <v>0</v>
      </c>
      <c r="K1826" s="35">
        <f>'Coloquios2020 - Notas finales '!U426</f>
        <v>0</v>
      </c>
      <c r="L1826" s="35">
        <f>'Coloquios2020 - Notas finales '!V426</f>
        <v>0</v>
      </c>
      <c r="M1826" s="35">
        <f>'Coloquios2020 - Notas finales '!W426</f>
        <v>0</v>
      </c>
      <c r="N1826" s="38">
        <f>'Coloquios2020 - Notas finales '!X426</f>
        <v>0</v>
      </c>
    </row>
    <row r="1827" spans="1:14" hidden="1" x14ac:dyDescent="0.2">
      <c r="A1827" s="34">
        <f t="shared" ref="A1827:I1827" si="1128">+A1127</f>
        <v>0</v>
      </c>
      <c r="B1827" s="35">
        <f t="shared" si="1128"/>
        <v>0</v>
      </c>
      <c r="C1827" s="35">
        <f t="shared" si="1128"/>
        <v>0</v>
      </c>
      <c r="D1827" s="35">
        <f t="shared" si="1128"/>
        <v>0</v>
      </c>
      <c r="E1827" s="36">
        <f t="shared" si="1128"/>
        <v>0</v>
      </c>
      <c r="F1827" s="37">
        <f t="shared" si="1128"/>
        <v>0</v>
      </c>
      <c r="G1827" s="35">
        <f t="shared" si="1128"/>
        <v>0</v>
      </c>
      <c r="H1827" s="37">
        <f t="shared" si="1128"/>
        <v>0</v>
      </c>
      <c r="I1827" s="35">
        <f t="shared" si="1128"/>
        <v>0</v>
      </c>
      <c r="J1827" s="37">
        <f>'Coloquios2020 - Notas finales '!T427</f>
        <v>0</v>
      </c>
      <c r="K1827" s="35">
        <f>'Coloquios2020 - Notas finales '!U427</f>
        <v>0</v>
      </c>
      <c r="L1827" s="35">
        <f>'Coloquios2020 - Notas finales '!V427</f>
        <v>0</v>
      </c>
      <c r="M1827" s="35">
        <f>'Coloquios2020 - Notas finales '!W427</f>
        <v>0</v>
      </c>
      <c r="N1827" s="38">
        <f>'Coloquios2020 - Notas finales '!X427</f>
        <v>0</v>
      </c>
    </row>
    <row r="1828" spans="1:14" hidden="1" x14ac:dyDescent="0.2">
      <c r="A1828" s="34">
        <f t="shared" ref="A1828:I1828" si="1129">+A1128</f>
        <v>0</v>
      </c>
      <c r="B1828" s="35">
        <f t="shared" si="1129"/>
        <v>0</v>
      </c>
      <c r="C1828" s="35">
        <f t="shared" si="1129"/>
        <v>0</v>
      </c>
      <c r="D1828" s="35">
        <f t="shared" si="1129"/>
        <v>0</v>
      </c>
      <c r="E1828" s="36">
        <f t="shared" si="1129"/>
        <v>0</v>
      </c>
      <c r="F1828" s="37">
        <f t="shared" si="1129"/>
        <v>0</v>
      </c>
      <c r="G1828" s="35">
        <f t="shared" si="1129"/>
        <v>0</v>
      </c>
      <c r="H1828" s="37">
        <f t="shared" si="1129"/>
        <v>0</v>
      </c>
      <c r="I1828" s="35">
        <f t="shared" si="1129"/>
        <v>0</v>
      </c>
      <c r="J1828" s="37">
        <f>'Coloquios2020 - Notas finales '!T428</f>
        <v>0</v>
      </c>
      <c r="K1828" s="35">
        <f>'Coloquios2020 - Notas finales '!U428</f>
        <v>0</v>
      </c>
      <c r="L1828" s="35">
        <f>'Coloquios2020 - Notas finales '!V428</f>
        <v>0</v>
      </c>
      <c r="M1828" s="35">
        <f>'Coloquios2020 - Notas finales '!W428</f>
        <v>0</v>
      </c>
      <c r="N1828" s="38">
        <f>'Coloquios2020 - Notas finales '!X428</f>
        <v>0</v>
      </c>
    </row>
    <row r="1829" spans="1:14" hidden="1" x14ac:dyDescent="0.2">
      <c r="A1829" s="34">
        <f t="shared" ref="A1829:I1829" si="1130">+A1129</f>
        <v>0</v>
      </c>
      <c r="B1829" s="35">
        <f t="shared" si="1130"/>
        <v>0</v>
      </c>
      <c r="C1829" s="35">
        <f t="shared" si="1130"/>
        <v>0</v>
      </c>
      <c r="D1829" s="35">
        <f t="shared" si="1130"/>
        <v>0</v>
      </c>
      <c r="E1829" s="36">
        <f t="shared" si="1130"/>
        <v>0</v>
      </c>
      <c r="F1829" s="37">
        <f t="shared" si="1130"/>
        <v>0</v>
      </c>
      <c r="G1829" s="35">
        <f t="shared" si="1130"/>
        <v>0</v>
      </c>
      <c r="H1829" s="37">
        <f t="shared" si="1130"/>
        <v>0</v>
      </c>
      <c r="I1829" s="35">
        <f t="shared" si="1130"/>
        <v>0</v>
      </c>
      <c r="J1829" s="37">
        <f>'Coloquios2020 - Notas finales '!T429</f>
        <v>0</v>
      </c>
      <c r="K1829" s="35">
        <f>'Coloquios2020 - Notas finales '!U429</f>
        <v>0</v>
      </c>
      <c r="L1829" s="35">
        <f>'Coloquios2020 - Notas finales '!V429</f>
        <v>0</v>
      </c>
      <c r="M1829" s="35">
        <f>'Coloquios2020 - Notas finales '!W429</f>
        <v>0</v>
      </c>
      <c r="N1829" s="38">
        <f>'Coloquios2020 - Notas finales '!X429</f>
        <v>0</v>
      </c>
    </row>
    <row r="1830" spans="1:14" hidden="1" x14ac:dyDescent="0.2">
      <c r="A1830" s="34">
        <f t="shared" ref="A1830:I1830" si="1131">+A1130</f>
        <v>0</v>
      </c>
      <c r="B1830" s="35">
        <f t="shared" si="1131"/>
        <v>0</v>
      </c>
      <c r="C1830" s="35">
        <f t="shared" si="1131"/>
        <v>0</v>
      </c>
      <c r="D1830" s="35">
        <f t="shared" si="1131"/>
        <v>0</v>
      </c>
      <c r="E1830" s="36">
        <f t="shared" si="1131"/>
        <v>0</v>
      </c>
      <c r="F1830" s="37">
        <f t="shared" si="1131"/>
        <v>0</v>
      </c>
      <c r="G1830" s="35">
        <f t="shared" si="1131"/>
        <v>0</v>
      </c>
      <c r="H1830" s="37">
        <f t="shared" si="1131"/>
        <v>0</v>
      </c>
      <c r="I1830" s="35">
        <f t="shared" si="1131"/>
        <v>0</v>
      </c>
      <c r="J1830" s="37">
        <f>'Coloquios2020 - Notas finales '!T430</f>
        <v>0</v>
      </c>
      <c r="K1830" s="35">
        <f>'Coloquios2020 - Notas finales '!U430</f>
        <v>0</v>
      </c>
      <c r="L1830" s="35">
        <f>'Coloquios2020 - Notas finales '!V430</f>
        <v>0</v>
      </c>
      <c r="M1830" s="35">
        <f>'Coloquios2020 - Notas finales '!W430</f>
        <v>0</v>
      </c>
      <c r="N1830" s="38">
        <f>'Coloquios2020 - Notas finales '!X430</f>
        <v>0</v>
      </c>
    </row>
    <row r="1831" spans="1:14" hidden="1" x14ac:dyDescent="0.2">
      <c r="A1831" s="34">
        <f t="shared" ref="A1831:I1831" si="1132">+A1131</f>
        <v>0</v>
      </c>
      <c r="B1831" s="35">
        <f t="shared" si="1132"/>
        <v>0</v>
      </c>
      <c r="C1831" s="35">
        <f t="shared" si="1132"/>
        <v>0</v>
      </c>
      <c r="D1831" s="35">
        <f t="shared" si="1132"/>
        <v>0</v>
      </c>
      <c r="E1831" s="36">
        <f t="shared" si="1132"/>
        <v>0</v>
      </c>
      <c r="F1831" s="37">
        <f t="shared" si="1132"/>
        <v>0</v>
      </c>
      <c r="G1831" s="35">
        <f t="shared" si="1132"/>
        <v>0</v>
      </c>
      <c r="H1831" s="37">
        <f t="shared" si="1132"/>
        <v>0</v>
      </c>
      <c r="I1831" s="35">
        <f t="shared" si="1132"/>
        <v>0</v>
      </c>
      <c r="J1831" s="37">
        <f>'Coloquios2020 - Notas finales '!T431</f>
        <v>0</v>
      </c>
      <c r="K1831" s="35">
        <f>'Coloquios2020 - Notas finales '!U431</f>
        <v>0</v>
      </c>
      <c r="L1831" s="35">
        <f>'Coloquios2020 - Notas finales '!V431</f>
        <v>0</v>
      </c>
      <c r="M1831" s="35">
        <f>'Coloquios2020 - Notas finales '!W431</f>
        <v>0</v>
      </c>
      <c r="N1831" s="38">
        <f>'Coloquios2020 - Notas finales '!X431</f>
        <v>0</v>
      </c>
    </row>
    <row r="1832" spans="1:14" hidden="1" x14ac:dyDescent="0.2">
      <c r="A1832" s="34">
        <f t="shared" ref="A1832:I1832" si="1133">+A1132</f>
        <v>0</v>
      </c>
      <c r="B1832" s="35">
        <f t="shared" si="1133"/>
        <v>0</v>
      </c>
      <c r="C1832" s="35">
        <f t="shared" si="1133"/>
        <v>0</v>
      </c>
      <c r="D1832" s="35">
        <f t="shared" si="1133"/>
        <v>0</v>
      </c>
      <c r="E1832" s="36">
        <f t="shared" si="1133"/>
        <v>0</v>
      </c>
      <c r="F1832" s="37">
        <f t="shared" si="1133"/>
        <v>0</v>
      </c>
      <c r="G1832" s="35">
        <f t="shared" si="1133"/>
        <v>0</v>
      </c>
      <c r="H1832" s="37">
        <f t="shared" si="1133"/>
        <v>0</v>
      </c>
      <c r="I1832" s="35">
        <f t="shared" si="1133"/>
        <v>0</v>
      </c>
      <c r="J1832" s="37">
        <f>'Coloquios2020 - Notas finales '!T432</f>
        <v>0</v>
      </c>
      <c r="K1832" s="35">
        <f>'Coloquios2020 - Notas finales '!U432</f>
        <v>0</v>
      </c>
      <c r="L1832" s="35">
        <f>'Coloquios2020 - Notas finales '!V432</f>
        <v>0</v>
      </c>
      <c r="M1832" s="35">
        <f>'Coloquios2020 - Notas finales '!W432</f>
        <v>0</v>
      </c>
      <c r="N1832" s="38">
        <f>'Coloquios2020 - Notas finales '!X432</f>
        <v>0</v>
      </c>
    </row>
    <row r="1833" spans="1:14" hidden="1" x14ac:dyDescent="0.2">
      <c r="A1833" s="34">
        <f t="shared" ref="A1833:I1833" si="1134">+A1133</f>
        <v>0</v>
      </c>
      <c r="B1833" s="35">
        <f t="shared" si="1134"/>
        <v>0</v>
      </c>
      <c r="C1833" s="35">
        <f t="shared" si="1134"/>
        <v>0</v>
      </c>
      <c r="D1833" s="35">
        <f t="shared" si="1134"/>
        <v>0</v>
      </c>
      <c r="E1833" s="36">
        <f t="shared" si="1134"/>
        <v>0</v>
      </c>
      <c r="F1833" s="37">
        <f t="shared" si="1134"/>
        <v>0</v>
      </c>
      <c r="G1833" s="35">
        <f t="shared" si="1134"/>
        <v>0</v>
      </c>
      <c r="H1833" s="37">
        <f t="shared" si="1134"/>
        <v>0</v>
      </c>
      <c r="I1833" s="35">
        <f t="shared" si="1134"/>
        <v>0</v>
      </c>
      <c r="J1833" s="37">
        <f>'Coloquios2020 - Notas finales '!T433</f>
        <v>0</v>
      </c>
      <c r="K1833" s="35">
        <f>'Coloquios2020 - Notas finales '!U433</f>
        <v>0</v>
      </c>
      <c r="L1833" s="35">
        <f>'Coloquios2020 - Notas finales '!V433</f>
        <v>0</v>
      </c>
      <c r="M1833" s="35">
        <f>'Coloquios2020 - Notas finales '!W433</f>
        <v>0</v>
      </c>
      <c r="N1833" s="38">
        <f>'Coloquios2020 - Notas finales '!X433</f>
        <v>0</v>
      </c>
    </row>
    <row r="1834" spans="1:14" hidden="1" x14ac:dyDescent="0.2">
      <c r="A1834" s="34">
        <f t="shared" ref="A1834:I1834" si="1135">+A1134</f>
        <v>0</v>
      </c>
      <c r="B1834" s="35">
        <f t="shared" si="1135"/>
        <v>0</v>
      </c>
      <c r="C1834" s="35">
        <f t="shared" si="1135"/>
        <v>0</v>
      </c>
      <c r="D1834" s="35">
        <f t="shared" si="1135"/>
        <v>0</v>
      </c>
      <c r="E1834" s="36">
        <f t="shared" si="1135"/>
        <v>0</v>
      </c>
      <c r="F1834" s="37">
        <f t="shared" si="1135"/>
        <v>0</v>
      </c>
      <c r="G1834" s="35">
        <f t="shared" si="1135"/>
        <v>0</v>
      </c>
      <c r="H1834" s="37">
        <f t="shared" si="1135"/>
        <v>0</v>
      </c>
      <c r="I1834" s="35">
        <f t="shared" si="1135"/>
        <v>0</v>
      </c>
      <c r="J1834" s="37">
        <f>'Coloquios2020 - Notas finales '!T434</f>
        <v>0</v>
      </c>
      <c r="K1834" s="35">
        <f>'Coloquios2020 - Notas finales '!U434</f>
        <v>0</v>
      </c>
      <c r="L1834" s="35">
        <f>'Coloquios2020 - Notas finales '!V434</f>
        <v>0</v>
      </c>
      <c r="M1834" s="35">
        <f>'Coloquios2020 - Notas finales '!W434</f>
        <v>0</v>
      </c>
      <c r="N1834" s="38">
        <f>'Coloquios2020 - Notas finales '!X434</f>
        <v>0</v>
      </c>
    </row>
    <row r="1835" spans="1:14" hidden="1" x14ac:dyDescent="0.2">
      <c r="A1835" s="34">
        <f t="shared" ref="A1835:I1835" si="1136">+A1135</f>
        <v>0</v>
      </c>
      <c r="B1835" s="35">
        <f t="shared" si="1136"/>
        <v>0</v>
      </c>
      <c r="C1835" s="35">
        <f t="shared" si="1136"/>
        <v>0</v>
      </c>
      <c r="D1835" s="35">
        <f t="shared" si="1136"/>
        <v>0</v>
      </c>
      <c r="E1835" s="36">
        <f t="shared" si="1136"/>
        <v>0</v>
      </c>
      <c r="F1835" s="37">
        <f t="shared" si="1136"/>
        <v>0</v>
      </c>
      <c r="G1835" s="35">
        <f t="shared" si="1136"/>
        <v>0</v>
      </c>
      <c r="H1835" s="37">
        <f t="shared" si="1136"/>
        <v>0</v>
      </c>
      <c r="I1835" s="35">
        <f t="shared" si="1136"/>
        <v>0</v>
      </c>
      <c r="J1835" s="37">
        <f>'Coloquios2020 - Notas finales '!T435</f>
        <v>0</v>
      </c>
      <c r="K1835" s="35">
        <f>'Coloquios2020 - Notas finales '!U435</f>
        <v>0</v>
      </c>
      <c r="L1835" s="35">
        <f>'Coloquios2020 - Notas finales '!V435</f>
        <v>0</v>
      </c>
      <c r="M1835" s="35">
        <f>'Coloquios2020 - Notas finales '!W435</f>
        <v>0</v>
      </c>
      <c r="N1835" s="38">
        <f>'Coloquios2020 - Notas finales '!X435</f>
        <v>0</v>
      </c>
    </row>
    <row r="1836" spans="1:14" hidden="1" x14ac:dyDescent="0.2">
      <c r="A1836" s="34">
        <f t="shared" ref="A1836:I1836" si="1137">+A1136</f>
        <v>0</v>
      </c>
      <c r="B1836" s="35">
        <f t="shared" si="1137"/>
        <v>0</v>
      </c>
      <c r="C1836" s="35">
        <f t="shared" si="1137"/>
        <v>0</v>
      </c>
      <c r="D1836" s="35">
        <f t="shared" si="1137"/>
        <v>0</v>
      </c>
      <c r="E1836" s="36">
        <f t="shared" si="1137"/>
        <v>0</v>
      </c>
      <c r="F1836" s="37">
        <f t="shared" si="1137"/>
        <v>0</v>
      </c>
      <c r="G1836" s="35">
        <f t="shared" si="1137"/>
        <v>0</v>
      </c>
      <c r="H1836" s="37">
        <f t="shared" si="1137"/>
        <v>0</v>
      </c>
      <c r="I1836" s="35">
        <f t="shared" si="1137"/>
        <v>0</v>
      </c>
      <c r="J1836" s="37">
        <f>'Coloquios2020 - Notas finales '!T436</f>
        <v>0</v>
      </c>
      <c r="K1836" s="35">
        <f>'Coloquios2020 - Notas finales '!U436</f>
        <v>0</v>
      </c>
      <c r="L1836" s="35">
        <f>'Coloquios2020 - Notas finales '!V436</f>
        <v>0</v>
      </c>
      <c r="M1836" s="35">
        <f>'Coloquios2020 - Notas finales '!W436</f>
        <v>0</v>
      </c>
      <c r="N1836" s="38">
        <f>'Coloquios2020 - Notas finales '!X436</f>
        <v>0</v>
      </c>
    </row>
    <row r="1837" spans="1:14" hidden="1" x14ac:dyDescent="0.2">
      <c r="A1837" s="34">
        <f t="shared" ref="A1837:I1837" si="1138">+A1137</f>
        <v>0</v>
      </c>
      <c r="B1837" s="35">
        <f t="shared" si="1138"/>
        <v>0</v>
      </c>
      <c r="C1837" s="35">
        <f t="shared" si="1138"/>
        <v>0</v>
      </c>
      <c r="D1837" s="35">
        <f t="shared" si="1138"/>
        <v>0</v>
      </c>
      <c r="E1837" s="36">
        <f t="shared" si="1138"/>
        <v>0</v>
      </c>
      <c r="F1837" s="37">
        <f t="shared" si="1138"/>
        <v>0</v>
      </c>
      <c r="G1837" s="35">
        <f t="shared" si="1138"/>
        <v>0</v>
      </c>
      <c r="H1837" s="37">
        <f t="shared" si="1138"/>
        <v>0</v>
      </c>
      <c r="I1837" s="35">
        <f t="shared" si="1138"/>
        <v>0</v>
      </c>
      <c r="J1837" s="37">
        <f>'Coloquios2020 - Notas finales '!T437</f>
        <v>0</v>
      </c>
      <c r="K1837" s="35">
        <f>'Coloquios2020 - Notas finales '!U437</f>
        <v>0</v>
      </c>
      <c r="L1837" s="35">
        <f>'Coloquios2020 - Notas finales '!V437</f>
        <v>0</v>
      </c>
      <c r="M1837" s="35">
        <f>'Coloquios2020 - Notas finales '!W437</f>
        <v>0</v>
      </c>
      <c r="N1837" s="38">
        <f>'Coloquios2020 - Notas finales '!X437</f>
        <v>0</v>
      </c>
    </row>
    <row r="1838" spans="1:14" hidden="1" x14ac:dyDescent="0.2">
      <c r="A1838" s="34">
        <f t="shared" ref="A1838:I1838" si="1139">+A1138</f>
        <v>0</v>
      </c>
      <c r="B1838" s="35">
        <f t="shared" si="1139"/>
        <v>0</v>
      </c>
      <c r="C1838" s="35">
        <f t="shared" si="1139"/>
        <v>0</v>
      </c>
      <c r="D1838" s="35">
        <f t="shared" si="1139"/>
        <v>0</v>
      </c>
      <c r="E1838" s="36">
        <f t="shared" si="1139"/>
        <v>0</v>
      </c>
      <c r="F1838" s="37">
        <f t="shared" si="1139"/>
        <v>0</v>
      </c>
      <c r="G1838" s="35">
        <f t="shared" si="1139"/>
        <v>0</v>
      </c>
      <c r="H1838" s="37">
        <f t="shared" si="1139"/>
        <v>0</v>
      </c>
      <c r="I1838" s="35">
        <f t="shared" si="1139"/>
        <v>0</v>
      </c>
      <c r="J1838" s="37">
        <f>'Coloquios2020 - Notas finales '!T438</f>
        <v>0</v>
      </c>
      <c r="K1838" s="35">
        <f>'Coloquios2020 - Notas finales '!U438</f>
        <v>0</v>
      </c>
      <c r="L1838" s="35">
        <f>'Coloquios2020 - Notas finales '!V438</f>
        <v>0</v>
      </c>
      <c r="M1838" s="35">
        <f>'Coloquios2020 - Notas finales '!W438</f>
        <v>0</v>
      </c>
      <c r="N1838" s="38">
        <f>'Coloquios2020 - Notas finales '!X438</f>
        <v>0</v>
      </c>
    </row>
    <row r="1839" spans="1:14" hidden="1" x14ac:dyDescent="0.2">
      <c r="A1839" s="34">
        <f t="shared" ref="A1839:I1839" si="1140">+A1139</f>
        <v>0</v>
      </c>
      <c r="B1839" s="35">
        <f t="shared" si="1140"/>
        <v>0</v>
      </c>
      <c r="C1839" s="35">
        <f t="shared" si="1140"/>
        <v>0</v>
      </c>
      <c r="D1839" s="35">
        <f t="shared" si="1140"/>
        <v>0</v>
      </c>
      <c r="E1839" s="36">
        <f t="shared" si="1140"/>
        <v>0</v>
      </c>
      <c r="F1839" s="37">
        <f t="shared" si="1140"/>
        <v>0</v>
      </c>
      <c r="G1839" s="35">
        <f t="shared" si="1140"/>
        <v>0</v>
      </c>
      <c r="H1839" s="37">
        <f t="shared" si="1140"/>
        <v>0</v>
      </c>
      <c r="I1839" s="35">
        <f t="shared" si="1140"/>
        <v>0</v>
      </c>
      <c r="J1839" s="37">
        <f>'Coloquios2020 - Notas finales '!T439</f>
        <v>0</v>
      </c>
      <c r="K1839" s="35">
        <f>'Coloquios2020 - Notas finales '!U439</f>
        <v>0</v>
      </c>
      <c r="L1839" s="35">
        <f>'Coloquios2020 - Notas finales '!V439</f>
        <v>0</v>
      </c>
      <c r="M1839" s="35">
        <f>'Coloquios2020 - Notas finales '!W439</f>
        <v>0</v>
      </c>
      <c r="N1839" s="38">
        <f>'Coloquios2020 - Notas finales '!X439</f>
        <v>0</v>
      </c>
    </row>
    <row r="1840" spans="1:14" hidden="1" x14ac:dyDescent="0.2">
      <c r="A1840" s="34">
        <f t="shared" ref="A1840:I1840" si="1141">+A1140</f>
        <v>0</v>
      </c>
      <c r="B1840" s="35">
        <f t="shared" si="1141"/>
        <v>0</v>
      </c>
      <c r="C1840" s="35">
        <f t="shared" si="1141"/>
        <v>0</v>
      </c>
      <c r="D1840" s="35">
        <f t="shared" si="1141"/>
        <v>0</v>
      </c>
      <c r="E1840" s="36">
        <f t="shared" si="1141"/>
        <v>0</v>
      </c>
      <c r="F1840" s="37">
        <f t="shared" si="1141"/>
        <v>0</v>
      </c>
      <c r="G1840" s="35">
        <f t="shared" si="1141"/>
        <v>0</v>
      </c>
      <c r="H1840" s="37">
        <f t="shared" si="1141"/>
        <v>0</v>
      </c>
      <c r="I1840" s="35">
        <f t="shared" si="1141"/>
        <v>0</v>
      </c>
      <c r="J1840" s="37">
        <f>'Coloquios2020 - Notas finales '!T440</f>
        <v>0</v>
      </c>
      <c r="K1840" s="35">
        <f>'Coloquios2020 - Notas finales '!U440</f>
        <v>0</v>
      </c>
      <c r="L1840" s="35">
        <f>'Coloquios2020 - Notas finales '!V440</f>
        <v>0</v>
      </c>
      <c r="M1840" s="35">
        <f>'Coloquios2020 - Notas finales '!W440</f>
        <v>0</v>
      </c>
      <c r="N1840" s="38">
        <f>'Coloquios2020 - Notas finales '!X440</f>
        <v>0</v>
      </c>
    </row>
    <row r="1841" spans="1:14" hidden="1" x14ac:dyDescent="0.2">
      <c r="A1841" s="34">
        <f t="shared" ref="A1841:I1841" si="1142">+A1141</f>
        <v>0</v>
      </c>
      <c r="B1841" s="35">
        <f t="shared" si="1142"/>
        <v>0</v>
      </c>
      <c r="C1841" s="35">
        <f t="shared" si="1142"/>
        <v>0</v>
      </c>
      <c r="D1841" s="35">
        <f t="shared" si="1142"/>
        <v>0</v>
      </c>
      <c r="E1841" s="36">
        <f t="shared" si="1142"/>
        <v>0</v>
      </c>
      <c r="F1841" s="37">
        <f t="shared" si="1142"/>
        <v>0</v>
      </c>
      <c r="G1841" s="35">
        <f t="shared" si="1142"/>
        <v>0</v>
      </c>
      <c r="H1841" s="37">
        <f t="shared" si="1142"/>
        <v>0</v>
      </c>
      <c r="I1841" s="35">
        <f t="shared" si="1142"/>
        <v>0</v>
      </c>
      <c r="J1841" s="37">
        <f>'Coloquios2020 - Notas finales '!T441</f>
        <v>0</v>
      </c>
      <c r="K1841" s="35">
        <f>'Coloquios2020 - Notas finales '!U441</f>
        <v>0</v>
      </c>
      <c r="L1841" s="35">
        <f>'Coloquios2020 - Notas finales '!V441</f>
        <v>0</v>
      </c>
      <c r="M1841" s="35">
        <f>'Coloquios2020 - Notas finales '!W441</f>
        <v>0</v>
      </c>
      <c r="N1841" s="38">
        <f>'Coloquios2020 - Notas finales '!X441</f>
        <v>0</v>
      </c>
    </row>
    <row r="1842" spans="1:14" hidden="1" x14ac:dyDescent="0.2">
      <c r="A1842" s="34">
        <f t="shared" ref="A1842:I1842" si="1143">+A1142</f>
        <v>0</v>
      </c>
      <c r="B1842" s="35">
        <f t="shared" si="1143"/>
        <v>0</v>
      </c>
      <c r="C1842" s="35">
        <f t="shared" si="1143"/>
        <v>0</v>
      </c>
      <c r="D1842" s="35">
        <f t="shared" si="1143"/>
        <v>0</v>
      </c>
      <c r="E1842" s="36">
        <f t="shared" si="1143"/>
        <v>0</v>
      </c>
      <c r="F1842" s="37">
        <f t="shared" si="1143"/>
        <v>0</v>
      </c>
      <c r="G1842" s="35">
        <f t="shared" si="1143"/>
        <v>0</v>
      </c>
      <c r="H1842" s="37">
        <f t="shared" si="1143"/>
        <v>0</v>
      </c>
      <c r="I1842" s="35">
        <f t="shared" si="1143"/>
        <v>0</v>
      </c>
      <c r="J1842" s="37">
        <f>'Coloquios2020 - Notas finales '!T442</f>
        <v>0</v>
      </c>
      <c r="K1842" s="35">
        <f>'Coloquios2020 - Notas finales '!U442</f>
        <v>0</v>
      </c>
      <c r="L1842" s="35">
        <f>'Coloquios2020 - Notas finales '!V442</f>
        <v>0</v>
      </c>
      <c r="M1842" s="35">
        <f>'Coloquios2020 - Notas finales '!W442</f>
        <v>0</v>
      </c>
      <c r="N1842" s="38">
        <f>'Coloquios2020 - Notas finales '!X442</f>
        <v>0</v>
      </c>
    </row>
    <row r="1843" spans="1:14" hidden="1" x14ac:dyDescent="0.2">
      <c r="A1843" s="34">
        <f t="shared" ref="A1843:I1843" si="1144">+A1143</f>
        <v>0</v>
      </c>
      <c r="B1843" s="35">
        <f t="shared" si="1144"/>
        <v>0</v>
      </c>
      <c r="C1843" s="35">
        <f t="shared" si="1144"/>
        <v>0</v>
      </c>
      <c r="D1843" s="35">
        <f t="shared" si="1144"/>
        <v>0</v>
      </c>
      <c r="E1843" s="36">
        <f t="shared" si="1144"/>
        <v>0</v>
      </c>
      <c r="F1843" s="37">
        <f t="shared" si="1144"/>
        <v>0</v>
      </c>
      <c r="G1843" s="35">
        <f t="shared" si="1144"/>
        <v>0</v>
      </c>
      <c r="H1843" s="37">
        <f t="shared" si="1144"/>
        <v>0</v>
      </c>
      <c r="I1843" s="35">
        <f t="shared" si="1144"/>
        <v>0</v>
      </c>
      <c r="J1843" s="37">
        <f>'Coloquios2020 - Notas finales '!T443</f>
        <v>0</v>
      </c>
      <c r="K1843" s="35">
        <f>'Coloquios2020 - Notas finales '!U443</f>
        <v>0</v>
      </c>
      <c r="L1843" s="35">
        <f>'Coloquios2020 - Notas finales '!V443</f>
        <v>0</v>
      </c>
      <c r="M1843" s="35">
        <f>'Coloquios2020 - Notas finales '!W443</f>
        <v>0</v>
      </c>
      <c r="N1843" s="38">
        <f>'Coloquios2020 - Notas finales '!X443</f>
        <v>0</v>
      </c>
    </row>
    <row r="1844" spans="1:14" hidden="1" x14ac:dyDescent="0.2">
      <c r="A1844" s="34">
        <f t="shared" ref="A1844:I1844" si="1145">+A1144</f>
        <v>0</v>
      </c>
      <c r="B1844" s="35">
        <f t="shared" si="1145"/>
        <v>0</v>
      </c>
      <c r="C1844" s="35">
        <f t="shared" si="1145"/>
        <v>0</v>
      </c>
      <c r="D1844" s="35">
        <f t="shared" si="1145"/>
        <v>0</v>
      </c>
      <c r="E1844" s="36">
        <f t="shared" si="1145"/>
        <v>0</v>
      </c>
      <c r="F1844" s="37">
        <f t="shared" si="1145"/>
        <v>0</v>
      </c>
      <c r="G1844" s="35">
        <f t="shared" si="1145"/>
        <v>0</v>
      </c>
      <c r="H1844" s="37">
        <f t="shared" si="1145"/>
        <v>0</v>
      </c>
      <c r="I1844" s="35">
        <f t="shared" si="1145"/>
        <v>0</v>
      </c>
      <c r="J1844" s="37">
        <f>'Coloquios2020 - Notas finales '!T444</f>
        <v>0</v>
      </c>
      <c r="K1844" s="35">
        <f>'Coloquios2020 - Notas finales '!U444</f>
        <v>0</v>
      </c>
      <c r="L1844" s="35">
        <f>'Coloquios2020 - Notas finales '!V444</f>
        <v>0</v>
      </c>
      <c r="M1844" s="35">
        <f>'Coloquios2020 - Notas finales '!W444</f>
        <v>0</v>
      </c>
      <c r="N1844" s="38">
        <f>'Coloquios2020 - Notas finales '!X444</f>
        <v>0</v>
      </c>
    </row>
    <row r="1845" spans="1:14" hidden="1" x14ac:dyDescent="0.2">
      <c r="A1845" s="34">
        <f t="shared" ref="A1845:I1845" si="1146">+A1145</f>
        <v>0</v>
      </c>
      <c r="B1845" s="35">
        <f t="shared" si="1146"/>
        <v>0</v>
      </c>
      <c r="C1845" s="35">
        <f t="shared" si="1146"/>
        <v>0</v>
      </c>
      <c r="D1845" s="35">
        <f t="shared" si="1146"/>
        <v>0</v>
      </c>
      <c r="E1845" s="36">
        <f t="shared" si="1146"/>
        <v>0</v>
      </c>
      <c r="F1845" s="37">
        <f t="shared" si="1146"/>
        <v>0</v>
      </c>
      <c r="G1845" s="35">
        <f t="shared" si="1146"/>
        <v>0</v>
      </c>
      <c r="H1845" s="37">
        <f t="shared" si="1146"/>
        <v>0</v>
      </c>
      <c r="I1845" s="35">
        <f t="shared" si="1146"/>
        <v>0</v>
      </c>
      <c r="J1845" s="37">
        <f>'Coloquios2020 - Notas finales '!T445</f>
        <v>0</v>
      </c>
      <c r="K1845" s="35">
        <f>'Coloquios2020 - Notas finales '!U445</f>
        <v>0</v>
      </c>
      <c r="L1845" s="35">
        <f>'Coloquios2020 - Notas finales '!V445</f>
        <v>0</v>
      </c>
      <c r="M1845" s="35">
        <f>'Coloquios2020 - Notas finales '!W445</f>
        <v>0</v>
      </c>
      <c r="N1845" s="38">
        <f>'Coloquios2020 - Notas finales '!X445</f>
        <v>0</v>
      </c>
    </row>
    <row r="1846" spans="1:14" hidden="1" x14ac:dyDescent="0.2">
      <c r="A1846" s="34">
        <f t="shared" ref="A1846:I1846" si="1147">+A1146</f>
        <v>0</v>
      </c>
      <c r="B1846" s="35">
        <f t="shared" si="1147"/>
        <v>0</v>
      </c>
      <c r="C1846" s="35">
        <f t="shared" si="1147"/>
        <v>0</v>
      </c>
      <c r="D1846" s="35">
        <f t="shared" si="1147"/>
        <v>0</v>
      </c>
      <c r="E1846" s="36">
        <f t="shared" si="1147"/>
        <v>0</v>
      </c>
      <c r="F1846" s="37">
        <f t="shared" si="1147"/>
        <v>0</v>
      </c>
      <c r="G1846" s="35">
        <f t="shared" si="1147"/>
        <v>0</v>
      </c>
      <c r="H1846" s="37">
        <f t="shared" si="1147"/>
        <v>0</v>
      </c>
      <c r="I1846" s="35">
        <f t="shared" si="1147"/>
        <v>0</v>
      </c>
      <c r="J1846" s="37">
        <f>'Coloquios2020 - Notas finales '!T446</f>
        <v>0</v>
      </c>
      <c r="K1846" s="35">
        <f>'Coloquios2020 - Notas finales '!U446</f>
        <v>0</v>
      </c>
      <c r="L1846" s="35">
        <f>'Coloquios2020 - Notas finales '!V446</f>
        <v>0</v>
      </c>
      <c r="M1846" s="35">
        <f>'Coloquios2020 - Notas finales '!W446</f>
        <v>0</v>
      </c>
      <c r="N1846" s="38">
        <f>'Coloquios2020 - Notas finales '!X446</f>
        <v>0</v>
      </c>
    </row>
    <row r="1847" spans="1:14" hidden="1" x14ac:dyDescent="0.2">
      <c r="A1847" s="34">
        <f t="shared" ref="A1847:I1847" si="1148">+A1147</f>
        <v>0</v>
      </c>
      <c r="B1847" s="35">
        <f t="shared" si="1148"/>
        <v>0</v>
      </c>
      <c r="C1847" s="35">
        <f t="shared" si="1148"/>
        <v>0</v>
      </c>
      <c r="D1847" s="35">
        <f t="shared" si="1148"/>
        <v>0</v>
      </c>
      <c r="E1847" s="36">
        <f t="shared" si="1148"/>
        <v>0</v>
      </c>
      <c r="F1847" s="37">
        <f t="shared" si="1148"/>
        <v>0</v>
      </c>
      <c r="G1847" s="35">
        <f t="shared" si="1148"/>
        <v>0</v>
      </c>
      <c r="H1847" s="37">
        <f t="shared" si="1148"/>
        <v>0</v>
      </c>
      <c r="I1847" s="35">
        <f t="shared" si="1148"/>
        <v>0</v>
      </c>
      <c r="J1847" s="37">
        <f>'Coloquios2020 - Notas finales '!T447</f>
        <v>0</v>
      </c>
      <c r="K1847" s="35">
        <f>'Coloquios2020 - Notas finales '!U447</f>
        <v>0</v>
      </c>
      <c r="L1847" s="35">
        <f>'Coloquios2020 - Notas finales '!V447</f>
        <v>0</v>
      </c>
      <c r="M1847" s="35">
        <f>'Coloquios2020 - Notas finales '!W447</f>
        <v>0</v>
      </c>
      <c r="N1847" s="38">
        <f>'Coloquios2020 - Notas finales '!X447</f>
        <v>0</v>
      </c>
    </row>
    <row r="1848" spans="1:14" hidden="1" x14ac:dyDescent="0.2">
      <c r="A1848" s="34">
        <f t="shared" ref="A1848:I1848" si="1149">+A1148</f>
        <v>0</v>
      </c>
      <c r="B1848" s="35">
        <f t="shared" si="1149"/>
        <v>0</v>
      </c>
      <c r="C1848" s="35">
        <f t="shared" si="1149"/>
        <v>0</v>
      </c>
      <c r="D1848" s="35">
        <f t="shared" si="1149"/>
        <v>0</v>
      </c>
      <c r="E1848" s="36">
        <f t="shared" si="1149"/>
        <v>0</v>
      </c>
      <c r="F1848" s="37">
        <f t="shared" si="1149"/>
        <v>0</v>
      </c>
      <c r="G1848" s="35">
        <f t="shared" si="1149"/>
        <v>0</v>
      </c>
      <c r="H1848" s="37">
        <f t="shared" si="1149"/>
        <v>0</v>
      </c>
      <c r="I1848" s="35">
        <f t="shared" si="1149"/>
        <v>0</v>
      </c>
      <c r="J1848" s="37">
        <f>'Coloquios2020 - Notas finales '!T448</f>
        <v>0</v>
      </c>
      <c r="K1848" s="35">
        <f>'Coloquios2020 - Notas finales '!U448</f>
        <v>0</v>
      </c>
      <c r="L1848" s="35">
        <f>'Coloquios2020 - Notas finales '!V448</f>
        <v>0</v>
      </c>
      <c r="M1848" s="35">
        <f>'Coloquios2020 - Notas finales '!W448</f>
        <v>0</v>
      </c>
      <c r="N1848" s="38">
        <f>'Coloquios2020 - Notas finales '!X448</f>
        <v>0</v>
      </c>
    </row>
    <row r="1849" spans="1:14" hidden="1" x14ac:dyDescent="0.2">
      <c r="A1849" s="34">
        <f t="shared" ref="A1849:I1849" si="1150">+A1149</f>
        <v>0</v>
      </c>
      <c r="B1849" s="35">
        <f t="shared" si="1150"/>
        <v>0</v>
      </c>
      <c r="C1849" s="35">
        <f t="shared" si="1150"/>
        <v>0</v>
      </c>
      <c r="D1849" s="35">
        <f t="shared" si="1150"/>
        <v>0</v>
      </c>
      <c r="E1849" s="36">
        <f t="shared" si="1150"/>
        <v>0</v>
      </c>
      <c r="F1849" s="37">
        <f t="shared" si="1150"/>
        <v>0</v>
      </c>
      <c r="G1849" s="35">
        <f t="shared" si="1150"/>
        <v>0</v>
      </c>
      <c r="H1849" s="37">
        <f t="shared" si="1150"/>
        <v>0</v>
      </c>
      <c r="I1849" s="35">
        <f t="shared" si="1150"/>
        <v>0</v>
      </c>
      <c r="J1849" s="37">
        <f>'Coloquios2020 - Notas finales '!T449</f>
        <v>0</v>
      </c>
      <c r="K1849" s="35">
        <f>'Coloquios2020 - Notas finales '!U449</f>
        <v>0</v>
      </c>
      <c r="L1849" s="35">
        <f>'Coloquios2020 - Notas finales '!V449</f>
        <v>0</v>
      </c>
      <c r="M1849" s="35">
        <f>'Coloquios2020 - Notas finales '!W449</f>
        <v>0</v>
      </c>
      <c r="N1849" s="38">
        <f>'Coloquios2020 - Notas finales '!X449</f>
        <v>0</v>
      </c>
    </row>
    <row r="1850" spans="1:14" hidden="1" x14ac:dyDescent="0.2">
      <c r="A1850" s="34">
        <f t="shared" ref="A1850:I1850" si="1151">+A1150</f>
        <v>0</v>
      </c>
      <c r="B1850" s="35">
        <f t="shared" si="1151"/>
        <v>0</v>
      </c>
      <c r="C1850" s="35">
        <f t="shared" si="1151"/>
        <v>0</v>
      </c>
      <c r="D1850" s="35">
        <f t="shared" si="1151"/>
        <v>0</v>
      </c>
      <c r="E1850" s="36">
        <f t="shared" si="1151"/>
        <v>0</v>
      </c>
      <c r="F1850" s="37">
        <f t="shared" si="1151"/>
        <v>0</v>
      </c>
      <c r="G1850" s="35">
        <f t="shared" si="1151"/>
        <v>0</v>
      </c>
      <c r="H1850" s="37">
        <f t="shared" si="1151"/>
        <v>0</v>
      </c>
      <c r="I1850" s="35">
        <f t="shared" si="1151"/>
        <v>0</v>
      </c>
      <c r="J1850" s="37">
        <f>'Coloquios2020 - Notas finales '!T450</f>
        <v>0</v>
      </c>
      <c r="K1850" s="35">
        <f>'Coloquios2020 - Notas finales '!U450</f>
        <v>0</v>
      </c>
      <c r="L1850" s="35">
        <f>'Coloquios2020 - Notas finales '!V450</f>
        <v>0</v>
      </c>
      <c r="M1850" s="35">
        <f>'Coloquios2020 - Notas finales '!W450</f>
        <v>0</v>
      </c>
      <c r="N1850" s="38">
        <f>'Coloquios2020 - Notas finales '!X450</f>
        <v>0</v>
      </c>
    </row>
    <row r="1851" spans="1:14" hidden="1" x14ac:dyDescent="0.2">
      <c r="A1851" s="34">
        <f t="shared" ref="A1851:I1851" si="1152">+A1151</f>
        <v>0</v>
      </c>
      <c r="B1851" s="35">
        <f t="shared" si="1152"/>
        <v>0</v>
      </c>
      <c r="C1851" s="35">
        <f t="shared" si="1152"/>
        <v>0</v>
      </c>
      <c r="D1851" s="35">
        <f t="shared" si="1152"/>
        <v>0</v>
      </c>
      <c r="E1851" s="36">
        <f t="shared" si="1152"/>
        <v>0</v>
      </c>
      <c r="F1851" s="37">
        <f t="shared" si="1152"/>
        <v>0</v>
      </c>
      <c r="G1851" s="35">
        <f t="shared" si="1152"/>
        <v>0</v>
      </c>
      <c r="H1851" s="37">
        <f t="shared" si="1152"/>
        <v>0</v>
      </c>
      <c r="I1851" s="35">
        <f t="shared" si="1152"/>
        <v>0</v>
      </c>
      <c r="J1851" s="37">
        <f>'Coloquios2020 - Notas finales '!T451</f>
        <v>0</v>
      </c>
      <c r="K1851" s="35">
        <f>'Coloquios2020 - Notas finales '!U451</f>
        <v>0</v>
      </c>
      <c r="L1851" s="35">
        <f>'Coloquios2020 - Notas finales '!V451</f>
        <v>0</v>
      </c>
      <c r="M1851" s="35">
        <f>'Coloquios2020 - Notas finales '!W451</f>
        <v>0</v>
      </c>
      <c r="N1851" s="38">
        <f>'Coloquios2020 - Notas finales '!X451</f>
        <v>0</v>
      </c>
    </row>
    <row r="1852" spans="1:14" hidden="1" x14ac:dyDescent="0.2">
      <c r="A1852" s="34">
        <f t="shared" ref="A1852:I1852" si="1153">+A1152</f>
        <v>0</v>
      </c>
      <c r="B1852" s="35">
        <f t="shared" si="1153"/>
        <v>0</v>
      </c>
      <c r="C1852" s="35">
        <f t="shared" si="1153"/>
        <v>0</v>
      </c>
      <c r="D1852" s="35">
        <f t="shared" si="1153"/>
        <v>0</v>
      </c>
      <c r="E1852" s="36">
        <f t="shared" si="1153"/>
        <v>0</v>
      </c>
      <c r="F1852" s="37">
        <f t="shared" si="1153"/>
        <v>0</v>
      </c>
      <c r="G1852" s="35">
        <f t="shared" si="1153"/>
        <v>0</v>
      </c>
      <c r="H1852" s="37">
        <f t="shared" si="1153"/>
        <v>0</v>
      </c>
      <c r="I1852" s="35">
        <f t="shared" si="1153"/>
        <v>0</v>
      </c>
      <c r="J1852" s="37">
        <f>'Coloquios2020 - Notas finales '!T452</f>
        <v>0</v>
      </c>
      <c r="K1852" s="35">
        <f>'Coloquios2020 - Notas finales '!U452</f>
        <v>0</v>
      </c>
      <c r="L1852" s="35">
        <f>'Coloquios2020 - Notas finales '!V452</f>
        <v>0</v>
      </c>
      <c r="M1852" s="35">
        <f>'Coloquios2020 - Notas finales '!W452</f>
        <v>0</v>
      </c>
      <c r="N1852" s="38">
        <f>'Coloquios2020 - Notas finales '!X452</f>
        <v>0</v>
      </c>
    </row>
    <row r="1853" spans="1:14" hidden="1" x14ac:dyDescent="0.2">
      <c r="A1853" s="34">
        <f t="shared" ref="A1853:I1853" si="1154">+A1153</f>
        <v>0</v>
      </c>
      <c r="B1853" s="35">
        <f t="shared" si="1154"/>
        <v>0</v>
      </c>
      <c r="C1853" s="35">
        <f t="shared" si="1154"/>
        <v>0</v>
      </c>
      <c r="D1853" s="35">
        <f t="shared" si="1154"/>
        <v>0</v>
      </c>
      <c r="E1853" s="36">
        <f t="shared" si="1154"/>
        <v>0</v>
      </c>
      <c r="F1853" s="37">
        <f t="shared" si="1154"/>
        <v>0</v>
      </c>
      <c r="G1853" s="35">
        <f t="shared" si="1154"/>
        <v>0</v>
      </c>
      <c r="H1853" s="37">
        <f t="shared" si="1154"/>
        <v>0</v>
      </c>
      <c r="I1853" s="35">
        <f t="shared" si="1154"/>
        <v>0</v>
      </c>
      <c r="J1853" s="37">
        <f>'Coloquios2020 - Notas finales '!T453</f>
        <v>0</v>
      </c>
      <c r="K1853" s="35">
        <f>'Coloquios2020 - Notas finales '!U453</f>
        <v>0</v>
      </c>
      <c r="L1853" s="35">
        <f>'Coloquios2020 - Notas finales '!V453</f>
        <v>0</v>
      </c>
      <c r="M1853" s="35">
        <f>'Coloquios2020 - Notas finales '!W453</f>
        <v>0</v>
      </c>
      <c r="N1853" s="38">
        <f>'Coloquios2020 - Notas finales '!X453</f>
        <v>0</v>
      </c>
    </row>
    <row r="1854" spans="1:14" hidden="1" x14ac:dyDescent="0.2">
      <c r="A1854" s="34">
        <f t="shared" ref="A1854:I1854" si="1155">+A1154</f>
        <v>0</v>
      </c>
      <c r="B1854" s="35">
        <f t="shared" si="1155"/>
        <v>0</v>
      </c>
      <c r="C1854" s="35">
        <f t="shared" si="1155"/>
        <v>0</v>
      </c>
      <c r="D1854" s="35">
        <f t="shared" si="1155"/>
        <v>0</v>
      </c>
      <c r="E1854" s="36">
        <f t="shared" si="1155"/>
        <v>0</v>
      </c>
      <c r="F1854" s="37">
        <f t="shared" si="1155"/>
        <v>0</v>
      </c>
      <c r="G1854" s="35">
        <f t="shared" si="1155"/>
        <v>0</v>
      </c>
      <c r="H1854" s="37">
        <f t="shared" si="1155"/>
        <v>0</v>
      </c>
      <c r="I1854" s="35">
        <f t="shared" si="1155"/>
        <v>0</v>
      </c>
      <c r="J1854" s="37">
        <f>'Coloquios2020 - Notas finales '!T454</f>
        <v>0</v>
      </c>
      <c r="K1854" s="35">
        <f>'Coloquios2020 - Notas finales '!U454</f>
        <v>0</v>
      </c>
      <c r="L1854" s="35">
        <f>'Coloquios2020 - Notas finales '!V454</f>
        <v>0</v>
      </c>
      <c r="M1854" s="35">
        <f>'Coloquios2020 - Notas finales '!W454</f>
        <v>0</v>
      </c>
      <c r="N1854" s="38">
        <f>'Coloquios2020 - Notas finales '!X454</f>
        <v>0</v>
      </c>
    </row>
    <row r="1855" spans="1:14" hidden="1" x14ac:dyDescent="0.2">
      <c r="A1855" s="34">
        <f t="shared" ref="A1855:I1855" si="1156">+A1155</f>
        <v>0</v>
      </c>
      <c r="B1855" s="35">
        <f t="shared" si="1156"/>
        <v>0</v>
      </c>
      <c r="C1855" s="35">
        <f t="shared" si="1156"/>
        <v>0</v>
      </c>
      <c r="D1855" s="35">
        <f t="shared" si="1156"/>
        <v>0</v>
      </c>
      <c r="E1855" s="36">
        <f t="shared" si="1156"/>
        <v>0</v>
      </c>
      <c r="F1855" s="37">
        <f t="shared" si="1156"/>
        <v>0</v>
      </c>
      <c r="G1855" s="35">
        <f t="shared" si="1156"/>
        <v>0</v>
      </c>
      <c r="H1855" s="37">
        <f t="shared" si="1156"/>
        <v>0</v>
      </c>
      <c r="I1855" s="35">
        <f t="shared" si="1156"/>
        <v>0</v>
      </c>
      <c r="J1855" s="37">
        <f>'Coloquios2020 - Notas finales '!T455</f>
        <v>0</v>
      </c>
      <c r="K1855" s="35">
        <f>'Coloquios2020 - Notas finales '!U455</f>
        <v>0</v>
      </c>
      <c r="L1855" s="35">
        <f>'Coloquios2020 - Notas finales '!V455</f>
        <v>0</v>
      </c>
      <c r="M1855" s="35">
        <f>'Coloquios2020 - Notas finales '!W455</f>
        <v>0</v>
      </c>
      <c r="N1855" s="38">
        <f>'Coloquios2020 - Notas finales '!X455</f>
        <v>0</v>
      </c>
    </row>
    <row r="1856" spans="1:14" hidden="1" x14ac:dyDescent="0.2">
      <c r="A1856" s="34">
        <f t="shared" ref="A1856:I1856" si="1157">+A1156</f>
        <v>0</v>
      </c>
      <c r="B1856" s="35">
        <f t="shared" si="1157"/>
        <v>0</v>
      </c>
      <c r="C1856" s="35">
        <f t="shared" si="1157"/>
        <v>0</v>
      </c>
      <c r="D1856" s="35">
        <f t="shared" si="1157"/>
        <v>0</v>
      </c>
      <c r="E1856" s="36">
        <f t="shared" si="1157"/>
        <v>0</v>
      </c>
      <c r="F1856" s="37">
        <f t="shared" si="1157"/>
        <v>0</v>
      </c>
      <c r="G1856" s="35">
        <f t="shared" si="1157"/>
        <v>0</v>
      </c>
      <c r="H1856" s="37">
        <f t="shared" si="1157"/>
        <v>0</v>
      </c>
      <c r="I1856" s="35">
        <f t="shared" si="1157"/>
        <v>0</v>
      </c>
      <c r="J1856" s="37">
        <f>'Coloquios2020 - Notas finales '!T456</f>
        <v>0</v>
      </c>
      <c r="K1856" s="35">
        <f>'Coloquios2020 - Notas finales '!U456</f>
        <v>0</v>
      </c>
      <c r="L1856" s="35">
        <f>'Coloquios2020 - Notas finales '!V456</f>
        <v>0</v>
      </c>
      <c r="M1856" s="35">
        <f>'Coloquios2020 - Notas finales '!W456</f>
        <v>0</v>
      </c>
      <c r="N1856" s="38">
        <f>'Coloquios2020 - Notas finales '!X456</f>
        <v>0</v>
      </c>
    </row>
    <row r="1857" spans="1:14" hidden="1" x14ac:dyDescent="0.2">
      <c r="A1857" s="34">
        <f t="shared" ref="A1857:I1857" si="1158">+A1157</f>
        <v>0</v>
      </c>
      <c r="B1857" s="35">
        <f t="shared" si="1158"/>
        <v>0</v>
      </c>
      <c r="C1857" s="35">
        <f t="shared" si="1158"/>
        <v>0</v>
      </c>
      <c r="D1857" s="35">
        <f t="shared" si="1158"/>
        <v>0</v>
      </c>
      <c r="E1857" s="36">
        <f t="shared" si="1158"/>
        <v>0</v>
      </c>
      <c r="F1857" s="37">
        <f t="shared" si="1158"/>
        <v>0</v>
      </c>
      <c r="G1857" s="35">
        <f t="shared" si="1158"/>
        <v>0</v>
      </c>
      <c r="H1857" s="37">
        <f t="shared" si="1158"/>
        <v>0</v>
      </c>
      <c r="I1857" s="35">
        <f t="shared" si="1158"/>
        <v>0</v>
      </c>
      <c r="J1857" s="37">
        <f>'Coloquios2020 - Notas finales '!T457</f>
        <v>0</v>
      </c>
      <c r="K1857" s="35">
        <f>'Coloquios2020 - Notas finales '!U457</f>
        <v>0</v>
      </c>
      <c r="L1857" s="35">
        <f>'Coloquios2020 - Notas finales '!V457</f>
        <v>0</v>
      </c>
      <c r="M1857" s="35">
        <f>'Coloquios2020 - Notas finales '!W457</f>
        <v>0</v>
      </c>
      <c r="N1857" s="38">
        <f>'Coloquios2020 - Notas finales '!X457</f>
        <v>0</v>
      </c>
    </row>
    <row r="1858" spans="1:14" hidden="1" x14ac:dyDescent="0.2">
      <c r="A1858" s="34">
        <f t="shared" ref="A1858:I1858" si="1159">+A1158</f>
        <v>0</v>
      </c>
      <c r="B1858" s="35">
        <f t="shared" si="1159"/>
        <v>0</v>
      </c>
      <c r="C1858" s="35">
        <f t="shared" si="1159"/>
        <v>0</v>
      </c>
      <c r="D1858" s="35">
        <f t="shared" si="1159"/>
        <v>0</v>
      </c>
      <c r="E1858" s="36">
        <f t="shared" si="1159"/>
        <v>0</v>
      </c>
      <c r="F1858" s="37">
        <f t="shared" si="1159"/>
        <v>0</v>
      </c>
      <c r="G1858" s="35">
        <f t="shared" si="1159"/>
        <v>0</v>
      </c>
      <c r="H1858" s="37">
        <f t="shared" si="1159"/>
        <v>0</v>
      </c>
      <c r="I1858" s="35">
        <f t="shared" si="1159"/>
        <v>0</v>
      </c>
      <c r="J1858" s="37">
        <f>'Coloquios2020 - Notas finales '!T458</f>
        <v>0</v>
      </c>
      <c r="K1858" s="35">
        <f>'Coloquios2020 - Notas finales '!U458</f>
        <v>0</v>
      </c>
      <c r="L1858" s="35">
        <f>'Coloquios2020 - Notas finales '!V458</f>
        <v>0</v>
      </c>
      <c r="M1858" s="35">
        <f>'Coloquios2020 - Notas finales '!W458</f>
        <v>0</v>
      </c>
      <c r="N1858" s="38">
        <f>'Coloquios2020 - Notas finales '!X458</f>
        <v>0</v>
      </c>
    </row>
    <row r="1859" spans="1:14" hidden="1" x14ac:dyDescent="0.2">
      <c r="A1859" s="34">
        <f t="shared" ref="A1859:I1859" si="1160">+A1159</f>
        <v>0</v>
      </c>
      <c r="B1859" s="35">
        <f t="shared" si="1160"/>
        <v>0</v>
      </c>
      <c r="C1859" s="35">
        <f t="shared" si="1160"/>
        <v>0</v>
      </c>
      <c r="D1859" s="35">
        <f t="shared" si="1160"/>
        <v>0</v>
      </c>
      <c r="E1859" s="36">
        <f t="shared" si="1160"/>
        <v>0</v>
      </c>
      <c r="F1859" s="37">
        <f t="shared" si="1160"/>
        <v>0</v>
      </c>
      <c r="G1859" s="35">
        <f t="shared" si="1160"/>
        <v>0</v>
      </c>
      <c r="H1859" s="37">
        <f t="shared" si="1160"/>
        <v>0</v>
      </c>
      <c r="I1859" s="35">
        <f t="shared" si="1160"/>
        <v>0</v>
      </c>
      <c r="J1859" s="37">
        <f>'Coloquios2020 - Notas finales '!T459</f>
        <v>0</v>
      </c>
      <c r="K1859" s="35">
        <f>'Coloquios2020 - Notas finales '!U459</f>
        <v>0</v>
      </c>
      <c r="L1859" s="35">
        <f>'Coloquios2020 - Notas finales '!V459</f>
        <v>0</v>
      </c>
      <c r="M1859" s="35">
        <f>'Coloquios2020 - Notas finales '!W459</f>
        <v>0</v>
      </c>
      <c r="N1859" s="38">
        <f>'Coloquios2020 - Notas finales '!X459</f>
        <v>0</v>
      </c>
    </row>
    <row r="1860" spans="1:14" hidden="1" x14ac:dyDescent="0.2">
      <c r="A1860" s="34">
        <f t="shared" ref="A1860:I1860" si="1161">+A1160</f>
        <v>0</v>
      </c>
      <c r="B1860" s="35">
        <f t="shared" si="1161"/>
        <v>0</v>
      </c>
      <c r="C1860" s="35">
        <f t="shared" si="1161"/>
        <v>0</v>
      </c>
      <c r="D1860" s="35">
        <f t="shared" si="1161"/>
        <v>0</v>
      </c>
      <c r="E1860" s="36">
        <f t="shared" si="1161"/>
        <v>0</v>
      </c>
      <c r="F1860" s="37">
        <f t="shared" si="1161"/>
        <v>0</v>
      </c>
      <c r="G1860" s="35">
        <f t="shared" si="1161"/>
        <v>0</v>
      </c>
      <c r="H1860" s="37">
        <f t="shared" si="1161"/>
        <v>0</v>
      </c>
      <c r="I1860" s="35">
        <f t="shared" si="1161"/>
        <v>0</v>
      </c>
      <c r="J1860" s="37">
        <f>'Coloquios2020 - Notas finales '!T460</f>
        <v>0</v>
      </c>
      <c r="K1860" s="35">
        <f>'Coloquios2020 - Notas finales '!U460</f>
        <v>0</v>
      </c>
      <c r="L1860" s="35">
        <f>'Coloquios2020 - Notas finales '!V460</f>
        <v>0</v>
      </c>
      <c r="M1860" s="35">
        <f>'Coloquios2020 - Notas finales '!W460</f>
        <v>0</v>
      </c>
      <c r="N1860" s="38">
        <f>'Coloquios2020 - Notas finales '!X460</f>
        <v>0</v>
      </c>
    </row>
    <row r="1861" spans="1:14" hidden="1" x14ac:dyDescent="0.2">
      <c r="A1861" s="34">
        <f t="shared" ref="A1861:I1861" si="1162">+A1161</f>
        <v>0</v>
      </c>
      <c r="B1861" s="35">
        <f t="shared" si="1162"/>
        <v>0</v>
      </c>
      <c r="C1861" s="35">
        <f t="shared" si="1162"/>
        <v>0</v>
      </c>
      <c r="D1861" s="35">
        <f t="shared" si="1162"/>
        <v>0</v>
      </c>
      <c r="E1861" s="36">
        <f t="shared" si="1162"/>
        <v>0</v>
      </c>
      <c r="F1861" s="37">
        <f t="shared" si="1162"/>
        <v>0</v>
      </c>
      <c r="G1861" s="35">
        <f t="shared" si="1162"/>
        <v>0</v>
      </c>
      <c r="H1861" s="37">
        <f t="shared" si="1162"/>
        <v>0</v>
      </c>
      <c r="I1861" s="35">
        <f t="shared" si="1162"/>
        <v>0</v>
      </c>
      <c r="J1861" s="37">
        <f>'Coloquios2020 - Notas finales '!T461</f>
        <v>0</v>
      </c>
      <c r="K1861" s="35">
        <f>'Coloquios2020 - Notas finales '!U461</f>
        <v>0</v>
      </c>
      <c r="L1861" s="35">
        <f>'Coloquios2020 - Notas finales '!V461</f>
        <v>0</v>
      </c>
      <c r="M1861" s="35">
        <f>'Coloquios2020 - Notas finales '!W461</f>
        <v>0</v>
      </c>
      <c r="N1861" s="38">
        <f>'Coloquios2020 - Notas finales '!X461</f>
        <v>0</v>
      </c>
    </row>
    <row r="1862" spans="1:14" hidden="1" x14ac:dyDescent="0.2">
      <c r="A1862" s="34">
        <f t="shared" ref="A1862:I1862" si="1163">+A1162</f>
        <v>0</v>
      </c>
      <c r="B1862" s="35">
        <f t="shared" si="1163"/>
        <v>0</v>
      </c>
      <c r="C1862" s="35">
        <f t="shared" si="1163"/>
        <v>0</v>
      </c>
      <c r="D1862" s="35">
        <f t="shared" si="1163"/>
        <v>0</v>
      </c>
      <c r="E1862" s="36">
        <f t="shared" si="1163"/>
        <v>0</v>
      </c>
      <c r="F1862" s="37">
        <f t="shared" si="1163"/>
        <v>0</v>
      </c>
      <c r="G1862" s="35">
        <f t="shared" si="1163"/>
        <v>0</v>
      </c>
      <c r="H1862" s="37">
        <f t="shared" si="1163"/>
        <v>0</v>
      </c>
      <c r="I1862" s="35">
        <f t="shared" si="1163"/>
        <v>0</v>
      </c>
      <c r="J1862" s="37">
        <f>'Coloquios2020 - Notas finales '!T462</f>
        <v>0</v>
      </c>
      <c r="K1862" s="35">
        <f>'Coloquios2020 - Notas finales '!U462</f>
        <v>0</v>
      </c>
      <c r="L1862" s="35">
        <f>'Coloquios2020 - Notas finales '!V462</f>
        <v>0</v>
      </c>
      <c r="M1862" s="35">
        <f>'Coloquios2020 - Notas finales '!W462</f>
        <v>0</v>
      </c>
      <c r="N1862" s="38">
        <f>'Coloquios2020 - Notas finales '!X462</f>
        <v>0</v>
      </c>
    </row>
    <row r="1863" spans="1:14" hidden="1" x14ac:dyDescent="0.2">
      <c r="A1863" s="34">
        <f t="shared" ref="A1863:I1863" si="1164">+A1163</f>
        <v>0</v>
      </c>
      <c r="B1863" s="35">
        <f t="shared" si="1164"/>
        <v>0</v>
      </c>
      <c r="C1863" s="35">
        <f t="shared" si="1164"/>
        <v>0</v>
      </c>
      <c r="D1863" s="35">
        <f t="shared" si="1164"/>
        <v>0</v>
      </c>
      <c r="E1863" s="36">
        <f t="shared" si="1164"/>
        <v>0</v>
      </c>
      <c r="F1863" s="37">
        <f t="shared" si="1164"/>
        <v>0</v>
      </c>
      <c r="G1863" s="35">
        <f t="shared" si="1164"/>
        <v>0</v>
      </c>
      <c r="H1863" s="37">
        <f t="shared" si="1164"/>
        <v>0</v>
      </c>
      <c r="I1863" s="35">
        <f t="shared" si="1164"/>
        <v>0</v>
      </c>
      <c r="J1863" s="37">
        <f>'Coloquios2020 - Notas finales '!T463</f>
        <v>0</v>
      </c>
      <c r="K1863" s="35">
        <f>'Coloquios2020 - Notas finales '!U463</f>
        <v>0</v>
      </c>
      <c r="L1863" s="35">
        <f>'Coloquios2020 - Notas finales '!V463</f>
        <v>0</v>
      </c>
      <c r="M1863" s="35">
        <f>'Coloquios2020 - Notas finales '!W463</f>
        <v>0</v>
      </c>
      <c r="N1863" s="38">
        <f>'Coloquios2020 - Notas finales '!X463</f>
        <v>0</v>
      </c>
    </row>
    <row r="1864" spans="1:14" hidden="1" x14ac:dyDescent="0.2">
      <c r="A1864" s="34">
        <f t="shared" ref="A1864:I1864" si="1165">+A1164</f>
        <v>0</v>
      </c>
      <c r="B1864" s="35">
        <f t="shared" si="1165"/>
        <v>0</v>
      </c>
      <c r="C1864" s="35">
        <f t="shared" si="1165"/>
        <v>0</v>
      </c>
      <c r="D1864" s="35">
        <f t="shared" si="1165"/>
        <v>0</v>
      </c>
      <c r="E1864" s="36">
        <f t="shared" si="1165"/>
        <v>0</v>
      </c>
      <c r="F1864" s="37">
        <f t="shared" si="1165"/>
        <v>0</v>
      </c>
      <c r="G1864" s="35">
        <f t="shared" si="1165"/>
        <v>0</v>
      </c>
      <c r="H1864" s="37">
        <f t="shared" si="1165"/>
        <v>0</v>
      </c>
      <c r="I1864" s="35">
        <f t="shared" si="1165"/>
        <v>0</v>
      </c>
      <c r="J1864" s="37">
        <f>'Coloquios2020 - Notas finales '!T464</f>
        <v>0</v>
      </c>
      <c r="K1864" s="35">
        <f>'Coloquios2020 - Notas finales '!U464</f>
        <v>0</v>
      </c>
      <c r="L1864" s="35">
        <f>'Coloquios2020 - Notas finales '!V464</f>
        <v>0</v>
      </c>
      <c r="M1864" s="35">
        <f>'Coloquios2020 - Notas finales '!W464</f>
        <v>0</v>
      </c>
      <c r="N1864" s="38">
        <f>'Coloquios2020 - Notas finales '!X464</f>
        <v>0</v>
      </c>
    </row>
    <row r="1865" spans="1:14" hidden="1" x14ac:dyDescent="0.2">
      <c r="A1865" s="34">
        <f t="shared" ref="A1865:I1865" si="1166">+A1165</f>
        <v>0</v>
      </c>
      <c r="B1865" s="35">
        <f t="shared" si="1166"/>
        <v>0</v>
      </c>
      <c r="C1865" s="35">
        <f t="shared" si="1166"/>
        <v>0</v>
      </c>
      <c r="D1865" s="35">
        <f t="shared" si="1166"/>
        <v>0</v>
      </c>
      <c r="E1865" s="36">
        <f t="shared" si="1166"/>
        <v>0</v>
      </c>
      <c r="F1865" s="37">
        <f t="shared" si="1166"/>
        <v>0</v>
      </c>
      <c r="G1865" s="35">
        <f t="shared" si="1166"/>
        <v>0</v>
      </c>
      <c r="H1865" s="37">
        <f t="shared" si="1166"/>
        <v>0</v>
      </c>
      <c r="I1865" s="35">
        <f t="shared" si="1166"/>
        <v>0</v>
      </c>
      <c r="J1865" s="37">
        <f>'Coloquios2020 - Notas finales '!T465</f>
        <v>0</v>
      </c>
      <c r="K1865" s="35">
        <f>'Coloquios2020 - Notas finales '!U465</f>
        <v>0</v>
      </c>
      <c r="L1865" s="35">
        <f>'Coloquios2020 - Notas finales '!V465</f>
        <v>0</v>
      </c>
      <c r="M1865" s="35">
        <f>'Coloquios2020 - Notas finales '!W465</f>
        <v>0</v>
      </c>
      <c r="N1865" s="38">
        <f>'Coloquios2020 - Notas finales '!X465</f>
        <v>0</v>
      </c>
    </row>
    <row r="1866" spans="1:14" hidden="1" x14ac:dyDescent="0.2">
      <c r="A1866" s="34">
        <f t="shared" ref="A1866:I1866" si="1167">+A1166</f>
        <v>0</v>
      </c>
      <c r="B1866" s="35">
        <f t="shared" si="1167"/>
        <v>0</v>
      </c>
      <c r="C1866" s="35">
        <f t="shared" si="1167"/>
        <v>0</v>
      </c>
      <c r="D1866" s="35">
        <f t="shared" si="1167"/>
        <v>0</v>
      </c>
      <c r="E1866" s="36">
        <f t="shared" si="1167"/>
        <v>0</v>
      </c>
      <c r="F1866" s="37">
        <f t="shared" si="1167"/>
        <v>0</v>
      </c>
      <c r="G1866" s="35">
        <f t="shared" si="1167"/>
        <v>0</v>
      </c>
      <c r="H1866" s="37">
        <f t="shared" si="1167"/>
        <v>0</v>
      </c>
      <c r="I1866" s="35">
        <f t="shared" si="1167"/>
        <v>0</v>
      </c>
      <c r="J1866" s="37">
        <f>'Coloquios2020 - Notas finales '!T466</f>
        <v>0</v>
      </c>
      <c r="K1866" s="35">
        <f>'Coloquios2020 - Notas finales '!U466</f>
        <v>0</v>
      </c>
      <c r="L1866" s="35">
        <f>'Coloquios2020 - Notas finales '!V466</f>
        <v>0</v>
      </c>
      <c r="M1866" s="35">
        <f>'Coloquios2020 - Notas finales '!W466</f>
        <v>0</v>
      </c>
      <c r="N1866" s="38">
        <f>'Coloquios2020 - Notas finales '!X466</f>
        <v>0</v>
      </c>
    </row>
    <row r="1867" spans="1:14" hidden="1" x14ac:dyDescent="0.2">
      <c r="A1867" s="34">
        <f t="shared" ref="A1867:I1867" si="1168">+A1167</f>
        <v>0</v>
      </c>
      <c r="B1867" s="35">
        <f t="shared" si="1168"/>
        <v>0</v>
      </c>
      <c r="C1867" s="35">
        <f t="shared" si="1168"/>
        <v>0</v>
      </c>
      <c r="D1867" s="35">
        <f t="shared" si="1168"/>
        <v>0</v>
      </c>
      <c r="E1867" s="36">
        <f t="shared" si="1168"/>
        <v>0</v>
      </c>
      <c r="F1867" s="37">
        <f t="shared" si="1168"/>
        <v>0</v>
      </c>
      <c r="G1867" s="35">
        <f t="shared" si="1168"/>
        <v>0</v>
      </c>
      <c r="H1867" s="37">
        <f t="shared" si="1168"/>
        <v>0</v>
      </c>
      <c r="I1867" s="35">
        <f t="shared" si="1168"/>
        <v>0</v>
      </c>
      <c r="J1867" s="37">
        <f>'Coloquios2020 - Notas finales '!T467</f>
        <v>0</v>
      </c>
      <c r="K1867" s="35">
        <f>'Coloquios2020 - Notas finales '!U467</f>
        <v>0</v>
      </c>
      <c r="L1867" s="35">
        <f>'Coloquios2020 - Notas finales '!V467</f>
        <v>0</v>
      </c>
      <c r="M1867" s="35">
        <f>'Coloquios2020 - Notas finales '!W467</f>
        <v>0</v>
      </c>
      <c r="N1867" s="38">
        <f>'Coloquios2020 - Notas finales '!X467</f>
        <v>0</v>
      </c>
    </row>
    <row r="1868" spans="1:14" hidden="1" x14ac:dyDescent="0.2">
      <c r="A1868" s="34">
        <f t="shared" ref="A1868:I1868" si="1169">+A1168</f>
        <v>0</v>
      </c>
      <c r="B1868" s="35">
        <f t="shared" si="1169"/>
        <v>0</v>
      </c>
      <c r="C1868" s="35">
        <f t="shared" si="1169"/>
        <v>0</v>
      </c>
      <c r="D1868" s="35">
        <f t="shared" si="1169"/>
        <v>0</v>
      </c>
      <c r="E1868" s="36">
        <f t="shared" si="1169"/>
        <v>0</v>
      </c>
      <c r="F1868" s="37">
        <f t="shared" si="1169"/>
        <v>0</v>
      </c>
      <c r="G1868" s="35">
        <f t="shared" si="1169"/>
        <v>0</v>
      </c>
      <c r="H1868" s="37">
        <f t="shared" si="1169"/>
        <v>0</v>
      </c>
      <c r="I1868" s="35">
        <f t="shared" si="1169"/>
        <v>0</v>
      </c>
      <c r="J1868" s="37">
        <f>'Coloquios2020 - Notas finales '!T468</f>
        <v>0</v>
      </c>
      <c r="K1868" s="35">
        <f>'Coloquios2020 - Notas finales '!U468</f>
        <v>0</v>
      </c>
      <c r="L1868" s="35">
        <f>'Coloquios2020 - Notas finales '!V468</f>
        <v>0</v>
      </c>
      <c r="M1868" s="35">
        <f>'Coloquios2020 - Notas finales '!W468</f>
        <v>0</v>
      </c>
      <c r="N1868" s="38">
        <f>'Coloquios2020 - Notas finales '!X468</f>
        <v>0</v>
      </c>
    </row>
    <row r="1869" spans="1:14" hidden="1" x14ac:dyDescent="0.2">
      <c r="A1869" s="34">
        <f t="shared" ref="A1869:I1869" si="1170">+A1169</f>
        <v>0</v>
      </c>
      <c r="B1869" s="35">
        <f t="shared" si="1170"/>
        <v>0</v>
      </c>
      <c r="C1869" s="35">
        <f t="shared" si="1170"/>
        <v>0</v>
      </c>
      <c r="D1869" s="35">
        <f t="shared" si="1170"/>
        <v>0</v>
      </c>
      <c r="E1869" s="36">
        <f t="shared" si="1170"/>
        <v>0</v>
      </c>
      <c r="F1869" s="37">
        <f t="shared" si="1170"/>
        <v>0</v>
      </c>
      <c r="G1869" s="35">
        <f t="shared" si="1170"/>
        <v>0</v>
      </c>
      <c r="H1869" s="37">
        <f t="shared" si="1170"/>
        <v>0</v>
      </c>
      <c r="I1869" s="35">
        <f t="shared" si="1170"/>
        <v>0</v>
      </c>
      <c r="J1869" s="37">
        <f>'Coloquios2020 - Notas finales '!T469</f>
        <v>0</v>
      </c>
      <c r="K1869" s="35">
        <f>'Coloquios2020 - Notas finales '!U469</f>
        <v>0</v>
      </c>
      <c r="L1869" s="35">
        <f>'Coloquios2020 - Notas finales '!V469</f>
        <v>0</v>
      </c>
      <c r="M1869" s="35">
        <f>'Coloquios2020 - Notas finales '!W469</f>
        <v>0</v>
      </c>
      <c r="N1869" s="38">
        <f>'Coloquios2020 - Notas finales '!X469</f>
        <v>0</v>
      </c>
    </row>
    <row r="1870" spans="1:14" hidden="1" x14ac:dyDescent="0.2">
      <c r="A1870" s="34">
        <f t="shared" ref="A1870:I1870" si="1171">+A1170</f>
        <v>0</v>
      </c>
      <c r="B1870" s="35">
        <f t="shared" si="1171"/>
        <v>0</v>
      </c>
      <c r="C1870" s="35">
        <f t="shared" si="1171"/>
        <v>0</v>
      </c>
      <c r="D1870" s="35">
        <f t="shared" si="1171"/>
        <v>0</v>
      </c>
      <c r="E1870" s="36">
        <f t="shared" si="1171"/>
        <v>0</v>
      </c>
      <c r="F1870" s="37">
        <f t="shared" si="1171"/>
        <v>0</v>
      </c>
      <c r="G1870" s="35">
        <f t="shared" si="1171"/>
        <v>0</v>
      </c>
      <c r="H1870" s="37">
        <f t="shared" si="1171"/>
        <v>0</v>
      </c>
      <c r="I1870" s="35">
        <f t="shared" si="1171"/>
        <v>0</v>
      </c>
      <c r="J1870" s="37">
        <f>'Coloquios2020 - Notas finales '!T470</f>
        <v>0</v>
      </c>
      <c r="K1870" s="35">
        <f>'Coloquios2020 - Notas finales '!U470</f>
        <v>0</v>
      </c>
      <c r="L1870" s="35">
        <f>'Coloquios2020 - Notas finales '!V470</f>
        <v>0</v>
      </c>
      <c r="M1870" s="35">
        <f>'Coloquios2020 - Notas finales '!W470</f>
        <v>0</v>
      </c>
      <c r="N1870" s="38">
        <f>'Coloquios2020 - Notas finales '!X470</f>
        <v>0</v>
      </c>
    </row>
    <row r="1871" spans="1:14" hidden="1" x14ac:dyDescent="0.2">
      <c r="A1871" s="34">
        <f t="shared" ref="A1871:I1871" si="1172">+A1171</f>
        <v>0</v>
      </c>
      <c r="B1871" s="35">
        <f t="shared" si="1172"/>
        <v>0</v>
      </c>
      <c r="C1871" s="35">
        <f t="shared" si="1172"/>
        <v>0</v>
      </c>
      <c r="D1871" s="35">
        <f t="shared" si="1172"/>
        <v>0</v>
      </c>
      <c r="E1871" s="36">
        <f t="shared" si="1172"/>
        <v>0</v>
      </c>
      <c r="F1871" s="37">
        <f t="shared" si="1172"/>
        <v>0</v>
      </c>
      <c r="G1871" s="35">
        <f t="shared" si="1172"/>
        <v>0</v>
      </c>
      <c r="H1871" s="37">
        <f t="shared" si="1172"/>
        <v>0</v>
      </c>
      <c r="I1871" s="35">
        <f t="shared" si="1172"/>
        <v>0</v>
      </c>
      <c r="J1871" s="37">
        <f>'Coloquios2020 - Notas finales '!T471</f>
        <v>0</v>
      </c>
      <c r="K1871" s="35">
        <f>'Coloquios2020 - Notas finales '!U471</f>
        <v>0</v>
      </c>
      <c r="L1871" s="35">
        <f>'Coloquios2020 - Notas finales '!V471</f>
        <v>0</v>
      </c>
      <c r="M1871" s="35">
        <f>'Coloquios2020 - Notas finales '!W471</f>
        <v>0</v>
      </c>
      <c r="N1871" s="38">
        <f>'Coloquios2020 - Notas finales '!X471</f>
        <v>0</v>
      </c>
    </row>
    <row r="1872" spans="1:14" hidden="1" x14ac:dyDescent="0.2">
      <c r="A1872" s="34">
        <f t="shared" ref="A1872:I1872" si="1173">+A1172</f>
        <v>0</v>
      </c>
      <c r="B1872" s="35">
        <f t="shared" si="1173"/>
        <v>0</v>
      </c>
      <c r="C1872" s="35">
        <f t="shared" si="1173"/>
        <v>0</v>
      </c>
      <c r="D1872" s="35">
        <f t="shared" si="1173"/>
        <v>0</v>
      </c>
      <c r="E1872" s="36">
        <f t="shared" si="1173"/>
        <v>0</v>
      </c>
      <c r="F1872" s="37">
        <f t="shared" si="1173"/>
        <v>0</v>
      </c>
      <c r="G1872" s="35">
        <f t="shared" si="1173"/>
        <v>0</v>
      </c>
      <c r="H1872" s="37">
        <f t="shared" si="1173"/>
        <v>0</v>
      </c>
      <c r="I1872" s="35">
        <f t="shared" si="1173"/>
        <v>0</v>
      </c>
      <c r="J1872" s="37">
        <f>'Coloquios2020 - Notas finales '!T472</f>
        <v>0</v>
      </c>
      <c r="K1872" s="35">
        <f>'Coloquios2020 - Notas finales '!U472</f>
        <v>0</v>
      </c>
      <c r="L1872" s="35">
        <f>'Coloquios2020 - Notas finales '!V472</f>
        <v>0</v>
      </c>
      <c r="M1872" s="35">
        <f>'Coloquios2020 - Notas finales '!W472</f>
        <v>0</v>
      </c>
      <c r="N1872" s="38">
        <f>'Coloquios2020 - Notas finales '!X472</f>
        <v>0</v>
      </c>
    </row>
    <row r="1873" spans="1:14" hidden="1" x14ac:dyDescent="0.2">
      <c r="A1873" s="34">
        <f t="shared" ref="A1873:I1873" si="1174">+A1173</f>
        <v>0</v>
      </c>
      <c r="B1873" s="35">
        <f t="shared" si="1174"/>
        <v>0</v>
      </c>
      <c r="C1873" s="35">
        <f t="shared" si="1174"/>
        <v>0</v>
      </c>
      <c r="D1873" s="35">
        <f t="shared" si="1174"/>
        <v>0</v>
      </c>
      <c r="E1873" s="36">
        <f t="shared" si="1174"/>
        <v>0</v>
      </c>
      <c r="F1873" s="37">
        <f t="shared" si="1174"/>
        <v>0</v>
      </c>
      <c r="G1873" s="35">
        <f t="shared" si="1174"/>
        <v>0</v>
      </c>
      <c r="H1873" s="37">
        <f t="shared" si="1174"/>
        <v>0</v>
      </c>
      <c r="I1873" s="35">
        <f t="shared" si="1174"/>
        <v>0</v>
      </c>
      <c r="J1873" s="37">
        <f>'Coloquios2020 - Notas finales '!T473</f>
        <v>0</v>
      </c>
      <c r="K1873" s="35">
        <f>'Coloquios2020 - Notas finales '!U473</f>
        <v>0</v>
      </c>
      <c r="L1873" s="35">
        <f>'Coloquios2020 - Notas finales '!V473</f>
        <v>0</v>
      </c>
      <c r="M1873" s="35">
        <f>'Coloquios2020 - Notas finales '!W473</f>
        <v>0</v>
      </c>
      <c r="N1873" s="38">
        <f>'Coloquios2020 - Notas finales '!X473</f>
        <v>0</v>
      </c>
    </row>
    <row r="1874" spans="1:14" hidden="1" x14ac:dyDescent="0.2">
      <c r="A1874" s="34">
        <f t="shared" ref="A1874:I1874" si="1175">+A1174</f>
        <v>0</v>
      </c>
      <c r="B1874" s="35">
        <f t="shared" si="1175"/>
        <v>0</v>
      </c>
      <c r="C1874" s="35">
        <f t="shared" si="1175"/>
        <v>0</v>
      </c>
      <c r="D1874" s="35">
        <f t="shared" si="1175"/>
        <v>0</v>
      </c>
      <c r="E1874" s="36">
        <f t="shared" si="1175"/>
        <v>0</v>
      </c>
      <c r="F1874" s="37">
        <f t="shared" si="1175"/>
        <v>0</v>
      </c>
      <c r="G1874" s="35">
        <f t="shared" si="1175"/>
        <v>0</v>
      </c>
      <c r="H1874" s="37">
        <f t="shared" si="1175"/>
        <v>0</v>
      </c>
      <c r="I1874" s="35">
        <f t="shared" si="1175"/>
        <v>0</v>
      </c>
      <c r="J1874" s="37">
        <f>'Coloquios2020 - Notas finales '!T474</f>
        <v>0</v>
      </c>
      <c r="K1874" s="35">
        <f>'Coloquios2020 - Notas finales '!U474</f>
        <v>0</v>
      </c>
      <c r="L1874" s="35">
        <f>'Coloquios2020 - Notas finales '!V474</f>
        <v>0</v>
      </c>
      <c r="M1874" s="35">
        <f>'Coloquios2020 - Notas finales '!W474</f>
        <v>0</v>
      </c>
      <c r="N1874" s="38">
        <f>'Coloquios2020 - Notas finales '!X474</f>
        <v>0</v>
      </c>
    </row>
    <row r="1875" spans="1:14" hidden="1" x14ac:dyDescent="0.2">
      <c r="A1875" s="34">
        <f t="shared" ref="A1875:I1875" si="1176">+A1175</f>
        <v>0</v>
      </c>
      <c r="B1875" s="35">
        <f t="shared" si="1176"/>
        <v>0</v>
      </c>
      <c r="C1875" s="35">
        <f t="shared" si="1176"/>
        <v>0</v>
      </c>
      <c r="D1875" s="35">
        <f t="shared" si="1176"/>
        <v>0</v>
      </c>
      <c r="E1875" s="36">
        <f t="shared" si="1176"/>
        <v>0</v>
      </c>
      <c r="F1875" s="37">
        <f t="shared" si="1176"/>
        <v>0</v>
      </c>
      <c r="G1875" s="35">
        <f t="shared" si="1176"/>
        <v>0</v>
      </c>
      <c r="H1875" s="37">
        <f t="shared" si="1176"/>
        <v>0</v>
      </c>
      <c r="I1875" s="35">
        <f t="shared" si="1176"/>
        <v>0</v>
      </c>
      <c r="J1875" s="37">
        <f>'Coloquios2020 - Notas finales '!T475</f>
        <v>0</v>
      </c>
      <c r="K1875" s="35">
        <f>'Coloquios2020 - Notas finales '!U475</f>
        <v>0</v>
      </c>
      <c r="L1875" s="35">
        <f>'Coloquios2020 - Notas finales '!V475</f>
        <v>0</v>
      </c>
      <c r="M1875" s="35">
        <f>'Coloquios2020 - Notas finales '!W475</f>
        <v>0</v>
      </c>
      <c r="N1875" s="38">
        <f>'Coloquios2020 - Notas finales '!X475</f>
        <v>0</v>
      </c>
    </row>
    <row r="1876" spans="1:14" hidden="1" x14ac:dyDescent="0.2">
      <c r="A1876" s="34">
        <f t="shared" ref="A1876:I1876" si="1177">+A1176</f>
        <v>0</v>
      </c>
      <c r="B1876" s="35">
        <f t="shared" si="1177"/>
        <v>0</v>
      </c>
      <c r="C1876" s="35">
        <f t="shared" si="1177"/>
        <v>0</v>
      </c>
      <c r="D1876" s="35">
        <f t="shared" si="1177"/>
        <v>0</v>
      </c>
      <c r="E1876" s="36">
        <f t="shared" si="1177"/>
        <v>0</v>
      </c>
      <c r="F1876" s="37">
        <f t="shared" si="1177"/>
        <v>0</v>
      </c>
      <c r="G1876" s="35">
        <f t="shared" si="1177"/>
        <v>0</v>
      </c>
      <c r="H1876" s="37">
        <f t="shared" si="1177"/>
        <v>0</v>
      </c>
      <c r="I1876" s="35">
        <f t="shared" si="1177"/>
        <v>0</v>
      </c>
      <c r="J1876" s="37">
        <f>'Coloquios2020 - Notas finales '!T476</f>
        <v>0</v>
      </c>
      <c r="K1876" s="35">
        <f>'Coloquios2020 - Notas finales '!U476</f>
        <v>0</v>
      </c>
      <c r="L1876" s="35">
        <f>'Coloquios2020 - Notas finales '!V476</f>
        <v>0</v>
      </c>
      <c r="M1876" s="35">
        <f>'Coloquios2020 - Notas finales '!W476</f>
        <v>0</v>
      </c>
      <c r="N1876" s="38">
        <f>'Coloquios2020 - Notas finales '!X476</f>
        <v>0</v>
      </c>
    </row>
    <row r="1877" spans="1:14" hidden="1" x14ac:dyDescent="0.2">
      <c r="A1877" s="34">
        <f t="shared" ref="A1877:I1877" si="1178">+A1177</f>
        <v>0</v>
      </c>
      <c r="B1877" s="35">
        <f t="shared" si="1178"/>
        <v>0</v>
      </c>
      <c r="C1877" s="35">
        <f t="shared" si="1178"/>
        <v>0</v>
      </c>
      <c r="D1877" s="35">
        <f t="shared" si="1178"/>
        <v>0</v>
      </c>
      <c r="E1877" s="36">
        <f t="shared" si="1178"/>
        <v>0</v>
      </c>
      <c r="F1877" s="37">
        <f t="shared" si="1178"/>
        <v>0</v>
      </c>
      <c r="G1877" s="35">
        <f t="shared" si="1178"/>
        <v>0</v>
      </c>
      <c r="H1877" s="37">
        <f t="shared" si="1178"/>
        <v>0</v>
      </c>
      <c r="I1877" s="35">
        <f t="shared" si="1178"/>
        <v>0</v>
      </c>
      <c r="J1877" s="37">
        <f>'Coloquios2020 - Notas finales '!T477</f>
        <v>0</v>
      </c>
      <c r="K1877" s="35">
        <f>'Coloquios2020 - Notas finales '!U477</f>
        <v>0</v>
      </c>
      <c r="L1877" s="35">
        <f>'Coloquios2020 - Notas finales '!V477</f>
        <v>0</v>
      </c>
      <c r="M1877" s="35">
        <f>'Coloquios2020 - Notas finales '!W477</f>
        <v>0</v>
      </c>
      <c r="N1877" s="38">
        <f>'Coloquios2020 - Notas finales '!X477</f>
        <v>0</v>
      </c>
    </row>
    <row r="1878" spans="1:14" hidden="1" x14ac:dyDescent="0.2">
      <c r="A1878" s="34">
        <f t="shared" ref="A1878:I1878" si="1179">+A1178</f>
        <v>0</v>
      </c>
      <c r="B1878" s="35">
        <f t="shared" si="1179"/>
        <v>0</v>
      </c>
      <c r="C1878" s="35">
        <f t="shared" si="1179"/>
        <v>0</v>
      </c>
      <c r="D1878" s="35">
        <f t="shared" si="1179"/>
        <v>0</v>
      </c>
      <c r="E1878" s="36">
        <f t="shared" si="1179"/>
        <v>0</v>
      </c>
      <c r="F1878" s="37">
        <f t="shared" si="1179"/>
        <v>0</v>
      </c>
      <c r="G1878" s="35">
        <f t="shared" si="1179"/>
        <v>0</v>
      </c>
      <c r="H1878" s="37">
        <f t="shared" si="1179"/>
        <v>0</v>
      </c>
      <c r="I1878" s="35">
        <f t="shared" si="1179"/>
        <v>0</v>
      </c>
      <c r="J1878" s="37">
        <f>'Coloquios2020 - Notas finales '!T478</f>
        <v>0</v>
      </c>
      <c r="K1878" s="35">
        <f>'Coloquios2020 - Notas finales '!U478</f>
        <v>0</v>
      </c>
      <c r="L1878" s="35">
        <f>'Coloquios2020 - Notas finales '!V478</f>
        <v>0</v>
      </c>
      <c r="M1878" s="35">
        <f>'Coloquios2020 - Notas finales '!W478</f>
        <v>0</v>
      </c>
      <c r="N1878" s="38">
        <f>'Coloquios2020 - Notas finales '!X478</f>
        <v>0</v>
      </c>
    </row>
    <row r="1879" spans="1:14" hidden="1" x14ac:dyDescent="0.2">
      <c r="A1879" s="34">
        <f t="shared" ref="A1879:I1879" si="1180">+A1179</f>
        <v>0</v>
      </c>
      <c r="B1879" s="35">
        <f t="shared" si="1180"/>
        <v>0</v>
      </c>
      <c r="C1879" s="35">
        <f t="shared" si="1180"/>
        <v>0</v>
      </c>
      <c r="D1879" s="35">
        <f t="shared" si="1180"/>
        <v>0</v>
      </c>
      <c r="E1879" s="36">
        <f t="shared" si="1180"/>
        <v>0</v>
      </c>
      <c r="F1879" s="37">
        <f t="shared" si="1180"/>
        <v>0</v>
      </c>
      <c r="G1879" s="35">
        <f t="shared" si="1180"/>
        <v>0</v>
      </c>
      <c r="H1879" s="37">
        <f t="shared" si="1180"/>
        <v>0</v>
      </c>
      <c r="I1879" s="35">
        <f t="shared" si="1180"/>
        <v>0</v>
      </c>
      <c r="J1879" s="37">
        <f>'Coloquios2020 - Notas finales '!T479</f>
        <v>0</v>
      </c>
      <c r="K1879" s="35">
        <f>'Coloquios2020 - Notas finales '!U479</f>
        <v>0</v>
      </c>
      <c r="L1879" s="35">
        <f>'Coloquios2020 - Notas finales '!V479</f>
        <v>0</v>
      </c>
      <c r="M1879" s="35">
        <f>'Coloquios2020 - Notas finales '!W479</f>
        <v>0</v>
      </c>
      <c r="N1879" s="38">
        <f>'Coloquios2020 - Notas finales '!X479</f>
        <v>0</v>
      </c>
    </row>
    <row r="1880" spans="1:14" hidden="1" x14ac:dyDescent="0.2">
      <c r="A1880" s="34">
        <f t="shared" ref="A1880:I1880" si="1181">+A1180</f>
        <v>0</v>
      </c>
      <c r="B1880" s="35">
        <f t="shared" si="1181"/>
        <v>0</v>
      </c>
      <c r="C1880" s="35">
        <f t="shared" si="1181"/>
        <v>0</v>
      </c>
      <c r="D1880" s="35">
        <f t="shared" si="1181"/>
        <v>0</v>
      </c>
      <c r="E1880" s="36">
        <f t="shared" si="1181"/>
        <v>0</v>
      </c>
      <c r="F1880" s="37">
        <f t="shared" si="1181"/>
        <v>0</v>
      </c>
      <c r="G1880" s="35">
        <f t="shared" si="1181"/>
        <v>0</v>
      </c>
      <c r="H1880" s="37">
        <f t="shared" si="1181"/>
        <v>0</v>
      </c>
      <c r="I1880" s="35">
        <f t="shared" si="1181"/>
        <v>0</v>
      </c>
      <c r="J1880" s="37">
        <f>'Coloquios2020 - Notas finales '!T480</f>
        <v>0</v>
      </c>
      <c r="K1880" s="35">
        <f>'Coloquios2020 - Notas finales '!U480</f>
        <v>0</v>
      </c>
      <c r="L1880" s="35">
        <f>'Coloquios2020 - Notas finales '!V480</f>
        <v>0</v>
      </c>
      <c r="M1880" s="35">
        <f>'Coloquios2020 - Notas finales '!W480</f>
        <v>0</v>
      </c>
      <c r="N1880" s="38">
        <f>'Coloquios2020 - Notas finales '!X480</f>
        <v>0</v>
      </c>
    </row>
    <row r="1881" spans="1:14" hidden="1" x14ac:dyDescent="0.2">
      <c r="A1881" s="34">
        <f t="shared" ref="A1881:I1881" si="1182">+A1181</f>
        <v>0</v>
      </c>
      <c r="B1881" s="35">
        <f t="shared" si="1182"/>
        <v>0</v>
      </c>
      <c r="C1881" s="35">
        <f t="shared" si="1182"/>
        <v>0</v>
      </c>
      <c r="D1881" s="35">
        <f t="shared" si="1182"/>
        <v>0</v>
      </c>
      <c r="E1881" s="36">
        <f t="shared" si="1182"/>
        <v>0</v>
      </c>
      <c r="F1881" s="37">
        <f t="shared" si="1182"/>
        <v>0</v>
      </c>
      <c r="G1881" s="35">
        <f t="shared" si="1182"/>
        <v>0</v>
      </c>
      <c r="H1881" s="37">
        <f t="shared" si="1182"/>
        <v>0</v>
      </c>
      <c r="I1881" s="35">
        <f t="shared" si="1182"/>
        <v>0</v>
      </c>
      <c r="J1881" s="37">
        <f>'Coloquios2020 - Notas finales '!T481</f>
        <v>0</v>
      </c>
      <c r="K1881" s="35">
        <f>'Coloquios2020 - Notas finales '!U481</f>
        <v>0</v>
      </c>
      <c r="L1881" s="35">
        <f>'Coloquios2020 - Notas finales '!V481</f>
        <v>0</v>
      </c>
      <c r="M1881" s="35">
        <f>'Coloquios2020 - Notas finales '!W481</f>
        <v>0</v>
      </c>
      <c r="N1881" s="38">
        <f>'Coloquios2020 - Notas finales '!X481</f>
        <v>0</v>
      </c>
    </row>
    <row r="1882" spans="1:14" hidden="1" x14ac:dyDescent="0.2">
      <c r="A1882" s="34">
        <f t="shared" ref="A1882:I1882" si="1183">+A1182</f>
        <v>0</v>
      </c>
      <c r="B1882" s="35">
        <f t="shared" si="1183"/>
        <v>0</v>
      </c>
      <c r="C1882" s="35">
        <f t="shared" si="1183"/>
        <v>0</v>
      </c>
      <c r="D1882" s="35">
        <f t="shared" si="1183"/>
        <v>0</v>
      </c>
      <c r="E1882" s="36">
        <f t="shared" si="1183"/>
        <v>0</v>
      </c>
      <c r="F1882" s="37">
        <f t="shared" si="1183"/>
        <v>0</v>
      </c>
      <c r="G1882" s="35">
        <f t="shared" si="1183"/>
        <v>0</v>
      </c>
      <c r="H1882" s="37">
        <f t="shared" si="1183"/>
        <v>0</v>
      </c>
      <c r="I1882" s="35">
        <f t="shared" si="1183"/>
        <v>0</v>
      </c>
      <c r="J1882" s="37">
        <f>'Coloquios2020 - Notas finales '!T482</f>
        <v>0</v>
      </c>
      <c r="K1882" s="35">
        <f>'Coloquios2020 - Notas finales '!U482</f>
        <v>0</v>
      </c>
      <c r="L1882" s="35">
        <f>'Coloquios2020 - Notas finales '!V482</f>
        <v>0</v>
      </c>
      <c r="M1882" s="35">
        <f>'Coloquios2020 - Notas finales '!W482</f>
        <v>0</v>
      </c>
      <c r="N1882" s="38">
        <f>'Coloquios2020 - Notas finales '!X482</f>
        <v>0</v>
      </c>
    </row>
    <row r="1883" spans="1:14" hidden="1" x14ac:dyDescent="0.2">
      <c r="A1883" s="34">
        <f t="shared" ref="A1883:I1883" si="1184">+A1183</f>
        <v>0</v>
      </c>
      <c r="B1883" s="35">
        <f t="shared" si="1184"/>
        <v>0</v>
      </c>
      <c r="C1883" s="35">
        <f t="shared" si="1184"/>
        <v>0</v>
      </c>
      <c r="D1883" s="35">
        <f t="shared" si="1184"/>
        <v>0</v>
      </c>
      <c r="E1883" s="36">
        <f t="shared" si="1184"/>
        <v>0</v>
      </c>
      <c r="F1883" s="37">
        <f t="shared" si="1184"/>
        <v>0</v>
      </c>
      <c r="G1883" s="35">
        <f t="shared" si="1184"/>
        <v>0</v>
      </c>
      <c r="H1883" s="37">
        <f t="shared" si="1184"/>
        <v>0</v>
      </c>
      <c r="I1883" s="35">
        <f t="shared" si="1184"/>
        <v>0</v>
      </c>
      <c r="J1883" s="37">
        <f>'Coloquios2020 - Notas finales '!T483</f>
        <v>0</v>
      </c>
      <c r="K1883" s="35">
        <f>'Coloquios2020 - Notas finales '!U483</f>
        <v>0</v>
      </c>
      <c r="L1883" s="35">
        <f>'Coloquios2020 - Notas finales '!V483</f>
        <v>0</v>
      </c>
      <c r="M1883" s="35">
        <f>'Coloquios2020 - Notas finales '!W483</f>
        <v>0</v>
      </c>
      <c r="N1883" s="38">
        <f>'Coloquios2020 - Notas finales '!X483</f>
        <v>0</v>
      </c>
    </row>
    <row r="1884" spans="1:14" hidden="1" x14ac:dyDescent="0.2">
      <c r="A1884" s="34">
        <f t="shared" ref="A1884:I1884" si="1185">+A1184</f>
        <v>0</v>
      </c>
      <c r="B1884" s="35">
        <f t="shared" si="1185"/>
        <v>0</v>
      </c>
      <c r="C1884" s="35">
        <f t="shared" si="1185"/>
        <v>0</v>
      </c>
      <c r="D1884" s="35">
        <f t="shared" si="1185"/>
        <v>0</v>
      </c>
      <c r="E1884" s="36">
        <f t="shared" si="1185"/>
        <v>0</v>
      </c>
      <c r="F1884" s="37">
        <f t="shared" si="1185"/>
        <v>0</v>
      </c>
      <c r="G1884" s="35">
        <f t="shared" si="1185"/>
        <v>0</v>
      </c>
      <c r="H1884" s="37">
        <f t="shared" si="1185"/>
        <v>0</v>
      </c>
      <c r="I1884" s="35">
        <f t="shared" si="1185"/>
        <v>0</v>
      </c>
      <c r="J1884" s="37">
        <f>'Coloquios2020 - Notas finales '!T484</f>
        <v>0</v>
      </c>
      <c r="K1884" s="35">
        <f>'Coloquios2020 - Notas finales '!U484</f>
        <v>0</v>
      </c>
      <c r="L1884" s="35">
        <f>'Coloquios2020 - Notas finales '!V484</f>
        <v>0</v>
      </c>
      <c r="M1884" s="35">
        <f>'Coloquios2020 - Notas finales '!W484</f>
        <v>0</v>
      </c>
      <c r="N1884" s="38">
        <f>'Coloquios2020 - Notas finales '!X484</f>
        <v>0</v>
      </c>
    </row>
    <row r="1885" spans="1:14" hidden="1" x14ac:dyDescent="0.2">
      <c r="A1885" s="34">
        <f t="shared" ref="A1885:I1885" si="1186">+A1185</f>
        <v>0</v>
      </c>
      <c r="B1885" s="35">
        <f t="shared" si="1186"/>
        <v>0</v>
      </c>
      <c r="C1885" s="35">
        <f t="shared" si="1186"/>
        <v>0</v>
      </c>
      <c r="D1885" s="35">
        <f t="shared" si="1186"/>
        <v>0</v>
      </c>
      <c r="E1885" s="36">
        <f t="shared" si="1186"/>
        <v>0</v>
      </c>
      <c r="F1885" s="37">
        <f t="shared" si="1186"/>
        <v>0</v>
      </c>
      <c r="G1885" s="35">
        <f t="shared" si="1186"/>
        <v>0</v>
      </c>
      <c r="H1885" s="37">
        <f t="shared" si="1186"/>
        <v>0</v>
      </c>
      <c r="I1885" s="35">
        <f t="shared" si="1186"/>
        <v>0</v>
      </c>
      <c r="J1885" s="37">
        <f>'Coloquios2020 - Notas finales '!T485</f>
        <v>0</v>
      </c>
      <c r="K1885" s="35">
        <f>'Coloquios2020 - Notas finales '!U485</f>
        <v>0</v>
      </c>
      <c r="L1885" s="35">
        <f>'Coloquios2020 - Notas finales '!V485</f>
        <v>0</v>
      </c>
      <c r="M1885" s="35">
        <f>'Coloquios2020 - Notas finales '!W485</f>
        <v>0</v>
      </c>
      <c r="N1885" s="38">
        <f>'Coloquios2020 - Notas finales '!X485</f>
        <v>0</v>
      </c>
    </row>
    <row r="1886" spans="1:14" hidden="1" x14ac:dyDescent="0.2">
      <c r="A1886" s="34">
        <f t="shared" ref="A1886:I1886" si="1187">+A1186</f>
        <v>0</v>
      </c>
      <c r="B1886" s="35">
        <f t="shared" si="1187"/>
        <v>0</v>
      </c>
      <c r="C1886" s="35">
        <f t="shared" si="1187"/>
        <v>0</v>
      </c>
      <c r="D1886" s="35">
        <f t="shared" si="1187"/>
        <v>0</v>
      </c>
      <c r="E1886" s="36">
        <f t="shared" si="1187"/>
        <v>0</v>
      </c>
      <c r="F1886" s="37">
        <f t="shared" si="1187"/>
        <v>0</v>
      </c>
      <c r="G1886" s="35">
        <f t="shared" si="1187"/>
        <v>0</v>
      </c>
      <c r="H1886" s="37">
        <f t="shared" si="1187"/>
        <v>0</v>
      </c>
      <c r="I1886" s="35">
        <f t="shared" si="1187"/>
        <v>0</v>
      </c>
      <c r="J1886" s="37">
        <f>'Coloquios2020 - Notas finales '!T486</f>
        <v>0</v>
      </c>
      <c r="K1886" s="35">
        <f>'Coloquios2020 - Notas finales '!U486</f>
        <v>0</v>
      </c>
      <c r="L1886" s="35">
        <f>'Coloquios2020 - Notas finales '!V486</f>
        <v>0</v>
      </c>
      <c r="M1886" s="35">
        <f>'Coloquios2020 - Notas finales '!W486</f>
        <v>0</v>
      </c>
      <c r="N1886" s="38">
        <f>'Coloquios2020 - Notas finales '!X486</f>
        <v>0</v>
      </c>
    </row>
    <row r="1887" spans="1:14" hidden="1" x14ac:dyDescent="0.2">
      <c r="A1887" s="34">
        <f t="shared" ref="A1887:I1887" si="1188">+A1187</f>
        <v>0</v>
      </c>
      <c r="B1887" s="35">
        <f t="shared" si="1188"/>
        <v>0</v>
      </c>
      <c r="C1887" s="35">
        <f t="shared" si="1188"/>
        <v>0</v>
      </c>
      <c r="D1887" s="35">
        <f t="shared" si="1188"/>
        <v>0</v>
      </c>
      <c r="E1887" s="36">
        <f t="shared" si="1188"/>
        <v>0</v>
      </c>
      <c r="F1887" s="37">
        <f t="shared" si="1188"/>
        <v>0</v>
      </c>
      <c r="G1887" s="35">
        <f t="shared" si="1188"/>
        <v>0</v>
      </c>
      <c r="H1887" s="37">
        <f t="shared" si="1188"/>
        <v>0</v>
      </c>
      <c r="I1887" s="35">
        <f t="shared" si="1188"/>
        <v>0</v>
      </c>
      <c r="J1887" s="37">
        <f>'Coloquios2020 - Notas finales '!T487</f>
        <v>0</v>
      </c>
      <c r="K1887" s="35">
        <f>'Coloquios2020 - Notas finales '!U487</f>
        <v>0</v>
      </c>
      <c r="L1887" s="35">
        <f>'Coloquios2020 - Notas finales '!V487</f>
        <v>0</v>
      </c>
      <c r="M1887" s="35">
        <f>'Coloquios2020 - Notas finales '!W487</f>
        <v>0</v>
      </c>
      <c r="N1887" s="38">
        <f>'Coloquios2020 - Notas finales '!X487</f>
        <v>0</v>
      </c>
    </row>
    <row r="1888" spans="1:14" hidden="1" x14ac:dyDescent="0.2">
      <c r="A1888" s="34">
        <f t="shared" ref="A1888:I1888" si="1189">+A1188</f>
        <v>0</v>
      </c>
      <c r="B1888" s="35">
        <f t="shared" si="1189"/>
        <v>0</v>
      </c>
      <c r="C1888" s="35">
        <f t="shared" si="1189"/>
        <v>0</v>
      </c>
      <c r="D1888" s="35">
        <f t="shared" si="1189"/>
        <v>0</v>
      </c>
      <c r="E1888" s="36">
        <f t="shared" si="1189"/>
        <v>0</v>
      </c>
      <c r="F1888" s="37">
        <f t="shared" si="1189"/>
        <v>0</v>
      </c>
      <c r="G1888" s="35">
        <f t="shared" si="1189"/>
        <v>0</v>
      </c>
      <c r="H1888" s="37">
        <f t="shared" si="1189"/>
        <v>0</v>
      </c>
      <c r="I1888" s="35">
        <f t="shared" si="1189"/>
        <v>0</v>
      </c>
      <c r="J1888" s="37">
        <f>'Coloquios2020 - Notas finales '!T488</f>
        <v>0</v>
      </c>
      <c r="K1888" s="35">
        <f>'Coloquios2020 - Notas finales '!U488</f>
        <v>0</v>
      </c>
      <c r="L1888" s="35">
        <f>'Coloquios2020 - Notas finales '!V488</f>
        <v>0</v>
      </c>
      <c r="M1888" s="35">
        <f>'Coloquios2020 - Notas finales '!W488</f>
        <v>0</v>
      </c>
      <c r="N1888" s="38">
        <f>'Coloquios2020 - Notas finales '!X488</f>
        <v>0</v>
      </c>
    </row>
    <row r="1889" spans="1:14" hidden="1" x14ac:dyDescent="0.2">
      <c r="A1889" s="34">
        <f t="shared" ref="A1889:I1889" si="1190">+A1189</f>
        <v>0</v>
      </c>
      <c r="B1889" s="35">
        <f t="shared" si="1190"/>
        <v>0</v>
      </c>
      <c r="C1889" s="35">
        <f t="shared" si="1190"/>
        <v>0</v>
      </c>
      <c r="D1889" s="35">
        <f t="shared" si="1190"/>
        <v>0</v>
      </c>
      <c r="E1889" s="36">
        <f t="shared" si="1190"/>
        <v>0</v>
      </c>
      <c r="F1889" s="37">
        <f t="shared" si="1190"/>
        <v>0</v>
      </c>
      <c r="G1889" s="35">
        <f t="shared" si="1190"/>
        <v>0</v>
      </c>
      <c r="H1889" s="37">
        <f t="shared" si="1190"/>
        <v>0</v>
      </c>
      <c r="I1889" s="35">
        <f t="shared" si="1190"/>
        <v>0</v>
      </c>
      <c r="J1889" s="37">
        <f>'Coloquios2020 - Notas finales '!T489</f>
        <v>0</v>
      </c>
      <c r="K1889" s="35">
        <f>'Coloquios2020 - Notas finales '!U489</f>
        <v>0</v>
      </c>
      <c r="L1889" s="35">
        <f>'Coloquios2020 - Notas finales '!V489</f>
        <v>0</v>
      </c>
      <c r="M1889" s="35">
        <f>'Coloquios2020 - Notas finales '!W489</f>
        <v>0</v>
      </c>
      <c r="N1889" s="38">
        <f>'Coloquios2020 - Notas finales '!X489</f>
        <v>0</v>
      </c>
    </row>
    <row r="1890" spans="1:14" hidden="1" x14ac:dyDescent="0.2">
      <c r="A1890" s="34">
        <f t="shared" ref="A1890:I1890" si="1191">+A1190</f>
        <v>0</v>
      </c>
      <c r="B1890" s="35">
        <f t="shared" si="1191"/>
        <v>0</v>
      </c>
      <c r="C1890" s="35">
        <f t="shared" si="1191"/>
        <v>0</v>
      </c>
      <c r="D1890" s="35">
        <f t="shared" si="1191"/>
        <v>0</v>
      </c>
      <c r="E1890" s="36">
        <f t="shared" si="1191"/>
        <v>0</v>
      </c>
      <c r="F1890" s="37">
        <f t="shared" si="1191"/>
        <v>0</v>
      </c>
      <c r="G1890" s="35">
        <f t="shared" si="1191"/>
        <v>0</v>
      </c>
      <c r="H1890" s="37">
        <f t="shared" si="1191"/>
        <v>0</v>
      </c>
      <c r="I1890" s="35">
        <f t="shared" si="1191"/>
        <v>0</v>
      </c>
      <c r="J1890" s="37">
        <f>'Coloquios2020 - Notas finales '!T490</f>
        <v>0</v>
      </c>
      <c r="K1890" s="35">
        <f>'Coloquios2020 - Notas finales '!U490</f>
        <v>0</v>
      </c>
      <c r="L1890" s="35">
        <f>'Coloquios2020 - Notas finales '!V490</f>
        <v>0</v>
      </c>
      <c r="M1890" s="35">
        <f>'Coloquios2020 - Notas finales '!W490</f>
        <v>0</v>
      </c>
      <c r="N1890" s="38">
        <f>'Coloquios2020 - Notas finales '!X490</f>
        <v>0</v>
      </c>
    </row>
    <row r="1891" spans="1:14" hidden="1" x14ac:dyDescent="0.2">
      <c r="A1891" s="34">
        <f t="shared" ref="A1891:I1891" si="1192">+A1191</f>
        <v>0</v>
      </c>
      <c r="B1891" s="35">
        <f t="shared" si="1192"/>
        <v>0</v>
      </c>
      <c r="C1891" s="35">
        <f t="shared" si="1192"/>
        <v>0</v>
      </c>
      <c r="D1891" s="35">
        <f t="shared" si="1192"/>
        <v>0</v>
      </c>
      <c r="E1891" s="36">
        <f t="shared" si="1192"/>
        <v>0</v>
      </c>
      <c r="F1891" s="37">
        <f t="shared" si="1192"/>
        <v>0</v>
      </c>
      <c r="G1891" s="35">
        <f t="shared" si="1192"/>
        <v>0</v>
      </c>
      <c r="H1891" s="37">
        <f t="shared" si="1192"/>
        <v>0</v>
      </c>
      <c r="I1891" s="35">
        <f t="shared" si="1192"/>
        <v>0</v>
      </c>
      <c r="J1891" s="37">
        <f>'Coloquios2020 - Notas finales '!T491</f>
        <v>0</v>
      </c>
      <c r="K1891" s="35">
        <f>'Coloquios2020 - Notas finales '!U491</f>
        <v>0</v>
      </c>
      <c r="L1891" s="35">
        <f>'Coloquios2020 - Notas finales '!V491</f>
        <v>0</v>
      </c>
      <c r="M1891" s="35">
        <f>'Coloquios2020 - Notas finales '!W491</f>
        <v>0</v>
      </c>
      <c r="N1891" s="38">
        <f>'Coloquios2020 - Notas finales '!X491</f>
        <v>0</v>
      </c>
    </row>
    <row r="1892" spans="1:14" hidden="1" x14ac:dyDescent="0.2">
      <c r="A1892" s="34">
        <f t="shared" ref="A1892:I1892" si="1193">+A1192</f>
        <v>0</v>
      </c>
      <c r="B1892" s="35">
        <f t="shared" si="1193"/>
        <v>0</v>
      </c>
      <c r="C1892" s="35">
        <f t="shared" si="1193"/>
        <v>0</v>
      </c>
      <c r="D1892" s="35">
        <f t="shared" si="1193"/>
        <v>0</v>
      </c>
      <c r="E1892" s="36">
        <f t="shared" si="1193"/>
        <v>0</v>
      </c>
      <c r="F1892" s="37">
        <f t="shared" si="1193"/>
        <v>0</v>
      </c>
      <c r="G1892" s="35">
        <f t="shared" si="1193"/>
        <v>0</v>
      </c>
      <c r="H1892" s="37">
        <f t="shared" si="1193"/>
        <v>0</v>
      </c>
      <c r="I1892" s="35">
        <f t="shared" si="1193"/>
        <v>0</v>
      </c>
      <c r="J1892" s="37">
        <f>'Coloquios2020 - Notas finales '!T492</f>
        <v>0</v>
      </c>
      <c r="K1892" s="35">
        <f>'Coloquios2020 - Notas finales '!U492</f>
        <v>0</v>
      </c>
      <c r="L1892" s="35">
        <f>'Coloquios2020 - Notas finales '!V492</f>
        <v>0</v>
      </c>
      <c r="M1892" s="35">
        <f>'Coloquios2020 - Notas finales '!W492</f>
        <v>0</v>
      </c>
      <c r="N1892" s="38">
        <f>'Coloquios2020 - Notas finales '!X492</f>
        <v>0</v>
      </c>
    </row>
    <row r="1893" spans="1:14" hidden="1" x14ac:dyDescent="0.2">
      <c r="A1893" s="34">
        <f t="shared" ref="A1893:I1893" si="1194">+A1193</f>
        <v>0</v>
      </c>
      <c r="B1893" s="35">
        <f t="shared" si="1194"/>
        <v>0</v>
      </c>
      <c r="C1893" s="35">
        <f t="shared" si="1194"/>
        <v>0</v>
      </c>
      <c r="D1893" s="35">
        <f t="shared" si="1194"/>
        <v>0</v>
      </c>
      <c r="E1893" s="36">
        <f t="shared" si="1194"/>
        <v>0</v>
      </c>
      <c r="F1893" s="37">
        <f t="shared" si="1194"/>
        <v>0</v>
      </c>
      <c r="G1893" s="35">
        <f t="shared" si="1194"/>
        <v>0</v>
      </c>
      <c r="H1893" s="37">
        <f t="shared" si="1194"/>
        <v>0</v>
      </c>
      <c r="I1893" s="35">
        <f t="shared" si="1194"/>
        <v>0</v>
      </c>
      <c r="J1893" s="37">
        <f>'Coloquios2020 - Notas finales '!T493</f>
        <v>0</v>
      </c>
      <c r="K1893" s="35">
        <f>'Coloquios2020 - Notas finales '!U493</f>
        <v>0</v>
      </c>
      <c r="L1893" s="35">
        <f>'Coloquios2020 - Notas finales '!V493</f>
        <v>0</v>
      </c>
      <c r="M1893" s="35">
        <f>'Coloquios2020 - Notas finales '!W493</f>
        <v>0</v>
      </c>
      <c r="N1893" s="38">
        <f>'Coloquios2020 - Notas finales '!X493</f>
        <v>0</v>
      </c>
    </row>
    <row r="1894" spans="1:14" hidden="1" x14ac:dyDescent="0.2">
      <c r="A1894" s="34">
        <f t="shared" ref="A1894:I1894" si="1195">+A1194</f>
        <v>0</v>
      </c>
      <c r="B1894" s="35">
        <f t="shared" si="1195"/>
        <v>0</v>
      </c>
      <c r="C1894" s="35">
        <f t="shared" si="1195"/>
        <v>0</v>
      </c>
      <c r="D1894" s="35">
        <f t="shared" si="1195"/>
        <v>0</v>
      </c>
      <c r="E1894" s="36">
        <f t="shared" si="1195"/>
        <v>0</v>
      </c>
      <c r="F1894" s="37">
        <f t="shared" si="1195"/>
        <v>0</v>
      </c>
      <c r="G1894" s="35">
        <f t="shared" si="1195"/>
        <v>0</v>
      </c>
      <c r="H1894" s="37">
        <f t="shared" si="1195"/>
        <v>0</v>
      </c>
      <c r="I1894" s="35">
        <f t="shared" si="1195"/>
        <v>0</v>
      </c>
      <c r="J1894" s="37">
        <f>'Coloquios2020 - Notas finales '!T494</f>
        <v>0</v>
      </c>
      <c r="K1894" s="35">
        <f>'Coloquios2020 - Notas finales '!U494</f>
        <v>0</v>
      </c>
      <c r="L1894" s="35">
        <f>'Coloquios2020 - Notas finales '!V494</f>
        <v>0</v>
      </c>
      <c r="M1894" s="35">
        <f>'Coloquios2020 - Notas finales '!W494</f>
        <v>0</v>
      </c>
      <c r="N1894" s="38">
        <f>'Coloquios2020 - Notas finales '!X494</f>
        <v>0</v>
      </c>
    </row>
    <row r="1895" spans="1:14" hidden="1" x14ac:dyDescent="0.2">
      <c r="A1895" s="34">
        <f t="shared" ref="A1895:I1895" si="1196">+A1195</f>
        <v>0</v>
      </c>
      <c r="B1895" s="35">
        <f t="shared" si="1196"/>
        <v>0</v>
      </c>
      <c r="C1895" s="35">
        <f t="shared" si="1196"/>
        <v>0</v>
      </c>
      <c r="D1895" s="35">
        <f t="shared" si="1196"/>
        <v>0</v>
      </c>
      <c r="E1895" s="36">
        <f t="shared" si="1196"/>
        <v>0</v>
      </c>
      <c r="F1895" s="37">
        <f t="shared" si="1196"/>
        <v>0</v>
      </c>
      <c r="G1895" s="35">
        <f t="shared" si="1196"/>
        <v>0</v>
      </c>
      <c r="H1895" s="37">
        <f t="shared" si="1196"/>
        <v>0</v>
      </c>
      <c r="I1895" s="35">
        <f t="shared" si="1196"/>
        <v>0</v>
      </c>
      <c r="J1895" s="37">
        <f>'Coloquios2020 - Notas finales '!T495</f>
        <v>0</v>
      </c>
      <c r="K1895" s="35">
        <f>'Coloquios2020 - Notas finales '!U495</f>
        <v>0</v>
      </c>
      <c r="L1895" s="35">
        <f>'Coloquios2020 - Notas finales '!V495</f>
        <v>0</v>
      </c>
      <c r="M1895" s="35">
        <f>'Coloquios2020 - Notas finales '!W495</f>
        <v>0</v>
      </c>
      <c r="N1895" s="38">
        <f>'Coloquios2020 - Notas finales '!X495</f>
        <v>0</v>
      </c>
    </row>
    <row r="1896" spans="1:14" hidden="1" x14ac:dyDescent="0.2">
      <c r="A1896" s="34">
        <f t="shared" ref="A1896:I1896" si="1197">+A1196</f>
        <v>0</v>
      </c>
      <c r="B1896" s="35">
        <f t="shared" si="1197"/>
        <v>0</v>
      </c>
      <c r="C1896" s="35">
        <f t="shared" si="1197"/>
        <v>0</v>
      </c>
      <c r="D1896" s="35">
        <f t="shared" si="1197"/>
        <v>0</v>
      </c>
      <c r="E1896" s="36">
        <f t="shared" si="1197"/>
        <v>0</v>
      </c>
      <c r="F1896" s="37">
        <f t="shared" si="1197"/>
        <v>0</v>
      </c>
      <c r="G1896" s="35">
        <f t="shared" si="1197"/>
        <v>0</v>
      </c>
      <c r="H1896" s="37">
        <f t="shared" si="1197"/>
        <v>0</v>
      </c>
      <c r="I1896" s="35">
        <f t="shared" si="1197"/>
        <v>0</v>
      </c>
      <c r="J1896" s="37">
        <f>'Coloquios2020 - Notas finales '!T496</f>
        <v>0</v>
      </c>
      <c r="K1896" s="35">
        <f>'Coloquios2020 - Notas finales '!U496</f>
        <v>0</v>
      </c>
      <c r="L1896" s="35">
        <f>'Coloquios2020 - Notas finales '!V496</f>
        <v>0</v>
      </c>
      <c r="M1896" s="35">
        <f>'Coloquios2020 - Notas finales '!W496</f>
        <v>0</v>
      </c>
      <c r="N1896" s="38">
        <f>'Coloquios2020 - Notas finales '!X496</f>
        <v>0</v>
      </c>
    </row>
    <row r="1897" spans="1:14" hidden="1" x14ac:dyDescent="0.2">
      <c r="A1897" s="34">
        <f t="shared" ref="A1897:I1897" si="1198">+A1197</f>
        <v>0</v>
      </c>
      <c r="B1897" s="35">
        <f t="shared" si="1198"/>
        <v>0</v>
      </c>
      <c r="C1897" s="35">
        <f t="shared" si="1198"/>
        <v>0</v>
      </c>
      <c r="D1897" s="35">
        <f t="shared" si="1198"/>
        <v>0</v>
      </c>
      <c r="E1897" s="36">
        <f t="shared" si="1198"/>
        <v>0</v>
      </c>
      <c r="F1897" s="37">
        <f t="shared" si="1198"/>
        <v>0</v>
      </c>
      <c r="G1897" s="35">
        <f t="shared" si="1198"/>
        <v>0</v>
      </c>
      <c r="H1897" s="37">
        <f t="shared" si="1198"/>
        <v>0</v>
      </c>
      <c r="I1897" s="35">
        <f t="shared" si="1198"/>
        <v>0</v>
      </c>
      <c r="J1897" s="37">
        <f>'Coloquios2020 - Notas finales '!T497</f>
        <v>0</v>
      </c>
      <c r="K1897" s="35">
        <f>'Coloquios2020 - Notas finales '!U497</f>
        <v>0</v>
      </c>
      <c r="L1897" s="35">
        <f>'Coloquios2020 - Notas finales '!V497</f>
        <v>0</v>
      </c>
      <c r="M1897" s="35">
        <f>'Coloquios2020 - Notas finales '!W497</f>
        <v>0</v>
      </c>
      <c r="N1897" s="38">
        <f>'Coloquios2020 - Notas finales '!X497</f>
        <v>0</v>
      </c>
    </row>
    <row r="1898" spans="1:14" hidden="1" x14ac:dyDescent="0.2">
      <c r="A1898" s="34">
        <f t="shared" ref="A1898:I1898" si="1199">+A1198</f>
        <v>0</v>
      </c>
      <c r="B1898" s="35">
        <f t="shared" si="1199"/>
        <v>0</v>
      </c>
      <c r="C1898" s="35">
        <f t="shared" si="1199"/>
        <v>0</v>
      </c>
      <c r="D1898" s="35">
        <f t="shared" si="1199"/>
        <v>0</v>
      </c>
      <c r="E1898" s="36">
        <f t="shared" si="1199"/>
        <v>0</v>
      </c>
      <c r="F1898" s="37">
        <f t="shared" si="1199"/>
        <v>0</v>
      </c>
      <c r="G1898" s="35">
        <f t="shared" si="1199"/>
        <v>0</v>
      </c>
      <c r="H1898" s="37">
        <f t="shared" si="1199"/>
        <v>0</v>
      </c>
      <c r="I1898" s="35">
        <f t="shared" si="1199"/>
        <v>0</v>
      </c>
      <c r="J1898" s="37">
        <f>'Coloquios2020 - Notas finales '!T498</f>
        <v>0</v>
      </c>
      <c r="K1898" s="35">
        <f>'Coloquios2020 - Notas finales '!U498</f>
        <v>0</v>
      </c>
      <c r="L1898" s="35">
        <f>'Coloquios2020 - Notas finales '!V498</f>
        <v>0</v>
      </c>
      <c r="M1898" s="35">
        <f>'Coloquios2020 - Notas finales '!W498</f>
        <v>0</v>
      </c>
      <c r="N1898" s="38">
        <f>'Coloquios2020 - Notas finales '!X498</f>
        <v>0</v>
      </c>
    </row>
    <row r="1899" spans="1:14" hidden="1" x14ac:dyDescent="0.2">
      <c r="A1899" s="34">
        <f t="shared" ref="A1899:I1899" si="1200">+A1199</f>
        <v>0</v>
      </c>
      <c r="B1899" s="35">
        <f t="shared" si="1200"/>
        <v>0</v>
      </c>
      <c r="C1899" s="35">
        <f t="shared" si="1200"/>
        <v>0</v>
      </c>
      <c r="D1899" s="35">
        <f t="shared" si="1200"/>
        <v>0</v>
      </c>
      <c r="E1899" s="36">
        <f t="shared" si="1200"/>
        <v>0</v>
      </c>
      <c r="F1899" s="37">
        <f t="shared" si="1200"/>
        <v>0</v>
      </c>
      <c r="G1899" s="35">
        <f t="shared" si="1200"/>
        <v>0</v>
      </c>
      <c r="H1899" s="37">
        <f t="shared" si="1200"/>
        <v>0</v>
      </c>
      <c r="I1899" s="35">
        <f t="shared" si="1200"/>
        <v>0</v>
      </c>
      <c r="J1899" s="37">
        <f>'Coloquios2020 - Notas finales '!T499</f>
        <v>0</v>
      </c>
      <c r="K1899" s="35">
        <f>'Coloquios2020 - Notas finales '!U499</f>
        <v>0</v>
      </c>
      <c r="L1899" s="35">
        <f>'Coloquios2020 - Notas finales '!V499</f>
        <v>0</v>
      </c>
      <c r="M1899" s="35">
        <f>'Coloquios2020 - Notas finales '!W499</f>
        <v>0</v>
      </c>
      <c r="N1899" s="38">
        <f>'Coloquios2020 - Notas finales '!X499</f>
        <v>0</v>
      </c>
    </row>
    <row r="1900" spans="1:14" hidden="1" x14ac:dyDescent="0.2">
      <c r="A1900" s="34">
        <f t="shared" ref="A1900:I1900" si="1201">+A1200</f>
        <v>0</v>
      </c>
      <c r="B1900" s="35">
        <f t="shared" si="1201"/>
        <v>0</v>
      </c>
      <c r="C1900" s="35">
        <f t="shared" si="1201"/>
        <v>0</v>
      </c>
      <c r="D1900" s="35">
        <f t="shared" si="1201"/>
        <v>0</v>
      </c>
      <c r="E1900" s="36">
        <f t="shared" si="1201"/>
        <v>0</v>
      </c>
      <c r="F1900" s="37">
        <f t="shared" si="1201"/>
        <v>0</v>
      </c>
      <c r="G1900" s="35">
        <f t="shared" si="1201"/>
        <v>0</v>
      </c>
      <c r="H1900" s="37">
        <f t="shared" si="1201"/>
        <v>0</v>
      </c>
      <c r="I1900" s="35">
        <f t="shared" si="1201"/>
        <v>0</v>
      </c>
      <c r="J1900" s="37">
        <f>'Coloquios2020 - Notas finales '!T500</f>
        <v>0</v>
      </c>
      <c r="K1900" s="35">
        <f>'Coloquios2020 - Notas finales '!U500</f>
        <v>0</v>
      </c>
      <c r="L1900" s="35">
        <f>'Coloquios2020 - Notas finales '!V500</f>
        <v>0</v>
      </c>
      <c r="M1900" s="35">
        <f>'Coloquios2020 - Notas finales '!W500</f>
        <v>0</v>
      </c>
      <c r="N1900" s="38">
        <f>'Coloquios2020 - Notas finales '!X500</f>
        <v>0</v>
      </c>
    </row>
    <row r="1901" spans="1:14" hidden="1" x14ac:dyDescent="0.2">
      <c r="A1901" s="34">
        <f t="shared" ref="A1901:I1901" si="1202">+A1201</f>
        <v>0</v>
      </c>
      <c r="B1901" s="35">
        <f t="shared" si="1202"/>
        <v>0</v>
      </c>
      <c r="C1901" s="35">
        <f t="shared" si="1202"/>
        <v>0</v>
      </c>
      <c r="D1901" s="35">
        <f t="shared" si="1202"/>
        <v>0</v>
      </c>
      <c r="E1901" s="36">
        <f t="shared" si="1202"/>
        <v>0</v>
      </c>
      <c r="F1901" s="37">
        <f t="shared" si="1202"/>
        <v>0</v>
      </c>
      <c r="G1901" s="35">
        <f t="shared" si="1202"/>
        <v>0</v>
      </c>
      <c r="H1901" s="37">
        <f t="shared" si="1202"/>
        <v>0</v>
      </c>
      <c r="I1901" s="35">
        <f t="shared" si="1202"/>
        <v>0</v>
      </c>
      <c r="J1901" s="37">
        <f>'Coloquios2020 - Notas finales '!T501</f>
        <v>0</v>
      </c>
      <c r="K1901" s="35">
        <f>'Coloquios2020 - Notas finales '!U501</f>
        <v>0</v>
      </c>
      <c r="L1901" s="35">
        <f>'Coloquios2020 - Notas finales '!V501</f>
        <v>0</v>
      </c>
      <c r="M1901" s="35">
        <f>'Coloquios2020 - Notas finales '!W501</f>
        <v>0</v>
      </c>
      <c r="N1901" s="38">
        <f>'Coloquios2020 - Notas finales '!X501</f>
        <v>0</v>
      </c>
    </row>
    <row r="1902" spans="1:14" hidden="1" x14ac:dyDescent="0.2">
      <c r="A1902" s="34">
        <f t="shared" ref="A1902:I1902" si="1203">+A1202</f>
        <v>0</v>
      </c>
      <c r="B1902" s="35">
        <f t="shared" si="1203"/>
        <v>0</v>
      </c>
      <c r="C1902" s="35">
        <f t="shared" si="1203"/>
        <v>0</v>
      </c>
      <c r="D1902" s="35">
        <f t="shared" si="1203"/>
        <v>0</v>
      </c>
      <c r="E1902" s="36">
        <f t="shared" si="1203"/>
        <v>0</v>
      </c>
      <c r="F1902" s="37">
        <f t="shared" si="1203"/>
        <v>0</v>
      </c>
      <c r="G1902" s="35">
        <f t="shared" si="1203"/>
        <v>0</v>
      </c>
      <c r="H1902" s="37">
        <f t="shared" si="1203"/>
        <v>0</v>
      </c>
      <c r="I1902" s="35">
        <f t="shared" si="1203"/>
        <v>0</v>
      </c>
      <c r="J1902" s="37">
        <f>'Coloquios2020 - Notas finales '!T502</f>
        <v>0</v>
      </c>
      <c r="K1902" s="35">
        <f>'Coloquios2020 - Notas finales '!U502</f>
        <v>0</v>
      </c>
      <c r="L1902" s="35">
        <f>'Coloquios2020 - Notas finales '!V502</f>
        <v>0</v>
      </c>
      <c r="M1902" s="35">
        <f>'Coloquios2020 - Notas finales '!W502</f>
        <v>0</v>
      </c>
      <c r="N1902" s="38">
        <f>'Coloquios2020 - Notas finales '!X502</f>
        <v>0</v>
      </c>
    </row>
    <row r="1903" spans="1:14" hidden="1" x14ac:dyDescent="0.2">
      <c r="A1903" s="34">
        <f t="shared" ref="A1903:I1903" si="1204">+A1203</f>
        <v>0</v>
      </c>
      <c r="B1903" s="35">
        <f t="shared" si="1204"/>
        <v>0</v>
      </c>
      <c r="C1903" s="35">
        <f t="shared" si="1204"/>
        <v>0</v>
      </c>
      <c r="D1903" s="35">
        <f t="shared" si="1204"/>
        <v>0</v>
      </c>
      <c r="E1903" s="36">
        <f t="shared" si="1204"/>
        <v>0</v>
      </c>
      <c r="F1903" s="37">
        <f t="shared" si="1204"/>
        <v>0</v>
      </c>
      <c r="G1903" s="35">
        <f t="shared" si="1204"/>
        <v>0</v>
      </c>
      <c r="H1903" s="37">
        <f t="shared" si="1204"/>
        <v>0</v>
      </c>
      <c r="I1903" s="35">
        <f t="shared" si="1204"/>
        <v>0</v>
      </c>
      <c r="J1903" s="37">
        <f>'Coloquios2020 - Notas finales '!T503</f>
        <v>0</v>
      </c>
      <c r="K1903" s="35">
        <f>'Coloquios2020 - Notas finales '!U503</f>
        <v>0</v>
      </c>
      <c r="L1903" s="35">
        <f>'Coloquios2020 - Notas finales '!V503</f>
        <v>0</v>
      </c>
      <c r="M1903" s="35">
        <f>'Coloquios2020 - Notas finales '!W503</f>
        <v>0</v>
      </c>
      <c r="N1903" s="38">
        <f>'Coloquios2020 - Notas finales '!X503</f>
        <v>0</v>
      </c>
    </row>
    <row r="1904" spans="1:14" hidden="1" x14ac:dyDescent="0.2">
      <c r="A1904" s="34">
        <f t="shared" ref="A1904:I1904" si="1205">+A1204</f>
        <v>0</v>
      </c>
      <c r="B1904" s="35">
        <f t="shared" si="1205"/>
        <v>0</v>
      </c>
      <c r="C1904" s="35">
        <f t="shared" si="1205"/>
        <v>0</v>
      </c>
      <c r="D1904" s="35">
        <f t="shared" si="1205"/>
        <v>0</v>
      </c>
      <c r="E1904" s="36">
        <f t="shared" si="1205"/>
        <v>0</v>
      </c>
      <c r="F1904" s="37">
        <f t="shared" si="1205"/>
        <v>0</v>
      </c>
      <c r="G1904" s="35">
        <f t="shared" si="1205"/>
        <v>0</v>
      </c>
      <c r="H1904" s="37">
        <f t="shared" si="1205"/>
        <v>0</v>
      </c>
      <c r="I1904" s="35">
        <f t="shared" si="1205"/>
        <v>0</v>
      </c>
      <c r="J1904" s="37">
        <f>'Coloquios2020 - Notas finales '!T504</f>
        <v>0</v>
      </c>
      <c r="K1904" s="35">
        <f>'Coloquios2020 - Notas finales '!U504</f>
        <v>0</v>
      </c>
      <c r="L1904" s="35">
        <f>'Coloquios2020 - Notas finales '!V504</f>
        <v>0</v>
      </c>
      <c r="M1904" s="35">
        <f>'Coloquios2020 - Notas finales '!W504</f>
        <v>0</v>
      </c>
      <c r="N1904" s="38">
        <f>'Coloquios2020 - Notas finales '!X504</f>
        <v>0</v>
      </c>
    </row>
    <row r="1905" spans="1:14" hidden="1" x14ac:dyDescent="0.2">
      <c r="A1905" s="34">
        <f t="shared" ref="A1905:I1905" si="1206">+A1205</f>
        <v>0</v>
      </c>
      <c r="B1905" s="35">
        <f t="shared" si="1206"/>
        <v>0</v>
      </c>
      <c r="C1905" s="35">
        <f t="shared" si="1206"/>
        <v>0</v>
      </c>
      <c r="D1905" s="35">
        <f t="shared" si="1206"/>
        <v>0</v>
      </c>
      <c r="E1905" s="36">
        <f t="shared" si="1206"/>
        <v>0</v>
      </c>
      <c r="F1905" s="37">
        <f t="shared" si="1206"/>
        <v>0</v>
      </c>
      <c r="G1905" s="35">
        <f t="shared" si="1206"/>
        <v>0</v>
      </c>
      <c r="H1905" s="37">
        <f t="shared" si="1206"/>
        <v>0</v>
      </c>
      <c r="I1905" s="35">
        <f t="shared" si="1206"/>
        <v>0</v>
      </c>
      <c r="J1905" s="37">
        <f>'Coloquios2020 - Notas finales '!T505</f>
        <v>0</v>
      </c>
      <c r="K1905" s="35">
        <f>'Coloquios2020 - Notas finales '!U505</f>
        <v>0</v>
      </c>
      <c r="L1905" s="35">
        <f>'Coloquios2020 - Notas finales '!V505</f>
        <v>0</v>
      </c>
      <c r="M1905" s="35">
        <f>'Coloquios2020 - Notas finales '!W505</f>
        <v>0</v>
      </c>
      <c r="N1905" s="38">
        <f>'Coloquios2020 - Notas finales '!X505</f>
        <v>0</v>
      </c>
    </row>
    <row r="1906" spans="1:14" hidden="1" x14ac:dyDescent="0.2">
      <c r="A1906" s="34">
        <f t="shared" ref="A1906:I1906" si="1207">+A1206</f>
        <v>0</v>
      </c>
      <c r="B1906" s="35">
        <f t="shared" si="1207"/>
        <v>0</v>
      </c>
      <c r="C1906" s="35">
        <f t="shared" si="1207"/>
        <v>0</v>
      </c>
      <c r="D1906" s="35">
        <f t="shared" si="1207"/>
        <v>0</v>
      </c>
      <c r="E1906" s="36">
        <f t="shared" si="1207"/>
        <v>0</v>
      </c>
      <c r="F1906" s="37">
        <f t="shared" si="1207"/>
        <v>0</v>
      </c>
      <c r="G1906" s="35">
        <f t="shared" si="1207"/>
        <v>0</v>
      </c>
      <c r="H1906" s="37">
        <f t="shared" si="1207"/>
        <v>0</v>
      </c>
      <c r="I1906" s="35">
        <f t="shared" si="1207"/>
        <v>0</v>
      </c>
      <c r="J1906" s="37">
        <f>'Coloquios2020 - Notas finales '!T506</f>
        <v>0</v>
      </c>
      <c r="K1906" s="35">
        <f>'Coloquios2020 - Notas finales '!U506</f>
        <v>0</v>
      </c>
      <c r="L1906" s="35">
        <f>'Coloquios2020 - Notas finales '!V506</f>
        <v>0</v>
      </c>
      <c r="M1906" s="35">
        <f>'Coloquios2020 - Notas finales '!W506</f>
        <v>0</v>
      </c>
      <c r="N1906" s="38">
        <f>'Coloquios2020 - Notas finales '!X506</f>
        <v>0</v>
      </c>
    </row>
    <row r="1907" spans="1:14" hidden="1" x14ac:dyDescent="0.2">
      <c r="A1907" s="34">
        <f t="shared" ref="A1907:I1907" si="1208">+A1207</f>
        <v>0</v>
      </c>
      <c r="B1907" s="35">
        <f t="shared" si="1208"/>
        <v>0</v>
      </c>
      <c r="C1907" s="35">
        <f t="shared" si="1208"/>
        <v>0</v>
      </c>
      <c r="D1907" s="35">
        <f t="shared" si="1208"/>
        <v>0</v>
      </c>
      <c r="E1907" s="36">
        <f t="shared" si="1208"/>
        <v>0</v>
      </c>
      <c r="F1907" s="37">
        <f t="shared" si="1208"/>
        <v>0</v>
      </c>
      <c r="G1907" s="35">
        <f t="shared" si="1208"/>
        <v>0</v>
      </c>
      <c r="H1907" s="37">
        <f t="shared" si="1208"/>
        <v>0</v>
      </c>
      <c r="I1907" s="35">
        <f t="shared" si="1208"/>
        <v>0</v>
      </c>
      <c r="J1907" s="37">
        <f>'Coloquios2020 - Notas finales '!T507</f>
        <v>0</v>
      </c>
      <c r="K1907" s="35">
        <f>'Coloquios2020 - Notas finales '!U507</f>
        <v>0</v>
      </c>
      <c r="L1907" s="35">
        <f>'Coloquios2020 - Notas finales '!V507</f>
        <v>0</v>
      </c>
      <c r="M1907" s="35">
        <f>'Coloquios2020 - Notas finales '!W507</f>
        <v>0</v>
      </c>
      <c r="N1907" s="38">
        <f>'Coloquios2020 - Notas finales '!X507</f>
        <v>0</v>
      </c>
    </row>
    <row r="1908" spans="1:14" hidden="1" x14ac:dyDescent="0.2">
      <c r="A1908" s="34">
        <f t="shared" ref="A1908:I1908" si="1209">+A1208</f>
        <v>0</v>
      </c>
      <c r="B1908" s="35">
        <f t="shared" si="1209"/>
        <v>0</v>
      </c>
      <c r="C1908" s="35">
        <f t="shared" si="1209"/>
        <v>0</v>
      </c>
      <c r="D1908" s="35">
        <f t="shared" si="1209"/>
        <v>0</v>
      </c>
      <c r="E1908" s="36">
        <f t="shared" si="1209"/>
        <v>0</v>
      </c>
      <c r="F1908" s="37">
        <f t="shared" si="1209"/>
        <v>0</v>
      </c>
      <c r="G1908" s="35">
        <f t="shared" si="1209"/>
        <v>0</v>
      </c>
      <c r="H1908" s="37">
        <f t="shared" si="1209"/>
        <v>0</v>
      </c>
      <c r="I1908" s="35">
        <f t="shared" si="1209"/>
        <v>0</v>
      </c>
      <c r="J1908" s="37">
        <f>'Coloquios2020 - Notas finales '!T508</f>
        <v>0</v>
      </c>
      <c r="K1908" s="35">
        <f>'Coloquios2020 - Notas finales '!U508</f>
        <v>0</v>
      </c>
      <c r="L1908" s="35">
        <f>'Coloquios2020 - Notas finales '!V508</f>
        <v>0</v>
      </c>
      <c r="M1908" s="35">
        <f>'Coloquios2020 - Notas finales '!W508</f>
        <v>0</v>
      </c>
      <c r="N1908" s="38">
        <f>'Coloquios2020 - Notas finales '!X508</f>
        <v>0</v>
      </c>
    </row>
    <row r="1909" spans="1:14" hidden="1" x14ac:dyDescent="0.2">
      <c r="A1909" s="34">
        <f t="shared" ref="A1909:I1909" si="1210">+A1209</f>
        <v>0</v>
      </c>
      <c r="B1909" s="35">
        <f t="shared" si="1210"/>
        <v>0</v>
      </c>
      <c r="C1909" s="35">
        <f t="shared" si="1210"/>
        <v>0</v>
      </c>
      <c r="D1909" s="35">
        <f t="shared" si="1210"/>
        <v>0</v>
      </c>
      <c r="E1909" s="36">
        <f t="shared" si="1210"/>
        <v>0</v>
      </c>
      <c r="F1909" s="37">
        <f t="shared" si="1210"/>
        <v>0</v>
      </c>
      <c r="G1909" s="35">
        <f t="shared" si="1210"/>
        <v>0</v>
      </c>
      <c r="H1909" s="37">
        <f t="shared" si="1210"/>
        <v>0</v>
      </c>
      <c r="I1909" s="35">
        <f t="shared" si="1210"/>
        <v>0</v>
      </c>
      <c r="J1909" s="37">
        <f>'Coloquios2020 - Notas finales '!T509</f>
        <v>0</v>
      </c>
      <c r="K1909" s="35">
        <f>'Coloquios2020 - Notas finales '!U509</f>
        <v>0</v>
      </c>
      <c r="L1909" s="35">
        <f>'Coloquios2020 - Notas finales '!V509</f>
        <v>0</v>
      </c>
      <c r="M1909" s="35">
        <f>'Coloquios2020 - Notas finales '!W509</f>
        <v>0</v>
      </c>
      <c r="N1909" s="38">
        <f>'Coloquios2020 - Notas finales '!X509</f>
        <v>0</v>
      </c>
    </row>
    <row r="1910" spans="1:14" hidden="1" x14ac:dyDescent="0.2">
      <c r="A1910" s="34">
        <f t="shared" ref="A1910:I1910" si="1211">+A1210</f>
        <v>0</v>
      </c>
      <c r="B1910" s="35">
        <f t="shared" si="1211"/>
        <v>0</v>
      </c>
      <c r="C1910" s="35">
        <f t="shared" si="1211"/>
        <v>0</v>
      </c>
      <c r="D1910" s="35">
        <f t="shared" si="1211"/>
        <v>0</v>
      </c>
      <c r="E1910" s="36">
        <f t="shared" si="1211"/>
        <v>0</v>
      </c>
      <c r="F1910" s="37">
        <f t="shared" si="1211"/>
        <v>0</v>
      </c>
      <c r="G1910" s="35">
        <f t="shared" si="1211"/>
        <v>0</v>
      </c>
      <c r="H1910" s="37">
        <f t="shared" si="1211"/>
        <v>0</v>
      </c>
      <c r="I1910" s="35">
        <f t="shared" si="1211"/>
        <v>0</v>
      </c>
      <c r="J1910" s="37">
        <f>'Coloquios2020 - Notas finales '!T510</f>
        <v>0</v>
      </c>
      <c r="K1910" s="35">
        <f>'Coloquios2020 - Notas finales '!U510</f>
        <v>0</v>
      </c>
      <c r="L1910" s="35">
        <f>'Coloquios2020 - Notas finales '!V510</f>
        <v>0</v>
      </c>
      <c r="M1910" s="35">
        <f>'Coloquios2020 - Notas finales '!W510</f>
        <v>0</v>
      </c>
      <c r="N1910" s="38">
        <f>'Coloquios2020 - Notas finales '!X510</f>
        <v>0</v>
      </c>
    </row>
    <row r="1911" spans="1:14" hidden="1" x14ac:dyDescent="0.2">
      <c r="A1911" s="34">
        <f t="shared" ref="A1911:I1911" si="1212">+A1211</f>
        <v>0</v>
      </c>
      <c r="B1911" s="35">
        <f t="shared" si="1212"/>
        <v>0</v>
      </c>
      <c r="C1911" s="35">
        <f t="shared" si="1212"/>
        <v>0</v>
      </c>
      <c r="D1911" s="35">
        <f t="shared" si="1212"/>
        <v>0</v>
      </c>
      <c r="E1911" s="36">
        <f t="shared" si="1212"/>
        <v>0</v>
      </c>
      <c r="F1911" s="37">
        <f t="shared" si="1212"/>
        <v>0</v>
      </c>
      <c r="G1911" s="35">
        <f t="shared" si="1212"/>
        <v>0</v>
      </c>
      <c r="H1911" s="37">
        <f t="shared" si="1212"/>
        <v>0</v>
      </c>
      <c r="I1911" s="35">
        <f t="shared" si="1212"/>
        <v>0</v>
      </c>
      <c r="J1911" s="37">
        <f>'Coloquios2020 - Notas finales '!T511</f>
        <v>0</v>
      </c>
      <c r="K1911" s="35">
        <f>'Coloquios2020 - Notas finales '!U511</f>
        <v>0</v>
      </c>
      <c r="L1911" s="35">
        <f>'Coloquios2020 - Notas finales '!V511</f>
        <v>0</v>
      </c>
      <c r="M1911" s="35">
        <f>'Coloquios2020 - Notas finales '!W511</f>
        <v>0</v>
      </c>
      <c r="N1911" s="38">
        <f>'Coloquios2020 - Notas finales '!X511</f>
        <v>0</v>
      </c>
    </row>
    <row r="1912" spans="1:14" hidden="1" x14ac:dyDescent="0.2">
      <c r="A1912" s="34">
        <f t="shared" ref="A1912:I1912" si="1213">+A1212</f>
        <v>0</v>
      </c>
      <c r="B1912" s="35">
        <f t="shared" si="1213"/>
        <v>0</v>
      </c>
      <c r="C1912" s="35">
        <f t="shared" si="1213"/>
        <v>0</v>
      </c>
      <c r="D1912" s="35">
        <f t="shared" si="1213"/>
        <v>0</v>
      </c>
      <c r="E1912" s="36">
        <f t="shared" si="1213"/>
        <v>0</v>
      </c>
      <c r="F1912" s="37">
        <f t="shared" si="1213"/>
        <v>0</v>
      </c>
      <c r="G1912" s="35">
        <f t="shared" si="1213"/>
        <v>0</v>
      </c>
      <c r="H1912" s="37">
        <f t="shared" si="1213"/>
        <v>0</v>
      </c>
      <c r="I1912" s="35">
        <f t="shared" si="1213"/>
        <v>0</v>
      </c>
      <c r="J1912" s="37">
        <f>'Coloquios2020 - Notas finales '!T512</f>
        <v>0</v>
      </c>
      <c r="K1912" s="35">
        <f>'Coloquios2020 - Notas finales '!U512</f>
        <v>0</v>
      </c>
      <c r="L1912" s="35">
        <f>'Coloquios2020 - Notas finales '!V512</f>
        <v>0</v>
      </c>
      <c r="M1912" s="35">
        <f>'Coloquios2020 - Notas finales '!W512</f>
        <v>0</v>
      </c>
      <c r="N1912" s="38">
        <f>'Coloquios2020 - Notas finales '!X512</f>
        <v>0</v>
      </c>
    </row>
    <row r="1913" spans="1:14" hidden="1" x14ac:dyDescent="0.2">
      <c r="A1913" s="34">
        <f t="shared" ref="A1913:I1913" si="1214">+A1213</f>
        <v>0</v>
      </c>
      <c r="B1913" s="35">
        <f t="shared" si="1214"/>
        <v>0</v>
      </c>
      <c r="C1913" s="35">
        <f t="shared" si="1214"/>
        <v>0</v>
      </c>
      <c r="D1913" s="35">
        <f t="shared" si="1214"/>
        <v>0</v>
      </c>
      <c r="E1913" s="36">
        <f t="shared" si="1214"/>
        <v>0</v>
      </c>
      <c r="F1913" s="37">
        <f t="shared" si="1214"/>
        <v>0</v>
      </c>
      <c r="G1913" s="35">
        <f t="shared" si="1214"/>
        <v>0</v>
      </c>
      <c r="H1913" s="37">
        <f t="shared" si="1214"/>
        <v>0</v>
      </c>
      <c r="I1913" s="35">
        <f t="shared" si="1214"/>
        <v>0</v>
      </c>
      <c r="J1913" s="37">
        <f>'Coloquios2020 - Notas finales '!T513</f>
        <v>0</v>
      </c>
      <c r="K1913" s="35">
        <f>'Coloquios2020 - Notas finales '!U513</f>
        <v>0</v>
      </c>
      <c r="L1913" s="35">
        <f>'Coloquios2020 - Notas finales '!V513</f>
        <v>0</v>
      </c>
      <c r="M1913" s="35">
        <f>'Coloquios2020 - Notas finales '!W513</f>
        <v>0</v>
      </c>
      <c r="N1913" s="38">
        <f>'Coloquios2020 - Notas finales '!X513</f>
        <v>0</v>
      </c>
    </row>
    <row r="1914" spans="1:14" hidden="1" x14ac:dyDescent="0.2">
      <c r="A1914" s="34">
        <f t="shared" ref="A1914:I1914" si="1215">+A1214</f>
        <v>0</v>
      </c>
      <c r="B1914" s="35">
        <f t="shared" si="1215"/>
        <v>0</v>
      </c>
      <c r="C1914" s="35">
        <f t="shared" si="1215"/>
        <v>0</v>
      </c>
      <c r="D1914" s="35">
        <f t="shared" si="1215"/>
        <v>0</v>
      </c>
      <c r="E1914" s="36">
        <f t="shared" si="1215"/>
        <v>0</v>
      </c>
      <c r="F1914" s="37">
        <f t="shared" si="1215"/>
        <v>0</v>
      </c>
      <c r="G1914" s="35">
        <f t="shared" si="1215"/>
        <v>0</v>
      </c>
      <c r="H1914" s="37">
        <f t="shared" si="1215"/>
        <v>0</v>
      </c>
      <c r="I1914" s="35">
        <f t="shared" si="1215"/>
        <v>0</v>
      </c>
      <c r="J1914" s="37">
        <f>'Coloquios2020 - Notas finales '!T514</f>
        <v>0</v>
      </c>
      <c r="K1914" s="35">
        <f>'Coloquios2020 - Notas finales '!U514</f>
        <v>0</v>
      </c>
      <c r="L1914" s="35">
        <f>'Coloquios2020 - Notas finales '!V514</f>
        <v>0</v>
      </c>
      <c r="M1914" s="35">
        <f>'Coloquios2020 - Notas finales '!W514</f>
        <v>0</v>
      </c>
      <c r="N1914" s="38">
        <f>'Coloquios2020 - Notas finales '!X514</f>
        <v>0</v>
      </c>
    </row>
    <row r="1915" spans="1:14" hidden="1" x14ac:dyDescent="0.2">
      <c r="A1915" s="34">
        <f t="shared" ref="A1915:I1915" si="1216">+A1215</f>
        <v>0</v>
      </c>
      <c r="B1915" s="35">
        <f t="shared" si="1216"/>
        <v>0</v>
      </c>
      <c r="C1915" s="35">
        <f t="shared" si="1216"/>
        <v>0</v>
      </c>
      <c r="D1915" s="35">
        <f t="shared" si="1216"/>
        <v>0</v>
      </c>
      <c r="E1915" s="36">
        <f t="shared" si="1216"/>
        <v>0</v>
      </c>
      <c r="F1915" s="37">
        <f t="shared" si="1216"/>
        <v>0</v>
      </c>
      <c r="G1915" s="35">
        <f t="shared" si="1216"/>
        <v>0</v>
      </c>
      <c r="H1915" s="37">
        <f t="shared" si="1216"/>
        <v>0</v>
      </c>
      <c r="I1915" s="35">
        <f t="shared" si="1216"/>
        <v>0</v>
      </c>
      <c r="J1915" s="37">
        <f>'Coloquios2020 - Notas finales '!T515</f>
        <v>0</v>
      </c>
      <c r="K1915" s="35">
        <f>'Coloquios2020 - Notas finales '!U515</f>
        <v>0</v>
      </c>
      <c r="L1915" s="35">
        <f>'Coloquios2020 - Notas finales '!V515</f>
        <v>0</v>
      </c>
      <c r="M1915" s="35">
        <f>'Coloquios2020 - Notas finales '!W515</f>
        <v>0</v>
      </c>
      <c r="N1915" s="38">
        <f>'Coloquios2020 - Notas finales '!X515</f>
        <v>0</v>
      </c>
    </row>
    <row r="1916" spans="1:14" hidden="1" x14ac:dyDescent="0.2">
      <c r="A1916" s="34">
        <f t="shared" ref="A1916:I1916" si="1217">+A1216</f>
        <v>0</v>
      </c>
      <c r="B1916" s="35">
        <f t="shared" si="1217"/>
        <v>0</v>
      </c>
      <c r="C1916" s="35">
        <f t="shared" si="1217"/>
        <v>0</v>
      </c>
      <c r="D1916" s="35">
        <f t="shared" si="1217"/>
        <v>0</v>
      </c>
      <c r="E1916" s="36">
        <f t="shared" si="1217"/>
        <v>0</v>
      </c>
      <c r="F1916" s="37">
        <f t="shared" si="1217"/>
        <v>0</v>
      </c>
      <c r="G1916" s="35">
        <f t="shared" si="1217"/>
        <v>0</v>
      </c>
      <c r="H1916" s="37">
        <f t="shared" si="1217"/>
        <v>0</v>
      </c>
      <c r="I1916" s="35">
        <f t="shared" si="1217"/>
        <v>0</v>
      </c>
      <c r="J1916" s="37">
        <f>'Coloquios2020 - Notas finales '!T516</f>
        <v>0</v>
      </c>
      <c r="K1916" s="35">
        <f>'Coloquios2020 - Notas finales '!U516</f>
        <v>0</v>
      </c>
      <c r="L1916" s="35">
        <f>'Coloquios2020 - Notas finales '!V516</f>
        <v>0</v>
      </c>
      <c r="M1916" s="35">
        <f>'Coloquios2020 - Notas finales '!W516</f>
        <v>0</v>
      </c>
      <c r="N1916" s="38">
        <f>'Coloquios2020 - Notas finales '!X516</f>
        <v>0</v>
      </c>
    </row>
    <row r="1917" spans="1:14" hidden="1" x14ac:dyDescent="0.2">
      <c r="A1917" s="34">
        <f t="shared" ref="A1917:I1917" si="1218">+A1217</f>
        <v>0</v>
      </c>
      <c r="B1917" s="35">
        <f t="shared" si="1218"/>
        <v>0</v>
      </c>
      <c r="C1917" s="35">
        <f t="shared" si="1218"/>
        <v>0</v>
      </c>
      <c r="D1917" s="35">
        <f t="shared" si="1218"/>
        <v>0</v>
      </c>
      <c r="E1917" s="36">
        <f t="shared" si="1218"/>
        <v>0</v>
      </c>
      <c r="F1917" s="37">
        <f t="shared" si="1218"/>
        <v>0</v>
      </c>
      <c r="G1917" s="35">
        <f t="shared" si="1218"/>
        <v>0</v>
      </c>
      <c r="H1917" s="37">
        <f t="shared" si="1218"/>
        <v>0</v>
      </c>
      <c r="I1917" s="35">
        <f t="shared" si="1218"/>
        <v>0</v>
      </c>
      <c r="J1917" s="37">
        <f>'Coloquios2020 - Notas finales '!T517</f>
        <v>0</v>
      </c>
      <c r="K1917" s="35">
        <f>'Coloquios2020 - Notas finales '!U517</f>
        <v>0</v>
      </c>
      <c r="L1917" s="35">
        <f>'Coloquios2020 - Notas finales '!V517</f>
        <v>0</v>
      </c>
      <c r="M1917" s="35">
        <f>'Coloquios2020 - Notas finales '!W517</f>
        <v>0</v>
      </c>
      <c r="N1917" s="38">
        <f>'Coloquios2020 - Notas finales '!X517</f>
        <v>0</v>
      </c>
    </row>
    <row r="1918" spans="1:14" hidden="1" x14ac:dyDescent="0.2">
      <c r="A1918" s="34">
        <f t="shared" ref="A1918:I1918" si="1219">+A1218</f>
        <v>0</v>
      </c>
      <c r="B1918" s="35">
        <f t="shared" si="1219"/>
        <v>0</v>
      </c>
      <c r="C1918" s="35">
        <f t="shared" si="1219"/>
        <v>0</v>
      </c>
      <c r="D1918" s="35">
        <f t="shared" si="1219"/>
        <v>0</v>
      </c>
      <c r="E1918" s="36">
        <f t="shared" si="1219"/>
        <v>0</v>
      </c>
      <c r="F1918" s="37">
        <f t="shared" si="1219"/>
        <v>0</v>
      </c>
      <c r="G1918" s="35">
        <f t="shared" si="1219"/>
        <v>0</v>
      </c>
      <c r="H1918" s="37">
        <f t="shared" si="1219"/>
        <v>0</v>
      </c>
      <c r="I1918" s="35">
        <f t="shared" si="1219"/>
        <v>0</v>
      </c>
      <c r="J1918" s="37">
        <f>'Coloquios2020 - Notas finales '!T518</f>
        <v>0</v>
      </c>
      <c r="K1918" s="35">
        <f>'Coloquios2020 - Notas finales '!U518</f>
        <v>0</v>
      </c>
      <c r="L1918" s="35">
        <f>'Coloquios2020 - Notas finales '!V518</f>
        <v>0</v>
      </c>
      <c r="M1918" s="35">
        <f>'Coloquios2020 - Notas finales '!W518</f>
        <v>0</v>
      </c>
      <c r="N1918" s="38">
        <f>'Coloquios2020 - Notas finales '!X518</f>
        <v>0</v>
      </c>
    </row>
    <row r="1919" spans="1:14" hidden="1" x14ac:dyDescent="0.2">
      <c r="A1919" s="34">
        <f t="shared" ref="A1919:I1919" si="1220">+A1219</f>
        <v>0</v>
      </c>
      <c r="B1919" s="35">
        <f t="shared" si="1220"/>
        <v>0</v>
      </c>
      <c r="C1919" s="35">
        <f t="shared" si="1220"/>
        <v>0</v>
      </c>
      <c r="D1919" s="35">
        <f t="shared" si="1220"/>
        <v>0</v>
      </c>
      <c r="E1919" s="36">
        <f t="shared" si="1220"/>
        <v>0</v>
      </c>
      <c r="F1919" s="37">
        <f t="shared" si="1220"/>
        <v>0</v>
      </c>
      <c r="G1919" s="35">
        <f t="shared" si="1220"/>
        <v>0</v>
      </c>
      <c r="H1919" s="37">
        <f t="shared" si="1220"/>
        <v>0</v>
      </c>
      <c r="I1919" s="35">
        <f t="shared" si="1220"/>
        <v>0</v>
      </c>
      <c r="J1919" s="37">
        <f>'Coloquios2020 - Notas finales '!T519</f>
        <v>0</v>
      </c>
      <c r="K1919" s="35">
        <f>'Coloquios2020 - Notas finales '!U519</f>
        <v>0</v>
      </c>
      <c r="L1919" s="35">
        <f>'Coloquios2020 - Notas finales '!V519</f>
        <v>0</v>
      </c>
      <c r="M1919" s="35">
        <f>'Coloquios2020 - Notas finales '!W519</f>
        <v>0</v>
      </c>
      <c r="N1919" s="38">
        <f>'Coloquios2020 - Notas finales '!X519</f>
        <v>0</v>
      </c>
    </row>
    <row r="1920" spans="1:14" hidden="1" x14ac:dyDescent="0.2">
      <c r="A1920" s="34">
        <f t="shared" ref="A1920:I1920" si="1221">+A1220</f>
        <v>0</v>
      </c>
      <c r="B1920" s="35">
        <f t="shared" si="1221"/>
        <v>0</v>
      </c>
      <c r="C1920" s="35">
        <f t="shared" si="1221"/>
        <v>0</v>
      </c>
      <c r="D1920" s="35">
        <f t="shared" si="1221"/>
        <v>0</v>
      </c>
      <c r="E1920" s="36">
        <f t="shared" si="1221"/>
        <v>0</v>
      </c>
      <c r="F1920" s="37">
        <f t="shared" si="1221"/>
        <v>0</v>
      </c>
      <c r="G1920" s="35">
        <f t="shared" si="1221"/>
        <v>0</v>
      </c>
      <c r="H1920" s="37">
        <f t="shared" si="1221"/>
        <v>0</v>
      </c>
      <c r="I1920" s="35">
        <f t="shared" si="1221"/>
        <v>0</v>
      </c>
      <c r="J1920" s="37">
        <f>'Coloquios2020 - Notas finales '!T520</f>
        <v>0</v>
      </c>
      <c r="K1920" s="35">
        <f>'Coloquios2020 - Notas finales '!U520</f>
        <v>0</v>
      </c>
      <c r="L1920" s="35">
        <f>'Coloquios2020 - Notas finales '!V520</f>
        <v>0</v>
      </c>
      <c r="M1920" s="35">
        <f>'Coloquios2020 - Notas finales '!W520</f>
        <v>0</v>
      </c>
      <c r="N1920" s="38">
        <f>'Coloquios2020 - Notas finales '!X520</f>
        <v>0</v>
      </c>
    </row>
    <row r="1921" spans="1:14" hidden="1" x14ac:dyDescent="0.2">
      <c r="A1921" s="34">
        <f t="shared" ref="A1921:I1921" si="1222">+A1221</f>
        <v>0</v>
      </c>
      <c r="B1921" s="35">
        <f t="shared" si="1222"/>
        <v>0</v>
      </c>
      <c r="C1921" s="35">
        <f t="shared" si="1222"/>
        <v>0</v>
      </c>
      <c r="D1921" s="35">
        <f t="shared" si="1222"/>
        <v>0</v>
      </c>
      <c r="E1921" s="36">
        <f t="shared" si="1222"/>
        <v>0</v>
      </c>
      <c r="F1921" s="37">
        <f t="shared" si="1222"/>
        <v>0</v>
      </c>
      <c r="G1921" s="35">
        <f t="shared" si="1222"/>
        <v>0</v>
      </c>
      <c r="H1921" s="37">
        <f t="shared" si="1222"/>
        <v>0</v>
      </c>
      <c r="I1921" s="35">
        <f t="shared" si="1222"/>
        <v>0</v>
      </c>
      <c r="J1921" s="37">
        <f>'Coloquios2020 - Notas finales '!T521</f>
        <v>0</v>
      </c>
      <c r="K1921" s="35">
        <f>'Coloquios2020 - Notas finales '!U521</f>
        <v>0</v>
      </c>
      <c r="L1921" s="35">
        <f>'Coloquios2020 - Notas finales '!V521</f>
        <v>0</v>
      </c>
      <c r="M1921" s="35">
        <f>'Coloquios2020 - Notas finales '!W521</f>
        <v>0</v>
      </c>
      <c r="N1921" s="38">
        <f>'Coloquios2020 - Notas finales '!X521</f>
        <v>0</v>
      </c>
    </row>
    <row r="1922" spans="1:14" hidden="1" x14ac:dyDescent="0.2">
      <c r="A1922" s="34">
        <f t="shared" ref="A1922:I1922" si="1223">+A1222</f>
        <v>0</v>
      </c>
      <c r="B1922" s="35">
        <f t="shared" si="1223"/>
        <v>0</v>
      </c>
      <c r="C1922" s="35">
        <f t="shared" si="1223"/>
        <v>0</v>
      </c>
      <c r="D1922" s="35">
        <f t="shared" si="1223"/>
        <v>0</v>
      </c>
      <c r="E1922" s="36">
        <f t="shared" si="1223"/>
        <v>0</v>
      </c>
      <c r="F1922" s="37">
        <f t="shared" si="1223"/>
        <v>0</v>
      </c>
      <c r="G1922" s="35">
        <f t="shared" si="1223"/>
        <v>0</v>
      </c>
      <c r="H1922" s="37">
        <f t="shared" si="1223"/>
        <v>0</v>
      </c>
      <c r="I1922" s="35">
        <f t="shared" si="1223"/>
        <v>0</v>
      </c>
      <c r="J1922" s="37">
        <f>'Coloquios2020 - Notas finales '!T522</f>
        <v>0</v>
      </c>
      <c r="K1922" s="35">
        <f>'Coloquios2020 - Notas finales '!U522</f>
        <v>0</v>
      </c>
      <c r="L1922" s="35">
        <f>'Coloquios2020 - Notas finales '!V522</f>
        <v>0</v>
      </c>
      <c r="M1922" s="35">
        <f>'Coloquios2020 - Notas finales '!W522</f>
        <v>0</v>
      </c>
      <c r="N1922" s="38">
        <f>'Coloquios2020 - Notas finales '!X522</f>
        <v>0</v>
      </c>
    </row>
    <row r="1923" spans="1:14" hidden="1" x14ac:dyDescent="0.2">
      <c r="A1923" s="34">
        <f t="shared" ref="A1923:I1923" si="1224">+A1223</f>
        <v>0</v>
      </c>
      <c r="B1923" s="35">
        <f t="shared" si="1224"/>
        <v>0</v>
      </c>
      <c r="C1923" s="35">
        <f t="shared" si="1224"/>
        <v>0</v>
      </c>
      <c r="D1923" s="35">
        <f t="shared" si="1224"/>
        <v>0</v>
      </c>
      <c r="E1923" s="36">
        <f t="shared" si="1224"/>
        <v>0</v>
      </c>
      <c r="F1923" s="37">
        <f t="shared" si="1224"/>
        <v>0</v>
      </c>
      <c r="G1923" s="35">
        <f t="shared" si="1224"/>
        <v>0</v>
      </c>
      <c r="H1923" s="37">
        <f t="shared" si="1224"/>
        <v>0</v>
      </c>
      <c r="I1923" s="35">
        <f t="shared" si="1224"/>
        <v>0</v>
      </c>
      <c r="J1923" s="37">
        <f>'Coloquios2020 - Notas finales '!T523</f>
        <v>0</v>
      </c>
      <c r="K1923" s="35">
        <f>'Coloquios2020 - Notas finales '!U523</f>
        <v>0</v>
      </c>
      <c r="L1923" s="35">
        <f>'Coloquios2020 - Notas finales '!V523</f>
        <v>0</v>
      </c>
      <c r="M1923" s="35">
        <f>'Coloquios2020 - Notas finales '!W523</f>
        <v>0</v>
      </c>
      <c r="N1923" s="38">
        <f>'Coloquios2020 - Notas finales '!X523</f>
        <v>0</v>
      </c>
    </row>
    <row r="1924" spans="1:14" hidden="1" x14ac:dyDescent="0.2">
      <c r="A1924" s="34">
        <f t="shared" ref="A1924:I1924" si="1225">+A1224</f>
        <v>0</v>
      </c>
      <c r="B1924" s="35">
        <f t="shared" si="1225"/>
        <v>0</v>
      </c>
      <c r="C1924" s="35">
        <f t="shared" si="1225"/>
        <v>0</v>
      </c>
      <c r="D1924" s="35">
        <f t="shared" si="1225"/>
        <v>0</v>
      </c>
      <c r="E1924" s="36">
        <f t="shared" si="1225"/>
        <v>0</v>
      </c>
      <c r="F1924" s="37">
        <f t="shared" si="1225"/>
        <v>0</v>
      </c>
      <c r="G1924" s="35">
        <f t="shared" si="1225"/>
        <v>0</v>
      </c>
      <c r="H1924" s="37">
        <f t="shared" si="1225"/>
        <v>0</v>
      </c>
      <c r="I1924" s="35">
        <f t="shared" si="1225"/>
        <v>0</v>
      </c>
      <c r="J1924" s="37">
        <f>'Coloquios2020 - Notas finales '!T524</f>
        <v>0</v>
      </c>
      <c r="K1924" s="35">
        <f>'Coloquios2020 - Notas finales '!U524</f>
        <v>0</v>
      </c>
      <c r="L1924" s="35">
        <f>'Coloquios2020 - Notas finales '!V524</f>
        <v>0</v>
      </c>
      <c r="M1924" s="35">
        <f>'Coloquios2020 - Notas finales '!W524</f>
        <v>0</v>
      </c>
      <c r="N1924" s="38">
        <f>'Coloquios2020 - Notas finales '!X524</f>
        <v>0</v>
      </c>
    </row>
    <row r="1925" spans="1:14" hidden="1" x14ac:dyDescent="0.2">
      <c r="A1925" s="34">
        <f t="shared" ref="A1925:I1925" si="1226">+A1225</f>
        <v>0</v>
      </c>
      <c r="B1925" s="35">
        <f t="shared" si="1226"/>
        <v>0</v>
      </c>
      <c r="C1925" s="35">
        <f t="shared" si="1226"/>
        <v>0</v>
      </c>
      <c r="D1925" s="35">
        <f t="shared" si="1226"/>
        <v>0</v>
      </c>
      <c r="E1925" s="36">
        <f t="shared" si="1226"/>
        <v>0</v>
      </c>
      <c r="F1925" s="37">
        <f t="shared" si="1226"/>
        <v>0</v>
      </c>
      <c r="G1925" s="35">
        <f t="shared" si="1226"/>
        <v>0</v>
      </c>
      <c r="H1925" s="37">
        <f t="shared" si="1226"/>
        <v>0</v>
      </c>
      <c r="I1925" s="35">
        <f t="shared" si="1226"/>
        <v>0</v>
      </c>
      <c r="J1925" s="37">
        <f>'Coloquios2020 - Notas finales '!T525</f>
        <v>0</v>
      </c>
      <c r="K1925" s="35">
        <f>'Coloquios2020 - Notas finales '!U525</f>
        <v>0</v>
      </c>
      <c r="L1925" s="35">
        <f>'Coloquios2020 - Notas finales '!V525</f>
        <v>0</v>
      </c>
      <c r="M1925" s="35">
        <f>'Coloquios2020 - Notas finales '!W525</f>
        <v>0</v>
      </c>
      <c r="N1925" s="38">
        <f>'Coloquios2020 - Notas finales '!X525</f>
        <v>0</v>
      </c>
    </row>
    <row r="1926" spans="1:14" hidden="1" x14ac:dyDescent="0.2">
      <c r="A1926" s="34">
        <f t="shared" ref="A1926:I1926" si="1227">+A1226</f>
        <v>0</v>
      </c>
      <c r="B1926" s="35">
        <f t="shared" si="1227"/>
        <v>0</v>
      </c>
      <c r="C1926" s="35">
        <f t="shared" si="1227"/>
        <v>0</v>
      </c>
      <c r="D1926" s="35">
        <f t="shared" si="1227"/>
        <v>0</v>
      </c>
      <c r="E1926" s="36">
        <f t="shared" si="1227"/>
        <v>0</v>
      </c>
      <c r="F1926" s="37">
        <f t="shared" si="1227"/>
        <v>0</v>
      </c>
      <c r="G1926" s="35">
        <f t="shared" si="1227"/>
        <v>0</v>
      </c>
      <c r="H1926" s="37">
        <f t="shared" si="1227"/>
        <v>0</v>
      </c>
      <c r="I1926" s="35">
        <f t="shared" si="1227"/>
        <v>0</v>
      </c>
      <c r="J1926" s="37">
        <f>'Coloquios2020 - Notas finales '!T526</f>
        <v>0</v>
      </c>
      <c r="K1926" s="35">
        <f>'Coloquios2020 - Notas finales '!U526</f>
        <v>0</v>
      </c>
      <c r="L1926" s="35">
        <f>'Coloquios2020 - Notas finales '!V526</f>
        <v>0</v>
      </c>
      <c r="M1926" s="35">
        <f>'Coloquios2020 - Notas finales '!W526</f>
        <v>0</v>
      </c>
      <c r="N1926" s="38">
        <f>'Coloquios2020 - Notas finales '!X526</f>
        <v>0</v>
      </c>
    </row>
    <row r="1927" spans="1:14" hidden="1" x14ac:dyDescent="0.2">
      <c r="A1927" s="34">
        <f t="shared" ref="A1927:I1927" si="1228">+A1227</f>
        <v>0</v>
      </c>
      <c r="B1927" s="35">
        <f t="shared" si="1228"/>
        <v>0</v>
      </c>
      <c r="C1927" s="35">
        <f t="shared" si="1228"/>
        <v>0</v>
      </c>
      <c r="D1927" s="35">
        <f t="shared" si="1228"/>
        <v>0</v>
      </c>
      <c r="E1927" s="36">
        <f t="shared" si="1228"/>
        <v>0</v>
      </c>
      <c r="F1927" s="37">
        <f t="shared" si="1228"/>
        <v>0</v>
      </c>
      <c r="G1927" s="35">
        <f t="shared" si="1228"/>
        <v>0</v>
      </c>
      <c r="H1927" s="37">
        <f t="shared" si="1228"/>
        <v>0</v>
      </c>
      <c r="I1927" s="35">
        <f t="shared" si="1228"/>
        <v>0</v>
      </c>
      <c r="J1927" s="37">
        <f>'Coloquios2020 - Notas finales '!T527</f>
        <v>0</v>
      </c>
      <c r="K1927" s="35">
        <f>'Coloquios2020 - Notas finales '!U527</f>
        <v>0</v>
      </c>
      <c r="L1927" s="35">
        <f>'Coloquios2020 - Notas finales '!V527</f>
        <v>0</v>
      </c>
      <c r="M1927" s="35">
        <f>'Coloquios2020 - Notas finales '!W527</f>
        <v>0</v>
      </c>
      <c r="N1927" s="38">
        <f>'Coloquios2020 - Notas finales '!X527</f>
        <v>0</v>
      </c>
    </row>
    <row r="1928" spans="1:14" hidden="1" x14ac:dyDescent="0.2">
      <c r="A1928" s="34">
        <f t="shared" ref="A1928:I1928" si="1229">+A1228</f>
        <v>0</v>
      </c>
      <c r="B1928" s="35">
        <f t="shared" si="1229"/>
        <v>0</v>
      </c>
      <c r="C1928" s="35">
        <f t="shared" si="1229"/>
        <v>0</v>
      </c>
      <c r="D1928" s="35">
        <f t="shared" si="1229"/>
        <v>0</v>
      </c>
      <c r="E1928" s="36">
        <f t="shared" si="1229"/>
        <v>0</v>
      </c>
      <c r="F1928" s="37">
        <f t="shared" si="1229"/>
        <v>0</v>
      </c>
      <c r="G1928" s="35">
        <f t="shared" si="1229"/>
        <v>0</v>
      </c>
      <c r="H1928" s="37">
        <f t="shared" si="1229"/>
        <v>0</v>
      </c>
      <c r="I1928" s="35">
        <f t="shared" si="1229"/>
        <v>0</v>
      </c>
      <c r="J1928" s="37">
        <f>'Coloquios2020 - Notas finales '!T528</f>
        <v>0</v>
      </c>
      <c r="K1928" s="35">
        <f>'Coloquios2020 - Notas finales '!U528</f>
        <v>0</v>
      </c>
      <c r="L1928" s="35">
        <f>'Coloquios2020 - Notas finales '!V528</f>
        <v>0</v>
      </c>
      <c r="M1928" s="35">
        <f>'Coloquios2020 - Notas finales '!W528</f>
        <v>0</v>
      </c>
      <c r="N1928" s="38">
        <f>'Coloquios2020 - Notas finales '!X528</f>
        <v>0</v>
      </c>
    </row>
    <row r="1929" spans="1:14" hidden="1" x14ac:dyDescent="0.2">
      <c r="A1929" s="34">
        <f t="shared" ref="A1929:I1929" si="1230">+A1229</f>
        <v>0</v>
      </c>
      <c r="B1929" s="35">
        <f t="shared" si="1230"/>
        <v>0</v>
      </c>
      <c r="C1929" s="35">
        <f t="shared" si="1230"/>
        <v>0</v>
      </c>
      <c r="D1929" s="35">
        <f t="shared" si="1230"/>
        <v>0</v>
      </c>
      <c r="E1929" s="36">
        <f t="shared" si="1230"/>
        <v>0</v>
      </c>
      <c r="F1929" s="37">
        <f t="shared" si="1230"/>
        <v>0</v>
      </c>
      <c r="G1929" s="35">
        <f t="shared" si="1230"/>
        <v>0</v>
      </c>
      <c r="H1929" s="37">
        <f t="shared" si="1230"/>
        <v>0</v>
      </c>
      <c r="I1929" s="35">
        <f t="shared" si="1230"/>
        <v>0</v>
      </c>
      <c r="J1929" s="37">
        <f>'Coloquios2020 - Notas finales '!T529</f>
        <v>0</v>
      </c>
      <c r="K1929" s="35">
        <f>'Coloquios2020 - Notas finales '!U529</f>
        <v>0</v>
      </c>
      <c r="L1929" s="35">
        <f>'Coloquios2020 - Notas finales '!V529</f>
        <v>0</v>
      </c>
      <c r="M1929" s="35">
        <f>'Coloquios2020 - Notas finales '!W529</f>
        <v>0</v>
      </c>
      <c r="N1929" s="38">
        <f>'Coloquios2020 - Notas finales '!X529</f>
        <v>0</v>
      </c>
    </row>
    <row r="1930" spans="1:14" hidden="1" x14ac:dyDescent="0.2">
      <c r="A1930" s="34">
        <f t="shared" ref="A1930:I1930" si="1231">+A1230</f>
        <v>0</v>
      </c>
      <c r="B1930" s="35">
        <f t="shared" si="1231"/>
        <v>0</v>
      </c>
      <c r="C1930" s="35">
        <f t="shared" si="1231"/>
        <v>0</v>
      </c>
      <c r="D1930" s="35">
        <f t="shared" si="1231"/>
        <v>0</v>
      </c>
      <c r="E1930" s="36">
        <f t="shared" si="1231"/>
        <v>0</v>
      </c>
      <c r="F1930" s="37">
        <f t="shared" si="1231"/>
        <v>0</v>
      </c>
      <c r="G1930" s="35">
        <f t="shared" si="1231"/>
        <v>0</v>
      </c>
      <c r="H1930" s="37">
        <f t="shared" si="1231"/>
        <v>0</v>
      </c>
      <c r="I1930" s="35">
        <f t="shared" si="1231"/>
        <v>0</v>
      </c>
      <c r="J1930" s="37">
        <f>'Coloquios2020 - Notas finales '!T530</f>
        <v>0</v>
      </c>
      <c r="K1930" s="35">
        <f>'Coloquios2020 - Notas finales '!U530</f>
        <v>0</v>
      </c>
      <c r="L1930" s="35">
        <f>'Coloquios2020 - Notas finales '!V530</f>
        <v>0</v>
      </c>
      <c r="M1930" s="35">
        <f>'Coloquios2020 - Notas finales '!W530</f>
        <v>0</v>
      </c>
      <c r="N1930" s="38">
        <f>'Coloquios2020 - Notas finales '!X530</f>
        <v>0</v>
      </c>
    </row>
    <row r="1931" spans="1:14" hidden="1" x14ac:dyDescent="0.2">
      <c r="A1931" s="34">
        <f t="shared" ref="A1931:I1931" si="1232">+A1231</f>
        <v>0</v>
      </c>
      <c r="B1931" s="35">
        <f t="shared" si="1232"/>
        <v>0</v>
      </c>
      <c r="C1931" s="35">
        <f t="shared" si="1232"/>
        <v>0</v>
      </c>
      <c r="D1931" s="35">
        <f t="shared" si="1232"/>
        <v>0</v>
      </c>
      <c r="E1931" s="36">
        <f t="shared" si="1232"/>
        <v>0</v>
      </c>
      <c r="F1931" s="37">
        <f t="shared" si="1232"/>
        <v>0</v>
      </c>
      <c r="G1931" s="35">
        <f t="shared" si="1232"/>
        <v>0</v>
      </c>
      <c r="H1931" s="37">
        <f t="shared" si="1232"/>
        <v>0</v>
      </c>
      <c r="I1931" s="35">
        <f t="shared" si="1232"/>
        <v>0</v>
      </c>
      <c r="J1931" s="37">
        <f>'Coloquios2020 - Notas finales '!T531</f>
        <v>0</v>
      </c>
      <c r="K1931" s="35">
        <f>'Coloquios2020 - Notas finales '!U531</f>
        <v>0</v>
      </c>
      <c r="L1931" s="35">
        <f>'Coloquios2020 - Notas finales '!V531</f>
        <v>0</v>
      </c>
      <c r="M1931" s="35">
        <f>'Coloquios2020 - Notas finales '!W531</f>
        <v>0</v>
      </c>
      <c r="N1931" s="38">
        <f>'Coloquios2020 - Notas finales '!X531</f>
        <v>0</v>
      </c>
    </row>
    <row r="1932" spans="1:14" hidden="1" x14ac:dyDescent="0.2">
      <c r="A1932" s="34">
        <f t="shared" ref="A1932:I1932" si="1233">+A1232</f>
        <v>0</v>
      </c>
      <c r="B1932" s="35">
        <f t="shared" si="1233"/>
        <v>0</v>
      </c>
      <c r="C1932" s="35">
        <f t="shared" si="1233"/>
        <v>0</v>
      </c>
      <c r="D1932" s="35">
        <f t="shared" si="1233"/>
        <v>0</v>
      </c>
      <c r="E1932" s="36">
        <f t="shared" si="1233"/>
        <v>0</v>
      </c>
      <c r="F1932" s="37">
        <f t="shared" si="1233"/>
        <v>0</v>
      </c>
      <c r="G1932" s="35">
        <f t="shared" si="1233"/>
        <v>0</v>
      </c>
      <c r="H1932" s="37">
        <f t="shared" si="1233"/>
        <v>0</v>
      </c>
      <c r="I1932" s="35">
        <f t="shared" si="1233"/>
        <v>0</v>
      </c>
      <c r="J1932" s="37">
        <f>'Coloquios2020 - Notas finales '!T532</f>
        <v>0</v>
      </c>
      <c r="K1932" s="35">
        <f>'Coloquios2020 - Notas finales '!U532</f>
        <v>0</v>
      </c>
      <c r="L1932" s="35">
        <f>'Coloquios2020 - Notas finales '!V532</f>
        <v>0</v>
      </c>
      <c r="M1932" s="35">
        <f>'Coloquios2020 - Notas finales '!W532</f>
        <v>0</v>
      </c>
      <c r="N1932" s="38">
        <f>'Coloquios2020 - Notas finales '!X532</f>
        <v>0</v>
      </c>
    </row>
    <row r="1933" spans="1:14" hidden="1" x14ac:dyDescent="0.2">
      <c r="A1933" s="34">
        <f t="shared" ref="A1933:I1933" si="1234">+A1233</f>
        <v>0</v>
      </c>
      <c r="B1933" s="35">
        <f t="shared" si="1234"/>
        <v>0</v>
      </c>
      <c r="C1933" s="35">
        <f t="shared" si="1234"/>
        <v>0</v>
      </c>
      <c r="D1933" s="35">
        <f t="shared" si="1234"/>
        <v>0</v>
      </c>
      <c r="E1933" s="36">
        <f t="shared" si="1234"/>
        <v>0</v>
      </c>
      <c r="F1933" s="37">
        <f t="shared" si="1234"/>
        <v>0</v>
      </c>
      <c r="G1933" s="35">
        <f t="shared" si="1234"/>
        <v>0</v>
      </c>
      <c r="H1933" s="37">
        <f t="shared" si="1234"/>
        <v>0</v>
      </c>
      <c r="I1933" s="35">
        <f t="shared" si="1234"/>
        <v>0</v>
      </c>
      <c r="J1933" s="37">
        <f>'Coloquios2020 - Notas finales '!T533</f>
        <v>0</v>
      </c>
      <c r="K1933" s="35">
        <f>'Coloquios2020 - Notas finales '!U533</f>
        <v>0</v>
      </c>
      <c r="L1933" s="35">
        <f>'Coloquios2020 - Notas finales '!V533</f>
        <v>0</v>
      </c>
      <c r="M1933" s="35">
        <f>'Coloquios2020 - Notas finales '!W533</f>
        <v>0</v>
      </c>
      <c r="N1933" s="38">
        <f>'Coloquios2020 - Notas finales '!X533</f>
        <v>0</v>
      </c>
    </row>
    <row r="1934" spans="1:14" hidden="1" x14ac:dyDescent="0.2">
      <c r="A1934" s="34">
        <f t="shared" ref="A1934:I1934" si="1235">+A1234</f>
        <v>0</v>
      </c>
      <c r="B1934" s="35">
        <f t="shared" si="1235"/>
        <v>0</v>
      </c>
      <c r="C1934" s="35">
        <f t="shared" si="1235"/>
        <v>0</v>
      </c>
      <c r="D1934" s="35">
        <f t="shared" si="1235"/>
        <v>0</v>
      </c>
      <c r="E1934" s="36">
        <f t="shared" si="1235"/>
        <v>0</v>
      </c>
      <c r="F1934" s="37">
        <f t="shared" si="1235"/>
        <v>0</v>
      </c>
      <c r="G1934" s="35">
        <f t="shared" si="1235"/>
        <v>0</v>
      </c>
      <c r="H1934" s="37">
        <f t="shared" si="1235"/>
        <v>0</v>
      </c>
      <c r="I1934" s="35">
        <f t="shared" si="1235"/>
        <v>0</v>
      </c>
      <c r="J1934" s="37">
        <f>'Coloquios2020 - Notas finales '!T534</f>
        <v>0</v>
      </c>
      <c r="K1934" s="35">
        <f>'Coloquios2020 - Notas finales '!U534</f>
        <v>0</v>
      </c>
      <c r="L1934" s="35">
        <f>'Coloquios2020 - Notas finales '!V534</f>
        <v>0</v>
      </c>
      <c r="M1934" s="35">
        <f>'Coloquios2020 - Notas finales '!W534</f>
        <v>0</v>
      </c>
      <c r="N1934" s="38">
        <f>'Coloquios2020 - Notas finales '!X534</f>
        <v>0</v>
      </c>
    </row>
    <row r="1935" spans="1:14" hidden="1" x14ac:dyDescent="0.2">
      <c r="A1935" s="34">
        <f t="shared" ref="A1935:I1935" si="1236">+A1235</f>
        <v>0</v>
      </c>
      <c r="B1935" s="35">
        <f t="shared" si="1236"/>
        <v>0</v>
      </c>
      <c r="C1935" s="35">
        <f t="shared" si="1236"/>
        <v>0</v>
      </c>
      <c r="D1935" s="35">
        <f t="shared" si="1236"/>
        <v>0</v>
      </c>
      <c r="E1935" s="36">
        <f t="shared" si="1236"/>
        <v>0</v>
      </c>
      <c r="F1935" s="37">
        <f t="shared" si="1236"/>
        <v>0</v>
      </c>
      <c r="G1935" s="35">
        <f t="shared" si="1236"/>
        <v>0</v>
      </c>
      <c r="H1935" s="37">
        <f t="shared" si="1236"/>
        <v>0</v>
      </c>
      <c r="I1935" s="35">
        <f t="shared" si="1236"/>
        <v>0</v>
      </c>
      <c r="J1935" s="37">
        <f>'Coloquios2020 - Notas finales '!T535</f>
        <v>0</v>
      </c>
      <c r="K1935" s="35">
        <f>'Coloquios2020 - Notas finales '!U535</f>
        <v>0</v>
      </c>
      <c r="L1935" s="35">
        <f>'Coloquios2020 - Notas finales '!V535</f>
        <v>0</v>
      </c>
      <c r="M1935" s="35">
        <f>'Coloquios2020 - Notas finales '!W535</f>
        <v>0</v>
      </c>
      <c r="N1935" s="38">
        <f>'Coloquios2020 - Notas finales '!X535</f>
        <v>0</v>
      </c>
    </row>
    <row r="1936" spans="1:14" hidden="1" x14ac:dyDescent="0.2">
      <c r="A1936" s="34">
        <f t="shared" ref="A1936:I1936" si="1237">+A1236</f>
        <v>0</v>
      </c>
      <c r="B1936" s="35">
        <f t="shared" si="1237"/>
        <v>0</v>
      </c>
      <c r="C1936" s="35">
        <f t="shared" si="1237"/>
        <v>0</v>
      </c>
      <c r="D1936" s="35">
        <f t="shared" si="1237"/>
        <v>0</v>
      </c>
      <c r="E1936" s="36">
        <f t="shared" si="1237"/>
        <v>0</v>
      </c>
      <c r="F1936" s="37">
        <f t="shared" si="1237"/>
        <v>0</v>
      </c>
      <c r="G1936" s="35">
        <f t="shared" si="1237"/>
        <v>0</v>
      </c>
      <c r="H1936" s="37">
        <f t="shared" si="1237"/>
        <v>0</v>
      </c>
      <c r="I1936" s="35">
        <f t="shared" si="1237"/>
        <v>0</v>
      </c>
      <c r="J1936" s="37">
        <f>'Coloquios2020 - Notas finales '!T536</f>
        <v>0</v>
      </c>
      <c r="K1936" s="35">
        <f>'Coloquios2020 - Notas finales '!U536</f>
        <v>0</v>
      </c>
      <c r="L1936" s="35">
        <f>'Coloquios2020 - Notas finales '!V536</f>
        <v>0</v>
      </c>
      <c r="M1936" s="35">
        <f>'Coloquios2020 - Notas finales '!W536</f>
        <v>0</v>
      </c>
      <c r="N1936" s="38">
        <f>'Coloquios2020 - Notas finales '!X536</f>
        <v>0</v>
      </c>
    </row>
    <row r="1937" spans="1:14" hidden="1" x14ac:dyDescent="0.2">
      <c r="A1937" s="34">
        <f t="shared" ref="A1937:I1937" si="1238">+A1237</f>
        <v>0</v>
      </c>
      <c r="B1937" s="35">
        <f t="shared" si="1238"/>
        <v>0</v>
      </c>
      <c r="C1937" s="35">
        <f t="shared" si="1238"/>
        <v>0</v>
      </c>
      <c r="D1937" s="35">
        <f t="shared" si="1238"/>
        <v>0</v>
      </c>
      <c r="E1937" s="36">
        <f t="shared" si="1238"/>
        <v>0</v>
      </c>
      <c r="F1937" s="37">
        <f t="shared" si="1238"/>
        <v>0</v>
      </c>
      <c r="G1937" s="35">
        <f t="shared" si="1238"/>
        <v>0</v>
      </c>
      <c r="H1937" s="37">
        <f t="shared" si="1238"/>
        <v>0</v>
      </c>
      <c r="I1937" s="35">
        <f t="shared" si="1238"/>
        <v>0</v>
      </c>
      <c r="J1937" s="37">
        <f>'Coloquios2020 - Notas finales '!T537</f>
        <v>0</v>
      </c>
      <c r="K1937" s="35">
        <f>'Coloquios2020 - Notas finales '!U537</f>
        <v>0</v>
      </c>
      <c r="L1937" s="35">
        <f>'Coloquios2020 - Notas finales '!V537</f>
        <v>0</v>
      </c>
      <c r="M1937" s="35">
        <f>'Coloquios2020 - Notas finales '!W537</f>
        <v>0</v>
      </c>
      <c r="N1937" s="38">
        <f>'Coloquios2020 - Notas finales '!X537</f>
        <v>0</v>
      </c>
    </row>
    <row r="1938" spans="1:14" hidden="1" x14ac:dyDescent="0.2">
      <c r="A1938" s="34">
        <f t="shared" ref="A1938:I1938" si="1239">+A1238</f>
        <v>0</v>
      </c>
      <c r="B1938" s="35">
        <f t="shared" si="1239"/>
        <v>0</v>
      </c>
      <c r="C1938" s="35">
        <f t="shared" si="1239"/>
        <v>0</v>
      </c>
      <c r="D1938" s="35">
        <f t="shared" si="1239"/>
        <v>0</v>
      </c>
      <c r="E1938" s="36">
        <f t="shared" si="1239"/>
        <v>0</v>
      </c>
      <c r="F1938" s="37">
        <f t="shared" si="1239"/>
        <v>0</v>
      </c>
      <c r="G1938" s="35">
        <f t="shared" si="1239"/>
        <v>0</v>
      </c>
      <c r="H1938" s="37">
        <f t="shared" si="1239"/>
        <v>0</v>
      </c>
      <c r="I1938" s="35">
        <f t="shared" si="1239"/>
        <v>0</v>
      </c>
      <c r="J1938" s="37">
        <f>'Coloquios2020 - Notas finales '!T538</f>
        <v>0</v>
      </c>
      <c r="K1938" s="35">
        <f>'Coloquios2020 - Notas finales '!U538</f>
        <v>0</v>
      </c>
      <c r="L1938" s="35">
        <f>'Coloquios2020 - Notas finales '!V538</f>
        <v>0</v>
      </c>
      <c r="M1938" s="35">
        <f>'Coloquios2020 - Notas finales '!W538</f>
        <v>0</v>
      </c>
      <c r="N1938" s="38">
        <f>'Coloquios2020 - Notas finales '!X538</f>
        <v>0</v>
      </c>
    </row>
    <row r="1939" spans="1:14" hidden="1" x14ac:dyDescent="0.2">
      <c r="A1939" s="34">
        <f t="shared" ref="A1939:I1939" si="1240">+A1239</f>
        <v>0</v>
      </c>
      <c r="B1939" s="35">
        <f t="shared" si="1240"/>
        <v>0</v>
      </c>
      <c r="C1939" s="35">
        <f t="shared" si="1240"/>
        <v>0</v>
      </c>
      <c r="D1939" s="35">
        <f t="shared" si="1240"/>
        <v>0</v>
      </c>
      <c r="E1939" s="36">
        <f t="shared" si="1240"/>
        <v>0</v>
      </c>
      <c r="F1939" s="37">
        <f t="shared" si="1240"/>
        <v>0</v>
      </c>
      <c r="G1939" s="35">
        <f t="shared" si="1240"/>
        <v>0</v>
      </c>
      <c r="H1939" s="37">
        <f t="shared" si="1240"/>
        <v>0</v>
      </c>
      <c r="I1939" s="35">
        <f t="shared" si="1240"/>
        <v>0</v>
      </c>
      <c r="J1939" s="37">
        <f>'Coloquios2020 - Notas finales '!T539</f>
        <v>0</v>
      </c>
      <c r="K1939" s="35">
        <f>'Coloquios2020 - Notas finales '!U539</f>
        <v>0</v>
      </c>
      <c r="L1939" s="35">
        <f>'Coloquios2020 - Notas finales '!V539</f>
        <v>0</v>
      </c>
      <c r="M1939" s="35">
        <f>'Coloquios2020 - Notas finales '!W539</f>
        <v>0</v>
      </c>
      <c r="N1939" s="38">
        <f>'Coloquios2020 - Notas finales '!X539</f>
        <v>0</v>
      </c>
    </row>
    <row r="1940" spans="1:14" hidden="1" x14ac:dyDescent="0.2">
      <c r="A1940" s="34">
        <f t="shared" ref="A1940:I1940" si="1241">+A1240</f>
        <v>0</v>
      </c>
      <c r="B1940" s="35">
        <f t="shared" si="1241"/>
        <v>0</v>
      </c>
      <c r="C1940" s="35">
        <f t="shared" si="1241"/>
        <v>0</v>
      </c>
      <c r="D1940" s="35">
        <f t="shared" si="1241"/>
        <v>0</v>
      </c>
      <c r="E1940" s="36">
        <f t="shared" si="1241"/>
        <v>0</v>
      </c>
      <c r="F1940" s="37">
        <f t="shared" si="1241"/>
        <v>0</v>
      </c>
      <c r="G1940" s="35">
        <f t="shared" si="1241"/>
        <v>0</v>
      </c>
      <c r="H1940" s="37">
        <f t="shared" si="1241"/>
        <v>0</v>
      </c>
      <c r="I1940" s="35">
        <f t="shared" si="1241"/>
        <v>0</v>
      </c>
      <c r="J1940" s="37">
        <f>'Coloquios2020 - Notas finales '!T540</f>
        <v>0</v>
      </c>
      <c r="K1940" s="35">
        <f>'Coloquios2020 - Notas finales '!U540</f>
        <v>0</v>
      </c>
      <c r="L1940" s="35">
        <f>'Coloquios2020 - Notas finales '!V540</f>
        <v>0</v>
      </c>
      <c r="M1940" s="35">
        <f>'Coloquios2020 - Notas finales '!W540</f>
        <v>0</v>
      </c>
      <c r="N1940" s="38">
        <f>'Coloquios2020 - Notas finales '!X540</f>
        <v>0</v>
      </c>
    </row>
    <row r="1941" spans="1:14" hidden="1" x14ac:dyDescent="0.2">
      <c r="A1941" s="34">
        <f t="shared" ref="A1941:I1941" si="1242">+A1241</f>
        <v>0</v>
      </c>
      <c r="B1941" s="35">
        <f t="shared" si="1242"/>
        <v>0</v>
      </c>
      <c r="C1941" s="35">
        <f t="shared" si="1242"/>
        <v>0</v>
      </c>
      <c r="D1941" s="35">
        <f t="shared" si="1242"/>
        <v>0</v>
      </c>
      <c r="E1941" s="36">
        <f t="shared" si="1242"/>
        <v>0</v>
      </c>
      <c r="F1941" s="37">
        <f t="shared" si="1242"/>
        <v>0</v>
      </c>
      <c r="G1941" s="35">
        <f t="shared" si="1242"/>
        <v>0</v>
      </c>
      <c r="H1941" s="37">
        <f t="shared" si="1242"/>
        <v>0</v>
      </c>
      <c r="I1941" s="35">
        <f t="shared" si="1242"/>
        <v>0</v>
      </c>
      <c r="J1941" s="37">
        <f>'Coloquios2020 - Notas finales '!T541</f>
        <v>0</v>
      </c>
      <c r="K1941" s="35">
        <f>'Coloquios2020 - Notas finales '!U541</f>
        <v>0</v>
      </c>
      <c r="L1941" s="35">
        <f>'Coloquios2020 - Notas finales '!V541</f>
        <v>0</v>
      </c>
      <c r="M1941" s="35">
        <f>'Coloquios2020 - Notas finales '!W541</f>
        <v>0</v>
      </c>
      <c r="N1941" s="38">
        <f>'Coloquios2020 - Notas finales '!X541</f>
        <v>0</v>
      </c>
    </row>
    <row r="1942" spans="1:14" hidden="1" x14ac:dyDescent="0.2">
      <c r="A1942" s="34">
        <f t="shared" ref="A1942:I1942" si="1243">+A1242</f>
        <v>0</v>
      </c>
      <c r="B1942" s="35">
        <f t="shared" si="1243"/>
        <v>0</v>
      </c>
      <c r="C1942" s="35">
        <f t="shared" si="1243"/>
        <v>0</v>
      </c>
      <c r="D1942" s="35">
        <f t="shared" si="1243"/>
        <v>0</v>
      </c>
      <c r="E1942" s="36">
        <f t="shared" si="1243"/>
        <v>0</v>
      </c>
      <c r="F1942" s="37">
        <f t="shared" si="1243"/>
        <v>0</v>
      </c>
      <c r="G1942" s="35">
        <f t="shared" si="1243"/>
        <v>0</v>
      </c>
      <c r="H1942" s="37">
        <f t="shared" si="1243"/>
        <v>0</v>
      </c>
      <c r="I1942" s="35">
        <f t="shared" si="1243"/>
        <v>0</v>
      </c>
      <c r="J1942" s="37">
        <f>'Coloquios2020 - Notas finales '!T542</f>
        <v>0</v>
      </c>
      <c r="K1942" s="35">
        <f>'Coloquios2020 - Notas finales '!U542</f>
        <v>0</v>
      </c>
      <c r="L1942" s="35">
        <f>'Coloquios2020 - Notas finales '!V542</f>
        <v>0</v>
      </c>
      <c r="M1942" s="35">
        <f>'Coloquios2020 - Notas finales '!W542</f>
        <v>0</v>
      </c>
      <c r="N1942" s="38">
        <f>'Coloquios2020 - Notas finales '!X542</f>
        <v>0</v>
      </c>
    </row>
    <row r="1943" spans="1:14" hidden="1" x14ac:dyDescent="0.2">
      <c r="A1943" s="34">
        <f t="shared" ref="A1943:I1943" si="1244">+A1243</f>
        <v>0</v>
      </c>
      <c r="B1943" s="35">
        <f t="shared" si="1244"/>
        <v>0</v>
      </c>
      <c r="C1943" s="35">
        <f t="shared" si="1244"/>
        <v>0</v>
      </c>
      <c r="D1943" s="35">
        <f t="shared" si="1244"/>
        <v>0</v>
      </c>
      <c r="E1943" s="36">
        <f t="shared" si="1244"/>
        <v>0</v>
      </c>
      <c r="F1943" s="37">
        <f t="shared" si="1244"/>
        <v>0</v>
      </c>
      <c r="G1943" s="35">
        <f t="shared" si="1244"/>
        <v>0</v>
      </c>
      <c r="H1943" s="37">
        <f t="shared" si="1244"/>
        <v>0</v>
      </c>
      <c r="I1943" s="35">
        <f t="shared" si="1244"/>
        <v>0</v>
      </c>
      <c r="J1943" s="37">
        <f>'Coloquios2020 - Notas finales '!T543</f>
        <v>0</v>
      </c>
      <c r="K1943" s="35">
        <f>'Coloquios2020 - Notas finales '!U543</f>
        <v>0</v>
      </c>
      <c r="L1943" s="35">
        <f>'Coloquios2020 - Notas finales '!V543</f>
        <v>0</v>
      </c>
      <c r="M1943" s="35">
        <f>'Coloquios2020 - Notas finales '!W543</f>
        <v>0</v>
      </c>
      <c r="N1943" s="38">
        <f>'Coloquios2020 - Notas finales '!X543</f>
        <v>0</v>
      </c>
    </row>
    <row r="1944" spans="1:14" hidden="1" x14ac:dyDescent="0.2">
      <c r="A1944" s="34">
        <f t="shared" ref="A1944:I1944" si="1245">+A1244</f>
        <v>0</v>
      </c>
      <c r="B1944" s="35">
        <f t="shared" si="1245"/>
        <v>0</v>
      </c>
      <c r="C1944" s="35">
        <f t="shared" si="1245"/>
        <v>0</v>
      </c>
      <c r="D1944" s="35">
        <f t="shared" si="1245"/>
        <v>0</v>
      </c>
      <c r="E1944" s="36">
        <f t="shared" si="1245"/>
        <v>0</v>
      </c>
      <c r="F1944" s="37">
        <f t="shared" si="1245"/>
        <v>0</v>
      </c>
      <c r="G1944" s="35">
        <f t="shared" si="1245"/>
        <v>0</v>
      </c>
      <c r="H1944" s="37">
        <f t="shared" si="1245"/>
        <v>0</v>
      </c>
      <c r="I1944" s="35">
        <f t="shared" si="1245"/>
        <v>0</v>
      </c>
      <c r="J1944" s="37">
        <f>'Coloquios2020 - Notas finales '!T544</f>
        <v>0</v>
      </c>
      <c r="K1944" s="35">
        <f>'Coloquios2020 - Notas finales '!U544</f>
        <v>0</v>
      </c>
      <c r="L1944" s="35">
        <f>'Coloquios2020 - Notas finales '!V544</f>
        <v>0</v>
      </c>
      <c r="M1944" s="35">
        <f>'Coloquios2020 - Notas finales '!W544</f>
        <v>0</v>
      </c>
      <c r="N1944" s="38">
        <f>'Coloquios2020 - Notas finales '!X544</f>
        <v>0</v>
      </c>
    </row>
    <row r="1945" spans="1:14" hidden="1" x14ac:dyDescent="0.2">
      <c r="A1945" s="34">
        <f t="shared" ref="A1945:I1945" si="1246">+A1245</f>
        <v>0</v>
      </c>
      <c r="B1945" s="35">
        <f t="shared" si="1246"/>
        <v>0</v>
      </c>
      <c r="C1945" s="35">
        <f t="shared" si="1246"/>
        <v>0</v>
      </c>
      <c r="D1945" s="35">
        <f t="shared" si="1246"/>
        <v>0</v>
      </c>
      <c r="E1945" s="36">
        <f t="shared" si="1246"/>
        <v>0</v>
      </c>
      <c r="F1945" s="37">
        <f t="shared" si="1246"/>
        <v>0</v>
      </c>
      <c r="G1945" s="35">
        <f t="shared" si="1246"/>
        <v>0</v>
      </c>
      <c r="H1945" s="37">
        <f t="shared" si="1246"/>
        <v>0</v>
      </c>
      <c r="I1945" s="35">
        <f t="shared" si="1246"/>
        <v>0</v>
      </c>
      <c r="J1945" s="37">
        <f>'Coloquios2020 - Notas finales '!T545</f>
        <v>0</v>
      </c>
      <c r="K1945" s="35">
        <f>'Coloquios2020 - Notas finales '!U545</f>
        <v>0</v>
      </c>
      <c r="L1945" s="35">
        <f>'Coloquios2020 - Notas finales '!V545</f>
        <v>0</v>
      </c>
      <c r="M1945" s="35">
        <f>'Coloquios2020 - Notas finales '!W545</f>
        <v>0</v>
      </c>
      <c r="N1945" s="38">
        <f>'Coloquios2020 - Notas finales '!X545</f>
        <v>0</v>
      </c>
    </row>
    <row r="1946" spans="1:14" hidden="1" x14ac:dyDescent="0.2">
      <c r="A1946" s="34">
        <f t="shared" ref="A1946:I1946" si="1247">+A1246</f>
        <v>0</v>
      </c>
      <c r="B1946" s="35">
        <f t="shared" si="1247"/>
        <v>0</v>
      </c>
      <c r="C1946" s="35">
        <f t="shared" si="1247"/>
        <v>0</v>
      </c>
      <c r="D1946" s="35">
        <f t="shared" si="1247"/>
        <v>0</v>
      </c>
      <c r="E1946" s="36">
        <f t="shared" si="1247"/>
        <v>0</v>
      </c>
      <c r="F1946" s="37">
        <f t="shared" si="1247"/>
        <v>0</v>
      </c>
      <c r="G1946" s="35">
        <f t="shared" si="1247"/>
        <v>0</v>
      </c>
      <c r="H1946" s="37">
        <f t="shared" si="1247"/>
        <v>0</v>
      </c>
      <c r="I1946" s="35">
        <f t="shared" si="1247"/>
        <v>0</v>
      </c>
      <c r="J1946" s="37">
        <f>'Coloquios2020 - Notas finales '!T546</f>
        <v>0</v>
      </c>
      <c r="K1946" s="35">
        <f>'Coloquios2020 - Notas finales '!U546</f>
        <v>0</v>
      </c>
      <c r="L1946" s="35">
        <f>'Coloquios2020 - Notas finales '!V546</f>
        <v>0</v>
      </c>
      <c r="M1946" s="35">
        <f>'Coloquios2020 - Notas finales '!W546</f>
        <v>0</v>
      </c>
      <c r="N1946" s="38">
        <f>'Coloquios2020 - Notas finales '!X546</f>
        <v>0</v>
      </c>
    </row>
    <row r="1947" spans="1:14" hidden="1" x14ac:dyDescent="0.2">
      <c r="A1947" s="34">
        <f t="shared" ref="A1947:I1947" si="1248">+A1247</f>
        <v>0</v>
      </c>
      <c r="B1947" s="35">
        <f t="shared" si="1248"/>
        <v>0</v>
      </c>
      <c r="C1947" s="35">
        <f t="shared" si="1248"/>
        <v>0</v>
      </c>
      <c r="D1947" s="35">
        <f t="shared" si="1248"/>
        <v>0</v>
      </c>
      <c r="E1947" s="36">
        <f t="shared" si="1248"/>
        <v>0</v>
      </c>
      <c r="F1947" s="37">
        <f t="shared" si="1248"/>
        <v>0</v>
      </c>
      <c r="G1947" s="35">
        <f t="shared" si="1248"/>
        <v>0</v>
      </c>
      <c r="H1947" s="37">
        <f t="shared" si="1248"/>
        <v>0</v>
      </c>
      <c r="I1947" s="35">
        <f t="shared" si="1248"/>
        <v>0</v>
      </c>
      <c r="J1947" s="37">
        <f>'Coloquios2020 - Notas finales '!T547</f>
        <v>0</v>
      </c>
      <c r="K1947" s="35">
        <f>'Coloquios2020 - Notas finales '!U547</f>
        <v>0</v>
      </c>
      <c r="L1947" s="35">
        <f>'Coloquios2020 - Notas finales '!V547</f>
        <v>0</v>
      </c>
      <c r="M1947" s="35">
        <f>'Coloquios2020 - Notas finales '!W547</f>
        <v>0</v>
      </c>
      <c r="N1947" s="38">
        <f>'Coloquios2020 - Notas finales '!X547</f>
        <v>0</v>
      </c>
    </row>
    <row r="1948" spans="1:14" hidden="1" x14ac:dyDescent="0.2">
      <c r="A1948" s="34">
        <f t="shared" ref="A1948:I1948" si="1249">+A1248</f>
        <v>0</v>
      </c>
      <c r="B1948" s="35">
        <f t="shared" si="1249"/>
        <v>0</v>
      </c>
      <c r="C1948" s="35">
        <f t="shared" si="1249"/>
        <v>0</v>
      </c>
      <c r="D1948" s="35">
        <f t="shared" si="1249"/>
        <v>0</v>
      </c>
      <c r="E1948" s="36">
        <f t="shared" si="1249"/>
        <v>0</v>
      </c>
      <c r="F1948" s="37">
        <f t="shared" si="1249"/>
        <v>0</v>
      </c>
      <c r="G1948" s="35">
        <f t="shared" si="1249"/>
        <v>0</v>
      </c>
      <c r="H1948" s="37">
        <f t="shared" si="1249"/>
        <v>0</v>
      </c>
      <c r="I1948" s="35">
        <f t="shared" si="1249"/>
        <v>0</v>
      </c>
      <c r="J1948" s="37">
        <f>'Coloquios2020 - Notas finales '!T548</f>
        <v>0</v>
      </c>
      <c r="K1948" s="35">
        <f>'Coloquios2020 - Notas finales '!U548</f>
        <v>0</v>
      </c>
      <c r="L1948" s="35">
        <f>'Coloquios2020 - Notas finales '!V548</f>
        <v>0</v>
      </c>
      <c r="M1948" s="35">
        <f>'Coloquios2020 - Notas finales '!W548</f>
        <v>0</v>
      </c>
      <c r="N1948" s="38">
        <f>'Coloquios2020 - Notas finales '!X548</f>
        <v>0</v>
      </c>
    </row>
    <row r="1949" spans="1:14" hidden="1" x14ac:dyDescent="0.2">
      <c r="A1949" s="34">
        <f t="shared" ref="A1949:I1949" si="1250">+A1249</f>
        <v>0</v>
      </c>
      <c r="B1949" s="35">
        <f t="shared" si="1250"/>
        <v>0</v>
      </c>
      <c r="C1949" s="35">
        <f t="shared" si="1250"/>
        <v>0</v>
      </c>
      <c r="D1949" s="35">
        <f t="shared" si="1250"/>
        <v>0</v>
      </c>
      <c r="E1949" s="36">
        <f t="shared" si="1250"/>
        <v>0</v>
      </c>
      <c r="F1949" s="37">
        <f t="shared" si="1250"/>
        <v>0</v>
      </c>
      <c r="G1949" s="35">
        <f t="shared" si="1250"/>
        <v>0</v>
      </c>
      <c r="H1949" s="37">
        <f t="shared" si="1250"/>
        <v>0</v>
      </c>
      <c r="I1949" s="35">
        <f t="shared" si="1250"/>
        <v>0</v>
      </c>
      <c r="J1949" s="37">
        <f>'Coloquios2020 - Notas finales '!T549</f>
        <v>0</v>
      </c>
      <c r="K1949" s="35">
        <f>'Coloquios2020 - Notas finales '!U549</f>
        <v>0</v>
      </c>
      <c r="L1949" s="35">
        <f>'Coloquios2020 - Notas finales '!V549</f>
        <v>0</v>
      </c>
      <c r="M1949" s="35">
        <f>'Coloquios2020 - Notas finales '!W549</f>
        <v>0</v>
      </c>
      <c r="N1949" s="38">
        <f>'Coloquios2020 - Notas finales '!X549</f>
        <v>0</v>
      </c>
    </row>
    <row r="1950" spans="1:14" hidden="1" x14ac:dyDescent="0.2">
      <c r="A1950" s="34">
        <f t="shared" ref="A1950:I1950" si="1251">+A1250</f>
        <v>0</v>
      </c>
      <c r="B1950" s="35">
        <f t="shared" si="1251"/>
        <v>0</v>
      </c>
      <c r="C1950" s="35">
        <f t="shared" si="1251"/>
        <v>0</v>
      </c>
      <c r="D1950" s="35">
        <f t="shared" si="1251"/>
        <v>0</v>
      </c>
      <c r="E1950" s="36">
        <f t="shared" si="1251"/>
        <v>0</v>
      </c>
      <c r="F1950" s="37">
        <f t="shared" si="1251"/>
        <v>0</v>
      </c>
      <c r="G1950" s="35">
        <f t="shared" si="1251"/>
        <v>0</v>
      </c>
      <c r="H1950" s="37">
        <f t="shared" si="1251"/>
        <v>0</v>
      </c>
      <c r="I1950" s="35">
        <f t="shared" si="1251"/>
        <v>0</v>
      </c>
      <c r="J1950" s="37">
        <f>'Coloquios2020 - Notas finales '!T550</f>
        <v>0</v>
      </c>
      <c r="K1950" s="35">
        <f>'Coloquios2020 - Notas finales '!U550</f>
        <v>0</v>
      </c>
      <c r="L1950" s="35">
        <f>'Coloquios2020 - Notas finales '!V550</f>
        <v>0</v>
      </c>
      <c r="M1950" s="35">
        <f>'Coloquios2020 - Notas finales '!W550</f>
        <v>0</v>
      </c>
      <c r="N1950" s="38">
        <f>'Coloquios2020 - Notas finales '!X550</f>
        <v>0</v>
      </c>
    </row>
    <row r="1951" spans="1:14" hidden="1" x14ac:dyDescent="0.2">
      <c r="A1951" s="34">
        <f t="shared" ref="A1951:I1951" si="1252">+A1251</f>
        <v>0</v>
      </c>
      <c r="B1951" s="35">
        <f t="shared" si="1252"/>
        <v>0</v>
      </c>
      <c r="C1951" s="35">
        <f t="shared" si="1252"/>
        <v>0</v>
      </c>
      <c r="D1951" s="35">
        <f t="shared" si="1252"/>
        <v>0</v>
      </c>
      <c r="E1951" s="36">
        <f t="shared" si="1252"/>
        <v>0</v>
      </c>
      <c r="F1951" s="37">
        <f t="shared" si="1252"/>
        <v>0</v>
      </c>
      <c r="G1951" s="35">
        <f t="shared" si="1252"/>
        <v>0</v>
      </c>
      <c r="H1951" s="37">
        <f t="shared" si="1252"/>
        <v>0</v>
      </c>
      <c r="I1951" s="35">
        <f t="shared" si="1252"/>
        <v>0</v>
      </c>
      <c r="J1951" s="37">
        <f>'Coloquios2020 - Notas finales '!T551</f>
        <v>0</v>
      </c>
      <c r="K1951" s="35">
        <f>'Coloquios2020 - Notas finales '!U551</f>
        <v>0</v>
      </c>
      <c r="L1951" s="35">
        <f>'Coloquios2020 - Notas finales '!V551</f>
        <v>0</v>
      </c>
      <c r="M1951" s="35">
        <f>'Coloquios2020 - Notas finales '!W551</f>
        <v>0</v>
      </c>
      <c r="N1951" s="38">
        <f>'Coloquios2020 - Notas finales '!X551</f>
        <v>0</v>
      </c>
    </row>
    <row r="1952" spans="1:14" hidden="1" x14ac:dyDescent="0.2">
      <c r="A1952" s="34">
        <f t="shared" ref="A1952:I1952" si="1253">+A1252</f>
        <v>0</v>
      </c>
      <c r="B1952" s="35">
        <f t="shared" si="1253"/>
        <v>0</v>
      </c>
      <c r="C1952" s="35">
        <f t="shared" si="1253"/>
        <v>0</v>
      </c>
      <c r="D1952" s="35">
        <f t="shared" si="1253"/>
        <v>0</v>
      </c>
      <c r="E1952" s="36">
        <f t="shared" si="1253"/>
        <v>0</v>
      </c>
      <c r="F1952" s="37">
        <f t="shared" si="1253"/>
        <v>0</v>
      </c>
      <c r="G1952" s="35">
        <f t="shared" si="1253"/>
        <v>0</v>
      </c>
      <c r="H1952" s="37">
        <f t="shared" si="1253"/>
        <v>0</v>
      </c>
      <c r="I1952" s="35">
        <f t="shared" si="1253"/>
        <v>0</v>
      </c>
      <c r="J1952" s="37">
        <f>'Coloquios2020 - Notas finales '!T552</f>
        <v>0</v>
      </c>
      <c r="K1952" s="35">
        <f>'Coloquios2020 - Notas finales '!U552</f>
        <v>0</v>
      </c>
      <c r="L1952" s="35">
        <f>'Coloquios2020 - Notas finales '!V552</f>
        <v>0</v>
      </c>
      <c r="M1952" s="35">
        <f>'Coloquios2020 - Notas finales '!W552</f>
        <v>0</v>
      </c>
      <c r="N1952" s="38">
        <f>'Coloquios2020 - Notas finales '!X552</f>
        <v>0</v>
      </c>
    </row>
    <row r="1953" spans="1:14" hidden="1" x14ac:dyDescent="0.2">
      <c r="A1953" s="34">
        <f t="shared" ref="A1953:I1953" si="1254">+A1253</f>
        <v>0</v>
      </c>
      <c r="B1953" s="35">
        <f t="shared" si="1254"/>
        <v>0</v>
      </c>
      <c r="C1953" s="35">
        <f t="shared" si="1254"/>
        <v>0</v>
      </c>
      <c r="D1953" s="35">
        <f t="shared" si="1254"/>
        <v>0</v>
      </c>
      <c r="E1953" s="36">
        <f t="shared" si="1254"/>
        <v>0</v>
      </c>
      <c r="F1953" s="37">
        <f t="shared" si="1254"/>
        <v>0</v>
      </c>
      <c r="G1953" s="35">
        <f t="shared" si="1254"/>
        <v>0</v>
      </c>
      <c r="H1953" s="37">
        <f t="shared" si="1254"/>
        <v>0</v>
      </c>
      <c r="I1953" s="35">
        <f t="shared" si="1254"/>
        <v>0</v>
      </c>
      <c r="J1953" s="37">
        <f>'Coloquios2020 - Notas finales '!T553</f>
        <v>0</v>
      </c>
      <c r="K1953" s="35">
        <f>'Coloquios2020 - Notas finales '!U553</f>
        <v>0</v>
      </c>
      <c r="L1953" s="35">
        <f>'Coloquios2020 - Notas finales '!V553</f>
        <v>0</v>
      </c>
      <c r="M1953" s="35">
        <f>'Coloquios2020 - Notas finales '!W553</f>
        <v>0</v>
      </c>
      <c r="N1953" s="38">
        <f>'Coloquios2020 - Notas finales '!X553</f>
        <v>0</v>
      </c>
    </row>
    <row r="1954" spans="1:14" hidden="1" x14ac:dyDescent="0.2">
      <c r="A1954" s="34">
        <f t="shared" ref="A1954:I1954" si="1255">+A1254</f>
        <v>0</v>
      </c>
      <c r="B1954" s="35">
        <f t="shared" si="1255"/>
        <v>0</v>
      </c>
      <c r="C1954" s="35">
        <f t="shared" si="1255"/>
        <v>0</v>
      </c>
      <c r="D1954" s="35">
        <f t="shared" si="1255"/>
        <v>0</v>
      </c>
      <c r="E1954" s="36">
        <f t="shared" si="1255"/>
        <v>0</v>
      </c>
      <c r="F1954" s="37">
        <f t="shared" si="1255"/>
        <v>0</v>
      </c>
      <c r="G1954" s="35">
        <f t="shared" si="1255"/>
        <v>0</v>
      </c>
      <c r="H1954" s="37">
        <f t="shared" si="1255"/>
        <v>0</v>
      </c>
      <c r="I1954" s="35">
        <f t="shared" si="1255"/>
        <v>0</v>
      </c>
      <c r="J1954" s="37">
        <f>'Coloquios2020 - Notas finales '!T554</f>
        <v>0</v>
      </c>
      <c r="K1954" s="35">
        <f>'Coloquios2020 - Notas finales '!U554</f>
        <v>0</v>
      </c>
      <c r="L1954" s="35">
        <f>'Coloquios2020 - Notas finales '!V554</f>
        <v>0</v>
      </c>
      <c r="M1954" s="35">
        <f>'Coloquios2020 - Notas finales '!W554</f>
        <v>0</v>
      </c>
      <c r="N1954" s="38">
        <f>'Coloquios2020 - Notas finales '!X554</f>
        <v>0</v>
      </c>
    </row>
    <row r="1955" spans="1:14" hidden="1" x14ac:dyDescent="0.2">
      <c r="A1955" s="34">
        <f t="shared" ref="A1955:I1955" si="1256">+A1255</f>
        <v>0</v>
      </c>
      <c r="B1955" s="35">
        <f t="shared" si="1256"/>
        <v>0</v>
      </c>
      <c r="C1955" s="35">
        <f t="shared" si="1256"/>
        <v>0</v>
      </c>
      <c r="D1955" s="35">
        <f t="shared" si="1256"/>
        <v>0</v>
      </c>
      <c r="E1955" s="36">
        <f t="shared" si="1256"/>
        <v>0</v>
      </c>
      <c r="F1955" s="37">
        <f t="shared" si="1256"/>
        <v>0</v>
      </c>
      <c r="G1955" s="35">
        <f t="shared" si="1256"/>
        <v>0</v>
      </c>
      <c r="H1955" s="37">
        <f t="shared" si="1256"/>
        <v>0</v>
      </c>
      <c r="I1955" s="35">
        <f t="shared" si="1256"/>
        <v>0</v>
      </c>
      <c r="J1955" s="37">
        <f>'Coloquios2020 - Notas finales '!T555</f>
        <v>0</v>
      </c>
      <c r="K1955" s="35">
        <f>'Coloquios2020 - Notas finales '!U555</f>
        <v>0</v>
      </c>
      <c r="L1955" s="35">
        <f>'Coloquios2020 - Notas finales '!V555</f>
        <v>0</v>
      </c>
      <c r="M1955" s="35">
        <f>'Coloquios2020 - Notas finales '!W555</f>
        <v>0</v>
      </c>
      <c r="N1955" s="38">
        <f>'Coloquios2020 - Notas finales '!X555</f>
        <v>0</v>
      </c>
    </row>
    <row r="1956" spans="1:14" hidden="1" x14ac:dyDescent="0.2">
      <c r="A1956" s="34">
        <f t="shared" ref="A1956:I1956" si="1257">+A1256</f>
        <v>0</v>
      </c>
      <c r="B1956" s="35">
        <f t="shared" si="1257"/>
        <v>0</v>
      </c>
      <c r="C1956" s="35">
        <f t="shared" si="1257"/>
        <v>0</v>
      </c>
      <c r="D1956" s="35">
        <f t="shared" si="1257"/>
        <v>0</v>
      </c>
      <c r="E1956" s="36">
        <f t="shared" si="1257"/>
        <v>0</v>
      </c>
      <c r="F1956" s="37">
        <f t="shared" si="1257"/>
        <v>0</v>
      </c>
      <c r="G1956" s="35">
        <f t="shared" si="1257"/>
        <v>0</v>
      </c>
      <c r="H1956" s="37">
        <f t="shared" si="1257"/>
        <v>0</v>
      </c>
      <c r="I1956" s="35">
        <f t="shared" si="1257"/>
        <v>0</v>
      </c>
      <c r="J1956" s="37">
        <f>'Coloquios2020 - Notas finales '!T556</f>
        <v>0</v>
      </c>
      <c r="K1956" s="35">
        <f>'Coloquios2020 - Notas finales '!U556</f>
        <v>0</v>
      </c>
      <c r="L1956" s="35">
        <f>'Coloquios2020 - Notas finales '!V556</f>
        <v>0</v>
      </c>
      <c r="M1956" s="35">
        <f>'Coloquios2020 - Notas finales '!W556</f>
        <v>0</v>
      </c>
      <c r="N1956" s="38">
        <f>'Coloquios2020 - Notas finales '!X556</f>
        <v>0</v>
      </c>
    </row>
    <row r="1957" spans="1:14" hidden="1" x14ac:dyDescent="0.2">
      <c r="A1957" s="34">
        <f t="shared" ref="A1957:I1957" si="1258">+A1257</f>
        <v>0</v>
      </c>
      <c r="B1957" s="35">
        <f t="shared" si="1258"/>
        <v>0</v>
      </c>
      <c r="C1957" s="35">
        <f t="shared" si="1258"/>
        <v>0</v>
      </c>
      <c r="D1957" s="35">
        <f t="shared" si="1258"/>
        <v>0</v>
      </c>
      <c r="E1957" s="36">
        <f t="shared" si="1258"/>
        <v>0</v>
      </c>
      <c r="F1957" s="37">
        <f t="shared" si="1258"/>
        <v>0</v>
      </c>
      <c r="G1957" s="35">
        <f t="shared" si="1258"/>
        <v>0</v>
      </c>
      <c r="H1957" s="37">
        <f t="shared" si="1258"/>
        <v>0</v>
      </c>
      <c r="I1957" s="35">
        <f t="shared" si="1258"/>
        <v>0</v>
      </c>
      <c r="J1957" s="37">
        <f>'Coloquios2020 - Notas finales '!T557</f>
        <v>0</v>
      </c>
      <c r="K1957" s="35">
        <f>'Coloquios2020 - Notas finales '!U557</f>
        <v>0</v>
      </c>
      <c r="L1957" s="35">
        <f>'Coloquios2020 - Notas finales '!V557</f>
        <v>0</v>
      </c>
      <c r="M1957" s="35">
        <f>'Coloquios2020 - Notas finales '!W557</f>
        <v>0</v>
      </c>
      <c r="N1957" s="38">
        <f>'Coloquios2020 - Notas finales '!X557</f>
        <v>0</v>
      </c>
    </row>
    <row r="1958" spans="1:14" hidden="1" x14ac:dyDescent="0.2">
      <c r="A1958" s="34">
        <f t="shared" ref="A1958:I1958" si="1259">+A1258</f>
        <v>0</v>
      </c>
      <c r="B1958" s="35">
        <f t="shared" si="1259"/>
        <v>0</v>
      </c>
      <c r="C1958" s="35">
        <f t="shared" si="1259"/>
        <v>0</v>
      </c>
      <c r="D1958" s="35">
        <f t="shared" si="1259"/>
        <v>0</v>
      </c>
      <c r="E1958" s="36">
        <f t="shared" si="1259"/>
        <v>0</v>
      </c>
      <c r="F1958" s="37">
        <f t="shared" si="1259"/>
        <v>0</v>
      </c>
      <c r="G1958" s="35">
        <f t="shared" si="1259"/>
        <v>0</v>
      </c>
      <c r="H1958" s="37">
        <f t="shared" si="1259"/>
        <v>0</v>
      </c>
      <c r="I1958" s="35">
        <f t="shared" si="1259"/>
        <v>0</v>
      </c>
      <c r="J1958" s="37">
        <f>'Coloquios2020 - Notas finales '!T558</f>
        <v>0</v>
      </c>
      <c r="K1958" s="35">
        <f>'Coloquios2020 - Notas finales '!U558</f>
        <v>0</v>
      </c>
      <c r="L1958" s="35">
        <f>'Coloquios2020 - Notas finales '!V558</f>
        <v>0</v>
      </c>
      <c r="M1958" s="35">
        <f>'Coloquios2020 - Notas finales '!W558</f>
        <v>0</v>
      </c>
      <c r="N1958" s="38">
        <f>'Coloquios2020 - Notas finales '!X558</f>
        <v>0</v>
      </c>
    </row>
    <row r="1959" spans="1:14" hidden="1" x14ac:dyDescent="0.2">
      <c r="A1959" s="34">
        <f t="shared" ref="A1959:I1959" si="1260">+A1259</f>
        <v>0</v>
      </c>
      <c r="B1959" s="35">
        <f t="shared" si="1260"/>
        <v>0</v>
      </c>
      <c r="C1959" s="35">
        <f t="shared" si="1260"/>
        <v>0</v>
      </c>
      <c r="D1959" s="35">
        <f t="shared" si="1260"/>
        <v>0</v>
      </c>
      <c r="E1959" s="36">
        <f t="shared" si="1260"/>
        <v>0</v>
      </c>
      <c r="F1959" s="37">
        <f t="shared" si="1260"/>
        <v>0</v>
      </c>
      <c r="G1959" s="35">
        <f t="shared" si="1260"/>
        <v>0</v>
      </c>
      <c r="H1959" s="37">
        <f t="shared" si="1260"/>
        <v>0</v>
      </c>
      <c r="I1959" s="35">
        <f t="shared" si="1260"/>
        <v>0</v>
      </c>
      <c r="J1959" s="37">
        <f>'Coloquios2020 - Notas finales '!T559</f>
        <v>0</v>
      </c>
      <c r="K1959" s="35">
        <f>'Coloquios2020 - Notas finales '!U559</f>
        <v>0</v>
      </c>
      <c r="L1959" s="35">
        <f>'Coloquios2020 - Notas finales '!V559</f>
        <v>0</v>
      </c>
      <c r="M1959" s="35">
        <f>'Coloquios2020 - Notas finales '!W559</f>
        <v>0</v>
      </c>
      <c r="N1959" s="38">
        <f>'Coloquios2020 - Notas finales '!X559</f>
        <v>0</v>
      </c>
    </row>
    <row r="1960" spans="1:14" hidden="1" x14ac:dyDescent="0.2">
      <c r="A1960" s="34">
        <f t="shared" ref="A1960:I1960" si="1261">+A1260</f>
        <v>0</v>
      </c>
      <c r="B1960" s="35">
        <f t="shared" si="1261"/>
        <v>0</v>
      </c>
      <c r="C1960" s="35">
        <f t="shared" si="1261"/>
        <v>0</v>
      </c>
      <c r="D1960" s="35">
        <f t="shared" si="1261"/>
        <v>0</v>
      </c>
      <c r="E1960" s="36">
        <f t="shared" si="1261"/>
        <v>0</v>
      </c>
      <c r="F1960" s="37">
        <f t="shared" si="1261"/>
        <v>0</v>
      </c>
      <c r="G1960" s="35">
        <f t="shared" si="1261"/>
        <v>0</v>
      </c>
      <c r="H1960" s="37">
        <f t="shared" si="1261"/>
        <v>0</v>
      </c>
      <c r="I1960" s="35">
        <f t="shared" si="1261"/>
        <v>0</v>
      </c>
      <c r="J1960" s="37">
        <f>'Coloquios2020 - Notas finales '!T560</f>
        <v>0</v>
      </c>
      <c r="K1960" s="35">
        <f>'Coloquios2020 - Notas finales '!U560</f>
        <v>0</v>
      </c>
      <c r="L1960" s="35">
        <f>'Coloquios2020 - Notas finales '!V560</f>
        <v>0</v>
      </c>
      <c r="M1960" s="35">
        <f>'Coloquios2020 - Notas finales '!W560</f>
        <v>0</v>
      </c>
      <c r="N1960" s="38">
        <f>'Coloquios2020 - Notas finales '!X560</f>
        <v>0</v>
      </c>
    </row>
    <row r="1961" spans="1:14" hidden="1" x14ac:dyDescent="0.2">
      <c r="A1961" s="34">
        <f t="shared" ref="A1961:I1961" si="1262">+A1261</f>
        <v>0</v>
      </c>
      <c r="B1961" s="35">
        <f t="shared" si="1262"/>
        <v>0</v>
      </c>
      <c r="C1961" s="35">
        <f t="shared" si="1262"/>
        <v>0</v>
      </c>
      <c r="D1961" s="35">
        <f t="shared" si="1262"/>
        <v>0</v>
      </c>
      <c r="E1961" s="36">
        <f t="shared" si="1262"/>
        <v>0</v>
      </c>
      <c r="F1961" s="37">
        <f t="shared" si="1262"/>
        <v>0</v>
      </c>
      <c r="G1961" s="35">
        <f t="shared" si="1262"/>
        <v>0</v>
      </c>
      <c r="H1961" s="37">
        <f t="shared" si="1262"/>
        <v>0</v>
      </c>
      <c r="I1961" s="35">
        <f t="shared" si="1262"/>
        <v>0</v>
      </c>
      <c r="J1961" s="37">
        <f>'Coloquios2020 - Notas finales '!T561</f>
        <v>0</v>
      </c>
      <c r="K1961" s="35">
        <f>'Coloquios2020 - Notas finales '!U561</f>
        <v>0</v>
      </c>
      <c r="L1961" s="35">
        <f>'Coloquios2020 - Notas finales '!V561</f>
        <v>0</v>
      </c>
      <c r="M1961" s="35">
        <f>'Coloquios2020 - Notas finales '!W561</f>
        <v>0</v>
      </c>
      <c r="N1961" s="38">
        <f>'Coloquios2020 - Notas finales '!X561</f>
        <v>0</v>
      </c>
    </row>
    <row r="1962" spans="1:14" hidden="1" x14ac:dyDescent="0.2">
      <c r="A1962" s="34">
        <f t="shared" ref="A1962:I1962" si="1263">+A1262</f>
        <v>0</v>
      </c>
      <c r="B1962" s="35">
        <f t="shared" si="1263"/>
        <v>0</v>
      </c>
      <c r="C1962" s="35">
        <f t="shared" si="1263"/>
        <v>0</v>
      </c>
      <c r="D1962" s="35">
        <f t="shared" si="1263"/>
        <v>0</v>
      </c>
      <c r="E1962" s="36">
        <f t="shared" si="1263"/>
        <v>0</v>
      </c>
      <c r="F1962" s="37">
        <f t="shared" si="1263"/>
        <v>0</v>
      </c>
      <c r="G1962" s="35">
        <f t="shared" si="1263"/>
        <v>0</v>
      </c>
      <c r="H1962" s="37">
        <f t="shared" si="1263"/>
        <v>0</v>
      </c>
      <c r="I1962" s="35">
        <f t="shared" si="1263"/>
        <v>0</v>
      </c>
      <c r="J1962" s="37">
        <f>'Coloquios2020 - Notas finales '!T562</f>
        <v>0</v>
      </c>
      <c r="K1962" s="35">
        <f>'Coloquios2020 - Notas finales '!U562</f>
        <v>0</v>
      </c>
      <c r="L1962" s="35">
        <f>'Coloquios2020 - Notas finales '!V562</f>
        <v>0</v>
      </c>
      <c r="M1962" s="35">
        <f>'Coloquios2020 - Notas finales '!W562</f>
        <v>0</v>
      </c>
      <c r="N1962" s="38">
        <f>'Coloquios2020 - Notas finales '!X562</f>
        <v>0</v>
      </c>
    </row>
    <row r="1963" spans="1:14" hidden="1" x14ac:dyDescent="0.2">
      <c r="A1963" s="34">
        <f t="shared" ref="A1963:I1963" si="1264">+A1263</f>
        <v>0</v>
      </c>
      <c r="B1963" s="35">
        <f t="shared" si="1264"/>
        <v>0</v>
      </c>
      <c r="C1963" s="35">
        <f t="shared" si="1264"/>
        <v>0</v>
      </c>
      <c r="D1963" s="35">
        <f t="shared" si="1264"/>
        <v>0</v>
      </c>
      <c r="E1963" s="36">
        <f t="shared" si="1264"/>
        <v>0</v>
      </c>
      <c r="F1963" s="37">
        <f t="shared" si="1264"/>
        <v>0</v>
      </c>
      <c r="G1963" s="35">
        <f t="shared" si="1264"/>
        <v>0</v>
      </c>
      <c r="H1963" s="37">
        <f t="shared" si="1264"/>
        <v>0</v>
      </c>
      <c r="I1963" s="35">
        <f t="shared" si="1264"/>
        <v>0</v>
      </c>
      <c r="J1963" s="37">
        <f>'Coloquios2020 - Notas finales '!T563</f>
        <v>0</v>
      </c>
      <c r="K1963" s="35">
        <f>'Coloquios2020 - Notas finales '!U563</f>
        <v>0</v>
      </c>
      <c r="L1963" s="35">
        <f>'Coloquios2020 - Notas finales '!V563</f>
        <v>0</v>
      </c>
      <c r="M1963" s="35">
        <f>'Coloquios2020 - Notas finales '!W563</f>
        <v>0</v>
      </c>
      <c r="N1963" s="38">
        <f>'Coloquios2020 - Notas finales '!X563</f>
        <v>0</v>
      </c>
    </row>
    <row r="1964" spans="1:14" hidden="1" x14ac:dyDescent="0.2">
      <c r="A1964" s="34">
        <f t="shared" ref="A1964:I1964" si="1265">+A1264</f>
        <v>0</v>
      </c>
      <c r="B1964" s="35">
        <f t="shared" si="1265"/>
        <v>0</v>
      </c>
      <c r="C1964" s="35">
        <f t="shared" si="1265"/>
        <v>0</v>
      </c>
      <c r="D1964" s="35">
        <f t="shared" si="1265"/>
        <v>0</v>
      </c>
      <c r="E1964" s="36">
        <f t="shared" si="1265"/>
        <v>0</v>
      </c>
      <c r="F1964" s="37">
        <f t="shared" si="1265"/>
        <v>0</v>
      </c>
      <c r="G1964" s="35">
        <f t="shared" si="1265"/>
        <v>0</v>
      </c>
      <c r="H1964" s="37">
        <f t="shared" si="1265"/>
        <v>0</v>
      </c>
      <c r="I1964" s="35">
        <f t="shared" si="1265"/>
        <v>0</v>
      </c>
      <c r="J1964" s="37">
        <f>'Coloquios2020 - Notas finales '!T564</f>
        <v>0</v>
      </c>
      <c r="K1964" s="35">
        <f>'Coloquios2020 - Notas finales '!U564</f>
        <v>0</v>
      </c>
      <c r="L1964" s="35">
        <f>'Coloquios2020 - Notas finales '!V564</f>
        <v>0</v>
      </c>
      <c r="M1964" s="35">
        <f>'Coloquios2020 - Notas finales '!W564</f>
        <v>0</v>
      </c>
      <c r="N1964" s="38">
        <f>'Coloquios2020 - Notas finales '!X564</f>
        <v>0</v>
      </c>
    </row>
    <row r="1965" spans="1:14" hidden="1" x14ac:dyDescent="0.2">
      <c r="A1965" s="34">
        <f t="shared" ref="A1965:I1965" si="1266">+A1265</f>
        <v>0</v>
      </c>
      <c r="B1965" s="35">
        <f t="shared" si="1266"/>
        <v>0</v>
      </c>
      <c r="C1965" s="35">
        <f t="shared" si="1266"/>
        <v>0</v>
      </c>
      <c r="D1965" s="35">
        <f t="shared" si="1266"/>
        <v>0</v>
      </c>
      <c r="E1965" s="36">
        <f t="shared" si="1266"/>
        <v>0</v>
      </c>
      <c r="F1965" s="37">
        <f t="shared" si="1266"/>
        <v>0</v>
      </c>
      <c r="G1965" s="35">
        <f t="shared" si="1266"/>
        <v>0</v>
      </c>
      <c r="H1965" s="37">
        <f t="shared" si="1266"/>
        <v>0</v>
      </c>
      <c r="I1965" s="35">
        <f t="shared" si="1266"/>
        <v>0</v>
      </c>
      <c r="J1965" s="37">
        <f>'Coloquios2020 - Notas finales '!T565</f>
        <v>0</v>
      </c>
      <c r="K1965" s="35">
        <f>'Coloquios2020 - Notas finales '!U565</f>
        <v>0</v>
      </c>
      <c r="L1965" s="35">
        <f>'Coloquios2020 - Notas finales '!V565</f>
        <v>0</v>
      </c>
      <c r="M1965" s="35">
        <f>'Coloquios2020 - Notas finales '!W565</f>
        <v>0</v>
      </c>
      <c r="N1965" s="38">
        <f>'Coloquios2020 - Notas finales '!X565</f>
        <v>0</v>
      </c>
    </row>
    <row r="1966" spans="1:14" hidden="1" x14ac:dyDescent="0.2">
      <c r="A1966" s="34">
        <f t="shared" ref="A1966:I1966" si="1267">+A1266</f>
        <v>0</v>
      </c>
      <c r="B1966" s="35">
        <f t="shared" si="1267"/>
        <v>0</v>
      </c>
      <c r="C1966" s="35">
        <f t="shared" si="1267"/>
        <v>0</v>
      </c>
      <c r="D1966" s="35">
        <f t="shared" si="1267"/>
        <v>0</v>
      </c>
      <c r="E1966" s="36">
        <f t="shared" si="1267"/>
        <v>0</v>
      </c>
      <c r="F1966" s="37">
        <f t="shared" si="1267"/>
        <v>0</v>
      </c>
      <c r="G1966" s="35">
        <f t="shared" si="1267"/>
        <v>0</v>
      </c>
      <c r="H1966" s="37">
        <f t="shared" si="1267"/>
        <v>0</v>
      </c>
      <c r="I1966" s="35">
        <f t="shared" si="1267"/>
        <v>0</v>
      </c>
      <c r="J1966" s="37">
        <f>'Coloquios2020 - Notas finales '!T566</f>
        <v>0</v>
      </c>
      <c r="K1966" s="35">
        <f>'Coloquios2020 - Notas finales '!U566</f>
        <v>0</v>
      </c>
      <c r="L1966" s="35">
        <f>'Coloquios2020 - Notas finales '!V566</f>
        <v>0</v>
      </c>
      <c r="M1966" s="35">
        <f>'Coloquios2020 - Notas finales '!W566</f>
        <v>0</v>
      </c>
      <c r="N1966" s="38">
        <f>'Coloquios2020 - Notas finales '!X566</f>
        <v>0</v>
      </c>
    </row>
    <row r="1967" spans="1:14" hidden="1" x14ac:dyDescent="0.2">
      <c r="A1967" s="34">
        <f t="shared" ref="A1967:I1967" si="1268">+A1267</f>
        <v>0</v>
      </c>
      <c r="B1967" s="35">
        <f t="shared" si="1268"/>
        <v>0</v>
      </c>
      <c r="C1967" s="35">
        <f t="shared" si="1268"/>
        <v>0</v>
      </c>
      <c r="D1967" s="35">
        <f t="shared" si="1268"/>
        <v>0</v>
      </c>
      <c r="E1967" s="36">
        <f t="shared" si="1268"/>
        <v>0</v>
      </c>
      <c r="F1967" s="37">
        <f t="shared" si="1268"/>
        <v>0</v>
      </c>
      <c r="G1967" s="35">
        <f t="shared" si="1268"/>
        <v>0</v>
      </c>
      <c r="H1967" s="37">
        <f t="shared" si="1268"/>
        <v>0</v>
      </c>
      <c r="I1967" s="35">
        <f t="shared" si="1268"/>
        <v>0</v>
      </c>
      <c r="J1967" s="37">
        <f>'Coloquios2020 - Notas finales '!T567</f>
        <v>0</v>
      </c>
      <c r="K1967" s="35">
        <f>'Coloquios2020 - Notas finales '!U567</f>
        <v>0</v>
      </c>
      <c r="L1967" s="35">
        <f>'Coloquios2020 - Notas finales '!V567</f>
        <v>0</v>
      </c>
      <c r="M1967" s="35">
        <f>'Coloquios2020 - Notas finales '!W567</f>
        <v>0</v>
      </c>
      <c r="N1967" s="38">
        <f>'Coloquios2020 - Notas finales '!X567</f>
        <v>0</v>
      </c>
    </row>
    <row r="1968" spans="1:14" hidden="1" x14ac:dyDescent="0.2">
      <c r="A1968" s="34">
        <f t="shared" ref="A1968:I1968" si="1269">+A1268</f>
        <v>0</v>
      </c>
      <c r="B1968" s="35">
        <f t="shared" si="1269"/>
        <v>0</v>
      </c>
      <c r="C1968" s="35">
        <f t="shared" si="1269"/>
        <v>0</v>
      </c>
      <c r="D1968" s="35">
        <f t="shared" si="1269"/>
        <v>0</v>
      </c>
      <c r="E1968" s="36">
        <f t="shared" si="1269"/>
        <v>0</v>
      </c>
      <c r="F1968" s="37">
        <f t="shared" si="1269"/>
        <v>0</v>
      </c>
      <c r="G1968" s="35">
        <f t="shared" si="1269"/>
        <v>0</v>
      </c>
      <c r="H1968" s="37">
        <f t="shared" si="1269"/>
        <v>0</v>
      </c>
      <c r="I1968" s="35">
        <f t="shared" si="1269"/>
        <v>0</v>
      </c>
      <c r="J1968" s="37">
        <f>'Coloquios2020 - Notas finales '!T568</f>
        <v>0</v>
      </c>
      <c r="K1968" s="35">
        <f>'Coloquios2020 - Notas finales '!U568</f>
        <v>0</v>
      </c>
      <c r="L1968" s="35">
        <f>'Coloquios2020 - Notas finales '!V568</f>
        <v>0</v>
      </c>
      <c r="M1968" s="35">
        <f>'Coloquios2020 - Notas finales '!W568</f>
        <v>0</v>
      </c>
      <c r="N1968" s="38">
        <f>'Coloquios2020 - Notas finales '!X568</f>
        <v>0</v>
      </c>
    </row>
    <row r="1969" spans="1:14" hidden="1" x14ac:dyDescent="0.2">
      <c r="A1969" s="34">
        <f t="shared" ref="A1969:I1969" si="1270">+A1269</f>
        <v>0</v>
      </c>
      <c r="B1969" s="35">
        <f t="shared" si="1270"/>
        <v>0</v>
      </c>
      <c r="C1969" s="35">
        <f t="shared" si="1270"/>
        <v>0</v>
      </c>
      <c r="D1969" s="35">
        <f t="shared" si="1270"/>
        <v>0</v>
      </c>
      <c r="E1969" s="36">
        <f t="shared" si="1270"/>
        <v>0</v>
      </c>
      <c r="F1969" s="37">
        <f t="shared" si="1270"/>
        <v>0</v>
      </c>
      <c r="G1969" s="35">
        <f t="shared" si="1270"/>
        <v>0</v>
      </c>
      <c r="H1969" s="37">
        <f t="shared" si="1270"/>
        <v>0</v>
      </c>
      <c r="I1969" s="35">
        <f t="shared" si="1270"/>
        <v>0</v>
      </c>
      <c r="J1969" s="37">
        <f>'Coloquios2020 - Notas finales '!T569</f>
        <v>0</v>
      </c>
      <c r="K1969" s="35">
        <f>'Coloquios2020 - Notas finales '!U569</f>
        <v>0</v>
      </c>
      <c r="L1969" s="35">
        <f>'Coloquios2020 - Notas finales '!V569</f>
        <v>0</v>
      </c>
      <c r="M1969" s="35">
        <f>'Coloquios2020 - Notas finales '!W569</f>
        <v>0</v>
      </c>
      <c r="N1969" s="38">
        <f>'Coloquios2020 - Notas finales '!X569</f>
        <v>0</v>
      </c>
    </row>
    <row r="1970" spans="1:14" hidden="1" x14ac:dyDescent="0.2">
      <c r="A1970" s="34">
        <f t="shared" ref="A1970:I1970" si="1271">+A1270</f>
        <v>0</v>
      </c>
      <c r="B1970" s="35">
        <f t="shared" si="1271"/>
        <v>0</v>
      </c>
      <c r="C1970" s="35">
        <f t="shared" si="1271"/>
        <v>0</v>
      </c>
      <c r="D1970" s="35">
        <f t="shared" si="1271"/>
        <v>0</v>
      </c>
      <c r="E1970" s="36">
        <f t="shared" si="1271"/>
        <v>0</v>
      </c>
      <c r="F1970" s="37">
        <f t="shared" si="1271"/>
        <v>0</v>
      </c>
      <c r="G1970" s="35">
        <f t="shared" si="1271"/>
        <v>0</v>
      </c>
      <c r="H1970" s="37">
        <f t="shared" si="1271"/>
        <v>0</v>
      </c>
      <c r="I1970" s="35">
        <f t="shared" si="1271"/>
        <v>0</v>
      </c>
      <c r="J1970" s="37">
        <f>'Coloquios2020 - Notas finales '!T570</f>
        <v>0</v>
      </c>
      <c r="K1970" s="35">
        <f>'Coloquios2020 - Notas finales '!U570</f>
        <v>0</v>
      </c>
      <c r="L1970" s="35">
        <f>'Coloquios2020 - Notas finales '!V570</f>
        <v>0</v>
      </c>
      <c r="M1970" s="35">
        <f>'Coloquios2020 - Notas finales '!W570</f>
        <v>0</v>
      </c>
      <c r="N1970" s="38">
        <f>'Coloquios2020 - Notas finales '!X570</f>
        <v>0</v>
      </c>
    </row>
    <row r="1971" spans="1:14" hidden="1" x14ac:dyDescent="0.2">
      <c r="A1971" s="34">
        <f t="shared" ref="A1971:I1971" si="1272">+A1271</f>
        <v>0</v>
      </c>
      <c r="B1971" s="35">
        <f t="shared" si="1272"/>
        <v>0</v>
      </c>
      <c r="C1971" s="35">
        <f t="shared" si="1272"/>
        <v>0</v>
      </c>
      <c r="D1971" s="35">
        <f t="shared" si="1272"/>
        <v>0</v>
      </c>
      <c r="E1971" s="36">
        <f t="shared" si="1272"/>
        <v>0</v>
      </c>
      <c r="F1971" s="37">
        <f t="shared" si="1272"/>
        <v>0</v>
      </c>
      <c r="G1971" s="35">
        <f t="shared" si="1272"/>
        <v>0</v>
      </c>
      <c r="H1971" s="37">
        <f t="shared" si="1272"/>
        <v>0</v>
      </c>
      <c r="I1971" s="35">
        <f t="shared" si="1272"/>
        <v>0</v>
      </c>
      <c r="J1971" s="37">
        <f>'Coloquios2020 - Notas finales '!T571</f>
        <v>0</v>
      </c>
      <c r="K1971" s="35">
        <f>'Coloquios2020 - Notas finales '!U571</f>
        <v>0</v>
      </c>
      <c r="L1971" s="35">
        <f>'Coloquios2020 - Notas finales '!V571</f>
        <v>0</v>
      </c>
      <c r="M1971" s="35">
        <f>'Coloquios2020 - Notas finales '!W571</f>
        <v>0</v>
      </c>
      <c r="N1971" s="38">
        <f>'Coloquios2020 - Notas finales '!X571</f>
        <v>0</v>
      </c>
    </row>
    <row r="1972" spans="1:14" hidden="1" x14ac:dyDescent="0.2">
      <c r="A1972" s="34">
        <f t="shared" ref="A1972:I1972" si="1273">+A1272</f>
        <v>0</v>
      </c>
      <c r="B1972" s="35">
        <f t="shared" si="1273"/>
        <v>0</v>
      </c>
      <c r="C1972" s="35">
        <f t="shared" si="1273"/>
        <v>0</v>
      </c>
      <c r="D1972" s="35">
        <f t="shared" si="1273"/>
        <v>0</v>
      </c>
      <c r="E1972" s="36">
        <f t="shared" si="1273"/>
        <v>0</v>
      </c>
      <c r="F1972" s="37">
        <f t="shared" si="1273"/>
        <v>0</v>
      </c>
      <c r="G1972" s="35">
        <f t="shared" si="1273"/>
        <v>0</v>
      </c>
      <c r="H1972" s="37">
        <f t="shared" si="1273"/>
        <v>0</v>
      </c>
      <c r="I1972" s="35">
        <f t="shared" si="1273"/>
        <v>0</v>
      </c>
      <c r="J1972" s="37">
        <f>'Coloquios2020 - Notas finales '!T572</f>
        <v>0</v>
      </c>
      <c r="K1972" s="35">
        <f>'Coloquios2020 - Notas finales '!U572</f>
        <v>0</v>
      </c>
      <c r="L1972" s="35">
        <f>'Coloquios2020 - Notas finales '!V572</f>
        <v>0</v>
      </c>
      <c r="M1972" s="35">
        <f>'Coloquios2020 - Notas finales '!W572</f>
        <v>0</v>
      </c>
      <c r="N1972" s="38">
        <f>'Coloquios2020 - Notas finales '!X572</f>
        <v>0</v>
      </c>
    </row>
    <row r="1973" spans="1:14" hidden="1" x14ac:dyDescent="0.2">
      <c r="A1973" s="34">
        <f t="shared" ref="A1973:I1973" si="1274">+A1273</f>
        <v>0</v>
      </c>
      <c r="B1973" s="35">
        <f t="shared" si="1274"/>
        <v>0</v>
      </c>
      <c r="C1973" s="35">
        <f t="shared" si="1274"/>
        <v>0</v>
      </c>
      <c r="D1973" s="35">
        <f t="shared" si="1274"/>
        <v>0</v>
      </c>
      <c r="E1973" s="36">
        <f t="shared" si="1274"/>
        <v>0</v>
      </c>
      <c r="F1973" s="37">
        <f t="shared" si="1274"/>
        <v>0</v>
      </c>
      <c r="G1973" s="35">
        <f t="shared" si="1274"/>
        <v>0</v>
      </c>
      <c r="H1973" s="37">
        <f t="shared" si="1274"/>
        <v>0</v>
      </c>
      <c r="I1973" s="35">
        <f t="shared" si="1274"/>
        <v>0</v>
      </c>
      <c r="J1973" s="37">
        <f>'Coloquios2020 - Notas finales '!T573</f>
        <v>0</v>
      </c>
      <c r="K1973" s="35">
        <f>'Coloquios2020 - Notas finales '!U573</f>
        <v>0</v>
      </c>
      <c r="L1973" s="35">
        <f>'Coloquios2020 - Notas finales '!V573</f>
        <v>0</v>
      </c>
      <c r="M1973" s="35">
        <f>'Coloquios2020 - Notas finales '!W573</f>
        <v>0</v>
      </c>
      <c r="N1973" s="38">
        <f>'Coloquios2020 - Notas finales '!X573</f>
        <v>0</v>
      </c>
    </row>
    <row r="1974" spans="1:14" hidden="1" x14ac:dyDescent="0.2">
      <c r="A1974" s="34">
        <f t="shared" ref="A1974:I1974" si="1275">+A1274</f>
        <v>0</v>
      </c>
      <c r="B1974" s="35">
        <f t="shared" si="1275"/>
        <v>0</v>
      </c>
      <c r="C1974" s="35">
        <f t="shared" si="1275"/>
        <v>0</v>
      </c>
      <c r="D1974" s="35">
        <f t="shared" si="1275"/>
        <v>0</v>
      </c>
      <c r="E1974" s="36">
        <f t="shared" si="1275"/>
        <v>0</v>
      </c>
      <c r="F1974" s="37">
        <f t="shared" si="1275"/>
        <v>0</v>
      </c>
      <c r="G1974" s="35">
        <f t="shared" si="1275"/>
        <v>0</v>
      </c>
      <c r="H1974" s="37">
        <f t="shared" si="1275"/>
        <v>0</v>
      </c>
      <c r="I1974" s="35">
        <f t="shared" si="1275"/>
        <v>0</v>
      </c>
      <c r="J1974" s="37">
        <f>'Coloquios2020 - Notas finales '!T574</f>
        <v>0</v>
      </c>
      <c r="K1974" s="35">
        <f>'Coloquios2020 - Notas finales '!U574</f>
        <v>0</v>
      </c>
      <c r="L1974" s="35">
        <f>'Coloquios2020 - Notas finales '!V574</f>
        <v>0</v>
      </c>
      <c r="M1974" s="35">
        <f>'Coloquios2020 - Notas finales '!W574</f>
        <v>0</v>
      </c>
      <c r="N1974" s="38">
        <f>'Coloquios2020 - Notas finales '!X574</f>
        <v>0</v>
      </c>
    </row>
    <row r="1975" spans="1:14" hidden="1" x14ac:dyDescent="0.2">
      <c r="A1975" s="34">
        <f t="shared" ref="A1975:I1975" si="1276">+A1275</f>
        <v>0</v>
      </c>
      <c r="B1975" s="35">
        <f t="shared" si="1276"/>
        <v>0</v>
      </c>
      <c r="C1975" s="35">
        <f t="shared" si="1276"/>
        <v>0</v>
      </c>
      <c r="D1975" s="35">
        <f t="shared" si="1276"/>
        <v>0</v>
      </c>
      <c r="E1975" s="36">
        <f t="shared" si="1276"/>
        <v>0</v>
      </c>
      <c r="F1975" s="37">
        <f t="shared" si="1276"/>
        <v>0</v>
      </c>
      <c r="G1975" s="35">
        <f t="shared" si="1276"/>
        <v>0</v>
      </c>
      <c r="H1975" s="37">
        <f t="shared" si="1276"/>
        <v>0</v>
      </c>
      <c r="I1975" s="35">
        <f t="shared" si="1276"/>
        <v>0</v>
      </c>
      <c r="J1975" s="37">
        <f>'Coloquios2020 - Notas finales '!T575</f>
        <v>0</v>
      </c>
      <c r="K1975" s="35">
        <f>'Coloquios2020 - Notas finales '!U575</f>
        <v>0</v>
      </c>
      <c r="L1975" s="35">
        <f>'Coloquios2020 - Notas finales '!V575</f>
        <v>0</v>
      </c>
      <c r="M1975" s="35">
        <f>'Coloquios2020 - Notas finales '!W575</f>
        <v>0</v>
      </c>
      <c r="N1975" s="38">
        <f>'Coloquios2020 - Notas finales '!X575</f>
        <v>0</v>
      </c>
    </row>
    <row r="1976" spans="1:14" hidden="1" x14ac:dyDescent="0.2">
      <c r="A1976" s="34">
        <f t="shared" ref="A1976:I1976" si="1277">+A1276</f>
        <v>0</v>
      </c>
      <c r="B1976" s="35">
        <f t="shared" si="1277"/>
        <v>0</v>
      </c>
      <c r="C1976" s="35">
        <f t="shared" si="1277"/>
        <v>0</v>
      </c>
      <c r="D1976" s="35">
        <f t="shared" si="1277"/>
        <v>0</v>
      </c>
      <c r="E1976" s="36">
        <f t="shared" si="1277"/>
        <v>0</v>
      </c>
      <c r="F1976" s="37">
        <f t="shared" si="1277"/>
        <v>0</v>
      </c>
      <c r="G1976" s="35">
        <f t="shared" si="1277"/>
        <v>0</v>
      </c>
      <c r="H1976" s="37">
        <f t="shared" si="1277"/>
        <v>0</v>
      </c>
      <c r="I1976" s="35">
        <f t="shared" si="1277"/>
        <v>0</v>
      </c>
      <c r="J1976" s="37">
        <f>'Coloquios2020 - Notas finales '!T576</f>
        <v>0</v>
      </c>
      <c r="K1976" s="35">
        <f>'Coloquios2020 - Notas finales '!U576</f>
        <v>0</v>
      </c>
      <c r="L1976" s="35">
        <f>'Coloquios2020 - Notas finales '!V576</f>
        <v>0</v>
      </c>
      <c r="M1976" s="35">
        <f>'Coloquios2020 - Notas finales '!W576</f>
        <v>0</v>
      </c>
      <c r="N1976" s="38">
        <f>'Coloquios2020 - Notas finales '!X576</f>
        <v>0</v>
      </c>
    </row>
    <row r="1977" spans="1:14" hidden="1" x14ac:dyDescent="0.2">
      <c r="A1977" s="34">
        <f t="shared" ref="A1977:I1977" si="1278">+A1277</f>
        <v>0</v>
      </c>
      <c r="B1977" s="35">
        <f t="shared" si="1278"/>
        <v>0</v>
      </c>
      <c r="C1977" s="35">
        <f t="shared" si="1278"/>
        <v>0</v>
      </c>
      <c r="D1977" s="35">
        <f t="shared" si="1278"/>
        <v>0</v>
      </c>
      <c r="E1977" s="36">
        <f t="shared" si="1278"/>
        <v>0</v>
      </c>
      <c r="F1977" s="37">
        <f t="shared" si="1278"/>
        <v>0</v>
      </c>
      <c r="G1977" s="35">
        <f t="shared" si="1278"/>
        <v>0</v>
      </c>
      <c r="H1977" s="37">
        <f t="shared" si="1278"/>
        <v>0</v>
      </c>
      <c r="I1977" s="35">
        <f t="shared" si="1278"/>
        <v>0</v>
      </c>
      <c r="J1977" s="37">
        <f>'Coloquios2020 - Notas finales '!T577</f>
        <v>0</v>
      </c>
      <c r="K1977" s="35">
        <f>'Coloquios2020 - Notas finales '!U577</f>
        <v>0</v>
      </c>
      <c r="L1977" s="35">
        <f>'Coloquios2020 - Notas finales '!V577</f>
        <v>0</v>
      </c>
      <c r="M1977" s="35">
        <f>'Coloquios2020 - Notas finales '!W577</f>
        <v>0</v>
      </c>
      <c r="N1977" s="38">
        <f>'Coloquios2020 - Notas finales '!X577</f>
        <v>0</v>
      </c>
    </row>
    <row r="1978" spans="1:14" hidden="1" x14ac:dyDescent="0.2">
      <c r="A1978" s="34">
        <f t="shared" ref="A1978:I1978" si="1279">+A1278</f>
        <v>0</v>
      </c>
      <c r="B1978" s="35">
        <f t="shared" si="1279"/>
        <v>0</v>
      </c>
      <c r="C1978" s="35">
        <f t="shared" si="1279"/>
        <v>0</v>
      </c>
      <c r="D1978" s="35">
        <f t="shared" si="1279"/>
        <v>0</v>
      </c>
      <c r="E1978" s="36">
        <f t="shared" si="1279"/>
        <v>0</v>
      </c>
      <c r="F1978" s="37">
        <f t="shared" si="1279"/>
        <v>0</v>
      </c>
      <c r="G1978" s="35">
        <f t="shared" si="1279"/>
        <v>0</v>
      </c>
      <c r="H1978" s="37">
        <f t="shared" si="1279"/>
        <v>0</v>
      </c>
      <c r="I1978" s="35">
        <f t="shared" si="1279"/>
        <v>0</v>
      </c>
      <c r="J1978" s="37">
        <f>'Coloquios2020 - Notas finales '!T578</f>
        <v>0</v>
      </c>
      <c r="K1978" s="35">
        <f>'Coloquios2020 - Notas finales '!U578</f>
        <v>0</v>
      </c>
      <c r="L1978" s="35">
        <f>'Coloquios2020 - Notas finales '!V578</f>
        <v>0</v>
      </c>
      <c r="M1978" s="35">
        <f>'Coloquios2020 - Notas finales '!W578</f>
        <v>0</v>
      </c>
      <c r="N1978" s="38">
        <f>'Coloquios2020 - Notas finales '!X578</f>
        <v>0</v>
      </c>
    </row>
    <row r="1979" spans="1:14" hidden="1" x14ac:dyDescent="0.2">
      <c r="A1979" s="34">
        <f t="shared" ref="A1979:I1979" si="1280">+A1279</f>
        <v>0</v>
      </c>
      <c r="B1979" s="35">
        <f t="shared" si="1280"/>
        <v>0</v>
      </c>
      <c r="C1979" s="35">
        <f t="shared" si="1280"/>
        <v>0</v>
      </c>
      <c r="D1979" s="35">
        <f t="shared" si="1280"/>
        <v>0</v>
      </c>
      <c r="E1979" s="36">
        <f t="shared" si="1280"/>
        <v>0</v>
      </c>
      <c r="F1979" s="37">
        <f t="shared" si="1280"/>
        <v>0</v>
      </c>
      <c r="G1979" s="35">
        <f t="shared" si="1280"/>
        <v>0</v>
      </c>
      <c r="H1979" s="37">
        <f t="shared" si="1280"/>
        <v>0</v>
      </c>
      <c r="I1979" s="35">
        <f t="shared" si="1280"/>
        <v>0</v>
      </c>
      <c r="J1979" s="37">
        <f>'Coloquios2020 - Notas finales '!T579</f>
        <v>0</v>
      </c>
      <c r="K1979" s="35">
        <f>'Coloquios2020 - Notas finales '!U579</f>
        <v>0</v>
      </c>
      <c r="L1979" s="35">
        <f>'Coloquios2020 - Notas finales '!V579</f>
        <v>0</v>
      </c>
      <c r="M1979" s="35">
        <f>'Coloquios2020 - Notas finales '!W579</f>
        <v>0</v>
      </c>
      <c r="N1979" s="38">
        <f>'Coloquios2020 - Notas finales '!X579</f>
        <v>0</v>
      </c>
    </row>
    <row r="1980" spans="1:14" hidden="1" x14ac:dyDescent="0.2">
      <c r="A1980" s="34">
        <f t="shared" ref="A1980:I1980" si="1281">+A1280</f>
        <v>0</v>
      </c>
      <c r="B1980" s="35">
        <f t="shared" si="1281"/>
        <v>0</v>
      </c>
      <c r="C1980" s="35">
        <f t="shared" si="1281"/>
        <v>0</v>
      </c>
      <c r="D1980" s="35">
        <f t="shared" si="1281"/>
        <v>0</v>
      </c>
      <c r="E1980" s="36">
        <f t="shared" si="1281"/>
        <v>0</v>
      </c>
      <c r="F1980" s="37">
        <f t="shared" si="1281"/>
        <v>0</v>
      </c>
      <c r="G1980" s="35">
        <f t="shared" si="1281"/>
        <v>0</v>
      </c>
      <c r="H1980" s="37">
        <f t="shared" si="1281"/>
        <v>0</v>
      </c>
      <c r="I1980" s="35">
        <f t="shared" si="1281"/>
        <v>0</v>
      </c>
      <c r="J1980" s="37">
        <f>'Coloquios2020 - Notas finales '!T580</f>
        <v>0</v>
      </c>
      <c r="K1980" s="35">
        <f>'Coloquios2020 - Notas finales '!U580</f>
        <v>0</v>
      </c>
      <c r="L1980" s="35">
        <f>'Coloquios2020 - Notas finales '!V580</f>
        <v>0</v>
      </c>
      <c r="M1980" s="35">
        <f>'Coloquios2020 - Notas finales '!W580</f>
        <v>0</v>
      </c>
      <c r="N1980" s="38">
        <f>'Coloquios2020 - Notas finales '!X580</f>
        <v>0</v>
      </c>
    </row>
    <row r="1981" spans="1:14" hidden="1" x14ac:dyDescent="0.2">
      <c r="A1981" s="34">
        <f t="shared" ref="A1981:I1981" si="1282">+A1281</f>
        <v>0</v>
      </c>
      <c r="B1981" s="35">
        <f t="shared" si="1282"/>
        <v>0</v>
      </c>
      <c r="C1981" s="35">
        <f t="shared" si="1282"/>
        <v>0</v>
      </c>
      <c r="D1981" s="35">
        <f t="shared" si="1282"/>
        <v>0</v>
      </c>
      <c r="E1981" s="36">
        <f t="shared" si="1282"/>
        <v>0</v>
      </c>
      <c r="F1981" s="37">
        <f t="shared" si="1282"/>
        <v>0</v>
      </c>
      <c r="G1981" s="35">
        <f t="shared" si="1282"/>
        <v>0</v>
      </c>
      <c r="H1981" s="37">
        <f t="shared" si="1282"/>
        <v>0</v>
      </c>
      <c r="I1981" s="35">
        <f t="shared" si="1282"/>
        <v>0</v>
      </c>
      <c r="J1981" s="37">
        <f>'Coloquios2020 - Notas finales '!T581</f>
        <v>0</v>
      </c>
      <c r="K1981" s="35">
        <f>'Coloquios2020 - Notas finales '!U581</f>
        <v>0</v>
      </c>
      <c r="L1981" s="35">
        <f>'Coloquios2020 - Notas finales '!V581</f>
        <v>0</v>
      </c>
      <c r="M1981" s="35">
        <f>'Coloquios2020 - Notas finales '!W581</f>
        <v>0</v>
      </c>
      <c r="N1981" s="38">
        <f>'Coloquios2020 - Notas finales '!X581</f>
        <v>0</v>
      </c>
    </row>
    <row r="1982" spans="1:14" hidden="1" x14ac:dyDescent="0.2">
      <c r="A1982" s="34">
        <f t="shared" ref="A1982:I1982" si="1283">+A1282</f>
        <v>0</v>
      </c>
      <c r="B1982" s="35">
        <f t="shared" si="1283"/>
        <v>0</v>
      </c>
      <c r="C1982" s="35">
        <f t="shared" si="1283"/>
        <v>0</v>
      </c>
      <c r="D1982" s="35">
        <f t="shared" si="1283"/>
        <v>0</v>
      </c>
      <c r="E1982" s="36">
        <f t="shared" si="1283"/>
        <v>0</v>
      </c>
      <c r="F1982" s="37">
        <f t="shared" si="1283"/>
        <v>0</v>
      </c>
      <c r="G1982" s="35">
        <f t="shared" si="1283"/>
        <v>0</v>
      </c>
      <c r="H1982" s="37">
        <f t="shared" si="1283"/>
        <v>0</v>
      </c>
      <c r="I1982" s="35">
        <f t="shared" si="1283"/>
        <v>0</v>
      </c>
      <c r="J1982" s="37">
        <f>'Coloquios2020 - Notas finales '!T582</f>
        <v>0</v>
      </c>
      <c r="K1982" s="35">
        <f>'Coloquios2020 - Notas finales '!U582</f>
        <v>0</v>
      </c>
      <c r="L1982" s="35">
        <f>'Coloquios2020 - Notas finales '!V582</f>
        <v>0</v>
      </c>
      <c r="M1982" s="35">
        <f>'Coloquios2020 - Notas finales '!W582</f>
        <v>0</v>
      </c>
      <c r="N1982" s="38">
        <f>'Coloquios2020 - Notas finales '!X582</f>
        <v>0</v>
      </c>
    </row>
    <row r="1983" spans="1:14" hidden="1" x14ac:dyDescent="0.2">
      <c r="A1983" s="34">
        <f t="shared" ref="A1983:I1983" si="1284">+A1283</f>
        <v>0</v>
      </c>
      <c r="B1983" s="35">
        <f t="shared" si="1284"/>
        <v>0</v>
      </c>
      <c r="C1983" s="35">
        <f t="shared" si="1284"/>
        <v>0</v>
      </c>
      <c r="D1983" s="35">
        <f t="shared" si="1284"/>
        <v>0</v>
      </c>
      <c r="E1983" s="36">
        <f t="shared" si="1284"/>
        <v>0</v>
      </c>
      <c r="F1983" s="37">
        <f t="shared" si="1284"/>
        <v>0</v>
      </c>
      <c r="G1983" s="35">
        <f t="shared" si="1284"/>
        <v>0</v>
      </c>
      <c r="H1983" s="37">
        <f t="shared" si="1284"/>
        <v>0</v>
      </c>
      <c r="I1983" s="35">
        <f t="shared" si="1284"/>
        <v>0</v>
      </c>
      <c r="J1983" s="37">
        <f>'Coloquios2020 - Notas finales '!T583</f>
        <v>0</v>
      </c>
      <c r="K1983" s="35">
        <f>'Coloquios2020 - Notas finales '!U583</f>
        <v>0</v>
      </c>
      <c r="L1983" s="35">
        <f>'Coloquios2020 - Notas finales '!V583</f>
        <v>0</v>
      </c>
      <c r="M1983" s="35">
        <f>'Coloquios2020 - Notas finales '!W583</f>
        <v>0</v>
      </c>
      <c r="N1983" s="38">
        <f>'Coloquios2020 - Notas finales '!X583</f>
        <v>0</v>
      </c>
    </row>
    <row r="1984" spans="1:14" hidden="1" x14ac:dyDescent="0.2">
      <c r="A1984" s="34">
        <f t="shared" ref="A1984:I1984" si="1285">+A1284</f>
        <v>0</v>
      </c>
      <c r="B1984" s="35">
        <f t="shared" si="1285"/>
        <v>0</v>
      </c>
      <c r="C1984" s="35">
        <f t="shared" si="1285"/>
        <v>0</v>
      </c>
      <c r="D1984" s="35">
        <f t="shared" si="1285"/>
        <v>0</v>
      </c>
      <c r="E1984" s="36">
        <f t="shared" si="1285"/>
        <v>0</v>
      </c>
      <c r="F1984" s="37">
        <f t="shared" si="1285"/>
        <v>0</v>
      </c>
      <c r="G1984" s="35">
        <f t="shared" si="1285"/>
        <v>0</v>
      </c>
      <c r="H1984" s="37">
        <f t="shared" si="1285"/>
        <v>0</v>
      </c>
      <c r="I1984" s="35">
        <f t="shared" si="1285"/>
        <v>0</v>
      </c>
      <c r="J1984" s="37">
        <f>'Coloquios2020 - Notas finales '!T584</f>
        <v>0</v>
      </c>
      <c r="K1984" s="35">
        <f>'Coloquios2020 - Notas finales '!U584</f>
        <v>0</v>
      </c>
      <c r="L1984" s="35">
        <f>'Coloquios2020 - Notas finales '!V584</f>
        <v>0</v>
      </c>
      <c r="M1984" s="35">
        <f>'Coloquios2020 - Notas finales '!W584</f>
        <v>0</v>
      </c>
      <c r="N1984" s="38">
        <f>'Coloquios2020 - Notas finales '!X584</f>
        <v>0</v>
      </c>
    </row>
    <row r="1985" spans="1:14" hidden="1" x14ac:dyDescent="0.2">
      <c r="A1985" s="34">
        <f t="shared" ref="A1985:I1985" si="1286">+A1285</f>
        <v>0</v>
      </c>
      <c r="B1985" s="35">
        <f t="shared" si="1286"/>
        <v>0</v>
      </c>
      <c r="C1985" s="35">
        <f t="shared" si="1286"/>
        <v>0</v>
      </c>
      <c r="D1985" s="35">
        <f t="shared" si="1286"/>
        <v>0</v>
      </c>
      <c r="E1985" s="36">
        <f t="shared" si="1286"/>
        <v>0</v>
      </c>
      <c r="F1985" s="37">
        <f t="shared" si="1286"/>
        <v>0</v>
      </c>
      <c r="G1985" s="35">
        <f t="shared" si="1286"/>
        <v>0</v>
      </c>
      <c r="H1985" s="37">
        <f t="shared" si="1286"/>
        <v>0</v>
      </c>
      <c r="I1985" s="35">
        <f t="shared" si="1286"/>
        <v>0</v>
      </c>
      <c r="J1985" s="37">
        <f>'Coloquios2020 - Notas finales '!T585</f>
        <v>0</v>
      </c>
      <c r="K1985" s="35">
        <f>'Coloquios2020 - Notas finales '!U585</f>
        <v>0</v>
      </c>
      <c r="L1985" s="35">
        <f>'Coloquios2020 - Notas finales '!V585</f>
        <v>0</v>
      </c>
      <c r="M1985" s="35">
        <f>'Coloquios2020 - Notas finales '!W585</f>
        <v>0</v>
      </c>
      <c r="N1985" s="38">
        <f>'Coloquios2020 - Notas finales '!X585</f>
        <v>0</v>
      </c>
    </row>
    <row r="1986" spans="1:14" hidden="1" x14ac:dyDescent="0.2">
      <c r="A1986" s="34">
        <f t="shared" ref="A1986:I1986" si="1287">+A1286</f>
        <v>0</v>
      </c>
      <c r="B1986" s="35">
        <f t="shared" si="1287"/>
        <v>0</v>
      </c>
      <c r="C1986" s="35">
        <f t="shared" si="1287"/>
        <v>0</v>
      </c>
      <c r="D1986" s="35">
        <f t="shared" si="1287"/>
        <v>0</v>
      </c>
      <c r="E1986" s="36">
        <f t="shared" si="1287"/>
        <v>0</v>
      </c>
      <c r="F1986" s="37">
        <f t="shared" si="1287"/>
        <v>0</v>
      </c>
      <c r="G1986" s="35">
        <f t="shared" si="1287"/>
        <v>0</v>
      </c>
      <c r="H1986" s="37">
        <f t="shared" si="1287"/>
        <v>0</v>
      </c>
      <c r="I1986" s="35">
        <f t="shared" si="1287"/>
        <v>0</v>
      </c>
      <c r="J1986" s="37">
        <f>'Coloquios2020 - Notas finales '!T586</f>
        <v>0</v>
      </c>
      <c r="K1986" s="35">
        <f>'Coloquios2020 - Notas finales '!U586</f>
        <v>0</v>
      </c>
      <c r="L1986" s="35">
        <f>'Coloquios2020 - Notas finales '!V586</f>
        <v>0</v>
      </c>
      <c r="M1986" s="35">
        <f>'Coloquios2020 - Notas finales '!W586</f>
        <v>0</v>
      </c>
      <c r="N1986" s="38">
        <f>'Coloquios2020 - Notas finales '!X586</f>
        <v>0</v>
      </c>
    </row>
    <row r="1987" spans="1:14" hidden="1" x14ac:dyDescent="0.2">
      <c r="A1987" s="34">
        <f t="shared" ref="A1987:I1987" si="1288">+A1287</f>
        <v>0</v>
      </c>
      <c r="B1987" s="35">
        <f t="shared" si="1288"/>
        <v>0</v>
      </c>
      <c r="C1987" s="35">
        <f t="shared" si="1288"/>
        <v>0</v>
      </c>
      <c r="D1987" s="35">
        <f t="shared" si="1288"/>
        <v>0</v>
      </c>
      <c r="E1987" s="36">
        <f t="shared" si="1288"/>
        <v>0</v>
      </c>
      <c r="F1987" s="37">
        <f t="shared" si="1288"/>
        <v>0</v>
      </c>
      <c r="G1987" s="35">
        <f t="shared" si="1288"/>
        <v>0</v>
      </c>
      <c r="H1987" s="37">
        <f t="shared" si="1288"/>
        <v>0</v>
      </c>
      <c r="I1987" s="35">
        <f t="shared" si="1288"/>
        <v>0</v>
      </c>
      <c r="J1987" s="37">
        <f>'Coloquios2020 - Notas finales '!T587</f>
        <v>0</v>
      </c>
      <c r="K1987" s="35">
        <f>'Coloquios2020 - Notas finales '!U587</f>
        <v>0</v>
      </c>
      <c r="L1987" s="35">
        <f>'Coloquios2020 - Notas finales '!V587</f>
        <v>0</v>
      </c>
      <c r="M1987" s="35">
        <f>'Coloquios2020 - Notas finales '!W587</f>
        <v>0</v>
      </c>
      <c r="N1987" s="38">
        <f>'Coloquios2020 - Notas finales '!X587</f>
        <v>0</v>
      </c>
    </row>
    <row r="1988" spans="1:14" hidden="1" x14ac:dyDescent="0.2">
      <c r="A1988" s="34">
        <f t="shared" ref="A1988:I1988" si="1289">+A1288</f>
        <v>0</v>
      </c>
      <c r="B1988" s="35">
        <f t="shared" si="1289"/>
        <v>0</v>
      </c>
      <c r="C1988" s="35">
        <f t="shared" si="1289"/>
        <v>0</v>
      </c>
      <c r="D1988" s="35">
        <f t="shared" si="1289"/>
        <v>0</v>
      </c>
      <c r="E1988" s="36">
        <f t="shared" si="1289"/>
        <v>0</v>
      </c>
      <c r="F1988" s="37">
        <f t="shared" si="1289"/>
        <v>0</v>
      </c>
      <c r="G1988" s="35">
        <f t="shared" si="1289"/>
        <v>0</v>
      </c>
      <c r="H1988" s="37">
        <f t="shared" si="1289"/>
        <v>0</v>
      </c>
      <c r="I1988" s="35">
        <f t="shared" si="1289"/>
        <v>0</v>
      </c>
      <c r="J1988" s="37">
        <f>'Coloquios2020 - Notas finales '!T588</f>
        <v>0</v>
      </c>
      <c r="K1988" s="35">
        <f>'Coloquios2020 - Notas finales '!U588</f>
        <v>0</v>
      </c>
      <c r="L1988" s="35">
        <f>'Coloquios2020 - Notas finales '!V588</f>
        <v>0</v>
      </c>
      <c r="M1988" s="35">
        <f>'Coloquios2020 - Notas finales '!W588</f>
        <v>0</v>
      </c>
      <c r="N1988" s="38">
        <f>'Coloquios2020 - Notas finales '!X588</f>
        <v>0</v>
      </c>
    </row>
    <row r="1989" spans="1:14" hidden="1" x14ac:dyDescent="0.2">
      <c r="A1989" s="34">
        <f t="shared" ref="A1989:I1989" si="1290">+A1289</f>
        <v>0</v>
      </c>
      <c r="B1989" s="35">
        <f t="shared" si="1290"/>
        <v>0</v>
      </c>
      <c r="C1989" s="35">
        <f t="shared" si="1290"/>
        <v>0</v>
      </c>
      <c r="D1989" s="35">
        <f t="shared" si="1290"/>
        <v>0</v>
      </c>
      <c r="E1989" s="36">
        <f t="shared" si="1290"/>
        <v>0</v>
      </c>
      <c r="F1989" s="37">
        <f t="shared" si="1290"/>
        <v>0</v>
      </c>
      <c r="G1989" s="35">
        <f t="shared" si="1290"/>
        <v>0</v>
      </c>
      <c r="H1989" s="37">
        <f t="shared" si="1290"/>
        <v>0</v>
      </c>
      <c r="I1989" s="35">
        <f t="shared" si="1290"/>
        <v>0</v>
      </c>
      <c r="J1989" s="37">
        <f>'Coloquios2020 - Notas finales '!T589</f>
        <v>0</v>
      </c>
      <c r="K1989" s="35">
        <f>'Coloquios2020 - Notas finales '!U589</f>
        <v>0</v>
      </c>
      <c r="L1989" s="35">
        <f>'Coloquios2020 - Notas finales '!V589</f>
        <v>0</v>
      </c>
      <c r="M1989" s="35">
        <f>'Coloquios2020 - Notas finales '!W589</f>
        <v>0</v>
      </c>
      <c r="N1989" s="38">
        <f>'Coloquios2020 - Notas finales '!X589</f>
        <v>0</v>
      </c>
    </row>
    <row r="1990" spans="1:14" hidden="1" x14ac:dyDescent="0.2">
      <c r="A1990" s="34">
        <f t="shared" ref="A1990:I1990" si="1291">+A1290</f>
        <v>0</v>
      </c>
      <c r="B1990" s="35">
        <f t="shared" si="1291"/>
        <v>0</v>
      </c>
      <c r="C1990" s="35">
        <f t="shared" si="1291"/>
        <v>0</v>
      </c>
      <c r="D1990" s="35">
        <f t="shared" si="1291"/>
        <v>0</v>
      </c>
      <c r="E1990" s="36">
        <f t="shared" si="1291"/>
        <v>0</v>
      </c>
      <c r="F1990" s="37">
        <f t="shared" si="1291"/>
        <v>0</v>
      </c>
      <c r="G1990" s="35">
        <f t="shared" si="1291"/>
        <v>0</v>
      </c>
      <c r="H1990" s="37">
        <f t="shared" si="1291"/>
        <v>0</v>
      </c>
      <c r="I1990" s="35">
        <f t="shared" si="1291"/>
        <v>0</v>
      </c>
      <c r="J1990" s="37">
        <f>'Coloquios2020 - Notas finales '!T590</f>
        <v>0</v>
      </c>
      <c r="K1990" s="35">
        <f>'Coloquios2020 - Notas finales '!U590</f>
        <v>0</v>
      </c>
      <c r="L1990" s="35">
        <f>'Coloquios2020 - Notas finales '!V590</f>
        <v>0</v>
      </c>
      <c r="M1990" s="35">
        <f>'Coloquios2020 - Notas finales '!W590</f>
        <v>0</v>
      </c>
      <c r="N1990" s="38">
        <f>'Coloquios2020 - Notas finales '!X590</f>
        <v>0</v>
      </c>
    </row>
    <row r="1991" spans="1:14" hidden="1" x14ac:dyDescent="0.2">
      <c r="A1991" s="34">
        <f t="shared" ref="A1991:I1991" si="1292">+A1291</f>
        <v>0</v>
      </c>
      <c r="B1991" s="35">
        <f t="shared" si="1292"/>
        <v>0</v>
      </c>
      <c r="C1991" s="35">
        <f t="shared" si="1292"/>
        <v>0</v>
      </c>
      <c r="D1991" s="35">
        <f t="shared" si="1292"/>
        <v>0</v>
      </c>
      <c r="E1991" s="36">
        <f t="shared" si="1292"/>
        <v>0</v>
      </c>
      <c r="F1991" s="37">
        <f t="shared" si="1292"/>
        <v>0</v>
      </c>
      <c r="G1991" s="35">
        <f t="shared" si="1292"/>
        <v>0</v>
      </c>
      <c r="H1991" s="37">
        <f t="shared" si="1292"/>
        <v>0</v>
      </c>
      <c r="I1991" s="35">
        <f t="shared" si="1292"/>
        <v>0</v>
      </c>
      <c r="J1991" s="37">
        <f>'Coloquios2020 - Notas finales '!T591</f>
        <v>0</v>
      </c>
      <c r="K1991" s="35">
        <f>'Coloquios2020 - Notas finales '!U591</f>
        <v>0</v>
      </c>
      <c r="L1991" s="35">
        <f>'Coloquios2020 - Notas finales '!V591</f>
        <v>0</v>
      </c>
      <c r="M1991" s="35">
        <f>'Coloquios2020 - Notas finales '!W591</f>
        <v>0</v>
      </c>
      <c r="N1991" s="38">
        <f>'Coloquios2020 - Notas finales '!X591</f>
        <v>0</v>
      </c>
    </row>
    <row r="1992" spans="1:14" hidden="1" x14ac:dyDescent="0.2">
      <c r="A1992" s="34">
        <f t="shared" ref="A1992:I1992" si="1293">+A1292</f>
        <v>0</v>
      </c>
      <c r="B1992" s="35">
        <f t="shared" si="1293"/>
        <v>0</v>
      </c>
      <c r="C1992" s="35">
        <f t="shared" si="1293"/>
        <v>0</v>
      </c>
      <c r="D1992" s="35">
        <f t="shared" si="1293"/>
        <v>0</v>
      </c>
      <c r="E1992" s="36">
        <f t="shared" si="1293"/>
        <v>0</v>
      </c>
      <c r="F1992" s="37">
        <f t="shared" si="1293"/>
        <v>0</v>
      </c>
      <c r="G1992" s="35">
        <f t="shared" si="1293"/>
        <v>0</v>
      </c>
      <c r="H1992" s="37">
        <f t="shared" si="1293"/>
        <v>0</v>
      </c>
      <c r="I1992" s="35">
        <f t="shared" si="1293"/>
        <v>0</v>
      </c>
      <c r="J1992" s="37">
        <f>'Coloquios2020 - Notas finales '!T592</f>
        <v>0</v>
      </c>
      <c r="K1992" s="35">
        <f>'Coloquios2020 - Notas finales '!U592</f>
        <v>0</v>
      </c>
      <c r="L1992" s="35">
        <f>'Coloquios2020 - Notas finales '!V592</f>
        <v>0</v>
      </c>
      <c r="M1992" s="35">
        <f>'Coloquios2020 - Notas finales '!W592</f>
        <v>0</v>
      </c>
      <c r="N1992" s="38">
        <f>'Coloquios2020 - Notas finales '!X592</f>
        <v>0</v>
      </c>
    </row>
    <row r="1993" spans="1:14" hidden="1" x14ac:dyDescent="0.2">
      <c r="A1993" s="34">
        <f t="shared" ref="A1993:I1993" si="1294">+A1293</f>
        <v>0</v>
      </c>
      <c r="B1993" s="35">
        <f t="shared" si="1294"/>
        <v>0</v>
      </c>
      <c r="C1993" s="35">
        <f t="shared" si="1294"/>
        <v>0</v>
      </c>
      <c r="D1993" s="35">
        <f t="shared" si="1294"/>
        <v>0</v>
      </c>
      <c r="E1993" s="36">
        <f t="shared" si="1294"/>
        <v>0</v>
      </c>
      <c r="F1993" s="37">
        <f t="shared" si="1294"/>
        <v>0</v>
      </c>
      <c r="G1993" s="35">
        <f t="shared" si="1294"/>
        <v>0</v>
      </c>
      <c r="H1993" s="37">
        <f t="shared" si="1294"/>
        <v>0</v>
      </c>
      <c r="I1993" s="35">
        <f t="shared" si="1294"/>
        <v>0</v>
      </c>
      <c r="J1993" s="37">
        <f>'Coloquios2020 - Notas finales '!T593</f>
        <v>0</v>
      </c>
      <c r="K1993" s="35">
        <f>'Coloquios2020 - Notas finales '!U593</f>
        <v>0</v>
      </c>
      <c r="L1993" s="35">
        <f>'Coloquios2020 - Notas finales '!V593</f>
        <v>0</v>
      </c>
      <c r="M1993" s="35">
        <f>'Coloquios2020 - Notas finales '!W593</f>
        <v>0</v>
      </c>
      <c r="N1993" s="38">
        <f>'Coloquios2020 - Notas finales '!X593</f>
        <v>0</v>
      </c>
    </row>
    <row r="1994" spans="1:14" hidden="1" x14ac:dyDescent="0.2">
      <c r="A1994" s="34">
        <f t="shared" ref="A1994:I1994" si="1295">+A1294</f>
        <v>0</v>
      </c>
      <c r="B1994" s="35">
        <f t="shared" si="1295"/>
        <v>0</v>
      </c>
      <c r="C1994" s="35">
        <f t="shared" si="1295"/>
        <v>0</v>
      </c>
      <c r="D1994" s="35">
        <f t="shared" si="1295"/>
        <v>0</v>
      </c>
      <c r="E1994" s="36">
        <f t="shared" si="1295"/>
        <v>0</v>
      </c>
      <c r="F1994" s="37">
        <f t="shared" si="1295"/>
        <v>0</v>
      </c>
      <c r="G1994" s="35">
        <f t="shared" si="1295"/>
        <v>0</v>
      </c>
      <c r="H1994" s="37">
        <f t="shared" si="1295"/>
        <v>0</v>
      </c>
      <c r="I1994" s="35">
        <f t="shared" si="1295"/>
        <v>0</v>
      </c>
      <c r="J1994" s="37">
        <f>'Coloquios2020 - Notas finales '!T594</f>
        <v>0</v>
      </c>
      <c r="K1994" s="35">
        <f>'Coloquios2020 - Notas finales '!U594</f>
        <v>0</v>
      </c>
      <c r="L1994" s="35">
        <f>'Coloquios2020 - Notas finales '!V594</f>
        <v>0</v>
      </c>
      <c r="M1994" s="35">
        <f>'Coloquios2020 - Notas finales '!W594</f>
        <v>0</v>
      </c>
      <c r="N1994" s="38">
        <f>'Coloquios2020 - Notas finales '!X594</f>
        <v>0</v>
      </c>
    </row>
    <row r="1995" spans="1:14" hidden="1" x14ac:dyDescent="0.2">
      <c r="A1995" s="34">
        <f t="shared" ref="A1995:I1995" si="1296">+A1295</f>
        <v>0</v>
      </c>
      <c r="B1995" s="35">
        <f t="shared" si="1296"/>
        <v>0</v>
      </c>
      <c r="C1995" s="35">
        <f t="shared" si="1296"/>
        <v>0</v>
      </c>
      <c r="D1995" s="35">
        <f t="shared" si="1296"/>
        <v>0</v>
      </c>
      <c r="E1995" s="36">
        <f t="shared" si="1296"/>
        <v>0</v>
      </c>
      <c r="F1995" s="37">
        <f t="shared" si="1296"/>
        <v>0</v>
      </c>
      <c r="G1995" s="35">
        <f t="shared" si="1296"/>
        <v>0</v>
      </c>
      <c r="H1995" s="37">
        <f t="shared" si="1296"/>
        <v>0</v>
      </c>
      <c r="I1995" s="35">
        <f t="shared" si="1296"/>
        <v>0</v>
      </c>
      <c r="J1995" s="37">
        <f>'Coloquios2020 - Notas finales '!T595</f>
        <v>0</v>
      </c>
      <c r="K1995" s="35">
        <f>'Coloquios2020 - Notas finales '!U595</f>
        <v>0</v>
      </c>
      <c r="L1995" s="35">
        <f>'Coloquios2020 - Notas finales '!V595</f>
        <v>0</v>
      </c>
      <c r="M1995" s="35">
        <f>'Coloquios2020 - Notas finales '!W595</f>
        <v>0</v>
      </c>
      <c r="N1995" s="38">
        <f>'Coloquios2020 - Notas finales '!X595</f>
        <v>0</v>
      </c>
    </row>
    <row r="1996" spans="1:14" hidden="1" x14ac:dyDescent="0.2">
      <c r="A1996" s="34">
        <f t="shared" ref="A1996:I1996" si="1297">+A1296</f>
        <v>0</v>
      </c>
      <c r="B1996" s="35">
        <f t="shared" si="1297"/>
        <v>0</v>
      </c>
      <c r="C1996" s="35">
        <f t="shared" si="1297"/>
        <v>0</v>
      </c>
      <c r="D1996" s="35">
        <f t="shared" si="1297"/>
        <v>0</v>
      </c>
      <c r="E1996" s="36">
        <f t="shared" si="1297"/>
        <v>0</v>
      </c>
      <c r="F1996" s="37">
        <f t="shared" si="1297"/>
        <v>0</v>
      </c>
      <c r="G1996" s="35">
        <f t="shared" si="1297"/>
        <v>0</v>
      </c>
      <c r="H1996" s="37">
        <f t="shared" si="1297"/>
        <v>0</v>
      </c>
      <c r="I1996" s="35">
        <f t="shared" si="1297"/>
        <v>0</v>
      </c>
      <c r="J1996" s="37">
        <f>'Coloquios2020 - Notas finales '!T596</f>
        <v>0</v>
      </c>
      <c r="K1996" s="35">
        <f>'Coloquios2020 - Notas finales '!U596</f>
        <v>0</v>
      </c>
      <c r="L1996" s="35">
        <f>'Coloquios2020 - Notas finales '!V596</f>
        <v>0</v>
      </c>
      <c r="M1996" s="35">
        <f>'Coloquios2020 - Notas finales '!W596</f>
        <v>0</v>
      </c>
      <c r="N1996" s="38">
        <f>'Coloquios2020 - Notas finales '!X596</f>
        <v>0</v>
      </c>
    </row>
    <row r="1997" spans="1:14" hidden="1" x14ac:dyDescent="0.2">
      <c r="A1997" s="34">
        <f t="shared" ref="A1997:I1997" si="1298">+A1297</f>
        <v>0</v>
      </c>
      <c r="B1997" s="35">
        <f t="shared" si="1298"/>
        <v>0</v>
      </c>
      <c r="C1997" s="35">
        <f t="shared" si="1298"/>
        <v>0</v>
      </c>
      <c r="D1997" s="35">
        <f t="shared" si="1298"/>
        <v>0</v>
      </c>
      <c r="E1997" s="36">
        <f t="shared" si="1298"/>
        <v>0</v>
      </c>
      <c r="F1997" s="37">
        <f t="shared" si="1298"/>
        <v>0</v>
      </c>
      <c r="G1997" s="35">
        <f t="shared" si="1298"/>
        <v>0</v>
      </c>
      <c r="H1997" s="37">
        <f t="shared" si="1298"/>
        <v>0</v>
      </c>
      <c r="I1997" s="35">
        <f t="shared" si="1298"/>
        <v>0</v>
      </c>
      <c r="J1997" s="37">
        <f>'Coloquios2020 - Notas finales '!T597</f>
        <v>0</v>
      </c>
      <c r="K1997" s="35">
        <f>'Coloquios2020 - Notas finales '!U597</f>
        <v>0</v>
      </c>
      <c r="L1997" s="35">
        <f>'Coloquios2020 - Notas finales '!V597</f>
        <v>0</v>
      </c>
      <c r="M1997" s="35">
        <f>'Coloquios2020 - Notas finales '!W597</f>
        <v>0</v>
      </c>
      <c r="N1997" s="38">
        <f>'Coloquios2020 - Notas finales '!X597</f>
        <v>0</v>
      </c>
    </row>
    <row r="1998" spans="1:14" hidden="1" x14ac:dyDescent="0.2">
      <c r="A1998" s="34">
        <f t="shared" ref="A1998:I1998" si="1299">+A1298</f>
        <v>0</v>
      </c>
      <c r="B1998" s="35">
        <f t="shared" si="1299"/>
        <v>0</v>
      </c>
      <c r="C1998" s="35">
        <f t="shared" si="1299"/>
        <v>0</v>
      </c>
      <c r="D1998" s="35">
        <f t="shared" si="1299"/>
        <v>0</v>
      </c>
      <c r="E1998" s="36">
        <f t="shared" si="1299"/>
        <v>0</v>
      </c>
      <c r="F1998" s="37">
        <f t="shared" si="1299"/>
        <v>0</v>
      </c>
      <c r="G1998" s="35">
        <f t="shared" si="1299"/>
        <v>0</v>
      </c>
      <c r="H1998" s="37">
        <f t="shared" si="1299"/>
        <v>0</v>
      </c>
      <c r="I1998" s="35">
        <f t="shared" si="1299"/>
        <v>0</v>
      </c>
      <c r="J1998" s="37">
        <f>'Coloquios2020 - Notas finales '!T598</f>
        <v>0</v>
      </c>
      <c r="K1998" s="35">
        <f>'Coloquios2020 - Notas finales '!U598</f>
        <v>0</v>
      </c>
      <c r="L1998" s="35">
        <f>'Coloquios2020 - Notas finales '!V598</f>
        <v>0</v>
      </c>
      <c r="M1998" s="35">
        <f>'Coloquios2020 - Notas finales '!W598</f>
        <v>0</v>
      </c>
      <c r="N1998" s="38">
        <f>'Coloquios2020 - Notas finales '!X598</f>
        <v>0</v>
      </c>
    </row>
    <row r="1999" spans="1:14" hidden="1" x14ac:dyDescent="0.2">
      <c r="A1999" s="34">
        <f t="shared" ref="A1999:I1999" si="1300">+A1299</f>
        <v>0</v>
      </c>
      <c r="B1999" s="35">
        <f t="shared" si="1300"/>
        <v>0</v>
      </c>
      <c r="C1999" s="35">
        <f t="shared" si="1300"/>
        <v>0</v>
      </c>
      <c r="D1999" s="35">
        <f t="shared" si="1300"/>
        <v>0</v>
      </c>
      <c r="E1999" s="36">
        <f t="shared" si="1300"/>
        <v>0</v>
      </c>
      <c r="F1999" s="37">
        <f t="shared" si="1300"/>
        <v>0</v>
      </c>
      <c r="G1999" s="35">
        <f t="shared" si="1300"/>
        <v>0</v>
      </c>
      <c r="H1999" s="37">
        <f t="shared" si="1300"/>
        <v>0</v>
      </c>
      <c r="I1999" s="35">
        <f t="shared" si="1300"/>
        <v>0</v>
      </c>
      <c r="J1999" s="37">
        <f>'Coloquios2020 - Notas finales '!T599</f>
        <v>0</v>
      </c>
      <c r="K1999" s="35">
        <f>'Coloquios2020 - Notas finales '!U599</f>
        <v>0</v>
      </c>
      <c r="L1999" s="35">
        <f>'Coloquios2020 - Notas finales '!V599</f>
        <v>0</v>
      </c>
      <c r="M1999" s="35">
        <f>'Coloquios2020 - Notas finales '!W599</f>
        <v>0</v>
      </c>
      <c r="N1999" s="38">
        <f>'Coloquios2020 - Notas finales '!X599</f>
        <v>0</v>
      </c>
    </row>
    <row r="2000" spans="1:14" hidden="1" x14ac:dyDescent="0.2">
      <c r="A2000" s="34">
        <f t="shared" ref="A2000:I2000" si="1301">+A1300</f>
        <v>0</v>
      </c>
      <c r="B2000" s="35">
        <f t="shared" si="1301"/>
        <v>0</v>
      </c>
      <c r="C2000" s="35">
        <f t="shared" si="1301"/>
        <v>0</v>
      </c>
      <c r="D2000" s="35">
        <f t="shared" si="1301"/>
        <v>0</v>
      </c>
      <c r="E2000" s="36">
        <f t="shared" si="1301"/>
        <v>0</v>
      </c>
      <c r="F2000" s="37">
        <f t="shared" si="1301"/>
        <v>0</v>
      </c>
      <c r="G2000" s="35">
        <f t="shared" si="1301"/>
        <v>0</v>
      </c>
      <c r="H2000" s="37">
        <f t="shared" si="1301"/>
        <v>0</v>
      </c>
      <c r="I2000" s="35">
        <f t="shared" si="1301"/>
        <v>0</v>
      </c>
      <c r="J2000" s="37">
        <f>'Coloquios2020 - Notas finales '!T600</f>
        <v>0</v>
      </c>
      <c r="K2000" s="35">
        <f>'Coloquios2020 - Notas finales '!U600</f>
        <v>0</v>
      </c>
      <c r="L2000" s="35">
        <f>'Coloquios2020 - Notas finales '!V600</f>
        <v>0</v>
      </c>
      <c r="M2000" s="35">
        <f>'Coloquios2020 - Notas finales '!W600</f>
        <v>0</v>
      </c>
      <c r="N2000" s="38">
        <f>'Coloquios2020 - Notas finales '!X600</f>
        <v>0</v>
      </c>
    </row>
    <row r="2001" spans="1:14" hidden="1" x14ac:dyDescent="0.2">
      <c r="A2001" s="34">
        <f t="shared" ref="A2001:I2001" si="1302">+A1301</f>
        <v>0</v>
      </c>
      <c r="B2001" s="35">
        <f t="shared" si="1302"/>
        <v>0</v>
      </c>
      <c r="C2001" s="35">
        <f t="shared" si="1302"/>
        <v>0</v>
      </c>
      <c r="D2001" s="35">
        <f t="shared" si="1302"/>
        <v>0</v>
      </c>
      <c r="E2001" s="36">
        <f t="shared" si="1302"/>
        <v>0</v>
      </c>
      <c r="F2001" s="37">
        <f t="shared" si="1302"/>
        <v>0</v>
      </c>
      <c r="G2001" s="35">
        <f t="shared" si="1302"/>
        <v>0</v>
      </c>
      <c r="H2001" s="37">
        <f t="shared" si="1302"/>
        <v>0</v>
      </c>
      <c r="I2001" s="35">
        <f t="shared" si="1302"/>
        <v>0</v>
      </c>
      <c r="J2001" s="37">
        <f>'Coloquios2020 - Notas finales '!T601</f>
        <v>0</v>
      </c>
      <c r="K2001" s="35">
        <f>'Coloquios2020 - Notas finales '!U601</f>
        <v>0</v>
      </c>
      <c r="L2001" s="35">
        <f>'Coloquios2020 - Notas finales '!V601</f>
        <v>0</v>
      </c>
      <c r="M2001" s="35">
        <f>'Coloquios2020 - Notas finales '!W601</f>
        <v>0</v>
      </c>
      <c r="N2001" s="38">
        <f>'Coloquios2020 - Notas finales '!X601</f>
        <v>0</v>
      </c>
    </row>
    <row r="2002" spans="1:14" hidden="1" x14ac:dyDescent="0.2">
      <c r="A2002" s="34">
        <f t="shared" ref="A2002:I2002" si="1303">+A1302</f>
        <v>0</v>
      </c>
      <c r="B2002" s="35">
        <f t="shared" si="1303"/>
        <v>0</v>
      </c>
      <c r="C2002" s="35">
        <f t="shared" si="1303"/>
        <v>0</v>
      </c>
      <c r="D2002" s="35">
        <f t="shared" si="1303"/>
        <v>0</v>
      </c>
      <c r="E2002" s="36">
        <f t="shared" si="1303"/>
        <v>0</v>
      </c>
      <c r="F2002" s="37">
        <f t="shared" si="1303"/>
        <v>0</v>
      </c>
      <c r="G2002" s="35">
        <f t="shared" si="1303"/>
        <v>0</v>
      </c>
      <c r="H2002" s="37">
        <f t="shared" si="1303"/>
        <v>0</v>
      </c>
      <c r="I2002" s="35">
        <f t="shared" si="1303"/>
        <v>0</v>
      </c>
      <c r="J2002" s="37">
        <f>'Coloquios2020 - Notas finales '!T602</f>
        <v>0</v>
      </c>
      <c r="K2002" s="35">
        <f>'Coloquios2020 - Notas finales '!U602</f>
        <v>0</v>
      </c>
      <c r="L2002" s="35">
        <f>'Coloquios2020 - Notas finales '!V602</f>
        <v>0</v>
      </c>
      <c r="M2002" s="35">
        <f>'Coloquios2020 - Notas finales '!W602</f>
        <v>0</v>
      </c>
      <c r="N2002" s="38">
        <f>'Coloquios2020 - Notas finales '!X602</f>
        <v>0</v>
      </c>
    </row>
    <row r="2003" spans="1:14" hidden="1" x14ac:dyDescent="0.2">
      <c r="A2003" s="34">
        <f t="shared" ref="A2003:I2003" si="1304">+A1303</f>
        <v>0</v>
      </c>
      <c r="B2003" s="35">
        <f t="shared" si="1304"/>
        <v>0</v>
      </c>
      <c r="C2003" s="35">
        <f t="shared" si="1304"/>
        <v>0</v>
      </c>
      <c r="D2003" s="35">
        <f t="shared" si="1304"/>
        <v>0</v>
      </c>
      <c r="E2003" s="36">
        <f t="shared" si="1304"/>
        <v>0</v>
      </c>
      <c r="F2003" s="37">
        <f t="shared" si="1304"/>
        <v>0</v>
      </c>
      <c r="G2003" s="35">
        <f t="shared" si="1304"/>
        <v>0</v>
      </c>
      <c r="H2003" s="37">
        <f t="shared" si="1304"/>
        <v>0</v>
      </c>
      <c r="I2003" s="35">
        <f t="shared" si="1304"/>
        <v>0</v>
      </c>
      <c r="J2003" s="37">
        <f>'Coloquios2020 - Notas finales '!T603</f>
        <v>0</v>
      </c>
      <c r="K2003" s="35">
        <f>'Coloquios2020 - Notas finales '!U603</f>
        <v>0</v>
      </c>
      <c r="L2003" s="35">
        <f>'Coloquios2020 - Notas finales '!V603</f>
        <v>0</v>
      </c>
      <c r="M2003" s="35">
        <f>'Coloquios2020 - Notas finales '!W603</f>
        <v>0</v>
      </c>
      <c r="N2003" s="38">
        <f>'Coloquios2020 - Notas finales '!X603</f>
        <v>0</v>
      </c>
    </row>
    <row r="2004" spans="1:14" hidden="1" x14ac:dyDescent="0.2">
      <c r="A2004" s="34">
        <f t="shared" ref="A2004:I2004" si="1305">+A1304</f>
        <v>0</v>
      </c>
      <c r="B2004" s="35">
        <f t="shared" si="1305"/>
        <v>0</v>
      </c>
      <c r="C2004" s="35">
        <f t="shared" si="1305"/>
        <v>0</v>
      </c>
      <c r="D2004" s="35">
        <f t="shared" si="1305"/>
        <v>0</v>
      </c>
      <c r="E2004" s="36">
        <f t="shared" si="1305"/>
        <v>0</v>
      </c>
      <c r="F2004" s="37">
        <f t="shared" si="1305"/>
        <v>0</v>
      </c>
      <c r="G2004" s="35">
        <f t="shared" si="1305"/>
        <v>0</v>
      </c>
      <c r="H2004" s="37">
        <f t="shared" si="1305"/>
        <v>0</v>
      </c>
      <c r="I2004" s="35">
        <f t="shared" si="1305"/>
        <v>0</v>
      </c>
      <c r="J2004" s="37">
        <f>'Coloquios2020 - Notas finales '!T604</f>
        <v>0</v>
      </c>
      <c r="K2004" s="35">
        <f>'Coloquios2020 - Notas finales '!U604</f>
        <v>0</v>
      </c>
      <c r="L2004" s="35">
        <f>'Coloquios2020 - Notas finales '!V604</f>
        <v>0</v>
      </c>
      <c r="M2004" s="35">
        <f>'Coloquios2020 - Notas finales '!W604</f>
        <v>0</v>
      </c>
      <c r="N2004" s="38">
        <f>'Coloquios2020 - Notas finales '!X604</f>
        <v>0</v>
      </c>
    </row>
    <row r="2005" spans="1:14" hidden="1" x14ac:dyDescent="0.2">
      <c r="A2005" s="34">
        <f t="shared" ref="A2005:I2005" si="1306">+A1305</f>
        <v>0</v>
      </c>
      <c r="B2005" s="35">
        <f t="shared" si="1306"/>
        <v>0</v>
      </c>
      <c r="C2005" s="35">
        <f t="shared" si="1306"/>
        <v>0</v>
      </c>
      <c r="D2005" s="35">
        <f t="shared" si="1306"/>
        <v>0</v>
      </c>
      <c r="E2005" s="36">
        <f t="shared" si="1306"/>
        <v>0</v>
      </c>
      <c r="F2005" s="37">
        <f t="shared" si="1306"/>
        <v>0</v>
      </c>
      <c r="G2005" s="35">
        <f t="shared" si="1306"/>
        <v>0</v>
      </c>
      <c r="H2005" s="37">
        <f t="shared" si="1306"/>
        <v>0</v>
      </c>
      <c r="I2005" s="35">
        <f t="shared" si="1306"/>
        <v>0</v>
      </c>
      <c r="J2005" s="37">
        <f>'Coloquios2020 - Notas finales '!T605</f>
        <v>0</v>
      </c>
      <c r="K2005" s="35">
        <f>'Coloquios2020 - Notas finales '!U605</f>
        <v>0</v>
      </c>
      <c r="L2005" s="35">
        <f>'Coloquios2020 - Notas finales '!V605</f>
        <v>0</v>
      </c>
      <c r="M2005" s="35">
        <f>'Coloquios2020 - Notas finales '!W605</f>
        <v>0</v>
      </c>
      <c r="N2005" s="38">
        <f>'Coloquios2020 - Notas finales '!X605</f>
        <v>0</v>
      </c>
    </row>
    <row r="2006" spans="1:14" hidden="1" x14ac:dyDescent="0.2">
      <c r="A2006" s="34">
        <f t="shared" ref="A2006:I2006" si="1307">+A1306</f>
        <v>0</v>
      </c>
      <c r="B2006" s="35">
        <f t="shared" si="1307"/>
        <v>0</v>
      </c>
      <c r="C2006" s="35">
        <f t="shared" si="1307"/>
        <v>0</v>
      </c>
      <c r="D2006" s="35">
        <f t="shared" si="1307"/>
        <v>0</v>
      </c>
      <c r="E2006" s="36">
        <f t="shared" si="1307"/>
        <v>0</v>
      </c>
      <c r="F2006" s="37">
        <f t="shared" si="1307"/>
        <v>0</v>
      </c>
      <c r="G2006" s="35">
        <f t="shared" si="1307"/>
        <v>0</v>
      </c>
      <c r="H2006" s="37">
        <f t="shared" si="1307"/>
        <v>0</v>
      </c>
      <c r="I2006" s="35">
        <f t="shared" si="1307"/>
        <v>0</v>
      </c>
      <c r="J2006" s="37">
        <f>'Coloquios2020 - Notas finales '!T606</f>
        <v>0</v>
      </c>
      <c r="K2006" s="35">
        <f>'Coloquios2020 - Notas finales '!U606</f>
        <v>0</v>
      </c>
      <c r="L2006" s="35">
        <f>'Coloquios2020 - Notas finales '!V606</f>
        <v>0</v>
      </c>
      <c r="M2006" s="35">
        <f>'Coloquios2020 - Notas finales '!W606</f>
        <v>0</v>
      </c>
      <c r="N2006" s="38">
        <f>'Coloquios2020 - Notas finales '!X606</f>
        <v>0</v>
      </c>
    </row>
    <row r="2007" spans="1:14" hidden="1" x14ac:dyDescent="0.2">
      <c r="A2007" s="34">
        <f t="shared" ref="A2007:I2007" si="1308">+A1307</f>
        <v>0</v>
      </c>
      <c r="B2007" s="35">
        <f t="shared" si="1308"/>
        <v>0</v>
      </c>
      <c r="C2007" s="35">
        <f t="shared" si="1308"/>
        <v>0</v>
      </c>
      <c r="D2007" s="35">
        <f t="shared" si="1308"/>
        <v>0</v>
      </c>
      <c r="E2007" s="36">
        <f t="shared" si="1308"/>
        <v>0</v>
      </c>
      <c r="F2007" s="37">
        <f t="shared" si="1308"/>
        <v>0</v>
      </c>
      <c r="G2007" s="35">
        <f t="shared" si="1308"/>
        <v>0</v>
      </c>
      <c r="H2007" s="37">
        <f t="shared" si="1308"/>
        <v>0</v>
      </c>
      <c r="I2007" s="35">
        <f t="shared" si="1308"/>
        <v>0</v>
      </c>
      <c r="J2007" s="37">
        <f>'Coloquios2020 - Notas finales '!T607</f>
        <v>0</v>
      </c>
      <c r="K2007" s="35">
        <f>'Coloquios2020 - Notas finales '!U607</f>
        <v>0</v>
      </c>
      <c r="L2007" s="35">
        <f>'Coloquios2020 - Notas finales '!V607</f>
        <v>0</v>
      </c>
      <c r="M2007" s="35">
        <f>'Coloquios2020 - Notas finales '!W607</f>
        <v>0</v>
      </c>
      <c r="N2007" s="38">
        <f>'Coloquios2020 - Notas finales '!X607</f>
        <v>0</v>
      </c>
    </row>
    <row r="2008" spans="1:14" hidden="1" x14ac:dyDescent="0.2">
      <c r="A2008" s="34">
        <f t="shared" ref="A2008:I2008" si="1309">+A1308</f>
        <v>0</v>
      </c>
      <c r="B2008" s="35">
        <f t="shared" si="1309"/>
        <v>0</v>
      </c>
      <c r="C2008" s="35">
        <f t="shared" si="1309"/>
        <v>0</v>
      </c>
      <c r="D2008" s="35">
        <f t="shared" si="1309"/>
        <v>0</v>
      </c>
      <c r="E2008" s="36">
        <f t="shared" si="1309"/>
        <v>0</v>
      </c>
      <c r="F2008" s="37">
        <f t="shared" si="1309"/>
        <v>0</v>
      </c>
      <c r="G2008" s="35">
        <f t="shared" si="1309"/>
        <v>0</v>
      </c>
      <c r="H2008" s="37">
        <f t="shared" si="1309"/>
        <v>0</v>
      </c>
      <c r="I2008" s="35">
        <f t="shared" si="1309"/>
        <v>0</v>
      </c>
      <c r="J2008" s="37">
        <f>'Coloquios2020 - Notas finales '!T608</f>
        <v>0</v>
      </c>
      <c r="K2008" s="35">
        <f>'Coloquios2020 - Notas finales '!U608</f>
        <v>0</v>
      </c>
      <c r="L2008" s="35">
        <f>'Coloquios2020 - Notas finales '!V608</f>
        <v>0</v>
      </c>
      <c r="M2008" s="35">
        <f>'Coloquios2020 - Notas finales '!W608</f>
        <v>0</v>
      </c>
      <c r="N2008" s="38">
        <f>'Coloquios2020 - Notas finales '!X608</f>
        <v>0</v>
      </c>
    </row>
    <row r="2009" spans="1:14" hidden="1" x14ac:dyDescent="0.2">
      <c r="A2009" s="34">
        <f t="shared" ref="A2009:I2009" si="1310">+A1309</f>
        <v>0</v>
      </c>
      <c r="B2009" s="35">
        <f t="shared" si="1310"/>
        <v>0</v>
      </c>
      <c r="C2009" s="35">
        <f t="shared" si="1310"/>
        <v>0</v>
      </c>
      <c r="D2009" s="35">
        <f t="shared" si="1310"/>
        <v>0</v>
      </c>
      <c r="E2009" s="36">
        <f t="shared" si="1310"/>
        <v>0</v>
      </c>
      <c r="F2009" s="37">
        <f t="shared" si="1310"/>
        <v>0</v>
      </c>
      <c r="G2009" s="35">
        <f t="shared" si="1310"/>
        <v>0</v>
      </c>
      <c r="H2009" s="37">
        <f t="shared" si="1310"/>
        <v>0</v>
      </c>
      <c r="I2009" s="35">
        <f t="shared" si="1310"/>
        <v>0</v>
      </c>
      <c r="J2009" s="37">
        <f>'Coloquios2020 - Notas finales '!T609</f>
        <v>0</v>
      </c>
      <c r="K2009" s="35">
        <f>'Coloquios2020 - Notas finales '!U609</f>
        <v>0</v>
      </c>
      <c r="L2009" s="35">
        <f>'Coloquios2020 - Notas finales '!V609</f>
        <v>0</v>
      </c>
      <c r="M2009" s="35">
        <f>'Coloquios2020 - Notas finales '!W609</f>
        <v>0</v>
      </c>
      <c r="N2009" s="38">
        <f>'Coloquios2020 - Notas finales '!X609</f>
        <v>0</v>
      </c>
    </row>
    <row r="2010" spans="1:14" hidden="1" x14ac:dyDescent="0.2">
      <c r="A2010" s="34">
        <f t="shared" ref="A2010:I2010" si="1311">+A1310</f>
        <v>0</v>
      </c>
      <c r="B2010" s="35">
        <f t="shared" si="1311"/>
        <v>0</v>
      </c>
      <c r="C2010" s="35">
        <f t="shared" si="1311"/>
        <v>0</v>
      </c>
      <c r="D2010" s="35">
        <f t="shared" si="1311"/>
        <v>0</v>
      </c>
      <c r="E2010" s="36">
        <f t="shared" si="1311"/>
        <v>0</v>
      </c>
      <c r="F2010" s="37">
        <f t="shared" si="1311"/>
        <v>0</v>
      </c>
      <c r="G2010" s="35">
        <f t="shared" si="1311"/>
        <v>0</v>
      </c>
      <c r="H2010" s="37">
        <f t="shared" si="1311"/>
        <v>0</v>
      </c>
      <c r="I2010" s="35">
        <f t="shared" si="1311"/>
        <v>0</v>
      </c>
      <c r="J2010" s="37">
        <f>'Coloquios2020 - Notas finales '!T610</f>
        <v>0</v>
      </c>
      <c r="K2010" s="35">
        <f>'Coloquios2020 - Notas finales '!U610</f>
        <v>0</v>
      </c>
      <c r="L2010" s="35">
        <f>'Coloquios2020 - Notas finales '!V610</f>
        <v>0</v>
      </c>
      <c r="M2010" s="35">
        <f>'Coloquios2020 - Notas finales '!W610</f>
        <v>0</v>
      </c>
      <c r="N2010" s="38">
        <f>'Coloquios2020 - Notas finales '!X610</f>
        <v>0</v>
      </c>
    </row>
    <row r="2011" spans="1:14" hidden="1" x14ac:dyDescent="0.2">
      <c r="A2011" s="34">
        <f t="shared" ref="A2011:I2011" si="1312">+A1311</f>
        <v>0</v>
      </c>
      <c r="B2011" s="35">
        <f t="shared" si="1312"/>
        <v>0</v>
      </c>
      <c r="C2011" s="35">
        <f t="shared" si="1312"/>
        <v>0</v>
      </c>
      <c r="D2011" s="35">
        <f t="shared" si="1312"/>
        <v>0</v>
      </c>
      <c r="E2011" s="36">
        <f t="shared" si="1312"/>
        <v>0</v>
      </c>
      <c r="F2011" s="37">
        <f t="shared" si="1312"/>
        <v>0</v>
      </c>
      <c r="G2011" s="35">
        <f t="shared" si="1312"/>
        <v>0</v>
      </c>
      <c r="H2011" s="37">
        <f t="shared" si="1312"/>
        <v>0</v>
      </c>
      <c r="I2011" s="35">
        <f t="shared" si="1312"/>
        <v>0</v>
      </c>
      <c r="J2011" s="37">
        <f>'Coloquios2020 - Notas finales '!T611</f>
        <v>0</v>
      </c>
      <c r="K2011" s="35">
        <f>'Coloquios2020 - Notas finales '!U611</f>
        <v>0</v>
      </c>
      <c r="L2011" s="35">
        <f>'Coloquios2020 - Notas finales '!V611</f>
        <v>0</v>
      </c>
      <c r="M2011" s="35">
        <f>'Coloquios2020 - Notas finales '!W611</f>
        <v>0</v>
      </c>
      <c r="N2011" s="38">
        <f>'Coloquios2020 - Notas finales '!X611</f>
        <v>0</v>
      </c>
    </row>
    <row r="2012" spans="1:14" hidden="1" x14ac:dyDescent="0.2">
      <c r="A2012" s="34">
        <f t="shared" ref="A2012:I2012" si="1313">+A1312</f>
        <v>0</v>
      </c>
      <c r="B2012" s="35">
        <f t="shared" si="1313"/>
        <v>0</v>
      </c>
      <c r="C2012" s="35">
        <f t="shared" si="1313"/>
        <v>0</v>
      </c>
      <c r="D2012" s="35">
        <f t="shared" si="1313"/>
        <v>0</v>
      </c>
      <c r="E2012" s="36">
        <f t="shared" si="1313"/>
        <v>0</v>
      </c>
      <c r="F2012" s="37">
        <f t="shared" si="1313"/>
        <v>0</v>
      </c>
      <c r="G2012" s="35">
        <f t="shared" si="1313"/>
        <v>0</v>
      </c>
      <c r="H2012" s="37">
        <f t="shared" si="1313"/>
        <v>0</v>
      </c>
      <c r="I2012" s="35">
        <f t="shared" si="1313"/>
        <v>0</v>
      </c>
      <c r="J2012" s="37">
        <f>'Coloquios2020 - Notas finales '!T612</f>
        <v>0</v>
      </c>
      <c r="K2012" s="35">
        <f>'Coloquios2020 - Notas finales '!U612</f>
        <v>0</v>
      </c>
      <c r="L2012" s="35">
        <f>'Coloquios2020 - Notas finales '!V612</f>
        <v>0</v>
      </c>
      <c r="M2012" s="35">
        <f>'Coloquios2020 - Notas finales '!W612</f>
        <v>0</v>
      </c>
      <c r="N2012" s="38">
        <f>'Coloquios2020 - Notas finales '!X612</f>
        <v>0</v>
      </c>
    </row>
    <row r="2013" spans="1:14" hidden="1" x14ac:dyDescent="0.2">
      <c r="A2013" s="34">
        <f t="shared" ref="A2013:I2013" si="1314">+A1313</f>
        <v>0</v>
      </c>
      <c r="B2013" s="35">
        <f t="shared" si="1314"/>
        <v>0</v>
      </c>
      <c r="C2013" s="35">
        <f t="shared" si="1314"/>
        <v>0</v>
      </c>
      <c r="D2013" s="35">
        <f t="shared" si="1314"/>
        <v>0</v>
      </c>
      <c r="E2013" s="36">
        <f t="shared" si="1314"/>
        <v>0</v>
      </c>
      <c r="F2013" s="37">
        <f t="shared" si="1314"/>
        <v>0</v>
      </c>
      <c r="G2013" s="35">
        <f t="shared" si="1314"/>
        <v>0</v>
      </c>
      <c r="H2013" s="37">
        <f t="shared" si="1314"/>
        <v>0</v>
      </c>
      <c r="I2013" s="35">
        <f t="shared" si="1314"/>
        <v>0</v>
      </c>
      <c r="J2013" s="37">
        <f>'Coloquios2020 - Notas finales '!T613</f>
        <v>0</v>
      </c>
      <c r="K2013" s="35">
        <f>'Coloquios2020 - Notas finales '!U613</f>
        <v>0</v>
      </c>
      <c r="L2013" s="35">
        <f>'Coloquios2020 - Notas finales '!V613</f>
        <v>0</v>
      </c>
      <c r="M2013" s="35">
        <f>'Coloquios2020 - Notas finales '!W613</f>
        <v>0</v>
      </c>
      <c r="N2013" s="38">
        <f>'Coloquios2020 - Notas finales '!X613</f>
        <v>0</v>
      </c>
    </row>
    <row r="2014" spans="1:14" hidden="1" x14ac:dyDescent="0.2">
      <c r="A2014" s="34">
        <f t="shared" ref="A2014:I2014" si="1315">+A1314</f>
        <v>0</v>
      </c>
      <c r="B2014" s="35">
        <f t="shared" si="1315"/>
        <v>0</v>
      </c>
      <c r="C2014" s="35">
        <f t="shared" si="1315"/>
        <v>0</v>
      </c>
      <c r="D2014" s="35">
        <f t="shared" si="1315"/>
        <v>0</v>
      </c>
      <c r="E2014" s="36">
        <f t="shared" si="1315"/>
        <v>0</v>
      </c>
      <c r="F2014" s="37">
        <f t="shared" si="1315"/>
        <v>0</v>
      </c>
      <c r="G2014" s="35">
        <f t="shared" si="1315"/>
        <v>0</v>
      </c>
      <c r="H2014" s="37">
        <f t="shared" si="1315"/>
        <v>0</v>
      </c>
      <c r="I2014" s="35">
        <f t="shared" si="1315"/>
        <v>0</v>
      </c>
      <c r="J2014" s="37">
        <f>'Coloquios2020 - Notas finales '!T614</f>
        <v>0</v>
      </c>
      <c r="K2014" s="35">
        <f>'Coloquios2020 - Notas finales '!U614</f>
        <v>0</v>
      </c>
      <c r="L2014" s="35">
        <f>'Coloquios2020 - Notas finales '!V614</f>
        <v>0</v>
      </c>
      <c r="M2014" s="35">
        <f>'Coloquios2020 - Notas finales '!W614</f>
        <v>0</v>
      </c>
      <c r="N2014" s="38">
        <f>'Coloquios2020 - Notas finales '!X614</f>
        <v>0</v>
      </c>
    </row>
    <row r="2015" spans="1:14" hidden="1" x14ac:dyDescent="0.2">
      <c r="A2015" s="34">
        <f t="shared" ref="A2015:I2015" si="1316">+A1315</f>
        <v>0</v>
      </c>
      <c r="B2015" s="35">
        <f t="shared" si="1316"/>
        <v>0</v>
      </c>
      <c r="C2015" s="35">
        <f t="shared" si="1316"/>
        <v>0</v>
      </c>
      <c r="D2015" s="35">
        <f t="shared" si="1316"/>
        <v>0</v>
      </c>
      <c r="E2015" s="36">
        <f t="shared" si="1316"/>
        <v>0</v>
      </c>
      <c r="F2015" s="37">
        <f t="shared" si="1316"/>
        <v>0</v>
      </c>
      <c r="G2015" s="35">
        <f t="shared" si="1316"/>
        <v>0</v>
      </c>
      <c r="H2015" s="37">
        <f t="shared" si="1316"/>
        <v>0</v>
      </c>
      <c r="I2015" s="35">
        <f t="shared" si="1316"/>
        <v>0</v>
      </c>
      <c r="J2015" s="37">
        <f>'Coloquios2020 - Notas finales '!T615</f>
        <v>0</v>
      </c>
      <c r="K2015" s="35">
        <f>'Coloquios2020 - Notas finales '!U615</f>
        <v>0</v>
      </c>
      <c r="L2015" s="35">
        <f>'Coloquios2020 - Notas finales '!V615</f>
        <v>0</v>
      </c>
      <c r="M2015" s="35">
        <f>'Coloquios2020 - Notas finales '!W615</f>
        <v>0</v>
      </c>
      <c r="N2015" s="38">
        <f>'Coloquios2020 - Notas finales '!X615</f>
        <v>0</v>
      </c>
    </row>
    <row r="2016" spans="1:14" hidden="1" x14ac:dyDescent="0.2">
      <c r="A2016" s="34">
        <f t="shared" ref="A2016:I2016" si="1317">+A1316</f>
        <v>0</v>
      </c>
      <c r="B2016" s="35">
        <f t="shared" si="1317"/>
        <v>0</v>
      </c>
      <c r="C2016" s="35">
        <f t="shared" si="1317"/>
        <v>0</v>
      </c>
      <c r="D2016" s="35">
        <f t="shared" si="1317"/>
        <v>0</v>
      </c>
      <c r="E2016" s="36">
        <f t="shared" si="1317"/>
        <v>0</v>
      </c>
      <c r="F2016" s="37">
        <f t="shared" si="1317"/>
        <v>0</v>
      </c>
      <c r="G2016" s="35">
        <f t="shared" si="1317"/>
        <v>0</v>
      </c>
      <c r="H2016" s="37">
        <f t="shared" si="1317"/>
        <v>0</v>
      </c>
      <c r="I2016" s="35">
        <f t="shared" si="1317"/>
        <v>0</v>
      </c>
      <c r="J2016" s="37">
        <f>'Coloquios2020 - Notas finales '!T616</f>
        <v>0</v>
      </c>
      <c r="K2016" s="35">
        <f>'Coloquios2020 - Notas finales '!U616</f>
        <v>0</v>
      </c>
      <c r="L2016" s="35">
        <f>'Coloquios2020 - Notas finales '!V616</f>
        <v>0</v>
      </c>
      <c r="M2016" s="35">
        <f>'Coloquios2020 - Notas finales '!W616</f>
        <v>0</v>
      </c>
      <c r="N2016" s="38">
        <f>'Coloquios2020 - Notas finales '!X616</f>
        <v>0</v>
      </c>
    </row>
    <row r="2017" spans="1:14" hidden="1" x14ac:dyDescent="0.2">
      <c r="A2017" s="34">
        <f t="shared" ref="A2017:I2017" si="1318">+A1317</f>
        <v>0</v>
      </c>
      <c r="B2017" s="35">
        <f t="shared" si="1318"/>
        <v>0</v>
      </c>
      <c r="C2017" s="35">
        <f t="shared" si="1318"/>
        <v>0</v>
      </c>
      <c r="D2017" s="35">
        <f t="shared" si="1318"/>
        <v>0</v>
      </c>
      <c r="E2017" s="36">
        <f t="shared" si="1318"/>
        <v>0</v>
      </c>
      <c r="F2017" s="37">
        <f t="shared" si="1318"/>
        <v>0</v>
      </c>
      <c r="G2017" s="35">
        <f t="shared" si="1318"/>
        <v>0</v>
      </c>
      <c r="H2017" s="37">
        <f t="shared" si="1318"/>
        <v>0</v>
      </c>
      <c r="I2017" s="35">
        <f t="shared" si="1318"/>
        <v>0</v>
      </c>
      <c r="J2017" s="37">
        <f>'Coloquios2020 - Notas finales '!T617</f>
        <v>0</v>
      </c>
      <c r="K2017" s="35">
        <f>'Coloquios2020 - Notas finales '!U617</f>
        <v>0</v>
      </c>
      <c r="L2017" s="35">
        <f>'Coloquios2020 - Notas finales '!V617</f>
        <v>0</v>
      </c>
      <c r="M2017" s="35">
        <f>'Coloquios2020 - Notas finales '!W617</f>
        <v>0</v>
      </c>
      <c r="N2017" s="38">
        <f>'Coloquios2020 - Notas finales '!X617</f>
        <v>0</v>
      </c>
    </row>
    <row r="2018" spans="1:14" hidden="1" x14ac:dyDescent="0.2">
      <c r="A2018" s="34">
        <f t="shared" ref="A2018:I2018" si="1319">+A1318</f>
        <v>0</v>
      </c>
      <c r="B2018" s="35">
        <f t="shared" si="1319"/>
        <v>0</v>
      </c>
      <c r="C2018" s="35">
        <f t="shared" si="1319"/>
        <v>0</v>
      </c>
      <c r="D2018" s="35">
        <f t="shared" si="1319"/>
        <v>0</v>
      </c>
      <c r="E2018" s="36">
        <f t="shared" si="1319"/>
        <v>0</v>
      </c>
      <c r="F2018" s="37">
        <f t="shared" si="1319"/>
        <v>0</v>
      </c>
      <c r="G2018" s="35">
        <f t="shared" si="1319"/>
        <v>0</v>
      </c>
      <c r="H2018" s="37">
        <f t="shared" si="1319"/>
        <v>0</v>
      </c>
      <c r="I2018" s="35">
        <f t="shared" si="1319"/>
        <v>0</v>
      </c>
      <c r="J2018" s="37">
        <f>'Coloquios2020 - Notas finales '!T618</f>
        <v>0</v>
      </c>
      <c r="K2018" s="35">
        <f>'Coloquios2020 - Notas finales '!U618</f>
        <v>0</v>
      </c>
      <c r="L2018" s="35">
        <f>'Coloquios2020 - Notas finales '!V618</f>
        <v>0</v>
      </c>
      <c r="M2018" s="35">
        <f>'Coloquios2020 - Notas finales '!W618</f>
        <v>0</v>
      </c>
      <c r="N2018" s="38">
        <f>'Coloquios2020 - Notas finales '!X618</f>
        <v>0</v>
      </c>
    </row>
    <row r="2019" spans="1:14" hidden="1" x14ac:dyDescent="0.2">
      <c r="A2019" s="34">
        <f t="shared" ref="A2019:I2019" si="1320">+A1319</f>
        <v>0</v>
      </c>
      <c r="B2019" s="35">
        <f t="shared" si="1320"/>
        <v>0</v>
      </c>
      <c r="C2019" s="35">
        <f t="shared" si="1320"/>
        <v>0</v>
      </c>
      <c r="D2019" s="35">
        <f t="shared" si="1320"/>
        <v>0</v>
      </c>
      <c r="E2019" s="36">
        <f t="shared" si="1320"/>
        <v>0</v>
      </c>
      <c r="F2019" s="37">
        <f t="shared" si="1320"/>
        <v>0</v>
      </c>
      <c r="G2019" s="35">
        <f t="shared" si="1320"/>
        <v>0</v>
      </c>
      <c r="H2019" s="37">
        <f t="shared" si="1320"/>
        <v>0</v>
      </c>
      <c r="I2019" s="35">
        <f t="shared" si="1320"/>
        <v>0</v>
      </c>
      <c r="J2019" s="37">
        <f>'Coloquios2020 - Notas finales '!T619</f>
        <v>0</v>
      </c>
      <c r="K2019" s="35">
        <f>'Coloquios2020 - Notas finales '!U619</f>
        <v>0</v>
      </c>
      <c r="L2019" s="35">
        <f>'Coloquios2020 - Notas finales '!V619</f>
        <v>0</v>
      </c>
      <c r="M2019" s="35">
        <f>'Coloquios2020 - Notas finales '!W619</f>
        <v>0</v>
      </c>
      <c r="N2019" s="38">
        <f>'Coloquios2020 - Notas finales '!X619</f>
        <v>0</v>
      </c>
    </row>
    <row r="2020" spans="1:14" hidden="1" x14ac:dyDescent="0.2">
      <c r="A2020" s="34">
        <f t="shared" ref="A2020:I2020" si="1321">+A1320</f>
        <v>0</v>
      </c>
      <c r="B2020" s="35">
        <f t="shared" si="1321"/>
        <v>0</v>
      </c>
      <c r="C2020" s="35">
        <f t="shared" si="1321"/>
        <v>0</v>
      </c>
      <c r="D2020" s="35">
        <f t="shared" si="1321"/>
        <v>0</v>
      </c>
      <c r="E2020" s="36">
        <f t="shared" si="1321"/>
        <v>0</v>
      </c>
      <c r="F2020" s="37">
        <f t="shared" si="1321"/>
        <v>0</v>
      </c>
      <c r="G2020" s="35">
        <f t="shared" si="1321"/>
        <v>0</v>
      </c>
      <c r="H2020" s="37">
        <f t="shared" si="1321"/>
        <v>0</v>
      </c>
      <c r="I2020" s="35">
        <f t="shared" si="1321"/>
        <v>0</v>
      </c>
      <c r="J2020" s="37">
        <f>'Coloquios2020 - Notas finales '!T620</f>
        <v>0</v>
      </c>
      <c r="K2020" s="35">
        <f>'Coloquios2020 - Notas finales '!U620</f>
        <v>0</v>
      </c>
      <c r="L2020" s="35">
        <f>'Coloquios2020 - Notas finales '!V620</f>
        <v>0</v>
      </c>
      <c r="M2020" s="35">
        <f>'Coloquios2020 - Notas finales '!W620</f>
        <v>0</v>
      </c>
      <c r="N2020" s="38">
        <f>'Coloquios2020 - Notas finales '!X620</f>
        <v>0</v>
      </c>
    </row>
    <row r="2021" spans="1:14" hidden="1" x14ac:dyDescent="0.2">
      <c r="A2021" s="34">
        <f t="shared" ref="A2021:I2021" si="1322">+A1321</f>
        <v>0</v>
      </c>
      <c r="B2021" s="35">
        <f t="shared" si="1322"/>
        <v>0</v>
      </c>
      <c r="C2021" s="35">
        <f t="shared" si="1322"/>
        <v>0</v>
      </c>
      <c r="D2021" s="35">
        <f t="shared" si="1322"/>
        <v>0</v>
      </c>
      <c r="E2021" s="36">
        <f t="shared" si="1322"/>
        <v>0</v>
      </c>
      <c r="F2021" s="37">
        <f t="shared" si="1322"/>
        <v>0</v>
      </c>
      <c r="G2021" s="35">
        <f t="shared" si="1322"/>
        <v>0</v>
      </c>
      <c r="H2021" s="37">
        <f t="shared" si="1322"/>
        <v>0</v>
      </c>
      <c r="I2021" s="35">
        <f t="shared" si="1322"/>
        <v>0</v>
      </c>
      <c r="J2021" s="37">
        <f>'Coloquios2020 - Notas finales '!T621</f>
        <v>0</v>
      </c>
      <c r="K2021" s="35">
        <f>'Coloquios2020 - Notas finales '!U621</f>
        <v>0</v>
      </c>
      <c r="L2021" s="35">
        <f>'Coloquios2020 - Notas finales '!V621</f>
        <v>0</v>
      </c>
      <c r="M2021" s="35">
        <f>'Coloquios2020 - Notas finales '!W621</f>
        <v>0</v>
      </c>
      <c r="N2021" s="38">
        <f>'Coloquios2020 - Notas finales '!X621</f>
        <v>0</v>
      </c>
    </row>
    <row r="2022" spans="1:14" hidden="1" x14ac:dyDescent="0.2">
      <c r="A2022" s="34">
        <f t="shared" ref="A2022:I2022" si="1323">+A1322</f>
        <v>0</v>
      </c>
      <c r="B2022" s="35">
        <f t="shared" si="1323"/>
        <v>0</v>
      </c>
      <c r="C2022" s="35">
        <f t="shared" si="1323"/>
        <v>0</v>
      </c>
      <c r="D2022" s="35">
        <f t="shared" si="1323"/>
        <v>0</v>
      </c>
      <c r="E2022" s="36">
        <f t="shared" si="1323"/>
        <v>0</v>
      </c>
      <c r="F2022" s="37">
        <f t="shared" si="1323"/>
        <v>0</v>
      </c>
      <c r="G2022" s="35">
        <f t="shared" si="1323"/>
        <v>0</v>
      </c>
      <c r="H2022" s="37">
        <f t="shared" si="1323"/>
        <v>0</v>
      </c>
      <c r="I2022" s="35">
        <f t="shared" si="1323"/>
        <v>0</v>
      </c>
      <c r="J2022" s="37">
        <f>'Coloquios2020 - Notas finales '!T622</f>
        <v>0</v>
      </c>
      <c r="K2022" s="35">
        <f>'Coloquios2020 - Notas finales '!U622</f>
        <v>0</v>
      </c>
      <c r="L2022" s="35">
        <f>'Coloquios2020 - Notas finales '!V622</f>
        <v>0</v>
      </c>
      <c r="M2022" s="35">
        <f>'Coloquios2020 - Notas finales '!W622</f>
        <v>0</v>
      </c>
      <c r="N2022" s="38">
        <f>'Coloquios2020 - Notas finales '!X622</f>
        <v>0</v>
      </c>
    </row>
    <row r="2023" spans="1:14" hidden="1" x14ac:dyDescent="0.2">
      <c r="A2023" s="34">
        <f t="shared" ref="A2023:I2023" si="1324">+A1323</f>
        <v>0</v>
      </c>
      <c r="B2023" s="35">
        <f t="shared" si="1324"/>
        <v>0</v>
      </c>
      <c r="C2023" s="35">
        <f t="shared" si="1324"/>
        <v>0</v>
      </c>
      <c r="D2023" s="35">
        <f t="shared" si="1324"/>
        <v>0</v>
      </c>
      <c r="E2023" s="36">
        <f t="shared" si="1324"/>
        <v>0</v>
      </c>
      <c r="F2023" s="37">
        <f t="shared" si="1324"/>
        <v>0</v>
      </c>
      <c r="G2023" s="35">
        <f t="shared" si="1324"/>
        <v>0</v>
      </c>
      <c r="H2023" s="37">
        <f t="shared" si="1324"/>
        <v>0</v>
      </c>
      <c r="I2023" s="35">
        <f t="shared" si="1324"/>
        <v>0</v>
      </c>
      <c r="J2023" s="37">
        <f>'Coloquios2020 - Notas finales '!T623</f>
        <v>0</v>
      </c>
      <c r="K2023" s="35">
        <f>'Coloquios2020 - Notas finales '!U623</f>
        <v>0</v>
      </c>
      <c r="L2023" s="35">
        <f>'Coloquios2020 - Notas finales '!V623</f>
        <v>0</v>
      </c>
      <c r="M2023" s="35">
        <f>'Coloquios2020 - Notas finales '!W623</f>
        <v>0</v>
      </c>
      <c r="N2023" s="38">
        <f>'Coloquios2020 - Notas finales '!X623</f>
        <v>0</v>
      </c>
    </row>
    <row r="2024" spans="1:14" hidden="1" x14ac:dyDescent="0.2">
      <c r="A2024" s="34">
        <f t="shared" ref="A2024:I2024" si="1325">+A1324</f>
        <v>0</v>
      </c>
      <c r="B2024" s="35">
        <f t="shared" si="1325"/>
        <v>0</v>
      </c>
      <c r="C2024" s="35">
        <f t="shared" si="1325"/>
        <v>0</v>
      </c>
      <c r="D2024" s="35">
        <f t="shared" si="1325"/>
        <v>0</v>
      </c>
      <c r="E2024" s="36">
        <f t="shared" si="1325"/>
        <v>0</v>
      </c>
      <c r="F2024" s="37">
        <f t="shared" si="1325"/>
        <v>0</v>
      </c>
      <c r="G2024" s="35">
        <f t="shared" si="1325"/>
        <v>0</v>
      </c>
      <c r="H2024" s="37">
        <f t="shared" si="1325"/>
        <v>0</v>
      </c>
      <c r="I2024" s="35">
        <f t="shared" si="1325"/>
        <v>0</v>
      </c>
      <c r="J2024" s="37">
        <f>'Coloquios2020 - Notas finales '!T624</f>
        <v>0</v>
      </c>
      <c r="K2024" s="35">
        <f>'Coloquios2020 - Notas finales '!U624</f>
        <v>0</v>
      </c>
      <c r="L2024" s="35">
        <f>'Coloquios2020 - Notas finales '!V624</f>
        <v>0</v>
      </c>
      <c r="M2024" s="35">
        <f>'Coloquios2020 - Notas finales '!W624</f>
        <v>0</v>
      </c>
      <c r="N2024" s="38">
        <f>'Coloquios2020 - Notas finales '!X624</f>
        <v>0</v>
      </c>
    </row>
    <row r="2025" spans="1:14" hidden="1" x14ac:dyDescent="0.2">
      <c r="A2025" s="34">
        <f t="shared" ref="A2025:I2025" si="1326">+A1325</f>
        <v>0</v>
      </c>
      <c r="B2025" s="35">
        <f t="shared" si="1326"/>
        <v>0</v>
      </c>
      <c r="C2025" s="35">
        <f t="shared" si="1326"/>
        <v>0</v>
      </c>
      <c r="D2025" s="35">
        <f t="shared" si="1326"/>
        <v>0</v>
      </c>
      <c r="E2025" s="36">
        <f t="shared" si="1326"/>
        <v>0</v>
      </c>
      <c r="F2025" s="37">
        <f t="shared" si="1326"/>
        <v>0</v>
      </c>
      <c r="G2025" s="35">
        <f t="shared" si="1326"/>
        <v>0</v>
      </c>
      <c r="H2025" s="37">
        <f t="shared" si="1326"/>
        <v>0</v>
      </c>
      <c r="I2025" s="35">
        <f t="shared" si="1326"/>
        <v>0</v>
      </c>
      <c r="J2025" s="37">
        <f>'Coloquios2020 - Notas finales '!T625</f>
        <v>0</v>
      </c>
      <c r="K2025" s="35">
        <f>'Coloquios2020 - Notas finales '!U625</f>
        <v>0</v>
      </c>
      <c r="L2025" s="35">
        <f>'Coloquios2020 - Notas finales '!V625</f>
        <v>0</v>
      </c>
      <c r="M2025" s="35">
        <f>'Coloquios2020 - Notas finales '!W625</f>
        <v>0</v>
      </c>
      <c r="N2025" s="38">
        <f>'Coloquios2020 - Notas finales '!X625</f>
        <v>0</v>
      </c>
    </row>
    <row r="2026" spans="1:14" hidden="1" x14ac:dyDescent="0.2">
      <c r="A2026" s="34">
        <f t="shared" ref="A2026:I2026" si="1327">+A1326</f>
        <v>0</v>
      </c>
      <c r="B2026" s="35">
        <f t="shared" si="1327"/>
        <v>0</v>
      </c>
      <c r="C2026" s="35">
        <f t="shared" si="1327"/>
        <v>0</v>
      </c>
      <c r="D2026" s="35">
        <f t="shared" si="1327"/>
        <v>0</v>
      </c>
      <c r="E2026" s="36">
        <f t="shared" si="1327"/>
        <v>0</v>
      </c>
      <c r="F2026" s="37">
        <f t="shared" si="1327"/>
        <v>0</v>
      </c>
      <c r="G2026" s="35">
        <f t="shared" si="1327"/>
        <v>0</v>
      </c>
      <c r="H2026" s="37">
        <f t="shared" si="1327"/>
        <v>0</v>
      </c>
      <c r="I2026" s="35">
        <f t="shared" si="1327"/>
        <v>0</v>
      </c>
      <c r="J2026" s="37">
        <f>'Coloquios2020 - Notas finales '!T626</f>
        <v>0</v>
      </c>
      <c r="K2026" s="35">
        <f>'Coloquios2020 - Notas finales '!U626</f>
        <v>0</v>
      </c>
      <c r="L2026" s="35">
        <f>'Coloquios2020 - Notas finales '!V626</f>
        <v>0</v>
      </c>
      <c r="M2026" s="35">
        <f>'Coloquios2020 - Notas finales '!W626</f>
        <v>0</v>
      </c>
      <c r="N2026" s="38">
        <f>'Coloquios2020 - Notas finales '!X626</f>
        <v>0</v>
      </c>
    </row>
    <row r="2027" spans="1:14" hidden="1" x14ac:dyDescent="0.2">
      <c r="A2027" s="34">
        <f t="shared" ref="A2027:I2027" si="1328">+A1327</f>
        <v>0</v>
      </c>
      <c r="B2027" s="35">
        <f t="shared" si="1328"/>
        <v>0</v>
      </c>
      <c r="C2027" s="35">
        <f t="shared" si="1328"/>
        <v>0</v>
      </c>
      <c r="D2027" s="35">
        <f t="shared" si="1328"/>
        <v>0</v>
      </c>
      <c r="E2027" s="36">
        <f t="shared" si="1328"/>
        <v>0</v>
      </c>
      <c r="F2027" s="37">
        <f t="shared" si="1328"/>
        <v>0</v>
      </c>
      <c r="G2027" s="35">
        <f t="shared" si="1328"/>
        <v>0</v>
      </c>
      <c r="H2027" s="37">
        <f t="shared" si="1328"/>
        <v>0</v>
      </c>
      <c r="I2027" s="35">
        <f t="shared" si="1328"/>
        <v>0</v>
      </c>
      <c r="J2027" s="37">
        <f>'Coloquios2020 - Notas finales '!T627</f>
        <v>0</v>
      </c>
      <c r="K2027" s="35">
        <f>'Coloquios2020 - Notas finales '!U627</f>
        <v>0</v>
      </c>
      <c r="L2027" s="35">
        <f>'Coloquios2020 - Notas finales '!V627</f>
        <v>0</v>
      </c>
      <c r="M2027" s="35">
        <f>'Coloquios2020 - Notas finales '!W627</f>
        <v>0</v>
      </c>
      <c r="N2027" s="38">
        <f>'Coloquios2020 - Notas finales '!X627</f>
        <v>0</v>
      </c>
    </row>
    <row r="2028" spans="1:14" hidden="1" x14ac:dyDescent="0.2">
      <c r="A2028" s="34">
        <f t="shared" ref="A2028:I2028" si="1329">+A1328</f>
        <v>0</v>
      </c>
      <c r="B2028" s="35">
        <f t="shared" si="1329"/>
        <v>0</v>
      </c>
      <c r="C2028" s="35">
        <f t="shared" si="1329"/>
        <v>0</v>
      </c>
      <c r="D2028" s="35">
        <f t="shared" si="1329"/>
        <v>0</v>
      </c>
      <c r="E2028" s="36">
        <f t="shared" si="1329"/>
        <v>0</v>
      </c>
      <c r="F2028" s="37">
        <f t="shared" si="1329"/>
        <v>0</v>
      </c>
      <c r="G2028" s="35">
        <f t="shared" si="1329"/>
        <v>0</v>
      </c>
      <c r="H2028" s="37">
        <f t="shared" si="1329"/>
        <v>0</v>
      </c>
      <c r="I2028" s="35">
        <f t="shared" si="1329"/>
        <v>0</v>
      </c>
      <c r="J2028" s="37">
        <f>'Coloquios2020 - Notas finales '!T628</f>
        <v>0</v>
      </c>
      <c r="K2028" s="35">
        <f>'Coloquios2020 - Notas finales '!U628</f>
        <v>0</v>
      </c>
      <c r="L2028" s="35">
        <f>'Coloquios2020 - Notas finales '!V628</f>
        <v>0</v>
      </c>
      <c r="M2028" s="35">
        <f>'Coloquios2020 - Notas finales '!W628</f>
        <v>0</v>
      </c>
      <c r="N2028" s="38">
        <f>'Coloquios2020 - Notas finales '!X628</f>
        <v>0</v>
      </c>
    </row>
    <row r="2029" spans="1:14" hidden="1" x14ac:dyDescent="0.2">
      <c r="A2029" s="34">
        <f t="shared" ref="A2029:I2029" si="1330">+A1329</f>
        <v>0</v>
      </c>
      <c r="B2029" s="35">
        <f t="shared" si="1330"/>
        <v>0</v>
      </c>
      <c r="C2029" s="35">
        <f t="shared" si="1330"/>
        <v>0</v>
      </c>
      <c r="D2029" s="35">
        <f t="shared" si="1330"/>
        <v>0</v>
      </c>
      <c r="E2029" s="36">
        <f t="shared" si="1330"/>
        <v>0</v>
      </c>
      <c r="F2029" s="37">
        <f t="shared" si="1330"/>
        <v>0</v>
      </c>
      <c r="G2029" s="35">
        <f t="shared" si="1330"/>
        <v>0</v>
      </c>
      <c r="H2029" s="37">
        <f t="shared" si="1330"/>
        <v>0</v>
      </c>
      <c r="I2029" s="35">
        <f t="shared" si="1330"/>
        <v>0</v>
      </c>
      <c r="J2029" s="37">
        <f>'Coloquios2020 - Notas finales '!T629</f>
        <v>0</v>
      </c>
      <c r="K2029" s="35">
        <f>'Coloquios2020 - Notas finales '!U629</f>
        <v>0</v>
      </c>
      <c r="L2029" s="35">
        <f>'Coloquios2020 - Notas finales '!V629</f>
        <v>0</v>
      </c>
      <c r="M2029" s="35">
        <f>'Coloquios2020 - Notas finales '!W629</f>
        <v>0</v>
      </c>
      <c r="N2029" s="38">
        <f>'Coloquios2020 - Notas finales '!X629</f>
        <v>0</v>
      </c>
    </row>
    <row r="2030" spans="1:14" hidden="1" x14ac:dyDescent="0.2">
      <c r="A2030" s="34">
        <f t="shared" ref="A2030:I2030" si="1331">+A1330</f>
        <v>0</v>
      </c>
      <c r="B2030" s="35">
        <f t="shared" si="1331"/>
        <v>0</v>
      </c>
      <c r="C2030" s="35">
        <f t="shared" si="1331"/>
        <v>0</v>
      </c>
      <c r="D2030" s="35">
        <f t="shared" si="1331"/>
        <v>0</v>
      </c>
      <c r="E2030" s="36">
        <f t="shared" si="1331"/>
        <v>0</v>
      </c>
      <c r="F2030" s="37">
        <f t="shared" si="1331"/>
        <v>0</v>
      </c>
      <c r="G2030" s="35">
        <f t="shared" si="1331"/>
        <v>0</v>
      </c>
      <c r="H2030" s="37">
        <f t="shared" si="1331"/>
        <v>0</v>
      </c>
      <c r="I2030" s="35">
        <f t="shared" si="1331"/>
        <v>0</v>
      </c>
      <c r="J2030" s="37">
        <f>'Coloquios2020 - Notas finales '!T630</f>
        <v>0</v>
      </c>
      <c r="K2030" s="35">
        <f>'Coloquios2020 - Notas finales '!U630</f>
        <v>0</v>
      </c>
      <c r="L2030" s="35">
        <f>'Coloquios2020 - Notas finales '!V630</f>
        <v>0</v>
      </c>
      <c r="M2030" s="35">
        <f>'Coloquios2020 - Notas finales '!W630</f>
        <v>0</v>
      </c>
      <c r="N2030" s="38">
        <f>'Coloquios2020 - Notas finales '!X630</f>
        <v>0</v>
      </c>
    </row>
    <row r="2031" spans="1:14" hidden="1" x14ac:dyDescent="0.2">
      <c r="A2031" s="34">
        <f t="shared" ref="A2031:I2031" si="1332">+A1331</f>
        <v>0</v>
      </c>
      <c r="B2031" s="35">
        <f t="shared" si="1332"/>
        <v>0</v>
      </c>
      <c r="C2031" s="35">
        <f t="shared" si="1332"/>
        <v>0</v>
      </c>
      <c r="D2031" s="35">
        <f t="shared" si="1332"/>
        <v>0</v>
      </c>
      <c r="E2031" s="36">
        <f t="shared" si="1332"/>
        <v>0</v>
      </c>
      <c r="F2031" s="37">
        <f t="shared" si="1332"/>
        <v>0</v>
      </c>
      <c r="G2031" s="35">
        <f t="shared" si="1332"/>
        <v>0</v>
      </c>
      <c r="H2031" s="37">
        <f t="shared" si="1332"/>
        <v>0</v>
      </c>
      <c r="I2031" s="35">
        <f t="shared" si="1332"/>
        <v>0</v>
      </c>
      <c r="J2031" s="37">
        <f>'Coloquios2020 - Notas finales '!T631</f>
        <v>0</v>
      </c>
      <c r="K2031" s="35">
        <f>'Coloquios2020 - Notas finales '!U631</f>
        <v>0</v>
      </c>
      <c r="L2031" s="35">
        <f>'Coloquios2020 - Notas finales '!V631</f>
        <v>0</v>
      </c>
      <c r="M2031" s="35">
        <f>'Coloquios2020 - Notas finales '!W631</f>
        <v>0</v>
      </c>
      <c r="N2031" s="38">
        <f>'Coloquios2020 - Notas finales '!X631</f>
        <v>0</v>
      </c>
    </row>
    <row r="2032" spans="1:14" hidden="1" x14ac:dyDescent="0.2">
      <c r="A2032" s="34">
        <f t="shared" ref="A2032:I2032" si="1333">+A1332</f>
        <v>0</v>
      </c>
      <c r="B2032" s="35">
        <f t="shared" si="1333"/>
        <v>0</v>
      </c>
      <c r="C2032" s="35">
        <f t="shared" si="1333"/>
        <v>0</v>
      </c>
      <c r="D2032" s="35">
        <f t="shared" si="1333"/>
        <v>0</v>
      </c>
      <c r="E2032" s="36">
        <f t="shared" si="1333"/>
        <v>0</v>
      </c>
      <c r="F2032" s="37">
        <f t="shared" si="1333"/>
        <v>0</v>
      </c>
      <c r="G2032" s="35">
        <f t="shared" si="1333"/>
        <v>0</v>
      </c>
      <c r="H2032" s="37">
        <f t="shared" si="1333"/>
        <v>0</v>
      </c>
      <c r="I2032" s="35">
        <f t="shared" si="1333"/>
        <v>0</v>
      </c>
      <c r="J2032" s="37">
        <f>'Coloquios2020 - Notas finales '!T632</f>
        <v>0</v>
      </c>
      <c r="K2032" s="35">
        <f>'Coloquios2020 - Notas finales '!U632</f>
        <v>0</v>
      </c>
      <c r="L2032" s="35">
        <f>'Coloquios2020 - Notas finales '!V632</f>
        <v>0</v>
      </c>
      <c r="M2032" s="35">
        <f>'Coloquios2020 - Notas finales '!W632</f>
        <v>0</v>
      </c>
      <c r="N2032" s="38">
        <f>'Coloquios2020 - Notas finales '!X632</f>
        <v>0</v>
      </c>
    </row>
    <row r="2033" spans="1:14" hidden="1" x14ac:dyDescent="0.2">
      <c r="A2033" s="34">
        <f t="shared" ref="A2033:I2033" si="1334">+A1333</f>
        <v>0</v>
      </c>
      <c r="B2033" s="35">
        <f t="shared" si="1334"/>
        <v>0</v>
      </c>
      <c r="C2033" s="35">
        <f t="shared" si="1334"/>
        <v>0</v>
      </c>
      <c r="D2033" s="35">
        <f t="shared" si="1334"/>
        <v>0</v>
      </c>
      <c r="E2033" s="36">
        <f t="shared" si="1334"/>
        <v>0</v>
      </c>
      <c r="F2033" s="37">
        <f t="shared" si="1334"/>
        <v>0</v>
      </c>
      <c r="G2033" s="35">
        <f t="shared" si="1334"/>
        <v>0</v>
      </c>
      <c r="H2033" s="37">
        <f t="shared" si="1334"/>
        <v>0</v>
      </c>
      <c r="I2033" s="35">
        <f t="shared" si="1334"/>
        <v>0</v>
      </c>
      <c r="J2033" s="37">
        <f>'Coloquios2020 - Notas finales '!T633</f>
        <v>0</v>
      </c>
      <c r="K2033" s="35">
        <f>'Coloquios2020 - Notas finales '!U633</f>
        <v>0</v>
      </c>
      <c r="L2033" s="35">
        <f>'Coloquios2020 - Notas finales '!V633</f>
        <v>0</v>
      </c>
      <c r="M2033" s="35">
        <f>'Coloquios2020 - Notas finales '!W633</f>
        <v>0</v>
      </c>
      <c r="N2033" s="38">
        <f>'Coloquios2020 - Notas finales '!X633</f>
        <v>0</v>
      </c>
    </row>
    <row r="2034" spans="1:14" hidden="1" x14ac:dyDescent="0.2">
      <c r="A2034" s="34">
        <f t="shared" ref="A2034:I2034" si="1335">+A1334</f>
        <v>0</v>
      </c>
      <c r="B2034" s="35">
        <f t="shared" si="1335"/>
        <v>0</v>
      </c>
      <c r="C2034" s="35">
        <f t="shared" si="1335"/>
        <v>0</v>
      </c>
      <c r="D2034" s="35">
        <f t="shared" si="1335"/>
        <v>0</v>
      </c>
      <c r="E2034" s="36">
        <f t="shared" si="1335"/>
        <v>0</v>
      </c>
      <c r="F2034" s="37">
        <f t="shared" si="1335"/>
        <v>0</v>
      </c>
      <c r="G2034" s="35">
        <f t="shared" si="1335"/>
        <v>0</v>
      </c>
      <c r="H2034" s="37">
        <f t="shared" si="1335"/>
        <v>0</v>
      </c>
      <c r="I2034" s="35">
        <f t="shared" si="1335"/>
        <v>0</v>
      </c>
      <c r="J2034" s="37">
        <f>'Coloquios2020 - Notas finales '!T634</f>
        <v>0</v>
      </c>
      <c r="K2034" s="35">
        <f>'Coloquios2020 - Notas finales '!U634</f>
        <v>0</v>
      </c>
      <c r="L2034" s="35">
        <f>'Coloquios2020 - Notas finales '!V634</f>
        <v>0</v>
      </c>
      <c r="M2034" s="35">
        <f>'Coloquios2020 - Notas finales '!W634</f>
        <v>0</v>
      </c>
      <c r="N2034" s="38">
        <f>'Coloquios2020 - Notas finales '!X634</f>
        <v>0</v>
      </c>
    </row>
    <row r="2035" spans="1:14" hidden="1" x14ac:dyDescent="0.2">
      <c r="A2035" s="34">
        <f t="shared" ref="A2035:I2035" si="1336">+A1335</f>
        <v>0</v>
      </c>
      <c r="B2035" s="35">
        <f t="shared" si="1336"/>
        <v>0</v>
      </c>
      <c r="C2035" s="35">
        <f t="shared" si="1336"/>
        <v>0</v>
      </c>
      <c r="D2035" s="35">
        <f t="shared" si="1336"/>
        <v>0</v>
      </c>
      <c r="E2035" s="36">
        <f t="shared" si="1336"/>
        <v>0</v>
      </c>
      <c r="F2035" s="37">
        <f t="shared" si="1336"/>
        <v>0</v>
      </c>
      <c r="G2035" s="35">
        <f t="shared" si="1336"/>
        <v>0</v>
      </c>
      <c r="H2035" s="37">
        <f t="shared" si="1336"/>
        <v>0</v>
      </c>
      <c r="I2035" s="35">
        <f t="shared" si="1336"/>
        <v>0</v>
      </c>
      <c r="J2035" s="37">
        <f>'Coloquios2020 - Notas finales '!T635</f>
        <v>0</v>
      </c>
      <c r="K2035" s="35">
        <f>'Coloquios2020 - Notas finales '!U635</f>
        <v>0</v>
      </c>
      <c r="L2035" s="35">
        <f>'Coloquios2020 - Notas finales '!V635</f>
        <v>0</v>
      </c>
      <c r="M2035" s="35">
        <f>'Coloquios2020 - Notas finales '!W635</f>
        <v>0</v>
      </c>
      <c r="N2035" s="38">
        <f>'Coloquios2020 - Notas finales '!X635</f>
        <v>0</v>
      </c>
    </row>
    <row r="2036" spans="1:14" hidden="1" x14ac:dyDescent="0.2">
      <c r="A2036" s="34">
        <f t="shared" ref="A2036:I2036" si="1337">+A1336</f>
        <v>0</v>
      </c>
      <c r="B2036" s="35">
        <f t="shared" si="1337"/>
        <v>0</v>
      </c>
      <c r="C2036" s="35">
        <f t="shared" si="1337"/>
        <v>0</v>
      </c>
      <c r="D2036" s="35">
        <f t="shared" si="1337"/>
        <v>0</v>
      </c>
      <c r="E2036" s="36">
        <f t="shared" si="1337"/>
        <v>0</v>
      </c>
      <c r="F2036" s="37">
        <f t="shared" si="1337"/>
        <v>0</v>
      </c>
      <c r="G2036" s="35">
        <f t="shared" si="1337"/>
        <v>0</v>
      </c>
      <c r="H2036" s="37">
        <f t="shared" si="1337"/>
        <v>0</v>
      </c>
      <c r="I2036" s="35">
        <f t="shared" si="1337"/>
        <v>0</v>
      </c>
      <c r="J2036" s="37">
        <f>'Coloquios2020 - Notas finales '!T636</f>
        <v>0</v>
      </c>
      <c r="K2036" s="35">
        <f>'Coloquios2020 - Notas finales '!U636</f>
        <v>0</v>
      </c>
      <c r="L2036" s="35">
        <f>'Coloquios2020 - Notas finales '!V636</f>
        <v>0</v>
      </c>
      <c r="M2036" s="35">
        <f>'Coloquios2020 - Notas finales '!W636</f>
        <v>0</v>
      </c>
      <c r="N2036" s="38">
        <f>'Coloquios2020 - Notas finales '!X636</f>
        <v>0</v>
      </c>
    </row>
    <row r="2037" spans="1:14" hidden="1" x14ac:dyDescent="0.2">
      <c r="A2037" s="34">
        <f t="shared" ref="A2037:I2037" si="1338">+A1337</f>
        <v>0</v>
      </c>
      <c r="B2037" s="35">
        <f t="shared" si="1338"/>
        <v>0</v>
      </c>
      <c r="C2037" s="35">
        <f t="shared" si="1338"/>
        <v>0</v>
      </c>
      <c r="D2037" s="35">
        <f t="shared" si="1338"/>
        <v>0</v>
      </c>
      <c r="E2037" s="36">
        <f t="shared" si="1338"/>
        <v>0</v>
      </c>
      <c r="F2037" s="37">
        <f t="shared" si="1338"/>
        <v>0</v>
      </c>
      <c r="G2037" s="35">
        <f t="shared" si="1338"/>
        <v>0</v>
      </c>
      <c r="H2037" s="37">
        <f t="shared" si="1338"/>
        <v>0</v>
      </c>
      <c r="I2037" s="35">
        <f t="shared" si="1338"/>
        <v>0</v>
      </c>
      <c r="J2037" s="37">
        <f>'Coloquios2020 - Notas finales '!T637</f>
        <v>0</v>
      </c>
      <c r="K2037" s="35">
        <f>'Coloquios2020 - Notas finales '!U637</f>
        <v>0</v>
      </c>
      <c r="L2037" s="35">
        <f>'Coloquios2020 - Notas finales '!V637</f>
        <v>0</v>
      </c>
      <c r="M2037" s="35">
        <f>'Coloquios2020 - Notas finales '!W637</f>
        <v>0</v>
      </c>
      <c r="N2037" s="38">
        <f>'Coloquios2020 - Notas finales '!X637</f>
        <v>0</v>
      </c>
    </row>
    <row r="2038" spans="1:14" hidden="1" x14ac:dyDescent="0.2">
      <c r="A2038" s="34">
        <f t="shared" ref="A2038:I2038" si="1339">+A1338</f>
        <v>0</v>
      </c>
      <c r="B2038" s="35">
        <f t="shared" si="1339"/>
        <v>0</v>
      </c>
      <c r="C2038" s="35">
        <f t="shared" si="1339"/>
        <v>0</v>
      </c>
      <c r="D2038" s="35">
        <f t="shared" si="1339"/>
        <v>0</v>
      </c>
      <c r="E2038" s="36">
        <f t="shared" si="1339"/>
        <v>0</v>
      </c>
      <c r="F2038" s="37">
        <f t="shared" si="1339"/>
        <v>0</v>
      </c>
      <c r="G2038" s="35">
        <f t="shared" si="1339"/>
        <v>0</v>
      </c>
      <c r="H2038" s="37">
        <f t="shared" si="1339"/>
        <v>0</v>
      </c>
      <c r="I2038" s="35">
        <f t="shared" si="1339"/>
        <v>0</v>
      </c>
      <c r="J2038" s="37">
        <f>'Coloquios2020 - Notas finales '!T638</f>
        <v>0</v>
      </c>
      <c r="K2038" s="35">
        <f>'Coloquios2020 - Notas finales '!U638</f>
        <v>0</v>
      </c>
      <c r="L2038" s="35">
        <f>'Coloquios2020 - Notas finales '!V638</f>
        <v>0</v>
      </c>
      <c r="M2038" s="35">
        <f>'Coloquios2020 - Notas finales '!W638</f>
        <v>0</v>
      </c>
      <c r="N2038" s="38">
        <f>'Coloquios2020 - Notas finales '!X638</f>
        <v>0</v>
      </c>
    </row>
    <row r="2039" spans="1:14" hidden="1" x14ac:dyDescent="0.2">
      <c r="A2039" s="34">
        <f t="shared" ref="A2039:I2039" si="1340">+A1339</f>
        <v>0</v>
      </c>
      <c r="B2039" s="35">
        <f t="shared" si="1340"/>
        <v>0</v>
      </c>
      <c r="C2039" s="35">
        <f t="shared" si="1340"/>
        <v>0</v>
      </c>
      <c r="D2039" s="35">
        <f t="shared" si="1340"/>
        <v>0</v>
      </c>
      <c r="E2039" s="36">
        <f t="shared" si="1340"/>
        <v>0</v>
      </c>
      <c r="F2039" s="37">
        <f t="shared" si="1340"/>
        <v>0</v>
      </c>
      <c r="G2039" s="35">
        <f t="shared" si="1340"/>
        <v>0</v>
      </c>
      <c r="H2039" s="37">
        <f t="shared" si="1340"/>
        <v>0</v>
      </c>
      <c r="I2039" s="35">
        <f t="shared" si="1340"/>
        <v>0</v>
      </c>
      <c r="J2039" s="37">
        <f>'Coloquios2020 - Notas finales '!T639</f>
        <v>0</v>
      </c>
      <c r="K2039" s="35">
        <f>'Coloquios2020 - Notas finales '!U639</f>
        <v>0</v>
      </c>
      <c r="L2039" s="35">
        <f>'Coloquios2020 - Notas finales '!V639</f>
        <v>0</v>
      </c>
      <c r="M2039" s="35">
        <f>'Coloquios2020 - Notas finales '!W639</f>
        <v>0</v>
      </c>
      <c r="N2039" s="38">
        <f>'Coloquios2020 - Notas finales '!X639</f>
        <v>0</v>
      </c>
    </row>
    <row r="2040" spans="1:14" hidden="1" x14ac:dyDescent="0.2">
      <c r="A2040" s="34">
        <f t="shared" ref="A2040:I2040" si="1341">+A1340</f>
        <v>0</v>
      </c>
      <c r="B2040" s="35">
        <f t="shared" si="1341"/>
        <v>0</v>
      </c>
      <c r="C2040" s="35">
        <f t="shared" si="1341"/>
        <v>0</v>
      </c>
      <c r="D2040" s="35">
        <f t="shared" si="1341"/>
        <v>0</v>
      </c>
      <c r="E2040" s="36">
        <f t="shared" si="1341"/>
        <v>0</v>
      </c>
      <c r="F2040" s="37">
        <f t="shared" si="1341"/>
        <v>0</v>
      </c>
      <c r="G2040" s="35">
        <f t="shared" si="1341"/>
        <v>0</v>
      </c>
      <c r="H2040" s="37">
        <f t="shared" si="1341"/>
        <v>0</v>
      </c>
      <c r="I2040" s="35">
        <f t="shared" si="1341"/>
        <v>0</v>
      </c>
      <c r="J2040" s="37">
        <f>'Coloquios2020 - Notas finales '!T640</f>
        <v>0</v>
      </c>
      <c r="K2040" s="35">
        <f>'Coloquios2020 - Notas finales '!U640</f>
        <v>0</v>
      </c>
      <c r="L2040" s="35">
        <f>'Coloquios2020 - Notas finales '!V640</f>
        <v>0</v>
      </c>
      <c r="M2040" s="35">
        <f>'Coloquios2020 - Notas finales '!W640</f>
        <v>0</v>
      </c>
      <c r="N2040" s="38">
        <f>'Coloquios2020 - Notas finales '!X640</f>
        <v>0</v>
      </c>
    </row>
    <row r="2041" spans="1:14" hidden="1" x14ac:dyDescent="0.2">
      <c r="A2041" s="34">
        <f t="shared" ref="A2041:I2041" si="1342">+A1341</f>
        <v>0</v>
      </c>
      <c r="B2041" s="35">
        <f t="shared" si="1342"/>
        <v>0</v>
      </c>
      <c r="C2041" s="35">
        <f t="shared" si="1342"/>
        <v>0</v>
      </c>
      <c r="D2041" s="35">
        <f t="shared" si="1342"/>
        <v>0</v>
      </c>
      <c r="E2041" s="36">
        <f t="shared" si="1342"/>
        <v>0</v>
      </c>
      <c r="F2041" s="37">
        <f t="shared" si="1342"/>
        <v>0</v>
      </c>
      <c r="G2041" s="35">
        <f t="shared" si="1342"/>
        <v>0</v>
      </c>
      <c r="H2041" s="37">
        <f t="shared" si="1342"/>
        <v>0</v>
      </c>
      <c r="I2041" s="35">
        <f t="shared" si="1342"/>
        <v>0</v>
      </c>
      <c r="J2041" s="37">
        <f>'Coloquios2020 - Notas finales '!T641</f>
        <v>0</v>
      </c>
      <c r="K2041" s="35">
        <f>'Coloquios2020 - Notas finales '!U641</f>
        <v>0</v>
      </c>
      <c r="L2041" s="35">
        <f>'Coloquios2020 - Notas finales '!V641</f>
        <v>0</v>
      </c>
      <c r="M2041" s="35">
        <f>'Coloquios2020 - Notas finales '!W641</f>
        <v>0</v>
      </c>
      <c r="N2041" s="38">
        <f>'Coloquios2020 - Notas finales '!X641</f>
        <v>0</v>
      </c>
    </row>
    <row r="2042" spans="1:14" hidden="1" x14ac:dyDescent="0.2">
      <c r="A2042" s="34">
        <f t="shared" ref="A2042:I2042" si="1343">+A1342</f>
        <v>0</v>
      </c>
      <c r="B2042" s="35">
        <f t="shared" si="1343"/>
        <v>0</v>
      </c>
      <c r="C2042" s="35">
        <f t="shared" si="1343"/>
        <v>0</v>
      </c>
      <c r="D2042" s="35">
        <f t="shared" si="1343"/>
        <v>0</v>
      </c>
      <c r="E2042" s="36">
        <f t="shared" si="1343"/>
        <v>0</v>
      </c>
      <c r="F2042" s="37">
        <f t="shared" si="1343"/>
        <v>0</v>
      </c>
      <c r="G2042" s="35">
        <f t="shared" si="1343"/>
        <v>0</v>
      </c>
      <c r="H2042" s="37">
        <f t="shared" si="1343"/>
        <v>0</v>
      </c>
      <c r="I2042" s="35">
        <f t="shared" si="1343"/>
        <v>0</v>
      </c>
      <c r="J2042" s="37">
        <f>'Coloquios2020 - Notas finales '!T642</f>
        <v>0</v>
      </c>
      <c r="K2042" s="35">
        <f>'Coloquios2020 - Notas finales '!U642</f>
        <v>0</v>
      </c>
      <c r="L2042" s="35">
        <f>'Coloquios2020 - Notas finales '!V642</f>
        <v>0</v>
      </c>
      <c r="M2042" s="35">
        <f>'Coloquios2020 - Notas finales '!W642</f>
        <v>0</v>
      </c>
      <c r="N2042" s="38">
        <f>'Coloquios2020 - Notas finales '!X642</f>
        <v>0</v>
      </c>
    </row>
    <row r="2043" spans="1:14" hidden="1" x14ac:dyDescent="0.2">
      <c r="A2043" s="34">
        <f t="shared" ref="A2043:I2043" si="1344">+A1343</f>
        <v>0</v>
      </c>
      <c r="B2043" s="35">
        <f t="shared" si="1344"/>
        <v>0</v>
      </c>
      <c r="C2043" s="35">
        <f t="shared" si="1344"/>
        <v>0</v>
      </c>
      <c r="D2043" s="35">
        <f t="shared" si="1344"/>
        <v>0</v>
      </c>
      <c r="E2043" s="36">
        <f t="shared" si="1344"/>
        <v>0</v>
      </c>
      <c r="F2043" s="37">
        <f t="shared" si="1344"/>
        <v>0</v>
      </c>
      <c r="G2043" s="35">
        <f t="shared" si="1344"/>
        <v>0</v>
      </c>
      <c r="H2043" s="37">
        <f t="shared" si="1344"/>
        <v>0</v>
      </c>
      <c r="I2043" s="35">
        <f t="shared" si="1344"/>
        <v>0</v>
      </c>
      <c r="J2043" s="37">
        <f>'Coloquios2020 - Notas finales '!T643</f>
        <v>0</v>
      </c>
      <c r="K2043" s="35">
        <f>'Coloquios2020 - Notas finales '!U643</f>
        <v>0</v>
      </c>
      <c r="L2043" s="35">
        <f>'Coloquios2020 - Notas finales '!V643</f>
        <v>0</v>
      </c>
      <c r="M2043" s="35">
        <f>'Coloquios2020 - Notas finales '!W643</f>
        <v>0</v>
      </c>
      <c r="N2043" s="38">
        <f>'Coloquios2020 - Notas finales '!X643</f>
        <v>0</v>
      </c>
    </row>
    <row r="2044" spans="1:14" hidden="1" x14ac:dyDescent="0.2">
      <c r="A2044" s="34">
        <f t="shared" ref="A2044:I2044" si="1345">+A1344</f>
        <v>0</v>
      </c>
      <c r="B2044" s="35">
        <f t="shared" si="1345"/>
        <v>0</v>
      </c>
      <c r="C2044" s="35">
        <f t="shared" si="1345"/>
        <v>0</v>
      </c>
      <c r="D2044" s="35">
        <f t="shared" si="1345"/>
        <v>0</v>
      </c>
      <c r="E2044" s="36">
        <f t="shared" si="1345"/>
        <v>0</v>
      </c>
      <c r="F2044" s="37">
        <f t="shared" si="1345"/>
        <v>0</v>
      </c>
      <c r="G2044" s="35">
        <f t="shared" si="1345"/>
        <v>0</v>
      </c>
      <c r="H2044" s="37">
        <f t="shared" si="1345"/>
        <v>0</v>
      </c>
      <c r="I2044" s="35">
        <f t="shared" si="1345"/>
        <v>0</v>
      </c>
      <c r="J2044" s="37">
        <f>'Coloquios2020 - Notas finales '!T644</f>
        <v>0</v>
      </c>
      <c r="K2044" s="35">
        <f>'Coloquios2020 - Notas finales '!U644</f>
        <v>0</v>
      </c>
      <c r="L2044" s="35">
        <f>'Coloquios2020 - Notas finales '!V644</f>
        <v>0</v>
      </c>
      <c r="M2044" s="35">
        <f>'Coloquios2020 - Notas finales '!W644</f>
        <v>0</v>
      </c>
      <c r="N2044" s="38">
        <f>'Coloquios2020 - Notas finales '!X644</f>
        <v>0</v>
      </c>
    </row>
    <row r="2045" spans="1:14" hidden="1" x14ac:dyDescent="0.2">
      <c r="A2045" s="34">
        <f t="shared" ref="A2045:I2045" si="1346">+A1345</f>
        <v>0</v>
      </c>
      <c r="B2045" s="35">
        <f t="shared" si="1346"/>
        <v>0</v>
      </c>
      <c r="C2045" s="35">
        <f t="shared" si="1346"/>
        <v>0</v>
      </c>
      <c r="D2045" s="35">
        <f t="shared" si="1346"/>
        <v>0</v>
      </c>
      <c r="E2045" s="36">
        <f t="shared" si="1346"/>
        <v>0</v>
      </c>
      <c r="F2045" s="37">
        <f t="shared" si="1346"/>
        <v>0</v>
      </c>
      <c r="G2045" s="35">
        <f t="shared" si="1346"/>
        <v>0</v>
      </c>
      <c r="H2045" s="37">
        <f t="shared" si="1346"/>
        <v>0</v>
      </c>
      <c r="I2045" s="35">
        <f t="shared" si="1346"/>
        <v>0</v>
      </c>
      <c r="J2045" s="37">
        <f>'Coloquios2020 - Notas finales '!T645</f>
        <v>0</v>
      </c>
      <c r="K2045" s="35">
        <f>'Coloquios2020 - Notas finales '!U645</f>
        <v>0</v>
      </c>
      <c r="L2045" s="35">
        <f>'Coloquios2020 - Notas finales '!V645</f>
        <v>0</v>
      </c>
      <c r="M2045" s="35">
        <f>'Coloquios2020 - Notas finales '!W645</f>
        <v>0</v>
      </c>
      <c r="N2045" s="38">
        <f>'Coloquios2020 - Notas finales '!X645</f>
        <v>0</v>
      </c>
    </row>
    <row r="2046" spans="1:14" hidden="1" x14ac:dyDescent="0.2">
      <c r="A2046" s="34">
        <f t="shared" ref="A2046:I2046" si="1347">+A1346</f>
        <v>0</v>
      </c>
      <c r="B2046" s="35">
        <f t="shared" si="1347"/>
        <v>0</v>
      </c>
      <c r="C2046" s="35">
        <f t="shared" si="1347"/>
        <v>0</v>
      </c>
      <c r="D2046" s="35">
        <f t="shared" si="1347"/>
        <v>0</v>
      </c>
      <c r="E2046" s="36">
        <f t="shared" si="1347"/>
        <v>0</v>
      </c>
      <c r="F2046" s="37">
        <f t="shared" si="1347"/>
        <v>0</v>
      </c>
      <c r="G2046" s="35">
        <f t="shared" si="1347"/>
        <v>0</v>
      </c>
      <c r="H2046" s="37">
        <f t="shared" si="1347"/>
        <v>0</v>
      </c>
      <c r="I2046" s="35">
        <f t="shared" si="1347"/>
        <v>0</v>
      </c>
      <c r="J2046" s="37">
        <f>'Coloquios2020 - Notas finales '!T646</f>
        <v>0</v>
      </c>
      <c r="K2046" s="35">
        <f>'Coloquios2020 - Notas finales '!U646</f>
        <v>0</v>
      </c>
      <c r="L2046" s="35">
        <f>'Coloquios2020 - Notas finales '!V646</f>
        <v>0</v>
      </c>
      <c r="M2046" s="35">
        <f>'Coloquios2020 - Notas finales '!W646</f>
        <v>0</v>
      </c>
      <c r="N2046" s="38">
        <f>'Coloquios2020 - Notas finales '!X646</f>
        <v>0</v>
      </c>
    </row>
    <row r="2047" spans="1:14" hidden="1" x14ac:dyDescent="0.2">
      <c r="A2047" s="34">
        <f t="shared" ref="A2047:I2047" si="1348">+A1347</f>
        <v>0</v>
      </c>
      <c r="B2047" s="35">
        <f t="shared" si="1348"/>
        <v>0</v>
      </c>
      <c r="C2047" s="35">
        <f t="shared" si="1348"/>
        <v>0</v>
      </c>
      <c r="D2047" s="35">
        <f t="shared" si="1348"/>
        <v>0</v>
      </c>
      <c r="E2047" s="36">
        <f t="shared" si="1348"/>
        <v>0</v>
      </c>
      <c r="F2047" s="37">
        <f t="shared" si="1348"/>
        <v>0</v>
      </c>
      <c r="G2047" s="35">
        <f t="shared" si="1348"/>
        <v>0</v>
      </c>
      <c r="H2047" s="37">
        <f t="shared" si="1348"/>
        <v>0</v>
      </c>
      <c r="I2047" s="35">
        <f t="shared" si="1348"/>
        <v>0</v>
      </c>
      <c r="J2047" s="37">
        <f>'Coloquios2020 - Notas finales '!T647</f>
        <v>0</v>
      </c>
      <c r="K2047" s="35">
        <f>'Coloquios2020 - Notas finales '!U647</f>
        <v>0</v>
      </c>
      <c r="L2047" s="35">
        <f>'Coloquios2020 - Notas finales '!V647</f>
        <v>0</v>
      </c>
      <c r="M2047" s="35">
        <f>'Coloquios2020 - Notas finales '!W647</f>
        <v>0</v>
      </c>
      <c r="N2047" s="38">
        <f>'Coloquios2020 - Notas finales '!X647</f>
        <v>0</v>
      </c>
    </row>
    <row r="2048" spans="1:14" hidden="1" x14ac:dyDescent="0.2">
      <c r="A2048" s="34">
        <f t="shared" ref="A2048:I2048" si="1349">+A1348</f>
        <v>0</v>
      </c>
      <c r="B2048" s="35">
        <f t="shared" si="1349"/>
        <v>0</v>
      </c>
      <c r="C2048" s="35">
        <f t="shared" si="1349"/>
        <v>0</v>
      </c>
      <c r="D2048" s="35">
        <f t="shared" si="1349"/>
        <v>0</v>
      </c>
      <c r="E2048" s="36">
        <f t="shared" si="1349"/>
        <v>0</v>
      </c>
      <c r="F2048" s="37">
        <f t="shared" si="1349"/>
        <v>0</v>
      </c>
      <c r="G2048" s="35">
        <f t="shared" si="1349"/>
        <v>0</v>
      </c>
      <c r="H2048" s="37">
        <f t="shared" si="1349"/>
        <v>0</v>
      </c>
      <c r="I2048" s="35">
        <f t="shared" si="1349"/>
        <v>0</v>
      </c>
      <c r="J2048" s="37">
        <f>'Coloquios2020 - Notas finales '!T648</f>
        <v>0</v>
      </c>
      <c r="K2048" s="35">
        <f>'Coloquios2020 - Notas finales '!U648</f>
        <v>0</v>
      </c>
      <c r="L2048" s="35">
        <f>'Coloquios2020 - Notas finales '!V648</f>
        <v>0</v>
      </c>
      <c r="M2048" s="35">
        <f>'Coloquios2020 - Notas finales '!W648</f>
        <v>0</v>
      </c>
      <c r="N2048" s="38">
        <f>'Coloquios2020 - Notas finales '!X648</f>
        <v>0</v>
      </c>
    </row>
    <row r="2049" spans="1:14" hidden="1" x14ac:dyDescent="0.2">
      <c r="A2049" s="34">
        <f t="shared" ref="A2049:I2049" si="1350">+A1349</f>
        <v>0</v>
      </c>
      <c r="B2049" s="35">
        <f t="shared" si="1350"/>
        <v>0</v>
      </c>
      <c r="C2049" s="35">
        <f t="shared" si="1350"/>
        <v>0</v>
      </c>
      <c r="D2049" s="35">
        <f t="shared" si="1350"/>
        <v>0</v>
      </c>
      <c r="E2049" s="36">
        <f t="shared" si="1350"/>
        <v>0</v>
      </c>
      <c r="F2049" s="37">
        <f t="shared" si="1350"/>
        <v>0</v>
      </c>
      <c r="G2049" s="35">
        <f t="shared" si="1350"/>
        <v>0</v>
      </c>
      <c r="H2049" s="37">
        <f t="shared" si="1350"/>
        <v>0</v>
      </c>
      <c r="I2049" s="35">
        <f t="shared" si="1350"/>
        <v>0</v>
      </c>
      <c r="J2049" s="37">
        <f>'Coloquios2020 - Notas finales '!T649</f>
        <v>0</v>
      </c>
      <c r="K2049" s="35">
        <f>'Coloquios2020 - Notas finales '!U649</f>
        <v>0</v>
      </c>
      <c r="L2049" s="35">
        <f>'Coloquios2020 - Notas finales '!V649</f>
        <v>0</v>
      </c>
      <c r="M2049" s="35">
        <f>'Coloquios2020 - Notas finales '!W649</f>
        <v>0</v>
      </c>
      <c r="N2049" s="38">
        <f>'Coloquios2020 - Notas finales '!X649</f>
        <v>0</v>
      </c>
    </row>
    <row r="2050" spans="1:14" hidden="1" x14ac:dyDescent="0.2">
      <c r="A2050" s="34">
        <f t="shared" ref="A2050:I2050" si="1351">+A1350</f>
        <v>0</v>
      </c>
      <c r="B2050" s="35">
        <f t="shared" si="1351"/>
        <v>0</v>
      </c>
      <c r="C2050" s="35">
        <f t="shared" si="1351"/>
        <v>0</v>
      </c>
      <c r="D2050" s="35">
        <f t="shared" si="1351"/>
        <v>0</v>
      </c>
      <c r="E2050" s="36">
        <f t="shared" si="1351"/>
        <v>0</v>
      </c>
      <c r="F2050" s="37">
        <f t="shared" si="1351"/>
        <v>0</v>
      </c>
      <c r="G2050" s="35">
        <f t="shared" si="1351"/>
        <v>0</v>
      </c>
      <c r="H2050" s="37">
        <f t="shared" si="1351"/>
        <v>0</v>
      </c>
      <c r="I2050" s="35">
        <f t="shared" si="1351"/>
        <v>0</v>
      </c>
      <c r="J2050" s="37">
        <f>'Coloquios2020 - Notas finales '!T650</f>
        <v>0</v>
      </c>
      <c r="K2050" s="35">
        <f>'Coloquios2020 - Notas finales '!U650</f>
        <v>0</v>
      </c>
      <c r="L2050" s="35">
        <f>'Coloquios2020 - Notas finales '!V650</f>
        <v>0</v>
      </c>
      <c r="M2050" s="35">
        <f>'Coloquios2020 - Notas finales '!W650</f>
        <v>0</v>
      </c>
      <c r="N2050" s="38">
        <f>'Coloquios2020 - Notas finales '!X650</f>
        <v>0</v>
      </c>
    </row>
    <row r="2051" spans="1:14" hidden="1" x14ac:dyDescent="0.2">
      <c r="A2051" s="34">
        <f t="shared" ref="A2051:I2051" si="1352">+A1351</f>
        <v>0</v>
      </c>
      <c r="B2051" s="35">
        <f t="shared" si="1352"/>
        <v>0</v>
      </c>
      <c r="C2051" s="35">
        <f t="shared" si="1352"/>
        <v>0</v>
      </c>
      <c r="D2051" s="35">
        <f t="shared" si="1352"/>
        <v>0</v>
      </c>
      <c r="E2051" s="36">
        <f t="shared" si="1352"/>
        <v>0</v>
      </c>
      <c r="F2051" s="37">
        <f t="shared" si="1352"/>
        <v>0</v>
      </c>
      <c r="G2051" s="35">
        <f t="shared" si="1352"/>
        <v>0</v>
      </c>
      <c r="H2051" s="37">
        <f t="shared" si="1352"/>
        <v>0</v>
      </c>
      <c r="I2051" s="35">
        <f t="shared" si="1352"/>
        <v>0</v>
      </c>
      <c r="J2051" s="37">
        <f>'Coloquios2020 - Notas finales '!T651</f>
        <v>0</v>
      </c>
      <c r="K2051" s="35">
        <f>'Coloquios2020 - Notas finales '!U651</f>
        <v>0</v>
      </c>
      <c r="L2051" s="35">
        <f>'Coloquios2020 - Notas finales '!V651</f>
        <v>0</v>
      </c>
      <c r="M2051" s="35">
        <f>'Coloquios2020 - Notas finales '!W651</f>
        <v>0</v>
      </c>
      <c r="N2051" s="38">
        <f>'Coloquios2020 - Notas finales '!X651</f>
        <v>0</v>
      </c>
    </row>
    <row r="2052" spans="1:14" hidden="1" x14ac:dyDescent="0.2">
      <c r="A2052" s="34">
        <f t="shared" ref="A2052:I2052" si="1353">+A1352</f>
        <v>0</v>
      </c>
      <c r="B2052" s="35">
        <f t="shared" si="1353"/>
        <v>0</v>
      </c>
      <c r="C2052" s="35">
        <f t="shared" si="1353"/>
        <v>0</v>
      </c>
      <c r="D2052" s="35">
        <f t="shared" si="1353"/>
        <v>0</v>
      </c>
      <c r="E2052" s="36">
        <f t="shared" si="1353"/>
        <v>0</v>
      </c>
      <c r="F2052" s="37">
        <f t="shared" si="1353"/>
        <v>0</v>
      </c>
      <c r="G2052" s="35">
        <f t="shared" si="1353"/>
        <v>0</v>
      </c>
      <c r="H2052" s="37">
        <f t="shared" si="1353"/>
        <v>0</v>
      </c>
      <c r="I2052" s="35">
        <f t="shared" si="1353"/>
        <v>0</v>
      </c>
      <c r="J2052" s="37">
        <f>'Coloquios2020 - Notas finales '!T652</f>
        <v>0</v>
      </c>
      <c r="K2052" s="35">
        <f>'Coloquios2020 - Notas finales '!U652</f>
        <v>0</v>
      </c>
      <c r="L2052" s="35">
        <f>'Coloquios2020 - Notas finales '!V652</f>
        <v>0</v>
      </c>
      <c r="M2052" s="35">
        <f>'Coloquios2020 - Notas finales '!W652</f>
        <v>0</v>
      </c>
      <c r="N2052" s="38">
        <f>'Coloquios2020 - Notas finales '!X652</f>
        <v>0</v>
      </c>
    </row>
    <row r="2053" spans="1:14" hidden="1" x14ac:dyDescent="0.2">
      <c r="A2053" s="34">
        <f t="shared" ref="A2053:I2053" si="1354">+A1353</f>
        <v>0</v>
      </c>
      <c r="B2053" s="35">
        <f t="shared" si="1354"/>
        <v>0</v>
      </c>
      <c r="C2053" s="35">
        <f t="shared" si="1354"/>
        <v>0</v>
      </c>
      <c r="D2053" s="35">
        <f t="shared" si="1354"/>
        <v>0</v>
      </c>
      <c r="E2053" s="36">
        <f t="shared" si="1354"/>
        <v>0</v>
      </c>
      <c r="F2053" s="37">
        <f t="shared" si="1354"/>
        <v>0</v>
      </c>
      <c r="G2053" s="35">
        <f t="shared" si="1354"/>
        <v>0</v>
      </c>
      <c r="H2053" s="37">
        <f t="shared" si="1354"/>
        <v>0</v>
      </c>
      <c r="I2053" s="35">
        <f t="shared" si="1354"/>
        <v>0</v>
      </c>
      <c r="J2053" s="37">
        <f>'Coloquios2020 - Notas finales '!T653</f>
        <v>0</v>
      </c>
      <c r="K2053" s="35">
        <f>'Coloquios2020 - Notas finales '!U653</f>
        <v>0</v>
      </c>
      <c r="L2053" s="35">
        <f>'Coloquios2020 - Notas finales '!V653</f>
        <v>0</v>
      </c>
      <c r="M2053" s="35">
        <f>'Coloquios2020 - Notas finales '!W653</f>
        <v>0</v>
      </c>
      <c r="N2053" s="38">
        <f>'Coloquios2020 - Notas finales '!X653</f>
        <v>0</v>
      </c>
    </row>
    <row r="2054" spans="1:14" hidden="1" x14ac:dyDescent="0.2">
      <c r="A2054" s="34">
        <f t="shared" ref="A2054:I2054" si="1355">+A1354</f>
        <v>0</v>
      </c>
      <c r="B2054" s="35">
        <f t="shared" si="1355"/>
        <v>0</v>
      </c>
      <c r="C2054" s="35">
        <f t="shared" si="1355"/>
        <v>0</v>
      </c>
      <c r="D2054" s="35">
        <f t="shared" si="1355"/>
        <v>0</v>
      </c>
      <c r="E2054" s="36">
        <f t="shared" si="1355"/>
        <v>0</v>
      </c>
      <c r="F2054" s="37">
        <f t="shared" si="1355"/>
        <v>0</v>
      </c>
      <c r="G2054" s="35">
        <f t="shared" si="1355"/>
        <v>0</v>
      </c>
      <c r="H2054" s="37">
        <f t="shared" si="1355"/>
        <v>0</v>
      </c>
      <c r="I2054" s="35">
        <f t="shared" si="1355"/>
        <v>0</v>
      </c>
      <c r="J2054" s="37">
        <f>'Coloquios2020 - Notas finales '!T654</f>
        <v>0</v>
      </c>
      <c r="K2054" s="35">
        <f>'Coloquios2020 - Notas finales '!U654</f>
        <v>0</v>
      </c>
      <c r="L2054" s="35">
        <f>'Coloquios2020 - Notas finales '!V654</f>
        <v>0</v>
      </c>
      <c r="M2054" s="35">
        <f>'Coloquios2020 - Notas finales '!W654</f>
        <v>0</v>
      </c>
      <c r="N2054" s="38">
        <f>'Coloquios2020 - Notas finales '!X654</f>
        <v>0</v>
      </c>
    </row>
    <row r="2055" spans="1:14" hidden="1" x14ac:dyDescent="0.2">
      <c r="A2055" s="34">
        <f t="shared" ref="A2055:I2055" si="1356">+A1355</f>
        <v>0</v>
      </c>
      <c r="B2055" s="35">
        <f t="shared" si="1356"/>
        <v>0</v>
      </c>
      <c r="C2055" s="35">
        <f t="shared" si="1356"/>
        <v>0</v>
      </c>
      <c r="D2055" s="35">
        <f t="shared" si="1356"/>
        <v>0</v>
      </c>
      <c r="E2055" s="36">
        <f t="shared" si="1356"/>
        <v>0</v>
      </c>
      <c r="F2055" s="37">
        <f t="shared" si="1356"/>
        <v>0</v>
      </c>
      <c r="G2055" s="35">
        <f t="shared" si="1356"/>
        <v>0</v>
      </c>
      <c r="H2055" s="37">
        <f t="shared" si="1356"/>
        <v>0</v>
      </c>
      <c r="I2055" s="35">
        <f t="shared" si="1356"/>
        <v>0</v>
      </c>
      <c r="J2055" s="37">
        <f>'Coloquios2020 - Notas finales '!T655</f>
        <v>0</v>
      </c>
      <c r="K2055" s="35">
        <f>'Coloquios2020 - Notas finales '!U655</f>
        <v>0</v>
      </c>
      <c r="L2055" s="35">
        <f>'Coloquios2020 - Notas finales '!V655</f>
        <v>0</v>
      </c>
      <c r="M2055" s="35">
        <f>'Coloquios2020 - Notas finales '!W655</f>
        <v>0</v>
      </c>
      <c r="N2055" s="38">
        <f>'Coloquios2020 - Notas finales '!X655</f>
        <v>0</v>
      </c>
    </row>
    <row r="2056" spans="1:14" hidden="1" x14ac:dyDescent="0.2">
      <c r="A2056" s="34">
        <f t="shared" ref="A2056:I2056" si="1357">+A1356</f>
        <v>0</v>
      </c>
      <c r="B2056" s="35">
        <f t="shared" si="1357"/>
        <v>0</v>
      </c>
      <c r="C2056" s="35">
        <f t="shared" si="1357"/>
        <v>0</v>
      </c>
      <c r="D2056" s="35">
        <f t="shared" si="1357"/>
        <v>0</v>
      </c>
      <c r="E2056" s="36">
        <f t="shared" si="1357"/>
        <v>0</v>
      </c>
      <c r="F2056" s="37">
        <f t="shared" si="1357"/>
        <v>0</v>
      </c>
      <c r="G2056" s="35">
        <f t="shared" si="1357"/>
        <v>0</v>
      </c>
      <c r="H2056" s="37">
        <f t="shared" si="1357"/>
        <v>0</v>
      </c>
      <c r="I2056" s="35">
        <f t="shared" si="1357"/>
        <v>0</v>
      </c>
      <c r="J2056" s="37">
        <f>'Coloquios2020 - Notas finales '!T656</f>
        <v>0</v>
      </c>
      <c r="K2056" s="35">
        <f>'Coloquios2020 - Notas finales '!U656</f>
        <v>0</v>
      </c>
      <c r="L2056" s="35">
        <f>'Coloquios2020 - Notas finales '!V656</f>
        <v>0</v>
      </c>
      <c r="M2056" s="35">
        <f>'Coloquios2020 - Notas finales '!W656</f>
        <v>0</v>
      </c>
      <c r="N2056" s="38">
        <f>'Coloquios2020 - Notas finales '!X656</f>
        <v>0</v>
      </c>
    </row>
    <row r="2057" spans="1:14" hidden="1" x14ac:dyDescent="0.2">
      <c r="A2057" s="34">
        <f t="shared" ref="A2057:I2057" si="1358">+A1357</f>
        <v>0</v>
      </c>
      <c r="B2057" s="35">
        <f t="shared" si="1358"/>
        <v>0</v>
      </c>
      <c r="C2057" s="35">
        <f t="shared" si="1358"/>
        <v>0</v>
      </c>
      <c r="D2057" s="35">
        <f t="shared" si="1358"/>
        <v>0</v>
      </c>
      <c r="E2057" s="36">
        <f t="shared" si="1358"/>
        <v>0</v>
      </c>
      <c r="F2057" s="37">
        <f t="shared" si="1358"/>
        <v>0</v>
      </c>
      <c r="G2057" s="35">
        <f t="shared" si="1358"/>
        <v>0</v>
      </c>
      <c r="H2057" s="37">
        <f t="shared" si="1358"/>
        <v>0</v>
      </c>
      <c r="I2057" s="35">
        <f t="shared" si="1358"/>
        <v>0</v>
      </c>
      <c r="J2057" s="37">
        <f>'Coloquios2020 - Notas finales '!T657</f>
        <v>0</v>
      </c>
      <c r="K2057" s="35">
        <f>'Coloquios2020 - Notas finales '!U657</f>
        <v>0</v>
      </c>
      <c r="L2057" s="35">
        <f>'Coloquios2020 - Notas finales '!V657</f>
        <v>0</v>
      </c>
      <c r="M2057" s="35">
        <f>'Coloquios2020 - Notas finales '!W657</f>
        <v>0</v>
      </c>
      <c r="N2057" s="38">
        <f>'Coloquios2020 - Notas finales '!X657</f>
        <v>0</v>
      </c>
    </row>
    <row r="2058" spans="1:14" hidden="1" x14ac:dyDescent="0.2">
      <c r="A2058" s="34">
        <f t="shared" ref="A2058:I2058" si="1359">+A1358</f>
        <v>0</v>
      </c>
      <c r="B2058" s="35">
        <f t="shared" si="1359"/>
        <v>0</v>
      </c>
      <c r="C2058" s="35">
        <f t="shared" si="1359"/>
        <v>0</v>
      </c>
      <c r="D2058" s="35">
        <f t="shared" si="1359"/>
        <v>0</v>
      </c>
      <c r="E2058" s="36">
        <f t="shared" si="1359"/>
        <v>0</v>
      </c>
      <c r="F2058" s="37">
        <f t="shared" si="1359"/>
        <v>0</v>
      </c>
      <c r="G2058" s="35">
        <f t="shared" si="1359"/>
        <v>0</v>
      </c>
      <c r="H2058" s="37">
        <f t="shared" si="1359"/>
        <v>0</v>
      </c>
      <c r="I2058" s="35">
        <f t="shared" si="1359"/>
        <v>0</v>
      </c>
      <c r="J2058" s="37">
        <f>'Coloquios2020 - Notas finales '!T658</f>
        <v>0</v>
      </c>
      <c r="K2058" s="35">
        <f>'Coloquios2020 - Notas finales '!U658</f>
        <v>0</v>
      </c>
      <c r="L2058" s="35">
        <f>'Coloquios2020 - Notas finales '!V658</f>
        <v>0</v>
      </c>
      <c r="M2058" s="35">
        <f>'Coloquios2020 - Notas finales '!W658</f>
        <v>0</v>
      </c>
      <c r="N2058" s="38">
        <f>'Coloquios2020 - Notas finales '!X658</f>
        <v>0</v>
      </c>
    </row>
    <row r="2059" spans="1:14" hidden="1" x14ac:dyDescent="0.2">
      <c r="A2059" s="34">
        <f t="shared" ref="A2059:I2059" si="1360">+A1359</f>
        <v>0</v>
      </c>
      <c r="B2059" s="35">
        <f t="shared" si="1360"/>
        <v>0</v>
      </c>
      <c r="C2059" s="35">
        <f t="shared" si="1360"/>
        <v>0</v>
      </c>
      <c r="D2059" s="35">
        <f t="shared" si="1360"/>
        <v>0</v>
      </c>
      <c r="E2059" s="36">
        <f t="shared" si="1360"/>
        <v>0</v>
      </c>
      <c r="F2059" s="37">
        <f t="shared" si="1360"/>
        <v>0</v>
      </c>
      <c r="G2059" s="35">
        <f t="shared" si="1360"/>
        <v>0</v>
      </c>
      <c r="H2059" s="37">
        <f t="shared" si="1360"/>
        <v>0</v>
      </c>
      <c r="I2059" s="35">
        <f t="shared" si="1360"/>
        <v>0</v>
      </c>
      <c r="J2059" s="37">
        <f>'Coloquios2020 - Notas finales '!T659</f>
        <v>0</v>
      </c>
      <c r="K2059" s="35">
        <f>'Coloquios2020 - Notas finales '!U659</f>
        <v>0</v>
      </c>
      <c r="L2059" s="35">
        <f>'Coloquios2020 - Notas finales '!V659</f>
        <v>0</v>
      </c>
      <c r="M2059" s="35">
        <f>'Coloquios2020 - Notas finales '!W659</f>
        <v>0</v>
      </c>
      <c r="N2059" s="38">
        <f>'Coloquios2020 - Notas finales '!X659</f>
        <v>0</v>
      </c>
    </row>
    <row r="2060" spans="1:14" hidden="1" x14ac:dyDescent="0.2">
      <c r="A2060" s="34">
        <f t="shared" ref="A2060:I2060" si="1361">+A1360</f>
        <v>0</v>
      </c>
      <c r="B2060" s="35">
        <f t="shared" si="1361"/>
        <v>0</v>
      </c>
      <c r="C2060" s="35">
        <f t="shared" si="1361"/>
        <v>0</v>
      </c>
      <c r="D2060" s="35">
        <f t="shared" si="1361"/>
        <v>0</v>
      </c>
      <c r="E2060" s="36">
        <f t="shared" si="1361"/>
        <v>0</v>
      </c>
      <c r="F2060" s="37">
        <f t="shared" si="1361"/>
        <v>0</v>
      </c>
      <c r="G2060" s="35">
        <f t="shared" si="1361"/>
        <v>0</v>
      </c>
      <c r="H2060" s="37">
        <f t="shared" si="1361"/>
        <v>0</v>
      </c>
      <c r="I2060" s="35">
        <f t="shared" si="1361"/>
        <v>0</v>
      </c>
      <c r="J2060" s="37">
        <f>'Coloquios2020 - Notas finales '!T660</f>
        <v>0</v>
      </c>
      <c r="K2060" s="35">
        <f>'Coloquios2020 - Notas finales '!U660</f>
        <v>0</v>
      </c>
      <c r="L2060" s="35">
        <f>'Coloquios2020 - Notas finales '!V660</f>
        <v>0</v>
      </c>
      <c r="M2060" s="35">
        <f>'Coloquios2020 - Notas finales '!W660</f>
        <v>0</v>
      </c>
      <c r="N2060" s="38">
        <f>'Coloquios2020 - Notas finales '!X660</f>
        <v>0</v>
      </c>
    </row>
    <row r="2061" spans="1:14" hidden="1" x14ac:dyDescent="0.2">
      <c r="A2061" s="34">
        <f t="shared" ref="A2061:I2061" si="1362">+A1361</f>
        <v>0</v>
      </c>
      <c r="B2061" s="35">
        <f t="shared" si="1362"/>
        <v>0</v>
      </c>
      <c r="C2061" s="35">
        <f t="shared" si="1362"/>
        <v>0</v>
      </c>
      <c r="D2061" s="35">
        <f t="shared" si="1362"/>
        <v>0</v>
      </c>
      <c r="E2061" s="36">
        <f t="shared" si="1362"/>
        <v>0</v>
      </c>
      <c r="F2061" s="37">
        <f t="shared" si="1362"/>
        <v>0</v>
      </c>
      <c r="G2061" s="35">
        <f t="shared" si="1362"/>
        <v>0</v>
      </c>
      <c r="H2061" s="37">
        <f t="shared" si="1362"/>
        <v>0</v>
      </c>
      <c r="I2061" s="35">
        <f t="shared" si="1362"/>
        <v>0</v>
      </c>
      <c r="J2061" s="37">
        <f>'Coloquios2020 - Notas finales '!T661</f>
        <v>0</v>
      </c>
      <c r="K2061" s="35">
        <f>'Coloquios2020 - Notas finales '!U661</f>
        <v>0</v>
      </c>
      <c r="L2061" s="35">
        <f>'Coloquios2020 - Notas finales '!V661</f>
        <v>0</v>
      </c>
      <c r="M2061" s="35">
        <f>'Coloquios2020 - Notas finales '!W661</f>
        <v>0</v>
      </c>
      <c r="N2061" s="38">
        <f>'Coloquios2020 - Notas finales '!X661</f>
        <v>0</v>
      </c>
    </row>
    <row r="2062" spans="1:14" hidden="1" x14ac:dyDescent="0.2">
      <c r="A2062" s="34">
        <f t="shared" ref="A2062:I2062" si="1363">+A1362</f>
        <v>0</v>
      </c>
      <c r="B2062" s="35">
        <f t="shared" si="1363"/>
        <v>0</v>
      </c>
      <c r="C2062" s="35">
        <f t="shared" si="1363"/>
        <v>0</v>
      </c>
      <c r="D2062" s="35">
        <f t="shared" si="1363"/>
        <v>0</v>
      </c>
      <c r="E2062" s="36">
        <f t="shared" si="1363"/>
        <v>0</v>
      </c>
      <c r="F2062" s="37">
        <f t="shared" si="1363"/>
        <v>0</v>
      </c>
      <c r="G2062" s="35">
        <f t="shared" si="1363"/>
        <v>0</v>
      </c>
      <c r="H2062" s="37">
        <f t="shared" si="1363"/>
        <v>0</v>
      </c>
      <c r="I2062" s="35">
        <f t="shared" si="1363"/>
        <v>0</v>
      </c>
      <c r="J2062" s="37">
        <f>'Coloquios2020 - Notas finales '!T662</f>
        <v>0</v>
      </c>
      <c r="K2062" s="35">
        <f>'Coloquios2020 - Notas finales '!U662</f>
        <v>0</v>
      </c>
      <c r="L2062" s="35">
        <f>'Coloquios2020 - Notas finales '!V662</f>
        <v>0</v>
      </c>
      <c r="M2062" s="35">
        <f>'Coloquios2020 - Notas finales '!W662</f>
        <v>0</v>
      </c>
      <c r="N2062" s="38">
        <f>'Coloquios2020 - Notas finales '!X662</f>
        <v>0</v>
      </c>
    </row>
    <row r="2063" spans="1:14" hidden="1" x14ac:dyDescent="0.2">
      <c r="A2063" s="34">
        <f t="shared" ref="A2063:I2063" si="1364">+A1363</f>
        <v>0</v>
      </c>
      <c r="B2063" s="35">
        <f t="shared" si="1364"/>
        <v>0</v>
      </c>
      <c r="C2063" s="35">
        <f t="shared" si="1364"/>
        <v>0</v>
      </c>
      <c r="D2063" s="35">
        <f t="shared" si="1364"/>
        <v>0</v>
      </c>
      <c r="E2063" s="36">
        <f t="shared" si="1364"/>
        <v>0</v>
      </c>
      <c r="F2063" s="37">
        <f t="shared" si="1364"/>
        <v>0</v>
      </c>
      <c r="G2063" s="35">
        <f t="shared" si="1364"/>
        <v>0</v>
      </c>
      <c r="H2063" s="37">
        <f t="shared" si="1364"/>
        <v>0</v>
      </c>
      <c r="I2063" s="35">
        <f t="shared" si="1364"/>
        <v>0</v>
      </c>
      <c r="J2063" s="37">
        <f>'Coloquios2020 - Notas finales '!T663</f>
        <v>0</v>
      </c>
      <c r="K2063" s="35">
        <f>'Coloquios2020 - Notas finales '!U663</f>
        <v>0</v>
      </c>
      <c r="L2063" s="35">
        <f>'Coloquios2020 - Notas finales '!V663</f>
        <v>0</v>
      </c>
      <c r="M2063" s="35">
        <f>'Coloquios2020 - Notas finales '!W663</f>
        <v>0</v>
      </c>
      <c r="N2063" s="38">
        <f>'Coloquios2020 - Notas finales '!X663</f>
        <v>0</v>
      </c>
    </row>
    <row r="2064" spans="1:14" hidden="1" x14ac:dyDescent="0.2">
      <c r="A2064" s="34">
        <f t="shared" ref="A2064:I2064" si="1365">+A1364</f>
        <v>0</v>
      </c>
      <c r="B2064" s="35">
        <f t="shared" si="1365"/>
        <v>0</v>
      </c>
      <c r="C2064" s="35">
        <f t="shared" si="1365"/>
        <v>0</v>
      </c>
      <c r="D2064" s="35">
        <f t="shared" si="1365"/>
        <v>0</v>
      </c>
      <c r="E2064" s="36">
        <f t="shared" si="1365"/>
        <v>0</v>
      </c>
      <c r="F2064" s="37">
        <f t="shared" si="1365"/>
        <v>0</v>
      </c>
      <c r="G2064" s="35">
        <f t="shared" si="1365"/>
        <v>0</v>
      </c>
      <c r="H2064" s="37">
        <f t="shared" si="1365"/>
        <v>0</v>
      </c>
      <c r="I2064" s="35">
        <f t="shared" si="1365"/>
        <v>0</v>
      </c>
      <c r="J2064" s="37">
        <f>'Coloquios2020 - Notas finales '!T664</f>
        <v>0</v>
      </c>
      <c r="K2064" s="35">
        <f>'Coloquios2020 - Notas finales '!U664</f>
        <v>0</v>
      </c>
      <c r="L2064" s="35">
        <f>'Coloquios2020 - Notas finales '!V664</f>
        <v>0</v>
      </c>
      <c r="M2064" s="35">
        <f>'Coloquios2020 - Notas finales '!W664</f>
        <v>0</v>
      </c>
      <c r="N2064" s="38">
        <f>'Coloquios2020 - Notas finales '!X664</f>
        <v>0</v>
      </c>
    </row>
    <row r="2065" spans="1:14" hidden="1" x14ac:dyDescent="0.2">
      <c r="A2065" s="34">
        <f t="shared" ref="A2065:I2065" si="1366">+A1365</f>
        <v>0</v>
      </c>
      <c r="B2065" s="35">
        <f t="shared" si="1366"/>
        <v>0</v>
      </c>
      <c r="C2065" s="35">
        <f t="shared" si="1366"/>
        <v>0</v>
      </c>
      <c r="D2065" s="35">
        <f t="shared" si="1366"/>
        <v>0</v>
      </c>
      <c r="E2065" s="36">
        <f t="shared" si="1366"/>
        <v>0</v>
      </c>
      <c r="F2065" s="37">
        <f t="shared" si="1366"/>
        <v>0</v>
      </c>
      <c r="G2065" s="35">
        <f t="shared" si="1366"/>
        <v>0</v>
      </c>
      <c r="H2065" s="37">
        <f t="shared" si="1366"/>
        <v>0</v>
      </c>
      <c r="I2065" s="35">
        <f t="shared" si="1366"/>
        <v>0</v>
      </c>
      <c r="J2065" s="37">
        <f>'Coloquios2020 - Notas finales '!T665</f>
        <v>0</v>
      </c>
      <c r="K2065" s="35">
        <f>'Coloquios2020 - Notas finales '!U665</f>
        <v>0</v>
      </c>
      <c r="L2065" s="35">
        <f>'Coloquios2020 - Notas finales '!V665</f>
        <v>0</v>
      </c>
      <c r="M2065" s="35">
        <f>'Coloquios2020 - Notas finales '!W665</f>
        <v>0</v>
      </c>
      <c r="N2065" s="38">
        <f>'Coloquios2020 - Notas finales '!X665</f>
        <v>0</v>
      </c>
    </row>
    <row r="2066" spans="1:14" hidden="1" x14ac:dyDescent="0.2">
      <c r="A2066" s="34">
        <f t="shared" ref="A2066:I2066" si="1367">+A1366</f>
        <v>0</v>
      </c>
      <c r="B2066" s="35">
        <f t="shared" si="1367"/>
        <v>0</v>
      </c>
      <c r="C2066" s="35">
        <f t="shared" si="1367"/>
        <v>0</v>
      </c>
      <c r="D2066" s="35">
        <f t="shared" si="1367"/>
        <v>0</v>
      </c>
      <c r="E2066" s="36">
        <f t="shared" si="1367"/>
        <v>0</v>
      </c>
      <c r="F2066" s="37">
        <f t="shared" si="1367"/>
        <v>0</v>
      </c>
      <c r="G2066" s="35">
        <f t="shared" si="1367"/>
        <v>0</v>
      </c>
      <c r="H2066" s="37">
        <f t="shared" si="1367"/>
        <v>0</v>
      </c>
      <c r="I2066" s="35">
        <f t="shared" si="1367"/>
        <v>0</v>
      </c>
      <c r="J2066" s="37">
        <f>'Coloquios2020 - Notas finales '!T666</f>
        <v>0</v>
      </c>
      <c r="K2066" s="35">
        <f>'Coloquios2020 - Notas finales '!U666</f>
        <v>0</v>
      </c>
      <c r="L2066" s="35">
        <f>'Coloquios2020 - Notas finales '!V666</f>
        <v>0</v>
      </c>
      <c r="M2066" s="35">
        <f>'Coloquios2020 - Notas finales '!W666</f>
        <v>0</v>
      </c>
      <c r="N2066" s="38">
        <f>'Coloquios2020 - Notas finales '!X666</f>
        <v>0</v>
      </c>
    </row>
    <row r="2067" spans="1:14" hidden="1" x14ac:dyDescent="0.2">
      <c r="A2067" s="34">
        <f t="shared" ref="A2067:I2067" si="1368">+A1367</f>
        <v>0</v>
      </c>
      <c r="B2067" s="35">
        <f t="shared" si="1368"/>
        <v>0</v>
      </c>
      <c r="C2067" s="35">
        <f t="shared" si="1368"/>
        <v>0</v>
      </c>
      <c r="D2067" s="35">
        <f t="shared" si="1368"/>
        <v>0</v>
      </c>
      <c r="E2067" s="36">
        <f t="shared" si="1368"/>
        <v>0</v>
      </c>
      <c r="F2067" s="37">
        <f t="shared" si="1368"/>
        <v>0</v>
      </c>
      <c r="G2067" s="35">
        <f t="shared" si="1368"/>
        <v>0</v>
      </c>
      <c r="H2067" s="37">
        <f t="shared" si="1368"/>
        <v>0</v>
      </c>
      <c r="I2067" s="35">
        <f t="shared" si="1368"/>
        <v>0</v>
      </c>
      <c r="J2067" s="37">
        <f>'Coloquios2020 - Notas finales '!T667</f>
        <v>0</v>
      </c>
      <c r="K2067" s="35">
        <f>'Coloquios2020 - Notas finales '!U667</f>
        <v>0</v>
      </c>
      <c r="L2067" s="35">
        <f>'Coloquios2020 - Notas finales '!V667</f>
        <v>0</v>
      </c>
      <c r="M2067" s="35">
        <f>'Coloquios2020 - Notas finales '!W667</f>
        <v>0</v>
      </c>
      <c r="N2067" s="38">
        <f>'Coloquios2020 - Notas finales '!X667</f>
        <v>0</v>
      </c>
    </row>
    <row r="2068" spans="1:14" hidden="1" x14ac:dyDescent="0.2">
      <c r="A2068" s="34">
        <f t="shared" ref="A2068:I2068" si="1369">+A1368</f>
        <v>0</v>
      </c>
      <c r="B2068" s="35">
        <f t="shared" si="1369"/>
        <v>0</v>
      </c>
      <c r="C2068" s="35">
        <f t="shared" si="1369"/>
        <v>0</v>
      </c>
      <c r="D2068" s="35">
        <f t="shared" si="1369"/>
        <v>0</v>
      </c>
      <c r="E2068" s="36">
        <f t="shared" si="1369"/>
        <v>0</v>
      </c>
      <c r="F2068" s="37">
        <f t="shared" si="1369"/>
        <v>0</v>
      </c>
      <c r="G2068" s="35">
        <f t="shared" si="1369"/>
        <v>0</v>
      </c>
      <c r="H2068" s="37">
        <f t="shared" si="1369"/>
        <v>0</v>
      </c>
      <c r="I2068" s="35">
        <f t="shared" si="1369"/>
        <v>0</v>
      </c>
      <c r="J2068" s="37">
        <f>'Coloquios2020 - Notas finales '!T668</f>
        <v>0</v>
      </c>
      <c r="K2068" s="35">
        <f>'Coloquios2020 - Notas finales '!U668</f>
        <v>0</v>
      </c>
      <c r="L2068" s="35">
        <f>'Coloquios2020 - Notas finales '!V668</f>
        <v>0</v>
      </c>
      <c r="M2068" s="35">
        <f>'Coloquios2020 - Notas finales '!W668</f>
        <v>0</v>
      </c>
      <c r="N2068" s="38">
        <f>'Coloquios2020 - Notas finales '!X668</f>
        <v>0</v>
      </c>
    </row>
    <row r="2069" spans="1:14" hidden="1" x14ac:dyDescent="0.2">
      <c r="A2069" s="34">
        <f t="shared" ref="A2069:I2069" si="1370">+A1369</f>
        <v>0</v>
      </c>
      <c r="B2069" s="35">
        <f t="shared" si="1370"/>
        <v>0</v>
      </c>
      <c r="C2069" s="35">
        <f t="shared" si="1370"/>
        <v>0</v>
      </c>
      <c r="D2069" s="35">
        <f t="shared" si="1370"/>
        <v>0</v>
      </c>
      <c r="E2069" s="36">
        <f t="shared" si="1370"/>
        <v>0</v>
      </c>
      <c r="F2069" s="37">
        <f t="shared" si="1370"/>
        <v>0</v>
      </c>
      <c r="G2069" s="35">
        <f t="shared" si="1370"/>
        <v>0</v>
      </c>
      <c r="H2069" s="37">
        <f t="shared" si="1370"/>
        <v>0</v>
      </c>
      <c r="I2069" s="35">
        <f t="shared" si="1370"/>
        <v>0</v>
      </c>
      <c r="J2069" s="37">
        <f>'Coloquios2020 - Notas finales '!T669</f>
        <v>0</v>
      </c>
      <c r="K2069" s="35">
        <f>'Coloquios2020 - Notas finales '!U669</f>
        <v>0</v>
      </c>
      <c r="L2069" s="35">
        <f>'Coloquios2020 - Notas finales '!V669</f>
        <v>0</v>
      </c>
      <c r="M2069" s="35">
        <f>'Coloquios2020 - Notas finales '!W669</f>
        <v>0</v>
      </c>
      <c r="N2069" s="38">
        <f>'Coloquios2020 - Notas finales '!X669</f>
        <v>0</v>
      </c>
    </row>
    <row r="2070" spans="1:14" hidden="1" x14ac:dyDescent="0.2">
      <c r="A2070" s="34">
        <f t="shared" ref="A2070:I2070" si="1371">+A1370</f>
        <v>0</v>
      </c>
      <c r="B2070" s="35">
        <f t="shared" si="1371"/>
        <v>0</v>
      </c>
      <c r="C2070" s="35">
        <f t="shared" si="1371"/>
        <v>0</v>
      </c>
      <c r="D2070" s="35">
        <f t="shared" si="1371"/>
        <v>0</v>
      </c>
      <c r="E2070" s="36">
        <f t="shared" si="1371"/>
        <v>0</v>
      </c>
      <c r="F2070" s="37">
        <f t="shared" si="1371"/>
        <v>0</v>
      </c>
      <c r="G2070" s="35">
        <f t="shared" si="1371"/>
        <v>0</v>
      </c>
      <c r="H2070" s="37">
        <f t="shared" si="1371"/>
        <v>0</v>
      </c>
      <c r="I2070" s="35">
        <f t="shared" si="1371"/>
        <v>0</v>
      </c>
      <c r="J2070" s="37">
        <f>'Coloquios2020 - Notas finales '!T670</f>
        <v>0</v>
      </c>
      <c r="K2070" s="35">
        <f>'Coloquios2020 - Notas finales '!U670</f>
        <v>0</v>
      </c>
      <c r="L2070" s="35">
        <f>'Coloquios2020 - Notas finales '!V670</f>
        <v>0</v>
      </c>
      <c r="M2070" s="35">
        <f>'Coloquios2020 - Notas finales '!W670</f>
        <v>0</v>
      </c>
      <c r="N2070" s="38">
        <f>'Coloquios2020 - Notas finales '!X670</f>
        <v>0</v>
      </c>
    </row>
    <row r="2071" spans="1:14" hidden="1" x14ac:dyDescent="0.2">
      <c r="A2071" s="34">
        <f t="shared" ref="A2071:I2071" si="1372">+A1371</f>
        <v>0</v>
      </c>
      <c r="B2071" s="35">
        <f t="shared" si="1372"/>
        <v>0</v>
      </c>
      <c r="C2071" s="35">
        <f t="shared" si="1372"/>
        <v>0</v>
      </c>
      <c r="D2071" s="35">
        <f t="shared" si="1372"/>
        <v>0</v>
      </c>
      <c r="E2071" s="36">
        <f t="shared" si="1372"/>
        <v>0</v>
      </c>
      <c r="F2071" s="37">
        <f t="shared" si="1372"/>
        <v>0</v>
      </c>
      <c r="G2071" s="35">
        <f t="shared" si="1372"/>
        <v>0</v>
      </c>
      <c r="H2071" s="37">
        <f t="shared" si="1372"/>
        <v>0</v>
      </c>
      <c r="I2071" s="35">
        <f t="shared" si="1372"/>
        <v>0</v>
      </c>
      <c r="J2071" s="37">
        <f>'Coloquios2020 - Notas finales '!T671</f>
        <v>0</v>
      </c>
      <c r="K2071" s="35">
        <f>'Coloquios2020 - Notas finales '!U671</f>
        <v>0</v>
      </c>
      <c r="L2071" s="35">
        <f>'Coloquios2020 - Notas finales '!V671</f>
        <v>0</v>
      </c>
      <c r="M2071" s="35">
        <f>'Coloquios2020 - Notas finales '!W671</f>
        <v>0</v>
      </c>
      <c r="N2071" s="38">
        <f>'Coloquios2020 - Notas finales '!X671</f>
        <v>0</v>
      </c>
    </row>
    <row r="2072" spans="1:14" hidden="1" x14ac:dyDescent="0.2">
      <c r="A2072" s="34">
        <f t="shared" ref="A2072:I2072" si="1373">+A1372</f>
        <v>0</v>
      </c>
      <c r="B2072" s="35">
        <f t="shared" si="1373"/>
        <v>0</v>
      </c>
      <c r="C2072" s="35">
        <f t="shared" si="1373"/>
        <v>0</v>
      </c>
      <c r="D2072" s="35">
        <f t="shared" si="1373"/>
        <v>0</v>
      </c>
      <c r="E2072" s="36">
        <f t="shared" si="1373"/>
        <v>0</v>
      </c>
      <c r="F2072" s="37">
        <f t="shared" si="1373"/>
        <v>0</v>
      </c>
      <c r="G2072" s="35">
        <f t="shared" si="1373"/>
        <v>0</v>
      </c>
      <c r="H2072" s="37">
        <f t="shared" si="1373"/>
        <v>0</v>
      </c>
      <c r="I2072" s="35">
        <f t="shared" si="1373"/>
        <v>0</v>
      </c>
      <c r="J2072" s="37">
        <f>'Coloquios2020 - Notas finales '!T672</f>
        <v>0</v>
      </c>
      <c r="K2072" s="35">
        <f>'Coloquios2020 - Notas finales '!U672</f>
        <v>0</v>
      </c>
      <c r="L2072" s="35">
        <f>'Coloquios2020 - Notas finales '!V672</f>
        <v>0</v>
      </c>
      <c r="M2072" s="35">
        <f>'Coloquios2020 - Notas finales '!W672</f>
        <v>0</v>
      </c>
      <c r="N2072" s="38">
        <f>'Coloquios2020 - Notas finales '!X672</f>
        <v>0</v>
      </c>
    </row>
    <row r="2073" spans="1:14" hidden="1" x14ac:dyDescent="0.2">
      <c r="A2073" s="34">
        <f t="shared" ref="A2073:I2073" si="1374">+A1373</f>
        <v>0</v>
      </c>
      <c r="B2073" s="35">
        <f t="shared" si="1374"/>
        <v>0</v>
      </c>
      <c r="C2073" s="35">
        <f t="shared" si="1374"/>
        <v>0</v>
      </c>
      <c r="D2073" s="35">
        <f t="shared" si="1374"/>
        <v>0</v>
      </c>
      <c r="E2073" s="36">
        <f t="shared" si="1374"/>
        <v>0</v>
      </c>
      <c r="F2073" s="37">
        <f t="shared" si="1374"/>
        <v>0</v>
      </c>
      <c r="G2073" s="35">
        <f t="shared" si="1374"/>
        <v>0</v>
      </c>
      <c r="H2073" s="37">
        <f t="shared" si="1374"/>
        <v>0</v>
      </c>
      <c r="I2073" s="35">
        <f t="shared" si="1374"/>
        <v>0</v>
      </c>
      <c r="J2073" s="37">
        <f>'Coloquios2020 - Notas finales '!T673</f>
        <v>0</v>
      </c>
      <c r="K2073" s="35">
        <f>'Coloquios2020 - Notas finales '!U673</f>
        <v>0</v>
      </c>
      <c r="L2073" s="35">
        <f>'Coloquios2020 - Notas finales '!V673</f>
        <v>0</v>
      </c>
      <c r="M2073" s="35">
        <f>'Coloquios2020 - Notas finales '!W673</f>
        <v>0</v>
      </c>
      <c r="N2073" s="38">
        <f>'Coloquios2020 - Notas finales '!X673</f>
        <v>0</v>
      </c>
    </row>
    <row r="2074" spans="1:14" hidden="1" x14ac:dyDescent="0.2">
      <c r="A2074" s="34">
        <f t="shared" ref="A2074:I2074" si="1375">+A1374</f>
        <v>0</v>
      </c>
      <c r="B2074" s="35">
        <f t="shared" si="1375"/>
        <v>0</v>
      </c>
      <c r="C2074" s="35">
        <f t="shared" si="1375"/>
        <v>0</v>
      </c>
      <c r="D2074" s="35">
        <f t="shared" si="1375"/>
        <v>0</v>
      </c>
      <c r="E2074" s="36">
        <f t="shared" si="1375"/>
        <v>0</v>
      </c>
      <c r="F2074" s="37">
        <f t="shared" si="1375"/>
        <v>0</v>
      </c>
      <c r="G2074" s="35">
        <f t="shared" si="1375"/>
        <v>0</v>
      </c>
      <c r="H2074" s="37">
        <f t="shared" si="1375"/>
        <v>0</v>
      </c>
      <c r="I2074" s="35">
        <f t="shared" si="1375"/>
        <v>0</v>
      </c>
      <c r="J2074" s="37">
        <f>'Coloquios2020 - Notas finales '!T674</f>
        <v>0</v>
      </c>
      <c r="K2074" s="35">
        <f>'Coloquios2020 - Notas finales '!U674</f>
        <v>0</v>
      </c>
      <c r="L2074" s="35">
        <f>'Coloquios2020 - Notas finales '!V674</f>
        <v>0</v>
      </c>
      <c r="M2074" s="35">
        <f>'Coloquios2020 - Notas finales '!W674</f>
        <v>0</v>
      </c>
      <c r="N2074" s="38">
        <f>'Coloquios2020 - Notas finales '!X674</f>
        <v>0</v>
      </c>
    </row>
    <row r="2075" spans="1:14" hidden="1" x14ac:dyDescent="0.2">
      <c r="A2075" s="34">
        <f t="shared" ref="A2075:I2075" si="1376">+A1375</f>
        <v>0</v>
      </c>
      <c r="B2075" s="35">
        <f t="shared" si="1376"/>
        <v>0</v>
      </c>
      <c r="C2075" s="35">
        <f t="shared" si="1376"/>
        <v>0</v>
      </c>
      <c r="D2075" s="35">
        <f t="shared" si="1376"/>
        <v>0</v>
      </c>
      <c r="E2075" s="36">
        <f t="shared" si="1376"/>
        <v>0</v>
      </c>
      <c r="F2075" s="37">
        <f t="shared" si="1376"/>
        <v>0</v>
      </c>
      <c r="G2075" s="35">
        <f t="shared" si="1376"/>
        <v>0</v>
      </c>
      <c r="H2075" s="37">
        <f t="shared" si="1376"/>
        <v>0</v>
      </c>
      <c r="I2075" s="35">
        <f t="shared" si="1376"/>
        <v>0</v>
      </c>
      <c r="J2075" s="37">
        <f>'Coloquios2020 - Notas finales '!T675</f>
        <v>0</v>
      </c>
      <c r="K2075" s="35">
        <f>'Coloquios2020 - Notas finales '!U675</f>
        <v>0</v>
      </c>
      <c r="L2075" s="35">
        <f>'Coloquios2020 - Notas finales '!V675</f>
        <v>0</v>
      </c>
      <c r="M2075" s="35">
        <f>'Coloquios2020 - Notas finales '!W675</f>
        <v>0</v>
      </c>
      <c r="N2075" s="38">
        <f>'Coloquios2020 - Notas finales '!X675</f>
        <v>0</v>
      </c>
    </row>
    <row r="2076" spans="1:14" hidden="1" x14ac:dyDescent="0.2">
      <c r="A2076" s="34">
        <f t="shared" ref="A2076:I2076" si="1377">+A1376</f>
        <v>0</v>
      </c>
      <c r="B2076" s="35">
        <f t="shared" si="1377"/>
        <v>0</v>
      </c>
      <c r="C2076" s="35">
        <f t="shared" si="1377"/>
        <v>0</v>
      </c>
      <c r="D2076" s="35">
        <f t="shared" si="1377"/>
        <v>0</v>
      </c>
      <c r="E2076" s="36">
        <f t="shared" si="1377"/>
        <v>0</v>
      </c>
      <c r="F2076" s="37">
        <f t="shared" si="1377"/>
        <v>0</v>
      </c>
      <c r="G2076" s="35">
        <f t="shared" si="1377"/>
        <v>0</v>
      </c>
      <c r="H2076" s="37">
        <f t="shared" si="1377"/>
        <v>0</v>
      </c>
      <c r="I2076" s="35">
        <f t="shared" si="1377"/>
        <v>0</v>
      </c>
      <c r="J2076" s="37">
        <f>'Coloquios2020 - Notas finales '!T676</f>
        <v>0</v>
      </c>
      <c r="K2076" s="35">
        <f>'Coloquios2020 - Notas finales '!U676</f>
        <v>0</v>
      </c>
      <c r="L2076" s="35">
        <f>'Coloquios2020 - Notas finales '!V676</f>
        <v>0</v>
      </c>
      <c r="M2076" s="35">
        <f>'Coloquios2020 - Notas finales '!W676</f>
        <v>0</v>
      </c>
      <c r="N2076" s="38">
        <f>'Coloquios2020 - Notas finales '!X676</f>
        <v>0</v>
      </c>
    </row>
    <row r="2077" spans="1:14" hidden="1" x14ac:dyDescent="0.2">
      <c r="A2077" s="34">
        <f t="shared" ref="A2077:I2077" si="1378">+A1377</f>
        <v>0</v>
      </c>
      <c r="B2077" s="35">
        <f t="shared" si="1378"/>
        <v>0</v>
      </c>
      <c r="C2077" s="35">
        <f t="shared" si="1378"/>
        <v>0</v>
      </c>
      <c r="D2077" s="35">
        <f t="shared" si="1378"/>
        <v>0</v>
      </c>
      <c r="E2077" s="36">
        <f t="shared" si="1378"/>
        <v>0</v>
      </c>
      <c r="F2077" s="37">
        <f t="shared" si="1378"/>
        <v>0</v>
      </c>
      <c r="G2077" s="35">
        <f t="shared" si="1378"/>
        <v>0</v>
      </c>
      <c r="H2077" s="37">
        <f t="shared" si="1378"/>
        <v>0</v>
      </c>
      <c r="I2077" s="35">
        <f t="shared" si="1378"/>
        <v>0</v>
      </c>
      <c r="J2077" s="37">
        <f>'Coloquios2020 - Notas finales '!T677</f>
        <v>0</v>
      </c>
      <c r="K2077" s="35">
        <f>'Coloquios2020 - Notas finales '!U677</f>
        <v>0</v>
      </c>
      <c r="L2077" s="35">
        <f>'Coloquios2020 - Notas finales '!V677</f>
        <v>0</v>
      </c>
      <c r="M2077" s="35">
        <f>'Coloquios2020 - Notas finales '!W677</f>
        <v>0</v>
      </c>
      <c r="N2077" s="38">
        <f>'Coloquios2020 - Notas finales '!X677</f>
        <v>0</v>
      </c>
    </row>
    <row r="2078" spans="1:14" hidden="1" x14ac:dyDescent="0.2">
      <c r="A2078" s="34">
        <f t="shared" ref="A2078:I2078" si="1379">+A1378</f>
        <v>0</v>
      </c>
      <c r="B2078" s="35">
        <f t="shared" si="1379"/>
        <v>0</v>
      </c>
      <c r="C2078" s="35">
        <f t="shared" si="1379"/>
        <v>0</v>
      </c>
      <c r="D2078" s="35">
        <f t="shared" si="1379"/>
        <v>0</v>
      </c>
      <c r="E2078" s="36">
        <f t="shared" si="1379"/>
        <v>0</v>
      </c>
      <c r="F2078" s="37">
        <f t="shared" si="1379"/>
        <v>0</v>
      </c>
      <c r="G2078" s="35">
        <f t="shared" si="1379"/>
        <v>0</v>
      </c>
      <c r="H2078" s="37">
        <f t="shared" si="1379"/>
        <v>0</v>
      </c>
      <c r="I2078" s="35">
        <f t="shared" si="1379"/>
        <v>0</v>
      </c>
      <c r="J2078" s="37">
        <f>'Coloquios2020 - Notas finales '!T678</f>
        <v>0</v>
      </c>
      <c r="K2078" s="35">
        <f>'Coloquios2020 - Notas finales '!U678</f>
        <v>0</v>
      </c>
      <c r="L2078" s="35">
        <f>'Coloquios2020 - Notas finales '!V678</f>
        <v>0</v>
      </c>
      <c r="M2078" s="35">
        <f>'Coloquios2020 - Notas finales '!W678</f>
        <v>0</v>
      </c>
      <c r="N2078" s="38">
        <f>'Coloquios2020 - Notas finales '!X678</f>
        <v>0</v>
      </c>
    </row>
    <row r="2079" spans="1:14" hidden="1" x14ac:dyDescent="0.2">
      <c r="A2079" s="34">
        <f t="shared" ref="A2079:I2079" si="1380">+A1379</f>
        <v>0</v>
      </c>
      <c r="B2079" s="35">
        <f t="shared" si="1380"/>
        <v>0</v>
      </c>
      <c r="C2079" s="35">
        <f t="shared" si="1380"/>
        <v>0</v>
      </c>
      <c r="D2079" s="35">
        <f t="shared" si="1380"/>
        <v>0</v>
      </c>
      <c r="E2079" s="36">
        <f t="shared" si="1380"/>
        <v>0</v>
      </c>
      <c r="F2079" s="37">
        <f t="shared" si="1380"/>
        <v>0</v>
      </c>
      <c r="G2079" s="35">
        <f t="shared" si="1380"/>
        <v>0</v>
      </c>
      <c r="H2079" s="37">
        <f t="shared" si="1380"/>
        <v>0</v>
      </c>
      <c r="I2079" s="35">
        <f t="shared" si="1380"/>
        <v>0</v>
      </c>
      <c r="J2079" s="37">
        <f>'Coloquios2020 - Notas finales '!T679</f>
        <v>0</v>
      </c>
      <c r="K2079" s="35">
        <f>'Coloquios2020 - Notas finales '!U679</f>
        <v>0</v>
      </c>
      <c r="L2079" s="35">
        <f>'Coloquios2020 - Notas finales '!V679</f>
        <v>0</v>
      </c>
      <c r="M2079" s="35">
        <f>'Coloquios2020 - Notas finales '!W679</f>
        <v>0</v>
      </c>
      <c r="N2079" s="38">
        <f>'Coloquios2020 - Notas finales '!X679</f>
        <v>0</v>
      </c>
    </row>
    <row r="2080" spans="1:14" hidden="1" x14ac:dyDescent="0.2">
      <c r="A2080" s="34">
        <f t="shared" ref="A2080:I2080" si="1381">+A1380</f>
        <v>0</v>
      </c>
      <c r="B2080" s="35">
        <f t="shared" si="1381"/>
        <v>0</v>
      </c>
      <c r="C2080" s="35">
        <f t="shared" si="1381"/>
        <v>0</v>
      </c>
      <c r="D2080" s="35">
        <f t="shared" si="1381"/>
        <v>0</v>
      </c>
      <c r="E2080" s="36">
        <f t="shared" si="1381"/>
        <v>0</v>
      </c>
      <c r="F2080" s="37">
        <f t="shared" si="1381"/>
        <v>0</v>
      </c>
      <c r="G2080" s="35">
        <f t="shared" si="1381"/>
        <v>0</v>
      </c>
      <c r="H2080" s="37">
        <f t="shared" si="1381"/>
        <v>0</v>
      </c>
      <c r="I2080" s="35">
        <f t="shared" si="1381"/>
        <v>0</v>
      </c>
      <c r="J2080" s="37">
        <f>'Coloquios2020 - Notas finales '!T680</f>
        <v>0</v>
      </c>
      <c r="K2080" s="35">
        <f>'Coloquios2020 - Notas finales '!U680</f>
        <v>0</v>
      </c>
      <c r="L2080" s="35">
        <f>'Coloquios2020 - Notas finales '!V680</f>
        <v>0</v>
      </c>
      <c r="M2080" s="35">
        <f>'Coloquios2020 - Notas finales '!W680</f>
        <v>0</v>
      </c>
      <c r="N2080" s="38">
        <f>'Coloquios2020 - Notas finales '!X680</f>
        <v>0</v>
      </c>
    </row>
    <row r="2081" spans="1:14" hidden="1" x14ac:dyDescent="0.2">
      <c r="A2081" s="34">
        <f t="shared" ref="A2081:I2081" si="1382">+A1381</f>
        <v>0</v>
      </c>
      <c r="B2081" s="35">
        <f t="shared" si="1382"/>
        <v>0</v>
      </c>
      <c r="C2081" s="35">
        <f t="shared" si="1382"/>
        <v>0</v>
      </c>
      <c r="D2081" s="35">
        <f t="shared" si="1382"/>
        <v>0</v>
      </c>
      <c r="E2081" s="36">
        <f t="shared" si="1382"/>
        <v>0</v>
      </c>
      <c r="F2081" s="37">
        <f t="shared" si="1382"/>
        <v>0</v>
      </c>
      <c r="G2081" s="35">
        <f t="shared" si="1382"/>
        <v>0</v>
      </c>
      <c r="H2081" s="37">
        <f t="shared" si="1382"/>
        <v>0</v>
      </c>
      <c r="I2081" s="35">
        <f t="shared" si="1382"/>
        <v>0</v>
      </c>
      <c r="J2081" s="37">
        <f>'Coloquios2020 - Notas finales '!T681</f>
        <v>0</v>
      </c>
      <c r="K2081" s="35">
        <f>'Coloquios2020 - Notas finales '!U681</f>
        <v>0</v>
      </c>
      <c r="L2081" s="35">
        <f>'Coloquios2020 - Notas finales '!V681</f>
        <v>0</v>
      </c>
      <c r="M2081" s="35">
        <f>'Coloquios2020 - Notas finales '!W681</f>
        <v>0</v>
      </c>
      <c r="N2081" s="38">
        <f>'Coloquios2020 - Notas finales '!X681</f>
        <v>0</v>
      </c>
    </row>
    <row r="2082" spans="1:14" hidden="1" x14ac:dyDescent="0.2">
      <c r="A2082" s="34">
        <f t="shared" ref="A2082:I2082" si="1383">+A1382</f>
        <v>0</v>
      </c>
      <c r="B2082" s="35">
        <f t="shared" si="1383"/>
        <v>0</v>
      </c>
      <c r="C2082" s="35">
        <f t="shared" si="1383"/>
        <v>0</v>
      </c>
      <c r="D2082" s="35">
        <f t="shared" si="1383"/>
        <v>0</v>
      </c>
      <c r="E2082" s="36">
        <f t="shared" si="1383"/>
        <v>0</v>
      </c>
      <c r="F2082" s="37">
        <f t="shared" si="1383"/>
        <v>0</v>
      </c>
      <c r="G2082" s="35">
        <f t="shared" si="1383"/>
        <v>0</v>
      </c>
      <c r="H2082" s="37">
        <f t="shared" si="1383"/>
        <v>0</v>
      </c>
      <c r="I2082" s="35">
        <f t="shared" si="1383"/>
        <v>0</v>
      </c>
      <c r="J2082" s="37">
        <f>'Coloquios2020 - Notas finales '!T682</f>
        <v>0</v>
      </c>
      <c r="K2082" s="35">
        <f>'Coloquios2020 - Notas finales '!U682</f>
        <v>0</v>
      </c>
      <c r="L2082" s="35">
        <f>'Coloquios2020 - Notas finales '!V682</f>
        <v>0</v>
      </c>
      <c r="M2082" s="35">
        <f>'Coloquios2020 - Notas finales '!W682</f>
        <v>0</v>
      </c>
      <c r="N2082" s="38">
        <f>'Coloquios2020 - Notas finales '!X682</f>
        <v>0</v>
      </c>
    </row>
    <row r="2083" spans="1:14" hidden="1" x14ac:dyDescent="0.2">
      <c r="A2083" s="34">
        <f t="shared" ref="A2083:I2083" si="1384">+A1383</f>
        <v>0</v>
      </c>
      <c r="B2083" s="35">
        <f t="shared" si="1384"/>
        <v>0</v>
      </c>
      <c r="C2083" s="35">
        <f t="shared" si="1384"/>
        <v>0</v>
      </c>
      <c r="D2083" s="35">
        <f t="shared" si="1384"/>
        <v>0</v>
      </c>
      <c r="E2083" s="36">
        <f t="shared" si="1384"/>
        <v>0</v>
      </c>
      <c r="F2083" s="37">
        <f t="shared" si="1384"/>
        <v>0</v>
      </c>
      <c r="G2083" s="35">
        <f t="shared" si="1384"/>
        <v>0</v>
      </c>
      <c r="H2083" s="37">
        <f t="shared" si="1384"/>
        <v>0</v>
      </c>
      <c r="I2083" s="35">
        <f t="shared" si="1384"/>
        <v>0</v>
      </c>
      <c r="J2083" s="37">
        <f>'Coloquios2020 - Notas finales '!T683</f>
        <v>0</v>
      </c>
      <c r="K2083" s="35">
        <f>'Coloquios2020 - Notas finales '!U683</f>
        <v>0</v>
      </c>
      <c r="L2083" s="35">
        <f>'Coloquios2020 - Notas finales '!V683</f>
        <v>0</v>
      </c>
      <c r="M2083" s="35">
        <f>'Coloquios2020 - Notas finales '!W683</f>
        <v>0</v>
      </c>
      <c r="N2083" s="38">
        <f>'Coloquios2020 - Notas finales '!X683</f>
        <v>0</v>
      </c>
    </row>
    <row r="2084" spans="1:14" hidden="1" x14ac:dyDescent="0.2">
      <c r="A2084" s="34">
        <f t="shared" ref="A2084:I2084" si="1385">+A1384</f>
        <v>0</v>
      </c>
      <c r="B2084" s="35">
        <f t="shared" si="1385"/>
        <v>0</v>
      </c>
      <c r="C2084" s="35">
        <f t="shared" si="1385"/>
        <v>0</v>
      </c>
      <c r="D2084" s="35">
        <f t="shared" si="1385"/>
        <v>0</v>
      </c>
      <c r="E2084" s="36">
        <f t="shared" si="1385"/>
        <v>0</v>
      </c>
      <c r="F2084" s="37">
        <f t="shared" si="1385"/>
        <v>0</v>
      </c>
      <c r="G2084" s="35">
        <f t="shared" si="1385"/>
        <v>0</v>
      </c>
      <c r="H2084" s="37">
        <f t="shared" si="1385"/>
        <v>0</v>
      </c>
      <c r="I2084" s="35">
        <f t="shared" si="1385"/>
        <v>0</v>
      </c>
      <c r="J2084" s="37">
        <f>'Coloquios2020 - Notas finales '!T684</f>
        <v>0</v>
      </c>
      <c r="K2084" s="35">
        <f>'Coloquios2020 - Notas finales '!U684</f>
        <v>0</v>
      </c>
      <c r="L2084" s="35">
        <f>'Coloquios2020 - Notas finales '!V684</f>
        <v>0</v>
      </c>
      <c r="M2084" s="35">
        <f>'Coloquios2020 - Notas finales '!W684</f>
        <v>0</v>
      </c>
      <c r="N2084" s="38">
        <f>'Coloquios2020 - Notas finales '!X684</f>
        <v>0</v>
      </c>
    </row>
    <row r="2085" spans="1:14" hidden="1" x14ac:dyDescent="0.2">
      <c r="A2085" s="34">
        <f t="shared" ref="A2085:I2085" si="1386">+A1385</f>
        <v>0</v>
      </c>
      <c r="B2085" s="35">
        <f t="shared" si="1386"/>
        <v>0</v>
      </c>
      <c r="C2085" s="35">
        <f t="shared" si="1386"/>
        <v>0</v>
      </c>
      <c r="D2085" s="35">
        <f t="shared" si="1386"/>
        <v>0</v>
      </c>
      <c r="E2085" s="36">
        <f t="shared" si="1386"/>
        <v>0</v>
      </c>
      <c r="F2085" s="37">
        <f t="shared" si="1386"/>
        <v>0</v>
      </c>
      <c r="G2085" s="35">
        <f t="shared" si="1386"/>
        <v>0</v>
      </c>
      <c r="H2085" s="37">
        <f t="shared" si="1386"/>
        <v>0</v>
      </c>
      <c r="I2085" s="35">
        <f t="shared" si="1386"/>
        <v>0</v>
      </c>
      <c r="J2085" s="37">
        <f>'Coloquios2020 - Notas finales '!T685</f>
        <v>0</v>
      </c>
      <c r="K2085" s="35">
        <f>'Coloquios2020 - Notas finales '!U685</f>
        <v>0</v>
      </c>
      <c r="L2085" s="35">
        <f>'Coloquios2020 - Notas finales '!V685</f>
        <v>0</v>
      </c>
      <c r="M2085" s="35">
        <f>'Coloquios2020 - Notas finales '!W685</f>
        <v>0</v>
      </c>
      <c r="N2085" s="38">
        <f>'Coloquios2020 - Notas finales '!X685</f>
        <v>0</v>
      </c>
    </row>
    <row r="2086" spans="1:14" hidden="1" x14ac:dyDescent="0.2">
      <c r="A2086" s="34">
        <f t="shared" ref="A2086:I2086" si="1387">+A1386</f>
        <v>0</v>
      </c>
      <c r="B2086" s="35">
        <f t="shared" si="1387"/>
        <v>0</v>
      </c>
      <c r="C2086" s="35">
        <f t="shared" si="1387"/>
        <v>0</v>
      </c>
      <c r="D2086" s="35">
        <f t="shared" si="1387"/>
        <v>0</v>
      </c>
      <c r="E2086" s="36">
        <f t="shared" si="1387"/>
        <v>0</v>
      </c>
      <c r="F2086" s="37">
        <f t="shared" si="1387"/>
        <v>0</v>
      </c>
      <c r="G2086" s="35">
        <f t="shared" si="1387"/>
        <v>0</v>
      </c>
      <c r="H2086" s="37">
        <f t="shared" si="1387"/>
        <v>0</v>
      </c>
      <c r="I2086" s="35">
        <f t="shared" si="1387"/>
        <v>0</v>
      </c>
      <c r="J2086" s="37">
        <f>'Coloquios2020 - Notas finales '!T686</f>
        <v>0</v>
      </c>
      <c r="K2086" s="35">
        <f>'Coloquios2020 - Notas finales '!U686</f>
        <v>0</v>
      </c>
      <c r="L2086" s="35">
        <f>'Coloquios2020 - Notas finales '!V686</f>
        <v>0</v>
      </c>
      <c r="M2086" s="35">
        <f>'Coloquios2020 - Notas finales '!W686</f>
        <v>0</v>
      </c>
      <c r="N2086" s="38">
        <f>'Coloquios2020 - Notas finales '!X686</f>
        <v>0</v>
      </c>
    </row>
    <row r="2087" spans="1:14" hidden="1" x14ac:dyDescent="0.2">
      <c r="A2087" s="34">
        <f t="shared" ref="A2087:I2087" si="1388">+A1387</f>
        <v>0</v>
      </c>
      <c r="B2087" s="35">
        <f t="shared" si="1388"/>
        <v>0</v>
      </c>
      <c r="C2087" s="35">
        <f t="shared" si="1388"/>
        <v>0</v>
      </c>
      <c r="D2087" s="35">
        <f t="shared" si="1388"/>
        <v>0</v>
      </c>
      <c r="E2087" s="36">
        <f t="shared" si="1388"/>
        <v>0</v>
      </c>
      <c r="F2087" s="37">
        <f t="shared" si="1388"/>
        <v>0</v>
      </c>
      <c r="G2087" s="35">
        <f t="shared" si="1388"/>
        <v>0</v>
      </c>
      <c r="H2087" s="37">
        <f t="shared" si="1388"/>
        <v>0</v>
      </c>
      <c r="I2087" s="35">
        <f t="shared" si="1388"/>
        <v>0</v>
      </c>
      <c r="J2087" s="37">
        <f>'Coloquios2020 - Notas finales '!T687</f>
        <v>0</v>
      </c>
      <c r="K2087" s="35">
        <f>'Coloquios2020 - Notas finales '!U687</f>
        <v>0</v>
      </c>
      <c r="L2087" s="35">
        <f>'Coloquios2020 - Notas finales '!V687</f>
        <v>0</v>
      </c>
      <c r="M2087" s="35">
        <f>'Coloquios2020 - Notas finales '!W687</f>
        <v>0</v>
      </c>
      <c r="N2087" s="38">
        <f>'Coloquios2020 - Notas finales '!X687</f>
        <v>0</v>
      </c>
    </row>
    <row r="2088" spans="1:14" hidden="1" x14ac:dyDescent="0.2">
      <c r="A2088" s="34">
        <f t="shared" ref="A2088:I2088" si="1389">+A1388</f>
        <v>0</v>
      </c>
      <c r="B2088" s="35">
        <f t="shared" si="1389"/>
        <v>0</v>
      </c>
      <c r="C2088" s="35">
        <f t="shared" si="1389"/>
        <v>0</v>
      </c>
      <c r="D2088" s="35">
        <f t="shared" si="1389"/>
        <v>0</v>
      </c>
      <c r="E2088" s="36">
        <f t="shared" si="1389"/>
        <v>0</v>
      </c>
      <c r="F2088" s="37">
        <f t="shared" si="1389"/>
        <v>0</v>
      </c>
      <c r="G2088" s="35">
        <f t="shared" si="1389"/>
        <v>0</v>
      </c>
      <c r="H2088" s="37">
        <f t="shared" si="1389"/>
        <v>0</v>
      </c>
      <c r="I2088" s="35">
        <f t="shared" si="1389"/>
        <v>0</v>
      </c>
      <c r="J2088" s="37">
        <f>'Coloquios2020 - Notas finales '!T688</f>
        <v>0</v>
      </c>
      <c r="K2088" s="35">
        <f>'Coloquios2020 - Notas finales '!U688</f>
        <v>0</v>
      </c>
      <c r="L2088" s="35">
        <f>'Coloquios2020 - Notas finales '!V688</f>
        <v>0</v>
      </c>
      <c r="M2088" s="35">
        <f>'Coloquios2020 - Notas finales '!W688</f>
        <v>0</v>
      </c>
      <c r="N2088" s="38">
        <f>'Coloquios2020 - Notas finales '!X688</f>
        <v>0</v>
      </c>
    </row>
    <row r="2089" spans="1:14" hidden="1" x14ac:dyDescent="0.2">
      <c r="A2089" s="34">
        <f t="shared" ref="A2089:I2089" si="1390">+A1389</f>
        <v>0</v>
      </c>
      <c r="B2089" s="35">
        <f t="shared" si="1390"/>
        <v>0</v>
      </c>
      <c r="C2089" s="35">
        <f t="shared" si="1390"/>
        <v>0</v>
      </c>
      <c r="D2089" s="35">
        <f t="shared" si="1390"/>
        <v>0</v>
      </c>
      <c r="E2089" s="36">
        <f t="shared" si="1390"/>
        <v>0</v>
      </c>
      <c r="F2089" s="37">
        <f t="shared" si="1390"/>
        <v>0</v>
      </c>
      <c r="G2089" s="35">
        <f t="shared" si="1390"/>
        <v>0</v>
      </c>
      <c r="H2089" s="37">
        <f t="shared" si="1390"/>
        <v>0</v>
      </c>
      <c r="I2089" s="35">
        <f t="shared" si="1390"/>
        <v>0</v>
      </c>
      <c r="J2089" s="37">
        <f>'Coloquios2020 - Notas finales '!T689</f>
        <v>0</v>
      </c>
      <c r="K2089" s="35">
        <f>'Coloquios2020 - Notas finales '!U689</f>
        <v>0</v>
      </c>
      <c r="L2089" s="35">
        <f>'Coloquios2020 - Notas finales '!V689</f>
        <v>0</v>
      </c>
      <c r="M2089" s="35">
        <f>'Coloquios2020 - Notas finales '!W689</f>
        <v>0</v>
      </c>
      <c r="N2089" s="38">
        <f>'Coloquios2020 - Notas finales '!X689</f>
        <v>0</v>
      </c>
    </row>
    <row r="2090" spans="1:14" hidden="1" x14ac:dyDescent="0.2">
      <c r="A2090" s="34">
        <f t="shared" ref="A2090:I2090" si="1391">+A1390</f>
        <v>0</v>
      </c>
      <c r="B2090" s="35">
        <f t="shared" si="1391"/>
        <v>0</v>
      </c>
      <c r="C2090" s="35">
        <f t="shared" si="1391"/>
        <v>0</v>
      </c>
      <c r="D2090" s="35">
        <f t="shared" si="1391"/>
        <v>0</v>
      </c>
      <c r="E2090" s="36">
        <f t="shared" si="1391"/>
        <v>0</v>
      </c>
      <c r="F2090" s="37">
        <f t="shared" si="1391"/>
        <v>0</v>
      </c>
      <c r="G2090" s="35">
        <f t="shared" si="1391"/>
        <v>0</v>
      </c>
      <c r="H2090" s="37">
        <f t="shared" si="1391"/>
        <v>0</v>
      </c>
      <c r="I2090" s="35">
        <f t="shared" si="1391"/>
        <v>0</v>
      </c>
      <c r="J2090" s="37">
        <f>'Coloquios2020 - Notas finales '!T690</f>
        <v>0</v>
      </c>
      <c r="K2090" s="35">
        <f>'Coloquios2020 - Notas finales '!U690</f>
        <v>0</v>
      </c>
      <c r="L2090" s="35">
        <f>'Coloquios2020 - Notas finales '!V690</f>
        <v>0</v>
      </c>
      <c r="M2090" s="35">
        <f>'Coloquios2020 - Notas finales '!W690</f>
        <v>0</v>
      </c>
      <c r="N2090" s="38">
        <f>'Coloquios2020 - Notas finales '!X690</f>
        <v>0</v>
      </c>
    </row>
    <row r="2091" spans="1:14" hidden="1" x14ac:dyDescent="0.2">
      <c r="A2091" s="34">
        <f t="shared" ref="A2091:I2091" si="1392">+A1391</f>
        <v>0</v>
      </c>
      <c r="B2091" s="35">
        <f t="shared" si="1392"/>
        <v>0</v>
      </c>
      <c r="C2091" s="35">
        <f t="shared" si="1392"/>
        <v>0</v>
      </c>
      <c r="D2091" s="35">
        <f t="shared" si="1392"/>
        <v>0</v>
      </c>
      <c r="E2091" s="36">
        <f t="shared" si="1392"/>
        <v>0</v>
      </c>
      <c r="F2091" s="37">
        <f t="shared" si="1392"/>
        <v>0</v>
      </c>
      <c r="G2091" s="35">
        <f t="shared" si="1392"/>
        <v>0</v>
      </c>
      <c r="H2091" s="37">
        <f t="shared" si="1392"/>
        <v>0</v>
      </c>
      <c r="I2091" s="35">
        <f t="shared" si="1392"/>
        <v>0</v>
      </c>
      <c r="J2091" s="37">
        <f>'Coloquios2020 - Notas finales '!T691</f>
        <v>0</v>
      </c>
      <c r="K2091" s="35">
        <f>'Coloquios2020 - Notas finales '!U691</f>
        <v>0</v>
      </c>
      <c r="L2091" s="35">
        <f>'Coloquios2020 - Notas finales '!V691</f>
        <v>0</v>
      </c>
      <c r="M2091" s="35">
        <f>'Coloquios2020 - Notas finales '!W691</f>
        <v>0</v>
      </c>
      <c r="N2091" s="38">
        <f>'Coloquios2020 - Notas finales '!X691</f>
        <v>0</v>
      </c>
    </row>
    <row r="2092" spans="1:14" hidden="1" x14ac:dyDescent="0.2">
      <c r="A2092" s="34">
        <f t="shared" ref="A2092:I2092" si="1393">+A1392</f>
        <v>0</v>
      </c>
      <c r="B2092" s="35">
        <f t="shared" si="1393"/>
        <v>0</v>
      </c>
      <c r="C2092" s="35">
        <f t="shared" si="1393"/>
        <v>0</v>
      </c>
      <c r="D2092" s="35">
        <f t="shared" si="1393"/>
        <v>0</v>
      </c>
      <c r="E2092" s="36">
        <f t="shared" si="1393"/>
        <v>0</v>
      </c>
      <c r="F2092" s="37">
        <f t="shared" si="1393"/>
        <v>0</v>
      </c>
      <c r="G2092" s="35">
        <f t="shared" si="1393"/>
        <v>0</v>
      </c>
      <c r="H2092" s="37">
        <f t="shared" si="1393"/>
        <v>0</v>
      </c>
      <c r="I2092" s="35">
        <f t="shared" si="1393"/>
        <v>0</v>
      </c>
      <c r="J2092" s="37">
        <f>'Coloquios2020 - Notas finales '!T692</f>
        <v>0</v>
      </c>
      <c r="K2092" s="35">
        <f>'Coloquios2020 - Notas finales '!U692</f>
        <v>0</v>
      </c>
      <c r="L2092" s="35">
        <f>'Coloquios2020 - Notas finales '!V692</f>
        <v>0</v>
      </c>
      <c r="M2092" s="35">
        <f>'Coloquios2020 - Notas finales '!W692</f>
        <v>0</v>
      </c>
      <c r="N2092" s="38">
        <f>'Coloquios2020 - Notas finales '!X692</f>
        <v>0</v>
      </c>
    </row>
    <row r="2093" spans="1:14" hidden="1" x14ac:dyDescent="0.2">
      <c r="A2093" s="34">
        <f t="shared" ref="A2093:I2093" si="1394">+A1393</f>
        <v>0</v>
      </c>
      <c r="B2093" s="35">
        <f t="shared" si="1394"/>
        <v>0</v>
      </c>
      <c r="C2093" s="35">
        <f t="shared" si="1394"/>
        <v>0</v>
      </c>
      <c r="D2093" s="35">
        <f t="shared" si="1394"/>
        <v>0</v>
      </c>
      <c r="E2093" s="36">
        <f t="shared" si="1394"/>
        <v>0</v>
      </c>
      <c r="F2093" s="37">
        <f t="shared" si="1394"/>
        <v>0</v>
      </c>
      <c r="G2093" s="35">
        <f t="shared" si="1394"/>
        <v>0</v>
      </c>
      <c r="H2093" s="37">
        <f t="shared" si="1394"/>
        <v>0</v>
      </c>
      <c r="I2093" s="35">
        <f t="shared" si="1394"/>
        <v>0</v>
      </c>
      <c r="J2093" s="37">
        <f>'Coloquios2020 - Notas finales '!T693</f>
        <v>0</v>
      </c>
      <c r="K2093" s="35">
        <f>'Coloquios2020 - Notas finales '!U693</f>
        <v>0</v>
      </c>
      <c r="L2093" s="35">
        <f>'Coloquios2020 - Notas finales '!V693</f>
        <v>0</v>
      </c>
      <c r="M2093" s="35">
        <f>'Coloquios2020 - Notas finales '!W693</f>
        <v>0</v>
      </c>
      <c r="N2093" s="38">
        <f>'Coloquios2020 - Notas finales '!X693</f>
        <v>0</v>
      </c>
    </row>
    <row r="2094" spans="1:14" hidden="1" x14ac:dyDescent="0.2">
      <c r="A2094" s="34">
        <f t="shared" ref="A2094:I2094" si="1395">+A1394</f>
        <v>0</v>
      </c>
      <c r="B2094" s="35">
        <f t="shared" si="1395"/>
        <v>0</v>
      </c>
      <c r="C2094" s="35">
        <f t="shared" si="1395"/>
        <v>0</v>
      </c>
      <c r="D2094" s="35">
        <f t="shared" si="1395"/>
        <v>0</v>
      </c>
      <c r="E2094" s="36">
        <f t="shared" si="1395"/>
        <v>0</v>
      </c>
      <c r="F2094" s="37">
        <f t="shared" si="1395"/>
        <v>0</v>
      </c>
      <c r="G2094" s="35">
        <f t="shared" si="1395"/>
        <v>0</v>
      </c>
      <c r="H2094" s="37">
        <f t="shared" si="1395"/>
        <v>0</v>
      </c>
      <c r="I2094" s="35">
        <f t="shared" si="1395"/>
        <v>0</v>
      </c>
      <c r="J2094" s="37">
        <f>'Coloquios2020 - Notas finales '!T694</f>
        <v>0</v>
      </c>
      <c r="K2094" s="35">
        <f>'Coloquios2020 - Notas finales '!U694</f>
        <v>0</v>
      </c>
      <c r="L2094" s="35">
        <f>'Coloquios2020 - Notas finales '!V694</f>
        <v>0</v>
      </c>
      <c r="M2094" s="35">
        <f>'Coloquios2020 - Notas finales '!W694</f>
        <v>0</v>
      </c>
      <c r="N2094" s="38">
        <f>'Coloquios2020 - Notas finales '!X694</f>
        <v>0</v>
      </c>
    </row>
    <row r="2095" spans="1:14" hidden="1" x14ac:dyDescent="0.2">
      <c r="A2095" s="34">
        <f t="shared" ref="A2095:I2095" si="1396">+A1395</f>
        <v>0</v>
      </c>
      <c r="B2095" s="35">
        <f t="shared" si="1396"/>
        <v>0</v>
      </c>
      <c r="C2095" s="35">
        <f t="shared" si="1396"/>
        <v>0</v>
      </c>
      <c r="D2095" s="35">
        <f t="shared" si="1396"/>
        <v>0</v>
      </c>
      <c r="E2095" s="36">
        <f t="shared" si="1396"/>
        <v>0</v>
      </c>
      <c r="F2095" s="37">
        <f t="shared" si="1396"/>
        <v>0</v>
      </c>
      <c r="G2095" s="35">
        <f t="shared" si="1396"/>
        <v>0</v>
      </c>
      <c r="H2095" s="37">
        <f t="shared" si="1396"/>
        <v>0</v>
      </c>
      <c r="I2095" s="35">
        <f t="shared" si="1396"/>
        <v>0</v>
      </c>
      <c r="J2095" s="37">
        <f>'Coloquios2020 - Notas finales '!T695</f>
        <v>0</v>
      </c>
      <c r="K2095" s="35">
        <f>'Coloquios2020 - Notas finales '!U695</f>
        <v>0</v>
      </c>
      <c r="L2095" s="35">
        <f>'Coloquios2020 - Notas finales '!V695</f>
        <v>0</v>
      </c>
      <c r="M2095" s="35">
        <f>'Coloquios2020 - Notas finales '!W695</f>
        <v>0</v>
      </c>
      <c r="N2095" s="38">
        <f>'Coloquios2020 - Notas finales '!X695</f>
        <v>0</v>
      </c>
    </row>
    <row r="2096" spans="1:14" hidden="1" x14ac:dyDescent="0.2">
      <c r="A2096" s="34">
        <f t="shared" ref="A2096:I2096" si="1397">+A1396</f>
        <v>0</v>
      </c>
      <c r="B2096" s="35">
        <f t="shared" si="1397"/>
        <v>0</v>
      </c>
      <c r="C2096" s="35">
        <f t="shared" si="1397"/>
        <v>0</v>
      </c>
      <c r="D2096" s="35">
        <f t="shared" si="1397"/>
        <v>0</v>
      </c>
      <c r="E2096" s="36">
        <f t="shared" si="1397"/>
        <v>0</v>
      </c>
      <c r="F2096" s="37">
        <f t="shared" si="1397"/>
        <v>0</v>
      </c>
      <c r="G2096" s="35">
        <f t="shared" si="1397"/>
        <v>0</v>
      </c>
      <c r="H2096" s="37">
        <f t="shared" si="1397"/>
        <v>0</v>
      </c>
      <c r="I2096" s="35">
        <f t="shared" si="1397"/>
        <v>0</v>
      </c>
      <c r="J2096" s="37">
        <f>'Coloquios2020 - Notas finales '!T696</f>
        <v>0</v>
      </c>
      <c r="K2096" s="35">
        <f>'Coloquios2020 - Notas finales '!U696</f>
        <v>0</v>
      </c>
      <c r="L2096" s="35">
        <f>'Coloquios2020 - Notas finales '!V696</f>
        <v>0</v>
      </c>
      <c r="M2096" s="35">
        <f>'Coloquios2020 - Notas finales '!W696</f>
        <v>0</v>
      </c>
      <c r="N2096" s="38">
        <f>'Coloquios2020 - Notas finales '!X696</f>
        <v>0</v>
      </c>
    </row>
    <row r="2097" spans="1:14" hidden="1" x14ac:dyDescent="0.2">
      <c r="A2097" s="34">
        <f t="shared" ref="A2097:I2097" si="1398">+A1397</f>
        <v>0</v>
      </c>
      <c r="B2097" s="35">
        <f t="shared" si="1398"/>
        <v>0</v>
      </c>
      <c r="C2097" s="35">
        <f t="shared" si="1398"/>
        <v>0</v>
      </c>
      <c r="D2097" s="35">
        <f t="shared" si="1398"/>
        <v>0</v>
      </c>
      <c r="E2097" s="36">
        <f t="shared" si="1398"/>
        <v>0</v>
      </c>
      <c r="F2097" s="37">
        <f t="shared" si="1398"/>
        <v>0</v>
      </c>
      <c r="G2097" s="35">
        <f t="shared" si="1398"/>
        <v>0</v>
      </c>
      <c r="H2097" s="37">
        <f t="shared" si="1398"/>
        <v>0</v>
      </c>
      <c r="I2097" s="35">
        <f t="shared" si="1398"/>
        <v>0</v>
      </c>
      <c r="J2097" s="37">
        <f>'Coloquios2020 - Notas finales '!T697</f>
        <v>0</v>
      </c>
      <c r="K2097" s="35">
        <f>'Coloquios2020 - Notas finales '!U697</f>
        <v>0</v>
      </c>
      <c r="L2097" s="35">
        <f>'Coloquios2020 - Notas finales '!V697</f>
        <v>0</v>
      </c>
      <c r="M2097" s="35">
        <f>'Coloquios2020 - Notas finales '!W697</f>
        <v>0</v>
      </c>
      <c r="N2097" s="38">
        <f>'Coloquios2020 - Notas finales '!X697</f>
        <v>0</v>
      </c>
    </row>
    <row r="2098" spans="1:14" hidden="1" x14ac:dyDescent="0.2">
      <c r="A2098" s="34">
        <f t="shared" ref="A2098:I2098" si="1399">+A1398</f>
        <v>0</v>
      </c>
      <c r="B2098" s="35">
        <f t="shared" si="1399"/>
        <v>0</v>
      </c>
      <c r="C2098" s="35">
        <f t="shared" si="1399"/>
        <v>0</v>
      </c>
      <c r="D2098" s="35">
        <f t="shared" si="1399"/>
        <v>0</v>
      </c>
      <c r="E2098" s="36">
        <f t="shared" si="1399"/>
        <v>0</v>
      </c>
      <c r="F2098" s="37">
        <f t="shared" si="1399"/>
        <v>0</v>
      </c>
      <c r="G2098" s="35">
        <f t="shared" si="1399"/>
        <v>0</v>
      </c>
      <c r="H2098" s="37">
        <f t="shared" si="1399"/>
        <v>0</v>
      </c>
      <c r="I2098" s="35">
        <f t="shared" si="1399"/>
        <v>0</v>
      </c>
      <c r="J2098" s="37">
        <f>'Coloquios2020 - Notas finales '!T698</f>
        <v>0</v>
      </c>
      <c r="K2098" s="35">
        <f>'Coloquios2020 - Notas finales '!U698</f>
        <v>0</v>
      </c>
      <c r="L2098" s="35">
        <f>'Coloquios2020 - Notas finales '!V698</f>
        <v>0</v>
      </c>
      <c r="M2098" s="35">
        <f>'Coloquios2020 - Notas finales '!W698</f>
        <v>0</v>
      </c>
      <c r="N2098" s="38">
        <f>'Coloquios2020 - Notas finales '!X698</f>
        <v>0</v>
      </c>
    </row>
    <row r="2099" spans="1:14" hidden="1" x14ac:dyDescent="0.2">
      <c r="A2099" s="34">
        <f t="shared" ref="A2099:I2099" si="1400">+A1399</f>
        <v>0</v>
      </c>
      <c r="B2099" s="35">
        <f t="shared" si="1400"/>
        <v>0</v>
      </c>
      <c r="C2099" s="35">
        <f t="shared" si="1400"/>
        <v>0</v>
      </c>
      <c r="D2099" s="35">
        <f t="shared" si="1400"/>
        <v>0</v>
      </c>
      <c r="E2099" s="36">
        <f t="shared" si="1400"/>
        <v>0</v>
      </c>
      <c r="F2099" s="37">
        <f t="shared" si="1400"/>
        <v>0</v>
      </c>
      <c r="G2099" s="35">
        <f t="shared" si="1400"/>
        <v>0</v>
      </c>
      <c r="H2099" s="37">
        <f t="shared" si="1400"/>
        <v>0</v>
      </c>
      <c r="I2099" s="35">
        <f t="shared" si="1400"/>
        <v>0</v>
      </c>
      <c r="J2099" s="37">
        <f>'Coloquios2020 - Notas finales '!T699</f>
        <v>0</v>
      </c>
      <c r="K2099" s="35">
        <f>'Coloquios2020 - Notas finales '!U699</f>
        <v>0</v>
      </c>
      <c r="L2099" s="35">
        <f>'Coloquios2020 - Notas finales '!V699</f>
        <v>0</v>
      </c>
      <c r="M2099" s="35">
        <f>'Coloquios2020 - Notas finales '!W699</f>
        <v>0</v>
      </c>
      <c r="N2099" s="38">
        <f>'Coloquios2020 - Notas finales '!X699</f>
        <v>0</v>
      </c>
    </row>
    <row r="2100" spans="1:14" hidden="1" x14ac:dyDescent="0.2">
      <c r="A2100" s="34">
        <f t="shared" ref="A2100:I2100" si="1401">+A1400</f>
        <v>0</v>
      </c>
      <c r="B2100" s="35">
        <f t="shared" si="1401"/>
        <v>0</v>
      </c>
      <c r="C2100" s="35">
        <f t="shared" si="1401"/>
        <v>0</v>
      </c>
      <c r="D2100" s="35">
        <f t="shared" si="1401"/>
        <v>0</v>
      </c>
      <c r="E2100" s="36">
        <f t="shared" si="1401"/>
        <v>0</v>
      </c>
      <c r="F2100" s="37">
        <f t="shared" si="1401"/>
        <v>0</v>
      </c>
      <c r="G2100" s="35">
        <f t="shared" si="1401"/>
        <v>0</v>
      </c>
      <c r="H2100" s="37">
        <f t="shared" si="1401"/>
        <v>0</v>
      </c>
      <c r="I2100" s="35">
        <f t="shared" si="1401"/>
        <v>0</v>
      </c>
      <c r="J2100" s="37">
        <f>'Coloquios2020 - Notas finales '!T700</f>
        <v>0</v>
      </c>
      <c r="K2100" s="35">
        <f>'Coloquios2020 - Notas finales '!U700</f>
        <v>0</v>
      </c>
      <c r="L2100" s="35">
        <f>'Coloquios2020 - Notas finales '!V700</f>
        <v>0</v>
      </c>
      <c r="M2100" s="35">
        <f>'Coloquios2020 - Notas finales '!W700</f>
        <v>0</v>
      </c>
      <c r="N2100" s="38">
        <f>'Coloquios2020 - Notas finales '!X700</f>
        <v>0</v>
      </c>
    </row>
    <row r="2101" spans="1:14" x14ac:dyDescent="0.2">
      <c r="A2101" s="34" t="str">
        <f t="shared" ref="A2101:I2101" si="1402">+A1401</f>
        <v>Marca temporal</v>
      </c>
      <c r="B2101" s="35" t="str">
        <f t="shared" si="1402"/>
        <v>Dirección de correo electrónico</v>
      </c>
      <c r="C2101" s="35" t="str">
        <f t="shared" si="1402"/>
        <v>Formulario</v>
      </c>
      <c r="D2101" s="35" t="str">
        <f t="shared" si="1402"/>
        <v>Mesa de alumnos</v>
      </c>
      <c r="E2101" s="36" t="str">
        <f t="shared" si="1402"/>
        <v>Fecha</v>
      </c>
      <c r="F2101" s="37" t="str">
        <f t="shared" si="1402"/>
        <v>Carrera: Profesorado / Tecnicatura en</v>
      </c>
      <c r="G2101" s="35" t="str">
        <f t="shared" si="1402"/>
        <v>Año</v>
      </c>
      <c r="H2101" s="37" t="str">
        <f t="shared" si="1402"/>
        <v>Espacio Curricular</v>
      </c>
      <c r="I2101" s="35" t="str">
        <f t="shared" si="1402"/>
        <v>Tribunal</v>
      </c>
      <c r="J2101" s="37" t="str">
        <f>'Coloquios2020 - Notas finales '!Y1</f>
        <v>4: Alumno</v>
      </c>
      <c r="K2101" s="35" t="str">
        <f>'Coloquios2020 - Notas finales '!Z1</f>
        <v>4: DNI</v>
      </c>
      <c r="L2101" s="35" t="str">
        <f>'Coloquios2020 - Notas finales '!AA1</f>
        <v>4: Nota examen oral</v>
      </c>
      <c r="M2101" s="35" t="str">
        <f>'Coloquios2020 - Notas finales '!AB1</f>
        <v>4: Nota examen escrito</v>
      </c>
      <c r="N2101" s="38" t="str">
        <f>'Coloquios2020 - Notas finales '!AC1</f>
        <v>4: Nota final</v>
      </c>
    </row>
    <row r="2102" spans="1:14" hidden="1" x14ac:dyDescent="0.2">
      <c r="A2102" s="34">
        <f t="shared" ref="A2102:I2102" si="1403">+A1402</f>
        <v>44138.872841932869</v>
      </c>
      <c r="B2102" s="35" t="str">
        <f t="shared" si="1403"/>
        <v>jrmajul@gmail.com</v>
      </c>
      <c r="C2102" s="35" t="str">
        <f t="shared" si="1403"/>
        <v>1 de 1</v>
      </c>
      <c r="D2102" s="35" t="str">
        <f t="shared" si="1403"/>
        <v>Coloquios/Talleres/etc</v>
      </c>
      <c r="E2102" s="36" t="str">
        <f t="shared" si="1403"/>
        <v>3/11</v>
      </c>
      <c r="F2102" s="37" t="str">
        <f t="shared" si="1403"/>
        <v>Inglés</v>
      </c>
      <c r="G2102" s="35" t="str">
        <f t="shared" si="1403"/>
        <v>2°</v>
      </c>
      <c r="H2102" s="37" t="str">
        <f t="shared" si="1403"/>
        <v>Psicolingüística</v>
      </c>
      <c r="I2102" s="35" t="str">
        <f t="shared" si="1403"/>
        <v>-</v>
      </c>
      <c r="J2102" s="37">
        <f>'Coloquios2020 - Notas finales '!Y2</f>
        <v>0</v>
      </c>
      <c r="K2102" s="35">
        <f>'Coloquios2020 - Notas finales '!Z2</f>
        <v>0</v>
      </c>
      <c r="L2102" s="35">
        <f>'Coloquios2020 - Notas finales '!AA2</f>
        <v>0</v>
      </c>
      <c r="M2102" s="35">
        <f>'Coloquios2020 - Notas finales '!AB2</f>
        <v>0</v>
      </c>
      <c r="N2102" s="38">
        <f>'Coloquios2020 - Notas finales '!AC2</f>
        <v>0</v>
      </c>
    </row>
    <row r="2103" spans="1:14" hidden="1" x14ac:dyDescent="0.2">
      <c r="A2103" s="34">
        <f t="shared" ref="A2103:I2103" si="1404">+A1403</f>
        <v>44139.881616817132</v>
      </c>
      <c r="B2103" s="35" t="str">
        <f t="shared" si="1404"/>
        <v>mariacris58@hotmail.com</v>
      </c>
      <c r="C2103" s="35" t="str">
        <f t="shared" si="1404"/>
        <v>1 de 1</v>
      </c>
      <c r="D2103" s="35" t="str">
        <f t="shared" si="1404"/>
        <v>Coloquios/Talleres/etc</v>
      </c>
      <c r="E2103" s="36" t="str">
        <f t="shared" si="1404"/>
        <v>4/11</v>
      </c>
      <c r="F2103" s="37" t="str">
        <f t="shared" si="1404"/>
        <v>Ciencias de la Educación</v>
      </c>
      <c r="G2103" s="35" t="str">
        <f t="shared" si="1404"/>
        <v>2°</v>
      </c>
      <c r="H2103" s="37" t="str">
        <f t="shared" si="1404"/>
        <v>Política Economía y Educación</v>
      </c>
      <c r="I2103" s="35" t="str">
        <f t="shared" si="1404"/>
        <v>-</v>
      </c>
      <c r="J2103" s="37">
        <f>'Coloquios2020 - Notas finales '!Y3</f>
        <v>0</v>
      </c>
      <c r="K2103" s="35">
        <f>'Coloquios2020 - Notas finales '!Z3</f>
        <v>0</v>
      </c>
      <c r="L2103" s="35">
        <f>'Coloquios2020 - Notas finales '!AA3</f>
        <v>0</v>
      </c>
      <c r="M2103" s="35">
        <f>'Coloquios2020 - Notas finales '!AB3</f>
        <v>0</v>
      </c>
      <c r="N2103" s="38">
        <f>'Coloquios2020 - Notas finales '!AC3</f>
        <v>0</v>
      </c>
    </row>
    <row r="2104" spans="1:14" hidden="1" x14ac:dyDescent="0.2">
      <c r="A2104" s="34">
        <f t="shared" ref="A2104:I2104" si="1405">+A1404</f>
        <v>44139.935284618055</v>
      </c>
      <c r="B2104" s="35" t="str">
        <f t="shared" si="1405"/>
        <v>prof_lucrecialoza@live.com.ar</v>
      </c>
      <c r="C2104" s="35" t="str">
        <f t="shared" si="1405"/>
        <v>1 de 1</v>
      </c>
      <c r="D2104" s="35" t="str">
        <f t="shared" si="1405"/>
        <v>Coloquios/Talleres/etc</v>
      </c>
      <c r="E2104" s="36" t="str">
        <f t="shared" si="1405"/>
        <v>4/11</v>
      </c>
      <c r="F2104" s="37" t="str">
        <f t="shared" si="1405"/>
        <v>Administración</v>
      </c>
      <c r="G2104" s="35" t="str">
        <f t="shared" si="1405"/>
        <v>1°</v>
      </c>
      <c r="H2104" s="37" t="str">
        <f t="shared" si="1405"/>
        <v>Pedagogía</v>
      </c>
      <c r="I2104" s="35" t="str">
        <f t="shared" si="1405"/>
        <v>-</v>
      </c>
      <c r="J2104" s="37">
        <f>'Coloquios2020 - Notas finales '!Y4</f>
        <v>0</v>
      </c>
      <c r="K2104" s="35">
        <f>'Coloquios2020 - Notas finales '!Z4</f>
        <v>0</v>
      </c>
      <c r="L2104" s="35">
        <f>'Coloquios2020 - Notas finales '!AA4</f>
        <v>0</v>
      </c>
      <c r="M2104" s="35">
        <f>'Coloquios2020 - Notas finales '!AB4</f>
        <v>0</v>
      </c>
      <c r="N2104" s="38">
        <f>'Coloquios2020 - Notas finales '!AC4</f>
        <v>0</v>
      </c>
    </row>
    <row r="2105" spans="1:14" x14ac:dyDescent="0.2">
      <c r="A2105" s="34">
        <f t="shared" ref="A2105:I2105" si="1406">+A1405</f>
        <v>44140.450564942133</v>
      </c>
      <c r="B2105" s="35" t="str">
        <f t="shared" si="1406"/>
        <v>l.fabiana.c@gmail.com</v>
      </c>
      <c r="C2105" s="35" t="str">
        <f t="shared" si="1406"/>
        <v>2 de 2</v>
      </c>
      <c r="D2105" s="35" t="str">
        <f t="shared" si="1406"/>
        <v>Coloquios/Talleres/etc</v>
      </c>
      <c r="E2105" s="36" t="str">
        <f t="shared" si="1406"/>
        <v>2/11</v>
      </c>
      <c r="F2105" s="37" t="str">
        <f t="shared" si="1406"/>
        <v>Educación Inicial</v>
      </c>
      <c r="G2105" s="35" t="str">
        <f t="shared" si="1406"/>
        <v>1°</v>
      </c>
      <c r="H2105" s="37" t="str">
        <f t="shared" si="1406"/>
        <v xml:space="preserve">Problemática Contemporánea del Nivel Inicial </v>
      </c>
      <c r="I2105" s="35" t="str">
        <f t="shared" si="1406"/>
        <v>-</v>
      </c>
      <c r="J2105" s="37" t="str">
        <f>'Coloquios2020 - Notas finales '!Y5</f>
        <v xml:space="preserve">Carranza, Florencia </v>
      </c>
      <c r="K2105" s="35">
        <f>'Coloquios2020 - Notas finales '!Z5</f>
        <v>43958359</v>
      </c>
      <c r="L2105" s="35">
        <f>'Coloquios2020 - Notas finales '!AA5</f>
        <v>10</v>
      </c>
      <c r="M2105" s="35">
        <f>'Coloquios2020 - Notas finales '!AB5</f>
        <v>9</v>
      </c>
      <c r="N2105" s="38">
        <f>'Coloquios2020 - Notas finales '!AC5</f>
        <v>10</v>
      </c>
    </row>
    <row r="2106" spans="1:14" x14ac:dyDescent="0.2">
      <c r="A2106" s="34">
        <f t="shared" ref="A2106:I2106" si="1407">+A1406</f>
        <v>44140.463399375003</v>
      </c>
      <c r="B2106" s="35" t="str">
        <f t="shared" si="1407"/>
        <v>l.fabiana.c@gmail.com</v>
      </c>
      <c r="C2106" s="35" t="str">
        <f t="shared" si="1407"/>
        <v>2 de 2</v>
      </c>
      <c r="D2106" s="35" t="str">
        <f t="shared" si="1407"/>
        <v>Coloquios/Talleres/etc</v>
      </c>
      <c r="E2106" s="36" t="str">
        <f t="shared" si="1407"/>
        <v>2/11</v>
      </c>
      <c r="F2106" s="37" t="str">
        <f t="shared" si="1407"/>
        <v>Educación Inicial</v>
      </c>
      <c r="G2106" s="35" t="str">
        <f t="shared" si="1407"/>
        <v>1°</v>
      </c>
      <c r="H2106" s="37" t="str">
        <f t="shared" si="1407"/>
        <v xml:space="preserve">Problemática Contemporánea </v>
      </c>
      <c r="I2106" s="35" t="str">
        <f t="shared" si="1407"/>
        <v>-</v>
      </c>
      <c r="J2106" s="37" t="str">
        <f>'Coloquios2020 - Notas finales '!Y6</f>
        <v xml:space="preserve">Trovato Ximena del Carmen        </v>
      </c>
      <c r="K2106" s="35">
        <f>'Coloquios2020 - Notas finales '!Z6</f>
        <v>39362806</v>
      </c>
      <c r="L2106" s="35">
        <f>'Coloquios2020 - Notas finales '!AA6</f>
        <v>10</v>
      </c>
      <c r="M2106" s="35">
        <f>'Coloquios2020 - Notas finales '!AB6</f>
        <v>9</v>
      </c>
      <c r="N2106" s="38">
        <f>'Coloquios2020 - Notas finales '!AC6</f>
        <v>10</v>
      </c>
    </row>
    <row r="2107" spans="1:14" hidden="1" x14ac:dyDescent="0.2">
      <c r="A2107" s="34">
        <f t="shared" ref="A2107:I2107" si="1408">+A1407</f>
        <v>44140.886089918982</v>
      </c>
      <c r="B2107" s="35" t="str">
        <f t="shared" si="1408"/>
        <v>jrmajul@gmail.com</v>
      </c>
      <c r="C2107" s="35" t="str">
        <f t="shared" si="1408"/>
        <v>1 de 1</v>
      </c>
      <c r="D2107" s="35" t="str">
        <f t="shared" si="1408"/>
        <v>Coloquios/Talleres/etc</v>
      </c>
      <c r="E2107" s="36" t="str">
        <f t="shared" si="1408"/>
        <v>5/11</v>
      </c>
      <c r="F2107" s="37" t="str">
        <f t="shared" si="1408"/>
        <v>Inglés</v>
      </c>
      <c r="G2107" s="35" t="str">
        <f t="shared" si="1408"/>
        <v>4°</v>
      </c>
      <c r="H2107" s="37" t="str">
        <f t="shared" si="1408"/>
        <v>Fonología y Dicción 4</v>
      </c>
      <c r="I2107" s="35" t="str">
        <f t="shared" si="1408"/>
        <v>-</v>
      </c>
      <c r="J2107" s="37">
        <f>'Coloquios2020 - Notas finales '!Y7</f>
        <v>0</v>
      </c>
      <c r="K2107" s="35">
        <f>'Coloquios2020 - Notas finales '!Z7</f>
        <v>0</v>
      </c>
      <c r="L2107" s="35">
        <f>'Coloquios2020 - Notas finales '!AA7</f>
        <v>0</v>
      </c>
      <c r="M2107" s="35">
        <f>'Coloquios2020 - Notas finales '!AB7</f>
        <v>0</v>
      </c>
      <c r="N2107" s="38">
        <f>'Coloquios2020 - Notas finales '!AC7</f>
        <v>0</v>
      </c>
    </row>
    <row r="2108" spans="1:14" hidden="1" x14ac:dyDescent="0.2">
      <c r="A2108" s="34">
        <f t="shared" ref="A2108:I2108" si="1409">+A1408</f>
        <v>44141.439228125004</v>
      </c>
      <c r="B2108" s="35" t="str">
        <f t="shared" si="1409"/>
        <v>mgpolinori@gmail.com</v>
      </c>
      <c r="C2108" s="35" t="str">
        <f t="shared" si="1409"/>
        <v>1 de 3</v>
      </c>
      <c r="D2108" s="35" t="str">
        <f t="shared" si="1409"/>
        <v>Coloquios/Talleres/etc</v>
      </c>
      <c r="E2108" s="36" t="str">
        <f t="shared" si="1409"/>
        <v>5/11</v>
      </c>
      <c r="F2108" s="37" t="str">
        <f t="shared" si="1409"/>
        <v>Inglés</v>
      </c>
      <c r="G2108" s="35" t="str">
        <f t="shared" si="1409"/>
        <v>1°</v>
      </c>
      <c r="H2108" s="37" t="str">
        <f t="shared" si="1409"/>
        <v>Estudios Sociales I</v>
      </c>
      <c r="I2108" s="35" t="str">
        <f t="shared" si="1409"/>
        <v>-</v>
      </c>
      <c r="J2108" s="37">
        <f>'Coloquios2020 - Notas finales '!Y8</f>
        <v>0</v>
      </c>
      <c r="K2108" s="35">
        <f>'Coloquios2020 - Notas finales '!Z8</f>
        <v>0</v>
      </c>
      <c r="L2108" s="35">
        <f>'Coloquios2020 - Notas finales '!AA8</f>
        <v>0</v>
      </c>
      <c r="M2108" s="35">
        <f>'Coloquios2020 - Notas finales '!AB8</f>
        <v>0</v>
      </c>
      <c r="N2108" s="38">
        <f>'Coloquios2020 - Notas finales '!AC8</f>
        <v>0</v>
      </c>
    </row>
    <row r="2109" spans="1:14" x14ac:dyDescent="0.2">
      <c r="A2109" s="34">
        <f t="shared" ref="A2109:I2109" si="1410">+A1409</f>
        <v>44141.526025960644</v>
      </c>
      <c r="B2109" s="35" t="str">
        <f t="shared" si="1410"/>
        <v>fernandobaldarenas@gmail.com</v>
      </c>
      <c r="C2109" s="35">
        <f t="shared" si="1410"/>
        <v>0</v>
      </c>
      <c r="D2109" s="35" t="str">
        <f t="shared" si="1410"/>
        <v>Coloquios/Talleres/etc</v>
      </c>
      <c r="E2109" s="36" t="str">
        <f t="shared" si="1410"/>
        <v>6/11</v>
      </c>
      <c r="F2109" s="37" t="str">
        <f t="shared" si="1410"/>
        <v>Geografía</v>
      </c>
      <c r="G2109" s="35" t="str">
        <f t="shared" si="1410"/>
        <v>2°</v>
      </c>
      <c r="H2109" s="37" t="str">
        <f t="shared" si="1410"/>
        <v>Taller de Docencia II : Instituciones escolares</v>
      </c>
      <c r="I2109" s="35" t="str">
        <f t="shared" si="1410"/>
        <v>-</v>
      </c>
      <c r="J2109" s="37" t="str">
        <f>'Coloquios2020 - Notas finales '!Y9</f>
        <v xml:space="preserve">PASQUALE, Sergio Martín </v>
      </c>
      <c r="K2109" s="35">
        <f>'Coloquios2020 - Notas finales '!Z9</f>
        <v>37454411</v>
      </c>
      <c r="L2109" s="35">
        <f>'Coloquios2020 - Notas finales '!AA9</f>
        <v>9</v>
      </c>
      <c r="M2109" s="35" t="str">
        <f>'Coloquios2020 - Notas finales '!AB9</f>
        <v>No se tomó escrito</v>
      </c>
      <c r="N2109" s="38">
        <f>'Coloquios2020 - Notas finales '!AC9</f>
        <v>9</v>
      </c>
    </row>
    <row r="2110" spans="1:14" x14ac:dyDescent="0.2">
      <c r="A2110" s="34">
        <f t="shared" ref="A2110:I2110" si="1411">+A1410</f>
        <v>44141.531764768515</v>
      </c>
      <c r="B2110" s="35" t="str">
        <f t="shared" si="1411"/>
        <v>fernandobaldarenas@gmail.com</v>
      </c>
      <c r="C2110" s="35" t="str">
        <f t="shared" si="1411"/>
        <v>4 de 4</v>
      </c>
      <c r="D2110" s="35" t="str">
        <f t="shared" si="1411"/>
        <v>Coloquios/Talleres/etc</v>
      </c>
      <c r="E2110" s="36" t="str">
        <f t="shared" si="1411"/>
        <v>6/11</v>
      </c>
      <c r="F2110" s="37" t="str">
        <f t="shared" si="1411"/>
        <v>Geografía</v>
      </c>
      <c r="G2110" s="35" t="str">
        <f t="shared" si="1411"/>
        <v>2°</v>
      </c>
      <c r="H2110" s="37" t="str">
        <f t="shared" si="1411"/>
        <v>TALLER DE DOCENCIA II: La institución escolar</v>
      </c>
      <c r="I2110" s="35" t="str">
        <f t="shared" si="1411"/>
        <v>-</v>
      </c>
      <c r="J2110" s="37" t="str">
        <f>'Coloquios2020 - Notas finales '!Y10</f>
        <v>PASQUALE, Sergio Martín</v>
      </c>
      <c r="K2110" s="35">
        <f>'Coloquios2020 - Notas finales '!Z10</f>
        <v>37454411</v>
      </c>
      <c r="L2110" s="35">
        <f>'Coloquios2020 - Notas finales '!AA10</f>
        <v>10</v>
      </c>
      <c r="M2110" s="35" t="str">
        <f>'Coloquios2020 - Notas finales '!AB10</f>
        <v>No se tomó escrito</v>
      </c>
      <c r="N2110" s="38">
        <f>'Coloquios2020 - Notas finales '!AC10</f>
        <v>10</v>
      </c>
    </row>
    <row r="2111" spans="1:14" x14ac:dyDescent="0.2">
      <c r="A2111" s="34">
        <f t="shared" ref="A2111:I2111" si="1412">+A1411</f>
        <v>44141.579032280089</v>
      </c>
      <c r="B2111" s="35" t="str">
        <f t="shared" si="1412"/>
        <v>andreafilotrani77@gmail.com</v>
      </c>
      <c r="C2111" s="35" t="str">
        <f t="shared" si="1412"/>
        <v>1 de 1</v>
      </c>
      <c r="D2111" s="35" t="str">
        <f t="shared" si="1412"/>
        <v>Coloquios/Talleres/etc</v>
      </c>
      <c r="E2111" s="36" t="str">
        <f t="shared" si="1412"/>
        <v>5/11</v>
      </c>
      <c r="F2111" s="37" t="str">
        <f t="shared" si="1412"/>
        <v>Ciencias de la Educación</v>
      </c>
      <c r="G2111" s="35" t="str">
        <f t="shared" si="1412"/>
        <v>2°</v>
      </c>
      <c r="H2111" s="37" t="str">
        <f t="shared" si="1412"/>
        <v>Epistemología</v>
      </c>
      <c r="I2111" s="35" t="str">
        <f t="shared" si="1412"/>
        <v>-</v>
      </c>
      <c r="J2111" s="37" t="str">
        <f>'Coloquios2020 - Notas finales '!Y11</f>
        <v>Muller Giuliana</v>
      </c>
      <c r="K2111" s="35">
        <f>'Coloquios2020 - Notas finales '!Z11</f>
        <v>40552353</v>
      </c>
      <c r="L2111" s="35">
        <f>'Coloquios2020 - Notas finales '!AA11</f>
        <v>8</v>
      </c>
      <c r="M2111" s="35">
        <f>'Coloquios2020 - Notas finales '!AB11</f>
        <v>8</v>
      </c>
      <c r="N2111" s="38">
        <f>'Coloquios2020 - Notas finales '!AC11</f>
        <v>8</v>
      </c>
    </row>
    <row r="2112" spans="1:14" hidden="1" x14ac:dyDescent="0.2">
      <c r="A2112" s="34">
        <f t="shared" ref="A2112:I2112" si="1413">+A1412</f>
        <v>44141.594707650467</v>
      </c>
      <c r="B2112" s="35" t="str">
        <f t="shared" si="1413"/>
        <v>danielgarzageografia@gmail.com</v>
      </c>
      <c r="C2112" s="35" t="str">
        <f t="shared" si="1413"/>
        <v>1 de 1</v>
      </c>
      <c r="D2112" s="35" t="str">
        <f t="shared" si="1413"/>
        <v>Coloquios/Talleres/etc</v>
      </c>
      <c r="E2112" s="36" t="str">
        <f t="shared" si="1413"/>
        <v>6/11</v>
      </c>
      <c r="F2112" s="37" t="str">
        <f t="shared" si="1413"/>
        <v>Educación Especial</v>
      </c>
      <c r="G2112" s="35" t="str">
        <f t="shared" si="1413"/>
        <v>3°</v>
      </c>
      <c r="H2112" s="37" t="str">
        <f t="shared" si="1413"/>
        <v>Ciencias Sociales y su Didáctica</v>
      </c>
      <c r="I2112" s="35" t="str">
        <f t="shared" si="1413"/>
        <v>-</v>
      </c>
      <c r="J2112" s="37">
        <f>'Coloquios2020 - Notas finales '!Y12</f>
        <v>0</v>
      </c>
      <c r="K2112" s="35">
        <f>'Coloquios2020 - Notas finales '!Z12</f>
        <v>0</v>
      </c>
      <c r="L2112" s="35">
        <f>'Coloquios2020 - Notas finales '!AA12</f>
        <v>0</v>
      </c>
      <c r="M2112" s="35">
        <f>'Coloquios2020 - Notas finales '!AB12</f>
        <v>0</v>
      </c>
      <c r="N2112" s="38">
        <f>'Coloquios2020 - Notas finales '!AC12</f>
        <v>0</v>
      </c>
    </row>
    <row r="2113" spans="1:14" x14ac:dyDescent="0.2">
      <c r="A2113" s="34">
        <f t="shared" ref="A2113:I2113" si="1414">+A1413</f>
        <v>44141.861116689819</v>
      </c>
      <c r="B2113" s="35" t="str">
        <f t="shared" si="1414"/>
        <v>andreai27@hotmail.com</v>
      </c>
      <c r="C2113" s="35" t="str">
        <f t="shared" si="1414"/>
        <v>1 de 1</v>
      </c>
      <c r="D2113" s="35" t="str">
        <f t="shared" si="1414"/>
        <v>Coloquios/Talleres/etc</v>
      </c>
      <c r="E2113" s="36" t="str">
        <f t="shared" si="1414"/>
        <v>6/11</v>
      </c>
      <c r="F2113" s="37" t="str">
        <f t="shared" si="1414"/>
        <v>Administración</v>
      </c>
      <c r="G2113" s="35" t="str">
        <f t="shared" si="1414"/>
        <v>1°</v>
      </c>
      <c r="H2113" s="37" t="str">
        <f t="shared" si="1414"/>
        <v>Práctica Docente I: Escenarios Educativos</v>
      </c>
      <c r="I2113" s="35" t="str">
        <f t="shared" si="1414"/>
        <v>-</v>
      </c>
      <c r="J2113" s="37" t="str">
        <f>'Coloquios2020 - Notas finales '!Y13</f>
        <v>Fumis, Abril Leana</v>
      </c>
      <c r="K2113" s="35">
        <f>'Coloquios2020 - Notas finales '!Z13</f>
        <v>41905691</v>
      </c>
      <c r="L2113" s="35">
        <f>'Coloquios2020 - Notas finales '!AA13</f>
        <v>8</v>
      </c>
      <c r="M2113" s="35">
        <f>'Coloquios2020 - Notas finales '!AB13</f>
        <v>8</v>
      </c>
      <c r="N2113" s="38">
        <f>'Coloquios2020 - Notas finales '!AC13</f>
        <v>8</v>
      </c>
    </row>
    <row r="2114" spans="1:14" hidden="1" x14ac:dyDescent="0.2">
      <c r="A2114" s="34">
        <f t="shared" ref="A2114:I2114" si="1415">+A1414</f>
        <v>44141.86847199074</v>
      </c>
      <c r="B2114" s="35" t="str">
        <f t="shared" si="1415"/>
        <v>andreai27@hotmail.com</v>
      </c>
      <c r="C2114" s="35" t="str">
        <f t="shared" si="1415"/>
        <v>1 de 1</v>
      </c>
      <c r="D2114" s="35" t="str">
        <f t="shared" si="1415"/>
        <v>Coloquios/Talleres/etc</v>
      </c>
      <c r="E2114" s="36" t="str">
        <f t="shared" si="1415"/>
        <v>6/11</v>
      </c>
      <c r="F2114" s="37" t="str">
        <f t="shared" si="1415"/>
        <v>Educación Primaria</v>
      </c>
      <c r="G2114" s="35" t="str">
        <f t="shared" si="1415"/>
        <v>1° "B"</v>
      </c>
      <c r="H2114" s="37" t="str">
        <f t="shared" si="1415"/>
        <v>Sociología de la Educación</v>
      </c>
      <c r="I2114" s="35" t="str">
        <f t="shared" si="1415"/>
        <v>-</v>
      </c>
      <c r="J2114" s="37">
        <f>'Coloquios2020 - Notas finales '!Y14</f>
        <v>0</v>
      </c>
      <c r="K2114" s="35">
        <f>'Coloquios2020 - Notas finales '!Z14</f>
        <v>0</v>
      </c>
      <c r="L2114" s="35">
        <f>'Coloquios2020 - Notas finales '!AA14</f>
        <v>0</v>
      </c>
      <c r="M2114" s="35">
        <f>'Coloquios2020 - Notas finales '!AB14</f>
        <v>0</v>
      </c>
      <c r="N2114" s="38">
        <f>'Coloquios2020 - Notas finales '!AC14</f>
        <v>0</v>
      </c>
    </row>
    <row r="2115" spans="1:14" hidden="1" x14ac:dyDescent="0.2">
      <c r="A2115" s="34">
        <f t="shared" ref="A2115:I2115" si="1416">+A1415</f>
        <v>44141.87734175926</v>
      </c>
      <c r="B2115" s="35" t="str">
        <f t="shared" si="1416"/>
        <v>marcelaevarodriguez@hotmail.com.ar</v>
      </c>
      <c r="C2115" s="35" t="str">
        <f t="shared" si="1416"/>
        <v>2 de 2</v>
      </c>
      <c r="D2115" s="35" t="str">
        <f t="shared" si="1416"/>
        <v>Coloquios/Talleres/etc</v>
      </c>
      <c r="E2115" s="36" t="str">
        <f t="shared" si="1416"/>
        <v>6/11</v>
      </c>
      <c r="F2115" s="37" t="str">
        <f t="shared" si="1416"/>
        <v>Educación Primaria</v>
      </c>
      <c r="G2115" s="35" t="str">
        <f t="shared" si="1416"/>
        <v>2° "B"</v>
      </c>
      <c r="H2115" s="37" t="str">
        <f t="shared" si="1416"/>
        <v>Sujeto de la Educación Primaria.</v>
      </c>
      <c r="I2115" s="35" t="str">
        <f t="shared" si="1416"/>
        <v>-</v>
      </c>
      <c r="J2115" s="37">
        <f>'Coloquios2020 - Notas finales '!Y15</f>
        <v>0</v>
      </c>
      <c r="K2115" s="35">
        <f>'Coloquios2020 - Notas finales '!Z15</f>
        <v>0</v>
      </c>
      <c r="L2115" s="35">
        <f>'Coloquios2020 - Notas finales '!AA15</f>
        <v>0</v>
      </c>
      <c r="M2115" s="35">
        <f>'Coloquios2020 - Notas finales '!AB15</f>
        <v>0</v>
      </c>
      <c r="N2115" s="38">
        <f>'Coloquios2020 - Notas finales '!AC15</f>
        <v>0</v>
      </c>
    </row>
    <row r="2116" spans="1:14" hidden="1" x14ac:dyDescent="0.2">
      <c r="A2116" s="34">
        <f t="shared" ref="A2116:I2116" si="1417">+A1416</f>
        <v>44142.002111493057</v>
      </c>
      <c r="B2116" s="35" t="str">
        <f t="shared" si="1417"/>
        <v>flaviaboglione@gmail.com</v>
      </c>
      <c r="C2116" s="35" t="str">
        <f t="shared" si="1417"/>
        <v>1 de 1</v>
      </c>
      <c r="D2116" s="35" t="str">
        <f t="shared" si="1417"/>
        <v>Coloquios/Talleres/etc</v>
      </c>
      <c r="E2116" s="36" t="str">
        <f t="shared" si="1417"/>
        <v>6/11</v>
      </c>
      <c r="F2116" s="37" t="str">
        <f t="shared" si="1417"/>
        <v>Educación Primaria</v>
      </c>
      <c r="G2116" s="35" t="str">
        <f t="shared" si="1417"/>
        <v>2° "B"</v>
      </c>
      <c r="H2116" s="37" t="str">
        <f t="shared" si="1417"/>
        <v>Cs Ns y su Didáctica 1</v>
      </c>
      <c r="I2116" s="35" t="str">
        <f t="shared" si="1417"/>
        <v>-</v>
      </c>
      <c r="J2116" s="37">
        <f>'Coloquios2020 - Notas finales '!Y16</f>
        <v>0</v>
      </c>
      <c r="K2116" s="35">
        <f>'Coloquios2020 - Notas finales '!Z16</f>
        <v>0</v>
      </c>
      <c r="L2116" s="35">
        <f>'Coloquios2020 - Notas finales '!AA16</f>
        <v>0</v>
      </c>
      <c r="M2116" s="35">
        <f>'Coloquios2020 - Notas finales '!AB16</f>
        <v>0</v>
      </c>
      <c r="N2116" s="38">
        <f>'Coloquios2020 - Notas finales '!AC16</f>
        <v>0</v>
      </c>
    </row>
    <row r="2117" spans="1:14" x14ac:dyDescent="0.2">
      <c r="A2117" s="34">
        <f t="shared" ref="A2117:I2117" si="1418">+A1417</f>
        <v>44142.602273113429</v>
      </c>
      <c r="B2117" s="35" t="str">
        <f t="shared" si="1418"/>
        <v>aleacosta1912@gmail.com</v>
      </c>
      <c r="C2117" s="35" t="str">
        <f t="shared" si="1418"/>
        <v>1 de 2</v>
      </c>
      <c r="D2117" s="35" t="str">
        <f t="shared" si="1418"/>
        <v>Coloquios/Talleres/etc</v>
      </c>
      <c r="E2117" s="36" t="str">
        <f t="shared" si="1418"/>
        <v>7/11</v>
      </c>
      <c r="F2117" s="37" t="str">
        <f t="shared" si="1418"/>
        <v>Educación Inicial</v>
      </c>
      <c r="G2117" s="35" t="str">
        <f t="shared" si="1418"/>
        <v>1°</v>
      </c>
      <c r="H2117" s="37" t="str">
        <f t="shared" si="1418"/>
        <v>Área Estético Expresivo I</v>
      </c>
      <c r="I2117" s="35" t="str">
        <f t="shared" si="1418"/>
        <v>-</v>
      </c>
      <c r="J2117" s="37" t="str">
        <f>'Coloquios2020 - Notas finales '!Y17</f>
        <v>Carranza, Florencia</v>
      </c>
      <c r="K2117" s="35">
        <f>'Coloquios2020 - Notas finales '!Z17</f>
        <v>43958359</v>
      </c>
      <c r="L2117" s="35" t="str">
        <f>'Coloquios2020 - Notas finales '!AA17</f>
        <v>No se tomó oral</v>
      </c>
      <c r="M2117" s="35" t="str">
        <f>'Coloquios2020 - Notas finales '!AB17</f>
        <v>No se tomó escrito</v>
      </c>
      <c r="N2117" s="38">
        <f>'Coloquios2020 - Notas finales '!AC17</f>
        <v>7</v>
      </c>
    </row>
    <row r="2118" spans="1:14" x14ac:dyDescent="0.2">
      <c r="A2118" s="34">
        <f t="shared" ref="A2118:I2118" si="1419">+A1418</f>
        <v>44142.607055462962</v>
      </c>
      <c r="B2118" s="35" t="str">
        <f t="shared" si="1419"/>
        <v>aleacosta1912@gmail.com</v>
      </c>
      <c r="C2118" s="35" t="str">
        <f t="shared" si="1419"/>
        <v>2 de 2</v>
      </c>
      <c r="D2118" s="35" t="str">
        <f t="shared" si="1419"/>
        <v>Coloquios/Talleres/etc</v>
      </c>
      <c r="E2118" s="36" t="str">
        <f t="shared" si="1419"/>
        <v>7/11</v>
      </c>
      <c r="F2118" s="37" t="str">
        <f t="shared" si="1419"/>
        <v>Educación Inicial</v>
      </c>
      <c r="G2118" s="35" t="str">
        <f t="shared" si="1419"/>
        <v>1°</v>
      </c>
      <c r="H2118" s="37" t="str">
        <f t="shared" si="1419"/>
        <v>Área Estético Expresivo I</v>
      </c>
      <c r="I2118" s="35" t="str">
        <f t="shared" si="1419"/>
        <v>-</v>
      </c>
      <c r="J2118" s="37" t="str">
        <f>'Coloquios2020 - Notas finales '!Y18</f>
        <v>Schoepf, Sol Luján</v>
      </c>
      <c r="K2118" s="35">
        <f>'Coloquios2020 - Notas finales '!Z18</f>
        <v>40647570</v>
      </c>
      <c r="L2118" s="35" t="str">
        <f>'Coloquios2020 - Notas finales '!AA18</f>
        <v>No se tomó oral</v>
      </c>
      <c r="M2118" s="35" t="str">
        <f>'Coloquios2020 - Notas finales '!AB18</f>
        <v>No se tomó escrito</v>
      </c>
      <c r="N2118" s="38">
        <f>'Coloquios2020 - Notas finales '!AC18</f>
        <v>8</v>
      </c>
    </row>
    <row r="2119" spans="1:14" hidden="1" x14ac:dyDescent="0.2">
      <c r="A2119" s="34">
        <f t="shared" ref="A2119:I2119" si="1420">+A1419</f>
        <v>44142.680858611115</v>
      </c>
      <c r="B2119" s="35" t="str">
        <f t="shared" si="1420"/>
        <v>burgosdiego@live.com.ar</v>
      </c>
      <c r="C2119" s="35" t="str">
        <f t="shared" si="1420"/>
        <v>3 de 3</v>
      </c>
      <c r="D2119" s="35" t="str">
        <f t="shared" si="1420"/>
        <v>Coloquios/Talleres/etc</v>
      </c>
      <c r="E2119" s="36" t="str">
        <f t="shared" si="1420"/>
        <v>3/11</v>
      </c>
      <c r="F2119" s="37" t="str">
        <f t="shared" si="1420"/>
        <v>Energías Renovables</v>
      </c>
      <c r="G2119" s="35" t="str">
        <f t="shared" si="1420"/>
        <v>3°</v>
      </c>
      <c r="H2119" s="37" t="str">
        <f t="shared" si="1420"/>
        <v>Energía Eólica</v>
      </c>
      <c r="I2119" s="35" t="str">
        <f t="shared" si="1420"/>
        <v>-</v>
      </c>
      <c r="J2119" s="37">
        <f>'Coloquios2020 - Notas finales '!Y19</f>
        <v>0</v>
      </c>
      <c r="K2119" s="35">
        <f>'Coloquios2020 - Notas finales '!Z19</f>
        <v>0</v>
      </c>
      <c r="L2119" s="35">
        <f>'Coloquios2020 - Notas finales '!AA19</f>
        <v>0</v>
      </c>
      <c r="M2119" s="35">
        <f>'Coloquios2020 - Notas finales '!AB19</f>
        <v>0</v>
      </c>
      <c r="N2119" s="38">
        <f>'Coloquios2020 - Notas finales '!AC19</f>
        <v>0</v>
      </c>
    </row>
    <row r="2120" spans="1:14" hidden="1" x14ac:dyDescent="0.2">
      <c r="A2120" s="34">
        <f t="shared" ref="A2120:I2120" si="1421">+A1420</f>
        <v>44142.68359158565</v>
      </c>
      <c r="B2120" s="35" t="str">
        <f t="shared" si="1421"/>
        <v>burgosdiego@live.com.ar</v>
      </c>
      <c r="C2120" s="35" t="str">
        <f t="shared" si="1421"/>
        <v>3 de 3</v>
      </c>
      <c r="D2120" s="35" t="str">
        <f t="shared" si="1421"/>
        <v>Coloquios/Talleres/etc</v>
      </c>
      <c r="E2120" s="36" t="str">
        <f t="shared" si="1421"/>
        <v>2/11</v>
      </c>
      <c r="F2120" s="37" t="str">
        <f t="shared" si="1421"/>
        <v>Energías Renovables</v>
      </c>
      <c r="G2120" s="35" t="str">
        <f t="shared" si="1421"/>
        <v>3°</v>
      </c>
      <c r="H2120" s="37" t="str">
        <f t="shared" si="1421"/>
        <v>Energía Hidráulica</v>
      </c>
      <c r="I2120" s="35" t="str">
        <f t="shared" si="1421"/>
        <v>-</v>
      </c>
      <c r="J2120" s="37">
        <f>'Coloquios2020 - Notas finales '!Y20</f>
        <v>0</v>
      </c>
      <c r="K2120" s="35">
        <f>'Coloquios2020 - Notas finales '!Z20</f>
        <v>0</v>
      </c>
      <c r="L2120" s="35">
        <f>'Coloquios2020 - Notas finales '!AA20</f>
        <v>0</v>
      </c>
      <c r="M2120" s="35">
        <f>'Coloquios2020 - Notas finales '!AB20</f>
        <v>0</v>
      </c>
      <c r="N2120" s="38">
        <f>'Coloquios2020 - Notas finales '!AC20</f>
        <v>0</v>
      </c>
    </row>
    <row r="2121" spans="1:14" x14ac:dyDescent="0.2">
      <c r="A2121" s="34">
        <f t="shared" ref="A2121:I2121" si="1422">+A1421</f>
        <v>44143.569820532408</v>
      </c>
      <c r="B2121" s="35" t="str">
        <f t="shared" si="1422"/>
        <v>delgadosilvana@hotmail.com</v>
      </c>
      <c r="C2121" s="35" t="str">
        <f t="shared" si="1422"/>
        <v>1 de 2</v>
      </c>
      <c r="D2121" s="35" t="str">
        <f t="shared" si="1422"/>
        <v>Coloquios/Talleres/etc</v>
      </c>
      <c r="E2121" s="36" t="str">
        <f t="shared" si="1422"/>
        <v>6/11</v>
      </c>
      <c r="F2121" s="37" t="str">
        <f t="shared" si="1422"/>
        <v>Ciencias de la Educación</v>
      </c>
      <c r="G2121" s="35" t="str">
        <f t="shared" si="1422"/>
        <v>3°</v>
      </c>
      <c r="H2121" s="37" t="str">
        <f t="shared" si="1422"/>
        <v>EDI: Orientación y Tutorías</v>
      </c>
      <c r="I2121" s="35" t="str">
        <f t="shared" si="1422"/>
        <v>-</v>
      </c>
      <c r="J2121" s="37" t="str">
        <f>'Coloquios2020 - Notas finales '!Y21</f>
        <v>Del Arco, Carlos Maximiliano</v>
      </c>
      <c r="K2121" s="35">
        <f>'Coloquios2020 - Notas finales '!Z21</f>
        <v>34541260</v>
      </c>
      <c r="L2121" s="35">
        <f>'Coloquios2020 - Notas finales '!AA21</f>
        <v>10</v>
      </c>
      <c r="M2121" s="35">
        <f>'Coloquios2020 - Notas finales '!AB21</f>
        <v>10</v>
      </c>
      <c r="N2121" s="38">
        <f>'Coloquios2020 - Notas finales '!AC21</f>
        <v>10</v>
      </c>
    </row>
    <row r="2122" spans="1:14" hidden="1" x14ac:dyDescent="0.2">
      <c r="A2122" s="34">
        <f t="shared" ref="A2122:I2122" si="1423">+A1422</f>
        <v>44143.573643287033</v>
      </c>
      <c r="B2122" s="35" t="str">
        <f t="shared" si="1423"/>
        <v>delgadosilvana@hotmail.com</v>
      </c>
      <c r="C2122" s="35" t="str">
        <f t="shared" si="1423"/>
        <v>2 de 2</v>
      </c>
      <c r="D2122" s="35" t="str">
        <f t="shared" si="1423"/>
        <v>Coloquios/Talleres/etc</v>
      </c>
      <c r="E2122" s="36" t="str">
        <f t="shared" si="1423"/>
        <v>6/10</v>
      </c>
      <c r="F2122" s="37" t="str">
        <f t="shared" si="1423"/>
        <v>Ciencias de la Educación</v>
      </c>
      <c r="G2122" s="35" t="str">
        <f t="shared" si="1423"/>
        <v>3°</v>
      </c>
      <c r="H2122" s="37" t="str">
        <f t="shared" si="1423"/>
        <v>EDI: Orientación y Tutorías</v>
      </c>
      <c r="I2122" s="35" t="str">
        <f t="shared" si="1423"/>
        <v>-</v>
      </c>
      <c r="J2122" s="37">
        <f>'Coloquios2020 - Notas finales '!Y22</f>
        <v>0</v>
      </c>
      <c r="K2122" s="35">
        <f>'Coloquios2020 - Notas finales '!Z22</f>
        <v>0</v>
      </c>
      <c r="L2122" s="35">
        <f>'Coloquios2020 - Notas finales '!AA22</f>
        <v>0</v>
      </c>
      <c r="M2122" s="35">
        <f>'Coloquios2020 - Notas finales '!AB22</f>
        <v>0</v>
      </c>
      <c r="N2122" s="38">
        <f>'Coloquios2020 - Notas finales '!AC22</f>
        <v>0</v>
      </c>
    </row>
    <row r="2123" spans="1:14" hidden="1" x14ac:dyDescent="0.2">
      <c r="A2123" s="34">
        <f t="shared" ref="A2123:I2123" si="1424">+A1423</f>
        <v>44143.735055011573</v>
      </c>
      <c r="B2123" s="35" t="str">
        <f t="shared" si="1424"/>
        <v>claudiagiagnorio@hotmail.com</v>
      </c>
      <c r="C2123" s="35" t="str">
        <f t="shared" si="1424"/>
        <v>1 de 1</v>
      </c>
      <c r="D2123" s="35" t="str">
        <f t="shared" si="1424"/>
        <v>Coloquios/Talleres/etc</v>
      </c>
      <c r="E2123" s="36" t="str">
        <f t="shared" si="1424"/>
        <v>5/11</v>
      </c>
      <c r="F2123" s="37" t="str">
        <f t="shared" si="1424"/>
        <v>Desarrollo de Sofware</v>
      </c>
      <c r="G2123" s="35" t="str">
        <f t="shared" si="1424"/>
        <v>2°</v>
      </c>
      <c r="H2123" s="37" t="str">
        <f t="shared" si="1424"/>
        <v>Estadística</v>
      </c>
      <c r="I2123" s="35" t="str">
        <f t="shared" si="1424"/>
        <v>-</v>
      </c>
      <c r="J2123" s="37">
        <f>'Coloquios2020 - Notas finales '!Y23</f>
        <v>0</v>
      </c>
      <c r="K2123" s="35">
        <f>'Coloquios2020 - Notas finales '!Z23</f>
        <v>0</v>
      </c>
      <c r="L2123" s="35">
        <f>'Coloquios2020 - Notas finales '!AA23</f>
        <v>0</v>
      </c>
      <c r="M2123" s="35">
        <f>'Coloquios2020 - Notas finales '!AB23</f>
        <v>0</v>
      </c>
      <c r="N2123" s="38">
        <f>'Coloquios2020 - Notas finales '!AC23</f>
        <v>0</v>
      </c>
    </row>
    <row r="2124" spans="1:14" x14ac:dyDescent="0.2">
      <c r="A2124" s="34">
        <f t="shared" ref="A2124:I2124" si="1425">+A1424</f>
        <v>44143.813352835648</v>
      </c>
      <c r="B2124" s="35" t="str">
        <f t="shared" si="1425"/>
        <v>hectorcalabrasa@gmail.com</v>
      </c>
      <c r="C2124" s="35" t="str">
        <f t="shared" si="1425"/>
        <v>1 de 1</v>
      </c>
      <c r="D2124" s="35" t="str">
        <f t="shared" si="1425"/>
        <v>Coloquios/Talleres/etc</v>
      </c>
      <c r="E2124" s="36" t="str">
        <f t="shared" si="1425"/>
        <v>8/11</v>
      </c>
      <c r="F2124" s="37" t="str">
        <f t="shared" si="1425"/>
        <v>Artes Visuales</v>
      </c>
      <c r="G2124" s="35" t="str">
        <f t="shared" si="1425"/>
        <v>1°</v>
      </c>
      <c r="H2124" s="37" t="str">
        <f t="shared" si="1425"/>
        <v>Producción en el Plano. Dibujo I</v>
      </c>
      <c r="I2124" s="35" t="str">
        <f t="shared" si="1425"/>
        <v>-</v>
      </c>
      <c r="J2124" s="37" t="str">
        <f>'Coloquios2020 - Notas finales '!Y24</f>
        <v>Cardozo Candela</v>
      </c>
      <c r="K2124" s="35">
        <f>'Coloquios2020 - Notas finales '!Z24</f>
        <v>43005518</v>
      </c>
      <c r="L2124" s="35">
        <f>'Coloquios2020 - Notas finales '!AA24</f>
        <v>8</v>
      </c>
      <c r="M2124" s="35">
        <f>'Coloquios2020 - Notas finales '!AB24</f>
        <v>10</v>
      </c>
      <c r="N2124" s="38">
        <f>'Coloquios2020 - Notas finales '!AC24</f>
        <v>9</v>
      </c>
    </row>
    <row r="2125" spans="1:14" x14ac:dyDescent="0.2">
      <c r="A2125" s="34">
        <f t="shared" ref="A2125:I2125" si="1426">+A1425</f>
        <v>44143.823737106482</v>
      </c>
      <c r="B2125" s="35" t="str">
        <f t="shared" si="1426"/>
        <v>hectorcalabrasa@gmail.com</v>
      </c>
      <c r="C2125" s="35" t="str">
        <f t="shared" si="1426"/>
        <v>1 de 1</v>
      </c>
      <c r="D2125" s="35" t="str">
        <f t="shared" si="1426"/>
        <v>Coloquios/Talleres/etc</v>
      </c>
      <c r="E2125" s="36" t="str">
        <f t="shared" si="1426"/>
        <v>8/11</v>
      </c>
      <c r="F2125" s="37" t="str">
        <f t="shared" si="1426"/>
        <v>Artes Visuales</v>
      </c>
      <c r="G2125" s="35" t="str">
        <f t="shared" si="1426"/>
        <v>1°</v>
      </c>
      <c r="H2125" s="37" t="str">
        <f t="shared" si="1426"/>
        <v>producció en el plano</v>
      </c>
      <c r="I2125" s="35" t="str">
        <f t="shared" si="1426"/>
        <v>-</v>
      </c>
      <c r="J2125" s="37" t="str">
        <f>'Coloquios2020 - Notas finales '!Y25</f>
        <v>Soldevilla Silvia</v>
      </c>
      <c r="K2125" s="35">
        <f>'Coloquios2020 - Notas finales '!Z25</f>
        <v>21402463</v>
      </c>
      <c r="L2125" s="35">
        <f>'Coloquios2020 - Notas finales '!AA25</f>
        <v>8</v>
      </c>
      <c r="M2125" s="35">
        <f>'Coloquios2020 - Notas finales '!AB25</f>
        <v>10</v>
      </c>
      <c r="N2125" s="38">
        <f>'Coloquios2020 - Notas finales '!AC25</f>
        <v>9</v>
      </c>
    </row>
    <row r="2126" spans="1:14" hidden="1" x14ac:dyDescent="0.2">
      <c r="A2126" s="34">
        <f t="shared" ref="A2126:I2126" si="1427">+A1426</f>
        <v>44143.965784236112</v>
      </c>
      <c r="B2126" s="35" t="str">
        <f t="shared" si="1427"/>
        <v>gabrielabaldassa@yahoo.com.ar</v>
      </c>
      <c r="C2126" s="35" t="str">
        <f t="shared" si="1427"/>
        <v>1 de 1</v>
      </c>
      <c r="D2126" s="35" t="str">
        <f t="shared" si="1427"/>
        <v>Coloquios/Talleres/etc</v>
      </c>
      <c r="E2126" s="36" t="str">
        <f t="shared" si="1427"/>
        <v>6/11</v>
      </c>
      <c r="F2126" s="37" t="str">
        <f t="shared" si="1427"/>
        <v>Administración</v>
      </c>
      <c r="G2126" s="35" t="str">
        <f t="shared" si="1427"/>
        <v>2°</v>
      </c>
      <c r="H2126" s="37" t="str">
        <f t="shared" si="1427"/>
        <v>Práctica Docente II: Instituciones Educativas</v>
      </c>
      <c r="I2126" s="35" t="str">
        <f t="shared" si="1427"/>
        <v>-</v>
      </c>
      <c r="J2126" s="37">
        <f>'Coloquios2020 - Notas finales '!Y26</f>
        <v>0</v>
      </c>
      <c r="K2126" s="35">
        <f>'Coloquios2020 - Notas finales '!Z26</f>
        <v>0</v>
      </c>
      <c r="L2126" s="35">
        <f>'Coloquios2020 - Notas finales '!AA26</f>
        <v>0</v>
      </c>
      <c r="M2126" s="35">
        <f>'Coloquios2020 - Notas finales '!AB26</f>
        <v>0</v>
      </c>
      <c r="N2126" s="38">
        <f>'Coloquios2020 - Notas finales '!AC26</f>
        <v>0</v>
      </c>
    </row>
    <row r="2127" spans="1:14" x14ac:dyDescent="0.2">
      <c r="A2127" s="34">
        <f t="shared" ref="A2127:I2127" si="1428">+A1427</f>
        <v>44144.511969930551</v>
      </c>
      <c r="B2127" s="35" t="str">
        <f t="shared" si="1428"/>
        <v>cudugnellomariela@yahoo.com</v>
      </c>
      <c r="C2127" s="35" t="str">
        <f t="shared" si="1428"/>
        <v>1 de 1</v>
      </c>
      <c r="D2127" s="35" t="str">
        <f t="shared" si="1428"/>
        <v>Coloquios/Talleres/etc</v>
      </c>
      <c r="E2127" s="36" t="str">
        <f t="shared" si="1428"/>
        <v>2/11</v>
      </c>
      <c r="F2127" s="37" t="str">
        <f t="shared" si="1428"/>
        <v>Biología</v>
      </c>
      <c r="G2127" s="35" t="str">
        <f t="shared" si="1428"/>
        <v>3°</v>
      </c>
      <c r="H2127" s="37" t="str">
        <f t="shared" si="1428"/>
        <v>HISTORIA Y POLÌTICA DE LA EDUCACIÒN ARGENTINA</v>
      </c>
      <c r="I2127" s="35" t="str">
        <f t="shared" si="1428"/>
        <v>-</v>
      </c>
      <c r="J2127" s="37" t="str">
        <f>'Coloquios2020 - Notas finales '!Y27</f>
        <v>ODASSO ROSTOLL ADA LUZ</v>
      </c>
      <c r="K2127" s="35">
        <f>'Coloquios2020 - Notas finales '!Z27</f>
        <v>40703171</v>
      </c>
      <c r="L2127" s="35">
        <f>'Coloquios2020 - Notas finales '!AA27</f>
        <v>10</v>
      </c>
      <c r="M2127" s="35" t="str">
        <f>'Coloquios2020 - Notas finales '!AB27</f>
        <v>No se tomó escrito</v>
      </c>
      <c r="N2127" s="38">
        <f>'Coloquios2020 - Notas finales '!AC27</f>
        <v>10</v>
      </c>
    </row>
    <row r="2128" spans="1:14" hidden="1" x14ac:dyDescent="0.2">
      <c r="A2128" s="34">
        <f t="shared" ref="A2128:I2128" si="1429">+A1428</f>
        <v>44144.617550844909</v>
      </c>
      <c r="B2128" s="35" t="str">
        <f t="shared" si="1429"/>
        <v>davylog@gmail.com</v>
      </c>
      <c r="C2128" s="35" t="str">
        <f t="shared" si="1429"/>
        <v>1 de 1</v>
      </c>
      <c r="D2128" s="35" t="str">
        <f t="shared" si="1429"/>
        <v>Coloquios/Talleres/etc</v>
      </c>
      <c r="E2128" s="36" t="str">
        <f t="shared" si="1429"/>
        <v>5/11</v>
      </c>
      <c r="F2128" s="37" t="str">
        <f t="shared" si="1429"/>
        <v>Geografía</v>
      </c>
      <c r="G2128" s="35" t="str">
        <f t="shared" si="1429"/>
        <v>2°</v>
      </c>
      <c r="H2128" s="37" t="str">
        <f t="shared" si="1429"/>
        <v>Didáctica de la Geografía I</v>
      </c>
      <c r="I2128" s="35" t="str">
        <f t="shared" si="1429"/>
        <v>-</v>
      </c>
      <c r="J2128" s="37">
        <f>'Coloquios2020 - Notas finales '!Y28</f>
        <v>0</v>
      </c>
      <c r="K2128" s="35">
        <f>'Coloquios2020 - Notas finales '!Z28</f>
        <v>0</v>
      </c>
      <c r="L2128" s="35">
        <f>'Coloquios2020 - Notas finales '!AA28</f>
        <v>0</v>
      </c>
      <c r="M2128" s="35">
        <f>'Coloquios2020 - Notas finales '!AB28</f>
        <v>0</v>
      </c>
      <c r="N2128" s="38">
        <f>'Coloquios2020 - Notas finales '!AC28</f>
        <v>0</v>
      </c>
    </row>
    <row r="2129" spans="1:14" x14ac:dyDescent="0.2">
      <c r="A2129" s="34">
        <f t="shared" ref="A2129:I2129" si="1430">+A1429</f>
        <v>44144.632618333329</v>
      </c>
      <c r="B2129" s="35" t="str">
        <f t="shared" si="1430"/>
        <v>hectorcalabrasa@gmail.com</v>
      </c>
      <c r="C2129" s="35" t="str">
        <f t="shared" si="1430"/>
        <v>1 de 1</v>
      </c>
      <c r="D2129" s="35" t="str">
        <f t="shared" si="1430"/>
        <v>Coloquios/Talleres/etc</v>
      </c>
      <c r="E2129" s="36" t="str">
        <f t="shared" si="1430"/>
        <v>9/11</v>
      </c>
      <c r="F2129" s="37" t="str">
        <f t="shared" si="1430"/>
        <v>Artes Visuales</v>
      </c>
      <c r="G2129" s="35" t="str">
        <f t="shared" si="1430"/>
        <v>2°</v>
      </c>
      <c r="H2129" s="37" t="str">
        <f t="shared" si="1430"/>
        <v>Probléemática histórica</v>
      </c>
      <c r="I2129" s="35" t="str">
        <f t="shared" si="1430"/>
        <v>-</v>
      </c>
      <c r="J2129" s="37" t="str">
        <f>'Coloquios2020 - Notas finales '!Y29</f>
        <v>Casco Marcela</v>
      </c>
      <c r="K2129" s="35">
        <f>'Coloquios2020 - Notas finales '!Z29</f>
        <v>17758382</v>
      </c>
      <c r="L2129" s="35">
        <f>'Coloquios2020 - Notas finales '!AA29</f>
        <v>10</v>
      </c>
      <c r="M2129" s="35">
        <f>'Coloquios2020 - Notas finales '!AB29</f>
        <v>10</v>
      </c>
      <c r="N2129" s="38">
        <f>'Coloquios2020 - Notas finales '!AC29</f>
        <v>10</v>
      </c>
    </row>
    <row r="2130" spans="1:14" x14ac:dyDescent="0.2">
      <c r="A2130" s="34">
        <f t="shared" ref="A2130:I2130" si="1431">+A1430</f>
        <v>44144.637571805557</v>
      </c>
      <c r="B2130" s="35" t="str">
        <f t="shared" si="1431"/>
        <v>hectorcalabrasa@gmail.com</v>
      </c>
      <c r="C2130" s="35" t="str">
        <f t="shared" si="1431"/>
        <v>1 de 1</v>
      </c>
      <c r="D2130" s="35" t="str">
        <f t="shared" si="1431"/>
        <v>Coloquios/Talleres/etc</v>
      </c>
      <c r="E2130" s="36" t="str">
        <f t="shared" si="1431"/>
        <v>9/11</v>
      </c>
      <c r="F2130" s="37" t="str">
        <f t="shared" si="1431"/>
        <v>Artes Visuales</v>
      </c>
      <c r="G2130" s="35" t="str">
        <f t="shared" si="1431"/>
        <v>2°</v>
      </c>
      <c r="H2130" s="37" t="str">
        <f t="shared" si="1431"/>
        <v>Lenguaje Visual 2</v>
      </c>
      <c r="I2130" s="35" t="str">
        <f t="shared" si="1431"/>
        <v>-</v>
      </c>
      <c r="J2130" s="37" t="str">
        <f>'Coloquios2020 - Notas finales '!Y30</f>
        <v xml:space="preserve">Araujo Natalia </v>
      </c>
      <c r="K2130" s="35">
        <f>'Coloquios2020 - Notas finales '!Z30</f>
        <v>33084340</v>
      </c>
      <c r="L2130" s="35">
        <f>'Coloquios2020 - Notas finales '!AA30</f>
        <v>10</v>
      </c>
      <c r="M2130" s="35">
        <f>'Coloquios2020 - Notas finales '!AB30</f>
        <v>10</v>
      </c>
      <c r="N2130" s="38">
        <f>'Coloquios2020 - Notas finales '!AC30</f>
        <v>10</v>
      </c>
    </row>
    <row r="2131" spans="1:14" x14ac:dyDescent="0.2">
      <c r="A2131" s="34">
        <f t="shared" ref="A2131:I2131" si="1432">+A1431</f>
        <v>44144.647973819447</v>
      </c>
      <c r="B2131" s="35" t="str">
        <f t="shared" si="1432"/>
        <v>hectorcalabrasa@gmail.com</v>
      </c>
      <c r="C2131" s="35" t="str">
        <f t="shared" si="1432"/>
        <v>1 de 1</v>
      </c>
      <c r="D2131" s="35" t="str">
        <f t="shared" si="1432"/>
        <v>Coloquios/Talleres/etc</v>
      </c>
      <c r="E2131" s="36" t="str">
        <f t="shared" si="1432"/>
        <v>9/11</v>
      </c>
      <c r="F2131" s="37" t="str">
        <f t="shared" si="1432"/>
        <v>Artes Visuales</v>
      </c>
      <c r="G2131" s="35" t="str">
        <f t="shared" si="1432"/>
        <v>3°</v>
      </c>
      <c r="H2131" s="37" t="str">
        <f t="shared" si="1432"/>
        <v>Lenguaje Visual 3</v>
      </c>
      <c r="I2131" s="35" t="str">
        <f t="shared" si="1432"/>
        <v>-</v>
      </c>
      <c r="J2131" s="37" t="str">
        <f>'Coloquios2020 - Notas finales '!Y31</f>
        <v>Gomez Yanina</v>
      </c>
      <c r="K2131" s="35">
        <f>'Coloquios2020 - Notas finales '!Z31</f>
        <v>36576153</v>
      </c>
      <c r="L2131" s="35">
        <f>'Coloquios2020 - Notas finales '!AA31</f>
        <v>10</v>
      </c>
      <c r="M2131" s="35">
        <f>'Coloquios2020 - Notas finales '!AB31</f>
        <v>10</v>
      </c>
      <c r="N2131" s="38">
        <f>'Coloquios2020 - Notas finales '!AC31</f>
        <v>10</v>
      </c>
    </row>
    <row r="2132" spans="1:14" x14ac:dyDescent="0.2">
      <c r="A2132" s="34">
        <f t="shared" ref="A2132:I2132" si="1433">+A1432</f>
        <v>44144.661405798615</v>
      </c>
      <c r="B2132" s="35" t="str">
        <f t="shared" si="1433"/>
        <v>hectorcalabrasa@gmail.com</v>
      </c>
      <c r="C2132" s="35" t="str">
        <f t="shared" si="1433"/>
        <v>1 de 1</v>
      </c>
      <c r="D2132" s="35" t="str">
        <f t="shared" si="1433"/>
        <v>Coloquios/Talleres/etc</v>
      </c>
      <c r="E2132" s="36" t="str">
        <f t="shared" si="1433"/>
        <v>9/11</v>
      </c>
      <c r="F2132" s="37" t="str">
        <f t="shared" si="1433"/>
        <v>Artes Visuales</v>
      </c>
      <c r="G2132" s="35" t="str">
        <f t="shared" si="1433"/>
        <v>4°</v>
      </c>
      <c r="H2132" s="37" t="str">
        <f t="shared" si="1433"/>
        <v>Estética Contemporánea</v>
      </c>
      <c r="I2132" s="35" t="str">
        <f t="shared" si="1433"/>
        <v>-</v>
      </c>
      <c r="J2132" s="37" t="str">
        <f>'Coloquios2020 - Notas finales '!Y32</f>
        <v>ESpindola Milagros</v>
      </c>
      <c r="K2132" s="35">
        <f>'Coloquios2020 - Notas finales '!Z32</f>
        <v>40554680</v>
      </c>
      <c r="L2132" s="35">
        <f>'Coloquios2020 - Notas finales '!AA32</f>
        <v>10</v>
      </c>
      <c r="M2132" s="35">
        <f>'Coloquios2020 - Notas finales '!AB32</f>
        <v>10</v>
      </c>
      <c r="N2132" s="38">
        <f>'Coloquios2020 - Notas finales '!AC32</f>
        <v>10</v>
      </c>
    </row>
    <row r="2133" spans="1:14" x14ac:dyDescent="0.2">
      <c r="A2133" s="34">
        <f t="shared" ref="A2133:I2133" si="1434">+A1433</f>
        <v>44144.701692881943</v>
      </c>
      <c r="B2133" s="35" t="str">
        <f t="shared" si="1434"/>
        <v>cudugnellomariela@yahoo.com</v>
      </c>
      <c r="C2133" s="35" t="str">
        <f t="shared" si="1434"/>
        <v>1 de 2</v>
      </c>
      <c r="D2133" s="35" t="str">
        <f t="shared" si="1434"/>
        <v>Coloquios/Talleres/etc</v>
      </c>
      <c r="E2133" s="36" t="str">
        <f t="shared" si="1434"/>
        <v>2/11</v>
      </c>
      <c r="F2133" s="37" t="str">
        <f t="shared" si="1434"/>
        <v>Educación Inicial</v>
      </c>
      <c r="G2133" s="35" t="str">
        <f t="shared" si="1434"/>
        <v>3°</v>
      </c>
      <c r="H2133" s="37" t="str">
        <f t="shared" si="1434"/>
        <v>HISTORIA SOCIAL DE LA EDUCACIÒN Y POLÌTICA EDUCATIVA ARGENTINA</v>
      </c>
      <c r="I2133" s="35" t="str">
        <f t="shared" si="1434"/>
        <v>-</v>
      </c>
      <c r="J2133" s="37" t="str">
        <f>'Coloquios2020 - Notas finales '!Y33</f>
        <v>BOVO MAGALÌ</v>
      </c>
      <c r="K2133" s="35">
        <f>'Coloquios2020 - Notas finales '!Z33</f>
        <v>39050263</v>
      </c>
      <c r="L2133" s="35">
        <f>'Coloquios2020 - Notas finales '!AA33</f>
        <v>9</v>
      </c>
      <c r="M2133" s="35" t="str">
        <f>'Coloquios2020 - Notas finales '!AB33</f>
        <v>No se tomó escrito</v>
      </c>
      <c r="N2133" s="38">
        <f>'Coloquios2020 - Notas finales '!AC33</f>
        <v>9</v>
      </c>
    </row>
    <row r="2134" spans="1:14" hidden="1" x14ac:dyDescent="0.2">
      <c r="A2134" s="34">
        <f t="shared" ref="A2134:I2134" si="1435">+A1434</f>
        <v>44144.704017314813</v>
      </c>
      <c r="B2134" s="35" t="str">
        <f t="shared" si="1435"/>
        <v>cudugnellomariela@yahoo.com</v>
      </c>
      <c r="C2134" s="35" t="str">
        <f t="shared" si="1435"/>
        <v>2 de 2</v>
      </c>
      <c r="D2134" s="35" t="str">
        <f t="shared" si="1435"/>
        <v>Coloquios/Talleres/etc</v>
      </c>
      <c r="E2134" s="36" t="str">
        <f t="shared" si="1435"/>
        <v>2/11</v>
      </c>
      <c r="F2134" s="37" t="str">
        <f t="shared" si="1435"/>
        <v>Educación Inicial</v>
      </c>
      <c r="G2134" s="35" t="str">
        <f t="shared" si="1435"/>
        <v>3°</v>
      </c>
      <c r="H2134" s="37" t="str">
        <f t="shared" si="1435"/>
        <v xml:space="preserve"> HISTORIA SOCIAL DE LA EDUCACIÒN Y POLÌTICA EDUCATIVA ARGENTINA EDUCATIVA ARGENTINA</v>
      </c>
      <c r="I2134" s="35" t="str">
        <f t="shared" si="1435"/>
        <v>-</v>
      </c>
      <c r="J2134" s="37">
        <f>'Coloquios2020 - Notas finales '!Y34</f>
        <v>0</v>
      </c>
      <c r="K2134" s="35">
        <f>'Coloquios2020 - Notas finales '!Z34</f>
        <v>0</v>
      </c>
      <c r="L2134" s="35">
        <f>'Coloquios2020 - Notas finales '!AA34</f>
        <v>0</v>
      </c>
      <c r="M2134" s="35">
        <f>'Coloquios2020 - Notas finales '!AB34</f>
        <v>0</v>
      </c>
      <c r="N2134" s="38">
        <f>'Coloquios2020 - Notas finales '!AC34</f>
        <v>0</v>
      </c>
    </row>
    <row r="2135" spans="1:14" x14ac:dyDescent="0.2">
      <c r="A2135" s="34">
        <f t="shared" ref="A2135:I2135" si="1436">+A1435</f>
        <v>44144.710683483798</v>
      </c>
      <c r="B2135" s="35" t="str">
        <f t="shared" si="1436"/>
        <v>cudugnellomariela@yahoo.com</v>
      </c>
      <c r="C2135" s="35" t="str">
        <f t="shared" si="1436"/>
        <v>1 de 1</v>
      </c>
      <c r="D2135" s="35" t="str">
        <f t="shared" si="1436"/>
        <v>Coloquios/Talleres/etc</v>
      </c>
      <c r="E2135" s="36" t="str">
        <f t="shared" si="1436"/>
        <v>6/11</v>
      </c>
      <c r="F2135" s="37" t="str">
        <f t="shared" si="1436"/>
        <v>Biología</v>
      </c>
      <c r="G2135" s="35" t="str">
        <f t="shared" si="1436"/>
        <v>2°</v>
      </c>
      <c r="H2135" s="37" t="str">
        <f t="shared" si="1436"/>
        <v>INSTITUCIONES EDUCATIVAS</v>
      </c>
      <c r="I2135" s="35" t="str">
        <f t="shared" si="1436"/>
        <v>-</v>
      </c>
      <c r="J2135" s="37" t="str">
        <f>'Coloquios2020 - Notas finales '!Y35</f>
        <v>MASACHESE BIANCA</v>
      </c>
      <c r="K2135" s="35">
        <f>'Coloquios2020 - Notas finales '!Z35</f>
        <v>41975342</v>
      </c>
      <c r="L2135" s="35">
        <f>'Coloquios2020 - Notas finales '!AA35</f>
        <v>10</v>
      </c>
      <c r="M2135" s="35" t="str">
        <f>'Coloquios2020 - Notas finales '!AB35</f>
        <v>No se tomó escrito</v>
      </c>
      <c r="N2135" s="38">
        <f>'Coloquios2020 - Notas finales '!AC35</f>
        <v>10</v>
      </c>
    </row>
    <row r="2136" spans="1:14" hidden="1" x14ac:dyDescent="0.2">
      <c r="A2136" s="34">
        <f t="shared" ref="A2136:I2136" si="1437">+A1436</f>
        <v>44144.762548148152</v>
      </c>
      <c r="B2136" s="35" t="str">
        <f t="shared" si="1437"/>
        <v>julipecoro@gmail.com</v>
      </c>
      <c r="C2136" s="35">
        <f t="shared" si="1437"/>
        <v>0</v>
      </c>
      <c r="D2136" s="35" t="str">
        <f t="shared" si="1437"/>
        <v>Coloquios/Talleres/etc</v>
      </c>
      <c r="E2136" s="36" t="str">
        <f t="shared" si="1437"/>
        <v>2/11</v>
      </c>
      <c r="F2136" s="37" t="str">
        <f t="shared" si="1437"/>
        <v>Administración</v>
      </c>
      <c r="G2136" s="35" t="str">
        <f t="shared" si="1437"/>
        <v>3°</v>
      </c>
      <c r="H2136" s="37" t="str">
        <f t="shared" si="1437"/>
        <v>Derecho 2</v>
      </c>
      <c r="I2136" s="35" t="str">
        <f t="shared" si="1437"/>
        <v>-</v>
      </c>
      <c r="J2136" s="37">
        <f>'Coloquios2020 - Notas finales '!Y36</f>
        <v>0</v>
      </c>
      <c r="K2136" s="35">
        <f>'Coloquios2020 - Notas finales '!Z36</f>
        <v>0</v>
      </c>
      <c r="L2136" s="35">
        <f>'Coloquios2020 - Notas finales '!AA36</f>
        <v>0</v>
      </c>
      <c r="M2136" s="35">
        <f>'Coloquios2020 - Notas finales '!AB36</f>
        <v>0</v>
      </c>
      <c r="N2136" s="38">
        <f>'Coloquios2020 - Notas finales '!AC36</f>
        <v>0</v>
      </c>
    </row>
    <row r="2137" spans="1:14" x14ac:dyDescent="0.2">
      <c r="A2137" s="34">
        <f t="shared" ref="A2137:I2137" si="1438">+A1437</f>
        <v>44144.782598171296</v>
      </c>
      <c r="B2137" s="35" t="str">
        <f t="shared" si="1438"/>
        <v>cudugnellomariela@yahoo.com</v>
      </c>
      <c r="C2137" s="35" t="str">
        <f t="shared" si="1438"/>
        <v>1 de 1</v>
      </c>
      <c r="D2137" s="35" t="str">
        <f t="shared" si="1438"/>
        <v>Coloquios/Talleres/etc</v>
      </c>
      <c r="E2137" s="36" t="str">
        <f t="shared" si="1438"/>
        <v>6/11</v>
      </c>
      <c r="F2137" s="37" t="str">
        <f t="shared" si="1438"/>
        <v>Ciencias de la Educación</v>
      </c>
      <c r="G2137" s="35" t="str">
        <f t="shared" si="1438"/>
        <v>2°</v>
      </c>
      <c r="H2137" s="37" t="str">
        <f t="shared" si="1438"/>
        <v>TRAYECTO DE PRÀCTICA: TALLER DE DOCENCIA II</v>
      </c>
      <c r="I2137" s="35" t="str">
        <f t="shared" si="1438"/>
        <v>-</v>
      </c>
      <c r="J2137" s="37" t="str">
        <f>'Coloquios2020 - Notas finales '!Y37</f>
        <v>PAZ0 MARIEL</v>
      </c>
      <c r="K2137" s="35">
        <f>'Coloquios2020 - Notas finales '!Z37</f>
        <v>38836987</v>
      </c>
      <c r="L2137" s="35">
        <f>'Coloquios2020 - Notas finales '!AA37</f>
        <v>8</v>
      </c>
      <c r="M2137" s="35" t="str">
        <f>'Coloquios2020 - Notas finales '!AB37</f>
        <v>No se tomó escrito</v>
      </c>
      <c r="N2137" s="38">
        <f>'Coloquios2020 - Notas finales '!AC37</f>
        <v>8</v>
      </c>
    </row>
    <row r="2138" spans="1:14" hidden="1" x14ac:dyDescent="0.2">
      <c r="A2138" s="34">
        <f t="shared" ref="A2138:I2138" si="1439">+A1438</f>
        <v>44144.803320636573</v>
      </c>
      <c r="B2138" s="35" t="str">
        <f t="shared" si="1439"/>
        <v>norabenso@gmail.com</v>
      </c>
      <c r="C2138" s="35" t="str">
        <f t="shared" si="1439"/>
        <v>1 de 1</v>
      </c>
      <c r="D2138" s="35" t="str">
        <f t="shared" si="1439"/>
        <v>Coloquios/Talleres/etc</v>
      </c>
      <c r="E2138" s="36" t="str">
        <f t="shared" si="1439"/>
        <v>9/11</v>
      </c>
      <c r="F2138" s="37" t="str">
        <f t="shared" si="1439"/>
        <v>Inglés</v>
      </c>
      <c r="G2138" s="35" t="str">
        <f t="shared" si="1439"/>
        <v>1°</v>
      </c>
      <c r="H2138" s="37" t="str">
        <f t="shared" si="1439"/>
        <v>Lengua Inglesa I</v>
      </c>
      <c r="I2138" s="35" t="str">
        <f t="shared" si="1439"/>
        <v>-</v>
      </c>
      <c r="J2138" s="37">
        <f>'Coloquios2020 - Notas finales '!Y38</f>
        <v>0</v>
      </c>
      <c r="K2138" s="35">
        <f>'Coloquios2020 - Notas finales '!Z38</f>
        <v>0</v>
      </c>
      <c r="L2138" s="35">
        <f>'Coloquios2020 - Notas finales '!AA38</f>
        <v>0</v>
      </c>
      <c r="M2138" s="35">
        <f>'Coloquios2020 - Notas finales '!AB38</f>
        <v>0</v>
      </c>
      <c r="N2138" s="38">
        <f>'Coloquios2020 - Notas finales '!AC38</f>
        <v>0</v>
      </c>
    </row>
    <row r="2139" spans="1:14" x14ac:dyDescent="0.2">
      <c r="A2139" s="34">
        <f t="shared" ref="A2139:I2139" si="1440">+A1439</f>
        <v>44144.811680150466</v>
      </c>
      <c r="B2139" s="35" t="str">
        <f t="shared" si="1440"/>
        <v>riccimarialuisaeduc@gmail.com</v>
      </c>
      <c r="C2139" s="35" t="str">
        <f t="shared" si="1440"/>
        <v>1 de 1</v>
      </c>
      <c r="D2139" s="35" t="str">
        <f t="shared" si="1440"/>
        <v>Coloquios/Talleres/etc</v>
      </c>
      <c r="E2139" s="36" t="str">
        <f t="shared" si="1440"/>
        <v>9/11</v>
      </c>
      <c r="F2139" s="37" t="str">
        <f t="shared" si="1440"/>
        <v>Biología</v>
      </c>
      <c r="G2139" s="35" t="str">
        <f t="shared" si="1440"/>
        <v>1°</v>
      </c>
      <c r="H2139" s="37" t="str">
        <f t="shared" si="1440"/>
        <v>Práctica Docente I: Escenarios Educativos</v>
      </c>
      <c r="I2139" s="35" t="str">
        <f t="shared" si="1440"/>
        <v>-</v>
      </c>
      <c r="J2139" s="37" t="str">
        <f>'Coloquios2020 - Notas finales '!Y39</f>
        <v>Ghignone Roselló, Sofía</v>
      </c>
      <c r="K2139" s="35">
        <f>'Coloquios2020 - Notas finales '!Z39</f>
        <v>44426306</v>
      </c>
      <c r="L2139" s="35">
        <f>'Coloquios2020 - Notas finales '!AA39</f>
        <v>8</v>
      </c>
      <c r="M2139" s="35">
        <f>'Coloquios2020 - Notas finales '!AB39</f>
        <v>8</v>
      </c>
      <c r="N2139" s="38">
        <f>'Coloquios2020 - Notas finales '!AC39</f>
        <v>8</v>
      </c>
    </row>
    <row r="2140" spans="1:14" x14ac:dyDescent="0.2">
      <c r="A2140" s="34">
        <f t="shared" ref="A2140:I2140" si="1441">+A1440</f>
        <v>44144.826860844907</v>
      </c>
      <c r="B2140" s="35" t="str">
        <f t="shared" si="1441"/>
        <v>cudgunellomariela@yahoo.com</v>
      </c>
      <c r="C2140" s="35" t="str">
        <f t="shared" si="1441"/>
        <v>1 de 2</v>
      </c>
      <c r="D2140" s="35" t="str">
        <f t="shared" si="1441"/>
        <v>Coloquios/Talleres/etc</v>
      </c>
      <c r="E2140" s="36" t="str">
        <f t="shared" si="1441"/>
        <v>5/11</v>
      </c>
      <c r="F2140" s="37" t="str">
        <f t="shared" si="1441"/>
        <v>Artes Visuales</v>
      </c>
      <c r="G2140" s="35" t="str">
        <f t="shared" si="1441"/>
        <v>1°</v>
      </c>
      <c r="H2140" s="37" t="str">
        <f t="shared" si="1441"/>
        <v>Didàctica y Currìculum</v>
      </c>
      <c r="I2140" s="35" t="str">
        <f t="shared" si="1441"/>
        <v>-</v>
      </c>
      <c r="J2140" s="37" t="str">
        <f>'Coloquios2020 - Notas finales '!Y40</f>
        <v>BOVARI JULIANA</v>
      </c>
      <c r="K2140" s="35">
        <f>'Coloquios2020 - Notas finales '!Z40</f>
        <v>28859965</v>
      </c>
      <c r="L2140" s="35">
        <f>'Coloquios2020 - Notas finales '!AA40</f>
        <v>9</v>
      </c>
      <c r="M2140" s="35" t="str">
        <f>'Coloquios2020 - Notas finales '!AB40</f>
        <v>No se tomó escrito</v>
      </c>
      <c r="N2140" s="38">
        <f>'Coloquios2020 - Notas finales '!AC40</f>
        <v>9</v>
      </c>
    </row>
    <row r="2141" spans="1:14" x14ac:dyDescent="0.2">
      <c r="A2141" s="34">
        <f t="shared" ref="A2141:I2141" si="1442">+A1441</f>
        <v>44144.82927130787</v>
      </c>
      <c r="B2141" s="35" t="str">
        <f t="shared" si="1442"/>
        <v>cudugnellomariela@yahoo.com</v>
      </c>
      <c r="C2141" s="35" t="str">
        <f t="shared" si="1442"/>
        <v>1 de 2</v>
      </c>
      <c r="D2141" s="35" t="str">
        <f t="shared" si="1442"/>
        <v>Coloquios/Talleres/etc</v>
      </c>
      <c r="E2141" s="36" t="str">
        <f t="shared" si="1442"/>
        <v>5/11</v>
      </c>
      <c r="F2141" s="37" t="str">
        <f t="shared" si="1442"/>
        <v>Artes Visuales</v>
      </c>
      <c r="G2141" s="35" t="str">
        <f t="shared" si="1442"/>
        <v>1°</v>
      </c>
      <c r="H2141" s="37" t="str">
        <f t="shared" si="1442"/>
        <v>DIDÀCTICA Y CURRÌCULUM</v>
      </c>
      <c r="I2141" s="35" t="str">
        <f t="shared" si="1442"/>
        <v>-</v>
      </c>
      <c r="J2141" s="37" t="str">
        <f>'Coloquios2020 - Notas finales '!Y41</f>
        <v>SOLDEVILA SILVIA</v>
      </c>
      <c r="K2141" s="35">
        <f>'Coloquios2020 - Notas finales '!Z41</f>
        <v>21402463</v>
      </c>
      <c r="L2141" s="35">
        <f>'Coloquios2020 - Notas finales '!AA41</f>
        <v>10</v>
      </c>
      <c r="M2141" s="35" t="str">
        <f>'Coloquios2020 - Notas finales '!AB41</f>
        <v>No se tomó escrito</v>
      </c>
      <c r="N2141" s="38">
        <f>'Coloquios2020 - Notas finales '!AC41</f>
        <v>10</v>
      </c>
    </row>
    <row r="2142" spans="1:14" hidden="1" x14ac:dyDescent="0.2">
      <c r="A2142" s="34">
        <f t="shared" ref="A2142:I2142" si="1443">+A1442</f>
        <v>44144.830647812501</v>
      </c>
      <c r="B2142" s="35" t="str">
        <f t="shared" si="1443"/>
        <v>efedeaiequis@gmail.com</v>
      </c>
      <c r="C2142" s="35" t="str">
        <f t="shared" si="1443"/>
        <v>1 de 2</v>
      </c>
      <c r="D2142" s="35" t="str">
        <f t="shared" si="1443"/>
        <v>Coloquios/Talleres/etc</v>
      </c>
      <c r="E2142" s="36" t="str">
        <f t="shared" si="1443"/>
        <v>9/11</v>
      </c>
      <c r="F2142" s="37" t="str">
        <f t="shared" si="1443"/>
        <v>Biología</v>
      </c>
      <c r="G2142" s="35" t="str">
        <f t="shared" si="1443"/>
        <v>4°</v>
      </c>
      <c r="H2142" s="37" t="str">
        <f t="shared" si="1443"/>
        <v>Epistemología (Plan Viejo)</v>
      </c>
      <c r="I2142" s="35" t="str">
        <f t="shared" si="1443"/>
        <v>-</v>
      </c>
      <c r="J2142" s="37">
        <f>'Coloquios2020 - Notas finales '!Y42</f>
        <v>0</v>
      </c>
      <c r="K2142" s="35">
        <f>'Coloquios2020 - Notas finales '!Z42</f>
        <v>0</v>
      </c>
      <c r="L2142" s="35">
        <f>'Coloquios2020 - Notas finales '!AA42</f>
        <v>0</v>
      </c>
      <c r="M2142" s="35">
        <f>'Coloquios2020 - Notas finales '!AB42</f>
        <v>0</v>
      </c>
      <c r="N2142" s="38">
        <f>'Coloquios2020 - Notas finales '!AC42</f>
        <v>0</v>
      </c>
    </row>
    <row r="2143" spans="1:14" x14ac:dyDescent="0.2">
      <c r="A2143" s="34">
        <f t="shared" ref="A2143:I2143" si="1444">+A1443</f>
        <v>44144.831691828702</v>
      </c>
      <c r="B2143" s="35" t="str">
        <f t="shared" si="1444"/>
        <v>e_pasquini@hotmail.com</v>
      </c>
      <c r="C2143" s="35" t="str">
        <f t="shared" si="1444"/>
        <v>1 de 1</v>
      </c>
      <c r="D2143" s="35" t="str">
        <f t="shared" si="1444"/>
        <v>Coloquios/Talleres/etc</v>
      </c>
      <c r="E2143" s="36" t="str">
        <f t="shared" si="1444"/>
        <v>9/11</v>
      </c>
      <c r="F2143" s="37" t="str">
        <f t="shared" si="1444"/>
        <v>Desarrollo de Sofware</v>
      </c>
      <c r="G2143" s="35" t="str">
        <f t="shared" si="1444"/>
        <v>2°</v>
      </c>
      <c r="H2143" s="37" t="str">
        <f t="shared" si="1444"/>
        <v>Innovación y Desarrollo Emprendedor (Taller)</v>
      </c>
      <c r="I2143" s="35" t="str">
        <f t="shared" si="1444"/>
        <v>-</v>
      </c>
      <c r="J2143" s="37" t="str">
        <f>'Coloquios2020 - Notas finales '!Y43</f>
        <v>Frasca, Tomás</v>
      </c>
      <c r="K2143" s="35">
        <f>'Coloquios2020 - Notas finales '!Z43</f>
        <v>43714183</v>
      </c>
      <c r="L2143" s="35">
        <f>'Coloquios2020 - Notas finales '!AA43</f>
        <v>8</v>
      </c>
      <c r="M2143" s="35">
        <f>'Coloquios2020 - Notas finales '!AB43</f>
        <v>8</v>
      </c>
      <c r="N2143" s="38">
        <f>'Coloquios2020 - Notas finales '!AC43</f>
        <v>8</v>
      </c>
    </row>
    <row r="2144" spans="1:14" hidden="1" x14ac:dyDescent="0.2">
      <c r="A2144" s="34">
        <f t="shared" ref="A2144:I2144" si="1445">+A1444</f>
        <v>44144.833258993051</v>
      </c>
      <c r="B2144" s="35" t="str">
        <f t="shared" si="1445"/>
        <v>efedeaiequis@gmail.com</v>
      </c>
      <c r="C2144" s="35" t="str">
        <f t="shared" si="1445"/>
        <v>2 de 2</v>
      </c>
      <c r="D2144" s="35" t="str">
        <f t="shared" si="1445"/>
        <v>Coloquios/Talleres/etc</v>
      </c>
      <c r="E2144" s="36" t="str">
        <f t="shared" si="1445"/>
        <v>9/11</v>
      </c>
      <c r="F2144" s="37" t="str">
        <f t="shared" si="1445"/>
        <v>Biología</v>
      </c>
      <c r="G2144" s="35" t="str">
        <f t="shared" si="1445"/>
        <v>4°</v>
      </c>
      <c r="H2144" s="37" t="str">
        <f t="shared" si="1445"/>
        <v>Epistemología de las Ciencias Naturales</v>
      </c>
      <c r="I2144" s="35" t="str">
        <f t="shared" si="1445"/>
        <v>-</v>
      </c>
      <c r="J2144" s="37">
        <f>'Coloquios2020 - Notas finales '!Y44</f>
        <v>0</v>
      </c>
      <c r="K2144" s="35">
        <f>'Coloquios2020 - Notas finales '!Z44</f>
        <v>0</v>
      </c>
      <c r="L2144" s="35">
        <f>'Coloquios2020 - Notas finales '!AA44</f>
        <v>0</v>
      </c>
      <c r="M2144" s="35">
        <f>'Coloquios2020 - Notas finales '!AB44</f>
        <v>0</v>
      </c>
      <c r="N2144" s="38">
        <f>'Coloquios2020 - Notas finales '!AC44</f>
        <v>0</v>
      </c>
    </row>
    <row r="2145" spans="1:14" x14ac:dyDescent="0.2">
      <c r="A2145" s="34">
        <f t="shared" ref="A2145:I2145" si="1446">+A1445</f>
        <v>44144.847094803241</v>
      </c>
      <c r="B2145" s="35" t="str">
        <f t="shared" si="1446"/>
        <v>alancaynancycami@yahoo.es</v>
      </c>
      <c r="C2145" s="35">
        <f t="shared" si="1446"/>
        <v>0</v>
      </c>
      <c r="D2145" s="35" t="str">
        <f t="shared" si="1446"/>
        <v>Coloquios/Talleres/etc</v>
      </c>
      <c r="E2145" s="36" t="str">
        <f t="shared" si="1446"/>
        <v>9/11</v>
      </c>
      <c r="F2145" s="37" t="str">
        <f t="shared" si="1446"/>
        <v>Artes Visuales</v>
      </c>
      <c r="G2145" s="35" t="str">
        <f t="shared" si="1446"/>
        <v>3°</v>
      </c>
      <c r="H2145" s="37" t="str">
        <f t="shared" si="1446"/>
        <v>Problemàtica Filosófica</v>
      </c>
      <c r="I2145" s="35" t="str">
        <f t="shared" si="1446"/>
        <v>-</v>
      </c>
      <c r="J2145" s="37" t="str">
        <f>'Coloquios2020 - Notas finales '!Y45</f>
        <v>BUSTAMANTE NAHUEL</v>
      </c>
      <c r="K2145" s="35">
        <f>'Coloquios2020 - Notas finales '!Z45</f>
        <v>40556385</v>
      </c>
      <c r="L2145" s="35">
        <f>'Coloquios2020 - Notas finales '!AA45</f>
        <v>10</v>
      </c>
      <c r="M2145" s="35">
        <f>'Coloquios2020 - Notas finales '!AB45</f>
        <v>10</v>
      </c>
      <c r="N2145" s="38">
        <f>'Coloquios2020 - Notas finales '!AC45</f>
        <v>10</v>
      </c>
    </row>
    <row r="2146" spans="1:14" x14ac:dyDescent="0.2">
      <c r="A2146" s="34">
        <f t="shared" ref="A2146:I2146" si="1447">+A1446</f>
        <v>44144.858445509264</v>
      </c>
      <c r="B2146" s="35" t="str">
        <f t="shared" si="1447"/>
        <v>diegojaimeraies@yahoo.com.ar</v>
      </c>
      <c r="C2146" s="35" t="str">
        <f t="shared" si="1447"/>
        <v>1 de 1</v>
      </c>
      <c r="D2146" s="35" t="str">
        <f t="shared" si="1447"/>
        <v>Coloquios/Talleres/etc</v>
      </c>
      <c r="E2146" s="36" t="str">
        <f t="shared" si="1447"/>
        <v>9/11</v>
      </c>
      <c r="F2146" s="37" t="str">
        <f t="shared" si="1447"/>
        <v>Energías Renovables</v>
      </c>
      <c r="G2146" s="35" t="str">
        <f t="shared" si="1447"/>
        <v>1°</v>
      </c>
      <c r="H2146" s="37" t="str">
        <f t="shared" si="1447"/>
        <v>UDI I-Desarrollo local, políticas públicas y participación ciudadana</v>
      </c>
      <c r="I2146" s="35" t="str">
        <f t="shared" si="1447"/>
        <v>-</v>
      </c>
      <c r="J2146" s="37" t="str">
        <f>'Coloquios2020 - Notas finales '!Y46</f>
        <v>Bodo, Julián</v>
      </c>
      <c r="K2146" s="35">
        <f>'Coloquios2020 - Notas finales '!Z46</f>
        <v>43426332</v>
      </c>
      <c r="L2146" s="35">
        <f>'Coloquios2020 - Notas finales '!AA46</f>
        <v>9</v>
      </c>
      <c r="M2146" s="35" t="str">
        <f>'Coloquios2020 - Notas finales '!AB46</f>
        <v>No se tomó escrito</v>
      </c>
      <c r="N2146" s="38">
        <f>'Coloquios2020 - Notas finales '!AC46</f>
        <v>9</v>
      </c>
    </row>
    <row r="2147" spans="1:14" hidden="1" x14ac:dyDescent="0.2">
      <c r="A2147" s="34">
        <f t="shared" ref="A2147:I2147" si="1448">+A1447</f>
        <v>44144.862745949074</v>
      </c>
      <c r="B2147" s="35" t="str">
        <f t="shared" si="1448"/>
        <v>normaisabeleone@gmail.ar</v>
      </c>
      <c r="C2147" s="35" t="str">
        <f t="shared" si="1448"/>
        <v>1 de 1</v>
      </c>
      <c r="D2147" s="35" t="str">
        <f t="shared" si="1448"/>
        <v>Coloquios/Talleres/etc</v>
      </c>
      <c r="E2147" s="36" t="str">
        <f t="shared" si="1448"/>
        <v>9/11</v>
      </c>
      <c r="F2147" s="37" t="str">
        <f t="shared" si="1448"/>
        <v>Biología</v>
      </c>
      <c r="G2147" s="35" t="str">
        <f t="shared" si="1448"/>
        <v>3°</v>
      </c>
      <c r="H2147" s="37" t="str">
        <f t="shared" si="1448"/>
        <v>Sujetos de la Educación Secundaria</v>
      </c>
      <c r="I2147" s="35" t="str">
        <f t="shared" si="1448"/>
        <v>-</v>
      </c>
      <c r="J2147" s="37">
        <f>'Coloquios2020 - Notas finales '!Y47</f>
        <v>0</v>
      </c>
      <c r="K2147" s="35">
        <f>'Coloquios2020 - Notas finales '!Z47</f>
        <v>0</v>
      </c>
      <c r="L2147" s="35">
        <f>'Coloquios2020 - Notas finales '!AA47</f>
        <v>0</v>
      </c>
      <c r="M2147" s="35">
        <f>'Coloquios2020 - Notas finales '!AB47</f>
        <v>0</v>
      </c>
      <c r="N2147" s="38">
        <f>'Coloquios2020 - Notas finales '!AC47</f>
        <v>0</v>
      </c>
    </row>
    <row r="2148" spans="1:14" x14ac:dyDescent="0.2">
      <c r="A2148" s="34">
        <f t="shared" ref="A2148:I2148" si="1449">+A1448</f>
        <v>44144.917825868055</v>
      </c>
      <c r="B2148" s="35" t="str">
        <f t="shared" si="1449"/>
        <v>diegojaimeraies@yahoo.com.ar</v>
      </c>
      <c r="C2148" s="35" t="str">
        <f t="shared" si="1449"/>
        <v>1 de 1</v>
      </c>
      <c r="D2148" s="35" t="str">
        <f t="shared" si="1449"/>
        <v>Coloquios/Talleres/etc</v>
      </c>
      <c r="E2148" s="36" t="str">
        <f t="shared" si="1449"/>
        <v>9/11</v>
      </c>
      <c r="F2148" s="37" t="str">
        <f t="shared" si="1449"/>
        <v>Energías Renovables</v>
      </c>
      <c r="G2148" s="35" t="str">
        <f t="shared" si="1449"/>
        <v>2°</v>
      </c>
      <c r="H2148" s="37" t="str">
        <f t="shared" si="1449"/>
        <v>Innovación y desarrollo emprendedor</v>
      </c>
      <c r="I2148" s="35" t="str">
        <f t="shared" si="1449"/>
        <v>-</v>
      </c>
      <c r="J2148" s="37" t="str">
        <f>'Coloquios2020 - Notas finales '!Y48</f>
        <v>Vanucci, María Cecilia</v>
      </c>
      <c r="K2148" s="35">
        <f>'Coloquios2020 - Notas finales '!Z48</f>
        <v>32220603</v>
      </c>
      <c r="L2148" s="35">
        <f>'Coloquios2020 - Notas finales '!AA48</f>
        <v>10</v>
      </c>
      <c r="M2148" s="35" t="str">
        <f>'Coloquios2020 - Notas finales '!AB48</f>
        <v>No se tomó escrito</v>
      </c>
      <c r="N2148" s="38">
        <f>'Coloquios2020 - Notas finales '!AC48</f>
        <v>10</v>
      </c>
    </row>
    <row r="2149" spans="1:14" x14ac:dyDescent="0.2">
      <c r="A2149" s="34">
        <f t="shared" ref="A2149:I2149" si="1450">+A1449</f>
        <v>44144.918292662041</v>
      </c>
      <c r="B2149" s="35" t="str">
        <f t="shared" si="1450"/>
        <v>e_pasquini@hotmail.com</v>
      </c>
      <c r="C2149" s="35" t="str">
        <f t="shared" si="1450"/>
        <v>1 de 1</v>
      </c>
      <c r="D2149" s="35" t="str">
        <f t="shared" si="1450"/>
        <v>Coloquios/Talleres/etc</v>
      </c>
      <c r="E2149" s="36" t="str">
        <f t="shared" si="1450"/>
        <v>9/11</v>
      </c>
      <c r="F2149" s="37" t="str">
        <f t="shared" si="1450"/>
        <v>Administración</v>
      </c>
      <c r="G2149" s="35" t="str">
        <f t="shared" si="1450"/>
        <v>3°</v>
      </c>
      <c r="H2149" s="37" t="str">
        <f t="shared" si="1450"/>
        <v>Didáctica de la Administración II</v>
      </c>
      <c r="I2149" s="35" t="str">
        <f t="shared" si="1450"/>
        <v>-</v>
      </c>
      <c r="J2149" s="37" t="str">
        <f>'Coloquios2020 - Notas finales '!Y49</f>
        <v>Tisera, Juliana</v>
      </c>
      <c r="K2149" s="35">
        <f>'Coloquios2020 - Notas finales '!Z49</f>
        <v>42328099</v>
      </c>
      <c r="L2149" s="35">
        <f>'Coloquios2020 - Notas finales '!AA49</f>
        <v>9</v>
      </c>
      <c r="M2149" s="35">
        <f>'Coloquios2020 - Notas finales '!AB49</f>
        <v>9</v>
      </c>
      <c r="N2149" s="38">
        <f>'Coloquios2020 - Notas finales '!AC49</f>
        <v>9</v>
      </c>
    </row>
    <row r="2150" spans="1:14" x14ac:dyDescent="0.2">
      <c r="A2150" s="34">
        <f t="shared" ref="A2150:I2150" si="1451">+A1450</f>
        <v>44144.919160567129</v>
      </c>
      <c r="B2150" s="35" t="str">
        <f t="shared" si="1451"/>
        <v>rinaudoadriana@gmail.com</v>
      </c>
      <c r="C2150" s="35" t="str">
        <f t="shared" si="1451"/>
        <v>1 de 1</v>
      </c>
      <c r="D2150" s="35" t="str">
        <f t="shared" si="1451"/>
        <v>Coloquios/Talleres/etc</v>
      </c>
      <c r="E2150" s="36" t="str">
        <f t="shared" si="1451"/>
        <v>9/11</v>
      </c>
      <c r="F2150" s="37" t="str">
        <f t="shared" si="1451"/>
        <v>Biología</v>
      </c>
      <c r="G2150" s="35" t="str">
        <f t="shared" si="1451"/>
        <v>1°</v>
      </c>
      <c r="H2150" s="37" t="str">
        <f t="shared" si="1451"/>
        <v>Pedagogía</v>
      </c>
      <c r="I2150" s="35" t="str">
        <f t="shared" si="1451"/>
        <v>-</v>
      </c>
      <c r="J2150" s="37" t="str">
        <f>'Coloquios2020 - Notas finales '!Y50</f>
        <v>Carvelli Natalia</v>
      </c>
      <c r="K2150" s="35">
        <f>'Coloquios2020 - Notas finales '!Z50</f>
        <v>36416664</v>
      </c>
      <c r="L2150" s="35">
        <f>'Coloquios2020 - Notas finales '!AA50</f>
        <v>10</v>
      </c>
      <c r="M2150" s="35" t="str">
        <f>'Coloquios2020 - Notas finales '!AB50</f>
        <v>No se tomó escrito</v>
      </c>
      <c r="N2150" s="38">
        <f>'Coloquios2020 - Notas finales '!AC50</f>
        <v>10</v>
      </c>
    </row>
    <row r="2151" spans="1:14" x14ac:dyDescent="0.2">
      <c r="A2151" s="34">
        <f t="shared" ref="A2151:I2151" si="1452">+A1451</f>
        <v>44144.942705289352</v>
      </c>
      <c r="B2151" s="35" t="str">
        <f t="shared" si="1452"/>
        <v>virgieliro@gmail.com</v>
      </c>
      <c r="C2151" s="35">
        <f t="shared" si="1452"/>
        <v>0</v>
      </c>
      <c r="D2151" s="35" t="str">
        <f t="shared" si="1452"/>
        <v>Coloquios/Talleres/etc</v>
      </c>
      <c r="E2151" s="36" t="str">
        <f t="shared" si="1452"/>
        <v>9/11</v>
      </c>
      <c r="F2151" s="37" t="str">
        <f t="shared" si="1452"/>
        <v>Artes Visuales</v>
      </c>
      <c r="G2151" s="35" t="str">
        <f t="shared" si="1452"/>
        <v>1°</v>
      </c>
      <c r="H2151" s="37" t="str">
        <f t="shared" si="1452"/>
        <v>Problemática Histórica de la Artes Visuales I</v>
      </c>
      <c r="I2151" s="35" t="str">
        <f t="shared" si="1452"/>
        <v>-</v>
      </c>
      <c r="J2151" s="37" t="str">
        <f>'Coloquios2020 - Notas finales '!Y51</f>
        <v>Nuñez, Mariela</v>
      </c>
      <c r="K2151" s="35">
        <f>'Coloquios2020 - Notas finales '!Z51</f>
        <v>388898450</v>
      </c>
      <c r="L2151" s="35">
        <f>'Coloquios2020 - Notas finales '!AA51</f>
        <v>9</v>
      </c>
      <c r="M2151" s="35" t="str">
        <f>'Coloquios2020 - Notas finales '!AB51</f>
        <v>No se tomó escrito</v>
      </c>
      <c r="N2151" s="38">
        <f>'Coloquios2020 - Notas finales '!AC51</f>
        <v>9</v>
      </c>
    </row>
    <row r="2152" spans="1:14" hidden="1" x14ac:dyDescent="0.2">
      <c r="A2152" s="34">
        <f t="shared" ref="A2152:I2152" si="1453">+A1452</f>
        <v>44144.982318437498</v>
      </c>
      <c r="B2152" s="35" t="str">
        <f t="shared" si="1453"/>
        <v>gabrielabaldassa@yahoo.com.ar</v>
      </c>
      <c r="C2152" s="35" t="str">
        <f t="shared" si="1453"/>
        <v>1 de 1</v>
      </c>
      <c r="D2152" s="35" t="str">
        <f t="shared" si="1453"/>
        <v>Coloquios/Talleres/etc</v>
      </c>
      <c r="E2152" s="36" t="str">
        <f t="shared" si="1453"/>
        <v>5/11</v>
      </c>
      <c r="F2152" s="37" t="str">
        <f t="shared" si="1453"/>
        <v>Administración</v>
      </c>
      <c r="G2152" s="35" t="str">
        <f t="shared" si="1453"/>
        <v>1°</v>
      </c>
      <c r="H2152" s="37" t="str">
        <f t="shared" si="1453"/>
        <v>Administración General</v>
      </c>
      <c r="I2152" s="35" t="str">
        <f t="shared" si="1453"/>
        <v>-</v>
      </c>
      <c r="J2152" s="37">
        <f>'Coloquios2020 - Notas finales '!Y52</f>
        <v>0</v>
      </c>
      <c r="K2152" s="35">
        <f>'Coloquios2020 - Notas finales '!Z52</f>
        <v>0</v>
      </c>
      <c r="L2152" s="35">
        <f>'Coloquios2020 - Notas finales '!AA52</f>
        <v>0</v>
      </c>
      <c r="M2152" s="35">
        <f>'Coloquios2020 - Notas finales '!AB52</f>
        <v>0</v>
      </c>
      <c r="N2152" s="38">
        <f>'Coloquios2020 - Notas finales '!AC52</f>
        <v>0</v>
      </c>
    </row>
    <row r="2153" spans="1:14" hidden="1" x14ac:dyDescent="0.2">
      <c r="A2153" s="34">
        <f t="shared" ref="A2153:I2153" si="1454">+A1453</f>
        <v>44144.986734224542</v>
      </c>
      <c r="B2153" s="35" t="str">
        <f t="shared" si="1454"/>
        <v>gabrielabaldassa@yahoo.com.ar</v>
      </c>
      <c r="C2153" s="35" t="str">
        <f t="shared" si="1454"/>
        <v>1 de 1</v>
      </c>
      <c r="D2153" s="35" t="str">
        <f t="shared" si="1454"/>
        <v>Coloquios/Talleres/etc</v>
      </c>
      <c r="E2153" s="36" t="str">
        <f t="shared" si="1454"/>
        <v>9/11</v>
      </c>
      <c r="F2153" s="37" t="str">
        <f t="shared" si="1454"/>
        <v>Desarrollo de Sofware</v>
      </c>
      <c r="G2153" s="35" t="str">
        <f t="shared" si="1454"/>
        <v>1°</v>
      </c>
      <c r="H2153" s="37" t="str">
        <f t="shared" si="1454"/>
        <v>Administración</v>
      </c>
      <c r="I2153" s="35" t="str">
        <f t="shared" si="1454"/>
        <v>-</v>
      </c>
      <c r="J2153" s="37">
        <f>'Coloquios2020 - Notas finales '!Y53</f>
        <v>0</v>
      </c>
      <c r="K2153" s="35">
        <f>'Coloquios2020 - Notas finales '!Z53</f>
        <v>0</v>
      </c>
      <c r="L2153" s="35">
        <f>'Coloquios2020 - Notas finales '!AA53</f>
        <v>0</v>
      </c>
      <c r="M2153" s="35">
        <f>'Coloquios2020 - Notas finales '!AB53</f>
        <v>0</v>
      </c>
      <c r="N2153" s="38">
        <f>'Coloquios2020 - Notas finales '!AC53</f>
        <v>0</v>
      </c>
    </row>
    <row r="2154" spans="1:14" hidden="1" x14ac:dyDescent="0.2">
      <c r="A2154" s="34">
        <f t="shared" ref="A2154:I2154" si="1455">+A1454</f>
        <v>44144.993340983798</v>
      </c>
      <c r="B2154" s="35" t="str">
        <f t="shared" si="1455"/>
        <v>saltuna44@hotmail.com</v>
      </c>
      <c r="C2154" s="35" t="str">
        <f t="shared" si="1455"/>
        <v>1 de 1</v>
      </c>
      <c r="D2154" s="35" t="str">
        <f t="shared" si="1455"/>
        <v>Coloquios/Talleres/etc</v>
      </c>
      <c r="E2154" s="36" t="str">
        <f t="shared" si="1455"/>
        <v>12/11</v>
      </c>
      <c r="F2154" s="37" t="str">
        <f t="shared" si="1455"/>
        <v>Biología</v>
      </c>
      <c r="G2154" s="35" t="str">
        <f t="shared" si="1455"/>
        <v>4°</v>
      </c>
      <c r="H2154" s="37" t="str">
        <f t="shared" si="1455"/>
        <v>Taller de Modelización y Recursos didácticos en Biología</v>
      </c>
      <c r="I2154" s="35" t="str">
        <f t="shared" si="1455"/>
        <v>-</v>
      </c>
      <c r="J2154" s="37">
        <f>'Coloquios2020 - Notas finales '!Y54</f>
        <v>0</v>
      </c>
      <c r="K2154" s="35">
        <f>'Coloquios2020 - Notas finales '!Z54</f>
        <v>0</v>
      </c>
      <c r="L2154" s="35">
        <f>'Coloquios2020 - Notas finales '!AA54</f>
        <v>0</v>
      </c>
      <c r="M2154" s="35">
        <f>'Coloquios2020 - Notas finales '!AB54</f>
        <v>0</v>
      </c>
      <c r="N2154" s="38">
        <f>'Coloquios2020 - Notas finales '!AC54</f>
        <v>0</v>
      </c>
    </row>
    <row r="2155" spans="1:14" x14ac:dyDescent="0.2">
      <c r="A2155" s="34">
        <f t="shared" ref="A2155:I2155" si="1456">+A1455</f>
        <v>44145.393510567126</v>
      </c>
      <c r="B2155" s="35" t="str">
        <f t="shared" si="1456"/>
        <v>tomatislorena@hotmail.com</v>
      </c>
      <c r="C2155" s="35" t="str">
        <f t="shared" si="1456"/>
        <v>1 de 1</v>
      </c>
      <c r="D2155" s="35" t="str">
        <f t="shared" si="1456"/>
        <v>Coloquios/Talleres/etc</v>
      </c>
      <c r="E2155" s="36" t="str">
        <f t="shared" si="1456"/>
        <v>9/11</v>
      </c>
      <c r="F2155" s="37" t="str">
        <f t="shared" si="1456"/>
        <v>Educación Especial</v>
      </c>
      <c r="G2155" s="35" t="str">
        <f t="shared" si="1456"/>
        <v>4°</v>
      </c>
      <c r="H2155" s="37" t="str">
        <f t="shared" si="1456"/>
        <v>Discapacidades Múltiples</v>
      </c>
      <c r="I2155" s="35" t="str">
        <f t="shared" si="1456"/>
        <v>-</v>
      </c>
      <c r="J2155" s="37" t="str">
        <f>'Coloquios2020 - Notas finales '!Y55</f>
        <v>Yanieri Antonela</v>
      </c>
      <c r="K2155" s="35">
        <f>'Coloquios2020 - Notas finales '!Z55</f>
        <v>40555487</v>
      </c>
      <c r="L2155" s="35">
        <f>'Coloquios2020 - Notas finales '!AA55</f>
        <v>10</v>
      </c>
      <c r="M2155" s="35" t="str">
        <f>'Coloquios2020 - Notas finales '!AB55</f>
        <v>No se tomó escrito</v>
      </c>
      <c r="N2155" s="38">
        <f>'Coloquios2020 - Notas finales '!AC55</f>
        <v>10</v>
      </c>
    </row>
    <row r="2156" spans="1:14" hidden="1" x14ac:dyDescent="0.2">
      <c r="A2156" s="34">
        <f t="shared" ref="A2156:I2156" si="1457">+A1456</f>
        <v>44145.396631724536</v>
      </c>
      <c r="B2156" s="35" t="str">
        <f t="shared" si="1457"/>
        <v>tomatislorena@hotmail.com</v>
      </c>
      <c r="C2156" s="35" t="str">
        <f t="shared" si="1457"/>
        <v>2 de 2</v>
      </c>
      <c r="D2156" s="35" t="str">
        <f t="shared" si="1457"/>
        <v>Coloquios/Talleres/etc</v>
      </c>
      <c r="E2156" s="36" t="str">
        <f t="shared" si="1457"/>
        <v>9/11</v>
      </c>
      <c r="F2156" s="37" t="str">
        <f t="shared" si="1457"/>
        <v>Educación Especial</v>
      </c>
      <c r="G2156" s="35" t="str">
        <f t="shared" si="1457"/>
        <v>4°</v>
      </c>
      <c r="H2156" s="37" t="str">
        <f t="shared" si="1457"/>
        <v>Discapacidades Múltiples</v>
      </c>
      <c r="I2156" s="35" t="str">
        <f t="shared" si="1457"/>
        <v>-</v>
      </c>
      <c r="J2156" s="37">
        <f>'Coloquios2020 - Notas finales '!Y56</f>
        <v>0</v>
      </c>
      <c r="K2156" s="35">
        <f>'Coloquios2020 - Notas finales '!Z56</f>
        <v>0</v>
      </c>
      <c r="L2156" s="35">
        <f>'Coloquios2020 - Notas finales '!AA56</f>
        <v>0</v>
      </c>
      <c r="M2156" s="35">
        <f>'Coloquios2020 - Notas finales '!AB56</f>
        <v>0</v>
      </c>
      <c r="N2156" s="38">
        <f>'Coloquios2020 - Notas finales '!AC56</f>
        <v>0</v>
      </c>
    </row>
    <row r="2157" spans="1:14" x14ac:dyDescent="0.2">
      <c r="A2157" s="34">
        <f t="shared" ref="A2157:I2157" si="1458">+A1457</f>
        <v>44145.454119629634</v>
      </c>
      <c r="B2157" s="35" t="str">
        <f t="shared" si="1458"/>
        <v>diegojaimeraies@yahoo.com.ar</v>
      </c>
      <c r="C2157" s="35" t="str">
        <f t="shared" si="1458"/>
        <v>1 de 1</v>
      </c>
      <c r="D2157" s="35" t="str">
        <f t="shared" si="1458"/>
        <v>Coloquios/Talleres/etc</v>
      </c>
      <c r="E2157" s="36" t="str">
        <f t="shared" si="1458"/>
        <v>10/11</v>
      </c>
      <c r="F2157" s="37" t="str">
        <f t="shared" si="1458"/>
        <v>Energías Renovables</v>
      </c>
      <c r="G2157" s="35" t="str">
        <f t="shared" si="1458"/>
        <v>2°</v>
      </c>
      <c r="H2157" s="37" t="str">
        <f t="shared" si="1458"/>
        <v>UDI II: Ciencia, Tecnología y Cultura de la Innovación</v>
      </c>
      <c r="I2157" s="35" t="str">
        <f t="shared" si="1458"/>
        <v>-</v>
      </c>
      <c r="J2157" s="37" t="str">
        <f>'Coloquios2020 - Notas finales '!Y57</f>
        <v>Basso, Fernando</v>
      </c>
      <c r="K2157" s="35">
        <f>'Coloquios2020 - Notas finales '!Z57</f>
        <v>31501880</v>
      </c>
      <c r="L2157" s="35">
        <f>'Coloquios2020 - Notas finales '!AA57</f>
        <v>10</v>
      </c>
      <c r="M2157" s="35" t="str">
        <f>'Coloquios2020 - Notas finales '!AB57</f>
        <v>No se tomó escrito</v>
      </c>
      <c r="N2157" s="38">
        <f>'Coloquios2020 - Notas finales '!AC57</f>
        <v>10</v>
      </c>
    </row>
    <row r="2158" spans="1:14" x14ac:dyDescent="0.2">
      <c r="A2158" s="34">
        <f t="shared" ref="A2158:I2158" si="1459">+A1458</f>
        <v>44145.454374884255</v>
      </c>
      <c r="B2158" s="35" t="str">
        <f t="shared" si="1459"/>
        <v>prof.diegomercado@gmail.com</v>
      </c>
      <c r="C2158" s="35" t="str">
        <f t="shared" si="1459"/>
        <v>1 de 1</v>
      </c>
      <c r="D2158" s="35" t="str">
        <f t="shared" si="1459"/>
        <v>Coloquios/Talleres/etc</v>
      </c>
      <c r="E2158" s="36" t="str">
        <f t="shared" si="1459"/>
        <v>10/11</v>
      </c>
      <c r="F2158" s="37" t="str">
        <f t="shared" si="1459"/>
        <v>Educación Especial</v>
      </c>
      <c r="G2158" s="35" t="str">
        <f t="shared" si="1459"/>
        <v>3°</v>
      </c>
      <c r="H2158" s="37" t="str">
        <f t="shared" si="1459"/>
        <v>Taller de expresión 1</v>
      </c>
      <c r="I2158" s="35" t="str">
        <f t="shared" si="1459"/>
        <v>-</v>
      </c>
      <c r="J2158" s="37" t="str">
        <f>'Coloquios2020 - Notas finales '!Y58</f>
        <v>Iriondo Lara</v>
      </c>
      <c r="K2158" s="35">
        <f>'Coloquios2020 - Notas finales '!Z58</f>
        <v>42532387</v>
      </c>
      <c r="L2158" s="35">
        <f>'Coloquios2020 - Notas finales '!AA58</f>
        <v>8</v>
      </c>
      <c r="M2158" s="35">
        <f>'Coloquios2020 - Notas finales '!AB58</f>
        <v>8</v>
      </c>
      <c r="N2158" s="38">
        <f>'Coloquios2020 - Notas finales '!AC58</f>
        <v>8</v>
      </c>
    </row>
    <row r="2159" spans="1:14" hidden="1" x14ac:dyDescent="0.2">
      <c r="A2159" s="34">
        <f t="shared" ref="A2159:I2159" si="1460">+A1459</f>
        <v>44145.469066261576</v>
      </c>
      <c r="B2159" s="35" t="str">
        <f t="shared" si="1460"/>
        <v>waltergclark@gmai.lcom</v>
      </c>
      <c r="C2159" s="35" t="str">
        <f t="shared" si="1460"/>
        <v>1 de 1</v>
      </c>
      <c r="D2159" s="35" t="str">
        <f t="shared" si="1460"/>
        <v>Coloquios/Talleres/etc</v>
      </c>
      <c r="E2159" s="36" t="str">
        <f t="shared" si="1460"/>
        <v>9/11</v>
      </c>
      <c r="F2159" s="37" t="str">
        <f t="shared" si="1460"/>
        <v>Educación Especial</v>
      </c>
      <c r="G2159" s="35" t="str">
        <f t="shared" si="1460"/>
        <v>2°</v>
      </c>
      <c r="H2159" s="37" t="str">
        <f t="shared" si="1460"/>
        <v xml:space="preserve">Psicología y cultura del </v>
      </c>
      <c r="I2159" s="35" t="str">
        <f t="shared" si="1460"/>
        <v>-</v>
      </c>
      <c r="J2159" s="37">
        <f>'Coloquios2020 - Notas finales '!Y59</f>
        <v>0</v>
      </c>
      <c r="K2159" s="35">
        <f>'Coloquios2020 - Notas finales '!Z59</f>
        <v>0</v>
      </c>
      <c r="L2159" s="35">
        <f>'Coloquios2020 - Notas finales '!AA59</f>
        <v>0</v>
      </c>
      <c r="M2159" s="35">
        <f>'Coloquios2020 - Notas finales '!AB59</f>
        <v>0</v>
      </c>
      <c r="N2159" s="38">
        <f>'Coloquios2020 - Notas finales '!AC59</f>
        <v>0</v>
      </c>
    </row>
    <row r="2160" spans="1:14" x14ac:dyDescent="0.2">
      <c r="A2160" s="34">
        <f t="shared" ref="A2160:I2160" si="1461">+A1460</f>
        <v>44145.473164432871</v>
      </c>
      <c r="B2160" s="35" t="str">
        <f t="shared" si="1461"/>
        <v>andreafilotrani77@gmail.com</v>
      </c>
      <c r="C2160" s="35" t="str">
        <f t="shared" si="1461"/>
        <v>1 de 1</v>
      </c>
      <c r="D2160" s="35" t="str">
        <f t="shared" si="1461"/>
        <v>Coloquios/Talleres/etc</v>
      </c>
      <c r="E2160" s="36" t="str">
        <f t="shared" si="1461"/>
        <v>9/11</v>
      </c>
      <c r="F2160" s="37" t="str">
        <f t="shared" si="1461"/>
        <v>Ciencias de la Educación</v>
      </c>
      <c r="G2160" s="35" t="str">
        <f t="shared" si="1461"/>
        <v>4°</v>
      </c>
      <c r="H2160" s="37" t="str">
        <f t="shared" si="1461"/>
        <v>Ética Profesional</v>
      </c>
      <c r="I2160" s="35" t="str">
        <f t="shared" si="1461"/>
        <v>-</v>
      </c>
      <c r="J2160" s="37" t="str">
        <f>'Coloquios2020 - Notas finales '!Y60</f>
        <v>Daiana Díaz</v>
      </c>
      <c r="K2160" s="35">
        <f>'Coloquios2020 - Notas finales '!Z60</f>
        <v>37505893</v>
      </c>
      <c r="L2160" s="35">
        <f>'Coloquios2020 - Notas finales '!AA60</f>
        <v>8</v>
      </c>
      <c r="M2160" s="35" t="str">
        <f>'Coloquios2020 - Notas finales '!AB60</f>
        <v>No se tomó escrito</v>
      </c>
      <c r="N2160" s="38">
        <f>'Coloquios2020 - Notas finales '!AC60</f>
        <v>8</v>
      </c>
    </row>
    <row r="2161" spans="1:14" hidden="1" x14ac:dyDescent="0.2">
      <c r="A2161" s="34">
        <f t="shared" ref="A2161:I2161" si="1462">+A1461</f>
        <v>44145.576259467591</v>
      </c>
      <c r="B2161" s="35" t="str">
        <f t="shared" si="1462"/>
        <v>damianmanzini@hotmail.com</v>
      </c>
      <c r="C2161" s="35" t="str">
        <f t="shared" si="1462"/>
        <v>1 de 1</v>
      </c>
      <c r="D2161" s="35" t="str">
        <f t="shared" si="1462"/>
        <v>Coloquios/Talleres/etc</v>
      </c>
      <c r="E2161" s="36" t="str">
        <f t="shared" si="1462"/>
        <v>2/11</v>
      </c>
      <c r="F2161" s="37" t="str">
        <f t="shared" si="1462"/>
        <v>Energías Renovables</v>
      </c>
      <c r="G2161" s="35" t="str">
        <f t="shared" si="1462"/>
        <v>3°</v>
      </c>
      <c r="H2161" s="37" t="str">
        <f t="shared" si="1462"/>
        <v>Arquitectura Bioclimatica</v>
      </c>
      <c r="I2161" s="35" t="str">
        <f t="shared" si="1462"/>
        <v>-</v>
      </c>
      <c r="J2161" s="37">
        <f>'Coloquios2020 - Notas finales '!Y61</f>
        <v>0</v>
      </c>
      <c r="K2161" s="35">
        <f>'Coloquios2020 - Notas finales '!Z61</f>
        <v>0</v>
      </c>
      <c r="L2161" s="35">
        <f>'Coloquios2020 - Notas finales '!AA61</f>
        <v>0</v>
      </c>
      <c r="M2161" s="35">
        <f>'Coloquios2020 - Notas finales '!AB61</f>
        <v>0</v>
      </c>
      <c r="N2161" s="38">
        <f>'Coloquios2020 - Notas finales '!AC61</f>
        <v>0</v>
      </c>
    </row>
    <row r="2162" spans="1:14" x14ac:dyDescent="0.2">
      <c r="A2162" s="34">
        <f t="shared" ref="A2162:I2162" si="1463">+A1462</f>
        <v>44145.813735254633</v>
      </c>
      <c r="B2162" s="35" t="str">
        <f t="shared" si="1463"/>
        <v>cudugnellomariela@yahoo.com</v>
      </c>
      <c r="C2162" s="35" t="str">
        <f t="shared" si="1463"/>
        <v>1 de 2</v>
      </c>
      <c r="D2162" s="35" t="str">
        <f t="shared" si="1463"/>
        <v>Coloquios/Talleres/etc</v>
      </c>
      <c r="E2162" s="36" t="str">
        <f t="shared" si="1463"/>
        <v>10/11</v>
      </c>
      <c r="F2162" s="37" t="str">
        <f t="shared" si="1463"/>
        <v>Educación Inicial</v>
      </c>
      <c r="G2162" s="35" t="str">
        <f t="shared" si="1463"/>
        <v>3°</v>
      </c>
      <c r="H2162" s="37" t="str">
        <f t="shared" si="1463"/>
        <v>TALLER DE PRÀCTICA III</v>
      </c>
      <c r="I2162" s="35" t="str">
        <f t="shared" si="1463"/>
        <v>-</v>
      </c>
      <c r="J2162" s="37" t="str">
        <f>'Coloquios2020 - Notas finales '!Y62</f>
        <v>ARAYA YAMILA</v>
      </c>
      <c r="K2162" s="35">
        <f>'Coloquios2020 - Notas finales '!Z62</f>
        <v>39686990</v>
      </c>
      <c r="L2162" s="35">
        <f>'Coloquios2020 - Notas finales '!AA62</f>
        <v>8</v>
      </c>
      <c r="M2162" s="35" t="str">
        <f>'Coloquios2020 - Notas finales '!AB62</f>
        <v>No se tomó escrito</v>
      </c>
      <c r="N2162" s="38">
        <f>'Coloquios2020 - Notas finales '!AC62</f>
        <v>8</v>
      </c>
    </row>
    <row r="2163" spans="1:14" x14ac:dyDescent="0.2">
      <c r="A2163" s="34">
        <f t="shared" ref="A2163:I2163" si="1464">+A1463</f>
        <v>44145.819080127316</v>
      </c>
      <c r="B2163" s="35" t="str">
        <f t="shared" si="1464"/>
        <v>cudugnellomariela@yahoo.com</v>
      </c>
      <c r="C2163" s="35" t="str">
        <f t="shared" si="1464"/>
        <v>1 de 2</v>
      </c>
      <c r="D2163" s="35" t="str">
        <f t="shared" si="1464"/>
        <v>Coloquios/Talleres/etc</v>
      </c>
      <c r="E2163" s="36" t="str">
        <f t="shared" si="1464"/>
        <v>10/11</v>
      </c>
      <c r="F2163" s="37" t="str">
        <f t="shared" si="1464"/>
        <v>Educación Inicial</v>
      </c>
      <c r="G2163" s="35" t="str">
        <f t="shared" si="1464"/>
        <v>3°</v>
      </c>
      <c r="H2163" s="37" t="str">
        <f t="shared" si="1464"/>
        <v>TALLER DE PRÀCTICA III</v>
      </c>
      <c r="I2163" s="35" t="str">
        <f t="shared" si="1464"/>
        <v>-</v>
      </c>
      <c r="J2163" s="37" t="str">
        <f>'Coloquios2020 - Notas finales '!Y63</f>
        <v>MONTARDIT TATIANA</v>
      </c>
      <c r="K2163" s="35">
        <f>'Coloquios2020 - Notas finales '!Z63</f>
        <v>40555382</v>
      </c>
      <c r="L2163" s="35">
        <f>'Coloquios2020 - Notas finales '!AA63</f>
        <v>10</v>
      </c>
      <c r="M2163" s="35" t="str">
        <f>'Coloquios2020 - Notas finales '!AB63</f>
        <v>No se tomó escrito</v>
      </c>
      <c r="N2163" s="38">
        <f>'Coloquios2020 - Notas finales '!AC63</f>
        <v>10</v>
      </c>
    </row>
    <row r="2164" spans="1:14" x14ac:dyDescent="0.2">
      <c r="A2164" s="34">
        <f t="shared" ref="A2164:I2164" si="1465">+A1464</f>
        <v>44145.823712708334</v>
      </c>
      <c r="B2164" s="35" t="str">
        <f t="shared" si="1465"/>
        <v>flaviaboglione@gmail.com</v>
      </c>
      <c r="C2164" s="35" t="str">
        <f t="shared" si="1465"/>
        <v>2 de 2</v>
      </c>
      <c r="D2164" s="35" t="str">
        <f t="shared" si="1465"/>
        <v>Coloquios/Talleres/etc</v>
      </c>
      <c r="E2164" s="36" t="str">
        <f t="shared" si="1465"/>
        <v>10/11</v>
      </c>
      <c r="F2164" s="37" t="str">
        <f t="shared" si="1465"/>
        <v>Biología</v>
      </c>
      <c r="G2164" s="35" t="str">
        <f t="shared" si="1465"/>
        <v>2°</v>
      </c>
      <c r="H2164" s="37" t="str">
        <f t="shared" si="1465"/>
        <v>Didáctica de la Biología 1</v>
      </c>
      <c r="I2164" s="35" t="str">
        <f t="shared" si="1465"/>
        <v>-</v>
      </c>
      <c r="J2164" s="37" t="str">
        <f>'Coloquios2020 - Notas finales '!Y64</f>
        <v xml:space="preserve">González, Cristian </v>
      </c>
      <c r="K2164" s="35">
        <f>'Coloquios2020 - Notas finales '!Z64</f>
        <v>41056699</v>
      </c>
      <c r="L2164" s="35">
        <f>'Coloquios2020 - Notas finales '!AA64</f>
        <v>7</v>
      </c>
      <c r="M2164" s="35" t="str">
        <f>'Coloquios2020 - Notas finales '!AB64</f>
        <v>No se tomó escrito</v>
      </c>
      <c r="N2164" s="38">
        <f>'Coloquios2020 - Notas finales '!AC64</f>
        <v>7</v>
      </c>
    </row>
    <row r="2165" spans="1:14" x14ac:dyDescent="0.2">
      <c r="A2165" s="34">
        <f t="shared" ref="A2165:I2165" si="1466">+A1465</f>
        <v>44145.824174050926</v>
      </c>
      <c r="B2165" s="35" t="str">
        <f t="shared" si="1466"/>
        <v>cudugnellomariela@yahoo.com</v>
      </c>
      <c r="C2165" s="35" t="str">
        <f t="shared" si="1466"/>
        <v>1 de 1</v>
      </c>
      <c r="D2165" s="35" t="str">
        <f t="shared" si="1466"/>
        <v>Coloquios/Talleres/etc</v>
      </c>
      <c r="E2165" s="36" t="str">
        <f t="shared" si="1466"/>
        <v>10/11</v>
      </c>
      <c r="F2165" s="37" t="str">
        <f t="shared" si="1466"/>
        <v>Educación Inicial</v>
      </c>
      <c r="G2165" s="35" t="str">
        <f t="shared" si="1466"/>
        <v>3°</v>
      </c>
      <c r="H2165" s="37" t="str">
        <f t="shared" si="1466"/>
        <v>TALLER DE PRÀCTICA III</v>
      </c>
      <c r="I2165" s="35" t="str">
        <f t="shared" si="1466"/>
        <v>-</v>
      </c>
      <c r="J2165" s="37" t="str">
        <f>'Coloquios2020 - Notas finales '!Y65</f>
        <v>SALCEDO SOFÌA</v>
      </c>
      <c r="K2165" s="35">
        <f>'Coloquios2020 - Notas finales '!Z65</f>
        <v>41407706</v>
      </c>
      <c r="L2165" s="35">
        <f>'Coloquios2020 - Notas finales '!AA65</f>
        <v>8</v>
      </c>
      <c r="M2165" s="35" t="str">
        <f>'Coloquios2020 - Notas finales '!AB65</f>
        <v>No se tomó escrito</v>
      </c>
      <c r="N2165" s="38">
        <f>'Coloquios2020 - Notas finales '!AC65</f>
        <v>8</v>
      </c>
    </row>
    <row r="2166" spans="1:14" hidden="1" x14ac:dyDescent="0.2">
      <c r="A2166" s="34">
        <f t="shared" ref="A2166:I2166" si="1467">+A1466</f>
        <v>44145.830557013891</v>
      </c>
      <c r="B2166" s="35" t="str">
        <f t="shared" si="1467"/>
        <v>flaviaboglione@gmail.com</v>
      </c>
      <c r="C2166" s="35" t="str">
        <f t="shared" si="1467"/>
        <v>1 de 2</v>
      </c>
      <c r="D2166" s="35" t="str">
        <f t="shared" si="1467"/>
        <v>Coloquios/Talleres/etc</v>
      </c>
      <c r="E2166" s="36" t="str">
        <f t="shared" si="1467"/>
        <v>10/11</v>
      </c>
      <c r="F2166" s="37" t="str">
        <f t="shared" si="1467"/>
        <v>Biología</v>
      </c>
      <c r="G2166" s="35" t="str">
        <f t="shared" si="1467"/>
        <v>2°</v>
      </c>
      <c r="H2166" s="37" t="str">
        <f t="shared" si="1467"/>
        <v>Didáctica de la Biología 1</v>
      </c>
      <c r="I2166" s="35" t="str">
        <f t="shared" si="1467"/>
        <v>-</v>
      </c>
      <c r="J2166" s="37">
        <f>'Coloquios2020 - Notas finales '!Y66</f>
        <v>0</v>
      </c>
      <c r="K2166" s="35">
        <f>'Coloquios2020 - Notas finales '!Z66</f>
        <v>0</v>
      </c>
      <c r="L2166" s="35">
        <f>'Coloquios2020 - Notas finales '!AA66</f>
        <v>0</v>
      </c>
      <c r="M2166" s="35">
        <f>'Coloquios2020 - Notas finales '!AB66</f>
        <v>0</v>
      </c>
      <c r="N2166" s="38">
        <f>'Coloquios2020 - Notas finales '!AC66</f>
        <v>0</v>
      </c>
    </row>
    <row r="2167" spans="1:14" x14ac:dyDescent="0.2">
      <c r="A2167" s="34">
        <f t="shared" ref="A2167:I2167" si="1468">+A1467</f>
        <v>44145.83071631944</v>
      </c>
      <c r="B2167" s="35" t="str">
        <f t="shared" si="1468"/>
        <v>cudugnellomariela@yahoo.com</v>
      </c>
      <c r="C2167" s="35" t="str">
        <f t="shared" si="1468"/>
        <v>1 de 3</v>
      </c>
      <c r="D2167" s="35" t="str">
        <f t="shared" si="1468"/>
        <v>Coloquios/Talleres/etc</v>
      </c>
      <c r="E2167" s="36" t="str">
        <f t="shared" si="1468"/>
        <v>10/11</v>
      </c>
      <c r="F2167" s="37" t="str">
        <f t="shared" si="1468"/>
        <v>Educación Inicial</v>
      </c>
      <c r="G2167" s="35" t="str">
        <f t="shared" si="1468"/>
        <v>3°</v>
      </c>
      <c r="H2167" s="37" t="str">
        <f t="shared" si="1468"/>
        <v>SEMINARIO: INSTITUCIONES EDUCATIVAS</v>
      </c>
      <c r="I2167" s="35" t="str">
        <f t="shared" si="1468"/>
        <v>-</v>
      </c>
      <c r="J2167" s="37" t="str">
        <f>'Coloquios2020 - Notas finales '!Y67</f>
        <v>ARAYA YAMILA</v>
      </c>
      <c r="K2167" s="35">
        <f>'Coloquios2020 - Notas finales '!Z67</f>
        <v>39686990</v>
      </c>
      <c r="L2167" s="35" t="str">
        <f>'Coloquios2020 - Notas finales '!AA67</f>
        <v>No se tomó oral</v>
      </c>
      <c r="M2167" s="35">
        <f>'Coloquios2020 - Notas finales '!AB67</f>
        <v>8</v>
      </c>
      <c r="N2167" s="38">
        <f>'Coloquios2020 - Notas finales '!AC67</f>
        <v>8</v>
      </c>
    </row>
    <row r="2168" spans="1:14" hidden="1" x14ac:dyDescent="0.2">
      <c r="A2168" s="34">
        <f t="shared" ref="A2168:I2168" si="1469">+A1468</f>
        <v>44145.834361261572</v>
      </c>
      <c r="B2168" s="35" t="str">
        <f t="shared" si="1469"/>
        <v>ccgiuber@gmail.com</v>
      </c>
      <c r="C2168" s="35" t="str">
        <f t="shared" si="1469"/>
        <v>1 de 1</v>
      </c>
      <c r="D2168" s="35" t="str">
        <f t="shared" si="1469"/>
        <v>Coloquios/Talleres/etc</v>
      </c>
      <c r="E2168" s="36" t="str">
        <f t="shared" si="1469"/>
        <v>10/11</v>
      </c>
      <c r="F2168" s="37" t="str">
        <f t="shared" si="1469"/>
        <v>Biología</v>
      </c>
      <c r="G2168" s="35" t="str">
        <f t="shared" si="1469"/>
        <v>1°</v>
      </c>
      <c r="H2168" s="37" t="str">
        <f t="shared" si="1469"/>
        <v>Química 1</v>
      </c>
      <c r="I2168" s="35" t="str">
        <f t="shared" si="1469"/>
        <v>-</v>
      </c>
      <c r="J2168" s="37">
        <f>'Coloquios2020 - Notas finales '!Y68</f>
        <v>0</v>
      </c>
      <c r="K2168" s="35">
        <f>'Coloquios2020 - Notas finales '!Z68</f>
        <v>0</v>
      </c>
      <c r="L2168" s="35">
        <f>'Coloquios2020 - Notas finales '!AA68</f>
        <v>0</v>
      </c>
      <c r="M2168" s="35">
        <f>'Coloquios2020 - Notas finales '!AB68</f>
        <v>0</v>
      </c>
      <c r="N2168" s="38">
        <f>'Coloquios2020 - Notas finales '!AC68</f>
        <v>0</v>
      </c>
    </row>
    <row r="2169" spans="1:14" x14ac:dyDescent="0.2">
      <c r="A2169" s="34">
        <f t="shared" ref="A2169:I2169" si="1470">+A1469</f>
        <v>44145.836300162038</v>
      </c>
      <c r="B2169" s="35" t="str">
        <f t="shared" si="1470"/>
        <v>cudugnellomariela@yahoo.com</v>
      </c>
      <c r="C2169" s="35" t="str">
        <f t="shared" si="1470"/>
        <v>2 de 2</v>
      </c>
      <c r="D2169" s="35" t="str">
        <f t="shared" si="1470"/>
        <v>Coloquios/Talleres/etc</v>
      </c>
      <c r="E2169" s="36" t="str">
        <f t="shared" si="1470"/>
        <v>10/11</v>
      </c>
      <c r="F2169" s="37" t="str">
        <f t="shared" si="1470"/>
        <v>Educación Inicial</v>
      </c>
      <c r="G2169" s="35" t="str">
        <f t="shared" si="1470"/>
        <v>3°</v>
      </c>
      <c r="H2169" s="37" t="str">
        <f t="shared" si="1470"/>
        <v>SEMINARIO INSTITUCIONES EDUCATIVAS</v>
      </c>
      <c r="I2169" s="35" t="str">
        <f t="shared" si="1470"/>
        <v>-</v>
      </c>
      <c r="J2169" s="37" t="str">
        <f>'Coloquios2020 - Notas finales '!Y69</f>
        <v>MIÑO TAMARA</v>
      </c>
      <c r="K2169" s="35">
        <f>'Coloquios2020 - Notas finales '!Z69</f>
        <v>41941188</v>
      </c>
      <c r="L2169" s="35" t="str">
        <f>'Coloquios2020 - Notas finales '!AA69</f>
        <v>No se tomó oral</v>
      </c>
      <c r="M2169" s="35">
        <f>'Coloquios2020 - Notas finales '!AB69</f>
        <v>8</v>
      </c>
      <c r="N2169" s="38">
        <f>'Coloquios2020 - Notas finales '!AC69</f>
        <v>8</v>
      </c>
    </row>
    <row r="2170" spans="1:14" x14ac:dyDescent="0.2">
      <c r="A2170" s="34">
        <f t="shared" ref="A2170:I2170" si="1471">+A1470</f>
        <v>44145.841086863424</v>
      </c>
      <c r="B2170" s="35" t="str">
        <f t="shared" si="1471"/>
        <v>cudugnellomariela@yahoo.com</v>
      </c>
      <c r="C2170" s="35" t="str">
        <f t="shared" si="1471"/>
        <v>3 de 3</v>
      </c>
      <c r="D2170" s="35" t="str">
        <f t="shared" si="1471"/>
        <v>Coloquios/Talleres/etc</v>
      </c>
      <c r="E2170" s="36" t="str">
        <f t="shared" si="1471"/>
        <v>10/11</v>
      </c>
      <c r="F2170" s="37" t="str">
        <f t="shared" si="1471"/>
        <v>Educación Inicial</v>
      </c>
      <c r="G2170" s="35" t="str">
        <f t="shared" si="1471"/>
        <v>3°</v>
      </c>
      <c r="H2170" s="37" t="str">
        <f t="shared" si="1471"/>
        <v>SEMINARIO INSTITUCIONES EDUCATIVAS</v>
      </c>
      <c r="I2170" s="35" t="str">
        <f t="shared" si="1471"/>
        <v>-</v>
      </c>
      <c r="J2170" s="37" t="str">
        <f>'Coloquios2020 - Notas finales '!Y70</f>
        <v>RUIZ CAROLINA</v>
      </c>
      <c r="K2170" s="35">
        <f>'Coloquios2020 - Notas finales '!Z70</f>
        <v>41407720</v>
      </c>
      <c r="L2170" s="35" t="str">
        <f>'Coloquios2020 - Notas finales '!AA70</f>
        <v>No se tomó oral</v>
      </c>
      <c r="M2170" s="35">
        <f>'Coloquios2020 - Notas finales '!AB70</f>
        <v>8</v>
      </c>
      <c r="N2170" s="38">
        <f>'Coloquios2020 - Notas finales '!AC70</f>
        <v>8</v>
      </c>
    </row>
    <row r="2171" spans="1:14" x14ac:dyDescent="0.2">
      <c r="A2171" s="34">
        <f t="shared" ref="A2171:I2171" si="1472">+A1471</f>
        <v>44145.848537118058</v>
      </c>
      <c r="B2171" s="35" t="str">
        <f t="shared" si="1472"/>
        <v>marcelakowszyk@hotmail.com</v>
      </c>
      <c r="C2171" s="35" t="str">
        <f t="shared" si="1472"/>
        <v>1 de 1</v>
      </c>
      <c r="D2171" s="35" t="str">
        <f t="shared" si="1472"/>
        <v>Coloquios/Talleres/etc</v>
      </c>
      <c r="E2171" s="36" t="str">
        <f t="shared" si="1472"/>
        <v>10/11</v>
      </c>
      <c r="F2171" s="37" t="str">
        <f t="shared" si="1472"/>
        <v>Educación Primaria</v>
      </c>
      <c r="G2171" s="35" t="str">
        <f t="shared" si="1472"/>
        <v>1° "A"</v>
      </c>
      <c r="H2171" s="37" t="str">
        <f t="shared" si="1472"/>
        <v>Sociología de la Educación</v>
      </c>
      <c r="I2171" s="35" t="str">
        <f t="shared" si="1472"/>
        <v>-</v>
      </c>
      <c r="J2171" s="37" t="str">
        <f>'Coloquios2020 - Notas finales '!Y71</f>
        <v>Peirano, Virginia</v>
      </c>
      <c r="K2171" s="35">
        <f>'Coloquios2020 - Notas finales '!Z71</f>
        <v>39967435</v>
      </c>
      <c r="L2171" s="35">
        <f>'Coloquios2020 - Notas finales '!AA71</f>
        <v>10</v>
      </c>
      <c r="M2171" s="35" t="str">
        <f>'Coloquios2020 - Notas finales '!AB71</f>
        <v>No se tomó escrito</v>
      </c>
      <c r="N2171" s="38">
        <f>'Coloquios2020 - Notas finales '!AC71</f>
        <v>10</v>
      </c>
    </row>
    <row r="2172" spans="1:14" hidden="1" x14ac:dyDescent="0.2">
      <c r="A2172" s="34">
        <f t="shared" ref="A2172:I2172" si="1473">+A1472</f>
        <v>44145.851389537042</v>
      </c>
      <c r="B2172" s="35" t="str">
        <f t="shared" si="1473"/>
        <v>marcelakowszyk@hotmail.com</v>
      </c>
      <c r="C2172" s="35" t="str">
        <f t="shared" si="1473"/>
        <v>1 de 1</v>
      </c>
      <c r="D2172" s="35" t="str">
        <f t="shared" si="1473"/>
        <v>Coloquios/Talleres/etc</v>
      </c>
      <c r="E2172" s="36" t="str">
        <f t="shared" si="1473"/>
        <v>10/11</v>
      </c>
      <c r="F2172" s="37" t="str">
        <f t="shared" si="1473"/>
        <v>Educación Especial</v>
      </c>
      <c r="G2172" s="35" t="str">
        <f t="shared" si="1473"/>
        <v>1°</v>
      </c>
      <c r="H2172" s="37" t="str">
        <f t="shared" si="1473"/>
        <v>Psicología y Cultura del Alumno I</v>
      </c>
      <c r="I2172" s="35" t="str">
        <f t="shared" si="1473"/>
        <v>-</v>
      </c>
      <c r="J2172" s="37">
        <f>'Coloquios2020 - Notas finales '!Y72</f>
        <v>0</v>
      </c>
      <c r="K2172" s="35">
        <f>'Coloquios2020 - Notas finales '!Z72</f>
        <v>0</v>
      </c>
      <c r="L2172" s="35">
        <f>'Coloquios2020 - Notas finales '!AA72</f>
        <v>0</v>
      </c>
      <c r="M2172" s="35">
        <f>'Coloquios2020 - Notas finales '!AB72</f>
        <v>0</v>
      </c>
      <c r="N2172" s="38">
        <f>'Coloquios2020 - Notas finales '!AC72</f>
        <v>0</v>
      </c>
    </row>
    <row r="2173" spans="1:14" hidden="1" x14ac:dyDescent="0.2">
      <c r="A2173" s="34">
        <f t="shared" ref="A2173:I2173" si="1474">+A1473</f>
        <v>44145.880837141201</v>
      </c>
      <c r="B2173" s="35" t="str">
        <f t="shared" si="1474"/>
        <v>alegarciacavanagh@hotmail.com</v>
      </c>
      <c r="C2173" s="35" t="str">
        <f t="shared" si="1474"/>
        <v>1 de 1</v>
      </c>
      <c r="D2173" s="35" t="str">
        <f t="shared" si="1474"/>
        <v>Coloquios/Talleres/etc</v>
      </c>
      <c r="E2173" s="36" t="str">
        <f t="shared" si="1474"/>
        <v>10/11</v>
      </c>
      <c r="F2173" s="37" t="str">
        <f t="shared" si="1474"/>
        <v>Educación Primaria</v>
      </c>
      <c r="G2173" s="35" t="str">
        <f t="shared" si="1474"/>
        <v>1° "B"</v>
      </c>
      <c r="H2173" s="37" t="str">
        <f t="shared" si="1474"/>
        <v>Taller Ciencias Sociales</v>
      </c>
      <c r="I2173" s="35" t="str">
        <f t="shared" si="1474"/>
        <v>-</v>
      </c>
      <c r="J2173" s="37">
        <f>'Coloquios2020 - Notas finales '!Y73</f>
        <v>0</v>
      </c>
      <c r="K2173" s="35">
        <f>'Coloquios2020 - Notas finales '!Z73</f>
        <v>0</v>
      </c>
      <c r="L2173" s="35">
        <f>'Coloquios2020 - Notas finales '!AA73</f>
        <v>0</v>
      </c>
      <c r="M2173" s="35">
        <f>'Coloquios2020 - Notas finales '!AB73</f>
        <v>0</v>
      </c>
      <c r="N2173" s="38">
        <f>'Coloquios2020 - Notas finales '!AC73</f>
        <v>0</v>
      </c>
    </row>
    <row r="2174" spans="1:14" hidden="1" x14ac:dyDescent="0.2">
      <c r="A2174" s="34">
        <f t="shared" ref="A2174:I2174" si="1475">+A1474</f>
        <v>44145.882822650463</v>
      </c>
      <c r="B2174" s="35" t="str">
        <f t="shared" si="1475"/>
        <v>fabianaromagnoni@gmail.com</v>
      </c>
      <c r="C2174" s="35" t="str">
        <f t="shared" si="1475"/>
        <v>1 de 1</v>
      </c>
      <c r="D2174" s="35" t="str">
        <f t="shared" si="1475"/>
        <v>Coloquios/Talleres/etc</v>
      </c>
      <c r="E2174" s="36" t="str">
        <f t="shared" si="1475"/>
        <v>10/11</v>
      </c>
      <c r="F2174" s="37" t="str">
        <f t="shared" si="1475"/>
        <v>Educación Primaria</v>
      </c>
      <c r="G2174" s="35" t="str">
        <f t="shared" si="1475"/>
        <v>1° "A"</v>
      </c>
      <c r="H2174" s="37" t="str">
        <f t="shared" si="1475"/>
        <v>Psicología y Educación</v>
      </c>
      <c r="I2174" s="35" t="str">
        <f t="shared" si="1475"/>
        <v>-</v>
      </c>
      <c r="J2174" s="37">
        <f>'Coloquios2020 - Notas finales '!Y74</f>
        <v>0</v>
      </c>
      <c r="K2174" s="35">
        <f>'Coloquios2020 - Notas finales '!Z74</f>
        <v>0</v>
      </c>
      <c r="L2174" s="35">
        <f>'Coloquios2020 - Notas finales '!AA74</f>
        <v>0</v>
      </c>
      <c r="M2174" s="35">
        <f>'Coloquios2020 - Notas finales '!AB74</f>
        <v>0</v>
      </c>
      <c r="N2174" s="38">
        <f>'Coloquios2020 - Notas finales '!AC74</f>
        <v>0</v>
      </c>
    </row>
    <row r="2175" spans="1:14" x14ac:dyDescent="0.2">
      <c r="A2175" s="34">
        <f t="shared" ref="A2175:I2175" si="1476">+A1475</f>
        <v>44145.884350300927</v>
      </c>
      <c r="B2175" s="35" t="str">
        <f t="shared" si="1476"/>
        <v>tomatislorena@hotmail.com</v>
      </c>
      <c r="C2175" s="35" t="str">
        <f t="shared" si="1476"/>
        <v>1 de 1</v>
      </c>
      <c r="D2175" s="35" t="str">
        <f t="shared" si="1476"/>
        <v>Coloquios/Talleres/etc</v>
      </c>
      <c r="E2175" s="36" t="str">
        <f t="shared" si="1476"/>
        <v>9/11</v>
      </c>
      <c r="F2175" s="37" t="str">
        <f t="shared" si="1476"/>
        <v>Educación Especial</v>
      </c>
      <c r="G2175" s="35" t="str">
        <f t="shared" si="1476"/>
        <v>1°</v>
      </c>
      <c r="H2175" s="37" t="str">
        <f t="shared" si="1476"/>
        <v>Psicomotricidad I</v>
      </c>
      <c r="I2175" s="35" t="str">
        <f t="shared" si="1476"/>
        <v>-</v>
      </c>
      <c r="J2175" s="37" t="str">
        <f>'Coloquios2020 - Notas finales '!Y75</f>
        <v>Pederzoli Giuliana</v>
      </c>
      <c r="K2175" s="35">
        <f>'Coloquios2020 - Notas finales '!Z75</f>
        <v>36649415</v>
      </c>
      <c r="L2175" s="35">
        <f>'Coloquios2020 - Notas finales '!AA75</f>
        <v>8</v>
      </c>
      <c r="M2175" s="35" t="str">
        <f>'Coloquios2020 - Notas finales '!AB75</f>
        <v>No se tomó escrito</v>
      </c>
      <c r="N2175" s="38">
        <f>'Coloquios2020 - Notas finales '!AC75</f>
        <v>8</v>
      </c>
    </row>
    <row r="2176" spans="1:14" x14ac:dyDescent="0.2">
      <c r="A2176" s="34">
        <f t="shared" ref="A2176:I2176" si="1477">+A1476</f>
        <v>44145.88824649305</v>
      </c>
      <c r="B2176" s="35" t="str">
        <f t="shared" si="1477"/>
        <v>jorgelinaotegui@hotmail.com</v>
      </c>
      <c r="C2176" s="35" t="str">
        <f t="shared" si="1477"/>
        <v>1 de 2</v>
      </c>
      <c r="D2176" s="35" t="str">
        <f t="shared" si="1477"/>
        <v>Coloquios/Talleres/etc</v>
      </c>
      <c r="E2176" s="36" t="str">
        <f t="shared" si="1477"/>
        <v>10/11</v>
      </c>
      <c r="F2176" s="37" t="str">
        <f t="shared" si="1477"/>
        <v>Artes Visuales</v>
      </c>
      <c r="G2176" s="35" t="str">
        <f t="shared" si="1477"/>
        <v>1°</v>
      </c>
      <c r="H2176" s="37" t="str">
        <f t="shared" si="1477"/>
        <v>Producción en el Espacio Cerámica I</v>
      </c>
      <c r="I2176" s="35" t="str">
        <f t="shared" si="1477"/>
        <v>-</v>
      </c>
      <c r="J2176" s="37" t="str">
        <f>'Coloquios2020 - Notas finales '!Y76</f>
        <v xml:space="preserve">Meinardi  Fany </v>
      </c>
      <c r="K2176" s="35">
        <f>'Coloquios2020 - Notas finales '!Z76</f>
        <v>26964066</v>
      </c>
      <c r="L2176" s="35">
        <f>'Coloquios2020 - Notas finales '!AA76</f>
        <v>10</v>
      </c>
      <c r="M2176" s="35">
        <f>'Coloquios2020 - Notas finales '!AB76</f>
        <v>10</v>
      </c>
      <c r="N2176" s="38">
        <f>'Coloquios2020 - Notas finales '!AC76</f>
        <v>10</v>
      </c>
    </row>
    <row r="2177" spans="1:14" x14ac:dyDescent="0.2">
      <c r="A2177" s="34">
        <f t="shared" ref="A2177:I2177" si="1478">+A1477</f>
        <v>44145.910679305554</v>
      </c>
      <c r="B2177" s="35" t="str">
        <f t="shared" si="1478"/>
        <v>gloriam119@gmail.com</v>
      </c>
      <c r="C2177" s="35" t="str">
        <f t="shared" si="1478"/>
        <v>1 de 2</v>
      </c>
      <c r="D2177" s="35" t="str">
        <f t="shared" si="1478"/>
        <v>Coloquios/Talleres/etc</v>
      </c>
      <c r="E2177" s="36" t="str">
        <f t="shared" si="1478"/>
        <v>10/11</v>
      </c>
      <c r="F2177" s="37" t="str">
        <f t="shared" si="1478"/>
        <v>Artes Visuales</v>
      </c>
      <c r="G2177" s="35" t="str">
        <f t="shared" si="1478"/>
        <v>1°</v>
      </c>
      <c r="H2177" s="37" t="str">
        <f t="shared" si="1478"/>
        <v>Lenguaje Visual I</v>
      </c>
      <c r="I2177" s="35" t="str">
        <f t="shared" si="1478"/>
        <v>-</v>
      </c>
      <c r="J2177" s="37" t="str">
        <f>'Coloquios2020 - Notas finales '!Y77</f>
        <v>Bobari, Juliana</v>
      </c>
      <c r="K2177" s="35">
        <f>'Coloquios2020 - Notas finales '!Z77</f>
        <v>28859965</v>
      </c>
      <c r="L2177" s="35">
        <f>'Coloquios2020 - Notas finales '!AA77</f>
        <v>9</v>
      </c>
      <c r="M2177" s="35">
        <f>'Coloquios2020 - Notas finales '!AB77</f>
        <v>9</v>
      </c>
      <c r="N2177" s="38">
        <f>'Coloquios2020 - Notas finales '!AC77</f>
        <v>9</v>
      </c>
    </row>
    <row r="2178" spans="1:14" x14ac:dyDescent="0.2">
      <c r="A2178" s="34">
        <f t="shared" ref="A2178:I2178" si="1479">+A1478</f>
        <v>44145.919489282409</v>
      </c>
      <c r="B2178" s="35" t="str">
        <f t="shared" si="1479"/>
        <v>gloriam119@gmail.com</v>
      </c>
      <c r="C2178" s="35" t="str">
        <f t="shared" si="1479"/>
        <v>1 de 1</v>
      </c>
      <c r="D2178" s="35" t="str">
        <f t="shared" si="1479"/>
        <v>Coloquios/Talleres/etc</v>
      </c>
      <c r="E2178" s="36" t="str">
        <f t="shared" si="1479"/>
        <v>10/11</v>
      </c>
      <c r="F2178" s="37" t="str">
        <f t="shared" si="1479"/>
        <v>Artes Visuales</v>
      </c>
      <c r="G2178" s="35" t="str">
        <f t="shared" si="1479"/>
        <v>1°</v>
      </c>
      <c r="H2178" s="37" t="str">
        <f t="shared" si="1479"/>
        <v>Lenguaje Visual I</v>
      </c>
      <c r="I2178" s="35" t="str">
        <f t="shared" si="1479"/>
        <v>-</v>
      </c>
      <c r="J2178" s="37" t="str">
        <f>'Coloquios2020 - Notas finales '!Y78</f>
        <v>Sarria, Daiana</v>
      </c>
      <c r="K2178" s="35">
        <f>'Coloquios2020 - Notas finales '!Z78</f>
        <v>37199518</v>
      </c>
      <c r="L2178" s="35">
        <f>'Coloquios2020 - Notas finales '!AA78</f>
        <v>9</v>
      </c>
      <c r="M2178" s="35">
        <f>'Coloquios2020 - Notas finales '!AB78</f>
        <v>9</v>
      </c>
      <c r="N2178" s="38">
        <f>'Coloquios2020 - Notas finales '!AC78</f>
        <v>9</v>
      </c>
    </row>
    <row r="2179" spans="1:14" x14ac:dyDescent="0.2">
      <c r="A2179" s="34">
        <f t="shared" ref="A2179:I2179" si="1480">+A1479</f>
        <v>44145.921005138887</v>
      </c>
      <c r="B2179" s="35" t="str">
        <f t="shared" si="1480"/>
        <v>jorgelinaotegui@hotmail.com</v>
      </c>
      <c r="C2179" s="35" t="str">
        <f t="shared" si="1480"/>
        <v>1 de 2</v>
      </c>
      <c r="D2179" s="35" t="str">
        <f t="shared" si="1480"/>
        <v>Coloquios/Talleres/etc</v>
      </c>
      <c r="E2179" s="36" t="str">
        <f t="shared" si="1480"/>
        <v>10/11</v>
      </c>
      <c r="F2179" s="37" t="str">
        <f t="shared" si="1480"/>
        <v>Artes Visuales</v>
      </c>
      <c r="G2179" s="35" t="str">
        <f t="shared" si="1480"/>
        <v>1°</v>
      </c>
      <c r="H2179" s="37" t="str">
        <f t="shared" si="1480"/>
        <v>Producción en el Espacio Cerámica I</v>
      </c>
      <c r="I2179" s="35" t="str">
        <f t="shared" si="1480"/>
        <v>-</v>
      </c>
      <c r="J2179" s="37" t="str">
        <f>'Coloquios2020 - Notas finales '!Y79</f>
        <v>Sarria Daiana Anabel</v>
      </c>
      <c r="K2179" s="35">
        <f>'Coloquios2020 - Notas finales '!Z79</f>
        <v>37199518</v>
      </c>
      <c r="L2179" s="35">
        <f>'Coloquios2020 - Notas finales '!AA79</f>
        <v>10</v>
      </c>
      <c r="M2179" s="35">
        <f>'Coloquios2020 - Notas finales '!AB79</f>
        <v>10</v>
      </c>
      <c r="N2179" s="38">
        <f>'Coloquios2020 - Notas finales '!AC79</f>
        <v>10</v>
      </c>
    </row>
    <row r="2180" spans="1:14" x14ac:dyDescent="0.2">
      <c r="A2180" s="34">
        <f t="shared" ref="A2180:I2180" si="1481">+A1480</f>
        <v>44145.927993761579</v>
      </c>
      <c r="B2180" s="35" t="str">
        <f t="shared" si="1481"/>
        <v>alancaynancycami@yahoo.es</v>
      </c>
      <c r="C2180" s="35">
        <f t="shared" si="1481"/>
        <v>0</v>
      </c>
      <c r="D2180" s="35" t="str">
        <f t="shared" si="1481"/>
        <v>Coloquios/Talleres/etc</v>
      </c>
      <c r="E2180" s="36" t="str">
        <f t="shared" si="1481"/>
        <v>10/11</v>
      </c>
      <c r="F2180" s="37" t="str">
        <f t="shared" si="1481"/>
        <v>Ciencias de la Educación</v>
      </c>
      <c r="G2180" s="35" t="str">
        <f t="shared" si="1481"/>
        <v>1°</v>
      </c>
      <c r="H2180" s="37" t="str">
        <f t="shared" si="1481"/>
        <v>Problemática Antropológica y social</v>
      </c>
      <c r="I2180" s="35" t="str">
        <f t="shared" si="1481"/>
        <v>-</v>
      </c>
      <c r="J2180" s="37" t="str">
        <f>'Coloquios2020 - Notas finales '!Y80</f>
        <v>HEREDIA MARIA AIME DEL ROSARIO</v>
      </c>
      <c r="K2180" s="35">
        <f>'Coloquios2020 - Notas finales '!Z80</f>
        <v>39248325</v>
      </c>
      <c r="L2180" s="35">
        <f>'Coloquios2020 - Notas finales '!AA80</f>
        <v>10</v>
      </c>
      <c r="M2180" s="35">
        <f>'Coloquios2020 - Notas finales '!AB80</f>
        <v>10</v>
      </c>
      <c r="N2180" s="38">
        <f>'Coloquios2020 - Notas finales '!AC80</f>
        <v>10</v>
      </c>
    </row>
    <row r="2181" spans="1:14" hidden="1" x14ac:dyDescent="0.2">
      <c r="A2181" s="34">
        <f t="shared" ref="A2181:I2181" si="1482">+A1481</f>
        <v>44145.929188576389</v>
      </c>
      <c r="B2181" s="35" t="str">
        <f t="shared" si="1482"/>
        <v>griseldatroyano@gmail.com</v>
      </c>
      <c r="C2181" s="35" t="str">
        <f t="shared" si="1482"/>
        <v>1 de 1</v>
      </c>
      <c r="D2181" s="35" t="str">
        <f t="shared" si="1482"/>
        <v>Coloquios/Talleres/etc</v>
      </c>
      <c r="E2181" s="36" t="str">
        <f t="shared" si="1482"/>
        <v>10/11</v>
      </c>
      <c r="F2181" s="37" t="str">
        <f t="shared" si="1482"/>
        <v>Ciencias de la Educación</v>
      </c>
      <c r="G2181" s="35" t="str">
        <f t="shared" si="1482"/>
        <v>3°</v>
      </c>
      <c r="H2181" s="37" t="str">
        <f t="shared" si="1482"/>
        <v>Historia de la Educación Argentina y Latinoamericana</v>
      </c>
      <c r="I2181" s="35" t="str">
        <f t="shared" si="1482"/>
        <v>-</v>
      </c>
      <c r="J2181" s="37">
        <f>'Coloquios2020 - Notas finales '!Y81</f>
        <v>0</v>
      </c>
      <c r="K2181" s="35">
        <f>'Coloquios2020 - Notas finales '!Z81</f>
        <v>0</v>
      </c>
      <c r="L2181" s="35">
        <f>'Coloquios2020 - Notas finales '!AA81</f>
        <v>0</v>
      </c>
      <c r="M2181" s="35">
        <f>'Coloquios2020 - Notas finales '!AB81</f>
        <v>0</v>
      </c>
      <c r="N2181" s="38">
        <f>'Coloquios2020 - Notas finales '!AC81</f>
        <v>0</v>
      </c>
    </row>
    <row r="2182" spans="1:14" x14ac:dyDescent="0.2">
      <c r="A2182" s="34">
        <f t="shared" ref="A2182:I2182" si="1483">+A1482</f>
        <v>44145.929576273149</v>
      </c>
      <c r="B2182" s="35" t="str">
        <f t="shared" si="1483"/>
        <v>gloriam119@gmail.com</v>
      </c>
      <c r="C2182" s="35" t="str">
        <f t="shared" si="1483"/>
        <v>1 de 2</v>
      </c>
      <c r="D2182" s="35" t="str">
        <f t="shared" si="1483"/>
        <v>Coloquios/Talleres/etc</v>
      </c>
      <c r="E2182" s="36" t="str">
        <f t="shared" si="1483"/>
        <v>10/11</v>
      </c>
      <c r="F2182" s="37" t="str">
        <f t="shared" si="1483"/>
        <v>Artes Visuales</v>
      </c>
      <c r="G2182" s="35" t="str">
        <f t="shared" si="1483"/>
        <v>1°</v>
      </c>
      <c r="H2182" s="37" t="str">
        <f t="shared" si="1483"/>
        <v>Forma y Color I</v>
      </c>
      <c r="I2182" s="35" t="str">
        <f t="shared" si="1483"/>
        <v>-</v>
      </c>
      <c r="J2182" s="37" t="str">
        <f>'Coloquios2020 - Notas finales '!Y82</f>
        <v>Bovari, Juliana</v>
      </c>
      <c r="K2182" s="35">
        <f>'Coloquios2020 - Notas finales '!Z82</f>
        <v>28859965</v>
      </c>
      <c r="L2182" s="35">
        <f>'Coloquios2020 - Notas finales '!AA82</f>
        <v>8</v>
      </c>
      <c r="M2182" s="35">
        <f>'Coloquios2020 - Notas finales '!AB82</f>
        <v>8</v>
      </c>
      <c r="N2182" s="38">
        <f>'Coloquios2020 - Notas finales '!AC82</f>
        <v>8</v>
      </c>
    </row>
    <row r="2183" spans="1:14" x14ac:dyDescent="0.2">
      <c r="A2183" s="34">
        <f t="shared" ref="A2183:I2183" si="1484">+A1483</f>
        <v>44145.937936597227</v>
      </c>
      <c r="B2183" s="35" t="str">
        <f t="shared" si="1484"/>
        <v>gloriam119@gmail.com</v>
      </c>
      <c r="C2183" s="35" t="str">
        <f t="shared" si="1484"/>
        <v>1 de 1</v>
      </c>
      <c r="D2183" s="35" t="str">
        <f t="shared" si="1484"/>
        <v>Coloquios/Talleres/etc</v>
      </c>
      <c r="E2183" s="36" t="str">
        <f t="shared" si="1484"/>
        <v>10/11</v>
      </c>
      <c r="F2183" s="37" t="str">
        <f t="shared" si="1484"/>
        <v>Artes Visuales</v>
      </c>
      <c r="G2183" s="35" t="str">
        <f t="shared" si="1484"/>
        <v>1°</v>
      </c>
      <c r="H2183" s="37" t="str">
        <f t="shared" si="1484"/>
        <v>Forma y Color I</v>
      </c>
      <c r="I2183" s="35" t="str">
        <f t="shared" si="1484"/>
        <v>-</v>
      </c>
      <c r="J2183" s="37" t="str">
        <f>'Coloquios2020 - Notas finales '!Y83</f>
        <v>Sarria, Daiana</v>
      </c>
      <c r="K2183" s="35">
        <f>'Coloquios2020 - Notas finales '!Z83</f>
        <v>37199518</v>
      </c>
      <c r="L2183" s="35">
        <f>'Coloquios2020 - Notas finales '!AA83</f>
        <v>9</v>
      </c>
      <c r="M2183" s="35">
        <f>'Coloquios2020 - Notas finales '!AB83</f>
        <v>9</v>
      </c>
      <c r="N2183" s="38">
        <f>'Coloquios2020 - Notas finales '!AC83</f>
        <v>9</v>
      </c>
    </row>
    <row r="2184" spans="1:14" x14ac:dyDescent="0.2">
      <c r="A2184" s="34">
        <f t="shared" ref="A2184:I2184" si="1485">+A1484</f>
        <v>44145.939065763887</v>
      </c>
      <c r="B2184" s="35" t="str">
        <f t="shared" si="1485"/>
        <v>alecosta1912@gmail.com</v>
      </c>
      <c r="C2184" s="35" t="str">
        <f t="shared" si="1485"/>
        <v>1 de 1</v>
      </c>
      <c r="D2184" s="35" t="str">
        <f t="shared" si="1485"/>
        <v>Coloquios/Talleres/etc</v>
      </c>
      <c r="E2184" s="36" t="str">
        <f t="shared" si="1485"/>
        <v>10/11</v>
      </c>
      <c r="F2184" s="37" t="str">
        <f t="shared" si="1485"/>
        <v>Educación Primaria</v>
      </c>
      <c r="G2184" s="35" t="str">
        <f t="shared" si="1485"/>
        <v>1° "A"</v>
      </c>
      <c r="H2184" s="37" t="str">
        <f t="shared" si="1485"/>
        <v>Área Estético Expresivo I</v>
      </c>
      <c r="I2184" s="35" t="str">
        <f t="shared" si="1485"/>
        <v>-</v>
      </c>
      <c r="J2184" s="37" t="str">
        <f>'Coloquios2020 - Notas finales '!Y84</f>
        <v>Peirano, Virginia</v>
      </c>
      <c r="K2184" s="35">
        <f>'Coloquios2020 - Notas finales '!Z84</f>
        <v>39967435</v>
      </c>
      <c r="L2184" s="35" t="str">
        <f>'Coloquios2020 - Notas finales '!AA84</f>
        <v>No se tomó oral</v>
      </c>
      <c r="M2184" s="35" t="str">
        <f>'Coloquios2020 - Notas finales '!AB84</f>
        <v>No se tomó escrito</v>
      </c>
      <c r="N2184" s="38">
        <f>'Coloquios2020 - Notas finales '!AC84</f>
        <v>10</v>
      </c>
    </row>
    <row r="2185" spans="1:14" x14ac:dyDescent="0.2">
      <c r="A2185" s="34">
        <f t="shared" ref="A2185:I2185" si="1486">+A1485</f>
        <v>44145.955082199071</v>
      </c>
      <c r="B2185" s="35" t="str">
        <f t="shared" si="1486"/>
        <v>aleacosta1912@gmail.com</v>
      </c>
      <c r="C2185" s="35" t="str">
        <f t="shared" si="1486"/>
        <v>1 de 1</v>
      </c>
      <c r="D2185" s="35" t="str">
        <f t="shared" si="1486"/>
        <v>Coloquios/Talleres/etc</v>
      </c>
      <c r="E2185" s="36" t="str">
        <f t="shared" si="1486"/>
        <v>10/11</v>
      </c>
      <c r="F2185" s="37" t="str">
        <f t="shared" si="1486"/>
        <v>Educación Primaria</v>
      </c>
      <c r="G2185" s="35" t="str">
        <f t="shared" si="1486"/>
        <v>3° "A"</v>
      </c>
      <c r="H2185" s="37" t="str">
        <f t="shared" si="1486"/>
        <v>Área Estético Expresivo II</v>
      </c>
      <c r="I2185" s="35" t="str">
        <f t="shared" si="1486"/>
        <v>-</v>
      </c>
      <c r="J2185" s="37" t="str">
        <f>'Coloquios2020 - Notas finales '!Y85</f>
        <v>Lezcano, Marcela</v>
      </c>
      <c r="K2185" s="35">
        <f>'Coloquios2020 - Notas finales '!Z85</f>
        <v>21511194</v>
      </c>
      <c r="L2185" s="35" t="str">
        <f>'Coloquios2020 - Notas finales '!AA85</f>
        <v>No se tomó oral</v>
      </c>
      <c r="M2185" s="35" t="str">
        <f>'Coloquios2020 - Notas finales '!AB85</f>
        <v>No se tomó escrito</v>
      </c>
      <c r="N2185" s="38">
        <f>'Coloquios2020 - Notas finales '!AC85</f>
        <v>8</v>
      </c>
    </row>
    <row r="2186" spans="1:14" x14ac:dyDescent="0.2">
      <c r="A2186" s="34">
        <f t="shared" ref="A2186:I2186" si="1487">+A1486</f>
        <v>44145.955737627315</v>
      </c>
      <c r="B2186" s="35" t="str">
        <f t="shared" si="1487"/>
        <v>jorgelinaotegui@hotmail.com</v>
      </c>
      <c r="C2186" s="35" t="str">
        <f t="shared" si="1487"/>
        <v>1 de 2</v>
      </c>
      <c r="D2186" s="35" t="str">
        <f t="shared" si="1487"/>
        <v>Coloquios/Talleres/etc</v>
      </c>
      <c r="E2186" s="36" t="str">
        <f t="shared" si="1487"/>
        <v>10/11</v>
      </c>
      <c r="F2186" s="37" t="str">
        <f t="shared" si="1487"/>
        <v>Artes Visuales</v>
      </c>
      <c r="G2186" s="35" t="str">
        <f t="shared" si="1487"/>
        <v>1°</v>
      </c>
      <c r="H2186" s="37" t="str">
        <f t="shared" si="1487"/>
        <v>Producción en el Plano. Pintura I</v>
      </c>
      <c r="I2186" s="35" t="str">
        <f t="shared" si="1487"/>
        <v>-</v>
      </c>
      <c r="J2186" s="37" t="str">
        <f>'Coloquios2020 - Notas finales '!Y86</f>
        <v>Decoberti Lina Patricia</v>
      </c>
      <c r="K2186" s="35">
        <f>'Coloquios2020 - Notas finales '!Z86</f>
        <v>38669945</v>
      </c>
      <c r="L2186" s="35">
        <f>'Coloquios2020 - Notas finales '!AA86</f>
        <v>10</v>
      </c>
      <c r="M2186" s="35">
        <f>'Coloquios2020 - Notas finales '!AB86</f>
        <v>10</v>
      </c>
      <c r="N2186" s="38">
        <f>'Coloquios2020 - Notas finales '!AC86</f>
        <v>10</v>
      </c>
    </row>
    <row r="2187" spans="1:14" hidden="1" x14ac:dyDescent="0.2">
      <c r="A2187" s="34">
        <f t="shared" ref="A2187:I2187" si="1488">+A1487</f>
        <v>44145.978110162032</v>
      </c>
      <c r="B2187" s="35" t="str">
        <f t="shared" si="1488"/>
        <v>norabenso@gmail.com</v>
      </c>
      <c r="C2187" s="35" t="str">
        <f t="shared" si="1488"/>
        <v>1 de 1</v>
      </c>
      <c r="D2187" s="35" t="str">
        <f t="shared" si="1488"/>
        <v>Coloquios/Talleres/etc</v>
      </c>
      <c r="E2187" s="36" t="str">
        <f t="shared" si="1488"/>
        <v>10/11</v>
      </c>
      <c r="F2187" s="37" t="str">
        <f t="shared" si="1488"/>
        <v>Inglés</v>
      </c>
      <c r="G2187" s="35" t="str">
        <f t="shared" si="1488"/>
        <v>2°</v>
      </c>
      <c r="H2187" s="37" t="str">
        <f t="shared" si="1488"/>
        <v>Literatura en Lengua Inglesa I</v>
      </c>
      <c r="I2187" s="35" t="str">
        <f t="shared" si="1488"/>
        <v>-</v>
      </c>
      <c r="J2187" s="37">
        <f>'Coloquios2020 - Notas finales '!Y87</f>
        <v>0</v>
      </c>
      <c r="K2187" s="35">
        <f>'Coloquios2020 - Notas finales '!Z87</f>
        <v>0</v>
      </c>
      <c r="L2187" s="35">
        <f>'Coloquios2020 - Notas finales '!AA87</f>
        <v>0</v>
      </c>
      <c r="M2187" s="35">
        <f>'Coloquios2020 - Notas finales '!AB87</f>
        <v>0</v>
      </c>
      <c r="N2187" s="38">
        <f>'Coloquios2020 - Notas finales '!AC87</f>
        <v>0</v>
      </c>
    </row>
    <row r="2188" spans="1:14" x14ac:dyDescent="0.2">
      <c r="A2188" s="34">
        <f t="shared" ref="A2188:I2188" si="1489">+A1488</f>
        <v>44146.058212511576</v>
      </c>
      <c r="B2188" s="35" t="str">
        <f t="shared" si="1489"/>
        <v>anabelarodera1985@gamil.com</v>
      </c>
      <c r="C2188" s="35" t="str">
        <f t="shared" si="1489"/>
        <v>5 de 5</v>
      </c>
      <c r="D2188" s="35" t="str">
        <f t="shared" si="1489"/>
        <v>Coloquios/Talleres/etc</v>
      </c>
      <c r="E2188" s="36" t="str">
        <f t="shared" si="1489"/>
        <v>9/11</v>
      </c>
      <c r="F2188" s="37" t="str">
        <f t="shared" si="1489"/>
        <v>Artes Visuales</v>
      </c>
      <c r="G2188" s="35" t="str">
        <f t="shared" si="1489"/>
        <v>4°</v>
      </c>
      <c r="H2188" s="37" t="str">
        <f t="shared" si="1489"/>
        <v xml:space="preserve">Gráfica y técnicas de impresión. </v>
      </c>
      <c r="I2188" s="35" t="str">
        <f t="shared" si="1489"/>
        <v>-</v>
      </c>
      <c r="J2188" s="37" t="str">
        <f>'Coloquios2020 - Notas finales '!Y88</f>
        <v xml:space="preserve">Cabanillas Julieta Verónica </v>
      </c>
      <c r="K2188" s="35">
        <f>'Coloquios2020 - Notas finales '!Z88</f>
        <v>30490348</v>
      </c>
      <c r="L2188" s="35">
        <f>'Coloquios2020 - Notas finales '!AA88</f>
        <v>9</v>
      </c>
      <c r="M2188" s="35">
        <f>'Coloquios2020 - Notas finales '!AB88</f>
        <v>0</v>
      </c>
      <c r="N2188" s="38">
        <f>'Coloquios2020 - Notas finales '!AC88</f>
        <v>9</v>
      </c>
    </row>
    <row r="2189" spans="1:14" x14ac:dyDescent="0.2">
      <c r="A2189" s="34">
        <f t="shared" ref="A2189:I2189" si="1490">+A1489</f>
        <v>44146.374026203703</v>
      </c>
      <c r="B2189" s="35" t="str">
        <f t="shared" si="1490"/>
        <v>ianjulim42@gmail.com</v>
      </c>
      <c r="C2189" s="35" t="str">
        <f t="shared" si="1490"/>
        <v>1 de 1</v>
      </c>
      <c r="D2189" s="35" t="str">
        <f t="shared" si="1490"/>
        <v>Coloquios/Talleres/etc</v>
      </c>
      <c r="E2189" s="36" t="str">
        <f t="shared" si="1490"/>
        <v>10/11</v>
      </c>
      <c r="F2189" s="37" t="str">
        <f t="shared" si="1490"/>
        <v>Educación Especial</v>
      </c>
      <c r="G2189" s="35" t="str">
        <f t="shared" si="1490"/>
        <v>3°</v>
      </c>
      <c r="H2189" s="37" t="str">
        <f t="shared" si="1490"/>
        <v>Seminario de Investigación</v>
      </c>
      <c r="I2189" s="35" t="str">
        <f t="shared" si="1490"/>
        <v>-</v>
      </c>
      <c r="J2189" s="37" t="str">
        <f>'Coloquios2020 - Notas finales '!Y89</f>
        <v>Remolcoy Analia</v>
      </c>
      <c r="K2189" s="35">
        <f>'Coloquios2020 - Notas finales '!Z89</f>
        <v>38269011</v>
      </c>
      <c r="L2189" s="35">
        <f>'Coloquios2020 - Notas finales '!AA89</f>
        <v>9</v>
      </c>
      <c r="M2189" s="35">
        <f>'Coloquios2020 - Notas finales '!AB89</f>
        <v>9</v>
      </c>
      <c r="N2189" s="38">
        <f>'Coloquios2020 - Notas finales '!AC89</f>
        <v>9</v>
      </c>
    </row>
    <row r="2190" spans="1:14" x14ac:dyDescent="0.2">
      <c r="A2190" s="34">
        <f t="shared" ref="A2190:I2190" si="1491">+A1490</f>
        <v>44146.388897488425</v>
      </c>
      <c r="B2190" s="35" t="str">
        <f t="shared" si="1491"/>
        <v>ccuzmicich@gmail.com</v>
      </c>
      <c r="C2190" s="35" t="str">
        <f t="shared" si="1491"/>
        <v>1 de 1</v>
      </c>
      <c r="D2190" s="35" t="str">
        <f t="shared" si="1491"/>
        <v>Coloquios/Talleres/etc</v>
      </c>
      <c r="E2190" s="36" t="str">
        <f t="shared" si="1491"/>
        <v>11/11</v>
      </c>
      <c r="F2190" s="37" t="str">
        <f t="shared" si="1491"/>
        <v>Educación Inicial</v>
      </c>
      <c r="G2190" s="35" t="str">
        <f t="shared" si="1491"/>
        <v>1°</v>
      </c>
      <c r="H2190" s="37" t="str">
        <f t="shared" si="1491"/>
        <v>Taller de Expresión oral y escrita</v>
      </c>
      <c r="I2190" s="35" t="str">
        <f t="shared" si="1491"/>
        <v>-</v>
      </c>
      <c r="J2190" s="37" t="str">
        <f>'Coloquios2020 - Notas finales '!Y90</f>
        <v>Cejas Julieta</v>
      </c>
      <c r="K2190" s="35">
        <f>'Coloquios2020 - Notas finales '!Z90</f>
        <v>37396516</v>
      </c>
      <c r="L2190" s="35">
        <f>'Coloquios2020 - Notas finales '!AA90</f>
        <v>8</v>
      </c>
      <c r="M2190" s="35">
        <f>'Coloquios2020 - Notas finales '!AB90</f>
        <v>8</v>
      </c>
      <c r="N2190" s="38">
        <f>'Coloquios2020 - Notas finales '!AC90</f>
        <v>8</v>
      </c>
    </row>
    <row r="2191" spans="1:14" hidden="1" x14ac:dyDescent="0.2">
      <c r="A2191" s="34">
        <f t="shared" ref="A2191:I2191" si="1492">+A1491</f>
        <v>44146.392278819447</v>
      </c>
      <c r="B2191" s="35" t="str">
        <f t="shared" si="1492"/>
        <v>ccuzmicich@gmail.com</v>
      </c>
      <c r="C2191" s="35" t="str">
        <f t="shared" si="1492"/>
        <v>1 de 2</v>
      </c>
      <c r="D2191" s="35" t="str">
        <f t="shared" si="1492"/>
        <v>Coloquios/Talleres/etc</v>
      </c>
      <c r="E2191" s="36" t="str">
        <f t="shared" si="1492"/>
        <v>11/11</v>
      </c>
      <c r="F2191" s="37" t="str">
        <f t="shared" si="1492"/>
        <v>Educación Inicial</v>
      </c>
      <c r="G2191" s="35" t="str">
        <f t="shared" si="1492"/>
        <v>1°</v>
      </c>
      <c r="H2191" s="37" t="str">
        <f t="shared" si="1492"/>
        <v>Taller de expresión oral y escrita</v>
      </c>
      <c r="I2191" s="35" t="str">
        <f t="shared" si="1492"/>
        <v>-</v>
      </c>
      <c r="J2191" s="37">
        <f>'Coloquios2020 - Notas finales '!Y91</f>
        <v>0</v>
      </c>
      <c r="K2191" s="35">
        <f>'Coloquios2020 - Notas finales '!Z91</f>
        <v>0</v>
      </c>
      <c r="L2191" s="35">
        <f>'Coloquios2020 - Notas finales '!AA91</f>
        <v>0</v>
      </c>
      <c r="M2191" s="35">
        <f>'Coloquios2020 - Notas finales '!AB91</f>
        <v>0</v>
      </c>
      <c r="N2191" s="38">
        <f>'Coloquios2020 - Notas finales '!AC91</f>
        <v>0</v>
      </c>
    </row>
    <row r="2192" spans="1:14" x14ac:dyDescent="0.2">
      <c r="A2192" s="34">
        <f t="shared" ref="A2192:I2192" si="1493">+A1492</f>
        <v>44146.44065793982</v>
      </c>
      <c r="B2192" s="35" t="str">
        <f t="shared" si="1493"/>
        <v>cortspaola@gmail.com</v>
      </c>
      <c r="C2192" s="35" t="str">
        <f t="shared" si="1493"/>
        <v>1 de 1</v>
      </c>
      <c r="D2192" s="35" t="str">
        <f t="shared" si="1493"/>
        <v>Coloquios/Talleres/etc</v>
      </c>
      <c r="E2192" s="36" t="str">
        <f t="shared" si="1493"/>
        <v>6/11</v>
      </c>
      <c r="F2192" s="37" t="str">
        <f t="shared" si="1493"/>
        <v>Ciencias de la Educación</v>
      </c>
      <c r="G2192" s="35" t="str">
        <f t="shared" si="1493"/>
        <v>3°</v>
      </c>
      <c r="H2192" s="37" t="str">
        <f t="shared" si="1493"/>
        <v>Metodología de la Investigación Social</v>
      </c>
      <c r="I2192" s="35" t="str">
        <f t="shared" si="1493"/>
        <v>-</v>
      </c>
      <c r="J2192" s="37" t="str">
        <f>'Coloquios2020 - Notas finales '!Y92</f>
        <v>Fantino Rabolini Paula Andrea</v>
      </c>
      <c r="K2192" s="35">
        <f>'Coloquios2020 - Notas finales '!Z92</f>
        <v>42531693</v>
      </c>
      <c r="L2192" s="35">
        <f>'Coloquios2020 - Notas finales '!AA92</f>
        <v>8</v>
      </c>
      <c r="M2192" s="35">
        <f>'Coloquios2020 - Notas finales '!AB92</f>
        <v>0</v>
      </c>
      <c r="N2192" s="38">
        <f>'Coloquios2020 - Notas finales '!AC92</f>
        <v>8</v>
      </c>
    </row>
    <row r="2193" spans="1:14" hidden="1" x14ac:dyDescent="0.2">
      <c r="A2193" s="34">
        <f t="shared" ref="A2193:I2193" si="1494">+A1493</f>
        <v>44146.449431539353</v>
      </c>
      <c r="B2193" s="35" t="str">
        <f t="shared" si="1494"/>
        <v>leandro_ranalli@yahoo.com.ar</v>
      </c>
      <c r="C2193" s="35" t="str">
        <f t="shared" si="1494"/>
        <v>1 de 1</v>
      </c>
      <c r="D2193" s="35" t="str">
        <f t="shared" si="1494"/>
        <v>Coloquios/Talleres/etc</v>
      </c>
      <c r="E2193" s="36" t="str">
        <f t="shared" si="1494"/>
        <v>2/11</v>
      </c>
      <c r="F2193" s="37" t="str">
        <f t="shared" si="1494"/>
        <v>Geografía</v>
      </c>
      <c r="G2193" s="35" t="str">
        <f t="shared" si="1494"/>
        <v>4°</v>
      </c>
      <c r="H2193" s="37" t="str">
        <f t="shared" si="1494"/>
        <v>UCO  Relaciones Económicas Internacionales.</v>
      </c>
      <c r="I2193" s="35" t="str">
        <f t="shared" si="1494"/>
        <v>-</v>
      </c>
      <c r="J2193" s="37">
        <f>'Coloquios2020 - Notas finales '!Y93</f>
        <v>0</v>
      </c>
      <c r="K2193" s="35">
        <f>'Coloquios2020 - Notas finales '!Z93</f>
        <v>0</v>
      </c>
      <c r="L2193" s="35">
        <f>'Coloquios2020 - Notas finales '!AA93</f>
        <v>0</v>
      </c>
      <c r="M2193" s="35">
        <f>'Coloquios2020 - Notas finales '!AB93</f>
        <v>0</v>
      </c>
      <c r="N2193" s="38">
        <f>'Coloquios2020 - Notas finales '!AC93</f>
        <v>0</v>
      </c>
    </row>
    <row r="2194" spans="1:14" hidden="1" x14ac:dyDescent="0.2">
      <c r="A2194" s="34">
        <f t="shared" ref="A2194:I2194" si="1495">+A1494</f>
        <v>44146.453819375005</v>
      </c>
      <c r="B2194" s="35" t="str">
        <f t="shared" si="1495"/>
        <v>leandro_ranalli@yahoo.com.ar</v>
      </c>
      <c r="C2194" s="35" t="str">
        <f t="shared" si="1495"/>
        <v>1 de 1</v>
      </c>
      <c r="D2194" s="35" t="str">
        <f t="shared" si="1495"/>
        <v>Coloquios/Talleres/etc</v>
      </c>
      <c r="E2194" s="36" t="str">
        <f t="shared" si="1495"/>
        <v>2/11</v>
      </c>
      <c r="F2194" s="37" t="str">
        <f t="shared" si="1495"/>
        <v>Geografía</v>
      </c>
      <c r="G2194" s="35" t="str">
        <f t="shared" si="1495"/>
        <v>4°</v>
      </c>
      <c r="H2194" s="37" t="str">
        <f t="shared" si="1495"/>
        <v>UCO Realidad Contemporánea de los Pueblos Indígenas</v>
      </c>
      <c r="I2194" s="35" t="str">
        <f t="shared" si="1495"/>
        <v>-</v>
      </c>
      <c r="J2194" s="37">
        <f>'Coloquios2020 - Notas finales '!Y94</f>
        <v>0</v>
      </c>
      <c r="K2194" s="35">
        <f>'Coloquios2020 - Notas finales '!Z94</f>
        <v>0</v>
      </c>
      <c r="L2194" s="35">
        <f>'Coloquios2020 - Notas finales '!AA94</f>
        <v>0</v>
      </c>
      <c r="M2194" s="35">
        <f>'Coloquios2020 - Notas finales '!AB94</f>
        <v>0</v>
      </c>
      <c r="N2194" s="38">
        <f>'Coloquios2020 - Notas finales '!AC94</f>
        <v>0</v>
      </c>
    </row>
    <row r="2195" spans="1:14" hidden="1" x14ac:dyDescent="0.2">
      <c r="A2195" s="34">
        <f t="shared" ref="A2195:I2195" si="1496">+A1495</f>
        <v>44146.483172962966</v>
      </c>
      <c r="B2195" s="35" t="str">
        <f t="shared" si="1496"/>
        <v>jorgelinaotegui@hotmail.com</v>
      </c>
      <c r="C2195" s="35" t="str">
        <f t="shared" si="1496"/>
        <v>1 de 3</v>
      </c>
      <c r="D2195" s="35" t="str">
        <f t="shared" si="1496"/>
        <v>Coloquios/Talleres/etc</v>
      </c>
      <c r="E2195" s="36" t="str">
        <f t="shared" si="1496"/>
        <v>10/11</v>
      </c>
      <c r="F2195" s="37" t="str">
        <f t="shared" si="1496"/>
        <v>Artes Visuales</v>
      </c>
      <c r="G2195" s="35" t="str">
        <f t="shared" si="1496"/>
        <v>1°</v>
      </c>
      <c r="H2195" s="37" t="str">
        <f t="shared" si="1496"/>
        <v>Producción en el Espacio. Cerámica I</v>
      </c>
      <c r="I2195" s="35" t="str">
        <f t="shared" si="1496"/>
        <v>-</v>
      </c>
      <c r="J2195" s="37">
        <f>'Coloquios2020 - Notas finales '!Y95</f>
        <v>0</v>
      </c>
      <c r="K2195" s="35">
        <f>'Coloquios2020 - Notas finales '!Z95</f>
        <v>0</v>
      </c>
      <c r="L2195" s="35">
        <f>'Coloquios2020 - Notas finales '!AA95</f>
        <v>0</v>
      </c>
      <c r="M2195" s="35">
        <f>'Coloquios2020 - Notas finales '!AB95</f>
        <v>0</v>
      </c>
      <c r="N2195" s="38">
        <f>'Coloquios2020 - Notas finales '!AC95</f>
        <v>0</v>
      </c>
    </row>
    <row r="2196" spans="1:14" x14ac:dyDescent="0.2">
      <c r="A2196" s="34">
        <f t="shared" ref="A2196:I2196" si="1497">+A1496</f>
        <v>44146.489492650464</v>
      </c>
      <c r="B2196" s="35" t="str">
        <f t="shared" si="1497"/>
        <v>saltuna44@hotmail.com</v>
      </c>
      <c r="C2196" s="35" t="str">
        <f t="shared" si="1497"/>
        <v>1 de 2</v>
      </c>
      <c r="D2196" s="35" t="str">
        <f t="shared" si="1497"/>
        <v>Coloquios/Talleres/etc</v>
      </c>
      <c r="E2196" s="36" t="str">
        <f t="shared" si="1497"/>
        <v>12/11</v>
      </c>
      <c r="F2196" s="37" t="str">
        <f t="shared" si="1497"/>
        <v>Educación Especial</v>
      </c>
      <c r="G2196" s="35" t="str">
        <f t="shared" si="1497"/>
        <v>1°</v>
      </c>
      <c r="H2196" s="37" t="str">
        <f t="shared" si="1497"/>
        <v>Biología, Genética y Neuroendocrina</v>
      </c>
      <c r="I2196" s="35" t="str">
        <f t="shared" si="1497"/>
        <v>-</v>
      </c>
      <c r="J2196" s="37" t="str">
        <f>'Coloquios2020 - Notas finales '!Y96</f>
        <v>Junco, Luciana</v>
      </c>
      <c r="K2196" s="35">
        <f>'Coloquios2020 - Notas finales '!Z96</f>
        <v>38134638</v>
      </c>
      <c r="L2196" s="35">
        <f>'Coloquios2020 - Notas finales '!AA96</f>
        <v>8</v>
      </c>
      <c r="M2196" s="35" t="str">
        <f>'Coloquios2020 - Notas finales '!AB96</f>
        <v>No se tomó escrito</v>
      </c>
      <c r="N2196" s="38">
        <f>'Coloquios2020 - Notas finales '!AC96</f>
        <v>8</v>
      </c>
    </row>
    <row r="2197" spans="1:14" x14ac:dyDescent="0.2">
      <c r="A2197" s="34">
        <f t="shared" ref="A2197:I2197" si="1498">+A1497</f>
        <v>44146.489786666665</v>
      </c>
      <c r="B2197" s="35" t="str">
        <f t="shared" si="1498"/>
        <v>cortspaola@gmail.com</v>
      </c>
      <c r="C2197" s="35" t="str">
        <f t="shared" si="1498"/>
        <v>1 de 1</v>
      </c>
      <c r="D2197" s="35" t="str">
        <f t="shared" si="1498"/>
        <v>Coloquios/Talleres/etc</v>
      </c>
      <c r="E2197" s="36" t="str">
        <f t="shared" si="1498"/>
        <v>10/11</v>
      </c>
      <c r="F2197" s="37" t="str">
        <f t="shared" si="1498"/>
        <v>Educación Primaria</v>
      </c>
      <c r="G2197" s="35" t="str">
        <f t="shared" si="1498"/>
        <v>1° "A"</v>
      </c>
      <c r="H2197" s="37" t="str">
        <f t="shared" si="1498"/>
        <v>PROBLEMÁTICAS CONTEMPORÁNEAS DEL NIVEL PRIMARIO</v>
      </c>
      <c r="I2197" s="35" t="str">
        <f t="shared" si="1498"/>
        <v>-</v>
      </c>
      <c r="J2197" s="37" t="str">
        <f>'Coloquios2020 - Notas finales '!Y97</f>
        <v>PEIRANO VIRGINIA</v>
      </c>
      <c r="K2197" s="35">
        <f>'Coloquios2020 - Notas finales '!Z97</f>
        <v>39967435</v>
      </c>
      <c r="L2197" s="35">
        <f>'Coloquios2020 - Notas finales '!AA97</f>
        <v>0</v>
      </c>
      <c r="M2197" s="35">
        <f>'Coloquios2020 - Notas finales '!AB97</f>
        <v>0</v>
      </c>
      <c r="N2197" s="38">
        <f>'Coloquios2020 - Notas finales '!AC97</f>
        <v>9</v>
      </c>
    </row>
    <row r="2198" spans="1:14" x14ac:dyDescent="0.2">
      <c r="A2198" s="34">
        <f t="shared" ref="A2198:I2198" si="1499">+A1498</f>
        <v>44146.5081765625</v>
      </c>
      <c r="B2198" s="35" t="str">
        <f t="shared" si="1499"/>
        <v>cortspaola@gmail.com</v>
      </c>
      <c r="C2198" s="35" t="str">
        <f t="shared" si="1499"/>
        <v>1 de 2</v>
      </c>
      <c r="D2198" s="35" t="str">
        <f t="shared" si="1499"/>
        <v>Coloquios/Talleres/etc</v>
      </c>
      <c r="E2198" s="36" t="str">
        <f t="shared" si="1499"/>
        <v>9/11</v>
      </c>
      <c r="F2198" s="37" t="str">
        <f t="shared" si="1499"/>
        <v>Educación Primaria</v>
      </c>
      <c r="G2198" s="35" t="str">
        <f t="shared" si="1499"/>
        <v>1° "B"</v>
      </c>
      <c r="H2198" s="37" t="str">
        <f t="shared" si="1499"/>
        <v>PROBLEMÁTICAS CONTEMPORÁNEAS DEL NIVEL PRIMARIA</v>
      </c>
      <c r="I2198" s="35" t="str">
        <f t="shared" si="1499"/>
        <v>-</v>
      </c>
      <c r="J2198" s="37" t="str">
        <f>'Coloquios2020 - Notas finales '!Y98</f>
        <v>Herbera, Gisella Soledad</v>
      </c>
      <c r="K2198" s="35">
        <f>'Coloquios2020 - Notas finales '!Z98</f>
        <v>42184516</v>
      </c>
      <c r="L2198" s="35">
        <f>'Coloquios2020 - Notas finales '!AA98</f>
        <v>0</v>
      </c>
      <c r="M2198" s="35">
        <f>'Coloquios2020 - Notas finales '!AB98</f>
        <v>0</v>
      </c>
      <c r="N2198" s="38">
        <f>'Coloquios2020 - Notas finales '!AC98</f>
        <v>10</v>
      </c>
    </row>
    <row r="2199" spans="1:14" x14ac:dyDescent="0.2">
      <c r="A2199" s="34">
        <f t="shared" ref="A2199:I2199" si="1500">+A1499</f>
        <v>44146.518462025459</v>
      </c>
      <c r="B2199" s="35" t="str">
        <f t="shared" si="1500"/>
        <v>cortspaola@gmail.com</v>
      </c>
      <c r="C2199" s="35" t="str">
        <f t="shared" si="1500"/>
        <v>2 de 2</v>
      </c>
      <c r="D2199" s="35" t="str">
        <f t="shared" si="1500"/>
        <v>Coloquios/Talleres/etc</v>
      </c>
      <c r="E2199" s="36" t="str">
        <f t="shared" si="1500"/>
        <v>9/11</v>
      </c>
      <c r="F2199" s="37" t="str">
        <f t="shared" si="1500"/>
        <v>Educación Primaria</v>
      </c>
      <c r="G2199" s="35" t="str">
        <f t="shared" si="1500"/>
        <v>1° "B"</v>
      </c>
      <c r="H2199" s="37" t="str">
        <f t="shared" si="1500"/>
        <v xml:space="preserve">PROBLEMÁTICAS CONTEMPORÁNEAS DEL NIVEL PRIMARIO  </v>
      </c>
      <c r="I2199" s="35" t="str">
        <f t="shared" si="1500"/>
        <v>-</v>
      </c>
      <c r="J2199" s="37" t="str">
        <f>'Coloquios2020 - Notas finales '!Y99</f>
        <v>VALDEZ MARIANELLA</v>
      </c>
      <c r="K2199" s="35">
        <f>'Coloquios2020 - Notas finales '!Z99</f>
        <v>40553649</v>
      </c>
      <c r="L2199" s="35">
        <f>'Coloquios2020 - Notas finales '!AA99</f>
        <v>0</v>
      </c>
      <c r="M2199" s="35">
        <f>'Coloquios2020 - Notas finales '!AB99</f>
        <v>0</v>
      </c>
      <c r="N2199" s="38">
        <f>'Coloquios2020 - Notas finales '!AC99</f>
        <v>8</v>
      </c>
    </row>
    <row r="2200" spans="1:14" x14ac:dyDescent="0.2">
      <c r="A2200" s="34">
        <f t="shared" ref="A2200:I2200" si="1501">+A1500</f>
        <v>44146.56052230324</v>
      </c>
      <c r="B2200" s="35" t="str">
        <f t="shared" si="1501"/>
        <v>ianjulim42@gmail.com</v>
      </c>
      <c r="C2200" s="35" t="str">
        <f t="shared" si="1501"/>
        <v>1 de 1</v>
      </c>
      <c r="D2200" s="35" t="str">
        <f t="shared" si="1501"/>
        <v>Coloquios/Talleres/etc</v>
      </c>
      <c r="E2200" s="36" t="str">
        <f t="shared" si="1501"/>
        <v>9/11</v>
      </c>
      <c r="F2200" s="37" t="str">
        <f t="shared" si="1501"/>
        <v>Educación Primaria</v>
      </c>
      <c r="G2200" s="35" t="str">
        <f t="shared" si="1501"/>
        <v>2° "B"</v>
      </c>
      <c r="H2200" s="37" t="str">
        <f t="shared" si="1501"/>
        <v>Conocimiento y Educación</v>
      </c>
      <c r="I2200" s="35" t="str">
        <f t="shared" si="1501"/>
        <v>-</v>
      </c>
      <c r="J2200" s="37" t="str">
        <f>'Coloquios2020 - Notas finales '!Y100</f>
        <v>Plem Catalina</v>
      </c>
      <c r="K2200" s="35">
        <f>'Coloquios2020 - Notas finales '!Z100</f>
        <v>41603082</v>
      </c>
      <c r="L2200" s="35">
        <f>'Coloquios2020 - Notas finales '!AA100</f>
        <v>8</v>
      </c>
      <c r="M2200" s="35">
        <f>'Coloquios2020 - Notas finales '!AB100</f>
        <v>8</v>
      </c>
      <c r="N2200" s="38">
        <f>'Coloquios2020 - Notas finales '!AC100</f>
        <v>8</v>
      </c>
    </row>
    <row r="2201" spans="1:14" hidden="1" x14ac:dyDescent="0.2">
      <c r="A2201" s="34">
        <f t="shared" ref="A2201:I2201" si="1502">+A1501</f>
        <v>44146.607150902782</v>
      </c>
      <c r="B2201" s="35" t="str">
        <f t="shared" si="1502"/>
        <v>rosanalei1@gmail.com</v>
      </c>
      <c r="C2201" s="35" t="str">
        <f t="shared" si="1502"/>
        <v>1 de 3</v>
      </c>
      <c r="D2201" s="35" t="str">
        <f t="shared" si="1502"/>
        <v>Coloquios/Talleres/etc</v>
      </c>
      <c r="E2201" s="36" t="str">
        <f t="shared" si="1502"/>
        <v>11/11</v>
      </c>
      <c r="F2201" s="37" t="str">
        <f t="shared" si="1502"/>
        <v>Educación Especial</v>
      </c>
      <c r="G2201" s="35" t="str">
        <f t="shared" si="1502"/>
        <v>2°</v>
      </c>
      <c r="H2201" s="37" t="str">
        <f t="shared" si="1502"/>
        <v>Educación Especial</v>
      </c>
      <c r="I2201" s="35" t="str">
        <f t="shared" si="1502"/>
        <v>-</v>
      </c>
      <c r="J2201" s="37">
        <f>'Coloquios2020 - Notas finales '!Y101</f>
        <v>0</v>
      </c>
      <c r="K2201" s="35">
        <f>'Coloquios2020 - Notas finales '!Z101</f>
        <v>0</v>
      </c>
      <c r="L2201" s="35">
        <f>'Coloquios2020 - Notas finales '!AA101</f>
        <v>0</v>
      </c>
      <c r="M2201" s="35">
        <f>'Coloquios2020 - Notas finales '!AB101</f>
        <v>0</v>
      </c>
      <c r="N2201" s="38">
        <f>'Coloquios2020 - Notas finales '!AC101</f>
        <v>0</v>
      </c>
    </row>
    <row r="2202" spans="1:14" x14ac:dyDescent="0.2">
      <c r="A2202" s="34">
        <f t="shared" ref="A2202:I2202" si="1503">+A1502</f>
        <v>44146.613966041667</v>
      </c>
      <c r="B2202" s="35" t="str">
        <f t="shared" si="1503"/>
        <v>rosanalei1@gmail.com</v>
      </c>
      <c r="C2202" s="35" t="str">
        <f t="shared" si="1503"/>
        <v>1 de 1</v>
      </c>
      <c r="D2202" s="35" t="str">
        <f t="shared" si="1503"/>
        <v>Coloquios/Talleres/etc</v>
      </c>
      <c r="E2202" s="36" t="str">
        <f t="shared" si="1503"/>
        <v>11/11</v>
      </c>
      <c r="F2202" s="37" t="str">
        <f t="shared" si="1503"/>
        <v>Educación Especial</v>
      </c>
      <c r="G2202" s="35" t="str">
        <f t="shared" si="1503"/>
        <v>4°</v>
      </c>
      <c r="H2202" s="37" t="str">
        <f t="shared" si="1503"/>
        <v>EDI</v>
      </c>
      <c r="I2202" s="35" t="str">
        <f t="shared" si="1503"/>
        <v>-</v>
      </c>
      <c r="J2202" s="37" t="str">
        <f>'Coloquios2020 - Notas finales '!Y102</f>
        <v>Menna, Virginia</v>
      </c>
      <c r="K2202" s="35">
        <f>'Coloquios2020 - Notas finales '!Z102</f>
        <v>41405782</v>
      </c>
      <c r="L2202" s="35">
        <f>'Coloquios2020 - Notas finales '!AA102</f>
        <v>8</v>
      </c>
      <c r="M2202" s="35">
        <f>'Coloquios2020 - Notas finales '!AB102</f>
        <v>8</v>
      </c>
      <c r="N2202" s="38">
        <f>'Coloquios2020 - Notas finales '!AC102</f>
        <v>8</v>
      </c>
    </row>
    <row r="2203" spans="1:14" x14ac:dyDescent="0.2">
      <c r="A2203" s="34">
        <f t="shared" ref="A2203:I2203" si="1504">+A1503</f>
        <v>44146.655164039352</v>
      </c>
      <c r="B2203" s="35" t="str">
        <f t="shared" si="1504"/>
        <v>claudiaz@powervt.com.ar</v>
      </c>
      <c r="C2203" s="35" t="str">
        <f t="shared" si="1504"/>
        <v>1 de 2</v>
      </c>
      <c r="D2203" s="35" t="str">
        <f t="shared" si="1504"/>
        <v>Coloquios/Talleres/etc</v>
      </c>
      <c r="E2203" s="36" t="str">
        <f t="shared" si="1504"/>
        <v>11/11</v>
      </c>
      <c r="F2203" s="37" t="str">
        <f t="shared" si="1504"/>
        <v>Educación Primaria</v>
      </c>
      <c r="G2203" s="35" t="str">
        <f t="shared" si="1504"/>
        <v>1° "B"</v>
      </c>
      <c r="H2203" s="37" t="str">
        <f t="shared" si="1504"/>
        <v>Área Estético Expresivo I</v>
      </c>
      <c r="I2203" s="35" t="str">
        <f t="shared" si="1504"/>
        <v>-</v>
      </c>
      <c r="J2203" s="37" t="str">
        <f>'Coloquios2020 - Notas finales '!Y103</f>
        <v>Balduzzi Micaela</v>
      </c>
      <c r="K2203" s="35">
        <f>'Coloquios2020 - Notas finales '!Z103</f>
        <v>37295480</v>
      </c>
      <c r="L2203" s="35">
        <f>'Coloquios2020 - Notas finales '!AA103</f>
        <v>10</v>
      </c>
      <c r="M2203" s="35">
        <f>'Coloquios2020 - Notas finales '!AB103</f>
        <v>10</v>
      </c>
      <c r="N2203" s="38">
        <f>'Coloquios2020 - Notas finales '!AC103</f>
        <v>10</v>
      </c>
    </row>
    <row r="2204" spans="1:14" hidden="1" x14ac:dyDescent="0.2">
      <c r="A2204" s="34">
        <f t="shared" ref="A2204:I2204" si="1505">+A1504</f>
        <v>44146.657895983793</v>
      </c>
      <c r="B2204" s="35" t="str">
        <f t="shared" si="1505"/>
        <v>sandraparedes1608@gmail.com</v>
      </c>
      <c r="C2204" s="35" t="str">
        <f t="shared" si="1505"/>
        <v>1 de 1</v>
      </c>
      <c r="D2204" s="35" t="str">
        <f t="shared" si="1505"/>
        <v>Coloquios/Talleres/etc</v>
      </c>
      <c r="E2204" s="36" t="str">
        <f t="shared" si="1505"/>
        <v>10/11</v>
      </c>
      <c r="F2204" s="37" t="str">
        <f t="shared" si="1505"/>
        <v>Educación Primaria</v>
      </c>
      <c r="G2204" s="35" t="str">
        <f t="shared" si="1505"/>
        <v>3° "A"</v>
      </c>
      <c r="H2204" s="37" t="str">
        <f t="shared" si="1505"/>
        <v>Taller de Práctica III</v>
      </c>
      <c r="I2204" s="35" t="str">
        <f t="shared" si="1505"/>
        <v>-</v>
      </c>
      <c r="J2204" s="37">
        <f>'Coloquios2020 - Notas finales '!Y104</f>
        <v>0</v>
      </c>
      <c r="K2204" s="35">
        <f>'Coloquios2020 - Notas finales '!Z104</f>
        <v>0</v>
      </c>
      <c r="L2204" s="35">
        <f>'Coloquios2020 - Notas finales '!AA104</f>
        <v>0</v>
      </c>
      <c r="M2204" s="35">
        <f>'Coloquios2020 - Notas finales '!AB104</f>
        <v>0</v>
      </c>
      <c r="N2204" s="38">
        <f>'Coloquios2020 - Notas finales '!AC104</f>
        <v>0</v>
      </c>
    </row>
    <row r="2205" spans="1:14" hidden="1" x14ac:dyDescent="0.2">
      <c r="A2205" s="34">
        <f t="shared" ref="A2205:I2205" si="1506">+A1505</f>
        <v>44146.658866678241</v>
      </c>
      <c r="B2205" s="35" t="str">
        <f t="shared" si="1506"/>
        <v>claudiaz@powervt.com.ar</v>
      </c>
      <c r="C2205" s="35" t="str">
        <f t="shared" si="1506"/>
        <v>2 de 2</v>
      </c>
      <c r="D2205" s="35" t="str">
        <f t="shared" si="1506"/>
        <v>Coloquios/Talleres/etc</v>
      </c>
      <c r="E2205" s="36" t="str">
        <f t="shared" si="1506"/>
        <v>11/11</v>
      </c>
      <c r="F2205" s="37" t="str">
        <f t="shared" si="1506"/>
        <v>Educación Primaria</v>
      </c>
      <c r="G2205" s="35" t="str">
        <f t="shared" si="1506"/>
        <v>1° "B"</v>
      </c>
      <c r="H2205" s="37" t="str">
        <f t="shared" si="1506"/>
        <v>Área Estético Expresivo</v>
      </c>
      <c r="I2205" s="35" t="str">
        <f t="shared" si="1506"/>
        <v>-</v>
      </c>
      <c r="J2205" s="37">
        <f>'Coloquios2020 - Notas finales '!Y105</f>
        <v>0</v>
      </c>
      <c r="K2205" s="35">
        <f>'Coloquios2020 - Notas finales '!Z105</f>
        <v>0</v>
      </c>
      <c r="L2205" s="35">
        <f>'Coloquios2020 - Notas finales '!AA105</f>
        <v>0</v>
      </c>
      <c r="M2205" s="35">
        <f>'Coloquios2020 - Notas finales '!AB105</f>
        <v>0</v>
      </c>
      <c r="N2205" s="38">
        <f>'Coloquios2020 - Notas finales '!AC105</f>
        <v>0</v>
      </c>
    </row>
    <row r="2206" spans="1:14" x14ac:dyDescent="0.2">
      <c r="A2206" s="34">
        <f t="shared" ref="A2206:I2206" si="1507">+A1506</f>
        <v>44146.707031412036</v>
      </c>
      <c r="B2206" s="35" t="str">
        <f t="shared" si="1507"/>
        <v>flaviaboglione@gmail.com</v>
      </c>
      <c r="C2206" s="35" t="str">
        <f t="shared" si="1507"/>
        <v>1 de 1</v>
      </c>
      <c r="D2206" s="35" t="str">
        <f t="shared" si="1507"/>
        <v>Coloquios/Talleres/etc</v>
      </c>
      <c r="E2206" s="36" t="str">
        <f t="shared" si="1507"/>
        <v>11/11</v>
      </c>
      <c r="F2206" s="37" t="str">
        <f t="shared" si="1507"/>
        <v>Biología</v>
      </c>
      <c r="G2206" s="35" t="str">
        <f t="shared" si="1507"/>
        <v>3°</v>
      </c>
      <c r="H2206" s="37" t="str">
        <f t="shared" si="1507"/>
        <v>Didáctica de la Biología 2</v>
      </c>
      <c r="I2206" s="35" t="str">
        <f t="shared" si="1507"/>
        <v>-</v>
      </c>
      <c r="J2206" s="37" t="str">
        <f>'Coloquios2020 - Notas finales '!Y106</f>
        <v>Martínez, Jonatan</v>
      </c>
      <c r="K2206" s="35">
        <f>'Coloquios2020 - Notas finales '!Z106</f>
        <v>40647522</v>
      </c>
      <c r="L2206" s="35">
        <f>'Coloquios2020 - Notas finales '!AA106</f>
        <v>8</v>
      </c>
      <c r="M2206" s="35" t="str">
        <f>'Coloquios2020 - Notas finales '!AB106</f>
        <v>No se tomó escrito</v>
      </c>
      <c r="N2206" s="38">
        <f>'Coloquios2020 - Notas finales '!AC106</f>
        <v>8</v>
      </c>
    </row>
    <row r="2207" spans="1:14" hidden="1" x14ac:dyDescent="0.2">
      <c r="A2207" s="34">
        <f t="shared" ref="A2207:I2207" si="1508">+A1507</f>
        <v>44146.717927268517</v>
      </c>
      <c r="B2207" s="35" t="str">
        <f t="shared" si="1508"/>
        <v>claudiagiagnorio@hotmail.com</v>
      </c>
      <c r="C2207" s="35" t="str">
        <f t="shared" si="1508"/>
        <v>1 de 1</v>
      </c>
      <c r="D2207" s="35" t="str">
        <f t="shared" si="1508"/>
        <v>Coloquios/Talleres/etc</v>
      </c>
      <c r="E2207" s="36" t="str">
        <f t="shared" si="1508"/>
        <v>10/11</v>
      </c>
      <c r="F2207" s="37" t="str">
        <f t="shared" si="1508"/>
        <v>Biología</v>
      </c>
      <c r="G2207" s="35" t="str">
        <f t="shared" si="1508"/>
        <v>2°</v>
      </c>
      <c r="H2207" s="37" t="str">
        <f t="shared" si="1508"/>
        <v>Biofísica</v>
      </c>
      <c r="I2207" s="35" t="str">
        <f t="shared" si="1508"/>
        <v>-</v>
      </c>
      <c r="J2207" s="37">
        <f>'Coloquios2020 - Notas finales '!Y107</f>
        <v>0</v>
      </c>
      <c r="K2207" s="35">
        <f>'Coloquios2020 - Notas finales '!Z107</f>
        <v>0</v>
      </c>
      <c r="L2207" s="35">
        <f>'Coloquios2020 - Notas finales '!AA107</f>
        <v>0</v>
      </c>
      <c r="M2207" s="35">
        <f>'Coloquios2020 - Notas finales '!AB107</f>
        <v>0</v>
      </c>
      <c r="N2207" s="38">
        <f>'Coloquios2020 - Notas finales '!AC107</f>
        <v>0</v>
      </c>
    </row>
    <row r="2208" spans="1:14" x14ac:dyDescent="0.2">
      <c r="A2208" s="34">
        <f t="shared" ref="A2208:I2208" si="1509">+A1508</f>
        <v>44146.731214120373</v>
      </c>
      <c r="B2208" s="35" t="str">
        <f t="shared" si="1509"/>
        <v>delgadosilvana@hotmail.com</v>
      </c>
      <c r="C2208" s="35" t="str">
        <f t="shared" si="1509"/>
        <v>1 de 2</v>
      </c>
      <c r="D2208" s="35" t="str">
        <f t="shared" si="1509"/>
        <v>Coloquios/Talleres/etc</v>
      </c>
      <c r="E2208" s="36" t="str">
        <f t="shared" si="1509"/>
        <v>9/11</v>
      </c>
      <c r="F2208" s="37" t="str">
        <f t="shared" si="1509"/>
        <v>Ciencias de la Educación</v>
      </c>
      <c r="G2208" s="35" t="str">
        <f t="shared" si="1509"/>
        <v>1°</v>
      </c>
      <c r="H2208" s="37" t="str">
        <f t="shared" si="1509"/>
        <v>Trayecto de práctica. Taller de docencia I</v>
      </c>
      <c r="I2208" s="35" t="str">
        <f t="shared" si="1509"/>
        <v>-</v>
      </c>
      <c r="J2208" s="37" t="str">
        <f>'Coloquios2020 - Notas finales '!Y108</f>
        <v>Flamini Héctor</v>
      </c>
      <c r="K2208" s="35">
        <f>'Coloquios2020 - Notas finales '!Z108</f>
        <v>42767381</v>
      </c>
      <c r="L2208" s="35">
        <f>'Coloquios2020 - Notas finales '!AA108</f>
        <v>8</v>
      </c>
      <c r="M2208" s="35">
        <f>'Coloquios2020 - Notas finales '!AB108</f>
        <v>0</v>
      </c>
      <c r="N2208" s="38">
        <f>'Coloquios2020 - Notas finales '!AC108</f>
        <v>8</v>
      </c>
    </row>
    <row r="2209" spans="1:14" x14ac:dyDescent="0.2">
      <c r="A2209" s="34">
        <f t="shared" ref="A2209:I2209" si="1510">+A1509</f>
        <v>44146.736478078703</v>
      </c>
      <c r="B2209" s="35" t="str">
        <f t="shared" si="1510"/>
        <v>delgadosilvana@hotmail.com</v>
      </c>
      <c r="C2209" s="35" t="str">
        <f t="shared" si="1510"/>
        <v>2 de 2</v>
      </c>
      <c r="D2209" s="35" t="str">
        <f t="shared" si="1510"/>
        <v>Coloquios/Talleres/etc</v>
      </c>
      <c r="E2209" s="36" t="str">
        <f t="shared" si="1510"/>
        <v>9/11</v>
      </c>
      <c r="F2209" s="37" t="str">
        <f t="shared" si="1510"/>
        <v>Ciencias de la Educación</v>
      </c>
      <c r="G2209" s="35" t="str">
        <f t="shared" si="1510"/>
        <v>1°</v>
      </c>
      <c r="H2209" s="37" t="str">
        <f t="shared" si="1510"/>
        <v>Trayecto de práctica. Taller de Docencia I</v>
      </c>
      <c r="I2209" s="35" t="str">
        <f t="shared" si="1510"/>
        <v>-</v>
      </c>
      <c r="J2209" s="37" t="str">
        <f>'Coloquios2020 - Notas finales '!Y109</f>
        <v>Rodriguez Leonela</v>
      </c>
      <c r="K2209" s="35">
        <f>'Coloquios2020 - Notas finales '!Z109</f>
        <v>35470561</v>
      </c>
      <c r="L2209" s="35">
        <f>'Coloquios2020 - Notas finales '!AA109</f>
        <v>8</v>
      </c>
      <c r="M2209" s="35">
        <f>'Coloquios2020 - Notas finales '!AB109</f>
        <v>0</v>
      </c>
      <c r="N2209" s="38">
        <f>'Coloquios2020 - Notas finales '!AC109</f>
        <v>8</v>
      </c>
    </row>
    <row r="2210" spans="1:14" x14ac:dyDescent="0.2">
      <c r="A2210" s="34">
        <f t="shared" ref="A2210:I2210" si="1511">+A1510</f>
        <v>44146.777639571759</v>
      </c>
      <c r="B2210" s="35" t="str">
        <f t="shared" si="1511"/>
        <v>claudiaz@powervt.com.ar</v>
      </c>
      <c r="C2210" s="35" t="str">
        <f t="shared" si="1511"/>
        <v>1 de 2</v>
      </c>
      <c r="D2210" s="35" t="str">
        <f t="shared" si="1511"/>
        <v>Coloquios/Talleres/etc</v>
      </c>
      <c r="E2210" s="36" t="str">
        <f t="shared" si="1511"/>
        <v>11/11</v>
      </c>
      <c r="F2210" s="37" t="str">
        <f t="shared" si="1511"/>
        <v>Artes Visuales</v>
      </c>
      <c r="G2210" s="35" t="str">
        <f t="shared" si="1511"/>
        <v>1°</v>
      </c>
      <c r="H2210" s="37" t="str">
        <f t="shared" si="1511"/>
        <v>Práctica docente I "Escenarios Educativos"</v>
      </c>
      <c r="I2210" s="35" t="str">
        <f t="shared" si="1511"/>
        <v>-</v>
      </c>
      <c r="J2210" s="37" t="str">
        <f>'Coloquios2020 - Notas finales '!Y110</f>
        <v>Barreto Celeste</v>
      </c>
      <c r="K2210" s="35">
        <f>'Coloquios2020 - Notas finales '!Z110</f>
        <v>41407657</v>
      </c>
      <c r="L2210" s="35">
        <f>'Coloquios2020 - Notas finales '!AA110</f>
        <v>9</v>
      </c>
      <c r="M2210" s="35">
        <f>'Coloquios2020 - Notas finales '!AB110</f>
        <v>9</v>
      </c>
      <c r="N2210" s="38">
        <f>'Coloquios2020 - Notas finales '!AC110</f>
        <v>9</v>
      </c>
    </row>
    <row r="2211" spans="1:14" x14ac:dyDescent="0.2">
      <c r="A2211" s="34">
        <f t="shared" ref="A2211:I2211" si="1512">+A1511</f>
        <v>44146.781833020832</v>
      </c>
      <c r="B2211" s="35" t="str">
        <f t="shared" si="1512"/>
        <v>claudiaz@powervt.com.ar</v>
      </c>
      <c r="C2211" s="35" t="str">
        <f t="shared" si="1512"/>
        <v>2 de 2</v>
      </c>
      <c r="D2211" s="35" t="str">
        <f t="shared" si="1512"/>
        <v>Coloquios/Talleres/etc</v>
      </c>
      <c r="E2211" s="36" t="str">
        <f t="shared" si="1512"/>
        <v>11/11</v>
      </c>
      <c r="F2211" s="37" t="str">
        <f t="shared" si="1512"/>
        <v>Artes Visuales</v>
      </c>
      <c r="G2211" s="35" t="str">
        <f t="shared" si="1512"/>
        <v>1°</v>
      </c>
      <c r="H2211" s="37" t="str">
        <f t="shared" si="1512"/>
        <v>Práctica Docente I " Escenarios educativos"</v>
      </c>
      <c r="I2211" s="35" t="str">
        <f t="shared" si="1512"/>
        <v>-</v>
      </c>
      <c r="J2211" s="37" t="str">
        <f>'Coloquios2020 - Notas finales '!Y111</f>
        <v>Ortíz Noelia Marina</v>
      </c>
      <c r="K2211" s="35">
        <f>'Coloquios2020 - Notas finales '!Z111</f>
        <v>27696956</v>
      </c>
      <c r="L2211" s="35">
        <f>'Coloquios2020 - Notas finales '!AA111</f>
        <v>8</v>
      </c>
      <c r="M2211" s="35">
        <f>'Coloquios2020 - Notas finales '!AB111</f>
        <v>8</v>
      </c>
      <c r="N2211" s="38">
        <f>'Coloquios2020 - Notas finales '!AC111</f>
        <v>8</v>
      </c>
    </row>
    <row r="2212" spans="1:14" x14ac:dyDescent="0.2">
      <c r="A2212" s="34">
        <f t="shared" ref="A2212:I2212" si="1513">+A1512</f>
        <v>44146.791173287042</v>
      </c>
      <c r="B2212" s="35" t="str">
        <f t="shared" si="1513"/>
        <v>johananerina@gmail.com</v>
      </c>
      <c r="C2212" s="35">
        <f t="shared" si="1513"/>
        <v>0</v>
      </c>
      <c r="D2212" s="35" t="str">
        <f t="shared" si="1513"/>
        <v>Coloquios/Talleres/etc</v>
      </c>
      <c r="E2212" s="36" t="str">
        <f t="shared" si="1513"/>
        <v>3/11</v>
      </c>
      <c r="F2212" s="37" t="str">
        <f t="shared" si="1513"/>
        <v>Energías Renovables</v>
      </c>
      <c r="G2212" s="35" t="str">
        <f t="shared" si="1513"/>
        <v>1°</v>
      </c>
      <c r="H2212" s="37" t="str">
        <f t="shared" si="1513"/>
        <v>Inglés Tecnico</v>
      </c>
      <c r="I2212" s="35" t="str">
        <f t="shared" si="1513"/>
        <v>-</v>
      </c>
      <c r="J2212" s="37" t="str">
        <f>'Coloquios2020 - Notas finales '!Y112</f>
        <v>Moyano. Brenda</v>
      </c>
      <c r="K2212" s="35">
        <f>'Coloquios2020 - Notas finales '!Z112</f>
        <v>96885136</v>
      </c>
      <c r="L2212" s="35">
        <f>'Coloquios2020 - Notas finales '!AA112</f>
        <v>10</v>
      </c>
      <c r="M2212" s="35">
        <f>'Coloquios2020 - Notas finales '!AB112</f>
        <v>10</v>
      </c>
      <c r="N2212" s="38">
        <f>'Coloquios2020 - Notas finales '!AC112</f>
        <v>10</v>
      </c>
    </row>
    <row r="2213" spans="1:14" hidden="1" x14ac:dyDescent="0.2">
      <c r="A2213" s="34">
        <f t="shared" ref="A2213:I2213" si="1514">+A1513</f>
        <v>44146.793548553236</v>
      </c>
      <c r="B2213" s="35" t="str">
        <f t="shared" si="1514"/>
        <v>veromarquez68@gmail.com</v>
      </c>
      <c r="C2213" s="35" t="str">
        <f t="shared" si="1514"/>
        <v>1 de 1</v>
      </c>
      <c r="D2213" s="35" t="str">
        <f t="shared" si="1514"/>
        <v>Coloquios/Talleres/etc</v>
      </c>
      <c r="E2213" s="36" t="str">
        <f t="shared" si="1514"/>
        <v>11/11</v>
      </c>
      <c r="F2213" s="37" t="str">
        <f t="shared" si="1514"/>
        <v>Educación Especial</v>
      </c>
      <c r="G2213" s="35" t="str">
        <f t="shared" si="1514"/>
        <v>2°</v>
      </c>
      <c r="H2213" s="37" t="str">
        <f t="shared" si="1514"/>
        <v>Diseño y Adecuación del Currículum I</v>
      </c>
      <c r="I2213" s="35" t="str">
        <f t="shared" si="1514"/>
        <v>-</v>
      </c>
      <c r="J2213" s="37">
        <f>'Coloquios2020 - Notas finales '!Y113</f>
        <v>0</v>
      </c>
      <c r="K2213" s="35">
        <f>'Coloquios2020 - Notas finales '!Z113</f>
        <v>0</v>
      </c>
      <c r="L2213" s="35">
        <f>'Coloquios2020 - Notas finales '!AA113</f>
        <v>0</v>
      </c>
      <c r="M2213" s="35">
        <f>'Coloquios2020 - Notas finales '!AB113</f>
        <v>0</v>
      </c>
      <c r="N2213" s="38">
        <f>'Coloquios2020 - Notas finales '!AC113</f>
        <v>0</v>
      </c>
    </row>
    <row r="2214" spans="1:14" x14ac:dyDescent="0.2">
      <c r="A2214" s="34">
        <f t="shared" ref="A2214:I2214" si="1515">+A1514</f>
        <v>44146.798196655094</v>
      </c>
      <c r="B2214" s="35" t="str">
        <f t="shared" si="1515"/>
        <v>cudugnellomariela@yahoo.com</v>
      </c>
      <c r="C2214" s="35" t="str">
        <f t="shared" si="1515"/>
        <v>1 de 1</v>
      </c>
      <c r="D2214" s="35" t="str">
        <f t="shared" si="1515"/>
        <v>Coloquios/Talleres/etc</v>
      </c>
      <c r="E2214" s="36" t="str">
        <f t="shared" si="1515"/>
        <v>11/11</v>
      </c>
      <c r="F2214" s="37" t="str">
        <f t="shared" si="1515"/>
        <v>Inglés</v>
      </c>
      <c r="G2214" s="35" t="str">
        <f t="shared" si="1515"/>
        <v>2°</v>
      </c>
      <c r="H2214" s="37" t="str">
        <f t="shared" si="1515"/>
        <v>ORGANIZACIÒN Y GESTIÒN INSTITUCIONAL</v>
      </c>
      <c r="I2214" s="35" t="str">
        <f t="shared" si="1515"/>
        <v>-</v>
      </c>
      <c r="J2214" s="37" t="str">
        <f>'Coloquios2020 - Notas finales '!Y114</f>
        <v>DI PARDO AGUSTINA</v>
      </c>
      <c r="K2214" s="35">
        <f>'Coloquios2020 - Notas finales '!Z114</f>
        <v>41975075</v>
      </c>
      <c r="L2214" s="35">
        <f>'Coloquios2020 - Notas finales '!AA114</f>
        <v>9</v>
      </c>
      <c r="M2214" s="35" t="str">
        <f>'Coloquios2020 - Notas finales '!AB114</f>
        <v>No se tomó escrito</v>
      </c>
      <c r="N2214" s="38">
        <f>'Coloquios2020 - Notas finales '!AC114</f>
        <v>9</v>
      </c>
    </row>
    <row r="2215" spans="1:14" x14ac:dyDescent="0.2">
      <c r="A2215" s="34">
        <f t="shared" ref="A2215:I2215" si="1516">+A1515</f>
        <v>44146.800548483792</v>
      </c>
      <c r="B2215" s="35" t="str">
        <f t="shared" si="1516"/>
        <v>andreai27@hotmail.com</v>
      </c>
      <c r="C2215" s="35" t="str">
        <f t="shared" si="1516"/>
        <v>1 de 1</v>
      </c>
      <c r="D2215" s="35" t="str">
        <f t="shared" si="1516"/>
        <v>Coloquios/Talleres/etc</v>
      </c>
      <c r="E2215" s="36" t="str">
        <f t="shared" si="1516"/>
        <v>11/11</v>
      </c>
      <c r="F2215" s="37" t="str">
        <f t="shared" si="1516"/>
        <v>Administración</v>
      </c>
      <c r="G2215" s="35" t="str">
        <f t="shared" si="1516"/>
        <v>1°</v>
      </c>
      <c r="H2215" s="37" t="str">
        <f t="shared" si="1516"/>
        <v>Práctica Docente I: Escenarios Educativos</v>
      </c>
      <c r="I2215" s="35" t="str">
        <f t="shared" si="1516"/>
        <v>-</v>
      </c>
      <c r="J2215" s="37" t="str">
        <f>'Coloquios2020 - Notas finales '!Y115</f>
        <v>Fumis, Abril</v>
      </c>
      <c r="K2215" s="35">
        <f>'Coloquios2020 - Notas finales '!Z115</f>
        <v>41905691</v>
      </c>
      <c r="L2215" s="35">
        <f>'Coloquios2020 - Notas finales '!AA115</f>
        <v>8</v>
      </c>
      <c r="M2215" s="35">
        <f>'Coloquios2020 - Notas finales '!AB115</f>
        <v>8</v>
      </c>
      <c r="N2215" s="38">
        <f>'Coloquios2020 - Notas finales '!AC115</f>
        <v>8</v>
      </c>
    </row>
    <row r="2216" spans="1:14" hidden="1" x14ac:dyDescent="0.2">
      <c r="A2216" s="34">
        <f t="shared" ref="A2216:I2216" si="1517">+A1516</f>
        <v>44146.80224931713</v>
      </c>
      <c r="B2216" s="35" t="str">
        <f t="shared" si="1517"/>
        <v>flaviaboglione@gmail.com</v>
      </c>
      <c r="C2216" s="35" t="str">
        <f t="shared" si="1517"/>
        <v>1 de 1</v>
      </c>
      <c r="D2216" s="35" t="str">
        <f t="shared" si="1517"/>
        <v>Coloquios/Talleres/etc</v>
      </c>
      <c r="E2216" s="36" t="str">
        <f t="shared" si="1517"/>
        <v>11/11</v>
      </c>
      <c r="F2216" s="37" t="str">
        <f t="shared" si="1517"/>
        <v>Biología</v>
      </c>
      <c r="G2216" s="35" t="str">
        <f t="shared" si="1517"/>
        <v>3°</v>
      </c>
      <c r="H2216" s="37" t="str">
        <f t="shared" si="1517"/>
        <v>Biología Humana y Salud 1</v>
      </c>
      <c r="I2216" s="35">
        <f t="shared" si="1517"/>
        <v>0</v>
      </c>
      <c r="J2216" s="37">
        <f>'Coloquios2020 - Notas finales '!Y116</f>
        <v>0</v>
      </c>
      <c r="K2216" s="35">
        <f>'Coloquios2020 - Notas finales '!Z116</f>
        <v>0</v>
      </c>
      <c r="L2216" s="35">
        <f>'Coloquios2020 - Notas finales '!AA116</f>
        <v>0</v>
      </c>
      <c r="M2216" s="35">
        <f>'Coloquios2020 - Notas finales '!AB116</f>
        <v>0</v>
      </c>
      <c r="N2216" s="38">
        <f>'Coloquios2020 - Notas finales '!AC116</f>
        <v>0</v>
      </c>
    </row>
    <row r="2217" spans="1:14" x14ac:dyDescent="0.2">
      <c r="A2217" s="34">
        <f t="shared" ref="A2217:I2217" si="1518">+A1517</f>
        <v>44146.809445752311</v>
      </c>
      <c r="B2217" s="35" t="str">
        <f t="shared" si="1518"/>
        <v>gloriam119@gmail.com</v>
      </c>
      <c r="C2217" s="35" t="str">
        <f t="shared" si="1518"/>
        <v>1 de 1</v>
      </c>
      <c r="D2217" s="35" t="str">
        <f t="shared" si="1518"/>
        <v>Coloquios/Talleres/etc</v>
      </c>
      <c r="E2217" s="36" t="str">
        <f t="shared" si="1518"/>
        <v>11/11</v>
      </c>
      <c r="F2217" s="37" t="str">
        <f t="shared" si="1518"/>
        <v>Artes Visuales</v>
      </c>
      <c r="G2217" s="35" t="str">
        <f t="shared" si="1518"/>
        <v>3°</v>
      </c>
      <c r="H2217" s="37" t="str">
        <f t="shared" si="1518"/>
        <v xml:space="preserve">Poblemática del Arte Argentino y Latinoamericano </v>
      </c>
      <c r="I2217" s="35" t="str">
        <f t="shared" si="1518"/>
        <v>-</v>
      </c>
      <c r="J2217" s="37" t="str">
        <f>'Coloquios2020 - Notas finales '!Y117</f>
        <v>Gomez, Yanina lorena</v>
      </c>
      <c r="K2217" s="35">
        <f>'Coloquios2020 - Notas finales '!Z117</f>
        <v>36576153</v>
      </c>
      <c r="L2217" s="35">
        <f>'Coloquios2020 - Notas finales '!AA117</f>
        <v>8</v>
      </c>
      <c r="M2217" s="35">
        <f>'Coloquios2020 - Notas finales '!AB117</f>
        <v>8</v>
      </c>
      <c r="N2217" s="38">
        <f>'Coloquios2020 - Notas finales '!AC117</f>
        <v>8</v>
      </c>
    </row>
    <row r="2218" spans="1:14" hidden="1" x14ac:dyDescent="0.2">
      <c r="A2218" s="34">
        <f t="shared" ref="A2218:I2218" si="1519">+A1518</f>
        <v>44146.813734201394</v>
      </c>
      <c r="B2218" s="35" t="str">
        <f t="shared" si="1519"/>
        <v>gloriam119@gmail.com</v>
      </c>
      <c r="C2218" s="35" t="str">
        <f t="shared" si="1519"/>
        <v>1 de 1</v>
      </c>
      <c r="D2218" s="35" t="str">
        <f t="shared" si="1519"/>
        <v>Coloquios/Talleres/etc</v>
      </c>
      <c r="E2218" s="36" t="str">
        <f t="shared" si="1519"/>
        <v>11/11</v>
      </c>
      <c r="F2218" s="37" t="str">
        <f t="shared" si="1519"/>
        <v>Artes Visuales</v>
      </c>
      <c r="G2218" s="35" t="str">
        <f t="shared" si="1519"/>
        <v>4°</v>
      </c>
      <c r="H2218" s="37" t="str">
        <f t="shared" si="1519"/>
        <v>Arte Americano y Argentino  Plan Viejo</v>
      </c>
      <c r="I2218" s="35" t="str">
        <f t="shared" si="1519"/>
        <v>-</v>
      </c>
      <c r="J2218" s="37">
        <f>'Coloquios2020 - Notas finales '!Y118</f>
        <v>0</v>
      </c>
      <c r="K2218" s="35">
        <f>'Coloquios2020 - Notas finales '!Z118</f>
        <v>0</v>
      </c>
      <c r="L2218" s="35">
        <f>'Coloquios2020 - Notas finales '!AA118</f>
        <v>0</v>
      </c>
      <c r="M2218" s="35">
        <f>'Coloquios2020 - Notas finales '!AB118</f>
        <v>0</v>
      </c>
      <c r="N2218" s="38">
        <f>'Coloquios2020 - Notas finales '!AC118</f>
        <v>0</v>
      </c>
    </row>
    <row r="2219" spans="1:14" hidden="1" x14ac:dyDescent="0.2">
      <c r="A2219" s="34">
        <f t="shared" ref="A2219:I2219" si="1520">+A1519</f>
        <v>44146.814365659724</v>
      </c>
      <c r="B2219" s="35" t="str">
        <f t="shared" si="1520"/>
        <v>rosanalei1@gmail.com</v>
      </c>
      <c r="C2219" s="35" t="str">
        <f t="shared" si="1520"/>
        <v>1 de 1</v>
      </c>
      <c r="D2219" s="35" t="str">
        <f t="shared" si="1520"/>
        <v>Coloquios/Talleres/etc</v>
      </c>
      <c r="E2219" s="36" t="str">
        <f t="shared" si="1520"/>
        <v>11/11</v>
      </c>
      <c r="F2219" s="37" t="str">
        <f t="shared" si="1520"/>
        <v>Educación Especial</v>
      </c>
      <c r="G2219" s="35" t="str">
        <f t="shared" si="1520"/>
        <v>4°</v>
      </c>
      <c r="H2219" s="37" t="str">
        <f t="shared" si="1520"/>
        <v>EDI</v>
      </c>
      <c r="I2219" s="35" t="str">
        <f t="shared" si="1520"/>
        <v>-</v>
      </c>
      <c r="J2219" s="37">
        <f>'Coloquios2020 - Notas finales '!Y119</f>
        <v>0</v>
      </c>
      <c r="K2219" s="35">
        <f>'Coloquios2020 - Notas finales '!Z119</f>
        <v>0</v>
      </c>
      <c r="L2219" s="35">
        <f>'Coloquios2020 - Notas finales '!AA119</f>
        <v>0</v>
      </c>
      <c r="M2219" s="35">
        <f>'Coloquios2020 - Notas finales '!AB119</f>
        <v>0</v>
      </c>
      <c r="N2219" s="38">
        <f>'Coloquios2020 - Notas finales '!AC119</f>
        <v>0</v>
      </c>
    </row>
    <row r="2220" spans="1:14" x14ac:dyDescent="0.2">
      <c r="A2220" s="34">
        <f t="shared" ref="A2220:I2220" si="1521">+A1520</f>
        <v>44146.818591493051</v>
      </c>
      <c r="B2220" s="35" t="str">
        <f t="shared" si="1521"/>
        <v>ianjulim42@gmail.com</v>
      </c>
      <c r="C2220" s="35" t="str">
        <f t="shared" si="1521"/>
        <v>1 de 1</v>
      </c>
      <c r="D2220" s="35" t="str">
        <f t="shared" si="1521"/>
        <v>Coloquios/Talleres/etc</v>
      </c>
      <c r="E2220" s="36" t="str">
        <f t="shared" si="1521"/>
        <v>9/11</v>
      </c>
      <c r="F2220" s="37" t="str">
        <f t="shared" si="1521"/>
        <v>Educación Inicial</v>
      </c>
      <c r="G2220" s="35" t="str">
        <f t="shared" si="1521"/>
        <v>2°</v>
      </c>
      <c r="H2220" s="37" t="str">
        <f t="shared" si="1521"/>
        <v>Sujeto de la Educación</v>
      </c>
      <c r="I2220" s="35" t="str">
        <f t="shared" si="1521"/>
        <v>-</v>
      </c>
      <c r="J2220" s="37" t="str">
        <f>'Coloquios2020 - Notas finales '!Y120</f>
        <v>Bonivardo Florencia</v>
      </c>
      <c r="K2220" s="35">
        <f>'Coloquios2020 - Notas finales '!Z120</f>
        <v>43286849</v>
      </c>
      <c r="L2220" s="35">
        <f>'Coloquios2020 - Notas finales '!AA120</f>
        <v>8</v>
      </c>
      <c r="M2220" s="35">
        <f>'Coloquios2020 - Notas finales '!AB120</f>
        <v>8</v>
      </c>
      <c r="N2220" s="38">
        <f>'Coloquios2020 - Notas finales '!AC120</f>
        <v>8</v>
      </c>
    </row>
    <row r="2221" spans="1:14" hidden="1" x14ac:dyDescent="0.2">
      <c r="A2221" s="34">
        <f t="shared" ref="A2221:I2221" si="1522">+A1521</f>
        <v>44146.820638414356</v>
      </c>
      <c r="B2221" s="35" t="str">
        <f t="shared" si="1522"/>
        <v>lagiselr@hotmail.com</v>
      </c>
      <c r="C2221" s="35" t="str">
        <f t="shared" si="1522"/>
        <v>1 de 1</v>
      </c>
      <c r="D2221" s="35" t="str">
        <f t="shared" si="1522"/>
        <v>Coloquios/Talleres/etc</v>
      </c>
      <c r="E2221" s="36" t="str">
        <f t="shared" si="1522"/>
        <v>11/11</v>
      </c>
      <c r="F2221" s="37" t="str">
        <f t="shared" si="1522"/>
        <v>Educación Inicial</v>
      </c>
      <c r="G2221" s="35" t="str">
        <f t="shared" si="1522"/>
        <v>3°</v>
      </c>
      <c r="H2221" s="37" t="str">
        <f t="shared" si="1522"/>
        <v>Didáctica Educación Inicial II</v>
      </c>
      <c r="I2221" s="35" t="str">
        <f t="shared" si="1522"/>
        <v>-</v>
      </c>
      <c r="J2221" s="37">
        <f>'Coloquios2020 - Notas finales '!Y121</f>
        <v>0</v>
      </c>
      <c r="K2221" s="35">
        <f>'Coloquios2020 - Notas finales '!Z121</f>
        <v>0</v>
      </c>
      <c r="L2221" s="35">
        <f>'Coloquios2020 - Notas finales '!AA121</f>
        <v>0</v>
      </c>
      <c r="M2221" s="35">
        <f>'Coloquios2020 - Notas finales '!AB121</f>
        <v>0</v>
      </c>
      <c r="N2221" s="38">
        <f>'Coloquios2020 - Notas finales '!AC121</f>
        <v>0</v>
      </c>
    </row>
    <row r="2222" spans="1:14" hidden="1" x14ac:dyDescent="0.2">
      <c r="A2222" s="34">
        <f t="shared" ref="A2222:I2222" si="1523">+A1522</f>
        <v>44146.82498532407</v>
      </c>
      <c r="B2222" s="35" t="str">
        <f t="shared" si="1523"/>
        <v>norbertofabianbarreiro@gmail.com</v>
      </c>
      <c r="C2222" s="35" t="str">
        <f t="shared" si="1523"/>
        <v>1 de 1</v>
      </c>
      <c r="D2222" s="35" t="str">
        <f t="shared" si="1523"/>
        <v>Coloquios/Talleres/etc</v>
      </c>
      <c r="E2222" s="36" t="str">
        <f t="shared" si="1523"/>
        <v>11/11</v>
      </c>
      <c r="F2222" s="37" t="str">
        <f t="shared" si="1523"/>
        <v>Administración</v>
      </c>
      <c r="G2222" s="35" t="str">
        <f t="shared" si="1523"/>
        <v>3°</v>
      </c>
      <c r="H2222" s="37" t="str">
        <f t="shared" si="1523"/>
        <v>Producción de Recursos Didácticos I</v>
      </c>
      <c r="I2222" s="35" t="str">
        <f t="shared" si="1523"/>
        <v>-</v>
      </c>
      <c r="J2222" s="37">
        <f>'Coloquios2020 - Notas finales '!Y122</f>
        <v>0</v>
      </c>
      <c r="K2222" s="35">
        <f>'Coloquios2020 - Notas finales '!Z122</f>
        <v>0</v>
      </c>
      <c r="L2222" s="35">
        <f>'Coloquios2020 - Notas finales '!AA122</f>
        <v>0</v>
      </c>
      <c r="M2222" s="35">
        <f>'Coloquios2020 - Notas finales '!AB122</f>
        <v>0</v>
      </c>
      <c r="N2222" s="38">
        <f>'Coloquios2020 - Notas finales '!AC122</f>
        <v>0</v>
      </c>
    </row>
    <row r="2223" spans="1:14" hidden="1" x14ac:dyDescent="0.2">
      <c r="A2223" s="34">
        <f t="shared" ref="A2223:I2223" si="1524">+A1523</f>
        <v>44146.827406840282</v>
      </c>
      <c r="B2223" s="35" t="str">
        <f t="shared" si="1524"/>
        <v>norbertofabianbarreiro@gmail.com</v>
      </c>
      <c r="C2223" s="35" t="str">
        <f t="shared" si="1524"/>
        <v>1 de 1</v>
      </c>
      <c r="D2223" s="35" t="str">
        <f t="shared" si="1524"/>
        <v>Coloquios/Talleres/etc</v>
      </c>
      <c r="E2223" s="36" t="str">
        <f t="shared" si="1524"/>
        <v>11/11</v>
      </c>
      <c r="F2223" s="37" t="str">
        <f t="shared" si="1524"/>
        <v>Administración</v>
      </c>
      <c r="G2223" s="35" t="str">
        <f t="shared" si="1524"/>
        <v>4°</v>
      </c>
      <c r="H2223" s="37" t="str">
        <f t="shared" si="1524"/>
        <v>Matemática Financiera</v>
      </c>
      <c r="I2223" s="35" t="str">
        <f t="shared" si="1524"/>
        <v>-</v>
      </c>
      <c r="J2223" s="37">
        <f>'Coloquios2020 - Notas finales '!Y123</f>
        <v>0</v>
      </c>
      <c r="K2223" s="35">
        <f>'Coloquios2020 - Notas finales '!Z123</f>
        <v>0</v>
      </c>
      <c r="L2223" s="35">
        <f>'Coloquios2020 - Notas finales '!AA123</f>
        <v>0</v>
      </c>
      <c r="M2223" s="35">
        <f>'Coloquios2020 - Notas finales '!AB123</f>
        <v>0</v>
      </c>
      <c r="N2223" s="38">
        <f>'Coloquios2020 - Notas finales '!AC123</f>
        <v>0</v>
      </c>
    </row>
    <row r="2224" spans="1:14" x14ac:dyDescent="0.2">
      <c r="A2224" s="34">
        <f t="shared" ref="A2224:I2224" si="1525">+A1524</f>
        <v>44146.829017395838</v>
      </c>
      <c r="B2224" s="35" t="str">
        <f t="shared" si="1525"/>
        <v>sandraparedes1608@gmail.com</v>
      </c>
      <c r="C2224" s="35" t="str">
        <f t="shared" si="1525"/>
        <v>1 de 1</v>
      </c>
      <c r="D2224" s="35" t="str">
        <f t="shared" si="1525"/>
        <v>Coloquios/Talleres/etc</v>
      </c>
      <c r="E2224" s="36" t="str">
        <f t="shared" si="1525"/>
        <v>11/11</v>
      </c>
      <c r="F2224" s="37" t="str">
        <f t="shared" si="1525"/>
        <v>Ciencias de la Educación</v>
      </c>
      <c r="G2224" s="35" t="str">
        <f t="shared" si="1525"/>
        <v>4°</v>
      </c>
      <c r="H2224" s="37" t="str">
        <f t="shared" si="1525"/>
        <v>Didáctica del 1° y 2° ciclo de EGB</v>
      </c>
      <c r="I2224" s="35" t="str">
        <f t="shared" si="1525"/>
        <v>-</v>
      </c>
      <c r="J2224" s="37" t="str">
        <f>'Coloquios2020 - Notas finales '!Y124</f>
        <v>NUÑEZ, Camila</v>
      </c>
      <c r="K2224" s="35">
        <f>'Coloquios2020 - Notas finales '!Z124</f>
        <v>41635809</v>
      </c>
      <c r="L2224" s="35">
        <f>'Coloquios2020 - Notas finales '!AA124</f>
        <v>8</v>
      </c>
      <c r="M2224" s="35" t="str">
        <f>'Coloquios2020 - Notas finales '!AB124</f>
        <v>No se tomó escrito</v>
      </c>
      <c r="N2224" s="38">
        <f>'Coloquios2020 - Notas finales '!AC124</f>
        <v>8</v>
      </c>
    </row>
    <row r="2225" spans="1:14" x14ac:dyDescent="0.2">
      <c r="A2225" s="34">
        <f t="shared" ref="A2225:I2225" si="1526">+A1525</f>
        <v>44146.830250706014</v>
      </c>
      <c r="B2225" s="35" t="str">
        <f t="shared" si="1526"/>
        <v>gloriam119@gmail.com</v>
      </c>
      <c r="C2225" s="35" t="str">
        <f t="shared" si="1526"/>
        <v>1 de 1</v>
      </c>
      <c r="D2225" s="35" t="str">
        <f t="shared" si="1526"/>
        <v>Coloquios/Talleres/etc</v>
      </c>
      <c r="E2225" s="36" t="str">
        <f t="shared" si="1526"/>
        <v>11/11</v>
      </c>
      <c r="F2225" s="37" t="str">
        <f t="shared" si="1526"/>
        <v>Artes Visuales</v>
      </c>
      <c r="G2225" s="35" t="str">
        <f t="shared" si="1526"/>
        <v>2°</v>
      </c>
      <c r="H2225" s="37" t="str">
        <f t="shared" si="1526"/>
        <v>Práctica docente. La institución escolar</v>
      </c>
      <c r="I2225" s="35" t="str">
        <f t="shared" si="1526"/>
        <v>-</v>
      </c>
      <c r="J2225" s="37" t="str">
        <f>'Coloquios2020 - Notas finales '!Y125</f>
        <v>CASCO, Ramona Marcela</v>
      </c>
      <c r="K2225" s="35">
        <f>'Coloquios2020 - Notas finales '!Z125</f>
        <v>17758382</v>
      </c>
      <c r="L2225" s="35">
        <f>'Coloquios2020 - Notas finales '!AA125</f>
        <v>9</v>
      </c>
      <c r="M2225" s="35">
        <f>'Coloquios2020 - Notas finales '!AB125</f>
        <v>9</v>
      </c>
      <c r="N2225" s="38">
        <f>'Coloquios2020 - Notas finales '!AC125</f>
        <v>9</v>
      </c>
    </row>
    <row r="2226" spans="1:14" x14ac:dyDescent="0.2">
      <c r="A2226" s="34">
        <f t="shared" ref="A2226:I2226" si="1527">+A1526</f>
        <v>44146.837181736111</v>
      </c>
      <c r="B2226" s="35" t="str">
        <f t="shared" si="1527"/>
        <v>diegojaimeraies@yahoo.com.ar</v>
      </c>
      <c r="C2226" s="35" t="str">
        <f t="shared" si="1527"/>
        <v>1 de 1</v>
      </c>
      <c r="D2226" s="35" t="str">
        <f t="shared" si="1527"/>
        <v>Coloquios/Talleres/etc</v>
      </c>
      <c r="E2226" s="36" t="str">
        <f t="shared" si="1527"/>
        <v>11/11</v>
      </c>
      <c r="F2226" s="37" t="str">
        <f t="shared" si="1527"/>
        <v>Energías Renovables</v>
      </c>
      <c r="G2226" s="35" t="str">
        <f t="shared" si="1527"/>
        <v>3°</v>
      </c>
      <c r="H2226" s="37" t="str">
        <f t="shared" si="1527"/>
        <v>Legislación Laboral</v>
      </c>
      <c r="I2226" s="35" t="str">
        <f t="shared" si="1527"/>
        <v>-</v>
      </c>
      <c r="J2226" s="37" t="str">
        <f>'Coloquios2020 - Notas finales '!Y126</f>
        <v>Laguzzi, Juan Pablo</v>
      </c>
      <c r="K2226" s="35">
        <f>'Coloquios2020 - Notas finales '!Z126</f>
        <v>39686935</v>
      </c>
      <c r="L2226" s="35">
        <f>'Coloquios2020 - Notas finales '!AA126</f>
        <v>9</v>
      </c>
      <c r="M2226" s="35" t="str">
        <f>'Coloquios2020 - Notas finales '!AB126</f>
        <v>No se tomó escrito</v>
      </c>
      <c r="N2226" s="38">
        <f>'Coloquios2020 - Notas finales '!AC126</f>
        <v>9</v>
      </c>
    </row>
    <row r="2227" spans="1:14" x14ac:dyDescent="0.2">
      <c r="A2227" s="34">
        <f t="shared" ref="A2227:I2227" si="1528">+A1527</f>
        <v>44146.837238495369</v>
      </c>
      <c r="B2227" s="35" t="str">
        <f t="shared" si="1528"/>
        <v>analiamichelangeli@ies7venadotuerto.edu.ar</v>
      </c>
      <c r="C2227" s="35" t="str">
        <f t="shared" si="1528"/>
        <v>1 de 1</v>
      </c>
      <c r="D2227" s="35" t="str">
        <f t="shared" si="1528"/>
        <v>Coloquios/Talleres/etc</v>
      </c>
      <c r="E2227" s="36" t="str">
        <f t="shared" si="1528"/>
        <v>11/11</v>
      </c>
      <c r="F2227" s="37" t="str">
        <f t="shared" si="1528"/>
        <v>Biología</v>
      </c>
      <c r="G2227" s="35" t="str">
        <f t="shared" si="1528"/>
        <v>2°</v>
      </c>
      <c r="H2227" s="37" t="str">
        <f t="shared" si="1528"/>
        <v>Práctica docente II: Instituciones educativas</v>
      </c>
      <c r="I2227" s="35" t="str">
        <f t="shared" si="1528"/>
        <v>-</v>
      </c>
      <c r="J2227" s="37" t="str">
        <f>'Coloquios2020 - Notas finales '!Y127</f>
        <v>González, Cristian David</v>
      </c>
      <c r="K2227" s="35">
        <f>'Coloquios2020 - Notas finales '!Z127</f>
        <v>41056699</v>
      </c>
      <c r="L2227" s="35">
        <f>'Coloquios2020 - Notas finales '!AA127</f>
        <v>9</v>
      </c>
      <c r="M2227" s="35">
        <f>'Coloquios2020 - Notas finales '!AB127</f>
        <v>9</v>
      </c>
      <c r="N2227" s="38">
        <f>'Coloquios2020 - Notas finales '!AC127</f>
        <v>9</v>
      </c>
    </row>
    <row r="2228" spans="1:14" hidden="1" x14ac:dyDescent="0.2">
      <c r="A2228" s="34">
        <f t="shared" ref="A2228:I2228" si="1529">+A1528</f>
        <v>44146.837307847221</v>
      </c>
      <c r="B2228" s="35" t="str">
        <f t="shared" si="1529"/>
        <v>claudiagiagnorio@hotmail.com</v>
      </c>
      <c r="C2228" s="35" t="str">
        <f t="shared" si="1529"/>
        <v>1 de 1</v>
      </c>
      <c r="D2228" s="35" t="str">
        <f t="shared" si="1529"/>
        <v>Coloquios/Talleres/etc</v>
      </c>
      <c r="E2228" s="36" t="str">
        <f t="shared" si="1529"/>
        <v>11/11</v>
      </c>
      <c r="F2228" s="37" t="str">
        <f t="shared" si="1529"/>
        <v>Administración</v>
      </c>
      <c r="G2228" s="35" t="str">
        <f t="shared" si="1529"/>
        <v>1°</v>
      </c>
      <c r="H2228" s="37" t="str">
        <f t="shared" si="1529"/>
        <v>Matemática</v>
      </c>
      <c r="I2228" s="35" t="str">
        <f t="shared" si="1529"/>
        <v>-</v>
      </c>
      <c r="J2228" s="37">
        <f>'Coloquios2020 - Notas finales '!Y128</f>
        <v>0</v>
      </c>
      <c r="K2228" s="35">
        <f>'Coloquios2020 - Notas finales '!Z128</f>
        <v>0</v>
      </c>
      <c r="L2228" s="35">
        <f>'Coloquios2020 - Notas finales '!AA128</f>
        <v>0</v>
      </c>
      <c r="M2228" s="35">
        <f>'Coloquios2020 - Notas finales '!AB128</f>
        <v>0</v>
      </c>
      <c r="N2228" s="38">
        <f>'Coloquios2020 - Notas finales '!AC128</f>
        <v>0</v>
      </c>
    </row>
    <row r="2229" spans="1:14" hidden="1" x14ac:dyDescent="0.2">
      <c r="A2229" s="34">
        <f t="shared" ref="A2229:I2229" si="1530">+A1529</f>
        <v>44146.838862465273</v>
      </c>
      <c r="B2229" s="35" t="str">
        <f t="shared" si="1530"/>
        <v>analiamichelangeli@ies7venadotuerto.edu.ar</v>
      </c>
      <c r="C2229" s="35" t="str">
        <f t="shared" si="1530"/>
        <v>2 de 2</v>
      </c>
      <c r="D2229" s="35" t="str">
        <f t="shared" si="1530"/>
        <v>Coloquios/Talleres/etc</v>
      </c>
      <c r="E2229" s="36" t="str">
        <f t="shared" si="1530"/>
        <v>11/11</v>
      </c>
      <c r="F2229" s="37" t="str">
        <f t="shared" si="1530"/>
        <v>Biología</v>
      </c>
      <c r="G2229" s="35" t="str">
        <f t="shared" si="1530"/>
        <v>2°</v>
      </c>
      <c r="H2229" s="37" t="str">
        <f t="shared" si="1530"/>
        <v>Práctica docente II: Instituciones educativas</v>
      </c>
      <c r="I2229" s="35" t="str">
        <f t="shared" si="1530"/>
        <v>-</v>
      </c>
      <c r="J2229" s="37">
        <f>'Coloquios2020 - Notas finales '!Y129</f>
        <v>0</v>
      </c>
      <c r="K2229" s="35">
        <f>'Coloquios2020 - Notas finales '!Z129</f>
        <v>0</v>
      </c>
      <c r="L2229" s="35">
        <f>'Coloquios2020 - Notas finales '!AA129</f>
        <v>0</v>
      </c>
      <c r="M2229" s="35">
        <f>'Coloquios2020 - Notas finales '!AB129</f>
        <v>0</v>
      </c>
      <c r="N2229" s="38">
        <f>'Coloquios2020 - Notas finales '!AC129</f>
        <v>0</v>
      </c>
    </row>
    <row r="2230" spans="1:14" hidden="1" x14ac:dyDescent="0.2">
      <c r="A2230" s="34">
        <f t="shared" ref="A2230:I2230" si="1531">+A1530</f>
        <v>44146.844281805556</v>
      </c>
      <c r="B2230" s="35" t="str">
        <f t="shared" si="1531"/>
        <v>saltuna44@hotmail.com</v>
      </c>
      <c r="C2230" s="35" t="str">
        <f t="shared" si="1531"/>
        <v>1 de 1</v>
      </c>
      <c r="D2230" s="35" t="str">
        <f t="shared" si="1531"/>
        <v>Coloquios/Talleres/etc</v>
      </c>
      <c r="E2230" s="36" t="str">
        <f t="shared" si="1531"/>
        <v>11/12</v>
      </c>
      <c r="F2230" s="37" t="str">
        <f t="shared" si="1531"/>
        <v>Educación Especial</v>
      </c>
      <c r="G2230" s="35" t="str">
        <f t="shared" si="1531"/>
        <v>3°</v>
      </c>
      <c r="H2230" s="37" t="str">
        <f t="shared" si="1531"/>
        <v>Ciencias Naturales y su didáctica</v>
      </c>
      <c r="I2230" s="35" t="str">
        <f t="shared" si="1531"/>
        <v>-</v>
      </c>
      <c r="J2230" s="37">
        <f>'Coloquios2020 - Notas finales '!Y130</f>
        <v>0</v>
      </c>
      <c r="K2230" s="35">
        <f>'Coloquios2020 - Notas finales '!Z130</f>
        <v>0</v>
      </c>
      <c r="L2230" s="35">
        <f>'Coloquios2020 - Notas finales '!AA130</f>
        <v>0</v>
      </c>
      <c r="M2230" s="35">
        <f>'Coloquios2020 - Notas finales '!AB130</f>
        <v>0</v>
      </c>
      <c r="N2230" s="38">
        <f>'Coloquios2020 - Notas finales '!AC130</f>
        <v>0</v>
      </c>
    </row>
    <row r="2231" spans="1:14" hidden="1" x14ac:dyDescent="0.2">
      <c r="A2231" s="34">
        <f t="shared" ref="A2231:I2231" si="1532">+A1531</f>
        <v>44146.846622453704</v>
      </c>
      <c r="B2231" s="35" t="str">
        <f t="shared" si="1532"/>
        <v>flaviaboglione@gmail.com</v>
      </c>
      <c r="C2231" s="35" t="str">
        <f t="shared" si="1532"/>
        <v>1 de 1</v>
      </c>
      <c r="D2231" s="35" t="str">
        <f t="shared" si="1532"/>
        <v>Coloquios/Talleres/etc</v>
      </c>
      <c r="E2231" s="36" t="str">
        <f t="shared" si="1532"/>
        <v>11/11</v>
      </c>
      <c r="F2231" s="37" t="str">
        <f t="shared" si="1532"/>
        <v>Educación Primaria</v>
      </c>
      <c r="G2231" s="35" t="str">
        <f t="shared" si="1532"/>
        <v>3° "B"</v>
      </c>
      <c r="H2231" s="37" t="str">
        <f t="shared" si="1532"/>
        <v>Ciencias Naturales y su Didáctica 2</v>
      </c>
      <c r="I2231" s="35" t="str">
        <f t="shared" si="1532"/>
        <v>-</v>
      </c>
      <c r="J2231" s="37">
        <f>'Coloquios2020 - Notas finales '!Y131</f>
        <v>0</v>
      </c>
      <c r="K2231" s="35">
        <f>'Coloquios2020 - Notas finales '!Z131</f>
        <v>0</v>
      </c>
      <c r="L2231" s="35">
        <f>'Coloquios2020 - Notas finales '!AA131</f>
        <v>0</v>
      </c>
      <c r="M2231" s="35">
        <f>'Coloquios2020 - Notas finales '!AB131</f>
        <v>0</v>
      </c>
      <c r="N2231" s="38">
        <f>'Coloquios2020 - Notas finales '!AC131</f>
        <v>0</v>
      </c>
    </row>
    <row r="2232" spans="1:14" x14ac:dyDescent="0.2">
      <c r="A2232" s="34">
        <f t="shared" ref="A2232:I2232" si="1533">+A1532</f>
        <v>44146.857591631946</v>
      </c>
      <c r="B2232" s="35" t="str">
        <f t="shared" si="1533"/>
        <v>silvanafreyre@gmail.com</v>
      </c>
      <c r="C2232" s="35" t="str">
        <f t="shared" si="1533"/>
        <v>1 de 2</v>
      </c>
      <c r="D2232" s="35" t="str">
        <f t="shared" si="1533"/>
        <v>Coloquios/Talleres/etc</v>
      </c>
      <c r="E2232" s="36" t="str">
        <f t="shared" si="1533"/>
        <v>11/11</v>
      </c>
      <c r="F2232" s="37" t="str">
        <f t="shared" si="1533"/>
        <v>Educación Inicial</v>
      </c>
      <c r="G2232" s="35" t="str">
        <f t="shared" si="1533"/>
        <v>1°</v>
      </c>
      <c r="H2232" s="37" t="str">
        <f t="shared" si="1533"/>
        <v>Taller de Práctica I</v>
      </c>
      <c r="I2232" s="35" t="str">
        <f t="shared" si="1533"/>
        <v>-</v>
      </c>
      <c r="J2232" s="37" t="str">
        <f>'Coloquios2020 - Notas finales '!Y132</f>
        <v xml:space="preserve"> Caccetta, Sabina</v>
      </c>
      <c r="K2232" s="35">
        <f>'Coloquios2020 - Notas finales '!Z132</f>
        <v>37814081</v>
      </c>
      <c r="L2232" s="35">
        <f>'Coloquios2020 - Notas finales '!AA132</f>
        <v>0</v>
      </c>
      <c r="M2232" s="35">
        <f>'Coloquios2020 - Notas finales '!AB132</f>
        <v>0</v>
      </c>
      <c r="N2232" s="38">
        <f>'Coloquios2020 - Notas finales '!AC132</f>
        <v>9</v>
      </c>
    </row>
    <row r="2233" spans="1:14" hidden="1" x14ac:dyDescent="0.2">
      <c r="A2233" s="34">
        <f t="shared" ref="A2233:I2233" si="1534">+A1533</f>
        <v>44146.861952152773</v>
      </c>
      <c r="B2233" s="35" t="str">
        <f t="shared" si="1534"/>
        <v>normaisabeleone@gmail.ar</v>
      </c>
      <c r="C2233" s="35" t="str">
        <f t="shared" si="1534"/>
        <v>1 de 1</v>
      </c>
      <c r="D2233" s="35" t="str">
        <f t="shared" si="1534"/>
        <v>Coloquios/Talleres/etc</v>
      </c>
      <c r="E2233" s="36" t="str">
        <f t="shared" si="1534"/>
        <v>11/11</v>
      </c>
      <c r="F2233" s="37" t="str">
        <f t="shared" si="1534"/>
        <v>Geografía</v>
      </c>
      <c r="G2233" s="35" t="str">
        <f t="shared" si="1534"/>
        <v>2°</v>
      </c>
      <c r="H2233" s="37" t="str">
        <f t="shared" si="1534"/>
        <v>Psicología y Educación</v>
      </c>
      <c r="I2233" s="35" t="str">
        <f t="shared" si="1534"/>
        <v>-</v>
      </c>
      <c r="J2233" s="37">
        <f>'Coloquios2020 - Notas finales '!Y133</f>
        <v>0</v>
      </c>
      <c r="K2233" s="35">
        <f>'Coloquios2020 - Notas finales '!Z133</f>
        <v>0</v>
      </c>
      <c r="L2233" s="35">
        <f>'Coloquios2020 - Notas finales '!AA133</f>
        <v>0</v>
      </c>
      <c r="M2233" s="35">
        <f>'Coloquios2020 - Notas finales '!AB133</f>
        <v>0</v>
      </c>
      <c r="N2233" s="38">
        <f>'Coloquios2020 - Notas finales '!AC133</f>
        <v>0</v>
      </c>
    </row>
    <row r="2234" spans="1:14" x14ac:dyDescent="0.2">
      <c r="A2234" s="34">
        <f t="shared" ref="A2234:I2234" si="1535">+A1534</f>
        <v>44146.862282951392</v>
      </c>
      <c r="B2234" s="35" t="str">
        <f t="shared" si="1535"/>
        <v>silvanafreyre@gmail.com</v>
      </c>
      <c r="C2234" s="35" t="str">
        <f t="shared" si="1535"/>
        <v>2 de 2</v>
      </c>
      <c r="D2234" s="35" t="str">
        <f t="shared" si="1535"/>
        <v>Coloquios/Talleres/etc</v>
      </c>
      <c r="E2234" s="36" t="str">
        <f t="shared" si="1535"/>
        <v>11/11</v>
      </c>
      <c r="F2234" s="37" t="str">
        <f t="shared" si="1535"/>
        <v>Educación Inicial</v>
      </c>
      <c r="G2234" s="35" t="str">
        <f t="shared" si="1535"/>
        <v>1°</v>
      </c>
      <c r="H2234" s="37" t="str">
        <f t="shared" si="1535"/>
        <v>Taller de Práctica I</v>
      </c>
      <c r="I2234" s="35" t="str">
        <f t="shared" si="1535"/>
        <v>-</v>
      </c>
      <c r="J2234" s="37" t="str">
        <f>'Coloquios2020 - Notas finales '!Y134</f>
        <v xml:space="preserve">Sedano, Selena </v>
      </c>
      <c r="K2234" s="35">
        <f>'Coloquios2020 - Notas finales '!Z134</f>
        <v>43714124</v>
      </c>
      <c r="L2234" s="35">
        <f>'Coloquios2020 - Notas finales '!AA134</f>
        <v>0</v>
      </c>
      <c r="M2234" s="35">
        <f>'Coloquios2020 - Notas finales '!AB134</f>
        <v>0</v>
      </c>
      <c r="N2234" s="38">
        <f>'Coloquios2020 - Notas finales '!AC134</f>
        <v>8</v>
      </c>
    </row>
    <row r="2235" spans="1:14" hidden="1" x14ac:dyDescent="0.2">
      <c r="A2235" s="34">
        <f t="shared" ref="A2235:I2235" si="1536">+A1535</f>
        <v>44146.867908425927</v>
      </c>
      <c r="B2235" s="35" t="str">
        <f t="shared" si="1536"/>
        <v>alegarciacavanagh@hotmail.com</v>
      </c>
      <c r="C2235" s="35" t="str">
        <f t="shared" si="1536"/>
        <v>1 de 1</v>
      </c>
      <c r="D2235" s="35" t="str">
        <f t="shared" si="1536"/>
        <v>Coloquios/Talleres/etc</v>
      </c>
      <c r="E2235" s="36" t="str">
        <f t="shared" si="1536"/>
        <v>11/11</v>
      </c>
      <c r="F2235" s="37" t="str">
        <f t="shared" si="1536"/>
        <v>Educación Primaria</v>
      </c>
      <c r="G2235" s="35" t="str">
        <f t="shared" si="1536"/>
        <v>1° "A"</v>
      </c>
      <c r="H2235" s="37" t="str">
        <f t="shared" si="1536"/>
        <v>Taller Problemática Ciencias Sociales</v>
      </c>
      <c r="I2235" s="35" t="str">
        <f t="shared" si="1536"/>
        <v>-</v>
      </c>
      <c r="J2235" s="37">
        <f>'Coloquios2020 - Notas finales '!Y135</f>
        <v>0</v>
      </c>
      <c r="K2235" s="35">
        <f>'Coloquios2020 - Notas finales '!Z135</f>
        <v>0</v>
      </c>
      <c r="L2235" s="35">
        <f>'Coloquios2020 - Notas finales '!AA135</f>
        <v>0</v>
      </c>
      <c r="M2235" s="35">
        <f>'Coloquios2020 - Notas finales '!AB135</f>
        <v>0</v>
      </c>
      <c r="N2235" s="38">
        <f>'Coloquios2020 - Notas finales '!AC135</f>
        <v>0</v>
      </c>
    </row>
    <row r="2236" spans="1:14" x14ac:dyDescent="0.2">
      <c r="A2236" s="34">
        <f t="shared" ref="A2236:I2236" si="1537">+A1536</f>
        <v>44146.872039884256</v>
      </c>
      <c r="B2236" s="35" t="str">
        <f t="shared" si="1537"/>
        <v>marcelaevarodriguez@hotmail.com.ar</v>
      </c>
      <c r="C2236" s="35" t="str">
        <f t="shared" si="1537"/>
        <v>1 de 1</v>
      </c>
      <c r="D2236" s="35" t="str">
        <f t="shared" si="1537"/>
        <v>Coloquios/Talleres/etc</v>
      </c>
      <c r="E2236" s="36" t="str">
        <f t="shared" si="1537"/>
        <v>11/11</v>
      </c>
      <c r="F2236" s="37" t="str">
        <f t="shared" si="1537"/>
        <v>Educación Especial</v>
      </c>
      <c r="G2236" s="35" t="str">
        <f t="shared" si="1537"/>
        <v>4°</v>
      </c>
      <c r="H2236" s="37" t="str">
        <f t="shared" si="1537"/>
        <v>Psicología Social.</v>
      </c>
      <c r="I2236" s="35" t="str">
        <f t="shared" si="1537"/>
        <v>-</v>
      </c>
      <c r="J2236" s="37" t="str">
        <f>'Coloquios2020 - Notas finales '!Y136</f>
        <v>Meniz Laura.</v>
      </c>
      <c r="K2236" s="35">
        <f>'Coloquios2020 - Notas finales '!Z136</f>
        <v>28463204</v>
      </c>
      <c r="L2236" s="35">
        <f>'Coloquios2020 - Notas finales '!AA136</f>
        <v>9</v>
      </c>
      <c r="M2236" s="35" t="str">
        <f>'Coloquios2020 - Notas finales '!AB136</f>
        <v>No se tomó escrito</v>
      </c>
      <c r="N2236" s="38">
        <f>'Coloquios2020 - Notas finales '!AC136</f>
        <v>9</v>
      </c>
    </row>
    <row r="2237" spans="1:14" x14ac:dyDescent="0.2">
      <c r="A2237" s="34">
        <f t="shared" ref="A2237:I2237" si="1538">+A1537</f>
        <v>44146.874267534724</v>
      </c>
      <c r="B2237" s="35" t="str">
        <f t="shared" si="1538"/>
        <v>aleacosta1912@gmail.com</v>
      </c>
      <c r="C2237" s="35" t="str">
        <f t="shared" si="1538"/>
        <v>1 de 2</v>
      </c>
      <c r="D2237" s="35" t="str">
        <f t="shared" si="1538"/>
        <v>Coloquios/Talleres/etc</v>
      </c>
      <c r="E2237" s="36" t="str">
        <f t="shared" si="1538"/>
        <v>11/11</v>
      </c>
      <c r="F2237" s="37" t="str">
        <f t="shared" si="1538"/>
        <v>Educación Inicial</v>
      </c>
      <c r="G2237" s="35" t="str">
        <f t="shared" si="1538"/>
        <v>1°</v>
      </c>
      <c r="H2237" s="37" t="str">
        <f t="shared" si="1538"/>
        <v>Área Estético Expresivo</v>
      </c>
      <c r="I2237" s="35" t="str">
        <f t="shared" si="1538"/>
        <v>-</v>
      </c>
      <c r="J2237" s="37" t="str">
        <f>'Coloquios2020 - Notas finales '!Y137</f>
        <v>Carranza, Florencia</v>
      </c>
      <c r="K2237" s="35">
        <f>'Coloquios2020 - Notas finales '!Z137</f>
        <v>43958359</v>
      </c>
      <c r="L2237" s="35" t="str">
        <f>'Coloquios2020 - Notas finales '!AA137</f>
        <v>No se tomó oral</v>
      </c>
      <c r="M2237" s="35" t="str">
        <f>'Coloquios2020 - Notas finales '!AB137</f>
        <v>No se tomó escrito</v>
      </c>
      <c r="N2237" s="38">
        <f>'Coloquios2020 - Notas finales '!AC137</f>
        <v>7</v>
      </c>
    </row>
    <row r="2238" spans="1:14" x14ac:dyDescent="0.2">
      <c r="A2238" s="34">
        <f t="shared" ref="A2238:I2238" si="1539">+A1538</f>
        <v>44146.876957488421</v>
      </c>
      <c r="B2238" s="35" t="str">
        <f t="shared" si="1539"/>
        <v>aleacosta1912@gmail.com</v>
      </c>
      <c r="C2238" s="35" t="str">
        <f t="shared" si="1539"/>
        <v>2 de 2</v>
      </c>
      <c r="D2238" s="35" t="str">
        <f t="shared" si="1539"/>
        <v>Coloquios/Talleres/etc</v>
      </c>
      <c r="E2238" s="36" t="str">
        <f t="shared" si="1539"/>
        <v>11/11</v>
      </c>
      <c r="F2238" s="37" t="str">
        <f t="shared" si="1539"/>
        <v>Educación Inicial</v>
      </c>
      <c r="G2238" s="35" t="str">
        <f t="shared" si="1539"/>
        <v>1°</v>
      </c>
      <c r="H2238" s="37" t="str">
        <f t="shared" si="1539"/>
        <v>Área Estético Expresivo I</v>
      </c>
      <c r="I2238" s="35" t="str">
        <f t="shared" si="1539"/>
        <v>-</v>
      </c>
      <c r="J2238" s="37" t="str">
        <f>'Coloquios2020 - Notas finales '!Y138</f>
        <v>Sedano, Selena</v>
      </c>
      <c r="K2238" s="35">
        <f>'Coloquios2020 - Notas finales '!Z138</f>
        <v>43714124</v>
      </c>
      <c r="L2238" s="35" t="str">
        <f>'Coloquios2020 - Notas finales '!AA138</f>
        <v>No se tomó oral</v>
      </c>
      <c r="M2238" s="35" t="str">
        <f>'Coloquios2020 - Notas finales '!AB138</f>
        <v>No se tomó escrito</v>
      </c>
      <c r="N2238" s="38">
        <f>'Coloquios2020 - Notas finales '!AC138</f>
        <v>8</v>
      </c>
    </row>
    <row r="2239" spans="1:14" hidden="1" x14ac:dyDescent="0.2">
      <c r="A2239" s="34">
        <f t="shared" ref="A2239:I2239" si="1540">+A1539</f>
        <v>44146.881023194444</v>
      </c>
      <c r="B2239" s="35" t="str">
        <f t="shared" si="1540"/>
        <v>fabianaromagnoni@gmail.com</v>
      </c>
      <c r="C2239" s="35" t="str">
        <f t="shared" si="1540"/>
        <v>1 de 1</v>
      </c>
      <c r="D2239" s="35" t="str">
        <f t="shared" si="1540"/>
        <v>Coloquios/Talleres/etc</v>
      </c>
      <c r="E2239" s="36" t="str">
        <f t="shared" si="1540"/>
        <v>11/11</v>
      </c>
      <c r="F2239" s="37" t="str">
        <f t="shared" si="1540"/>
        <v>Educación Especial</v>
      </c>
      <c r="G2239" s="35" t="str">
        <f t="shared" si="1540"/>
        <v>3°</v>
      </c>
      <c r="H2239" s="37" t="str">
        <f t="shared" si="1540"/>
        <v>Seminario de Aprendizaje y Discapacidad Intelectual</v>
      </c>
      <c r="I2239" s="35" t="str">
        <f t="shared" si="1540"/>
        <v>-</v>
      </c>
      <c r="J2239" s="37">
        <f>'Coloquios2020 - Notas finales '!Y139</f>
        <v>0</v>
      </c>
      <c r="K2239" s="35">
        <f>'Coloquios2020 - Notas finales '!Z139</f>
        <v>0</v>
      </c>
      <c r="L2239" s="35">
        <f>'Coloquios2020 - Notas finales '!AA139</f>
        <v>0</v>
      </c>
      <c r="M2239" s="35">
        <f>'Coloquios2020 - Notas finales '!AB139</f>
        <v>0</v>
      </c>
      <c r="N2239" s="38">
        <f>'Coloquios2020 - Notas finales '!AC139</f>
        <v>0</v>
      </c>
    </row>
    <row r="2240" spans="1:14" x14ac:dyDescent="0.2">
      <c r="A2240" s="34">
        <f t="shared" ref="A2240:I2240" si="1541">+A1540</f>
        <v>44146.884757453707</v>
      </c>
      <c r="B2240" s="35" t="str">
        <f t="shared" si="1541"/>
        <v>aleacosta1912@gmail.com</v>
      </c>
      <c r="C2240" s="35" t="str">
        <f t="shared" si="1541"/>
        <v>1 de 1</v>
      </c>
      <c r="D2240" s="35" t="str">
        <f t="shared" si="1541"/>
        <v>Coloquios/Talleres/etc</v>
      </c>
      <c r="E2240" s="36" t="str">
        <f t="shared" si="1541"/>
        <v>11/11</v>
      </c>
      <c r="F2240" s="37" t="str">
        <f t="shared" si="1541"/>
        <v>Educación Primaria</v>
      </c>
      <c r="G2240" s="35" t="str">
        <f t="shared" si="1541"/>
        <v>1° "A"</v>
      </c>
      <c r="H2240" s="37" t="str">
        <f t="shared" si="1541"/>
        <v>Área Estético Expresivo I</v>
      </c>
      <c r="I2240" s="35" t="str">
        <f t="shared" si="1541"/>
        <v>-</v>
      </c>
      <c r="J2240" s="37" t="str">
        <f>'Coloquios2020 - Notas finales '!Y140</f>
        <v>Orsetti, Florencia Victoria</v>
      </c>
      <c r="K2240" s="35">
        <f>'Coloquios2020 - Notas finales '!Z140</f>
        <v>40958804</v>
      </c>
      <c r="L2240" s="35" t="str">
        <f>'Coloquios2020 - Notas finales '!AA140</f>
        <v>No se tomó oral</v>
      </c>
      <c r="M2240" s="35" t="str">
        <f>'Coloquios2020 - Notas finales '!AB140</f>
        <v>No se tomó escrito</v>
      </c>
      <c r="N2240" s="38">
        <f>'Coloquios2020 - Notas finales '!AC140</f>
        <v>6</v>
      </c>
    </row>
    <row r="2241" spans="1:14" hidden="1" x14ac:dyDescent="0.2">
      <c r="A2241" s="34">
        <f t="shared" ref="A2241:I2241" si="1542">+A1541</f>
        <v>44146.894391111113</v>
      </c>
      <c r="B2241" s="35" t="str">
        <f t="shared" si="1542"/>
        <v>verocapora@gmail.com</v>
      </c>
      <c r="C2241" s="35" t="str">
        <f t="shared" si="1542"/>
        <v>1 de 1</v>
      </c>
      <c r="D2241" s="35" t="str">
        <f t="shared" si="1542"/>
        <v>Coloquios/Talleres/etc</v>
      </c>
      <c r="E2241" s="36" t="str">
        <f t="shared" si="1542"/>
        <v>11/11</v>
      </c>
      <c r="F2241" s="37" t="str">
        <f t="shared" si="1542"/>
        <v>Ciencias de la Educación</v>
      </c>
      <c r="G2241" s="35" t="str">
        <f t="shared" si="1542"/>
        <v>2°</v>
      </c>
      <c r="H2241" s="37" t="str">
        <f t="shared" si="1542"/>
        <v>Educación No Formal</v>
      </c>
      <c r="I2241" s="35" t="str">
        <f t="shared" si="1542"/>
        <v>-</v>
      </c>
      <c r="J2241" s="37">
        <f>'Coloquios2020 - Notas finales '!Y141</f>
        <v>0</v>
      </c>
      <c r="K2241" s="35">
        <f>'Coloquios2020 - Notas finales '!Z141</f>
        <v>0</v>
      </c>
      <c r="L2241" s="35">
        <f>'Coloquios2020 - Notas finales '!AA141</f>
        <v>0</v>
      </c>
      <c r="M2241" s="35">
        <f>'Coloquios2020 - Notas finales '!AB141</f>
        <v>0</v>
      </c>
      <c r="N2241" s="38">
        <f>'Coloquios2020 - Notas finales '!AC141</f>
        <v>0</v>
      </c>
    </row>
    <row r="2242" spans="1:14" x14ac:dyDescent="0.2">
      <c r="A2242" s="34">
        <f t="shared" ref="A2242:I2242" si="1543">+A1542</f>
        <v>44146.898910451389</v>
      </c>
      <c r="B2242" s="35" t="str">
        <f t="shared" si="1543"/>
        <v>aleacosta1912@gmail.com</v>
      </c>
      <c r="C2242" s="35" t="str">
        <f t="shared" si="1543"/>
        <v>1 de 2</v>
      </c>
      <c r="D2242" s="35" t="str">
        <f t="shared" si="1543"/>
        <v>Coloquios/Talleres/etc</v>
      </c>
      <c r="E2242" s="36" t="str">
        <f t="shared" si="1543"/>
        <v>11/11</v>
      </c>
      <c r="F2242" s="37" t="str">
        <f t="shared" si="1543"/>
        <v>Educación Primaria</v>
      </c>
      <c r="G2242" s="35" t="str">
        <f t="shared" si="1543"/>
        <v>1° "A"</v>
      </c>
      <c r="H2242" s="37" t="str">
        <f t="shared" si="1543"/>
        <v>Área Estético Expresivo I</v>
      </c>
      <c r="I2242" s="35" t="str">
        <f t="shared" si="1543"/>
        <v>-</v>
      </c>
      <c r="J2242" s="37" t="str">
        <f>'Coloquios2020 - Notas finales '!Y142</f>
        <v>Galeano, Marianela</v>
      </c>
      <c r="K2242" s="35">
        <f>'Coloquios2020 - Notas finales '!Z142</f>
        <v>36004251</v>
      </c>
      <c r="L2242" s="35" t="str">
        <f>'Coloquios2020 - Notas finales '!AA142</f>
        <v>No se tomó oral</v>
      </c>
      <c r="M2242" s="35" t="str">
        <f>'Coloquios2020 - Notas finales '!AB142</f>
        <v>No se tomó escrito</v>
      </c>
      <c r="N2242" s="38">
        <f>'Coloquios2020 - Notas finales '!AC142</f>
        <v>10</v>
      </c>
    </row>
    <row r="2243" spans="1:14" hidden="1" x14ac:dyDescent="0.2">
      <c r="A2243" s="34">
        <f t="shared" ref="A2243:I2243" si="1544">+A1543</f>
        <v>44146.900313564816</v>
      </c>
      <c r="B2243" s="35" t="str">
        <f t="shared" si="1544"/>
        <v>aleacosta1912@gmail.com</v>
      </c>
      <c r="C2243" s="35" t="str">
        <f t="shared" si="1544"/>
        <v>2 de 2</v>
      </c>
      <c r="D2243" s="35" t="str">
        <f t="shared" si="1544"/>
        <v>Coloquios/Talleres/etc</v>
      </c>
      <c r="E2243" s="36" t="str">
        <f t="shared" si="1544"/>
        <v>11/11</v>
      </c>
      <c r="F2243" s="37" t="str">
        <f t="shared" si="1544"/>
        <v>Educación Primaria</v>
      </c>
      <c r="G2243" s="35" t="str">
        <f t="shared" si="1544"/>
        <v>1° "B"</v>
      </c>
      <c r="H2243" s="37" t="str">
        <f t="shared" si="1544"/>
        <v>Área Estético Expresivo I</v>
      </c>
      <c r="I2243" s="35" t="str">
        <f t="shared" si="1544"/>
        <v>-</v>
      </c>
      <c r="J2243" s="37">
        <f>'Coloquios2020 - Notas finales '!Y143</f>
        <v>0</v>
      </c>
      <c r="K2243" s="35">
        <f>'Coloquios2020 - Notas finales '!Z143</f>
        <v>0</v>
      </c>
      <c r="L2243" s="35">
        <f>'Coloquios2020 - Notas finales '!AA143</f>
        <v>0</v>
      </c>
      <c r="M2243" s="35">
        <f>'Coloquios2020 - Notas finales '!AB143</f>
        <v>0</v>
      </c>
      <c r="N2243" s="38">
        <f>'Coloquios2020 - Notas finales '!AC143</f>
        <v>0</v>
      </c>
    </row>
    <row r="2244" spans="1:14" x14ac:dyDescent="0.2">
      <c r="A2244" s="34">
        <f t="shared" ref="A2244:I2244" si="1545">+A1544</f>
        <v>44146.902243472221</v>
      </c>
      <c r="B2244" s="35" t="str">
        <f t="shared" si="1545"/>
        <v>diegojaimeraies@yahoo.com.ar</v>
      </c>
      <c r="C2244" s="35" t="str">
        <f t="shared" si="1545"/>
        <v>1 de 1</v>
      </c>
      <c r="D2244" s="35" t="str">
        <f t="shared" si="1545"/>
        <v>Coloquios/Talleres/etc</v>
      </c>
      <c r="E2244" s="36" t="str">
        <f t="shared" si="1545"/>
        <v>11/11</v>
      </c>
      <c r="F2244" s="37" t="str">
        <f t="shared" si="1545"/>
        <v>Energías Renovables</v>
      </c>
      <c r="G2244" s="35" t="str">
        <f t="shared" si="1545"/>
        <v>3°</v>
      </c>
      <c r="H2244" s="37" t="str">
        <f t="shared" si="1545"/>
        <v>Evaluación y Gestión de Proyectos de Inversión</v>
      </c>
      <c r="I2244" s="35" t="str">
        <f t="shared" si="1545"/>
        <v>-</v>
      </c>
      <c r="J2244" s="37" t="str">
        <f>'Coloquios2020 - Notas finales '!Y144</f>
        <v>Laguzzi, Juan Pablo</v>
      </c>
      <c r="K2244" s="35">
        <f>'Coloquios2020 - Notas finales '!Z144</f>
        <v>39686935</v>
      </c>
      <c r="L2244" s="35">
        <f>'Coloquios2020 - Notas finales '!AA144</f>
        <v>8</v>
      </c>
      <c r="M2244" s="35" t="str">
        <f>'Coloquios2020 - Notas finales '!AB144</f>
        <v>No se tomó escrito</v>
      </c>
      <c r="N2244" s="38">
        <f>'Coloquios2020 - Notas finales '!AC144</f>
        <v>8</v>
      </c>
    </row>
    <row r="2245" spans="1:14" x14ac:dyDescent="0.2">
      <c r="A2245" s="34">
        <f t="shared" ref="A2245:I2245" si="1546">+A1545</f>
        <v>44146.906737291662</v>
      </c>
      <c r="B2245" s="35" t="str">
        <f t="shared" si="1546"/>
        <v>diegojaimeraies@yahoo.com.ar</v>
      </c>
      <c r="C2245" s="35" t="str">
        <f t="shared" si="1546"/>
        <v>1 de 1</v>
      </c>
      <c r="D2245" s="35" t="str">
        <f t="shared" si="1546"/>
        <v>Coloquios/Talleres/etc</v>
      </c>
      <c r="E2245" s="36" t="str">
        <f t="shared" si="1546"/>
        <v>11/11</v>
      </c>
      <c r="F2245" s="37" t="str">
        <f t="shared" si="1546"/>
        <v>Energías Renovables</v>
      </c>
      <c r="G2245" s="35" t="str">
        <f t="shared" si="1546"/>
        <v>3°</v>
      </c>
      <c r="H2245" s="37" t="str">
        <f t="shared" si="1546"/>
        <v>Legislación Laboral</v>
      </c>
      <c r="I2245" s="35" t="str">
        <f t="shared" si="1546"/>
        <v>-</v>
      </c>
      <c r="J2245" s="37" t="str">
        <f>'Coloquios2020 - Notas finales '!Y145</f>
        <v>Laguzzi, Juan Pablo</v>
      </c>
      <c r="K2245" s="35">
        <f>'Coloquios2020 - Notas finales '!Z145</f>
        <v>39686935</v>
      </c>
      <c r="L2245" s="35">
        <f>'Coloquios2020 - Notas finales '!AA145</f>
        <v>9</v>
      </c>
      <c r="M2245" s="35" t="str">
        <f>'Coloquios2020 - Notas finales '!AB145</f>
        <v>No se tomó escrito</v>
      </c>
      <c r="N2245" s="38">
        <f>'Coloquios2020 - Notas finales '!AC145</f>
        <v>9</v>
      </c>
    </row>
    <row r="2246" spans="1:14" x14ac:dyDescent="0.2">
      <c r="A2246" s="34">
        <f t="shared" ref="A2246:I2246" si="1547">+A1546</f>
        <v>44146.920139814814</v>
      </c>
      <c r="B2246" s="35" t="str">
        <f t="shared" si="1547"/>
        <v>silvanavelez748@gmail.com</v>
      </c>
      <c r="C2246" s="35" t="str">
        <f t="shared" si="1547"/>
        <v>1 de 2</v>
      </c>
      <c r="D2246" s="35" t="str">
        <f t="shared" si="1547"/>
        <v>Coloquios/Talleres/etc</v>
      </c>
      <c r="E2246" s="36" t="str">
        <f t="shared" si="1547"/>
        <v>11/11</v>
      </c>
      <c r="F2246" s="37" t="str">
        <f t="shared" si="1547"/>
        <v>Energías Renovables</v>
      </c>
      <c r="G2246" s="35" t="str">
        <f t="shared" si="1547"/>
        <v>1°</v>
      </c>
      <c r="H2246" s="37" t="str">
        <f t="shared" si="1547"/>
        <v>Química</v>
      </c>
      <c r="I2246" s="35" t="str">
        <f t="shared" si="1547"/>
        <v>-</v>
      </c>
      <c r="J2246" s="37" t="str">
        <f>'Coloquios2020 - Notas finales '!Y146</f>
        <v>Duzevich Damian</v>
      </c>
      <c r="K2246" s="35">
        <f>'Coloquios2020 - Notas finales '!Z146</f>
        <v>35470570</v>
      </c>
      <c r="L2246" s="35">
        <f>'Coloquios2020 - Notas finales '!AA146</f>
        <v>10</v>
      </c>
      <c r="M2246" s="35">
        <f>'Coloquios2020 - Notas finales '!AB146</f>
        <v>10</v>
      </c>
      <c r="N2246" s="38">
        <f>'Coloquios2020 - Notas finales '!AC146</f>
        <v>10</v>
      </c>
    </row>
    <row r="2247" spans="1:14" hidden="1" x14ac:dyDescent="0.2">
      <c r="A2247" s="34">
        <f t="shared" ref="A2247:I2247" si="1548">+A1547</f>
        <v>44146.928871504628</v>
      </c>
      <c r="B2247" s="35" t="str">
        <f t="shared" si="1548"/>
        <v>e_pasquini@hotmail.com</v>
      </c>
      <c r="C2247" s="35" t="str">
        <f t="shared" si="1548"/>
        <v>1 de 1</v>
      </c>
      <c r="D2247" s="35" t="str">
        <f t="shared" si="1548"/>
        <v>Coloquios/Talleres/etc</v>
      </c>
      <c r="E2247" s="36" t="str">
        <f t="shared" si="1548"/>
        <v>11/11</v>
      </c>
      <c r="F2247" s="37" t="str">
        <f t="shared" si="1548"/>
        <v>Administración</v>
      </c>
      <c r="G2247" s="35" t="str">
        <f t="shared" si="1548"/>
        <v>4°</v>
      </c>
      <c r="H2247" s="37" t="str">
        <f t="shared" si="1548"/>
        <v>UDI (Unidad de Definición Institucional)</v>
      </c>
      <c r="I2247" s="35" t="str">
        <f t="shared" si="1548"/>
        <v>-</v>
      </c>
      <c r="J2247" s="37">
        <f>'Coloquios2020 - Notas finales '!Y147</f>
        <v>0</v>
      </c>
      <c r="K2247" s="35">
        <f>'Coloquios2020 - Notas finales '!Z147</f>
        <v>0</v>
      </c>
      <c r="L2247" s="35">
        <f>'Coloquios2020 - Notas finales '!AA147</f>
        <v>0</v>
      </c>
      <c r="M2247" s="35">
        <f>'Coloquios2020 - Notas finales '!AB147</f>
        <v>0</v>
      </c>
      <c r="N2247" s="38">
        <f>'Coloquios2020 - Notas finales '!AC147</f>
        <v>0</v>
      </c>
    </row>
    <row r="2248" spans="1:14" x14ac:dyDescent="0.2">
      <c r="A2248" s="34">
        <f t="shared" ref="A2248:I2248" si="1549">+A1548</f>
        <v>44146.933431099533</v>
      </c>
      <c r="B2248" s="35" t="str">
        <f t="shared" si="1549"/>
        <v>fabianaromagnoni@gmail.com</v>
      </c>
      <c r="C2248" s="35" t="str">
        <f t="shared" si="1549"/>
        <v>1 de 2</v>
      </c>
      <c r="D2248" s="35" t="str">
        <f t="shared" si="1549"/>
        <v>Coloquios/Talleres/etc</v>
      </c>
      <c r="E2248" s="36" t="str">
        <f t="shared" si="1549"/>
        <v>9/11</v>
      </c>
      <c r="F2248" s="37" t="str">
        <f t="shared" si="1549"/>
        <v>Ciencias de la Educación</v>
      </c>
      <c r="G2248" s="35" t="str">
        <f t="shared" si="1549"/>
        <v>1°</v>
      </c>
      <c r="H2248" s="37" t="str">
        <f t="shared" si="1549"/>
        <v>Psicología Educativa</v>
      </c>
      <c r="I2248" s="35" t="str">
        <f t="shared" si="1549"/>
        <v>-</v>
      </c>
      <c r="J2248" s="37" t="str">
        <f>'Coloquios2020 - Notas finales '!Y148</f>
        <v>Gonzales, Leticia</v>
      </c>
      <c r="K2248" s="35">
        <f>'Coloquios2020 - Notas finales '!Z148</f>
        <v>37097345</v>
      </c>
      <c r="L2248" s="35">
        <f>'Coloquios2020 - Notas finales '!AA148</f>
        <v>9</v>
      </c>
      <c r="M2248" s="35" t="str">
        <f>'Coloquios2020 - Notas finales '!AB148</f>
        <v>No se tomó escrito</v>
      </c>
      <c r="N2248" s="38">
        <f>'Coloquios2020 - Notas finales '!AC148</f>
        <v>9</v>
      </c>
    </row>
    <row r="2249" spans="1:14" x14ac:dyDescent="0.2">
      <c r="A2249" s="34">
        <f t="shared" ref="A2249:I2249" si="1550">+A1549</f>
        <v>44146.93465664352</v>
      </c>
      <c r="B2249" s="35" t="str">
        <f t="shared" si="1550"/>
        <v>flaviaboglione@gmail.com</v>
      </c>
      <c r="C2249" s="35" t="str">
        <f t="shared" si="1550"/>
        <v>1 de 1</v>
      </c>
      <c r="D2249" s="35" t="str">
        <f t="shared" si="1550"/>
        <v>Coloquios/Talleres/etc</v>
      </c>
      <c r="E2249" s="36" t="str">
        <f t="shared" si="1550"/>
        <v>11/11</v>
      </c>
      <c r="F2249" s="37" t="str">
        <f t="shared" si="1550"/>
        <v>Biología</v>
      </c>
      <c r="G2249" s="35" t="str">
        <f t="shared" si="1550"/>
        <v>1°</v>
      </c>
      <c r="H2249" s="37" t="str">
        <f t="shared" si="1550"/>
        <v>UCCV: Historia de las Ciencias</v>
      </c>
      <c r="I2249" s="35" t="str">
        <f t="shared" si="1550"/>
        <v>-</v>
      </c>
      <c r="J2249" s="37" t="str">
        <f>'Coloquios2020 - Notas finales '!Y149</f>
        <v>Sibona Cuchi, Débora</v>
      </c>
      <c r="K2249" s="35">
        <f>'Coloquios2020 - Notas finales '!Z149</f>
        <v>32156495</v>
      </c>
      <c r="L2249" s="35">
        <f>'Coloquios2020 - Notas finales '!AA149</f>
        <v>9</v>
      </c>
      <c r="M2249" s="35" t="str">
        <f>'Coloquios2020 - Notas finales '!AB149</f>
        <v>No se tomó escrito</v>
      </c>
      <c r="N2249" s="38">
        <f>'Coloquios2020 - Notas finales '!AC149</f>
        <v>9</v>
      </c>
    </row>
    <row r="2250" spans="1:14" x14ac:dyDescent="0.2">
      <c r="A2250" s="34">
        <f t="shared" ref="A2250:I2250" si="1551">+A1550</f>
        <v>44146.935649398147</v>
      </c>
      <c r="B2250" s="35" t="str">
        <f t="shared" si="1551"/>
        <v>fabianaromagnoni@gmail.com</v>
      </c>
      <c r="C2250" s="35" t="str">
        <f t="shared" si="1551"/>
        <v>2 de 2</v>
      </c>
      <c r="D2250" s="35" t="str">
        <f t="shared" si="1551"/>
        <v>Coloquios/Talleres/etc</v>
      </c>
      <c r="E2250" s="36" t="str">
        <f t="shared" si="1551"/>
        <v>9/11</v>
      </c>
      <c r="F2250" s="37" t="str">
        <f t="shared" si="1551"/>
        <v>Ciencias de la Educación</v>
      </c>
      <c r="G2250" s="35" t="str">
        <f t="shared" si="1551"/>
        <v>1°</v>
      </c>
      <c r="H2250" s="37" t="str">
        <f t="shared" si="1551"/>
        <v>Psicologia Educativa</v>
      </c>
      <c r="I2250" s="35" t="str">
        <f t="shared" si="1551"/>
        <v>-</v>
      </c>
      <c r="J2250" s="37" t="str">
        <f>'Coloquios2020 - Notas finales '!Y150</f>
        <v>Torres, Nanci</v>
      </c>
      <c r="K2250" s="35">
        <f>'Coloquios2020 - Notas finales '!Z150</f>
        <v>11917396</v>
      </c>
      <c r="L2250" s="35">
        <f>'Coloquios2020 - Notas finales '!AA150</f>
        <v>8</v>
      </c>
      <c r="M2250" s="35" t="str">
        <f>'Coloquios2020 - Notas finales '!AB150</f>
        <v>No se tomó escrito</v>
      </c>
      <c r="N2250" s="38">
        <f>'Coloquios2020 - Notas finales '!AC150</f>
        <v>8</v>
      </c>
    </row>
    <row r="2251" spans="1:14" x14ac:dyDescent="0.2">
      <c r="A2251" s="34">
        <f t="shared" ref="A2251:I2251" si="1552">+A1551</f>
        <v>44146.951366134264</v>
      </c>
      <c r="B2251" s="35" t="str">
        <f t="shared" si="1552"/>
        <v>jorgelinaotegui@hotmail.com</v>
      </c>
      <c r="C2251" s="35" t="str">
        <f t="shared" si="1552"/>
        <v>1 de 2</v>
      </c>
      <c r="D2251" s="35" t="str">
        <f t="shared" si="1552"/>
        <v>Coloquios/Talleres/etc</v>
      </c>
      <c r="E2251" s="36" t="str">
        <f t="shared" si="1552"/>
        <v>10/11</v>
      </c>
      <c r="F2251" s="37" t="str">
        <f t="shared" si="1552"/>
        <v>Artes Visuales</v>
      </c>
      <c r="G2251" s="35" t="str">
        <f t="shared" si="1552"/>
        <v>1°</v>
      </c>
      <c r="H2251" s="37" t="str">
        <f t="shared" si="1552"/>
        <v>Producción en el Plano.Pintura I</v>
      </c>
      <c r="I2251" s="35" t="str">
        <f t="shared" si="1552"/>
        <v>-</v>
      </c>
      <c r="J2251" s="37" t="str">
        <f>'Coloquios2020 - Notas finales '!Y151</f>
        <v>Sarria Daiana Anabel</v>
      </c>
      <c r="K2251" s="35">
        <f>'Coloquios2020 - Notas finales '!Z151</f>
        <v>37199518</v>
      </c>
      <c r="L2251" s="35">
        <f>'Coloquios2020 - Notas finales '!AA151</f>
        <v>10</v>
      </c>
      <c r="M2251" s="35">
        <f>'Coloquios2020 - Notas finales '!AB151</f>
        <v>10</v>
      </c>
      <c r="N2251" s="38">
        <f>'Coloquios2020 - Notas finales '!AC151</f>
        <v>10</v>
      </c>
    </row>
    <row r="2252" spans="1:14" hidden="1" x14ac:dyDescent="0.2">
      <c r="A2252" s="34">
        <f t="shared" ref="A2252:I2252" si="1553">+A1552</f>
        <v>44146.966306076385</v>
      </c>
      <c r="B2252" s="35" t="str">
        <f t="shared" si="1553"/>
        <v>marcosdiale994@hotmail.com</v>
      </c>
      <c r="C2252" s="35" t="str">
        <f t="shared" si="1553"/>
        <v>1 de 1</v>
      </c>
      <c r="D2252" s="35" t="str">
        <f t="shared" si="1553"/>
        <v>Coloquios/Talleres/etc</v>
      </c>
      <c r="E2252" s="36" t="str">
        <f t="shared" si="1553"/>
        <v>11/11</v>
      </c>
      <c r="F2252" s="37" t="str">
        <f t="shared" si="1553"/>
        <v>Administración</v>
      </c>
      <c r="G2252" s="35" t="str">
        <f t="shared" si="1553"/>
        <v>3°</v>
      </c>
      <c r="H2252" s="37" t="str">
        <f t="shared" si="1553"/>
        <v>SISTEMA DE INFORMACIÓN CONTABLE III</v>
      </c>
      <c r="I2252" s="35" t="str">
        <f t="shared" si="1553"/>
        <v>-</v>
      </c>
      <c r="J2252" s="37">
        <f>'Coloquios2020 - Notas finales '!Y152</f>
        <v>0</v>
      </c>
      <c r="K2252" s="35">
        <f>'Coloquios2020 - Notas finales '!Z152</f>
        <v>0</v>
      </c>
      <c r="L2252" s="35">
        <f>'Coloquios2020 - Notas finales '!AA152</f>
        <v>0</v>
      </c>
      <c r="M2252" s="35">
        <f>'Coloquios2020 - Notas finales '!AB152</f>
        <v>0</v>
      </c>
      <c r="N2252" s="38">
        <f>'Coloquios2020 - Notas finales '!AC152</f>
        <v>0</v>
      </c>
    </row>
    <row r="2253" spans="1:14" x14ac:dyDescent="0.2">
      <c r="A2253" s="34">
        <f t="shared" ref="A2253:I2253" si="1554">+A1553</f>
        <v>44146.969147361116</v>
      </c>
      <c r="B2253" s="35" t="str">
        <f t="shared" si="1554"/>
        <v>marcosdiale994@hotmail.com</v>
      </c>
      <c r="C2253" s="35" t="str">
        <f t="shared" si="1554"/>
        <v>1 de 1</v>
      </c>
      <c r="D2253" s="35" t="str">
        <f t="shared" si="1554"/>
        <v>Coloquios/Talleres/etc</v>
      </c>
      <c r="E2253" s="36" t="str">
        <f t="shared" si="1554"/>
        <v>11/11</v>
      </c>
      <c r="F2253" s="37" t="str">
        <f t="shared" si="1554"/>
        <v>Administración</v>
      </c>
      <c r="G2253" s="35" t="str">
        <f t="shared" si="1554"/>
        <v>3°</v>
      </c>
      <c r="H2253" s="37" t="str">
        <f t="shared" si="1554"/>
        <v>PRÁCTICA IMPOSITIVA Y LABORAL</v>
      </c>
      <c r="I2253" s="35" t="str">
        <f t="shared" si="1554"/>
        <v>-</v>
      </c>
      <c r="J2253" s="37" t="str">
        <f>'Coloquios2020 - Notas finales '!Y153</f>
        <v>TORRIANI LOURDES</v>
      </c>
      <c r="K2253" s="35">
        <f>'Coloquios2020 - Notas finales '!Z153</f>
        <v>37814364</v>
      </c>
      <c r="L2253" s="35">
        <f>'Coloquios2020 - Notas finales '!AA153</f>
        <v>8</v>
      </c>
      <c r="M2253" s="35">
        <f>'Coloquios2020 - Notas finales '!AB153</f>
        <v>8</v>
      </c>
      <c r="N2253" s="38">
        <f>'Coloquios2020 - Notas finales '!AC153</f>
        <v>8</v>
      </c>
    </row>
    <row r="2254" spans="1:14" x14ac:dyDescent="0.2">
      <c r="A2254" s="34">
        <f t="shared" ref="A2254:I2254" si="1555">+A1554</f>
        <v>44146.976465960644</v>
      </c>
      <c r="B2254" s="35" t="str">
        <f t="shared" si="1555"/>
        <v>marcosdiale994@hotmail.com</v>
      </c>
      <c r="C2254" s="35" t="str">
        <f t="shared" si="1555"/>
        <v>1 de 1</v>
      </c>
      <c r="D2254" s="35" t="str">
        <f t="shared" si="1555"/>
        <v>Coloquios/Talleres/etc</v>
      </c>
      <c r="E2254" s="36" t="str">
        <f t="shared" si="1555"/>
        <v>11/11</v>
      </c>
      <c r="F2254" s="37" t="str">
        <f t="shared" si="1555"/>
        <v>Administración</v>
      </c>
      <c r="G2254" s="35" t="str">
        <f t="shared" si="1555"/>
        <v>1°</v>
      </c>
      <c r="H2254" s="37" t="str">
        <f t="shared" si="1555"/>
        <v>ADMINISTRACIÓN I</v>
      </c>
      <c r="I2254" s="35" t="str">
        <f t="shared" si="1555"/>
        <v>-</v>
      </c>
      <c r="J2254" s="37" t="str">
        <f>'Coloquios2020 - Notas finales '!Y154</f>
        <v>RODRIGUEZ LUCRECIA</v>
      </c>
      <c r="K2254" s="35">
        <f>'Coloquios2020 - Notas finales '!Z154</f>
        <v>32954113</v>
      </c>
      <c r="L2254" s="35">
        <f>'Coloquios2020 - Notas finales '!AA154</f>
        <v>9</v>
      </c>
      <c r="M2254" s="35">
        <f>'Coloquios2020 - Notas finales '!AB154</f>
        <v>9</v>
      </c>
      <c r="N2254" s="38">
        <f>'Coloquios2020 - Notas finales '!AC154</f>
        <v>9</v>
      </c>
    </row>
    <row r="2255" spans="1:14" hidden="1" x14ac:dyDescent="0.2">
      <c r="A2255" s="34">
        <f t="shared" ref="A2255:I2255" si="1556">+A1555</f>
        <v>44146.978518993055</v>
      </c>
      <c r="B2255" s="35" t="str">
        <f t="shared" si="1556"/>
        <v>marcosdiale994@hotmail.com</v>
      </c>
      <c r="C2255" s="35" t="str">
        <f t="shared" si="1556"/>
        <v>1 de 1</v>
      </c>
      <c r="D2255" s="35" t="str">
        <f t="shared" si="1556"/>
        <v>Coloquios/Talleres/etc</v>
      </c>
      <c r="E2255" s="36" t="str">
        <f t="shared" si="1556"/>
        <v>11/11</v>
      </c>
      <c r="F2255" s="37" t="str">
        <f t="shared" si="1556"/>
        <v>Administración</v>
      </c>
      <c r="G2255" s="35" t="str">
        <f t="shared" si="1556"/>
        <v>1°</v>
      </c>
      <c r="H2255" s="37" t="str">
        <f t="shared" si="1556"/>
        <v>SISTEMA DE INFORMACIÓN CONTABLE I</v>
      </c>
      <c r="I2255" s="35" t="str">
        <f t="shared" si="1556"/>
        <v>-</v>
      </c>
      <c r="J2255" s="37">
        <f>'Coloquios2020 - Notas finales '!Y155</f>
        <v>0</v>
      </c>
      <c r="K2255" s="35">
        <f>'Coloquios2020 - Notas finales '!Z155</f>
        <v>0</v>
      </c>
      <c r="L2255" s="35">
        <f>'Coloquios2020 - Notas finales '!AA155</f>
        <v>0</v>
      </c>
      <c r="M2255" s="35">
        <f>'Coloquios2020 - Notas finales '!AB155</f>
        <v>0</v>
      </c>
      <c r="N2255" s="38">
        <f>'Coloquios2020 - Notas finales '!AC155</f>
        <v>0</v>
      </c>
    </row>
    <row r="2256" spans="1:14" hidden="1" x14ac:dyDescent="0.2">
      <c r="A2256" s="34">
        <f t="shared" ref="A2256:I2256" si="1557">+A1556</f>
        <v>44146.996662164354</v>
      </c>
      <c r="B2256" s="35" t="str">
        <f t="shared" si="1557"/>
        <v>paolabilte@yahoo.com.ar</v>
      </c>
      <c r="C2256" s="35" t="str">
        <f t="shared" si="1557"/>
        <v>1 de 1</v>
      </c>
      <c r="D2256" s="35" t="str">
        <f t="shared" si="1557"/>
        <v>Coloquios/Talleres/etc</v>
      </c>
      <c r="E2256" s="36" t="str">
        <f t="shared" si="1557"/>
        <v>5/11</v>
      </c>
      <c r="F2256" s="37" t="str">
        <f t="shared" si="1557"/>
        <v>Educación Primaria</v>
      </c>
      <c r="G2256" s="35" t="str">
        <f t="shared" si="1557"/>
        <v>3° "A"</v>
      </c>
      <c r="H2256" s="37" t="str">
        <f t="shared" si="1557"/>
        <v>Matemática y su Didáctica II</v>
      </c>
      <c r="I2256" s="35" t="str">
        <f t="shared" si="1557"/>
        <v>-</v>
      </c>
      <c r="J2256" s="37">
        <f>'Coloquios2020 - Notas finales '!Y156</f>
        <v>0</v>
      </c>
      <c r="K2256" s="35">
        <f>'Coloquios2020 - Notas finales '!Z156</f>
        <v>0</v>
      </c>
      <c r="L2256" s="35">
        <f>'Coloquios2020 - Notas finales '!AA156</f>
        <v>0</v>
      </c>
      <c r="M2256" s="35">
        <f>'Coloquios2020 - Notas finales '!AB156</f>
        <v>0</v>
      </c>
      <c r="N2256" s="38">
        <f>'Coloquios2020 - Notas finales '!AC156</f>
        <v>0</v>
      </c>
    </row>
    <row r="2257" spans="1:14" hidden="1" x14ac:dyDescent="0.2">
      <c r="A2257" s="34">
        <f t="shared" ref="A2257:I2257" si="1558">+A1557</f>
        <v>44147.003264178245</v>
      </c>
      <c r="B2257" s="35" t="str">
        <f t="shared" si="1558"/>
        <v>paolabilte@gmail.com</v>
      </c>
      <c r="C2257" s="35" t="str">
        <f t="shared" si="1558"/>
        <v>1 de 1</v>
      </c>
      <c r="D2257" s="35" t="str">
        <f t="shared" si="1558"/>
        <v>Coloquios/Talleres/etc</v>
      </c>
      <c r="E2257" s="36" t="str">
        <f t="shared" si="1558"/>
        <v>2/11</v>
      </c>
      <c r="F2257" s="37" t="str">
        <f t="shared" si="1558"/>
        <v>Energías Renovables</v>
      </c>
      <c r="G2257" s="35" t="str">
        <f t="shared" si="1558"/>
        <v>1°</v>
      </c>
      <c r="H2257" s="37" t="str">
        <f t="shared" si="1558"/>
        <v>Física</v>
      </c>
      <c r="I2257" s="35" t="str">
        <f t="shared" si="1558"/>
        <v>-</v>
      </c>
      <c r="J2257" s="37">
        <f>'Coloquios2020 - Notas finales '!Y157</f>
        <v>0</v>
      </c>
      <c r="K2257" s="35">
        <f>'Coloquios2020 - Notas finales '!Z157</f>
        <v>0</v>
      </c>
      <c r="L2257" s="35">
        <f>'Coloquios2020 - Notas finales '!AA157</f>
        <v>0</v>
      </c>
      <c r="M2257" s="35">
        <f>'Coloquios2020 - Notas finales '!AB157</f>
        <v>0</v>
      </c>
      <c r="N2257" s="38">
        <f>'Coloquios2020 - Notas finales '!AC157</f>
        <v>0</v>
      </c>
    </row>
    <row r="2258" spans="1:14" x14ac:dyDescent="0.2">
      <c r="A2258" s="34">
        <f t="shared" ref="A2258:I2258" si="1559">+A1558</f>
        <v>44147.005622083336</v>
      </c>
      <c r="B2258" s="35" t="str">
        <f t="shared" si="1559"/>
        <v>marcelakowszyk@hotmail.com</v>
      </c>
      <c r="C2258" s="35" t="str">
        <f t="shared" si="1559"/>
        <v>1 de 1</v>
      </c>
      <c r="D2258" s="35" t="str">
        <f t="shared" si="1559"/>
        <v>Coloquios/Talleres/etc</v>
      </c>
      <c r="E2258" s="36" t="str">
        <f t="shared" si="1559"/>
        <v>11/11</v>
      </c>
      <c r="F2258" s="37" t="str">
        <f t="shared" si="1559"/>
        <v>Artes Visuales</v>
      </c>
      <c r="G2258" s="35" t="str">
        <f t="shared" si="1559"/>
        <v>1°</v>
      </c>
      <c r="H2258" s="37" t="str">
        <f t="shared" si="1559"/>
        <v>Psicología y Educación</v>
      </c>
      <c r="I2258" s="35" t="str">
        <f t="shared" si="1559"/>
        <v>-</v>
      </c>
      <c r="J2258" s="37" t="str">
        <f>'Coloquios2020 - Notas finales '!Y158</f>
        <v>Zucchi, Greta</v>
      </c>
      <c r="K2258" s="35">
        <f>'Coloquios2020 - Notas finales '!Z158</f>
        <v>43714046</v>
      </c>
      <c r="L2258" s="35">
        <f>'Coloquios2020 - Notas finales '!AA158</f>
        <v>9</v>
      </c>
      <c r="M2258" s="35" t="str">
        <f>'Coloquios2020 - Notas finales '!AB158</f>
        <v>No se tomó escrito</v>
      </c>
      <c r="N2258" s="38">
        <f>'Coloquios2020 - Notas finales '!AC158</f>
        <v>9</v>
      </c>
    </row>
    <row r="2259" spans="1:14" hidden="1" x14ac:dyDescent="0.2">
      <c r="A2259" s="34">
        <f t="shared" ref="A2259:I2259" si="1560">+A1559</f>
        <v>44147.018314803237</v>
      </c>
      <c r="B2259" s="35" t="str">
        <f t="shared" si="1560"/>
        <v>paolabilte@gmail.com</v>
      </c>
      <c r="C2259" s="35" t="str">
        <f t="shared" si="1560"/>
        <v>1 de 1</v>
      </c>
      <c r="D2259" s="35" t="str">
        <f t="shared" si="1560"/>
        <v>Coloquios/Talleres/etc</v>
      </c>
      <c r="E2259" s="36" t="str">
        <f t="shared" si="1560"/>
        <v>5/11</v>
      </c>
      <c r="F2259" s="37" t="str">
        <f t="shared" si="1560"/>
        <v>Educación Primaria</v>
      </c>
      <c r="G2259" s="35" t="str">
        <f t="shared" si="1560"/>
        <v>3° "A"</v>
      </c>
      <c r="H2259" s="37" t="str">
        <f t="shared" si="1560"/>
        <v>Matemática y su Didáctica II</v>
      </c>
      <c r="I2259" s="35" t="str">
        <f t="shared" si="1560"/>
        <v>-</v>
      </c>
      <c r="J2259" s="37">
        <f>'Coloquios2020 - Notas finales '!Y159</f>
        <v>0</v>
      </c>
      <c r="K2259" s="35">
        <f>'Coloquios2020 - Notas finales '!Z159</f>
        <v>0</v>
      </c>
      <c r="L2259" s="35">
        <f>'Coloquios2020 - Notas finales '!AA159</f>
        <v>0</v>
      </c>
      <c r="M2259" s="35">
        <f>'Coloquios2020 - Notas finales '!AB159</f>
        <v>0</v>
      </c>
      <c r="N2259" s="38">
        <f>'Coloquios2020 - Notas finales '!AC159</f>
        <v>0</v>
      </c>
    </row>
    <row r="2260" spans="1:14" hidden="1" x14ac:dyDescent="0.2">
      <c r="A2260" s="34">
        <f t="shared" ref="A2260:I2260" si="1561">+A1560</f>
        <v>44147.019636203702</v>
      </c>
      <c r="B2260" s="35" t="str">
        <f t="shared" si="1561"/>
        <v>paolabilte@gmail.com</v>
      </c>
      <c r="C2260" s="35" t="str">
        <f t="shared" si="1561"/>
        <v>1 de 1</v>
      </c>
      <c r="D2260" s="35" t="str">
        <f t="shared" si="1561"/>
        <v>Coloquios/Talleres/etc</v>
      </c>
      <c r="E2260" s="36" t="str">
        <f t="shared" si="1561"/>
        <v>3/11</v>
      </c>
      <c r="F2260" s="37" t="str">
        <f t="shared" si="1561"/>
        <v>Educación Primaria</v>
      </c>
      <c r="G2260" s="35" t="str">
        <f t="shared" si="1561"/>
        <v>3° "B"</v>
      </c>
      <c r="H2260" s="37" t="str">
        <f t="shared" si="1561"/>
        <v>Matemática y su didáctica II</v>
      </c>
      <c r="I2260" s="35" t="str">
        <f t="shared" si="1561"/>
        <v>-</v>
      </c>
      <c r="J2260" s="37">
        <f>'Coloquios2020 - Notas finales '!Y160</f>
        <v>0</v>
      </c>
      <c r="K2260" s="35">
        <f>'Coloquios2020 - Notas finales '!Z160</f>
        <v>0</v>
      </c>
      <c r="L2260" s="35">
        <f>'Coloquios2020 - Notas finales '!AA160</f>
        <v>0</v>
      </c>
      <c r="M2260" s="35">
        <f>'Coloquios2020 - Notas finales '!AB160</f>
        <v>0</v>
      </c>
      <c r="N2260" s="38">
        <f>'Coloquios2020 - Notas finales '!AC160</f>
        <v>0</v>
      </c>
    </row>
    <row r="2261" spans="1:14" x14ac:dyDescent="0.2">
      <c r="A2261" s="34">
        <f t="shared" ref="A2261:I2261" si="1562">+A1561</f>
        <v>44147.035134606485</v>
      </c>
      <c r="B2261" s="35" t="str">
        <f t="shared" si="1562"/>
        <v>martapardo1@gmail.com</v>
      </c>
      <c r="C2261" s="35" t="str">
        <f t="shared" si="1562"/>
        <v>1 de 4</v>
      </c>
      <c r="D2261" s="35" t="str">
        <f t="shared" si="1562"/>
        <v>Coloquios/Talleres/etc</v>
      </c>
      <c r="E2261" s="36" t="str">
        <f t="shared" si="1562"/>
        <v>12/11</v>
      </c>
      <c r="F2261" s="37" t="str">
        <f t="shared" si="1562"/>
        <v>Educación Primaria</v>
      </c>
      <c r="G2261" s="35" t="str">
        <f t="shared" si="1562"/>
        <v>1° "B"</v>
      </c>
      <c r="H2261" s="37" t="str">
        <f t="shared" si="1562"/>
        <v>Movimiento y Cuerpo I</v>
      </c>
      <c r="I2261" s="35" t="str">
        <f t="shared" si="1562"/>
        <v>-</v>
      </c>
      <c r="J2261" s="37" t="str">
        <f>'Coloquios2020 - Notas finales '!Y161</f>
        <v>Gimenez, Anabi</v>
      </c>
      <c r="K2261" s="35">
        <f>'Coloquios2020 - Notas finales '!Z161</f>
        <v>43958482</v>
      </c>
      <c r="L2261" s="35" t="str">
        <f>'Coloquios2020 - Notas finales '!AA161</f>
        <v>No se tomó oral</v>
      </c>
      <c r="M2261" s="35" t="str">
        <f>'Coloquios2020 - Notas finales '!AB161</f>
        <v>No se tomó escrito</v>
      </c>
      <c r="N2261" s="38">
        <f>'Coloquios2020 - Notas finales '!AC161</f>
        <v>8</v>
      </c>
    </row>
    <row r="2262" spans="1:14" x14ac:dyDescent="0.2">
      <c r="A2262" s="34">
        <f t="shared" ref="A2262:I2262" si="1563">+A1562</f>
        <v>44147.043913784721</v>
      </c>
      <c r="B2262" s="35" t="str">
        <f t="shared" si="1563"/>
        <v>martapardo1@gmail.com</v>
      </c>
      <c r="C2262" s="35" t="str">
        <f t="shared" si="1563"/>
        <v>2 de 4</v>
      </c>
      <c r="D2262" s="35" t="str">
        <f t="shared" si="1563"/>
        <v>Coloquios/Talleres/etc</v>
      </c>
      <c r="E2262" s="36" t="str">
        <f t="shared" si="1563"/>
        <v>12/11</v>
      </c>
      <c r="F2262" s="37" t="str">
        <f t="shared" si="1563"/>
        <v>Educación Primaria</v>
      </c>
      <c r="G2262" s="35" t="str">
        <f t="shared" si="1563"/>
        <v>1° "A"</v>
      </c>
      <c r="H2262" s="37" t="str">
        <f t="shared" si="1563"/>
        <v>Movimiento y Cuerpo I</v>
      </c>
      <c r="I2262" s="35" t="str">
        <f t="shared" si="1563"/>
        <v>-</v>
      </c>
      <c r="J2262" s="37" t="str">
        <f>'Coloquios2020 - Notas finales '!Y162</f>
        <v>Pereira Rosano, Carol Viviana</v>
      </c>
      <c r="K2262" s="35">
        <f>'Coloquios2020 - Notas finales '!Z162</f>
        <v>33098261</v>
      </c>
      <c r="L2262" s="35" t="str">
        <f>'Coloquios2020 - Notas finales '!AA162</f>
        <v>No se tomó oral</v>
      </c>
      <c r="M2262" s="35" t="str">
        <f>'Coloquios2020 - Notas finales '!AB162</f>
        <v>No se tomó escrito</v>
      </c>
      <c r="N2262" s="38">
        <f>'Coloquios2020 - Notas finales '!AC162</f>
        <v>8</v>
      </c>
    </row>
    <row r="2263" spans="1:14" x14ac:dyDescent="0.2">
      <c r="A2263" s="34">
        <f t="shared" ref="A2263:I2263" si="1564">+A1563</f>
        <v>44147.056582766207</v>
      </c>
      <c r="B2263" s="35" t="str">
        <f t="shared" si="1564"/>
        <v>martapardo1@gmail.com</v>
      </c>
      <c r="C2263" s="35" t="str">
        <f t="shared" si="1564"/>
        <v>3 de 4</v>
      </c>
      <c r="D2263" s="35" t="str">
        <f t="shared" si="1564"/>
        <v>Coloquios/Talleres/etc</v>
      </c>
      <c r="E2263" s="36" t="str">
        <f t="shared" si="1564"/>
        <v>12/11</v>
      </c>
      <c r="F2263" s="37" t="str">
        <f t="shared" si="1564"/>
        <v>Educación Primaria</v>
      </c>
      <c r="G2263" s="35" t="str">
        <f t="shared" si="1564"/>
        <v>2° "B"</v>
      </c>
      <c r="H2263" s="37" t="str">
        <f t="shared" si="1564"/>
        <v>Movimiento y Cuerpo II</v>
      </c>
      <c r="I2263" s="35" t="str">
        <f t="shared" si="1564"/>
        <v>-</v>
      </c>
      <c r="J2263" s="37" t="str">
        <f>'Coloquios2020 - Notas finales '!Y163</f>
        <v>Muñoz, Dana</v>
      </c>
      <c r="K2263" s="35">
        <f>'Coloquios2020 - Notas finales '!Z163</f>
        <v>41012093</v>
      </c>
      <c r="L2263" s="35" t="str">
        <f>'Coloquios2020 - Notas finales '!AA163</f>
        <v>No se tomó oral</v>
      </c>
      <c r="M2263" s="35" t="str">
        <f>'Coloquios2020 - Notas finales '!AB163</f>
        <v>No se tomó escrito</v>
      </c>
      <c r="N2263" s="38">
        <f>'Coloquios2020 - Notas finales '!AC163</f>
        <v>8</v>
      </c>
    </row>
    <row r="2264" spans="1:14" x14ac:dyDescent="0.2">
      <c r="A2264" s="34">
        <f t="shared" ref="A2264:I2264" si="1565">+A1564</f>
        <v>44147.065222824072</v>
      </c>
      <c r="B2264" s="35" t="str">
        <f t="shared" si="1565"/>
        <v>martapardo1@gmail.com</v>
      </c>
      <c r="C2264" s="35" t="str">
        <f t="shared" si="1565"/>
        <v>4 de 4</v>
      </c>
      <c r="D2264" s="35" t="str">
        <f t="shared" si="1565"/>
        <v>Coloquios/Talleres/etc</v>
      </c>
      <c r="E2264" s="36" t="str">
        <f t="shared" si="1565"/>
        <v>12/11</v>
      </c>
      <c r="F2264" s="37" t="str">
        <f t="shared" si="1565"/>
        <v>Educación Primaria</v>
      </c>
      <c r="G2264" s="35" t="str">
        <f t="shared" si="1565"/>
        <v>2° "A"</v>
      </c>
      <c r="H2264" s="37" t="str">
        <f t="shared" si="1565"/>
        <v>Movimiento y Cuerpo II</v>
      </c>
      <c r="I2264" s="35" t="str">
        <f t="shared" si="1565"/>
        <v>-</v>
      </c>
      <c r="J2264" s="37" t="str">
        <f>'Coloquios2020 - Notas finales '!Y164</f>
        <v>Guerini, Abril Milagros</v>
      </c>
      <c r="K2264" s="35">
        <f>'Coloquios2020 - Notas finales '!Z164</f>
        <v>39686992</v>
      </c>
      <c r="L2264" s="35" t="str">
        <f>'Coloquios2020 - Notas finales '!AA164</f>
        <v>No se tomó oral</v>
      </c>
      <c r="M2264" s="35" t="str">
        <f>'Coloquios2020 - Notas finales '!AB164</f>
        <v>No se tomó escrito</v>
      </c>
      <c r="N2264" s="38">
        <f>'Coloquios2020 - Notas finales '!AC164</f>
        <v>8</v>
      </c>
    </row>
    <row r="2265" spans="1:14" x14ac:dyDescent="0.2">
      <c r="A2265" s="34">
        <f t="shared" ref="A2265:I2265" si="1566">+A1565</f>
        <v>44147.32038769676</v>
      </c>
      <c r="B2265" s="35" t="str">
        <f t="shared" si="1566"/>
        <v>vivi.glione@hotmail.com</v>
      </c>
      <c r="C2265" s="35" t="str">
        <f t="shared" si="1566"/>
        <v>1 de 1</v>
      </c>
      <c r="D2265" s="35" t="str">
        <f t="shared" si="1566"/>
        <v>Coloquios/Talleres/etc</v>
      </c>
      <c r="E2265" s="36" t="str">
        <f t="shared" si="1566"/>
        <v>12/11</v>
      </c>
      <c r="F2265" s="37" t="str">
        <f t="shared" si="1566"/>
        <v>Ciencias de la Educación</v>
      </c>
      <c r="G2265" s="35" t="str">
        <f t="shared" si="1566"/>
        <v>2°</v>
      </c>
      <c r="H2265" s="37" t="str">
        <f t="shared" si="1566"/>
        <v>PSICOLOGIA SOCIAL</v>
      </c>
      <c r="I2265" s="35" t="str">
        <f t="shared" si="1566"/>
        <v>-</v>
      </c>
      <c r="J2265" s="37" t="str">
        <f>'Coloquios2020 - Notas finales '!Y165</f>
        <v>CERESOLE TOMAS</v>
      </c>
      <c r="K2265" s="35">
        <f>'Coloquios2020 - Notas finales '!Z165</f>
        <v>41942812</v>
      </c>
      <c r="L2265" s="35" t="str">
        <f>'Coloquios2020 - Notas finales '!AA165</f>
        <v>No se tomó oral</v>
      </c>
      <c r="M2265" s="35">
        <f>'Coloquios2020 - Notas finales '!AB165</f>
        <v>8</v>
      </c>
      <c r="N2265" s="38">
        <f>'Coloquios2020 - Notas finales '!AC165</f>
        <v>8</v>
      </c>
    </row>
    <row r="2266" spans="1:14" hidden="1" x14ac:dyDescent="0.2">
      <c r="A2266" s="34">
        <f t="shared" ref="A2266:I2266" si="1567">+A1566</f>
        <v>44147.400403796295</v>
      </c>
      <c r="B2266" s="35" t="str">
        <f t="shared" si="1567"/>
        <v>waltergclark@gmail.com</v>
      </c>
      <c r="C2266" s="35" t="str">
        <f t="shared" si="1567"/>
        <v>1 de 1</v>
      </c>
      <c r="D2266" s="35" t="str">
        <f t="shared" si="1567"/>
        <v>Coloquios/Talleres/etc</v>
      </c>
      <c r="E2266" s="36" t="str">
        <f t="shared" si="1567"/>
        <v>10/11</v>
      </c>
      <c r="F2266" s="37" t="str">
        <f t="shared" si="1567"/>
        <v>Geografía</v>
      </c>
      <c r="G2266" s="35" t="str">
        <f t="shared" si="1567"/>
        <v>3°</v>
      </c>
      <c r="H2266" s="37" t="str">
        <f t="shared" si="1567"/>
        <v>sujeto de la educación secundaria</v>
      </c>
      <c r="I2266" s="35" t="str">
        <f t="shared" si="1567"/>
        <v>-</v>
      </c>
      <c r="J2266" s="37">
        <f>'Coloquios2020 - Notas finales '!Y166</f>
        <v>0</v>
      </c>
      <c r="K2266" s="35">
        <f>'Coloquios2020 - Notas finales '!Z166</f>
        <v>0</v>
      </c>
      <c r="L2266" s="35">
        <f>'Coloquios2020 - Notas finales '!AA166</f>
        <v>0</v>
      </c>
      <c r="M2266" s="35">
        <f>'Coloquios2020 - Notas finales '!AB166</f>
        <v>0</v>
      </c>
      <c r="N2266" s="38">
        <f>'Coloquios2020 - Notas finales '!AC166</f>
        <v>0</v>
      </c>
    </row>
    <row r="2267" spans="1:14" hidden="1" x14ac:dyDescent="0.2">
      <c r="A2267" s="34">
        <f t="shared" ref="A2267:I2267" si="1568">+A1567</f>
        <v>44147.40265103009</v>
      </c>
      <c r="B2267" s="35" t="str">
        <f t="shared" si="1568"/>
        <v>waltergclark@gmail.com</v>
      </c>
      <c r="C2267" s="35" t="str">
        <f t="shared" si="1568"/>
        <v>1 de 1</v>
      </c>
      <c r="D2267" s="35" t="str">
        <f t="shared" si="1568"/>
        <v>Coloquios/Talleres/etc</v>
      </c>
      <c r="E2267" s="36" t="str">
        <f t="shared" si="1568"/>
        <v>11/11</v>
      </c>
      <c r="F2267" s="37" t="str">
        <f t="shared" si="1568"/>
        <v>Artes Visuales</v>
      </c>
      <c r="G2267" s="35" t="str">
        <f t="shared" si="1568"/>
        <v>2°</v>
      </c>
      <c r="H2267" s="37" t="str">
        <f t="shared" si="1568"/>
        <v>sujeto de la educación 1</v>
      </c>
      <c r="I2267" s="35" t="str">
        <f t="shared" si="1568"/>
        <v>-</v>
      </c>
      <c r="J2267" s="37">
        <f>'Coloquios2020 - Notas finales '!Y167</f>
        <v>0</v>
      </c>
      <c r="K2267" s="35">
        <f>'Coloquios2020 - Notas finales '!Z167</f>
        <v>0</v>
      </c>
      <c r="L2267" s="35">
        <f>'Coloquios2020 - Notas finales '!AA167</f>
        <v>0</v>
      </c>
      <c r="M2267" s="35">
        <f>'Coloquios2020 - Notas finales '!AB167</f>
        <v>0</v>
      </c>
      <c r="N2267" s="38">
        <f>'Coloquios2020 - Notas finales '!AC167</f>
        <v>0</v>
      </c>
    </row>
    <row r="2268" spans="1:14" x14ac:dyDescent="0.2">
      <c r="A2268" s="34">
        <f t="shared" ref="A2268:I2268" si="1569">+A1568</f>
        <v>44147.414852638889</v>
      </c>
      <c r="B2268" s="35" t="str">
        <f t="shared" si="1569"/>
        <v>waltergclark@gmail.com</v>
      </c>
      <c r="C2268" s="35" t="str">
        <f t="shared" si="1569"/>
        <v>1 de 1</v>
      </c>
      <c r="D2268" s="35" t="str">
        <f t="shared" si="1569"/>
        <v>Coloquios/Talleres/etc</v>
      </c>
      <c r="E2268" s="36" t="str">
        <f t="shared" si="1569"/>
        <v>12/11</v>
      </c>
      <c r="F2268" s="37" t="str">
        <f t="shared" si="1569"/>
        <v>Biología</v>
      </c>
      <c r="G2268" s="35" t="str">
        <f t="shared" si="1569"/>
        <v>2°</v>
      </c>
      <c r="H2268" s="37" t="str">
        <f t="shared" si="1569"/>
        <v>psicología y educación</v>
      </c>
      <c r="I2268" s="35" t="str">
        <f t="shared" si="1569"/>
        <v>-</v>
      </c>
      <c r="J2268" s="37" t="str">
        <f>'Coloquios2020 - Notas finales '!Y168</f>
        <v>Vazquez, Antonela</v>
      </c>
      <c r="K2268" s="35">
        <f>'Coloquios2020 - Notas finales '!Z168</f>
        <v>40366241</v>
      </c>
      <c r="L2268" s="35">
        <f>'Coloquios2020 - Notas finales '!AA168</f>
        <v>10</v>
      </c>
      <c r="M2268" s="35" t="str">
        <f>'Coloquios2020 - Notas finales '!AB168</f>
        <v>No se tomó escrito</v>
      </c>
      <c r="N2268" s="38">
        <f>'Coloquios2020 - Notas finales '!AC168</f>
        <v>10</v>
      </c>
    </row>
    <row r="2269" spans="1:14" hidden="1" x14ac:dyDescent="0.2">
      <c r="A2269" s="34">
        <f t="shared" ref="A2269:I2269" si="1570">+A1569</f>
        <v>44147.420852581017</v>
      </c>
      <c r="B2269" s="35" t="str">
        <f t="shared" si="1570"/>
        <v>mgpolinori@gmail.com</v>
      </c>
      <c r="C2269" s="35" t="str">
        <f t="shared" si="1570"/>
        <v>1 de 3</v>
      </c>
      <c r="D2269" s="35" t="str">
        <f t="shared" si="1570"/>
        <v>Coloquios/Talleres/etc</v>
      </c>
      <c r="E2269" s="36" t="str">
        <f t="shared" si="1570"/>
        <v>12/11</v>
      </c>
      <c r="F2269" s="37" t="str">
        <f t="shared" si="1570"/>
        <v>Inglés</v>
      </c>
      <c r="G2269" s="35" t="str">
        <f t="shared" si="1570"/>
        <v>4°</v>
      </c>
      <c r="H2269" s="37" t="str">
        <f t="shared" si="1570"/>
        <v>María Gabriela Polinori</v>
      </c>
      <c r="I2269" s="35" t="str">
        <f t="shared" si="1570"/>
        <v>-</v>
      </c>
      <c r="J2269" s="37">
        <f>'Coloquios2020 - Notas finales '!Y169</f>
        <v>0</v>
      </c>
      <c r="K2269" s="35">
        <f>'Coloquios2020 - Notas finales '!Z169</f>
        <v>0</v>
      </c>
      <c r="L2269" s="35">
        <f>'Coloquios2020 - Notas finales '!AA169</f>
        <v>0</v>
      </c>
      <c r="M2269" s="35">
        <f>'Coloquios2020 - Notas finales '!AB169</f>
        <v>0</v>
      </c>
      <c r="N2269" s="38">
        <f>'Coloquios2020 - Notas finales '!AC169</f>
        <v>0</v>
      </c>
    </row>
    <row r="2270" spans="1:14" x14ac:dyDescent="0.2">
      <c r="A2270" s="34">
        <f t="shared" ref="A2270:I2270" si="1571">+A1570</f>
        <v>44147.427243784725</v>
      </c>
      <c r="B2270" s="35" t="str">
        <f t="shared" si="1571"/>
        <v>angelgraarri@gmail.com</v>
      </c>
      <c r="C2270" s="35" t="str">
        <f t="shared" si="1571"/>
        <v>1 de 2</v>
      </c>
      <c r="D2270" s="35" t="str">
        <f t="shared" si="1571"/>
        <v>Coloquios/Talleres/etc</v>
      </c>
      <c r="E2270" s="36" t="str">
        <f t="shared" si="1571"/>
        <v>10/11</v>
      </c>
      <c r="F2270" s="37" t="str">
        <f t="shared" si="1571"/>
        <v>Biología</v>
      </c>
      <c r="G2270" s="35" t="str">
        <f t="shared" si="1571"/>
        <v>3°</v>
      </c>
      <c r="H2270" s="37" t="str">
        <f t="shared" si="1571"/>
        <v>FILOSOFÍA</v>
      </c>
      <c r="I2270" s="35" t="str">
        <f t="shared" si="1571"/>
        <v>-</v>
      </c>
      <c r="J2270" s="37" t="str">
        <f>'Coloquios2020 - Notas finales '!Y170</f>
        <v>PÉREZ MARÍA SOL</v>
      </c>
      <c r="K2270" s="35">
        <f>'Coloquios2020 - Notas finales '!Z170</f>
        <v>41407738</v>
      </c>
      <c r="L2270" s="35">
        <f>'Coloquios2020 - Notas finales '!AA170</f>
        <v>8</v>
      </c>
      <c r="M2270" s="35">
        <f>'Coloquios2020 - Notas finales '!AB170</f>
        <v>9</v>
      </c>
      <c r="N2270" s="38">
        <f>'Coloquios2020 - Notas finales '!AC170</f>
        <v>8</v>
      </c>
    </row>
    <row r="2271" spans="1:14" x14ac:dyDescent="0.2">
      <c r="A2271" s="34">
        <f t="shared" ref="A2271:I2271" si="1572">+A1571</f>
        <v>44147.4286177662</v>
      </c>
      <c r="B2271" s="35" t="str">
        <f t="shared" si="1572"/>
        <v>marcelaevarodriguez@hotmail.com.ar</v>
      </c>
      <c r="C2271" s="35" t="str">
        <f t="shared" si="1572"/>
        <v>2 de 2</v>
      </c>
      <c r="D2271" s="35" t="str">
        <f t="shared" si="1572"/>
        <v>Coloquios/Talleres/etc</v>
      </c>
      <c r="E2271" s="36" t="str">
        <f t="shared" si="1572"/>
        <v>11/11</v>
      </c>
      <c r="F2271" s="37" t="str">
        <f t="shared" si="1572"/>
        <v>Educación Especial</v>
      </c>
      <c r="G2271" s="35" t="str">
        <f t="shared" si="1572"/>
        <v>4°</v>
      </c>
      <c r="H2271" s="37" t="str">
        <f t="shared" si="1572"/>
        <v>Psicología Social</v>
      </c>
      <c r="I2271" s="35" t="str">
        <f t="shared" si="1572"/>
        <v>-</v>
      </c>
      <c r="J2271" s="37" t="str">
        <f>'Coloquios2020 - Notas finales '!Y171</f>
        <v>Meniz Laura</v>
      </c>
      <c r="K2271" s="35">
        <f>'Coloquios2020 - Notas finales '!Z171</f>
        <v>28463204</v>
      </c>
      <c r="L2271" s="35">
        <f>'Coloquios2020 - Notas finales '!AA171</f>
        <v>9</v>
      </c>
      <c r="M2271" s="35" t="str">
        <f>'Coloquios2020 - Notas finales '!AB171</f>
        <v>No se tomó escrito</v>
      </c>
      <c r="N2271" s="38">
        <f>'Coloquios2020 - Notas finales '!AC171</f>
        <v>9</v>
      </c>
    </row>
    <row r="2272" spans="1:14" hidden="1" x14ac:dyDescent="0.2">
      <c r="A2272" s="34">
        <f t="shared" ref="A2272:I2272" si="1573">+A1572</f>
        <v>44147.435009699075</v>
      </c>
      <c r="B2272" s="35" t="str">
        <f t="shared" si="1573"/>
        <v>angelgraarri@gmail.com</v>
      </c>
      <c r="C2272" s="35" t="str">
        <f t="shared" si="1573"/>
        <v>2 de 2</v>
      </c>
      <c r="D2272" s="35" t="str">
        <f t="shared" si="1573"/>
        <v>Coloquios/Talleres/etc</v>
      </c>
      <c r="E2272" s="36" t="str">
        <f t="shared" si="1573"/>
        <v>10/11</v>
      </c>
      <c r="F2272" s="37" t="str">
        <f t="shared" si="1573"/>
        <v>Biología</v>
      </c>
      <c r="G2272" s="35" t="str">
        <f t="shared" si="1573"/>
        <v>3°</v>
      </c>
      <c r="H2272" s="37" t="str">
        <f t="shared" si="1573"/>
        <v>FILOSOFIA</v>
      </c>
      <c r="I2272" s="35" t="str">
        <f t="shared" si="1573"/>
        <v>-</v>
      </c>
      <c r="J2272" s="37">
        <f>'Coloquios2020 - Notas finales '!Y172</f>
        <v>0</v>
      </c>
      <c r="K2272" s="35">
        <f>'Coloquios2020 - Notas finales '!Z172</f>
        <v>0</v>
      </c>
      <c r="L2272" s="35">
        <f>'Coloquios2020 - Notas finales '!AA172</f>
        <v>0</v>
      </c>
      <c r="M2272" s="35">
        <f>'Coloquios2020 - Notas finales '!AB172</f>
        <v>0</v>
      </c>
      <c r="N2272" s="38">
        <f>'Coloquios2020 - Notas finales '!AC172</f>
        <v>0</v>
      </c>
    </row>
    <row r="2273" spans="1:14" hidden="1" x14ac:dyDescent="0.2">
      <c r="A2273" s="34">
        <f t="shared" ref="A2273:I2273" si="1574">+A1573</f>
        <v>44147.495429386574</v>
      </c>
      <c r="B2273" s="35" t="str">
        <f t="shared" si="1574"/>
        <v>medeicuerzola@gmail.com</v>
      </c>
      <c r="C2273" s="35" t="str">
        <f t="shared" si="1574"/>
        <v>1 de 1</v>
      </c>
      <c r="D2273" s="35" t="str">
        <f t="shared" si="1574"/>
        <v>Coloquios/Talleres/etc</v>
      </c>
      <c r="E2273" s="36" t="str">
        <f t="shared" si="1574"/>
        <v>11/11</v>
      </c>
      <c r="F2273" s="37" t="str">
        <f t="shared" si="1574"/>
        <v>Ciencias de la Educación</v>
      </c>
      <c r="G2273" s="35" t="str">
        <f t="shared" si="1574"/>
        <v>3°</v>
      </c>
      <c r="H2273" s="37" t="str">
        <f t="shared" si="1574"/>
        <v>Organización y Administración del Sistema Educativo</v>
      </c>
      <c r="I2273" s="35" t="str">
        <f t="shared" si="1574"/>
        <v>-</v>
      </c>
      <c r="J2273" s="37">
        <f>'Coloquios2020 - Notas finales '!Y173</f>
        <v>0</v>
      </c>
      <c r="K2273" s="35">
        <f>'Coloquios2020 - Notas finales '!Z173</f>
        <v>0</v>
      </c>
      <c r="L2273" s="35">
        <f>'Coloquios2020 - Notas finales '!AA173</f>
        <v>0</v>
      </c>
      <c r="M2273" s="35">
        <f>'Coloquios2020 - Notas finales '!AB173</f>
        <v>0</v>
      </c>
      <c r="N2273" s="38">
        <f>'Coloquios2020 - Notas finales '!AC173</f>
        <v>0</v>
      </c>
    </row>
    <row r="2274" spans="1:14" hidden="1" x14ac:dyDescent="0.2">
      <c r="A2274" s="34">
        <f t="shared" ref="A2274:I2274" si="1575">+A1574</f>
        <v>44147.502773379631</v>
      </c>
      <c r="B2274" s="35" t="str">
        <f t="shared" si="1575"/>
        <v>celinawallace54@gmail.com</v>
      </c>
      <c r="C2274" s="35" t="str">
        <f t="shared" si="1575"/>
        <v>1 de 1</v>
      </c>
      <c r="D2274" s="35" t="str">
        <f t="shared" si="1575"/>
        <v>Coloquios/Talleres/etc</v>
      </c>
      <c r="E2274" s="36" t="str">
        <f t="shared" si="1575"/>
        <v>12/11</v>
      </c>
      <c r="F2274" s="37" t="str">
        <f t="shared" si="1575"/>
        <v>Administración</v>
      </c>
      <c r="G2274" s="35" t="str">
        <f t="shared" si="1575"/>
        <v>3°</v>
      </c>
      <c r="H2274" s="37" t="str">
        <f t="shared" si="1575"/>
        <v>Historia y Política Educativa Argentina</v>
      </c>
      <c r="I2274" s="35" t="str">
        <f t="shared" si="1575"/>
        <v>-</v>
      </c>
      <c r="J2274" s="37">
        <f>'Coloquios2020 - Notas finales '!Y174</f>
        <v>0</v>
      </c>
      <c r="K2274" s="35">
        <f>'Coloquios2020 - Notas finales '!Z174</f>
        <v>0</v>
      </c>
      <c r="L2274" s="35">
        <f>'Coloquios2020 - Notas finales '!AA174</f>
        <v>0</v>
      </c>
      <c r="M2274" s="35">
        <f>'Coloquios2020 - Notas finales '!AB174</f>
        <v>0</v>
      </c>
      <c r="N2274" s="38">
        <f>'Coloquios2020 - Notas finales '!AC174</f>
        <v>0</v>
      </c>
    </row>
    <row r="2275" spans="1:14" x14ac:dyDescent="0.2">
      <c r="A2275" s="34">
        <f t="shared" ref="A2275:I2275" si="1576">+A1575</f>
        <v>44147.507353009263</v>
      </c>
      <c r="B2275" s="35" t="str">
        <f t="shared" si="1576"/>
        <v>ccuzmicich@gmail.com</v>
      </c>
      <c r="C2275" s="35" t="str">
        <f t="shared" si="1576"/>
        <v>1 de 1</v>
      </c>
      <c r="D2275" s="35" t="str">
        <f t="shared" si="1576"/>
        <v>Coloquios/Talleres/etc</v>
      </c>
      <c r="E2275" s="36" t="str">
        <f t="shared" si="1576"/>
        <v>12/11</v>
      </c>
      <c r="F2275" s="37" t="str">
        <f t="shared" si="1576"/>
        <v>Educación Primaria</v>
      </c>
      <c r="G2275" s="35" t="str">
        <f t="shared" si="1576"/>
        <v>1° "B"</v>
      </c>
      <c r="H2275" s="37" t="str">
        <f t="shared" si="1576"/>
        <v>Taller de expresión Oral y escrita</v>
      </c>
      <c r="I2275" s="35" t="str">
        <f t="shared" si="1576"/>
        <v>-</v>
      </c>
      <c r="J2275" s="37" t="str">
        <f>'Coloquios2020 - Notas finales '!Y175</f>
        <v>Gonzales Santiago</v>
      </c>
      <c r="K2275" s="35">
        <f>'Coloquios2020 - Notas finales '!Z175</f>
        <v>41975194</v>
      </c>
      <c r="L2275" s="35">
        <f>'Coloquios2020 - Notas finales '!AA175</f>
        <v>8</v>
      </c>
      <c r="M2275" s="35">
        <f>'Coloquios2020 - Notas finales '!AB175</f>
        <v>8</v>
      </c>
      <c r="N2275" s="38">
        <f>'Coloquios2020 - Notas finales '!AC175</f>
        <v>8</v>
      </c>
    </row>
    <row r="2276" spans="1:14" x14ac:dyDescent="0.2">
      <c r="A2276" s="34">
        <f t="shared" ref="A2276:I2276" si="1577">+A1576</f>
        <v>44147.51318952546</v>
      </c>
      <c r="B2276" s="35" t="str">
        <f t="shared" si="1577"/>
        <v>erniman@gmail.com</v>
      </c>
      <c r="C2276" s="35" t="str">
        <f t="shared" si="1577"/>
        <v>1 de 1</v>
      </c>
      <c r="D2276" s="35" t="str">
        <f t="shared" si="1577"/>
        <v>Coloquios/Talleres/etc</v>
      </c>
      <c r="E2276" s="36" t="str">
        <f t="shared" si="1577"/>
        <v>12/11</v>
      </c>
      <c r="F2276" s="37" t="str">
        <f t="shared" si="1577"/>
        <v>Energías Renovables</v>
      </c>
      <c r="G2276" s="35" t="str">
        <f t="shared" si="1577"/>
        <v>2°</v>
      </c>
      <c r="H2276" s="37" t="str">
        <f t="shared" si="1577"/>
        <v>Inmotica</v>
      </c>
      <c r="I2276" s="35" t="str">
        <f t="shared" si="1577"/>
        <v>-</v>
      </c>
      <c r="J2276" s="37" t="str">
        <f>'Coloquios2020 - Notas finales '!Y176</f>
        <v>Melian Quimey Jorge</v>
      </c>
      <c r="K2276" s="35">
        <f>'Coloquios2020 - Notas finales '!Z176</f>
        <v>0</v>
      </c>
      <c r="L2276" s="35" t="str">
        <f>'Coloquios2020 - Notas finales '!AA176</f>
        <v>No se tomó oral</v>
      </c>
      <c r="M2276" s="35">
        <f>'Coloquios2020 - Notas finales '!AB176</f>
        <v>8</v>
      </c>
      <c r="N2276" s="38">
        <f>'Coloquios2020 - Notas finales '!AC176</f>
        <v>8</v>
      </c>
    </row>
    <row r="2277" spans="1:14" x14ac:dyDescent="0.2">
      <c r="A2277" s="34">
        <f t="shared" ref="A2277:I2277" si="1578">+A1577</f>
        <v>44147.542274108797</v>
      </c>
      <c r="B2277" s="35" t="str">
        <f t="shared" si="1578"/>
        <v>myrnafraysse@hotmail.com</v>
      </c>
      <c r="C2277" s="35">
        <f t="shared" si="1578"/>
        <v>0</v>
      </c>
      <c r="D2277" s="35" t="str">
        <f t="shared" si="1578"/>
        <v>Coloquios/Talleres/etc</v>
      </c>
      <c r="E2277" s="36" t="str">
        <f t="shared" si="1578"/>
        <v>12/11</v>
      </c>
      <c r="F2277" s="37" t="str">
        <f t="shared" si="1578"/>
        <v>Educación Primaria</v>
      </c>
      <c r="G2277" s="35" t="str">
        <f t="shared" si="1578"/>
        <v>2° "A"</v>
      </c>
      <c r="H2277" s="37" t="str">
        <f t="shared" si="1578"/>
        <v>Ciencias Naturales y su Didáctica I</v>
      </c>
      <c r="I2277" s="35" t="str">
        <f t="shared" si="1578"/>
        <v>-</v>
      </c>
      <c r="J2277" s="37" t="str">
        <f>'Coloquios2020 - Notas finales '!Y177</f>
        <v>Giraudo, Sabrina</v>
      </c>
      <c r="K2277" s="35">
        <f>'Coloquios2020 - Notas finales '!Z177</f>
        <v>35196186</v>
      </c>
      <c r="L2277" s="35">
        <f>'Coloquios2020 - Notas finales '!AA177</f>
        <v>5</v>
      </c>
      <c r="M2277" s="35" t="str">
        <f>'Coloquios2020 - Notas finales '!AB177</f>
        <v>No se tomó escrito</v>
      </c>
      <c r="N2277" s="38">
        <f>'Coloquios2020 - Notas finales '!AC177</f>
        <v>5</v>
      </c>
    </row>
    <row r="2278" spans="1:14" x14ac:dyDescent="0.2">
      <c r="A2278" s="34">
        <f t="shared" ref="A2278:I2278" si="1579">+A1578</f>
        <v>44147.553471331019</v>
      </c>
      <c r="B2278" s="35" t="str">
        <f t="shared" si="1579"/>
        <v>marcosdiale994@hotmail.com</v>
      </c>
      <c r="C2278" s="35" t="str">
        <f t="shared" si="1579"/>
        <v>1 de 1</v>
      </c>
      <c r="D2278" s="35" t="str">
        <f t="shared" si="1579"/>
        <v>Coloquios/Talleres/etc</v>
      </c>
      <c r="E2278" s="36" t="str">
        <f t="shared" si="1579"/>
        <v>11/11</v>
      </c>
      <c r="F2278" s="37" t="str">
        <f t="shared" si="1579"/>
        <v>Desarrollo de Sofware</v>
      </c>
      <c r="G2278" s="35" t="str">
        <f t="shared" si="1579"/>
        <v>3°</v>
      </c>
      <c r="H2278" s="37" t="str">
        <f t="shared" si="1579"/>
        <v>GESTIÓN DE PROYECTOS DE SOFTWARE</v>
      </c>
      <c r="I2278" s="35" t="str">
        <f t="shared" si="1579"/>
        <v>-</v>
      </c>
      <c r="J2278" s="37" t="str">
        <f>'Coloquios2020 - Notas finales '!Y178</f>
        <v>MONGE ALEJANDRO</v>
      </c>
      <c r="K2278" s="35">
        <f>'Coloquios2020 - Notas finales '!Z178</f>
        <v>41602692</v>
      </c>
      <c r="L2278" s="35">
        <f>'Coloquios2020 - Notas finales '!AA178</f>
        <v>9</v>
      </c>
      <c r="M2278" s="35">
        <f>'Coloquios2020 - Notas finales '!AB178</f>
        <v>9</v>
      </c>
      <c r="N2278" s="38">
        <f>'Coloquios2020 - Notas finales '!AC178</f>
        <v>9</v>
      </c>
    </row>
    <row r="2279" spans="1:14" hidden="1" x14ac:dyDescent="0.2">
      <c r="A2279" s="34">
        <f t="shared" ref="A2279:I2279" si="1580">+A1579</f>
        <v>44147.587245150462</v>
      </c>
      <c r="B2279" s="35" t="str">
        <f t="shared" si="1580"/>
        <v>cucattoadriana@gmail.com</v>
      </c>
      <c r="C2279" s="35" t="str">
        <f t="shared" si="1580"/>
        <v>1 de 1</v>
      </c>
      <c r="D2279" s="35" t="str">
        <f t="shared" si="1580"/>
        <v>Coloquios/Talleres/etc</v>
      </c>
      <c r="E2279" s="36" t="str">
        <f t="shared" si="1580"/>
        <v>12/11</v>
      </c>
      <c r="F2279" s="37" t="str">
        <f t="shared" si="1580"/>
        <v>Ciencias de la Educación</v>
      </c>
      <c r="G2279" s="35" t="str">
        <f t="shared" si="1580"/>
        <v>2°</v>
      </c>
      <c r="H2279" s="37" t="str">
        <f t="shared" si="1580"/>
        <v>Didáctica y teoría del curriculum</v>
      </c>
      <c r="I2279" s="35" t="str">
        <f t="shared" si="1580"/>
        <v>-</v>
      </c>
      <c r="J2279" s="37">
        <f>'Coloquios2020 - Notas finales '!Y179</f>
        <v>0</v>
      </c>
      <c r="K2279" s="35">
        <f>'Coloquios2020 - Notas finales '!Z179</f>
        <v>0</v>
      </c>
      <c r="L2279" s="35">
        <f>'Coloquios2020 - Notas finales '!AA179</f>
        <v>0</v>
      </c>
      <c r="M2279" s="35">
        <f>'Coloquios2020 - Notas finales '!AB179</f>
        <v>0</v>
      </c>
      <c r="N2279" s="38">
        <f>'Coloquios2020 - Notas finales '!AC179</f>
        <v>0</v>
      </c>
    </row>
    <row r="2280" spans="1:14" x14ac:dyDescent="0.2">
      <c r="A2280" s="34">
        <f t="shared" ref="A2280:I2280" si="1581">+A1580</f>
        <v>44147.596846400462</v>
      </c>
      <c r="B2280" s="35" t="str">
        <f t="shared" si="1581"/>
        <v>gus.juarez@hotmail.com</v>
      </c>
      <c r="C2280" s="35" t="str">
        <f t="shared" si="1581"/>
        <v>1 de 2</v>
      </c>
      <c r="D2280" s="35" t="str">
        <f t="shared" si="1581"/>
        <v>Coloquios/Talleres/etc</v>
      </c>
      <c r="E2280" s="36" t="str">
        <f t="shared" si="1581"/>
        <v>12/11</v>
      </c>
      <c r="F2280" s="37" t="str">
        <f t="shared" si="1581"/>
        <v>Educación Primaria</v>
      </c>
      <c r="G2280" s="35" t="str">
        <f t="shared" si="1581"/>
        <v>1° "A"</v>
      </c>
      <c r="H2280" s="37" t="str">
        <f t="shared" si="1581"/>
        <v>Taller de Práctica I</v>
      </c>
      <c r="I2280" s="35" t="str">
        <f t="shared" si="1581"/>
        <v>-</v>
      </c>
      <c r="J2280" s="37" t="str">
        <f>'Coloquios2020 - Notas finales '!Y180</f>
        <v>Corba, Selena</v>
      </c>
      <c r="K2280" s="35">
        <f>'Coloquios2020 - Notas finales '!Z180</f>
        <v>41160370</v>
      </c>
      <c r="L2280" s="35">
        <f>'Coloquios2020 - Notas finales '!AA180</f>
        <v>0</v>
      </c>
      <c r="M2280" s="35">
        <f>'Coloquios2020 - Notas finales '!AB180</f>
        <v>0</v>
      </c>
      <c r="N2280" s="38">
        <f>'Coloquios2020 - Notas finales '!AC180</f>
        <v>8</v>
      </c>
    </row>
    <row r="2281" spans="1:14" x14ac:dyDescent="0.2">
      <c r="A2281" s="34">
        <f t="shared" ref="A2281:I2281" si="1582">+A1581</f>
        <v>44147.597476898147</v>
      </c>
      <c r="B2281" s="35" t="str">
        <f t="shared" si="1582"/>
        <v>cucattoadriana@gmail.com</v>
      </c>
      <c r="C2281" s="35" t="str">
        <f t="shared" si="1582"/>
        <v>1 de 1</v>
      </c>
      <c r="D2281" s="35" t="str">
        <f t="shared" si="1582"/>
        <v>Coloquios/Talleres/etc</v>
      </c>
      <c r="E2281" s="36" t="str">
        <f t="shared" si="1582"/>
        <v>12/11</v>
      </c>
      <c r="F2281" s="37" t="str">
        <f t="shared" si="1582"/>
        <v>Educación Primaria</v>
      </c>
      <c r="G2281" s="35" t="str">
        <f t="shared" si="1582"/>
        <v>1° "B"</v>
      </c>
      <c r="H2281" s="37" t="str">
        <f t="shared" si="1582"/>
        <v>Trayecto de práctica; taller docencia I</v>
      </c>
      <c r="I2281" s="35" t="str">
        <f t="shared" si="1582"/>
        <v>-</v>
      </c>
      <c r="J2281" s="37" t="str">
        <f>'Coloquios2020 - Notas finales '!Y181</f>
        <v>Galeano, Marianela</v>
      </c>
      <c r="K2281" s="35">
        <f>'Coloquios2020 - Notas finales '!Z181</f>
        <v>36004251</v>
      </c>
      <c r="L2281" s="35">
        <f>'Coloquios2020 - Notas finales '!AA181</f>
        <v>8</v>
      </c>
      <c r="M2281" s="35">
        <f>'Coloquios2020 - Notas finales '!AB181</f>
        <v>8</v>
      </c>
      <c r="N2281" s="38">
        <f>'Coloquios2020 - Notas finales '!AC181</f>
        <v>8</v>
      </c>
    </row>
    <row r="2282" spans="1:14" hidden="1" x14ac:dyDescent="0.2">
      <c r="A2282" s="34">
        <f t="shared" ref="A2282:I2282" si="1583">+A1582</f>
        <v>44147.600286168978</v>
      </c>
      <c r="B2282" s="35" t="str">
        <f t="shared" si="1583"/>
        <v>gus.juarez@hotmail.com</v>
      </c>
      <c r="C2282" s="35" t="str">
        <f t="shared" si="1583"/>
        <v>2 de 2</v>
      </c>
      <c r="D2282" s="35" t="str">
        <f t="shared" si="1583"/>
        <v>Coloquios/Talleres/etc</v>
      </c>
      <c r="E2282" s="36" t="str">
        <f t="shared" si="1583"/>
        <v>12/11</v>
      </c>
      <c r="F2282" s="37" t="str">
        <f t="shared" si="1583"/>
        <v>Educación Primaria</v>
      </c>
      <c r="G2282" s="35" t="str">
        <f t="shared" si="1583"/>
        <v>1° "A"</v>
      </c>
      <c r="H2282" s="37" t="str">
        <f t="shared" si="1583"/>
        <v>Taller de Práctica I</v>
      </c>
      <c r="I2282" s="35" t="str">
        <f t="shared" si="1583"/>
        <v>-</v>
      </c>
      <c r="J2282" s="37">
        <f>'Coloquios2020 - Notas finales '!Y182</f>
        <v>0</v>
      </c>
      <c r="K2282" s="35">
        <f>'Coloquios2020 - Notas finales '!Z182</f>
        <v>0</v>
      </c>
      <c r="L2282" s="35">
        <f>'Coloquios2020 - Notas finales '!AA182</f>
        <v>0</v>
      </c>
      <c r="M2282" s="35">
        <f>'Coloquios2020 - Notas finales '!AB182</f>
        <v>0</v>
      </c>
      <c r="N2282" s="38">
        <f>'Coloquios2020 - Notas finales '!AC182</f>
        <v>0</v>
      </c>
    </row>
    <row r="2283" spans="1:14" x14ac:dyDescent="0.2">
      <c r="A2283" s="34">
        <f t="shared" ref="A2283:I2283" si="1584">+A1583</f>
        <v>44147.612448125001</v>
      </c>
      <c r="B2283" s="35" t="str">
        <f t="shared" si="1584"/>
        <v>medeicuerzola@gmail.com</v>
      </c>
      <c r="C2283" s="35" t="str">
        <f t="shared" si="1584"/>
        <v>1 de 1</v>
      </c>
      <c r="D2283" s="35" t="str">
        <f t="shared" si="1584"/>
        <v>Coloquios/Talleres/etc</v>
      </c>
      <c r="E2283" s="36" t="str">
        <f t="shared" si="1584"/>
        <v>11/11</v>
      </c>
      <c r="F2283" s="37" t="str">
        <f t="shared" si="1584"/>
        <v>Educación Primaria</v>
      </c>
      <c r="G2283" s="35" t="str">
        <f t="shared" si="1584"/>
        <v>2° "A"</v>
      </c>
      <c r="H2283" s="37" t="str">
        <f t="shared" si="1584"/>
        <v>Trayecto de Práctica: Taller Docencia II</v>
      </c>
      <c r="I2283" s="35" t="str">
        <f t="shared" si="1584"/>
        <v>-</v>
      </c>
      <c r="J2283" s="37" t="str">
        <f>'Coloquios2020 - Notas finales '!Y183</f>
        <v>Guerini Abril</v>
      </c>
      <c r="K2283" s="35">
        <f>'Coloquios2020 - Notas finales '!Z183</f>
        <v>42610582</v>
      </c>
      <c r="L2283" s="35">
        <f>'Coloquios2020 - Notas finales '!AA183</f>
        <v>8</v>
      </c>
      <c r="M2283" s="35" t="str">
        <f>'Coloquios2020 - Notas finales '!AB183</f>
        <v>No se tomó escrito</v>
      </c>
      <c r="N2283" s="38">
        <f>'Coloquios2020 - Notas finales '!AC183</f>
        <v>8</v>
      </c>
    </row>
    <row r="2284" spans="1:14" x14ac:dyDescent="0.2">
      <c r="A2284" s="34">
        <f t="shared" ref="A2284:I2284" si="1585">+A1584</f>
        <v>44147.625276099541</v>
      </c>
      <c r="B2284" s="35" t="str">
        <f t="shared" si="1585"/>
        <v>ccuzmicich@gmail.com</v>
      </c>
      <c r="C2284" s="35" t="str">
        <f t="shared" si="1585"/>
        <v>1 de 1</v>
      </c>
      <c r="D2284" s="35" t="str">
        <f t="shared" si="1585"/>
        <v>Coloquios/Talleres/etc</v>
      </c>
      <c r="E2284" s="36" t="str">
        <f t="shared" si="1585"/>
        <v>12/11</v>
      </c>
      <c r="F2284" s="37" t="str">
        <f t="shared" si="1585"/>
        <v>Educación Primaria</v>
      </c>
      <c r="G2284" s="35" t="str">
        <f t="shared" si="1585"/>
        <v>1° "A"</v>
      </c>
      <c r="H2284" s="37" t="str">
        <f t="shared" si="1585"/>
        <v>Taller de comunicación oral y escrita</v>
      </c>
      <c r="I2284" s="35" t="str">
        <f t="shared" si="1585"/>
        <v>-</v>
      </c>
      <c r="J2284" s="37" t="str">
        <f>'Coloquios2020 - Notas finales '!Y184</f>
        <v>Rolon Marcela</v>
      </c>
      <c r="K2284" s="35">
        <f>'Coloquios2020 - Notas finales '!Z184</f>
        <v>37589577</v>
      </c>
      <c r="L2284" s="35">
        <f>'Coloquios2020 - Notas finales '!AA184</f>
        <v>7</v>
      </c>
      <c r="M2284" s="35">
        <f>'Coloquios2020 - Notas finales '!AB184</f>
        <v>7</v>
      </c>
      <c r="N2284" s="38">
        <f>'Coloquios2020 - Notas finales '!AC184</f>
        <v>7</v>
      </c>
    </row>
    <row r="2285" spans="1:14" x14ac:dyDescent="0.2">
      <c r="A2285" s="34">
        <f t="shared" ref="A2285:I2285" si="1586">+A1585</f>
        <v>44147.637915462961</v>
      </c>
      <c r="B2285" s="35" t="str">
        <f t="shared" si="1586"/>
        <v>andreai27@hotmail.com</v>
      </c>
      <c r="C2285" s="35" t="str">
        <f t="shared" si="1586"/>
        <v>2 de 2</v>
      </c>
      <c r="D2285" s="35" t="str">
        <f t="shared" si="1586"/>
        <v>Coloquios/Talleres/etc</v>
      </c>
      <c r="E2285" s="36" t="str">
        <f t="shared" si="1586"/>
        <v>12/11</v>
      </c>
      <c r="F2285" s="37" t="str">
        <f t="shared" si="1586"/>
        <v>Educación Inicial</v>
      </c>
      <c r="G2285" s="35" t="str">
        <f t="shared" si="1586"/>
        <v>2°</v>
      </c>
      <c r="H2285" s="37" t="str">
        <f t="shared" si="1586"/>
        <v>Taller de Práctica II ( cursado simultáneo con Seminario de lo grupal y grupos en el aprendizaje)</v>
      </c>
      <c r="I2285" s="35" t="str">
        <f t="shared" si="1586"/>
        <v>-</v>
      </c>
      <c r="J2285" s="37" t="str">
        <f>'Coloquios2020 - Notas finales '!Y185</f>
        <v>Barreto Candela</v>
      </c>
      <c r="K2285" s="35">
        <f>'Coloquios2020 - Notas finales '!Z185</f>
        <v>44235239</v>
      </c>
      <c r="L2285" s="35">
        <f>'Coloquios2020 - Notas finales '!AA185</f>
        <v>8</v>
      </c>
      <c r="M2285" s="35">
        <f>'Coloquios2020 - Notas finales '!AB185</f>
        <v>8</v>
      </c>
      <c r="N2285" s="38">
        <f>'Coloquios2020 - Notas finales '!AC185</f>
        <v>8</v>
      </c>
    </row>
    <row r="2286" spans="1:14" hidden="1" x14ac:dyDescent="0.2">
      <c r="A2286" s="34">
        <f t="shared" ref="A2286:I2286" si="1587">+A1586</f>
        <v>44147.641161527776</v>
      </c>
      <c r="B2286" s="35" t="str">
        <f t="shared" si="1587"/>
        <v>medeicuerzola@gmail.com</v>
      </c>
      <c r="C2286" s="35" t="str">
        <f t="shared" si="1587"/>
        <v>1 de 1</v>
      </c>
      <c r="D2286" s="35" t="str">
        <f t="shared" si="1587"/>
        <v>Coloquios/Talleres/etc</v>
      </c>
      <c r="E2286" s="36" t="str">
        <f t="shared" si="1587"/>
        <v>10/11</v>
      </c>
      <c r="F2286" s="37" t="str">
        <f t="shared" si="1587"/>
        <v>Educación Primaria</v>
      </c>
      <c r="G2286" s="35" t="str">
        <f t="shared" si="1587"/>
        <v>2° "A"</v>
      </c>
      <c r="H2286" s="37" t="str">
        <f t="shared" si="1587"/>
        <v>Sujeto de la Educación Primaria</v>
      </c>
      <c r="I2286" s="35" t="str">
        <f t="shared" si="1587"/>
        <v>-</v>
      </c>
      <c r="J2286" s="37">
        <f>'Coloquios2020 - Notas finales '!Y186</f>
        <v>0</v>
      </c>
      <c r="K2286" s="35">
        <f>'Coloquios2020 - Notas finales '!Z186</f>
        <v>0</v>
      </c>
      <c r="L2286" s="35">
        <f>'Coloquios2020 - Notas finales '!AA186</f>
        <v>0</v>
      </c>
      <c r="M2286" s="35">
        <f>'Coloquios2020 - Notas finales '!AB186</f>
        <v>0</v>
      </c>
      <c r="N2286" s="38">
        <f>'Coloquios2020 - Notas finales '!AC186</f>
        <v>0</v>
      </c>
    </row>
    <row r="2287" spans="1:14" x14ac:dyDescent="0.2">
      <c r="A2287" s="34">
        <f t="shared" ref="A2287:I2287" si="1588">+A1587</f>
        <v>44147.651936956019</v>
      </c>
      <c r="B2287" s="35" t="str">
        <f t="shared" si="1588"/>
        <v>andreai27@hotmail.com</v>
      </c>
      <c r="C2287" s="35" t="str">
        <f t="shared" si="1588"/>
        <v>2 de 2</v>
      </c>
      <c r="D2287" s="35" t="str">
        <f t="shared" si="1588"/>
        <v>Coloquios/Talleres/etc</v>
      </c>
      <c r="E2287" s="36" t="str">
        <f t="shared" si="1588"/>
        <v>12/11</v>
      </c>
      <c r="F2287" s="37" t="str">
        <f t="shared" si="1588"/>
        <v>Educación Inicial</v>
      </c>
      <c r="G2287" s="35" t="str">
        <f t="shared" si="1588"/>
        <v>2°</v>
      </c>
      <c r="H2287" s="37" t="str">
        <f t="shared" si="1588"/>
        <v>Taller de Practica II ( cursado simultáneo con Seminario de lo grupal y grupos en el aprendizaje )</v>
      </c>
      <c r="I2287" s="35" t="str">
        <f t="shared" si="1588"/>
        <v>-</v>
      </c>
      <c r="J2287" s="37" t="str">
        <f>'Coloquios2020 - Notas finales '!Y187</f>
        <v xml:space="preserve">Moyano Maria del Pilar </v>
      </c>
      <c r="K2287" s="35">
        <f>'Coloquios2020 - Notas finales '!Z187</f>
        <v>37097630</v>
      </c>
      <c r="L2287" s="35">
        <f>'Coloquios2020 - Notas finales '!AA187</f>
        <v>10</v>
      </c>
      <c r="M2287" s="35">
        <f>'Coloquios2020 - Notas finales '!AB187</f>
        <v>10</v>
      </c>
      <c r="N2287" s="38">
        <f>'Coloquios2020 - Notas finales '!AC187</f>
        <v>10</v>
      </c>
    </row>
    <row r="2288" spans="1:14" hidden="1" x14ac:dyDescent="0.2">
      <c r="A2288" s="34">
        <f t="shared" ref="A2288:I2288" si="1589">+A1588</f>
        <v>44147.673311874998</v>
      </c>
      <c r="B2288" s="35" t="str">
        <f t="shared" si="1589"/>
        <v>mgpolinori@gmail.com</v>
      </c>
      <c r="C2288" s="35" t="str">
        <f t="shared" si="1589"/>
        <v>1 de 1</v>
      </c>
      <c r="D2288" s="35" t="str">
        <f t="shared" si="1589"/>
        <v>Coloquios/Talleres/etc</v>
      </c>
      <c r="E2288" s="36" t="str">
        <f t="shared" si="1589"/>
        <v>12/11</v>
      </c>
      <c r="F2288" s="37" t="str">
        <f t="shared" si="1589"/>
        <v>Inglés</v>
      </c>
      <c r="G2288" s="35" t="str">
        <f t="shared" si="1589"/>
        <v>2°</v>
      </c>
      <c r="H2288" s="37" t="str">
        <f t="shared" si="1589"/>
        <v>Trayecto de Pràcticas II</v>
      </c>
      <c r="I2288" s="35" t="str">
        <f t="shared" si="1589"/>
        <v>-</v>
      </c>
      <c r="J2288" s="37">
        <f>'Coloquios2020 - Notas finales '!Y188</f>
        <v>0</v>
      </c>
      <c r="K2288" s="35">
        <f>'Coloquios2020 - Notas finales '!Z188</f>
        <v>0</v>
      </c>
      <c r="L2288" s="35">
        <f>'Coloquios2020 - Notas finales '!AA188</f>
        <v>0</v>
      </c>
      <c r="M2288" s="35">
        <f>'Coloquios2020 - Notas finales '!AB188</f>
        <v>0</v>
      </c>
      <c r="N2288" s="38">
        <f>'Coloquios2020 - Notas finales '!AC188</f>
        <v>0</v>
      </c>
    </row>
    <row r="2289" spans="1:14" x14ac:dyDescent="0.2">
      <c r="A2289" s="34">
        <f t="shared" ref="A2289:I2289" si="1590">+A1589</f>
        <v>44147.67752409722</v>
      </c>
      <c r="B2289" s="35" t="str">
        <f t="shared" si="1590"/>
        <v>martapardo1@gmail.com</v>
      </c>
      <c r="C2289" s="35" t="str">
        <f t="shared" si="1590"/>
        <v>1 de 2</v>
      </c>
      <c r="D2289" s="35" t="str">
        <f t="shared" si="1590"/>
        <v>Coloquios/Talleres/etc</v>
      </c>
      <c r="E2289" s="36" t="str">
        <f t="shared" si="1590"/>
        <v>12/11</v>
      </c>
      <c r="F2289" s="37" t="str">
        <f t="shared" si="1590"/>
        <v>Educación Inicial</v>
      </c>
      <c r="G2289" s="35" t="str">
        <f t="shared" si="1590"/>
        <v>1°</v>
      </c>
      <c r="H2289" s="37" t="str">
        <f t="shared" si="1590"/>
        <v>Movimiento y Cuerpo I</v>
      </c>
      <c r="I2289" s="35" t="str">
        <f t="shared" si="1590"/>
        <v>-</v>
      </c>
      <c r="J2289" s="37" t="str">
        <f>'Coloquios2020 - Notas finales '!Y189</f>
        <v>Carranza, Florencia</v>
      </c>
      <c r="K2289" s="35">
        <f>'Coloquios2020 - Notas finales '!Z189</f>
        <v>43958359</v>
      </c>
      <c r="L2289" s="35" t="str">
        <f>'Coloquios2020 - Notas finales '!AA189</f>
        <v>No se tomó oral</v>
      </c>
      <c r="M2289" s="35" t="str">
        <f>'Coloquios2020 - Notas finales '!AB189</f>
        <v>No se tomó escrito</v>
      </c>
      <c r="N2289" s="38">
        <f>'Coloquios2020 - Notas finales '!AC189</f>
        <v>8</v>
      </c>
    </row>
    <row r="2290" spans="1:14" x14ac:dyDescent="0.2">
      <c r="A2290" s="34">
        <f t="shared" ref="A2290:I2290" si="1591">+A1590</f>
        <v>44147.682778136572</v>
      </c>
      <c r="B2290" s="35" t="str">
        <f t="shared" si="1591"/>
        <v>martapardo1@gmail.com</v>
      </c>
      <c r="C2290" s="35" t="str">
        <f t="shared" si="1591"/>
        <v>1 de 1</v>
      </c>
      <c r="D2290" s="35" t="str">
        <f t="shared" si="1591"/>
        <v>Coloquios/Talleres/etc</v>
      </c>
      <c r="E2290" s="36" t="str">
        <f t="shared" si="1591"/>
        <v>12/12</v>
      </c>
      <c r="F2290" s="37" t="str">
        <f t="shared" si="1591"/>
        <v>Educación Inicial</v>
      </c>
      <c r="G2290" s="35" t="str">
        <f t="shared" si="1591"/>
        <v>1°</v>
      </c>
      <c r="H2290" s="37" t="str">
        <f t="shared" si="1591"/>
        <v>Movimiento y Cuerpo I</v>
      </c>
      <c r="I2290" s="35" t="str">
        <f t="shared" si="1591"/>
        <v>-</v>
      </c>
      <c r="J2290" s="37" t="str">
        <f>'Coloquios2020 - Notas finales '!Y190</f>
        <v xml:space="preserve"> Valdevenitez, Brenda Cecilia</v>
      </c>
      <c r="K2290" s="35">
        <f>'Coloquios2020 - Notas finales '!Z190</f>
        <v>40553649</v>
      </c>
      <c r="L2290" s="35" t="str">
        <f>'Coloquios2020 - Notas finales '!AA190</f>
        <v>No se tomó oral</v>
      </c>
      <c r="M2290" s="35" t="str">
        <f>'Coloquios2020 - Notas finales '!AB190</f>
        <v>No se tomó escrito</v>
      </c>
      <c r="N2290" s="38">
        <f>'Coloquios2020 - Notas finales '!AC190</f>
        <v>10</v>
      </c>
    </row>
    <row r="2291" spans="1:14" x14ac:dyDescent="0.2">
      <c r="A2291" s="34">
        <f t="shared" ref="A2291:I2291" si="1592">+A1591</f>
        <v>44147.683029849533</v>
      </c>
      <c r="B2291" s="35" t="str">
        <f t="shared" si="1592"/>
        <v>paolabilte@gmail.com</v>
      </c>
      <c r="C2291" s="35" t="str">
        <f t="shared" si="1592"/>
        <v>1 de 1</v>
      </c>
      <c r="D2291" s="35" t="str">
        <f t="shared" si="1592"/>
        <v>Coloquios/Talleres/etc</v>
      </c>
      <c r="E2291" s="36" t="str">
        <f t="shared" si="1592"/>
        <v>3/11</v>
      </c>
      <c r="F2291" s="37" t="str">
        <f t="shared" si="1592"/>
        <v>Educación Primaria</v>
      </c>
      <c r="G2291" s="35" t="str">
        <f t="shared" si="1592"/>
        <v>2° "A"</v>
      </c>
      <c r="H2291" s="37" t="str">
        <f t="shared" si="1592"/>
        <v>Matemàtica y su didàctica I</v>
      </c>
      <c r="I2291" s="35" t="str">
        <f t="shared" si="1592"/>
        <v>-</v>
      </c>
      <c r="J2291" s="37" t="str">
        <f>'Coloquios2020 - Notas finales '!Y191</f>
        <v>Guerini, Abril</v>
      </c>
      <c r="K2291" s="35">
        <f>'Coloquios2020 - Notas finales '!Z191</f>
        <v>42610582</v>
      </c>
      <c r="L2291" s="35">
        <f>'Coloquios2020 - Notas finales '!AA191</f>
        <v>8</v>
      </c>
      <c r="M2291" s="35">
        <f>'Coloquios2020 - Notas finales '!AB191</f>
        <v>8</v>
      </c>
      <c r="N2291" s="38">
        <f>'Coloquios2020 - Notas finales '!AC191</f>
        <v>8</v>
      </c>
    </row>
    <row r="2292" spans="1:14" x14ac:dyDescent="0.2">
      <c r="A2292" s="34">
        <f t="shared" ref="A2292:I2292" si="1593">+A1592</f>
        <v>44147.692630173609</v>
      </c>
      <c r="B2292" s="35" t="str">
        <f t="shared" si="1593"/>
        <v>burgosdiego@live.com.ar</v>
      </c>
      <c r="C2292" s="35" t="str">
        <f t="shared" si="1593"/>
        <v>3 de 3</v>
      </c>
      <c r="D2292" s="35" t="str">
        <f t="shared" si="1593"/>
        <v>Coloquios/Talleres/etc</v>
      </c>
      <c r="E2292" s="36" t="str">
        <f t="shared" si="1593"/>
        <v>11/11</v>
      </c>
      <c r="F2292" s="37" t="str">
        <f t="shared" si="1593"/>
        <v>Energías Renovables</v>
      </c>
      <c r="G2292" s="35" t="str">
        <f t="shared" si="1593"/>
        <v>2°</v>
      </c>
      <c r="H2292" s="37" t="str">
        <f t="shared" si="1593"/>
        <v>Gestión de la Energía</v>
      </c>
      <c r="I2292" s="35" t="str">
        <f t="shared" si="1593"/>
        <v>-</v>
      </c>
      <c r="J2292" s="37" t="str">
        <f>'Coloquios2020 - Notas finales '!Y192</f>
        <v>Melian, Quimey</v>
      </c>
      <c r="K2292" s="35">
        <f>'Coloquios2020 - Notas finales '!Z192</f>
        <v>40905781</v>
      </c>
      <c r="L2292" s="35">
        <f>'Coloquios2020 - Notas finales '!AA192</f>
        <v>8</v>
      </c>
      <c r="M2292" s="35">
        <f>'Coloquios2020 - Notas finales '!AB192</f>
        <v>8</v>
      </c>
      <c r="N2292" s="38">
        <f>'Coloquios2020 - Notas finales '!AC192</f>
        <v>8</v>
      </c>
    </row>
    <row r="2293" spans="1:14" x14ac:dyDescent="0.2">
      <c r="A2293" s="34">
        <f t="shared" ref="A2293:I2293" si="1594">+A1593</f>
        <v>44147.694666435185</v>
      </c>
      <c r="B2293" s="35" t="str">
        <f t="shared" si="1594"/>
        <v>paolabilte@gmail.com</v>
      </c>
      <c r="C2293" s="35" t="str">
        <f t="shared" si="1594"/>
        <v>1 de 1</v>
      </c>
      <c r="D2293" s="35" t="str">
        <f t="shared" si="1594"/>
        <v>Coloquios/Talleres/etc</v>
      </c>
      <c r="E2293" s="36" t="str">
        <f t="shared" si="1594"/>
        <v>2/11</v>
      </c>
      <c r="F2293" s="37" t="str">
        <f t="shared" si="1594"/>
        <v>Educación Inicial</v>
      </c>
      <c r="G2293" s="35" t="str">
        <f t="shared" si="1594"/>
        <v>3°</v>
      </c>
      <c r="H2293" s="37" t="str">
        <f t="shared" si="1594"/>
        <v>Matemática y su Didáctica II</v>
      </c>
      <c r="I2293" s="35" t="str">
        <f t="shared" si="1594"/>
        <v>-</v>
      </c>
      <c r="J2293" s="37" t="str">
        <f>'Coloquios2020 - Notas finales '!Y193</f>
        <v>Retegui, Yamila</v>
      </c>
      <c r="K2293" s="35">
        <f>'Coloquios2020 - Notas finales '!Z193</f>
        <v>41323241</v>
      </c>
      <c r="L2293" s="35">
        <f>'Coloquios2020 - Notas finales '!AA193</f>
        <v>8</v>
      </c>
      <c r="M2293" s="35">
        <f>'Coloquios2020 - Notas finales '!AB193</f>
        <v>8</v>
      </c>
      <c r="N2293" s="38">
        <f>'Coloquios2020 - Notas finales '!AC193</f>
        <v>8</v>
      </c>
    </row>
    <row r="2294" spans="1:14" x14ac:dyDescent="0.2">
      <c r="A2294" s="34">
        <f t="shared" ref="A2294:I2294" si="1595">+A1594</f>
        <v>44147.697983148144</v>
      </c>
      <c r="B2294" s="35" t="str">
        <f t="shared" si="1595"/>
        <v>burgosdiego@live.com.ar</v>
      </c>
      <c r="C2294" s="35" t="str">
        <f t="shared" si="1595"/>
        <v>1 de 1</v>
      </c>
      <c r="D2294" s="35" t="str">
        <f t="shared" si="1595"/>
        <v>Coloquios/Talleres/etc</v>
      </c>
      <c r="E2294" s="36" t="str">
        <f t="shared" si="1595"/>
        <v>12/11</v>
      </c>
      <c r="F2294" s="37" t="str">
        <f t="shared" si="1595"/>
        <v>Energías Renovables</v>
      </c>
      <c r="G2294" s="35" t="str">
        <f t="shared" si="1595"/>
        <v>2°</v>
      </c>
      <c r="H2294" s="37" t="str">
        <f t="shared" si="1595"/>
        <v>Instalaciones Térmicas Eficientes</v>
      </c>
      <c r="I2294" s="35" t="str">
        <f t="shared" si="1595"/>
        <v>-</v>
      </c>
      <c r="J2294" s="37" t="str">
        <f>'Coloquios2020 - Notas finales '!Y194</f>
        <v>Olguin, German</v>
      </c>
      <c r="K2294" s="35">
        <f>'Coloquios2020 - Notas finales '!Z194</f>
        <v>23807042</v>
      </c>
      <c r="L2294" s="35">
        <f>'Coloquios2020 - Notas finales '!AA194</f>
        <v>9</v>
      </c>
      <c r="M2294" s="35">
        <f>'Coloquios2020 - Notas finales '!AB194</f>
        <v>9</v>
      </c>
      <c r="N2294" s="38">
        <f>'Coloquios2020 - Notas finales '!AC194</f>
        <v>9</v>
      </c>
    </row>
    <row r="2295" spans="1:14" hidden="1" x14ac:dyDescent="0.2">
      <c r="A2295" s="34">
        <f t="shared" ref="A2295:I2295" si="1596">+A1595</f>
        <v>44147.700304942133</v>
      </c>
      <c r="B2295" s="35" t="str">
        <f t="shared" si="1596"/>
        <v>fernandocuello60@hotmail.com</v>
      </c>
      <c r="C2295" s="35" t="str">
        <f t="shared" si="1596"/>
        <v>1 de 1</v>
      </c>
      <c r="D2295" s="35" t="str">
        <f t="shared" si="1596"/>
        <v>Coloquios/Talleres/etc</v>
      </c>
      <c r="E2295" s="36" t="str">
        <f t="shared" si="1596"/>
        <v>12/11</v>
      </c>
      <c r="F2295" s="37" t="str">
        <f t="shared" si="1596"/>
        <v>Biología</v>
      </c>
      <c r="G2295" s="35" t="str">
        <f t="shared" si="1596"/>
        <v>1°</v>
      </c>
      <c r="H2295" s="37" t="str">
        <f t="shared" si="1596"/>
        <v>Ecología</v>
      </c>
      <c r="I2295" s="35" t="str">
        <f t="shared" si="1596"/>
        <v>-</v>
      </c>
      <c r="J2295" s="37">
        <f>'Coloquios2020 - Notas finales '!Y195</f>
        <v>0</v>
      </c>
      <c r="K2295" s="35">
        <f>'Coloquios2020 - Notas finales '!Z195</f>
        <v>0</v>
      </c>
      <c r="L2295" s="35">
        <f>'Coloquios2020 - Notas finales '!AA195</f>
        <v>0</v>
      </c>
      <c r="M2295" s="35">
        <f>'Coloquios2020 - Notas finales '!AB195</f>
        <v>0</v>
      </c>
      <c r="N2295" s="38">
        <f>'Coloquios2020 - Notas finales '!AC195</f>
        <v>0</v>
      </c>
    </row>
    <row r="2296" spans="1:14" hidden="1" x14ac:dyDescent="0.2">
      <c r="A2296" s="34">
        <f t="shared" ref="A2296:I2296" si="1597">+A1596</f>
        <v>44147.701943541666</v>
      </c>
      <c r="B2296" s="35" t="str">
        <f t="shared" si="1597"/>
        <v>fernandocuello60@hotmail.com</v>
      </c>
      <c r="C2296" s="35" t="str">
        <f t="shared" si="1597"/>
        <v>1 de 1</v>
      </c>
      <c r="D2296" s="35" t="str">
        <f t="shared" si="1597"/>
        <v>Coloquios/Talleres/etc</v>
      </c>
      <c r="E2296" s="36" t="str">
        <f t="shared" si="1597"/>
        <v>12/11</v>
      </c>
      <c r="F2296" s="37" t="str">
        <f t="shared" si="1597"/>
        <v>Biología</v>
      </c>
      <c r="G2296" s="35" t="str">
        <f t="shared" si="1597"/>
        <v>2°</v>
      </c>
      <c r="H2296" s="37" t="str">
        <f t="shared" si="1597"/>
        <v>Educación Ambiental</v>
      </c>
      <c r="I2296" s="35" t="str">
        <f t="shared" si="1597"/>
        <v>-</v>
      </c>
      <c r="J2296" s="37">
        <f>'Coloquios2020 - Notas finales '!Y196</f>
        <v>0</v>
      </c>
      <c r="K2296" s="35">
        <f>'Coloquios2020 - Notas finales '!Z196</f>
        <v>0</v>
      </c>
      <c r="L2296" s="35">
        <f>'Coloquios2020 - Notas finales '!AA196</f>
        <v>0</v>
      </c>
      <c r="M2296" s="35">
        <f>'Coloquios2020 - Notas finales '!AB196</f>
        <v>0</v>
      </c>
      <c r="N2296" s="38">
        <f>'Coloquios2020 - Notas finales '!AC196</f>
        <v>0</v>
      </c>
    </row>
    <row r="2297" spans="1:14" x14ac:dyDescent="0.2">
      <c r="A2297" s="34">
        <f t="shared" ref="A2297:I2297" si="1598">+A1597</f>
        <v>44147.70417798611</v>
      </c>
      <c r="B2297" s="35" t="str">
        <f t="shared" si="1598"/>
        <v>burgosdiego@live.com.ar</v>
      </c>
      <c r="C2297" s="35" t="str">
        <f t="shared" si="1598"/>
        <v>3 de 3</v>
      </c>
      <c r="D2297" s="35" t="str">
        <f t="shared" si="1598"/>
        <v>Coloquios/Talleres/etc</v>
      </c>
      <c r="E2297" s="36" t="str">
        <f t="shared" si="1598"/>
        <v>12/11</v>
      </c>
      <c r="F2297" s="37" t="str">
        <f t="shared" si="1598"/>
        <v>Energías Renovables</v>
      </c>
      <c r="G2297" s="35" t="str">
        <f t="shared" si="1598"/>
        <v>2°</v>
      </c>
      <c r="H2297" s="37" t="str">
        <f t="shared" si="1598"/>
        <v xml:space="preserve">Prácticas Profesionalizantes 1 </v>
      </c>
      <c r="I2297" s="35" t="str">
        <f t="shared" si="1598"/>
        <v>-</v>
      </c>
      <c r="J2297" s="37" t="str">
        <f>'Coloquios2020 - Notas finales '!Y197</f>
        <v>Melian, Quimey</v>
      </c>
      <c r="K2297" s="35">
        <f>'Coloquios2020 - Notas finales '!Z197</f>
        <v>40905781</v>
      </c>
      <c r="L2297" s="35">
        <f>'Coloquios2020 - Notas finales '!AA197</f>
        <v>8</v>
      </c>
      <c r="M2297" s="35">
        <f>'Coloquios2020 - Notas finales '!AB197</f>
        <v>8</v>
      </c>
      <c r="N2297" s="38">
        <f>'Coloquios2020 - Notas finales '!AC197</f>
        <v>8</v>
      </c>
    </row>
    <row r="2298" spans="1:14" hidden="1" x14ac:dyDescent="0.2">
      <c r="A2298" s="34">
        <f t="shared" ref="A2298:I2298" si="1599">+A1598</f>
        <v>44147.707345856485</v>
      </c>
      <c r="B2298" s="35" t="str">
        <f t="shared" si="1599"/>
        <v>claudiagiagnorio@hotmail.com</v>
      </c>
      <c r="C2298" s="35" t="str">
        <f t="shared" si="1599"/>
        <v>1 de 1</v>
      </c>
      <c r="D2298" s="35" t="str">
        <f t="shared" si="1599"/>
        <v>Coloquios/Talleres/etc</v>
      </c>
      <c r="E2298" s="36" t="str">
        <f t="shared" si="1599"/>
        <v>12/11</v>
      </c>
      <c r="F2298" s="37" t="str">
        <f t="shared" si="1599"/>
        <v>Educación Inicial</v>
      </c>
      <c r="G2298" s="35" t="str">
        <f t="shared" si="1599"/>
        <v>3°</v>
      </c>
      <c r="H2298" s="37" t="str">
        <f t="shared" si="1599"/>
        <v>Tecnología de la Información y Comunicación</v>
      </c>
      <c r="I2298" s="35" t="str">
        <f t="shared" si="1599"/>
        <v>-</v>
      </c>
      <c r="J2298" s="37">
        <f>'Coloquios2020 - Notas finales '!Y198</f>
        <v>0</v>
      </c>
      <c r="K2298" s="35">
        <f>'Coloquios2020 - Notas finales '!Z198</f>
        <v>0</v>
      </c>
      <c r="L2298" s="35">
        <f>'Coloquios2020 - Notas finales '!AA198</f>
        <v>0</v>
      </c>
      <c r="M2298" s="35">
        <f>'Coloquios2020 - Notas finales '!AB198</f>
        <v>0</v>
      </c>
      <c r="N2298" s="38">
        <f>'Coloquios2020 - Notas finales '!AC198</f>
        <v>0</v>
      </c>
    </row>
    <row r="2299" spans="1:14" hidden="1" x14ac:dyDescent="0.2">
      <c r="A2299" s="34">
        <f t="shared" ref="A2299:I2299" si="1600">+A1599</f>
        <v>44147.708752962964</v>
      </c>
      <c r="B2299" s="35" t="str">
        <f t="shared" si="1600"/>
        <v>burgosdiego@live.com.ar</v>
      </c>
      <c r="C2299" s="35" t="str">
        <f t="shared" si="1600"/>
        <v>1 de 1</v>
      </c>
      <c r="D2299" s="35" t="str">
        <f t="shared" si="1600"/>
        <v>Coloquios/Talleres/etc</v>
      </c>
      <c r="E2299" s="36" t="str">
        <f t="shared" si="1600"/>
        <v>12/11</v>
      </c>
      <c r="F2299" s="37" t="str">
        <f t="shared" si="1600"/>
        <v>Energías Renovables</v>
      </c>
      <c r="G2299" s="35" t="str">
        <f t="shared" si="1600"/>
        <v>3°</v>
      </c>
      <c r="H2299" s="37" t="str">
        <f t="shared" si="1600"/>
        <v>Mercados Energéticos y Redes Inteligentes</v>
      </c>
      <c r="I2299" s="35" t="str">
        <f t="shared" si="1600"/>
        <v>-</v>
      </c>
      <c r="J2299" s="37">
        <f>'Coloquios2020 - Notas finales '!Y199</f>
        <v>0</v>
      </c>
      <c r="K2299" s="35">
        <f>'Coloquios2020 - Notas finales '!Z199</f>
        <v>0</v>
      </c>
      <c r="L2299" s="35">
        <f>'Coloquios2020 - Notas finales '!AA199</f>
        <v>0</v>
      </c>
      <c r="M2299" s="35">
        <f>'Coloquios2020 - Notas finales '!AB199</f>
        <v>0</v>
      </c>
      <c r="N2299" s="38">
        <f>'Coloquios2020 - Notas finales '!AC199</f>
        <v>0</v>
      </c>
    </row>
    <row r="2300" spans="1:14" x14ac:dyDescent="0.2">
      <c r="A2300" s="34">
        <f t="shared" ref="A2300:I2300" si="1601">+A1600</f>
        <v>44147.709269479165</v>
      </c>
      <c r="B2300" s="35" t="str">
        <f t="shared" si="1601"/>
        <v>martapardo1@gmail.com</v>
      </c>
      <c r="C2300" s="35" t="str">
        <f t="shared" si="1601"/>
        <v>1 de 2</v>
      </c>
      <c r="D2300" s="35" t="str">
        <f t="shared" si="1601"/>
        <v>Coloquios/Talleres/etc</v>
      </c>
      <c r="E2300" s="36" t="str">
        <f t="shared" si="1601"/>
        <v>12/11</v>
      </c>
      <c r="F2300" s="37" t="str">
        <f t="shared" si="1601"/>
        <v>Educación Inicial</v>
      </c>
      <c r="G2300" s="35" t="str">
        <f t="shared" si="1601"/>
        <v>2°</v>
      </c>
      <c r="H2300" s="37" t="str">
        <f t="shared" si="1601"/>
        <v>Movimiento y Cuerpo II</v>
      </c>
      <c r="I2300" s="35" t="str">
        <f t="shared" si="1601"/>
        <v>-</v>
      </c>
      <c r="J2300" s="37" t="str">
        <f>'Coloquios2020 - Notas finales '!Y200</f>
        <v>Bonivardo, Florencia</v>
      </c>
      <c r="K2300" s="35">
        <f>'Coloquios2020 - Notas finales '!Z200</f>
        <v>41932693</v>
      </c>
      <c r="L2300" s="35" t="str">
        <f>'Coloquios2020 - Notas finales '!AA200</f>
        <v>No se tomó oral</v>
      </c>
      <c r="M2300" s="35" t="str">
        <f>'Coloquios2020 - Notas finales '!AB200</f>
        <v>No se tomó escrito</v>
      </c>
      <c r="N2300" s="38">
        <f>'Coloquios2020 - Notas finales '!AC200</f>
        <v>8</v>
      </c>
    </row>
    <row r="2301" spans="1:14" hidden="1" x14ac:dyDescent="0.2">
      <c r="A2301" s="34">
        <f t="shared" ref="A2301:I2301" si="1602">+A1601</f>
        <v>44147.711076840278</v>
      </c>
      <c r="B2301" s="35" t="str">
        <f t="shared" si="1602"/>
        <v>martapardo1@gmail.com</v>
      </c>
      <c r="C2301" s="35" t="str">
        <f t="shared" si="1602"/>
        <v>1 de 1</v>
      </c>
      <c r="D2301" s="35" t="str">
        <f t="shared" si="1602"/>
        <v>Coloquios/Talleres/etc</v>
      </c>
      <c r="E2301" s="36" t="str">
        <f t="shared" si="1602"/>
        <v>12/11</v>
      </c>
      <c r="F2301" s="37" t="str">
        <f t="shared" si="1602"/>
        <v>Educación Inicial</v>
      </c>
      <c r="G2301" s="35" t="str">
        <f t="shared" si="1602"/>
        <v>2°</v>
      </c>
      <c r="H2301" s="37" t="str">
        <f t="shared" si="1602"/>
        <v>Movimiento y Cuerpo II</v>
      </c>
      <c r="I2301" s="35" t="str">
        <f t="shared" si="1602"/>
        <v>-</v>
      </c>
      <c r="J2301" s="37">
        <f>'Coloquios2020 - Notas finales '!Y201</f>
        <v>0</v>
      </c>
      <c r="K2301" s="35">
        <f>'Coloquios2020 - Notas finales '!Z201</f>
        <v>0</v>
      </c>
      <c r="L2301" s="35">
        <f>'Coloquios2020 - Notas finales '!AA201</f>
        <v>0</v>
      </c>
      <c r="M2301" s="35">
        <f>'Coloquios2020 - Notas finales '!AB201</f>
        <v>0</v>
      </c>
      <c r="N2301" s="38">
        <f>'Coloquios2020 - Notas finales '!AC201</f>
        <v>0</v>
      </c>
    </row>
    <row r="2302" spans="1:14" x14ac:dyDescent="0.2">
      <c r="A2302" s="34">
        <f t="shared" ref="A2302:I2302" si="1603">+A1602</f>
        <v>44147.725253668978</v>
      </c>
      <c r="B2302" s="35" t="str">
        <f t="shared" si="1603"/>
        <v>gabyduaigues@gmail.com</v>
      </c>
      <c r="C2302" s="35" t="str">
        <f t="shared" si="1603"/>
        <v>1 de 1</v>
      </c>
      <c r="D2302" s="35" t="str">
        <f t="shared" si="1603"/>
        <v>Coloquios/Talleres/etc</v>
      </c>
      <c r="E2302" s="36" t="str">
        <f t="shared" si="1603"/>
        <v>11/11</v>
      </c>
      <c r="F2302" s="37" t="str">
        <f t="shared" si="1603"/>
        <v>Inglés</v>
      </c>
      <c r="G2302" s="35" t="str">
        <f t="shared" si="1603"/>
        <v>4°</v>
      </c>
      <c r="H2302" s="37" t="str">
        <f t="shared" si="1603"/>
        <v>Trayecto de Práctica: Taller de Docencia 3 Nivel Secundario</v>
      </c>
      <c r="I2302" s="35" t="str">
        <f t="shared" si="1603"/>
        <v>-</v>
      </c>
      <c r="J2302" s="37" t="str">
        <f>'Coloquios2020 - Notas finales '!Y202</f>
        <v>Barbara Garcia</v>
      </c>
      <c r="K2302" s="35">
        <f>'Coloquios2020 - Notas finales '!Z202</f>
        <v>36632174</v>
      </c>
      <c r="L2302" s="35">
        <f>'Coloquios2020 - Notas finales '!AA202</f>
        <v>8</v>
      </c>
      <c r="M2302" s="35">
        <f>'Coloquios2020 - Notas finales '!AB202</f>
        <v>8</v>
      </c>
      <c r="N2302" s="38">
        <f>'Coloquios2020 - Notas finales '!AC202</f>
        <v>8</v>
      </c>
    </row>
    <row r="2303" spans="1:14" x14ac:dyDescent="0.2">
      <c r="A2303" s="34">
        <f t="shared" ref="A2303:I2303" si="1604">+A1603</f>
        <v>44147.735499212962</v>
      </c>
      <c r="B2303" s="35" t="str">
        <f t="shared" si="1604"/>
        <v>gabyduaigues@gmail.com</v>
      </c>
      <c r="C2303" s="35" t="str">
        <f t="shared" si="1604"/>
        <v>1 de 1</v>
      </c>
      <c r="D2303" s="35" t="str">
        <f t="shared" si="1604"/>
        <v>Coloquios/Talleres/etc</v>
      </c>
      <c r="E2303" s="36" t="str">
        <f t="shared" si="1604"/>
        <v>11/11</v>
      </c>
      <c r="F2303" s="37" t="str">
        <f t="shared" si="1604"/>
        <v>Inglés</v>
      </c>
      <c r="G2303" s="35" t="str">
        <f t="shared" si="1604"/>
        <v>4°</v>
      </c>
      <c r="H2303" s="37" t="str">
        <f t="shared" si="1604"/>
        <v>Trayecto de Práctica: Taller de Docencia IV Nivel Primario</v>
      </c>
      <c r="I2303" s="35" t="str">
        <f t="shared" si="1604"/>
        <v>-</v>
      </c>
      <c r="J2303" s="37" t="str">
        <f>'Coloquios2020 - Notas finales '!Y203</f>
        <v>María Clara Lucero</v>
      </c>
      <c r="K2303" s="35">
        <f>'Coloquios2020 - Notas finales '!Z203</f>
        <v>41056585</v>
      </c>
      <c r="L2303" s="35">
        <f>'Coloquios2020 - Notas finales '!AA203</f>
        <v>8</v>
      </c>
      <c r="M2303" s="35">
        <f>'Coloquios2020 - Notas finales '!AB203</f>
        <v>8</v>
      </c>
      <c r="N2303" s="38">
        <f>'Coloquios2020 - Notas finales '!AC203</f>
        <v>8</v>
      </c>
    </row>
    <row r="2304" spans="1:14" hidden="1" x14ac:dyDescent="0.2">
      <c r="A2304" s="34">
        <f t="shared" ref="A2304:I2304" si="1605">+A1604</f>
        <v>44147.736501006948</v>
      </c>
      <c r="B2304" s="35" t="str">
        <f t="shared" si="1605"/>
        <v>alegarciacavanagh@hotmail.com</v>
      </c>
      <c r="C2304" s="35" t="str">
        <f t="shared" si="1605"/>
        <v>1 de 1</v>
      </c>
      <c r="D2304" s="35" t="str">
        <f t="shared" si="1605"/>
        <v>Coloquios/Talleres/etc</v>
      </c>
      <c r="E2304" s="36" t="str">
        <f t="shared" si="1605"/>
        <v>12/11</v>
      </c>
      <c r="F2304" s="37" t="str">
        <f t="shared" si="1605"/>
        <v>Geografía</v>
      </c>
      <c r="G2304" s="35" t="str">
        <f t="shared" si="1605"/>
        <v>4°</v>
      </c>
      <c r="H2304" s="37" t="str">
        <f t="shared" si="1605"/>
        <v>UDI EDUCACION Y MEMORIA</v>
      </c>
      <c r="I2304" s="35" t="str">
        <f t="shared" si="1605"/>
        <v>-</v>
      </c>
      <c r="J2304" s="37">
        <f>'Coloquios2020 - Notas finales '!Y204</f>
        <v>0</v>
      </c>
      <c r="K2304" s="35">
        <f>'Coloquios2020 - Notas finales '!Z204</f>
        <v>0</v>
      </c>
      <c r="L2304" s="35">
        <f>'Coloquios2020 - Notas finales '!AA204</f>
        <v>0</v>
      </c>
      <c r="M2304" s="35">
        <f>'Coloquios2020 - Notas finales '!AB204</f>
        <v>0</v>
      </c>
      <c r="N2304" s="38">
        <f>'Coloquios2020 - Notas finales '!AC204</f>
        <v>0</v>
      </c>
    </row>
    <row r="2305" spans="1:14" x14ac:dyDescent="0.2">
      <c r="A2305" s="34">
        <f t="shared" ref="A2305:I2305" si="1606">+A1605</f>
        <v>44147.738008877313</v>
      </c>
      <c r="B2305" s="35" t="str">
        <f t="shared" si="1606"/>
        <v>marielafcisnero@gmail.com</v>
      </c>
      <c r="C2305" s="35" t="str">
        <f t="shared" si="1606"/>
        <v>1 de 2</v>
      </c>
      <c r="D2305" s="35" t="str">
        <f t="shared" si="1606"/>
        <v>Coloquios/Talleres/etc</v>
      </c>
      <c r="E2305" s="36" t="str">
        <f t="shared" si="1606"/>
        <v>11/11</v>
      </c>
      <c r="F2305" s="37" t="str">
        <f t="shared" si="1606"/>
        <v>Educación Especial</v>
      </c>
      <c r="G2305" s="35" t="str">
        <f t="shared" si="1606"/>
        <v>4°</v>
      </c>
      <c r="H2305" s="37" t="str">
        <f t="shared" si="1606"/>
        <v>Trastornos del lenguaje</v>
      </c>
      <c r="I2305" s="35" t="str">
        <f t="shared" si="1606"/>
        <v>-</v>
      </c>
      <c r="J2305" s="37" t="str">
        <f>'Coloquios2020 - Notas finales '!Y205</f>
        <v>Maistegui Lucia</v>
      </c>
      <c r="K2305" s="35">
        <f>'Coloquios2020 - Notas finales '!Z205</f>
        <v>36318225</v>
      </c>
      <c r="L2305" s="35">
        <f>'Coloquios2020 - Notas finales '!AA205</f>
        <v>8</v>
      </c>
      <c r="M2305" s="35">
        <f>'Coloquios2020 - Notas finales '!AB205</f>
        <v>0</v>
      </c>
      <c r="N2305" s="38">
        <f>'Coloquios2020 - Notas finales '!AC205</f>
        <v>8</v>
      </c>
    </row>
    <row r="2306" spans="1:14" hidden="1" x14ac:dyDescent="0.2">
      <c r="A2306" s="34">
        <f t="shared" ref="A2306:I2306" si="1607">+A1606</f>
        <v>44147.739696597222</v>
      </c>
      <c r="B2306" s="35" t="str">
        <f t="shared" si="1607"/>
        <v>fernandocuello60@hotmail.com</v>
      </c>
      <c r="C2306" s="35" t="str">
        <f t="shared" si="1607"/>
        <v>1 de 1</v>
      </c>
      <c r="D2306" s="35" t="str">
        <f t="shared" si="1607"/>
        <v>Coloquios/Talleres/etc</v>
      </c>
      <c r="E2306" s="36" t="str">
        <f t="shared" si="1607"/>
        <v>12/11</v>
      </c>
      <c r="F2306" s="37" t="str">
        <f t="shared" si="1607"/>
        <v>Biología</v>
      </c>
      <c r="G2306" s="35" t="str">
        <f t="shared" si="1607"/>
        <v>4°</v>
      </c>
      <c r="H2306" s="37" t="str">
        <f t="shared" si="1607"/>
        <v>Práctica de la Investigación</v>
      </c>
      <c r="I2306" s="35" t="str">
        <f t="shared" si="1607"/>
        <v>-</v>
      </c>
      <c r="J2306" s="37">
        <f>'Coloquios2020 - Notas finales '!Y206</f>
        <v>0</v>
      </c>
      <c r="K2306" s="35">
        <f>'Coloquios2020 - Notas finales '!Z206</f>
        <v>0</v>
      </c>
      <c r="L2306" s="35">
        <f>'Coloquios2020 - Notas finales '!AA206</f>
        <v>0</v>
      </c>
      <c r="M2306" s="35">
        <f>'Coloquios2020 - Notas finales '!AB206</f>
        <v>0</v>
      </c>
      <c r="N2306" s="38">
        <f>'Coloquios2020 - Notas finales '!AC206</f>
        <v>0</v>
      </c>
    </row>
    <row r="2307" spans="1:14" x14ac:dyDescent="0.2">
      <c r="A2307" s="34">
        <f t="shared" ref="A2307:I2307" si="1608">+A1607</f>
        <v>44147.742918379634</v>
      </c>
      <c r="B2307" s="35" t="str">
        <f t="shared" si="1608"/>
        <v>marielafcisnero@gmail.com</v>
      </c>
      <c r="C2307" s="35" t="str">
        <f t="shared" si="1608"/>
        <v>1 de 2</v>
      </c>
      <c r="D2307" s="35" t="str">
        <f t="shared" si="1608"/>
        <v>Coloquios/Talleres/etc</v>
      </c>
      <c r="E2307" s="36" t="str">
        <f t="shared" si="1608"/>
        <v>11/11</v>
      </c>
      <c r="F2307" s="37" t="str">
        <f t="shared" si="1608"/>
        <v>Educación Especial</v>
      </c>
      <c r="G2307" s="35" t="str">
        <f t="shared" si="1608"/>
        <v>4°</v>
      </c>
      <c r="H2307" s="37" t="str">
        <f t="shared" si="1608"/>
        <v>Trastornos del lenguaje</v>
      </c>
      <c r="I2307" s="35" t="str">
        <f t="shared" si="1608"/>
        <v>-</v>
      </c>
      <c r="J2307" s="37" t="str">
        <f>'Coloquios2020 - Notas finales '!Y207</f>
        <v>Junco Luciana</v>
      </c>
      <c r="K2307" s="35">
        <f>'Coloquios2020 - Notas finales '!Z207</f>
        <v>38134638</v>
      </c>
      <c r="L2307" s="35">
        <f>'Coloquios2020 - Notas finales '!AA207</f>
        <v>8</v>
      </c>
      <c r="M2307" s="35">
        <f>'Coloquios2020 - Notas finales '!AB207</f>
        <v>0</v>
      </c>
      <c r="N2307" s="38">
        <f>'Coloquios2020 - Notas finales '!AC207</f>
        <v>8</v>
      </c>
    </row>
    <row r="2308" spans="1:14" hidden="1" x14ac:dyDescent="0.2">
      <c r="A2308" s="34">
        <f t="shared" ref="A2308:I2308" si="1609">+A1608</f>
        <v>44147.757693969907</v>
      </c>
      <c r="B2308" s="35" t="str">
        <f t="shared" si="1609"/>
        <v>cortspaola@gmail.com</v>
      </c>
      <c r="C2308" s="35" t="str">
        <f t="shared" si="1609"/>
        <v>1 de 1</v>
      </c>
      <c r="D2308" s="35" t="str">
        <f t="shared" si="1609"/>
        <v>Coloquios/Talleres/etc</v>
      </c>
      <c r="E2308" s="36" t="str">
        <f t="shared" si="1609"/>
        <v>12/11</v>
      </c>
      <c r="F2308" s="37" t="str">
        <f t="shared" si="1609"/>
        <v>Educación Primaria</v>
      </c>
      <c r="G2308" s="35" t="str">
        <f t="shared" si="1609"/>
        <v>3° "B"</v>
      </c>
      <c r="H2308" s="37" t="str">
        <f t="shared" si="1609"/>
        <v>HISTORIA SOCIAL DE LA EDUCACIÓN Y POLÍTICA EDU. ARGENTINA</v>
      </c>
      <c r="I2308" s="35" t="str">
        <f t="shared" si="1609"/>
        <v>-</v>
      </c>
      <c r="J2308" s="37">
        <f>'Coloquios2020 - Notas finales '!Y208</f>
        <v>0</v>
      </c>
      <c r="K2308" s="35">
        <f>'Coloquios2020 - Notas finales '!Z208</f>
        <v>0</v>
      </c>
      <c r="L2308" s="35">
        <f>'Coloquios2020 - Notas finales '!AA208</f>
        <v>0</v>
      </c>
      <c r="M2308" s="35">
        <f>'Coloquios2020 - Notas finales '!AB208</f>
        <v>0</v>
      </c>
      <c r="N2308" s="38">
        <f>'Coloquios2020 - Notas finales '!AC208</f>
        <v>0</v>
      </c>
    </row>
    <row r="2309" spans="1:14" x14ac:dyDescent="0.2">
      <c r="A2309" s="34">
        <f t="shared" ref="A2309:I2309" si="1610">+A1609</f>
        <v>44147.762930069446</v>
      </c>
      <c r="B2309" s="35" t="str">
        <f t="shared" si="1610"/>
        <v>melisaromero111@gmail.com</v>
      </c>
      <c r="C2309" s="35" t="str">
        <f t="shared" si="1610"/>
        <v>1 de 2</v>
      </c>
      <c r="D2309" s="35" t="str">
        <f t="shared" si="1610"/>
        <v>Coloquios/Talleres/etc</v>
      </c>
      <c r="E2309" s="36" t="str">
        <f t="shared" si="1610"/>
        <v>12/11</v>
      </c>
      <c r="F2309" s="37" t="str">
        <f t="shared" si="1610"/>
        <v>Educación Inicial</v>
      </c>
      <c r="G2309" s="35" t="str">
        <f t="shared" si="1610"/>
        <v>4°</v>
      </c>
      <c r="H2309" s="37" t="str">
        <f t="shared" si="1610"/>
        <v>Taller de Práctica IV y Ateneos</v>
      </c>
      <c r="I2309" s="35" t="str">
        <f t="shared" si="1610"/>
        <v>-</v>
      </c>
      <c r="J2309" s="37" t="str">
        <f>'Coloquios2020 - Notas finales '!Y209</f>
        <v>BORRELL, Milagros</v>
      </c>
      <c r="K2309" s="35">
        <f>'Coloquios2020 - Notas finales '!Z209</f>
        <v>40052590</v>
      </c>
      <c r="L2309" s="35">
        <f>'Coloquios2020 - Notas finales '!AA209</f>
        <v>0</v>
      </c>
      <c r="M2309" s="35">
        <f>'Coloquios2020 - Notas finales '!AB209</f>
        <v>0</v>
      </c>
      <c r="N2309" s="38">
        <f>'Coloquios2020 - Notas finales '!AC209</f>
        <v>8</v>
      </c>
    </row>
    <row r="2310" spans="1:14" x14ac:dyDescent="0.2">
      <c r="A2310" s="34">
        <f t="shared" ref="A2310:I2310" si="1611">+A1610</f>
        <v>44147.764226863423</v>
      </c>
      <c r="B2310" s="35" t="str">
        <f t="shared" si="1611"/>
        <v>fantasiams72@gmail.com</v>
      </c>
      <c r="C2310" s="35" t="str">
        <f t="shared" si="1611"/>
        <v>1 de 1</v>
      </c>
      <c r="D2310" s="35" t="str">
        <f t="shared" si="1611"/>
        <v>Coloquios/Talleres/etc</v>
      </c>
      <c r="E2310" s="36" t="str">
        <f t="shared" si="1611"/>
        <v>10/11</v>
      </c>
      <c r="F2310" s="37" t="str">
        <f t="shared" si="1611"/>
        <v>Educación Primaria</v>
      </c>
      <c r="G2310" s="35" t="str">
        <f t="shared" si="1611"/>
        <v>4° "A"</v>
      </c>
      <c r="H2310" s="37" t="str">
        <f t="shared" si="1611"/>
        <v>Ética, Trabajo docente, Derechos Humanos y Ciudadanía</v>
      </c>
      <c r="I2310" s="35" t="str">
        <f t="shared" si="1611"/>
        <v>-</v>
      </c>
      <c r="J2310" s="37" t="str">
        <f>'Coloquios2020 - Notas finales '!Y210</f>
        <v>PACE, Jackeline</v>
      </c>
      <c r="K2310" s="35">
        <f>'Coloquios2020 - Notas finales '!Z210</f>
        <v>39049737</v>
      </c>
      <c r="L2310" s="35">
        <f>'Coloquios2020 - Notas finales '!AA210</f>
        <v>10</v>
      </c>
      <c r="M2310" s="35" t="str">
        <f>'Coloquios2020 - Notas finales '!AB210</f>
        <v>No se tomó escrito</v>
      </c>
      <c r="N2310" s="38">
        <f>'Coloquios2020 - Notas finales '!AC210</f>
        <v>10</v>
      </c>
    </row>
    <row r="2311" spans="1:14" x14ac:dyDescent="0.2">
      <c r="A2311" s="34">
        <f t="shared" ref="A2311:I2311" si="1612">+A1611</f>
        <v>44147.764641400463</v>
      </c>
      <c r="B2311" s="35" t="str">
        <f t="shared" si="1612"/>
        <v>mgpolinori@gmail.com</v>
      </c>
      <c r="C2311" s="35" t="str">
        <f t="shared" si="1612"/>
        <v>1 de 1</v>
      </c>
      <c r="D2311" s="35" t="str">
        <f t="shared" si="1612"/>
        <v>Coloquios/Talleres/etc</v>
      </c>
      <c r="E2311" s="36" t="str">
        <f t="shared" si="1612"/>
        <v>12/11</v>
      </c>
      <c r="F2311" s="37" t="str">
        <f t="shared" si="1612"/>
        <v>Inglés</v>
      </c>
      <c r="G2311" s="35" t="str">
        <f t="shared" si="1612"/>
        <v>3°</v>
      </c>
      <c r="H2311" s="37" t="str">
        <f t="shared" si="1612"/>
        <v>EDI</v>
      </c>
      <c r="I2311" s="35" t="str">
        <f t="shared" si="1612"/>
        <v>-</v>
      </c>
      <c r="J2311" s="37" t="str">
        <f>'Coloquios2020 - Notas finales '!Y211</f>
        <v>Gallardo Angeles</v>
      </c>
      <c r="K2311" s="35">
        <f>'Coloquios2020 - Notas finales '!Z211</f>
        <v>39694492</v>
      </c>
      <c r="L2311" s="35" t="str">
        <f>'Coloquios2020 - Notas finales '!AA211</f>
        <v>No se tomó oral</v>
      </c>
      <c r="M2311" s="35">
        <f>'Coloquios2020 - Notas finales '!AB211</f>
        <v>7</v>
      </c>
      <c r="N2311" s="38">
        <f>'Coloquios2020 - Notas finales '!AC211</f>
        <v>7</v>
      </c>
    </row>
    <row r="2312" spans="1:14" hidden="1" x14ac:dyDescent="0.2">
      <c r="A2312" s="34">
        <f t="shared" ref="A2312:I2312" si="1613">+A1612</f>
        <v>44147.764947337964</v>
      </c>
      <c r="B2312" s="35" t="str">
        <f t="shared" si="1613"/>
        <v>patrialejandro@yahoo.com.ar</v>
      </c>
      <c r="C2312" s="35" t="str">
        <f t="shared" si="1613"/>
        <v>1 de 1</v>
      </c>
      <c r="D2312" s="35" t="str">
        <f t="shared" si="1613"/>
        <v>Coloquios/Talleres/etc</v>
      </c>
      <c r="E2312" s="36" t="str">
        <f t="shared" si="1613"/>
        <v>12/11</v>
      </c>
      <c r="F2312" s="37" t="str">
        <f t="shared" si="1613"/>
        <v>Geografía</v>
      </c>
      <c r="G2312" s="35" t="str">
        <f t="shared" si="1613"/>
        <v>3°</v>
      </c>
      <c r="H2312" s="37" t="str">
        <f t="shared" si="1613"/>
        <v xml:space="preserve">Filosofía </v>
      </c>
      <c r="I2312" s="35" t="str">
        <f t="shared" si="1613"/>
        <v>-</v>
      </c>
      <c r="J2312" s="37">
        <f>'Coloquios2020 - Notas finales '!Y212</f>
        <v>0</v>
      </c>
      <c r="K2312" s="35">
        <f>'Coloquios2020 - Notas finales '!Z212</f>
        <v>0</v>
      </c>
      <c r="L2312" s="35">
        <f>'Coloquios2020 - Notas finales '!AA212</f>
        <v>0</v>
      </c>
      <c r="M2312" s="35">
        <f>'Coloquios2020 - Notas finales '!AB212</f>
        <v>0</v>
      </c>
      <c r="N2312" s="38">
        <f>'Coloquios2020 - Notas finales '!AC212</f>
        <v>0</v>
      </c>
    </row>
    <row r="2313" spans="1:14" x14ac:dyDescent="0.2">
      <c r="A2313" s="34">
        <f t="shared" ref="A2313:I2313" si="1614">+A1613</f>
        <v>44147.766605729164</v>
      </c>
      <c r="B2313" s="35" t="str">
        <f t="shared" si="1614"/>
        <v>melisaromero111@gmail.com</v>
      </c>
      <c r="C2313" s="35" t="str">
        <f t="shared" si="1614"/>
        <v>2 de 2</v>
      </c>
      <c r="D2313" s="35" t="str">
        <f t="shared" si="1614"/>
        <v>Coloquios/Talleres/etc</v>
      </c>
      <c r="E2313" s="36" t="str">
        <f t="shared" si="1614"/>
        <v>12/11</v>
      </c>
      <c r="F2313" s="37" t="str">
        <f t="shared" si="1614"/>
        <v>Educación Inicial</v>
      </c>
      <c r="G2313" s="35" t="str">
        <f t="shared" si="1614"/>
        <v>4°</v>
      </c>
      <c r="H2313" s="37" t="str">
        <f t="shared" si="1614"/>
        <v>Taller de Práctica IV y Ateneos</v>
      </c>
      <c r="I2313" s="35" t="str">
        <f t="shared" si="1614"/>
        <v>-</v>
      </c>
      <c r="J2313" s="37" t="str">
        <f>'Coloquios2020 - Notas finales '!Y213</f>
        <v>ISAIAS, Sharon</v>
      </c>
      <c r="K2313" s="35">
        <f>'Coloquios2020 - Notas finales '!Z213</f>
        <v>39630499</v>
      </c>
      <c r="L2313" s="35">
        <f>'Coloquios2020 - Notas finales '!AA213</f>
        <v>0</v>
      </c>
      <c r="M2313" s="35">
        <f>'Coloquios2020 - Notas finales '!AB213</f>
        <v>0</v>
      </c>
      <c r="N2313" s="38">
        <f>'Coloquios2020 - Notas finales '!AC213</f>
        <v>9</v>
      </c>
    </row>
    <row r="2314" spans="1:14" hidden="1" x14ac:dyDescent="0.2">
      <c r="A2314" s="34">
        <f t="shared" ref="A2314:I2314" si="1615">+A1614</f>
        <v>44147.767975219904</v>
      </c>
      <c r="B2314" s="35" t="str">
        <f t="shared" si="1615"/>
        <v>danielgarzageografia@gmail.com</v>
      </c>
      <c r="C2314" s="35" t="str">
        <f t="shared" si="1615"/>
        <v>1 de 1</v>
      </c>
      <c r="D2314" s="35" t="str">
        <f t="shared" si="1615"/>
        <v>Coloquios/Talleres/etc</v>
      </c>
      <c r="E2314" s="36" t="str">
        <f t="shared" si="1615"/>
        <v>12/11</v>
      </c>
      <c r="F2314" s="37" t="str">
        <f t="shared" si="1615"/>
        <v>Geografía</v>
      </c>
      <c r="G2314" s="35" t="str">
        <f t="shared" si="1615"/>
        <v>4°</v>
      </c>
      <c r="H2314" s="37" t="str">
        <f t="shared" si="1615"/>
        <v>Geografía Política</v>
      </c>
      <c r="I2314" s="35" t="str">
        <f t="shared" si="1615"/>
        <v>-</v>
      </c>
      <c r="J2314" s="37">
        <f>'Coloquios2020 - Notas finales '!Y214</f>
        <v>0</v>
      </c>
      <c r="K2314" s="35">
        <f>'Coloquios2020 - Notas finales '!Z214</f>
        <v>0</v>
      </c>
      <c r="L2314" s="35">
        <f>'Coloquios2020 - Notas finales '!AA214</f>
        <v>0</v>
      </c>
      <c r="M2314" s="35">
        <f>'Coloquios2020 - Notas finales '!AB214</f>
        <v>0</v>
      </c>
      <c r="N2314" s="38">
        <f>'Coloquios2020 - Notas finales '!AC214</f>
        <v>0</v>
      </c>
    </row>
    <row r="2315" spans="1:14" x14ac:dyDescent="0.2">
      <c r="A2315" s="34">
        <f t="shared" ref="A2315:I2315" si="1616">+A1615</f>
        <v>44147.769618368053</v>
      </c>
      <c r="B2315" s="35" t="str">
        <f t="shared" si="1616"/>
        <v>marebv@hotmail.com</v>
      </c>
      <c r="C2315" s="35" t="str">
        <f t="shared" si="1616"/>
        <v>1 de 2</v>
      </c>
      <c r="D2315" s="35" t="str">
        <f t="shared" si="1616"/>
        <v>Coloquios/Talleres/etc</v>
      </c>
      <c r="E2315" s="36" t="str">
        <f t="shared" si="1616"/>
        <v>9/10</v>
      </c>
      <c r="F2315" s="37" t="str">
        <f t="shared" si="1616"/>
        <v>Educación Especial</v>
      </c>
      <c r="G2315" s="35" t="str">
        <f t="shared" si="1616"/>
        <v>4°</v>
      </c>
      <c r="H2315" s="37" t="str">
        <f t="shared" si="1616"/>
        <v>FORMACIÓN ÉTICA Y CIUDADANA</v>
      </c>
      <c r="I2315" s="35" t="str">
        <f t="shared" si="1616"/>
        <v>-</v>
      </c>
      <c r="J2315" s="37" t="str">
        <f>'Coloquios2020 - Notas finales '!Y215</f>
        <v>LOVOTTI LUCIA</v>
      </c>
      <c r="K2315" s="35">
        <f>'Coloquios2020 - Notas finales '!Z215</f>
        <v>41160763</v>
      </c>
      <c r="L2315" s="35">
        <f>'Coloquios2020 - Notas finales '!AA215</f>
        <v>8</v>
      </c>
      <c r="M2315" s="35" t="str">
        <f>'Coloquios2020 - Notas finales '!AB215</f>
        <v>No se tomó escrito</v>
      </c>
      <c r="N2315" s="38">
        <f>'Coloquios2020 - Notas finales '!AC215</f>
        <v>8</v>
      </c>
    </row>
    <row r="2316" spans="1:14" hidden="1" x14ac:dyDescent="0.2">
      <c r="A2316" s="34">
        <f t="shared" ref="A2316:I2316" si="1617">+A1616</f>
        <v>44147.780617731478</v>
      </c>
      <c r="B2316" s="35" t="str">
        <f t="shared" si="1617"/>
        <v>hectorcalabrsasa@gmail.com</v>
      </c>
      <c r="C2316" s="35" t="str">
        <f t="shared" si="1617"/>
        <v>1 de 1</v>
      </c>
      <c r="D2316" s="35" t="str">
        <f t="shared" si="1617"/>
        <v>Coloquios/Talleres/etc</v>
      </c>
      <c r="E2316" s="36" t="str">
        <f t="shared" si="1617"/>
        <v>12/11</v>
      </c>
      <c r="F2316" s="37" t="str">
        <f t="shared" si="1617"/>
        <v>Artes Visuales</v>
      </c>
      <c r="G2316" s="35" t="str">
        <f t="shared" si="1617"/>
        <v>1°</v>
      </c>
      <c r="H2316" s="37" t="str">
        <f t="shared" si="1617"/>
        <v>Espacio del Plano 1. Dibujo</v>
      </c>
      <c r="I2316" s="35" t="str">
        <f t="shared" si="1617"/>
        <v>-</v>
      </c>
      <c r="J2316" s="37">
        <f>'Coloquios2020 - Notas finales '!Y216</f>
        <v>0</v>
      </c>
      <c r="K2316" s="35">
        <f>'Coloquios2020 - Notas finales '!Z216</f>
        <v>0</v>
      </c>
      <c r="L2316" s="35">
        <f>'Coloquios2020 - Notas finales '!AA216</f>
        <v>0</v>
      </c>
      <c r="M2316" s="35">
        <f>'Coloquios2020 - Notas finales '!AB216</f>
        <v>0</v>
      </c>
      <c r="N2316" s="38">
        <f>'Coloquios2020 - Notas finales '!AC216</f>
        <v>0</v>
      </c>
    </row>
    <row r="2317" spans="1:14" hidden="1" x14ac:dyDescent="0.2">
      <c r="A2317" s="34">
        <f t="shared" ref="A2317:I2317" si="1618">+A1617</f>
        <v>44147.782145578705</v>
      </c>
      <c r="B2317" s="35" t="str">
        <f t="shared" si="1618"/>
        <v>marebv@hotmail.com</v>
      </c>
      <c r="C2317" s="35" t="str">
        <f t="shared" si="1618"/>
        <v>2 de 2</v>
      </c>
      <c r="D2317" s="35" t="str">
        <f t="shared" si="1618"/>
        <v>Coloquios/Talleres/etc</v>
      </c>
      <c r="E2317" s="36" t="str">
        <f t="shared" si="1618"/>
        <v>9/10</v>
      </c>
      <c r="F2317" s="37" t="str">
        <f t="shared" si="1618"/>
        <v>Educación Especial</v>
      </c>
      <c r="G2317" s="35" t="str">
        <f t="shared" si="1618"/>
        <v>4°</v>
      </c>
      <c r="H2317" s="37" t="str">
        <f t="shared" si="1618"/>
        <v>FORMACIÓN ÉTICA Y CIUDADANA</v>
      </c>
      <c r="I2317" s="35" t="str">
        <f t="shared" si="1618"/>
        <v>-</v>
      </c>
      <c r="J2317" s="37">
        <f>'Coloquios2020 - Notas finales '!Y217</f>
        <v>0</v>
      </c>
      <c r="K2317" s="35">
        <f>'Coloquios2020 - Notas finales '!Z217</f>
        <v>0</v>
      </c>
      <c r="L2317" s="35">
        <f>'Coloquios2020 - Notas finales '!AA217</f>
        <v>0</v>
      </c>
      <c r="M2317" s="35">
        <f>'Coloquios2020 - Notas finales '!AB217</f>
        <v>0</v>
      </c>
      <c r="N2317" s="38">
        <f>'Coloquios2020 - Notas finales '!AC217</f>
        <v>0</v>
      </c>
    </row>
    <row r="2318" spans="1:14" hidden="1" x14ac:dyDescent="0.2">
      <c r="A2318" s="34">
        <f t="shared" ref="A2318:I2318" si="1619">+A1618</f>
        <v>44147.783617222223</v>
      </c>
      <c r="B2318" s="35" t="str">
        <f t="shared" si="1619"/>
        <v>marebv@hotmail.com</v>
      </c>
      <c r="C2318" s="35" t="str">
        <f t="shared" si="1619"/>
        <v>1 de 1</v>
      </c>
      <c r="D2318" s="35" t="str">
        <f t="shared" si="1619"/>
        <v>Coloquios/Talleres/etc</v>
      </c>
      <c r="E2318" s="36" t="str">
        <f t="shared" si="1619"/>
        <v>12/10</v>
      </c>
      <c r="F2318" s="37" t="str">
        <f t="shared" si="1619"/>
        <v>Ciencias de la Educación</v>
      </c>
      <c r="G2318" s="35" t="str">
        <f t="shared" si="1619"/>
        <v>3°</v>
      </c>
      <c r="H2318" s="37" t="str">
        <f t="shared" si="1619"/>
        <v>GESTIÓN INSTITUCIONAL</v>
      </c>
      <c r="I2318" s="35" t="str">
        <f t="shared" si="1619"/>
        <v>-</v>
      </c>
      <c r="J2318" s="37">
        <f>'Coloquios2020 - Notas finales '!Y218</f>
        <v>0</v>
      </c>
      <c r="K2318" s="35">
        <f>'Coloquios2020 - Notas finales '!Z218</f>
        <v>0</v>
      </c>
      <c r="L2318" s="35">
        <f>'Coloquios2020 - Notas finales '!AA218</f>
        <v>0</v>
      </c>
      <c r="M2318" s="35">
        <f>'Coloquios2020 - Notas finales '!AB218</f>
        <v>0</v>
      </c>
      <c r="N2318" s="38">
        <f>'Coloquios2020 - Notas finales '!AC218</f>
        <v>0</v>
      </c>
    </row>
    <row r="2319" spans="1:14" x14ac:dyDescent="0.2">
      <c r="A2319" s="34">
        <f t="shared" ref="A2319:I2319" si="1620">+A1619</f>
        <v>44147.788966203705</v>
      </c>
      <c r="B2319" s="35" t="str">
        <f t="shared" si="1620"/>
        <v>noguerosilvina@gmail.com</v>
      </c>
      <c r="C2319" s="35" t="str">
        <f t="shared" si="1620"/>
        <v>1 de 1</v>
      </c>
      <c r="D2319" s="35" t="str">
        <f t="shared" si="1620"/>
        <v>Coloquios/Talleres/etc</v>
      </c>
      <c r="E2319" s="36" t="str">
        <f t="shared" si="1620"/>
        <v>11/11</v>
      </c>
      <c r="F2319" s="37" t="str">
        <f t="shared" si="1620"/>
        <v>Artes Visuales</v>
      </c>
      <c r="G2319" s="35" t="str">
        <f t="shared" si="1620"/>
        <v>3°</v>
      </c>
      <c r="H2319" s="37" t="str">
        <f t="shared" si="1620"/>
        <v>Producción en el plano :Pintura III</v>
      </c>
      <c r="I2319" s="35" t="str">
        <f t="shared" si="1620"/>
        <v>-</v>
      </c>
      <c r="J2319" s="37" t="str">
        <f>'Coloquios2020 - Notas finales '!Y219</f>
        <v>CASCIONI AYELEN</v>
      </c>
      <c r="K2319" s="35">
        <f>'Coloquios2020 - Notas finales '!Z219</f>
        <v>41601402</v>
      </c>
      <c r="L2319" s="35">
        <f>'Coloquios2020 - Notas finales '!AA219</f>
        <v>9</v>
      </c>
      <c r="M2319" s="35">
        <f>'Coloquios2020 - Notas finales '!AB219</f>
        <v>9</v>
      </c>
      <c r="N2319" s="38">
        <f>'Coloquios2020 - Notas finales '!AC219</f>
        <v>9</v>
      </c>
    </row>
    <row r="2320" spans="1:14" x14ac:dyDescent="0.2">
      <c r="A2320" s="34">
        <f t="shared" ref="A2320:I2320" si="1621">+A1620</f>
        <v>44147.805149907406</v>
      </c>
      <c r="B2320" s="35" t="str">
        <f t="shared" si="1621"/>
        <v>jorgelinaotegui@hotmail.com</v>
      </c>
      <c r="C2320" s="35" t="str">
        <f t="shared" si="1621"/>
        <v>1 de 1</v>
      </c>
      <c r="D2320" s="35" t="str">
        <f t="shared" si="1621"/>
        <v>Coloquios/Talleres/etc</v>
      </c>
      <c r="E2320" s="36" t="str">
        <f t="shared" si="1621"/>
        <v>12/11</v>
      </c>
      <c r="F2320" s="37" t="str">
        <f t="shared" si="1621"/>
        <v>Artes Visuales</v>
      </c>
      <c r="G2320" s="35" t="str">
        <f t="shared" si="1621"/>
        <v>2°</v>
      </c>
      <c r="H2320" s="37" t="str">
        <f t="shared" si="1621"/>
        <v>Producción en el Espacio Escultura II</v>
      </c>
      <c r="I2320" s="35" t="str">
        <f t="shared" si="1621"/>
        <v>-</v>
      </c>
      <c r="J2320" s="37" t="str">
        <f>'Coloquios2020 - Notas finales '!Y220</f>
        <v>Suarez Erika Ailén</v>
      </c>
      <c r="K2320" s="35">
        <f>'Coloquios2020 - Notas finales '!Z220</f>
        <v>42610546</v>
      </c>
      <c r="L2320" s="35">
        <f>'Coloquios2020 - Notas finales '!AA220</f>
        <v>10</v>
      </c>
      <c r="M2320" s="35">
        <f>'Coloquios2020 - Notas finales '!AB220</f>
        <v>10</v>
      </c>
      <c r="N2320" s="38">
        <f>'Coloquios2020 - Notas finales '!AC220</f>
        <v>10</v>
      </c>
    </row>
    <row r="2321" spans="1:14" x14ac:dyDescent="0.2">
      <c r="A2321" s="34">
        <f t="shared" ref="A2321:I2321" si="1622">+A1621</f>
        <v>44147.812350428241</v>
      </c>
      <c r="B2321" s="35" t="str">
        <f t="shared" si="1622"/>
        <v>gustavooscarm2@gmail.com</v>
      </c>
      <c r="C2321" s="35" t="str">
        <f t="shared" si="1622"/>
        <v>1 de 1</v>
      </c>
      <c r="D2321" s="35" t="str">
        <f t="shared" si="1622"/>
        <v>Coloquios/Talleres/etc</v>
      </c>
      <c r="E2321" s="36" t="str">
        <f t="shared" si="1622"/>
        <v>12/11</v>
      </c>
      <c r="F2321" s="37" t="str">
        <f t="shared" si="1622"/>
        <v>Energías Renovables</v>
      </c>
      <c r="G2321" s="35" t="str">
        <f t="shared" si="1622"/>
        <v>1°</v>
      </c>
      <c r="H2321" s="37" t="str">
        <f t="shared" si="1622"/>
        <v>Matemática y Estadística</v>
      </c>
      <c r="I2321" s="35" t="str">
        <f t="shared" si="1622"/>
        <v>-</v>
      </c>
      <c r="J2321" s="37" t="str">
        <f>'Coloquios2020 - Notas finales '!Y221</f>
        <v>Marinucci, Caren Jesica</v>
      </c>
      <c r="K2321" s="35">
        <f>'Coloquios2020 - Notas finales '!Z221</f>
        <v>32274975</v>
      </c>
      <c r="L2321" s="35">
        <f>'Coloquios2020 - Notas finales '!AA221</f>
        <v>9</v>
      </c>
      <c r="M2321" s="35">
        <f>'Coloquios2020 - Notas finales '!AB221</f>
        <v>9</v>
      </c>
      <c r="N2321" s="38">
        <f>'Coloquios2020 - Notas finales '!AC221</f>
        <v>9</v>
      </c>
    </row>
    <row r="2322" spans="1:14" x14ac:dyDescent="0.2">
      <c r="A2322" s="34">
        <f t="shared" ref="A2322:I2322" si="1623">+A1622</f>
        <v>44147.822298009254</v>
      </c>
      <c r="B2322" s="35" t="str">
        <f t="shared" si="1623"/>
        <v>rosales_rivoira_daniel_alejandro@santafevirtual.edu.ar</v>
      </c>
      <c r="C2322" s="35" t="str">
        <f t="shared" si="1623"/>
        <v>1 de 1</v>
      </c>
      <c r="D2322" s="35" t="str">
        <f t="shared" si="1623"/>
        <v>Coloquios/Talleres/etc</v>
      </c>
      <c r="E2322" s="36" t="str">
        <f t="shared" si="1623"/>
        <v>12/11</v>
      </c>
      <c r="F2322" s="37" t="str">
        <f t="shared" si="1623"/>
        <v>Biología</v>
      </c>
      <c r="G2322" s="35" t="str">
        <f t="shared" si="1623"/>
        <v>4°</v>
      </c>
      <c r="H2322" s="37" t="str">
        <f t="shared" si="1623"/>
        <v>UCCV: Proyecto de extensión</v>
      </c>
      <c r="I2322" s="35" t="str">
        <f t="shared" si="1623"/>
        <v>-</v>
      </c>
      <c r="J2322" s="37" t="str">
        <f>'Coloquios2020 - Notas finales '!Y222</f>
        <v>Rizzo, Ayelén</v>
      </c>
      <c r="K2322" s="35">
        <f>'Coloquios2020 - Notas finales '!Z222</f>
        <v>39153313</v>
      </c>
      <c r="L2322" s="35">
        <f>'Coloquios2020 - Notas finales '!AA222</f>
        <v>9</v>
      </c>
      <c r="M2322" s="35" t="str">
        <f>'Coloquios2020 - Notas finales '!AB222</f>
        <v>No se tomó escrito</v>
      </c>
      <c r="N2322" s="38">
        <f>'Coloquios2020 - Notas finales '!AC222</f>
        <v>9</v>
      </c>
    </row>
    <row r="2323" spans="1:14" x14ac:dyDescent="0.2">
      <c r="A2323" s="34">
        <f t="shared" ref="A2323:I2323" si="1624">+A1623</f>
        <v>44147.826022222223</v>
      </c>
      <c r="B2323" s="35" t="str">
        <f t="shared" si="1624"/>
        <v>flaviaboglione@gmail.com</v>
      </c>
      <c r="C2323" s="35" t="str">
        <f t="shared" si="1624"/>
        <v>1 de 1</v>
      </c>
      <c r="D2323" s="35" t="str">
        <f t="shared" si="1624"/>
        <v>Coloquios/Talleres/etc</v>
      </c>
      <c r="E2323" s="36" t="str">
        <f t="shared" si="1624"/>
        <v>11/11</v>
      </c>
      <c r="F2323" s="37" t="str">
        <f t="shared" si="1624"/>
        <v>Biología</v>
      </c>
      <c r="G2323" s="35" t="str">
        <f t="shared" si="1624"/>
        <v>3°</v>
      </c>
      <c r="H2323" s="37" t="str">
        <f t="shared" si="1624"/>
        <v xml:space="preserve">Biología Humana y Salud 1 (esta sería el acta correcta, la de ayer enviada a las 19,15 hs tiene un error, no corresponde con promoción la alumna Komarevich, orden nro 3) </v>
      </c>
      <c r="I2323" s="35" t="str">
        <f t="shared" si="1624"/>
        <v>-</v>
      </c>
      <c r="J2323" s="37" t="str">
        <f>'Coloquios2020 - Notas finales '!Y223</f>
        <v>Pérez, María Sol</v>
      </c>
      <c r="K2323" s="35">
        <f>'Coloquios2020 - Notas finales '!Z223</f>
        <v>41407738</v>
      </c>
      <c r="L2323" s="35">
        <f>'Coloquios2020 - Notas finales '!AA223</f>
        <v>10</v>
      </c>
      <c r="M2323" s="35" t="str">
        <f>'Coloquios2020 - Notas finales '!AB223</f>
        <v>No se tomó escrito</v>
      </c>
      <c r="N2323" s="38">
        <f>'Coloquios2020 - Notas finales '!AC223</f>
        <v>10</v>
      </c>
    </row>
    <row r="2324" spans="1:14" x14ac:dyDescent="0.2">
      <c r="A2324" s="34">
        <f t="shared" ref="A2324:I2324" si="1625">+A1624</f>
        <v>44147.82663549768</v>
      </c>
      <c r="B2324" s="35" t="str">
        <f t="shared" si="1625"/>
        <v>burgosdiego@live.com.ar</v>
      </c>
      <c r="C2324" s="35" t="str">
        <f t="shared" si="1625"/>
        <v>3 de 3</v>
      </c>
      <c r="D2324" s="35" t="str">
        <f t="shared" si="1625"/>
        <v>Coloquios/Talleres/etc</v>
      </c>
      <c r="E2324" s="36" t="str">
        <f t="shared" si="1625"/>
        <v>11/11</v>
      </c>
      <c r="F2324" s="37" t="str">
        <f t="shared" si="1625"/>
        <v>Energías Renovables</v>
      </c>
      <c r="G2324" s="35" t="str">
        <f t="shared" si="1625"/>
        <v>1°</v>
      </c>
      <c r="H2324" s="37" t="str">
        <f t="shared" si="1625"/>
        <v>Representación Gráfica</v>
      </c>
      <c r="I2324" s="35" t="str">
        <f t="shared" si="1625"/>
        <v>-</v>
      </c>
      <c r="J2324" s="37" t="str">
        <f>'Coloquios2020 - Notas finales '!Y224</f>
        <v>Cantero, Lorena</v>
      </c>
      <c r="K2324" s="35">
        <f>'Coloquios2020 - Notas finales '!Z224</f>
        <v>27600238</v>
      </c>
      <c r="L2324" s="35">
        <f>'Coloquios2020 - Notas finales '!AA224</f>
        <v>8</v>
      </c>
      <c r="M2324" s="35">
        <f>'Coloquios2020 - Notas finales '!AB224</f>
        <v>8</v>
      </c>
      <c r="N2324" s="38">
        <f>'Coloquios2020 - Notas finales '!AC224</f>
        <v>8</v>
      </c>
    </row>
    <row r="2325" spans="1:14" hidden="1" x14ac:dyDescent="0.2">
      <c r="A2325" s="34">
        <f t="shared" ref="A2325:I2325" si="1626">+A1625</f>
        <v>44147.829391805557</v>
      </c>
      <c r="B2325" s="35" t="str">
        <f t="shared" si="1626"/>
        <v>claudiagiagnorio@hotmail.com</v>
      </c>
      <c r="C2325" s="35" t="str">
        <f t="shared" si="1626"/>
        <v>1 de 1</v>
      </c>
      <c r="D2325" s="35" t="str">
        <f t="shared" si="1626"/>
        <v>Coloquios/Talleres/etc</v>
      </c>
      <c r="E2325" s="36" t="str">
        <f t="shared" si="1626"/>
        <v>12/11</v>
      </c>
      <c r="F2325" s="37" t="str">
        <f t="shared" si="1626"/>
        <v>Desarrollo de Sofware</v>
      </c>
      <c r="G2325" s="35" t="str">
        <f t="shared" si="1626"/>
        <v>1°</v>
      </c>
      <c r="H2325" s="37" t="str">
        <f t="shared" si="1626"/>
        <v>Matemática</v>
      </c>
      <c r="I2325" s="35" t="str">
        <f t="shared" si="1626"/>
        <v>-</v>
      </c>
      <c r="J2325" s="37">
        <f>'Coloquios2020 - Notas finales '!Y225</f>
        <v>0</v>
      </c>
      <c r="K2325" s="35">
        <f>'Coloquios2020 - Notas finales '!Z225</f>
        <v>0</v>
      </c>
      <c r="L2325" s="35">
        <f>'Coloquios2020 - Notas finales '!AA225</f>
        <v>0</v>
      </c>
      <c r="M2325" s="35">
        <f>'Coloquios2020 - Notas finales '!AB225</f>
        <v>0</v>
      </c>
      <c r="N2325" s="38">
        <f>'Coloquios2020 - Notas finales '!AC225</f>
        <v>0</v>
      </c>
    </row>
    <row r="2326" spans="1:14" x14ac:dyDescent="0.2">
      <c r="A2326" s="34">
        <f t="shared" ref="A2326:I2326" si="1627">+A1626</f>
        <v>44147.83106196759</v>
      </c>
      <c r="B2326" s="35" t="str">
        <f t="shared" si="1627"/>
        <v>diegojaimeraies@yahoo.com.ar</v>
      </c>
      <c r="C2326" s="35" t="str">
        <f t="shared" si="1627"/>
        <v>1 de 2</v>
      </c>
      <c r="D2326" s="35" t="str">
        <f t="shared" si="1627"/>
        <v>Coloquios/Talleres/etc</v>
      </c>
      <c r="E2326" s="36" t="str">
        <f t="shared" si="1627"/>
        <v>12/11</v>
      </c>
      <c r="F2326" s="37" t="str">
        <f t="shared" si="1627"/>
        <v>Desarrollo de Sofware</v>
      </c>
      <c r="G2326" s="35" t="str">
        <f t="shared" si="1627"/>
        <v>3°</v>
      </c>
      <c r="H2326" s="37" t="str">
        <f t="shared" si="1627"/>
        <v>Derecho y legislación laboral</v>
      </c>
      <c r="I2326" s="35" t="str">
        <f t="shared" si="1627"/>
        <v>-</v>
      </c>
      <c r="J2326" s="37" t="str">
        <f>'Coloquios2020 - Notas finales '!Y226</f>
        <v>Zalazar, Brian</v>
      </c>
      <c r="K2326" s="35">
        <f>'Coloquios2020 - Notas finales '!Z226</f>
        <v>39626327</v>
      </c>
      <c r="L2326" s="35">
        <f>'Coloquios2020 - Notas finales '!AA226</f>
        <v>9</v>
      </c>
      <c r="M2326" s="35" t="str">
        <f>'Coloquios2020 - Notas finales '!AB226</f>
        <v>No se tomó escrito</v>
      </c>
      <c r="N2326" s="38">
        <f>'Coloquios2020 - Notas finales '!AC226</f>
        <v>9</v>
      </c>
    </row>
    <row r="2327" spans="1:14" hidden="1" x14ac:dyDescent="0.2">
      <c r="A2327" s="34">
        <f t="shared" ref="A2327:I2327" si="1628">+A1627</f>
        <v>44147.833500127315</v>
      </c>
      <c r="B2327" s="35" t="str">
        <f t="shared" si="1628"/>
        <v>diegojaimeraies@yahoo.com.ar</v>
      </c>
      <c r="C2327" s="35" t="str">
        <f t="shared" si="1628"/>
        <v>2 de 2</v>
      </c>
      <c r="D2327" s="35" t="str">
        <f t="shared" si="1628"/>
        <v>Coloquios/Talleres/etc</v>
      </c>
      <c r="E2327" s="36" t="str">
        <f t="shared" si="1628"/>
        <v>12/11</v>
      </c>
      <c r="F2327" s="37" t="str">
        <f t="shared" si="1628"/>
        <v>Desarrollo de Sofware</v>
      </c>
      <c r="G2327" s="35" t="str">
        <f t="shared" si="1628"/>
        <v>3°</v>
      </c>
      <c r="H2327" s="37" t="str">
        <f t="shared" si="1628"/>
        <v>Derecho y legislación laboral</v>
      </c>
      <c r="I2327" s="35" t="str">
        <f t="shared" si="1628"/>
        <v>-</v>
      </c>
      <c r="J2327" s="37">
        <f>'Coloquios2020 - Notas finales '!Y227</f>
        <v>0</v>
      </c>
      <c r="K2327" s="35">
        <f>'Coloquios2020 - Notas finales '!Z227</f>
        <v>0</v>
      </c>
      <c r="L2327" s="35">
        <f>'Coloquios2020 - Notas finales '!AA227</f>
        <v>0</v>
      </c>
      <c r="M2327" s="35">
        <f>'Coloquios2020 - Notas finales '!AB227</f>
        <v>0</v>
      </c>
      <c r="N2327" s="38">
        <f>'Coloquios2020 - Notas finales '!AC227</f>
        <v>0</v>
      </c>
    </row>
    <row r="2328" spans="1:14" x14ac:dyDescent="0.2">
      <c r="A2328" s="34">
        <f t="shared" ref="A2328:I2328" si="1629">+A1628</f>
        <v>44147.843243726849</v>
      </c>
      <c r="B2328" s="35" t="str">
        <f t="shared" si="1629"/>
        <v>ccgiuber@gmail.com</v>
      </c>
      <c r="C2328" s="35" t="str">
        <f t="shared" si="1629"/>
        <v>1 de 1</v>
      </c>
      <c r="D2328" s="35" t="str">
        <f t="shared" si="1629"/>
        <v>Coloquios/Talleres/etc</v>
      </c>
      <c r="E2328" s="36" t="str">
        <f t="shared" si="1629"/>
        <v>12/11</v>
      </c>
      <c r="F2328" s="37" t="str">
        <f t="shared" si="1629"/>
        <v>Biología</v>
      </c>
      <c r="G2328" s="35" t="str">
        <f t="shared" si="1629"/>
        <v>1°</v>
      </c>
      <c r="H2328" s="37" t="str">
        <f t="shared" si="1629"/>
        <v>Laboratorio de Ciencias Naturales</v>
      </c>
      <c r="I2328" s="35" t="str">
        <f t="shared" si="1629"/>
        <v>-</v>
      </c>
      <c r="J2328" s="37" t="str">
        <f>'Coloquios2020 - Notas finales '!Y228</f>
        <v>Zurita, Florencia</v>
      </c>
      <c r="K2328" s="35">
        <f>'Coloquios2020 - Notas finales '!Z228</f>
        <v>36832238</v>
      </c>
      <c r="L2328" s="35">
        <f>'Coloquios2020 - Notas finales '!AA228</f>
        <v>10</v>
      </c>
      <c r="M2328" s="35" t="str">
        <f>'Coloquios2020 - Notas finales '!AB228</f>
        <v>No se tomó escrito</v>
      </c>
      <c r="N2328" s="38">
        <f>'Coloquios2020 - Notas finales '!AC228</f>
        <v>10</v>
      </c>
    </row>
    <row r="2329" spans="1:14" x14ac:dyDescent="0.2">
      <c r="A2329" s="34">
        <f t="shared" ref="A2329:I2329" si="1630">+A1629</f>
        <v>44147.843805069446</v>
      </c>
      <c r="B2329" s="35" t="str">
        <f t="shared" si="1630"/>
        <v>claudiaz@powervt.com.ar</v>
      </c>
      <c r="C2329" s="35" t="str">
        <f t="shared" si="1630"/>
        <v>1 de 1</v>
      </c>
      <c r="D2329" s="35" t="str">
        <f t="shared" si="1630"/>
        <v>Coloquios/Talleres/etc</v>
      </c>
      <c r="E2329" s="36" t="str">
        <f t="shared" si="1630"/>
        <v>12/11</v>
      </c>
      <c r="F2329" s="37" t="str">
        <f t="shared" si="1630"/>
        <v>Artes Visuales</v>
      </c>
      <c r="G2329" s="35" t="str">
        <f t="shared" si="1630"/>
        <v>2°</v>
      </c>
      <c r="H2329" s="37" t="str">
        <f t="shared" si="1630"/>
        <v>Gráficas y Técnicas de Impresión</v>
      </c>
      <c r="I2329" s="35" t="str">
        <f t="shared" si="1630"/>
        <v>-</v>
      </c>
      <c r="J2329" s="37" t="str">
        <f>'Coloquios2020 - Notas finales '!Y229</f>
        <v xml:space="preserve">Erika Suarez </v>
      </c>
      <c r="K2329" s="35">
        <f>'Coloquios2020 - Notas finales '!Z229</f>
        <v>42610546</v>
      </c>
      <c r="L2329" s="35">
        <f>'Coloquios2020 - Notas finales '!AA229</f>
        <v>10</v>
      </c>
      <c r="M2329" s="35">
        <f>'Coloquios2020 - Notas finales '!AB229</f>
        <v>10</v>
      </c>
      <c r="N2329" s="38">
        <f>'Coloquios2020 - Notas finales '!AC229</f>
        <v>10</v>
      </c>
    </row>
    <row r="2330" spans="1:14" x14ac:dyDescent="0.2">
      <c r="A2330" s="34">
        <f t="shared" ref="A2330:I2330" si="1631">+A1630</f>
        <v>44147.844586840278</v>
      </c>
      <c r="B2330" s="35" t="str">
        <f t="shared" si="1631"/>
        <v>libertiz@hotmail.com</v>
      </c>
      <c r="C2330" s="35" t="str">
        <f t="shared" si="1631"/>
        <v>1 de 1</v>
      </c>
      <c r="D2330" s="35" t="str">
        <f t="shared" si="1631"/>
        <v>Coloquios/Talleres/etc</v>
      </c>
      <c r="E2330" s="36" t="str">
        <f t="shared" si="1631"/>
        <v>12/11</v>
      </c>
      <c r="F2330" s="37" t="str">
        <f t="shared" si="1631"/>
        <v>Artes Visuales</v>
      </c>
      <c r="G2330" s="35" t="str">
        <f t="shared" si="1631"/>
        <v>3°</v>
      </c>
      <c r="H2330" s="37" t="str">
        <f t="shared" si="1631"/>
        <v>Sujeto de la Educación II</v>
      </c>
      <c r="I2330" s="35" t="str">
        <f t="shared" si="1631"/>
        <v>-</v>
      </c>
      <c r="J2330" s="37" t="str">
        <f>'Coloquios2020 - Notas finales '!Y230</f>
        <v xml:space="preserve">Cascioni Ayelén </v>
      </c>
      <c r="K2330" s="35">
        <f>'Coloquios2020 - Notas finales '!Z230</f>
        <v>41601402</v>
      </c>
      <c r="L2330" s="35">
        <f>'Coloquios2020 - Notas finales '!AA230</f>
        <v>9</v>
      </c>
      <c r="M2330" s="35" t="str">
        <f>'Coloquios2020 - Notas finales '!AB230</f>
        <v>No se tomó escrito</v>
      </c>
      <c r="N2330" s="38">
        <f>'Coloquios2020 - Notas finales '!AC230</f>
        <v>9</v>
      </c>
    </row>
    <row r="2331" spans="1:14" hidden="1" x14ac:dyDescent="0.2">
      <c r="A2331" s="34">
        <f t="shared" ref="A2331:I2331" si="1632">+A1631</f>
        <v>44147.845288472221</v>
      </c>
      <c r="B2331" s="35" t="str">
        <f t="shared" si="1632"/>
        <v>veromarquez68@gmail.com</v>
      </c>
      <c r="C2331" s="35" t="str">
        <f t="shared" si="1632"/>
        <v>1 de 1</v>
      </c>
      <c r="D2331" s="35" t="str">
        <f t="shared" si="1632"/>
        <v>Coloquios/Talleres/etc</v>
      </c>
      <c r="E2331" s="36" t="str">
        <f t="shared" si="1632"/>
        <v>12/11</v>
      </c>
      <c r="F2331" s="37" t="str">
        <f t="shared" si="1632"/>
        <v>Educación Especial</v>
      </c>
      <c r="G2331" s="35" t="str">
        <f t="shared" si="1632"/>
        <v>3°</v>
      </c>
      <c r="H2331" s="37" t="str">
        <f t="shared" si="1632"/>
        <v>Educación Temprana</v>
      </c>
      <c r="I2331" s="35" t="str">
        <f t="shared" si="1632"/>
        <v>-</v>
      </c>
      <c r="J2331" s="37">
        <f>'Coloquios2020 - Notas finales '!Y231</f>
        <v>0</v>
      </c>
      <c r="K2331" s="35">
        <f>'Coloquios2020 - Notas finales '!Z231</f>
        <v>0</v>
      </c>
      <c r="L2331" s="35">
        <f>'Coloquios2020 - Notas finales '!AA231</f>
        <v>0</v>
      </c>
      <c r="M2331" s="35">
        <f>'Coloquios2020 - Notas finales '!AB231</f>
        <v>0</v>
      </c>
      <c r="N2331" s="38">
        <f>'Coloquios2020 - Notas finales '!AC231</f>
        <v>0</v>
      </c>
    </row>
    <row r="2332" spans="1:14" x14ac:dyDescent="0.2">
      <c r="A2332" s="34">
        <f t="shared" ref="A2332:I2332" si="1633">+A1632</f>
        <v>44147.848333518516</v>
      </c>
      <c r="B2332" s="35" t="str">
        <f t="shared" si="1633"/>
        <v>gabyduaigues@gmail.com</v>
      </c>
      <c r="C2332" s="35" t="str">
        <f t="shared" si="1633"/>
        <v>1 de 1</v>
      </c>
      <c r="D2332" s="35" t="str">
        <f t="shared" si="1633"/>
        <v>Coloquios/Talleres/etc</v>
      </c>
      <c r="E2332" s="36" t="str">
        <f t="shared" si="1633"/>
        <v>11/11</v>
      </c>
      <c r="F2332" s="37" t="str">
        <f t="shared" si="1633"/>
        <v>Inglés</v>
      </c>
      <c r="G2332" s="35" t="str">
        <f t="shared" si="1633"/>
        <v>3°</v>
      </c>
      <c r="H2332" s="37" t="str">
        <f t="shared" si="1633"/>
        <v>Trayecto de Práctica: Taller de Docencia 3 Nivel Secundario</v>
      </c>
      <c r="I2332" s="35" t="str">
        <f t="shared" si="1633"/>
        <v>-</v>
      </c>
      <c r="J2332" s="37" t="str">
        <f>'Coloquios2020 - Notas finales '!Y232</f>
        <v>Francina Goapper</v>
      </c>
      <c r="K2332" s="35">
        <f>'Coloquios2020 - Notas finales '!Z232</f>
        <v>40967765</v>
      </c>
      <c r="L2332" s="35">
        <f>'Coloquios2020 - Notas finales '!AA232</f>
        <v>8</v>
      </c>
      <c r="M2332" s="35">
        <f>'Coloquios2020 - Notas finales '!AB232</f>
        <v>8</v>
      </c>
      <c r="N2332" s="38">
        <f>'Coloquios2020 - Notas finales '!AC232</f>
        <v>8</v>
      </c>
    </row>
    <row r="2333" spans="1:14" x14ac:dyDescent="0.2">
      <c r="A2333" s="34">
        <f t="shared" ref="A2333:I2333" si="1634">+A1633</f>
        <v>44147.85023045139</v>
      </c>
      <c r="B2333" s="35" t="str">
        <f t="shared" si="1634"/>
        <v>riccimarialuisaeduc@gmail.com</v>
      </c>
      <c r="C2333" s="35" t="str">
        <f t="shared" si="1634"/>
        <v>1 de 1</v>
      </c>
      <c r="D2333" s="35" t="str">
        <f t="shared" si="1634"/>
        <v>Coloquios/Talleres/etc</v>
      </c>
      <c r="E2333" s="36" t="str">
        <f t="shared" si="1634"/>
        <v>12/11</v>
      </c>
      <c r="F2333" s="37" t="str">
        <f t="shared" si="1634"/>
        <v>Educación Primaria</v>
      </c>
      <c r="G2333" s="35" t="str">
        <f t="shared" si="1634"/>
        <v>1° "A"</v>
      </c>
      <c r="H2333" s="37" t="str">
        <f t="shared" si="1634"/>
        <v>Ciencias Naturales para una Cultura Ciudadana</v>
      </c>
      <c r="I2333" s="35" t="str">
        <f t="shared" si="1634"/>
        <v>-</v>
      </c>
      <c r="J2333" s="37" t="str">
        <f>'Coloquios2020 - Notas finales '!Y233</f>
        <v>Goya, Florencia</v>
      </c>
      <c r="K2333" s="35">
        <f>'Coloquios2020 - Notas finales '!Z233</f>
        <v>42182973</v>
      </c>
      <c r="L2333" s="35">
        <f>'Coloquios2020 - Notas finales '!AA233</f>
        <v>10</v>
      </c>
      <c r="M2333" s="35">
        <f>'Coloquios2020 - Notas finales '!AB233</f>
        <v>10</v>
      </c>
      <c r="N2333" s="38">
        <f>'Coloquios2020 - Notas finales '!AC233</f>
        <v>10</v>
      </c>
    </row>
    <row r="2334" spans="1:14" x14ac:dyDescent="0.2">
      <c r="A2334" s="34">
        <f t="shared" ref="A2334:I2334" si="1635">+A1634</f>
        <v>44147.851634641207</v>
      </c>
      <c r="B2334" s="35" t="str">
        <f t="shared" si="1635"/>
        <v>aleacosta1912@gmail.com</v>
      </c>
      <c r="C2334" s="35" t="str">
        <f t="shared" si="1635"/>
        <v>1 de 1</v>
      </c>
      <c r="D2334" s="35" t="str">
        <f t="shared" si="1635"/>
        <v>Coloquios/Talleres/etc</v>
      </c>
      <c r="E2334" s="36" t="str">
        <f t="shared" si="1635"/>
        <v>12/11</v>
      </c>
      <c r="F2334" s="37" t="str">
        <f t="shared" si="1635"/>
        <v>Educación Especial</v>
      </c>
      <c r="G2334" s="35" t="str">
        <f t="shared" si="1635"/>
        <v>4°</v>
      </c>
      <c r="H2334" s="37" t="str">
        <f t="shared" si="1635"/>
        <v>Taller de Expresión II</v>
      </c>
      <c r="I2334" s="35" t="str">
        <f t="shared" si="1635"/>
        <v>-</v>
      </c>
      <c r="J2334" s="37" t="str">
        <f>'Coloquios2020 - Notas finales '!Y234</f>
        <v>Maistegui, Lucía Noemi</v>
      </c>
      <c r="K2334" s="35">
        <f>'Coloquios2020 - Notas finales '!Z234</f>
        <v>36318225</v>
      </c>
      <c r="L2334" s="35" t="str">
        <f>'Coloquios2020 - Notas finales '!AA234</f>
        <v>No se tomó oral</v>
      </c>
      <c r="M2334" s="35" t="str">
        <f>'Coloquios2020 - Notas finales '!AB234</f>
        <v>No se tomó escrito</v>
      </c>
      <c r="N2334" s="38">
        <f>'Coloquios2020 - Notas finales '!AC234</f>
        <v>9</v>
      </c>
    </row>
    <row r="2335" spans="1:14" hidden="1" x14ac:dyDescent="0.2">
      <c r="A2335" s="34">
        <f t="shared" ref="A2335:I2335" si="1636">+A1635</f>
        <v>44147.854715879628</v>
      </c>
      <c r="B2335" s="35" t="str">
        <f t="shared" si="1636"/>
        <v>gabrielapaezintel@gmail.com</v>
      </c>
      <c r="C2335" s="35" t="str">
        <f t="shared" si="1636"/>
        <v>1 de 1</v>
      </c>
      <c r="D2335" s="35" t="str">
        <f t="shared" si="1636"/>
        <v>Coloquios/Talleres/etc</v>
      </c>
      <c r="E2335" s="36" t="str">
        <f t="shared" si="1636"/>
        <v>12/11</v>
      </c>
      <c r="F2335" s="37" t="str">
        <f t="shared" si="1636"/>
        <v>Ciencias de la Educación</v>
      </c>
      <c r="G2335" s="35" t="str">
        <f t="shared" si="1636"/>
        <v>3°</v>
      </c>
      <c r="H2335" s="37" t="str">
        <f t="shared" si="1636"/>
        <v>Filosofía de la Educación</v>
      </c>
      <c r="I2335" s="35" t="str">
        <f t="shared" si="1636"/>
        <v>-</v>
      </c>
      <c r="J2335" s="37">
        <f>'Coloquios2020 - Notas finales '!Y235</f>
        <v>0</v>
      </c>
      <c r="K2335" s="35">
        <f>'Coloquios2020 - Notas finales '!Z235</f>
        <v>0</v>
      </c>
      <c r="L2335" s="35">
        <f>'Coloquios2020 - Notas finales '!AA235</f>
        <v>0</v>
      </c>
      <c r="M2335" s="35">
        <f>'Coloquios2020 - Notas finales '!AB235</f>
        <v>0</v>
      </c>
      <c r="N2335" s="38">
        <f>'Coloquios2020 - Notas finales '!AC235</f>
        <v>0</v>
      </c>
    </row>
    <row r="2336" spans="1:14" hidden="1" x14ac:dyDescent="0.2">
      <c r="A2336" s="34">
        <f t="shared" ref="A2336:I2336" si="1637">+A1636</f>
        <v>44147.857369027777</v>
      </c>
      <c r="B2336" s="35" t="str">
        <f t="shared" si="1637"/>
        <v>gabrielapaezintel@gmail.com</v>
      </c>
      <c r="C2336" s="35" t="str">
        <f t="shared" si="1637"/>
        <v>1 de 1</v>
      </c>
      <c r="D2336" s="35" t="str">
        <f t="shared" si="1637"/>
        <v>Coloquios/Talleres/etc</v>
      </c>
      <c r="E2336" s="36" t="str">
        <f t="shared" si="1637"/>
        <v>9/11</v>
      </c>
      <c r="F2336" s="37" t="str">
        <f t="shared" si="1637"/>
        <v>Artes Visuales</v>
      </c>
      <c r="G2336" s="35" t="str">
        <f t="shared" si="1637"/>
        <v>1°</v>
      </c>
      <c r="H2336" s="37" t="str">
        <f t="shared" si="1637"/>
        <v>Pedagogía</v>
      </c>
      <c r="I2336" s="35" t="str">
        <f t="shared" si="1637"/>
        <v>-</v>
      </c>
      <c r="J2336" s="37">
        <f>'Coloquios2020 - Notas finales '!Y236</f>
        <v>0</v>
      </c>
      <c r="K2336" s="35">
        <f>'Coloquios2020 - Notas finales '!Z236</f>
        <v>0</v>
      </c>
      <c r="L2336" s="35">
        <f>'Coloquios2020 - Notas finales '!AA236</f>
        <v>0</v>
      </c>
      <c r="M2336" s="35">
        <f>'Coloquios2020 - Notas finales '!AB236</f>
        <v>0</v>
      </c>
      <c r="N2336" s="38">
        <f>'Coloquios2020 - Notas finales '!AC236</f>
        <v>0</v>
      </c>
    </row>
    <row r="2337" spans="1:14" x14ac:dyDescent="0.2">
      <c r="A2337" s="34">
        <f t="shared" ref="A2337:I2337" si="1638">+A1637</f>
        <v>44147.858184421297</v>
      </c>
      <c r="B2337" s="35" t="str">
        <f t="shared" si="1638"/>
        <v>claudiaz@powervt.com.ar</v>
      </c>
      <c r="C2337" s="35" t="str">
        <f t="shared" si="1638"/>
        <v>1 de 2</v>
      </c>
      <c r="D2337" s="35" t="str">
        <f t="shared" si="1638"/>
        <v>Coloquios/Talleres/etc</v>
      </c>
      <c r="E2337" s="36" t="str">
        <f t="shared" si="1638"/>
        <v>12/11</v>
      </c>
      <c r="F2337" s="37" t="str">
        <f t="shared" si="1638"/>
        <v>Educación Primaria</v>
      </c>
      <c r="G2337" s="35" t="str">
        <f t="shared" si="1638"/>
        <v>3° "B"</v>
      </c>
      <c r="H2337" s="37" t="str">
        <f t="shared" si="1638"/>
        <v>Taller Estético Expresivo II</v>
      </c>
      <c r="I2337" s="35" t="str">
        <f t="shared" si="1638"/>
        <v>-</v>
      </c>
      <c r="J2337" s="37" t="str">
        <f>'Coloquios2020 - Notas finales '!Y237</f>
        <v>Irrazabal Antonina</v>
      </c>
      <c r="K2337" s="35">
        <f>'Coloquios2020 - Notas finales '!Z237</f>
        <v>29977110</v>
      </c>
      <c r="L2337" s="35">
        <f>'Coloquios2020 - Notas finales '!AA237</f>
        <v>9</v>
      </c>
      <c r="M2337" s="35">
        <f>'Coloquios2020 - Notas finales '!AB237</f>
        <v>9</v>
      </c>
      <c r="N2337" s="38">
        <f>'Coloquios2020 - Notas finales '!AC237</f>
        <v>9</v>
      </c>
    </row>
    <row r="2338" spans="1:14" hidden="1" x14ac:dyDescent="0.2">
      <c r="A2338" s="34">
        <f t="shared" ref="A2338:I2338" si="1639">+A1638</f>
        <v>44147.859419907407</v>
      </c>
      <c r="B2338" s="35" t="str">
        <f t="shared" si="1639"/>
        <v>caroaguarda@gmail.com</v>
      </c>
      <c r="C2338" s="35">
        <f t="shared" si="1639"/>
        <v>0</v>
      </c>
      <c r="D2338" s="35" t="str">
        <f t="shared" si="1639"/>
        <v>Coloquios/Talleres/etc</v>
      </c>
      <c r="E2338" s="36" t="str">
        <f t="shared" si="1639"/>
        <v>12/11</v>
      </c>
      <c r="F2338" s="37" t="str">
        <f t="shared" si="1639"/>
        <v>Biología</v>
      </c>
      <c r="G2338" s="35" t="str">
        <f t="shared" si="1639"/>
        <v>2°</v>
      </c>
      <c r="H2338" s="37" t="str">
        <f t="shared" si="1639"/>
        <v>Biologia 2</v>
      </c>
      <c r="I2338" s="35" t="str">
        <f t="shared" si="1639"/>
        <v>-</v>
      </c>
      <c r="J2338" s="37">
        <f>'Coloquios2020 - Notas finales '!Y238</f>
        <v>0</v>
      </c>
      <c r="K2338" s="35">
        <f>'Coloquios2020 - Notas finales '!Z238</f>
        <v>0</v>
      </c>
      <c r="L2338" s="35">
        <f>'Coloquios2020 - Notas finales '!AA238</f>
        <v>0</v>
      </c>
      <c r="M2338" s="35">
        <f>'Coloquios2020 - Notas finales '!AB238</f>
        <v>0</v>
      </c>
      <c r="N2338" s="38">
        <f>'Coloquios2020 - Notas finales '!AC238</f>
        <v>0</v>
      </c>
    </row>
    <row r="2339" spans="1:14" hidden="1" x14ac:dyDescent="0.2">
      <c r="A2339" s="34">
        <f t="shared" ref="A2339:I2339" si="1640">+A1639</f>
        <v>44147.859824074076</v>
      </c>
      <c r="B2339" s="35" t="str">
        <f t="shared" si="1640"/>
        <v>gabrielapaezintel@gmail.com</v>
      </c>
      <c r="C2339" s="35" t="str">
        <f t="shared" si="1640"/>
        <v>1 de 1</v>
      </c>
      <c r="D2339" s="35" t="str">
        <f t="shared" si="1640"/>
        <v>Coloquios/Talleres/etc</v>
      </c>
      <c r="E2339" s="36" t="str">
        <f t="shared" si="1640"/>
        <v>10/11</v>
      </c>
      <c r="F2339" s="37" t="str">
        <f t="shared" si="1640"/>
        <v>Artes Visuales</v>
      </c>
      <c r="G2339" s="35" t="str">
        <f t="shared" si="1640"/>
        <v>2°</v>
      </c>
      <c r="H2339" s="37" t="str">
        <f t="shared" si="1640"/>
        <v>Historia Social y Política de la Educación Argentina</v>
      </c>
      <c r="I2339" s="35" t="str">
        <f t="shared" si="1640"/>
        <v>-</v>
      </c>
      <c r="J2339" s="37">
        <f>'Coloquios2020 - Notas finales '!Y239</f>
        <v>0</v>
      </c>
      <c r="K2339" s="35">
        <f>'Coloquios2020 - Notas finales '!Z239</f>
        <v>0</v>
      </c>
      <c r="L2339" s="35">
        <f>'Coloquios2020 - Notas finales '!AA239</f>
        <v>0</v>
      </c>
      <c r="M2339" s="35">
        <f>'Coloquios2020 - Notas finales '!AB239</f>
        <v>0</v>
      </c>
      <c r="N2339" s="38">
        <f>'Coloquios2020 - Notas finales '!AC239</f>
        <v>0</v>
      </c>
    </row>
    <row r="2340" spans="1:14" hidden="1" x14ac:dyDescent="0.2">
      <c r="A2340" s="34">
        <f t="shared" ref="A2340:I2340" si="1641">+A1640</f>
        <v>44147.860230115737</v>
      </c>
      <c r="B2340" s="35" t="str">
        <f t="shared" si="1641"/>
        <v>claudiaz@powervt.com.ar</v>
      </c>
      <c r="C2340" s="35" t="str">
        <f t="shared" si="1641"/>
        <v>2 de 2</v>
      </c>
      <c r="D2340" s="35" t="str">
        <f t="shared" si="1641"/>
        <v>Coloquios/Talleres/etc</v>
      </c>
      <c r="E2340" s="36" t="str">
        <f t="shared" si="1641"/>
        <v>12/11</v>
      </c>
      <c r="F2340" s="37" t="str">
        <f t="shared" si="1641"/>
        <v>Educación Primaria</v>
      </c>
      <c r="G2340" s="35" t="str">
        <f t="shared" si="1641"/>
        <v>3° "B"</v>
      </c>
      <c r="H2340" s="37" t="str">
        <f t="shared" si="1641"/>
        <v>Taller Estético Expresivo II</v>
      </c>
      <c r="I2340" s="35" t="str">
        <f t="shared" si="1641"/>
        <v>-</v>
      </c>
      <c r="J2340" s="37">
        <f>'Coloquios2020 - Notas finales '!Y240</f>
        <v>0</v>
      </c>
      <c r="K2340" s="35">
        <f>'Coloquios2020 - Notas finales '!Z240</f>
        <v>0</v>
      </c>
      <c r="L2340" s="35">
        <f>'Coloquios2020 - Notas finales '!AA240</f>
        <v>0</v>
      </c>
      <c r="M2340" s="35">
        <f>'Coloquios2020 - Notas finales '!AB240</f>
        <v>0</v>
      </c>
      <c r="N2340" s="38">
        <f>'Coloquios2020 - Notas finales '!AC240</f>
        <v>0</v>
      </c>
    </row>
    <row r="2341" spans="1:14" hidden="1" x14ac:dyDescent="0.2">
      <c r="A2341" s="34">
        <f t="shared" ref="A2341:I2341" si="1642">+A1641</f>
        <v>44147.863304027778</v>
      </c>
      <c r="B2341" s="35" t="str">
        <f t="shared" si="1642"/>
        <v>gabrielapaezintel@gmail.com</v>
      </c>
      <c r="C2341" s="35" t="str">
        <f t="shared" si="1642"/>
        <v>1 de 1</v>
      </c>
      <c r="D2341" s="35" t="str">
        <f t="shared" si="1642"/>
        <v>Coloquios/Talleres/etc</v>
      </c>
      <c r="E2341" s="36" t="str">
        <f t="shared" si="1642"/>
        <v>10/11</v>
      </c>
      <c r="F2341" s="37" t="str">
        <f t="shared" si="1642"/>
        <v>Ciencias de la Educación</v>
      </c>
      <c r="G2341" s="35" t="str">
        <f t="shared" si="1642"/>
        <v>3°</v>
      </c>
      <c r="H2341" s="37" t="str">
        <f t="shared" si="1642"/>
        <v>Didáctica de la Educación Polimodal y de la Educación Superior</v>
      </c>
      <c r="I2341" s="35" t="str">
        <f t="shared" si="1642"/>
        <v>-</v>
      </c>
      <c r="J2341" s="37">
        <f>'Coloquios2020 - Notas finales '!Y241</f>
        <v>0</v>
      </c>
      <c r="K2341" s="35">
        <f>'Coloquios2020 - Notas finales '!Z241</f>
        <v>0</v>
      </c>
      <c r="L2341" s="35">
        <f>'Coloquios2020 - Notas finales '!AA241</f>
        <v>0</v>
      </c>
      <c r="M2341" s="35">
        <f>'Coloquios2020 - Notas finales '!AB241</f>
        <v>0</v>
      </c>
      <c r="N2341" s="38">
        <f>'Coloquios2020 - Notas finales '!AC241</f>
        <v>0</v>
      </c>
    </row>
    <row r="2342" spans="1:14" x14ac:dyDescent="0.2">
      <c r="A2342" s="34">
        <f t="shared" ref="A2342:I2342" si="1643">+A1642</f>
        <v>44147.869108020837</v>
      </c>
      <c r="B2342" s="35" t="str">
        <f t="shared" si="1643"/>
        <v>verocapora@gmail.com</v>
      </c>
      <c r="C2342" s="35" t="str">
        <f t="shared" si="1643"/>
        <v>1 de 1</v>
      </c>
      <c r="D2342" s="35" t="str">
        <f t="shared" si="1643"/>
        <v>Coloquios/Talleres/etc</v>
      </c>
      <c r="E2342" s="36" t="str">
        <f t="shared" si="1643"/>
        <v>12/11</v>
      </c>
      <c r="F2342" s="37" t="str">
        <f t="shared" si="1643"/>
        <v>Educación Inicial</v>
      </c>
      <c r="G2342" s="35" t="str">
        <f t="shared" si="1643"/>
        <v>2°</v>
      </c>
      <c r="H2342" s="37" t="str">
        <f t="shared" si="1643"/>
        <v>Educación Y Conocimiento</v>
      </c>
      <c r="I2342" s="35" t="str">
        <f t="shared" si="1643"/>
        <v>-</v>
      </c>
      <c r="J2342" s="37" t="str">
        <f>'Coloquios2020 - Notas finales '!Y242</f>
        <v>Bongiorno, Daniela</v>
      </c>
      <c r="K2342" s="35">
        <f>'Coloquios2020 - Notas finales '!Z242</f>
        <v>43286849</v>
      </c>
      <c r="L2342" s="35">
        <f>'Coloquios2020 - Notas finales '!AA242</f>
        <v>8</v>
      </c>
      <c r="M2342" s="35">
        <f>'Coloquios2020 - Notas finales '!AB242</f>
        <v>8</v>
      </c>
      <c r="N2342" s="38">
        <f>'Coloquios2020 - Notas finales '!AC242</f>
        <v>8</v>
      </c>
    </row>
    <row r="2343" spans="1:14" hidden="1" x14ac:dyDescent="0.2">
      <c r="A2343" s="34">
        <f t="shared" ref="A2343:I2343" si="1644">+A1643</f>
        <v>44147.876606423612</v>
      </c>
      <c r="B2343" s="35" t="str">
        <f t="shared" si="1644"/>
        <v>sparedes1608@hotmail.com</v>
      </c>
      <c r="C2343" s="35" t="str">
        <f t="shared" si="1644"/>
        <v>1 de 1</v>
      </c>
      <c r="D2343" s="35" t="str">
        <f t="shared" si="1644"/>
        <v>Coloquios/Talleres/etc</v>
      </c>
      <c r="E2343" s="36" t="str">
        <f t="shared" si="1644"/>
        <v>12/11</v>
      </c>
      <c r="F2343" s="37" t="str">
        <f t="shared" si="1644"/>
        <v>Educación Primaria</v>
      </c>
      <c r="G2343" s="35" t="str">
        <f t="shared" si="1644"/>
        <v>4° "A"</v>
      </c>
      <c r="H2343" s="37" t="str">
        <f t="shared" si="1644"/>
        <v>Taller de práctica IV</v>
      </c>
      <c r="I2343" s="35" t="str">
        <f t="shared" si="1644"/>
        <v>-</v>
      </c>
      <c r="J2343" s="37">
        <f>'Coloquios2020 - Notas finales '!Y243</f>
        <v>0</v>
      </c>
      <c r="K2343" s="35">
        <f>'Coloquios2020 - Notas finales '!Z243</f>
        <v>0</v>
      </c>
      <c r="L2343" s="35">
        <f>'Coloquios2020 - Notas finales '!AA243</f>
        <v>0</v>
      </c>
      <c r="M2343" s="35">
        <f>'Coloquios2020 - Notas finales '!AB243</f>
        <v>0</v>
      </c>
      <c r="N2343" s="38">
        <f>'Coloquios2020 - Notas finales '!AC243</f>
        <v>0</v>
      </c>
    </row>
    <row r="2344" spans="1:14" x14ac:dyDescent="0.2">
      <c r="A2344" s="34">
        <f t="shared" ref="A2344:I2344" si="1645">+A1644</f>
        <v>44147.878780983796</v>
      </c>
      <c r="B2344" s="35" t="str">
        <f t="shared" si="1645"/>
        <v>fabianaromagnoni@gmail.com</v>
      </c>
      <c r="C2344" s="35" t="str">
        <f t="shared" si="1645"/>
        <v>1 de 1</v>
      </c>
      <c r="D2344" s="35" t="str">
        <f t="shared" si="1645"/>
        <v>Coloquios/Talleres/etc</v>
      </c>
      <c r="E2344" s="36" t="str">
        <f t="shared" si="1645"/>
        <v>12/11</v>
      </c>
      <c r="F2344" s="37" t="str">
        <f t="shared" si="1645"/>
        <v>Educación Primaria</v>
      </c>
      <c r="G2344" s="35" t="str">
        <f t="shared" si="1645"/>
        <v>1° "B"</v>
      </c>
      <c r="H2344" s="37" t="str">
        <f t="shared" si="1645"/>
        <v>Psicología y Educación</v>
      </c>
      <c r="I2344" s="35" t="str">
        <f t="shared" si="1645"/>
        <v>-</v>
      </c>
      <c r="J2344" s="37" t="str">
        <f>'Coloquios2020 - Notas finales '!Y244</f>
        <v>Korkes, Lara</v>
      </c>
      <c r="K2344" s="35">
        <f>'Coloquios2020 - Notas finales '!Z244</f>
        <v>38819143</v>
      </c>
      <c r="L2344" s="35">
        <f>'Coloquios2020 - Notas finales '!AA244</f>
        <v>8</v>
      </c>
      <c r="M2344" s="35" t="str">
        <f>'Coloquios2020 - Notas finales '!AB244</f>
        <v>No se tomó escrito</v>
      </c>
      <c r="N2344" s="38">
        <f>'Coloquios2020 - Notas finales '!AC244</f>
        <v>8</v>
      </c>
    </row>
    <row r="2345" spans="1:14" x14ac:dyDescent="0.2">
      <c r="A2345" s="34">
        <f t="shared" ref="A2345:I2345" si="1646">+A1645</f>
        <v>44147.883765520834</v>
      </c>
      <c r="B2345" s="35" t="str">
        <f t="shared" si="1646"/>
        <v>jorgelinaotegui@hotmail.com</v>
      </c>
      <c r="C2345" s="35" t="str">
        <f t="shared" si="1646"/>
        <v>1 de 2</v>
      </c>
      <c r="D2345" s="35" t="str">
        <f t="shared" si="1646"/>
        <v>Coloquios/Talleres/etc</v>
      </c>
      <c r="E2345" s="36" t="str">
        <f t="shared" si="1646"/>
        <v>12/11</v>
      </c>
      <c r="F2345" s="37" t="str">
        <f t="shared" si="1646"/>
        <v>Artes Visuales</v>
      </c>
      <c r="G2345" s="35" t="str">
        <f t="shared" si="1646"/>
        <v>3°</v>
      </c>
      <c r="H2345" s="37" t="str">
        <f t="shared" si="1646"/>
        <v>Producción en el Espacio Escultura III</v>
      </c>
      <c r="I2345" s="35" t="str">
        <f t="shared" si="1646"/>
        <v>-</v>
      </c>
      <c r="J2345" s="37" t="str">
        <f>'Coloquios2020 - Notas finales '!Y245</f>
        <v>Bustamante Nahuel Ezequiel</v>
      </c>
      <c r="K2345" s="35">
        <f>'Coloquios2020 - Notas finales '!Z245</f>
        <v>40556385</v>
      </c>
      <c r="L2345" s="35">
        <f>'Coloquios2020 - Notas finales '!AA245</f>
        <v>10</v>
      </c>
      <c r="M2345" s="35">
        <f>'Coloquios2020 - Notas finales '!AB245</f>
        <v>10</v>
      </c>
      <c r="N2345" s="38">
        <f>'Coloquios2020 - Notas finales '!AC245</f>
        <v>10</v>
      </c>
    </row>
    <row r="2346" spans="1:14" x14ac:dyDescent="0.2">
      <c r="A2346" s="34">
        <f t="shared" ref="A2346:I2346" si="1647">+A1646</f>
        <v>44147.884550798612</v>
      </c>
      <c r="B2346" s="35" t="str">
        <f t="shared" si="1647"/>
        <v>mfs2381@gmail.com</v>
      </c>
      <c r="C2346" s="35" t="str">
        <f t="shared" si="1647"/>
        <v>1 de 1</v>
      </c>
      <c r="D2346" s="35" t="str">
        <f t="shared" si="1647"/>
        <v>Coloquios/Talleres/etc</v>
      </c>
      <c r="E2346" s="36" t="str">
        <f t="shared" si="1647"/>
        <v>12/11</v>
      </c>
      <c r="F2346" s="37" t="str">
        <f t="shared" si="1647"/>
        <v>Artes Visuales</v>
      </c>
      <c r="G2346" s="35" t="str">
        <f t="shared" si="1647"/>
        <v>3°</v>
      </c>
      <c r="H2346" s="37" t="str">
        <f t="shared" si="1647"/>
        <v>Didáctica de las Artes Visuales</v>
      </c>
      <c r="I2346" s="35" t="str">
        <f t="shared" si="1647"/>
        <v>-</v>
      </c>
      <c r="J2346" s="37" t="str">
        <f>'Coloquios2020 - Notas finales '!Y246</f>
        <v>Cornejo, Alfredo</v>
      </c>
      <c r="K2346" s="35">
        <f>'Coloquios2020 - Notas finales '!Z246</f>
        <v>36576489</v>
      </c>
      <c r="L2346" s="35">
        <f>'Coloquios2020 - Notas finales '!AA246</f>
        <v>9</v>
      </c>
      <c r="M2346" s="35">
        <f>'Coloquios2020 - Notas finales '!AB246</f>
        <v>0</v>
      </c>
      <c r="N2346" s="38">
        <f>'Coloquios2020 - Notas finales '!AC246</f>
        <v>9</v>
      </c>
    </row>
    <row r="2347" spans="1:14" hidden="1" x14ac:dyDescent="0.2">
      <c r="A2347" s="34">
        <f t="shared" ref="A2347:I2347" si="1648">+A1647</f>
        <v>44147.890141655094</v>
      </c>
      <c r="B2347" s="35" t="str">
        <f t="shared" si="1648"/>
        <v>mfs2381@gmail.com.ar</v>
      </c>
      <c r="C2347" s="35" t="str">
        <f t="shared" si="1648"/>
        <v>1 de 1</v>
      </c>
      <c r="D2347" s="35" t="str">
        <f t="shared" si="1648"/>
        <v>Coloquios/Talleres/etc</v>
      </c>
      <c r="E2347" s="36" t="str">
        <f t="shared" si="1648"/>
        <v>12/11</v>
      </c>
      <c r="F2347" s="37" t="str">
        <f t="shared" si="1648"/>
        <v>Educación Primaria</v>
      </c>
      <c r="G2347" s="35" t="str">
        <f t="shared" si="1648"/>
        <v>4° "B"</v>
      </c>
      <c r="H2347" s="37" t="str">
        <f t="shared" si="1648"/>
        <v>Taller de Práctica IV</v>
      </c>
      <c r="I2347" s="35" t="str">
        <f t="shared" si="1648"/>
        <v>-</v>
      </c>
      <c r="J2347" s="37">
        <f>'Coloquios2020 - Notas finales '!Y247</f>
        <v>0</v>
      </c>
      <c r="K2347" s="35">
        <f>'Coloquios2020 - Notas finales '!Z247</f>
        <v>0</v>
      </c>
      <c r="L2347" s="35">
        <f>'Coloquios2020 - Notas finales '!AA247</f>
        <v>0</v>
      </c>
      <c r="M2347" s="35">
        <f>'Coloquios2020 - Notas finales '!AB247</f>
        <v>0</v>
      </c>
      <c r="N2347" s="38">
        <f>'Coloquios2020 - Notas finales '!AC247</f>
        <v>0</v>
      </c>
    </row>
    <row r="2348" spans="1:14" hidden="1" x14ac:dyDescent="0.2">
      <c r="A2348" s="34">
        <f t="shared" ref="A2348:I2348" si="1649">+A1648</f>
        <v>44147.890755208333</v>
      </c>
      <c r="B2348" s="35" t="str">
        <f t="shared" si="1649"/>
        <v>vivibgomez@gmail.com</v>
      </c>
      <c r="C2348" s="35" t="str">
        <f t="shared" si="1649"/>
        <v>1 de 1</v>
      </c>
      <c r="D2348" s="35" t="str">
        <f t="shared" si="1649"/>
        <v>Coloquios/Talleres/etc</v>
      </c>
      <c r="E2348" s="36" t="str">
        <f t="shared" si="1649"/>
        <v>12/11</v>
      </c>
      <c r="F2348" s="37" t="str">
        <f t="shared" si="1649"/>
        <v>Geografía</v>
      </c>
      <c r="G2348" s="35" t="str">
        <f t="shared" si="1649"/>
        <v>3°</v>
      </c>
      <c r="H2348" s="37" t="str">
        <f t="shared" si="1649"/>
        <v>Didáctica de la Geografía II</v>
      </c>
      <c r="I2348" s="35" t="str">
        <f t="shared" si="1649"/>
        <v>-</v>
      </c>
      <c r="J2348" s="37">
        <f>'Coloquios2020 - Notas finales '!Y248</f>
        <v>0</v>
      </c>
      <c r="K2348" s="35">
        <f>'Coloquios2020 - Notas finales '!Z248</f>
        <v>0</v>
      </c>
      <c r="L2348" s="35">
        <f>'Coloquios2020 - Notas finales '!AA248</f>
        <v>0</v>
      </c>
      <c r="M2348" s="35">
        <f>'Coloquios2020 - Notas finales '!AB248</f>
        <v>0</v>
      </c>
      <c r="N2348" s="38">
        <f>'Coloquios2020 - Notas finales '!AC248</f>
        <v>0</v>
      </c>
    </row>
    <row r="2349" spans="1:14" x14ac:dyDescent="0.2">
      <c r="A2349" s="34">
        <f t="shared" ref="A2349:I2349" si="1650">+A1649</f>
        <v>44147.893010300926</v>
      </c>
      <c r="B2349" s="35" t="str">
        <f t="shared" si="1650"/>
        <v>marcelaevarodriguez@hotmail.com.ar</v>
      </c>
      <c r="C2349" s="35" t="str">
        <f t="shared" si="1650"/>
        <v>2 de 2</v>
      </c>
      <c r="D2349" s="35" t="str">
        <f t="shared" si="1650"/>
        <v>Coloquios/Talleres/etc</v>
      </c>
      <c r="E2349" s="36" t="str">
        <f t="shared" si="1650"/>
        <v>12/11</v>
      </c>
      <c r="F2349" s="37" t="str">
        <f t="shared" si="1650"/>
        <v>Educación Especial</v>
      </c>
      <c r="G2349" s="35" t="str">
        <f t="shared" si="1650"/>
        <v>4°</v>
      </c>
      <c r="H2349" s="37" t="str">
        <f t="shared" si="1650"/>
        <v>Psicología Social</v>
      </c>
      <c r="I2349" s="35" t="str">
        <f t="shared" si="1650"/>
        <v>-</v>
      </c>
      <c r="J2349" s="37" t="str">
        <f>'Coloquios2020 - Notas finales '!Y249</f>
        <v>Jordan Daiana</v>
      </c>
      <c r="K2349" s="35">
        <f>'Coloquios2020 - Notas finales '!Z249</f>
        <v>35644495</v>
      </c>
      <c r="L2349" s="35">
        <f>'Coloquios2020 - Notas finales '!AA249</f>
        <v>9</v>
      </c>
      <c r="M2349" s="35" t="str">
        <f>'Coloquios2020 - Notas finales '!AB249</f>
        <v>No se tomó escrito</v>
      </c>
      <c r="N2349" s="38">
        <f>'Coloquios2020 - Notas finales '!AC249</f>
        <v>9</v>
      </c>
    </row>
    <row r="2350" spans="1:14" x14ac:dyDescent="0.2">
      <c r="A2350" s="34">
        <f t="shared" ref="A2350:I2350" si="1651">+A1650</f>
        <v>44147.90234912037</v>
      </c>
      <c r="B2350" s="35" t="str">
        <f t="shared" si="1651"/>
        <v>efedeaiequis@gmail.com</v>
      </c>
      <c r="C2350" s="35" t="str">
        <f t="shared" si="1651"/>
        <v>1 de 1</v>
      </c>
      <c r="D2350" s="35" t="str">
        <f t="shared" si="1651"/>
        <v>Coloquios/Talleres/etc</v>
      </c>
      <c r="E2350" s="36" t="str">
        <f t="shared" si="1651"/>
        <v>12/11</v>
      </c>
      <c r="F2350" s="37" t="str">
        <f t="shared" si="1651"/>
        <v>Educación Especial</v>
      </c>
      <c r="G2350" s="35" t="str">
        <f t="shared" si="1651"/>
        <v>2°</v>
      </c>
      <c r="H2350" s="37" t="str">
        <f t="shared" si="1651"/>
        <v>Disfunciones Neurogenéticas</v>
      </c>
      <c r="I2350" s="35" t="str">
        <f t="shared" si="1651"/>
        <v>-</v>
      </c>
      <c r="J2350" s="37" t="str">
        <f>'Coloquios2020 - Notas finales '!Y250</f>
        <v>Fantasía María Silvana</v>
      </c>
      <c r="K2350" s="35">
        <f>'Coloquios2020 - Notas finales '!Z250</f>
        <v>23062863</v>
      </c>
      <c r="L2350" s="35">
        <f>'Coloquios2020 - Notas finales '!AA250</f>
        <v>10</v>
      </c>
      <c r="M2350" s="35" t="str">
        <f>'Coloquios2020 - Notas finales '!AB250</f>
        <v>No se tomó escrito</v>
      </c>
      <c r="N2350" s="38">
        <f>'Coloquios2020 - Notas finales '!AC250</f>
        <v>10</v>
      </c>
    </row>
    <row r="2351" spans="1:14" x14ac:dyDescent="0.2">
      <c r="A2351" s="34">
        <f t="shared" ref="A2351:I2351" si="1652">+A1651</f>
        <v>44147.90367097222</v>
      </c>
      <c r="B2351" s="35" t="str">
        <f t="shared" si="1652"/>
        <v>ingenieroandreszarich@gmail.com</v>
      </c>
      <c r="C2351" s="35" t="str">
        <f t="shared" si="1652"/>
        <v>1 de 1</v>
      </c>
      <c r="D2351" s="35" t="str">
        <f t="shared" si="1652"/>
        <v>Coloquios/Talleres/etc</v>
      </c>
      <c r="E2351" s="36" t="str">
        <f t="shared" si="1652"/>
        <v>10/11</v>
      </c>
      <c r="F2351" s="37" t="str">
        <f t="shared" si="1652"/>
        <v>Energías Renovables</v>
      </c>
      <c r="G2351" s="35" t="str">
        <f t="shared" si="1652"/>
        <v>2°</v>
      </c>
      <c r="H2351" s="37" t="str">
        <f t="shared" si="1652"/>
        <v>Energía de Biomasa</v>
      </c>
      <c r="I2351" s="35" t="str">
        <f t="shared" si="1652"/>
        <v>-</v>
      </c>
      <c r="J2351" s="37" t="str">
        <f>'Coloquios2020 - Notas finales '!Y251</f>
        <v>Melián Quimey Jorge</v>
      </c>
      <c r="K2351" s="35">
        <f>'Coloquios2020 - Notas finales '!Z251</f>
        <v>40905781</v>
      </c>
      <c r="L2351" s="35">
        <f>'Coloquios2020 - Notas finales '!AA251</f>
        <v>8</v>
      </c>
      <c r="M2351" s="35">
        <f>'Coloquios2020 - Notas finales '!AB251</f>
        <v>8</v>
      </c>
      <c r="N2351" s="38">
        <f>'Coloquios2020 - Notas finales '!AC251</f>
        <v>8</v>
      </c>
    </row>
    <row r="2352" spans="1:14" hidden="1" x14ac:dyDescent="0.2">
      <c r="A2352" s="34">
        <f t="shared" ref="A2352:I2352" si="1653">+A1652</f>
        <v>44147.903727893514</v>
      </c>
      <c r="B2352" s="35" t="str">
        <f t="shared" si="1653"/>
        <v>verocapora@gmail.com</v>
      </c>
      <c r="C2352" s="35" t="str">
        <f t="shared" si="1653"/>
        <v>1 de 1</v>
      </c>
      <c r="D2352" s="35" t="str">
        <f t="shared" si="1653"/>
        <v>Coloquios/Talleres/etc</v>
      </c>
      <c r="E2352" s="36" t="str">
        <f t="shared" si="1653"/>
        <v>12/11</v>
      </c>
      <c r="F2352" s="37" t="str">
        <f t="shared" si="1653"/>
        <v>Educación Inicial</v>
      </c>
      <c r="G2352" s="35" t="str">
        <f t="shared" si="1653"/>
        <v>2°</v>
      </c>
      <c r="H2352" s="37" t="str">
        <f t="shared" si="1653"/>
        <v>Educación y Conocimiento</v>
      </c>
      <c r="I2352" s="35" t="str">
        <f t="shared" si="1653"/>
        <v>-</v>
      </c>
      <c r="J2352" s="37">
        <f>'Coloquios2020 - Notas finales '!Y252</f>
        <v>0</v>
      </c>
      <c r="K2352" s="35">
        <f>'Coloquios2020 - Notas finales '!Z252</f>
        <v>0</v>
      </c>
      <c r="L2352" s="35">
        <f>'Coloquios2020 - Notas finales '!AA252</f>
        <v>0</v>
      </c>
      <c r="M2352" s="35">
        <f>'Coloquios2020 - Notas finales '!AB252</f>
        <v>0</v>
      </c>
      <c r="N2352" s="38">
        <f>'Coloquios2020 - Notas finales '!AC252</f>
        <v>0</v>
      </c>
    </row>
    <row r="2353" spans="1:14" hidden="1" x14ac:dyDescent="0.2">
      <c r="A2353" s="34">
        <f t="shared" ref="A2353:I2353" si="1654">+A1653</f>
        <v>44147.905589490736</v>
      </c>
      <c r="B2353" s="35" t="str">
        <f t="shared" si="1654"/>
        <v>mfs2381@gmail.com</v>
      </c>
      <c r="C2353" s="35" t="str">
        <f t="shared" si="1654"/>
        <v>1 de 1</v>
      </c>
      <c r="D2353" s="35" t="str">
        <f t="shared" si="1654"/>
        <v>Coloquios/Talleres/etc</v>
      </c>
      <c r="E2353" s="36" t="str">
        <f t="shared" si="1654"/>
        <v>12/11</v>
      </c>
      <c r="F2353" s="37" t="str">
        <f t="shared" si="1654"/>
        <v>Educación Primaria</v>
      </c>
      <c r="G2353" s="35" t="str">
        <f t="shared" si="1654"/>
        <v>4° "B"</v>
      </c>
      <c r="H2353" s="37" t="str">
        <f t="shared" si="1654"/>
        <v>Taller de Práctica Docente IV</v>
      </c>
      <c r="I2353" s="35" t="str">
        <f t="shared" si="1654"/>
        <v>-</v>
      </c>
      <c r="J2353" s="37">
        <f>'Coloquios2020 - Notas finales '!Y253</f>
        <v>0</v>
      </c>
      <c r="K2353" s="35">
        <f>'Coloquios2020 - Notas finales '!Z253</f>
        <v>0</v>
      </c>
      <c r="L2353" s="35">
        <f>'Coloquios2020 - Notas finales '!AA253</f>
        <v>0</v>
      </c>
      <c r="M2353" s="35">
        <f>'Coloquios2020 - Notas finales '!AB253</f>
        <v>0</v>
      </c>
      <c r="N2353" s="38">
        <f>'Coloquios2020 - Notas finales '!AC253</f>
        <v>0</v>
      </c>
    </row>
    <row r="2354" spans="1:14" x14ac:dyDescent="0.2">
      <c r="A2354" s="34">
        <f t="shared" ref="A2354:I2354" si="1655">+A1654</f>
        <v>44147.906549537038</v>
      </c>
      <c r="B2354" s="35" t="str">
        <f t="shared" si="1655"/>
        <v>jorgelinaotegui@hotmail.com</v>
      </c>
      <c r="C2354" s="35" t="str">
        <f t="shared" si="1655"/>
        <v>1 de 2</v>
      </c>
      <c r="D2354" s="35" t="str">
        <f t="shared" si="1655"/>
        <v>Coloquios/Talleres/etc</v>
      </c>
      <c r="E2354" s="36" t="str">
        <f t="shared" si="1655"/>
        <v>12/11</v>
      </c>
      <c r="F2354" s="37" t="str">
        <f t="shared" si="1655"/>
        <v>Artes Visuales</v>
      </c>
      <c r="G2354" s="35" t="str">
        <f t="shared" si="1655"/>
        <v>3°</v>
      </c>
      <c r="H2354" s="37" t="str">
        <f t="shared" si="1655"/>
        <v>Producción en el Espacio Cerámica III</v>
      </c>
      <c r="I2354" s="35" t="str">
        <f t="shared" si="1655"/>
        <v>-</v>
      </c>
      <c r="J2354" s="37" t="str">
        <f>'Coloquios2020 - Notas finales '!Y254</f>
        <v>Budassi Giuliana</v>
      </c>
      <c r="K2354" s="35">
        <f>'Coloquios2020 - Notas finales '!Z254</f>
        <v>41942884</v>
      </c>
      <c r="L2354" s="35">
        <f>'Coloquios2020 - Notas finales '!AA254</f>
        <v>10</v>
      </c>
      <c r="M2354" s="35">
        <f>'Coloquios2020 - Notas finales '!AB254</f>
        <v>10</v>
      </c>
      <c r="N2354" s="38">
        <f>'Coloquios2020 - Notas finales '!AC254</f>
        <v>10</v>
      </c>
    </row>
    <row r="2355" spans="1:14" hidden="1" x14ac:dyDescent="0.2">
      <c r="A2355" s="34">
        <f t="shared" ref="A2355:I2355" si="1656">+A1655</f>
        <v>44147.90942084491</v>
      </c>
      <c r="B2355" s="35" t="str">
        <f t="shared" si="1656"/>
        <v>verocapora@gmail.com</v>
      </c>
      <c r="C2355" s="35" t="str">
        <f t="shared" si="1656"/>
        <v>1 de 1</v>
      </c>
      <c r="D2355" s="35" t="str">
        <f t="shared" si="1656"/>
        <v>Coloquios/Talleres/etc</v>
      </c>
      <c r="E2355" s="36" t="str">
        <f t="shared" si="1656"/>
        <v>12/11</v>
      </c>
      <c r="F2355" s="37" t="str">
        <f t="shared" si="1656"/>
        <v>Educación Primaria</v>
      </c>
      <c r="G2355" s="35" t="str">
        <f t="shared" si="1656"/>
        <v>2° "A"</v>
      </c>
      <c r="H2355" s="37" t="str">
        <f t="shared" si="1656"/>
        <v>Educación y Conocimiento</v>
      </c>
      <c r="I2355" s="35" t="str">
        <f t="shared" si="1656"/>
        <v>-</v>
      </c>
      <c r="J2355" s="37">
        <f>'Coloquios2020 - Notas finales '!Y255</f>
        <v>0</v>
      </c>
      <c r="K2355" s="35">
        <f>'Coloquios2020 - Notas finales '!Z255</f>
        <v>0</v>
      </c>
      <c r="L2355" s="35">
        <f>'Coloquios2020 - Notas finales '!AA255</f>
        <v>0</v>
      </c>
      <c r="M2355" s="35">
        <f>'Coloquios2020 - Notas finales '!AB255</f>
        <v>0</v>
      </c>
      <c r="N2355" s="38">
        <f>'Coloquios2020 - Notas finales '!AC255</f>
        <v>0</v>
      </c>
    </row>
    <row r="2356" spans="1:14" x14ac:dyDescent="0.2">
      <c r="A2356" s="34">
        <f t="shared" ref="A2356:I2356" si="1657">+A1656</f>
        <v>44147.911987256943</v>
      </c>
      <c r="B2356" s="35" t="str">
        <f t="shared" si="1657"/>
        <v>alancaynancycami@yahoo.es</v>
      </c>
      <c r="C2356" s="35">
        <f t="shared" si="1657"/>
        <v>0</v>
      </c>
      <c r="D2356" s="35" t="str">
        <f t="shared" si="1657"/>
        <v>Coloquios/Talleres/etc</v>
      </c>
      <c r="E2356" s="36" t="str">
        <f t="shared" si="1657"/>
        <v>11/12</v>
      </c>
      <c r="F2356" s="37" t="str">
        <f t="shared" si="1657"/>
        <v>Ciencias de la Educación</v>
      </c>
      <c r="G2356" s="35" t="str">
        <f t="shared" si="1657"/>
        <v>3°</v>
      </c>
      <c r="H2356" s="37" t="str">
        <f t="shared" si="1657"/>
        <v>PSICOLOGÍA INSTITUCIONAL</v>
      </c>
      <c r="I2356" s="35" t="str">
        <f t="shared" si="1657"/>
        <v>-</v>
      </c>
      <c r="J2356" s="37" t="str">
        <f>'Coloquios2020 - Notas finales '!Y256</f>
        <v>ARELLANO BERNARDO ELIAS</v>
      </c>
      <c r="K2356" s="35">
        <f>'Coloquios2020 - Notas finales '!Z256</f>
        <v>38902298</v>
      </c>
      <c r="L2356" s="35">
        <f>'Coloquios2020 - Notas finales '!AA256</f>
        <v>10</v>
      </c>
      <c r="M2356" s="35">
        <f>'Coloquios2020 - Notas finales '!AB256</f>
        <v>10</v>
      </c>
      <c r="N2356" s="38">
        <f>'Coloquios2020 - Notas finales '!AC256</f>
        <v>10</v>
      </c>
    </row>
    <row r="2357" spans="1:14" x14ac:dyDescent="0.2">
      <c r="A2357" s="34">
        <f t="shared" ref="A2357:I2357" si="1658">+A1657</f>
        <v>44147.913838252316</v>
      </c>
      <c r="B2357" s="35" t="str">
        <f t="shared" si="1658"/>
        <v>mfs2381@gmail.com</v>
      </c>
      <c r="C2357" s="35" t="str">
        <f t="shared" si="1658"/>
        <v>1 de 1</v>
      </c>
      <c r="D2357" s="35" t="str">
        <f t="shared" si="1658"/>
        <v>Coloquios/Talleres/etc</v>
      </c>
      <c r="E2357" s="36" t="str">
        <f t="shared" si="1658"/>
        <v>12/11</v>
      </c>
      <c r="F2357" s="37" t="str">
        <f t="shared" si="1658"/>
        <v>Artes Visuales</v>
      </c>
      <c r="G2357" s="35" t="str">
        <f t="shared" si="1658"/>
        <v>3°</v>
      </c>
      <c r="H2357" s="37" t="str">
        <f t="shared" si="1658"/>
        <v>Didáctica de la Artes Visuales II</v>
      </c>
      <c r="I2357" s="35" t="str">
        <f t="shared" si="1658"/>
        <v>-</v>
      </c>
      <c r="J2357" s="37" t="str">
        <f>'Coloquios2020 - Notas finales '!Y257</f>
        <v>Cornejo, Alfredo</v>
      </c>
      <c r="K2357" s="35">
        <f>'Coloquios2020 - Notas finales '!Z257</f>
        <v>36576489</v>
      </c>
      <c r="L2357" s="35">
        <f>'Coloquios2020 - Notas finales '!AA257</f>
        <v>9</v>
      </c>
      <c r="M2357" s="35" t="str">
        <f>'Coloquios2020 - Notas finales '!AB257</f>
        <v>No se tomó escrito</v>
      </c>
      <c r="N2357" s="38">
        <f>'Coloquios2020 - Notas finales '!AC257</f>
        <v>9</v>
      </c>
    </row>
    <row r="2358" spans="1:14" x14ac:dyDescent="0.2">
      <c r="A2358" s="34">
        <f t="shared" ref="A2358:I2358" si="1659">+A1658</f>
        <v>44147.914550555557</v>
      </c>
      <c r="B2358" s="35" t="str">
        <f t="shared" si="1659"/>
        <v>saltuna44@hotmail.com</v>
      </c>
      <c r="C2358" s="35" t="str">
        <f t="shared" si="1659"/>
        <v>2 de 2</v>
      </c>
      <c r="D2358" s="35" t="str">
        <f t="shared" si="1659"/>
        <v>Coloquios/Talleres/etc</v>
      </c>
      <c r="E2358" s="36" t="str">
        <f t="shared" si="1659"/>
        <v>12/11</v>
      </c>
      <c r="F2358" s="37" t="str">
        <f t="shared" si="1659"/>
        <v>Educación Especial</v>
      </c>
      <c r="G2358" s="35" t="str">
        <f t="shared" si="1659"/>
        <v>1°</v>
      </c>
      <c r="H2358" s="37" t="str">
        <f t="shared" si="1659"/>
        <v>Biología, Genética y Neuroendocrina</v>
      </c>
      <c r="I2358" s="35" t="str">
        <f t="shared" si="1659"/>
        <v>-</v>
      </c>
      <c r="J2358" s="37" t="str">
        <f>'Coloquios2020 - Notas finales '!Y258</f>
        <v>Azcurra, Victoria</v>
      </c>
      <c r="K2358" s="35">
        <f>'Coloquios2020 - Notas finales '!Z258</f>
        <v>43579460</v>
      </c>
      <c r="L2358" s="35">
        <f>'Coloquios2020 - Notas finales '!AA258</f>
        <v>10</v>
      </c>
      <c r="M2358" s="35" t="str">
        <f>'Coloquios2020 - Notas finales '!AB258</f>
        <v>No se tomó escrito</v>
      </c>
      <c r="N2358" s="38">
        <f>'Coloquios2020 - Notas finales '!AC258</f>
        <v>10</v>
      </c>
    </row>
    <row r="2359" spans="1:14" hidden="1" x14ac:dyDescent="0.2">
      <c r="A2359" s="34">
        <f t="shared" ref="A2359:I2359" si="1660">+A1659</f>
        <v>44147.91934886574</v>
      </c>
      <c r="B2359" s="35" t="str">
        <f t="shared" si="1660"/>
        <v>valerialauretti4@gmail.com</v>
      </c>
      <c r="C2359" s="35" t="str">
        <f t="shared" si="1660"/>
        <v>1 de 1</v>
      </c>
      <c r="D2359" s="35" t="str">
        <f t="shared" si="1660"/>
        <v>Coloquios/Talleres/etc</v>
      </c>
      <c r="E2359" s="36" t="str">
        <f t="shared" si="1660"/>
        <v>12/11</v>
      </c>
      <c r="F2359" s="37" t="str">
        <f t="shared" si="1660"/>
        <v>Educación Inicial</v>
      </c>
      <c r="G2359" s="35" t="str">
        <f t="shared" si="1660"/>
        <v>1°</v>
      </c>
      <c r="H2359" s="37" t="str">
        <f t="shared" si="1660"/>
        <v>Sociología de la educación</v>
      </c>
      <c r="I2359" s="35" t="str">
        <f t="shared" si="1660"/>
        <v>-</v>
      </c>
      <c r="J2359" s="37">
        <f>'Coloquios2020 - Notas finales '!Y259</f>
        <v>0</v>
      </c>
      <c r="K2359" s="35">
        <f>'Coloquios2020 - Notas finales '!Z259</f>
        <v>0</v>
      </c>
      <c r="L2359" s="35">
        <f>'Coloquios2020 - Notas finales '!AA259</f>
        <v>0</v>
      </c>
      <c r="M2359" s="35">
        <f>'Coloquios2020 - Notas finales '!AB259</f>
        <v>0</v>
      </c>
      <c r="N2359" s="38">
        <f>'Coloquios2020 - Notas finales '!AC259</f>
        <v>0</v>
      </c>
    </row>
    <row r="2360" spans="1:14" hidden="1" x14ac:dyDescent="0.2">
      <c r="A2360" s="34">
        <f t="shared" ref="A2360:I2360" si="1661">+A1660</f>
        <v>44147.919430312497</v>
      </c>
      <c r="B2360" s="35" t="str">
        <f t="shared" si="1661"/>
        <v>saltuna44@hotmail.com</v>
      </c>
      <c r="C2360" s="35" t="str">
        <f t="shared" si="1661"/>
        <v>1 de 1</v>
      </c>
      <c r="D2360" s="35" t="str">
        <f t="shared" si="1661"/>
        <v>Coloquios/Talleres/etc</v>
      </c>
      <c r="E2360" s="36" t="str">
        <f t="shared" si="1661"/>
        <v>12/12</v>
      </c>
      <c r="F2360" s="37" t="str">
        <f t="shared" si="1661"/>
        <v>Biología</v>
      </c>
      <c r="G2360" s="35" t="str">
        <f t="shared" si="1661"/>
        <v>1°</v>
      </c>
      <c r="H2360" s="37" t="str">
        <f t="shared" si="1661"/>
        <v>Biología I</v>
      </c>
      <c r="I2360" s="35" t="str">
        <f t="shared" si="1661"/>
        <v>-</v>
      </c>
      <c r="J2360" s="37">
        <f>'Coloquios2020 - Notas finales '!Y260</f>
        <v>0</v>
      </c>
      <c r="K2360" s="35">
        <f>'Coloquios2020 - Notas finales '!Z260</f>
        <v>0</v>
      </c>
      <c r="L2360" s="35">
        <f>'Coloquios2020 - Notas finales '!AA260</f>
        <v>0</v>
      </c>
      <c r="M2360" s="35">
        <f>'Coloquios2020 - Notas finales '!AB260</f>
        <v>0</v>
      </c>
      <c r="N2360" s="38">
        <f>'Coloquios2020 - Notas finales '!AC260</f>
        <v>0</v>
      </c>
    </row>
    <row r="2361" spans="1:14" hidden="1" x14ac:dyDescent="0.2">
      <c r="A2361" s="34">
        <f t="shared" ref="A2361:I2361" si="1662">+A1661</f>
        <v>44147.921574039356</v>
      </c>
      <c r="B2361" s="35" t="str">
        <f t="shared" si="1662"/>
        <v>valerialauretti4@gmail.com</v>
      </c>
      <c r="C2361" s="35" t="str">
        <f t="shared" si="1662"/>
        <v>1 de 1</v>
      </c>
      <c r="D2361" s="35" t="str">
        <f t="shared" si="1662"/>
        <v>Coloquios/Talleres/etc</v>
      </c>
      <c r="E2361" s="36" t="str">
        <f t="shared" si="1662"/>
        <v>12/11</v>
      </c>
      <c r="F2361" s="37" t="str">
        <f t="shared" si="1662"/>
        <v>Educación Inicial</v>
      </c>
      <c r="G2361" s="35" t="str">
        <f t="shared" si="1662"/>
        <v>3°</v>
      </c>
      <c r="H2361" s="37" t="str">
        <f t="shared" si="1662"/>
        <v>Ciencias Sociales y su didáctica</v>
      </c>
      <c r="I2361" s="35" t="str">
        <f t="shared" si="1662"/>
        <v>-</v>
      </c>
      <c r="J2361" s="37">
        <f>'Coloquios2020 - Notas finales '!Y261</f>
        <v>0</v>
      </c>
      <c r="K2361" s="35">
        <f>'Coloquios2020 - Notas finales '!Z261</f>
        <v>0</v>
      </c>
      <c r="L2361" s="35">
        <f>'Coloquios2020 - Notas finales '!AA261</f>
        <v>0</v>
      </c>
      <c r="M2361" s="35">
        <f>'Coloquios2020 - Notas finales '!AB261</f>
        <v>0</v>
      </c>
      <c r="N2361" s="38">
        <f>'Coloquios2020 - Notas finales '!AC261</f>
        <v>0</v>
      </c>
    </row>
    <row r="2362" spans="1:14" x14ac:dyDescent="0.2">
      <c r="A2362" s="34">
        <f t="shared" ref="A2362:I2362" si="1663">+A1662</f>
        <v>44147.922447638892</v>
      </c>
      <c r="B2362" s="35" t="str">
        <f t="shared" si="1663"/>
        <v>ingenieroandreszarich@gmail.com</v>
      </c>
      <c r="C2362" s="35" t="str">
        <f t="shared" si="1663"/>
        <v>1 de 1</v>
      </c>
      <c r="D2362" s="35" t="str">
        <f t="shared" si="1663"/>
        <v>Coloquios/Talleres/etc</v>
      </c>
      <c r="E2362" s="36" t="str">
        <f t="shared" si="1663"/>
        <v>12/11</v>
      </c>
      <c r="F2362" s="37" t="str">
        <f t="shared" si="1663"/>
        <v>Energías Renovables</v>
      </c>
      <c r="G2362" s="35" t="str">
        <f t="shared" si="1663"/>
        <v>1°</v>
      </c>
      <c r="H2362" s="37" t="str">
        <f t="shared" si="1663"/>
        <v>Política Energética</v>
      </c>
      <c r="I2362" s="35" t="str">
        <f t="shared" si="1663"/>
        <v>-</v>
      </c>
      <c r="J2362" s="37" t="str">
        <f>'Coloquios2020 - Notas finales '!Y262</f>
        <v>Agraso Joaquin</v>
      </c>
      <c r="K2362" s="35">
        <f>'Coloquios2020 - Notas finales '!Z262</f>
        <v>37813468</v>
      </c>
      <c r="L2362" s="35">
        <f>'Coloquios2020 - Notas finales '!AA262</f>
        <v>10</v>
      </c>
      <c r="M2362" s="35">
        <f>'Coloquios2020 - Notas finales '!AB262</f>
        <v>10</v>
      </c>
      <c r="N2362" s="38">
        <f>'Coloquios2020 - Notas finales '!AC262</f>
        <v>10</v>
      </c>
    </row>
    <row r="2363" spans="1:14" hidden="1" x14ac:dyDescent="0.2">
      <c r="A2363" s="34">
        <f t="shared" ref="A2363:I2363" si="1664">+A1663</f>
        <v>44147.922642407408</v>
      </c>
      <c r="B2363" s="35" t="str">
        <f t="shared" si="1664"/>
        <v>andreai27@hotmail.com</v>
      </c>
      <c r="C2363" s="35" t="str">
        <f t="shared" si="1664"/>
        <v>1 de 1</v>
      </c>
      <c r="D2363" s="35" t="str">
        <f t="shared" si="1664"/>
        <v>Coloquios/Talleres/etc</v>
      </c>
      <c r="E2363" s="36" t="str">
        <f t="shared" si="1664"/>
        <v>12/11</v>
      </c>
      <c r="F2363" s="37" t="str">
        <f t="shared" si="1664"/>
        <v>Administración</v>
      </c>
      <c r="G2363" s="35" t="str">
        <f t="shared" si="1664"/>
        <v>2°</v>
      </c>
      <c r="H2363" s="37" t="str">
        <f t="shared" si="1664"/>
        <v>Didáctica y Currículum</v>
      </c>
      <c r="I2363" s="35" t="str">
        <f t="shared" si="1664"/>
        <v>-</v>
      </c>
      <c r="J2363" s="37">
        <f>'Coloquios2020 - Notas finales '!Y263</f>
        <v>0</v>
      </c>
      <c r="K2363" s="35">
        <f>'Coloquios2020 - Notas finales '!Z263</f>
        <v>0</v>
      </c>
      <c r="L2363" s="35">
        <f>'Coloquios2020 - Notas finales '!AA263</f>
        <v>0</v>
      </c>
      <c r="M2363" s="35">
        <f>'Coloquios2020 - Notas finales '!AB263</f>
        <v>0</v>
      </c>
      <c r="N2363" s="38">
        <f>'Coloquios2020 - Notas finales '!AC263</f>
        <v>0</v>
      </c>
    </row>
    <row r="2364" spans="1:14" x14ac:dyDescent="0.2">
      <c r="A2364" s="34">
        <f t="shared" ref="A2364:I2364" si="1665">+A1664</f>
        <v>44147.924975868053</v>
      </c>
      <c r="B2364" s="35" t="str">
        <f t="shared" si="1665"/>
        <v>angelgraarri@gmail.com</v>
      </c>
      <c r="C2364" s="35" t="str">
        <f t="shared" si="1665"/>
        <v>1 de 2</v>
      </c>
      <c r="D2364" s="35" t="str">
        <f t="shared" si="1665"/>
        <v>Coloquios/Talleres/etc</v>
      </c>
      <c r="E2364" s="36" t="str">
        <f t="shared" si="1665"/>
        <v>11/11</v>
      </c>
      <c r="F2364" s="37" t="str">
        <f t="shared" si="1665"/>
        <v>Educación Inicial</v>
      </c>
      <c r="G2364" s="35" t="str">
        <f t="shared" si="1665"/>
        <v>1°</v>
      </c>
      <c r="H2364" s="37" t="str">
        <f t="shared" si="1665"/>
        <v>PEDAGOGÍA</v>
      </c>
      <c r="I2364" s="35" t="str">
        <f t="shared" si="1665"/>
        <v>-</v>
      </c>
      <c r="J2364" s="37" t="str">
        <f>'Coloquios2020 - Notas finales '!Y264</f>
        <v>CABRERA DAIANA DEL CARMEN</v>
      </c>
      <c r="K2364" s="35">
        <f>'Coloquios2020 - Notas finales '!Z264</f>
        <v>42355341</v>
      </c>
      <c r="L2364" s="35">
        <f>'Coloquios2020 - Notas finales '!AA264</f>
        <v>8</v>
      </c>
      <c r="M2364" s="35">
        <f>'Coloquios2020 - Notas finales '!AB264</f>
        <v>9</v>
      </c>
      <c r="N2364" s="38">
        <f>'Coloquios2020 - Notas finales '!AC264</f>
        <v>8</v>
      </c>
    </row>
    <row r="2365" spans="1:14" hidden="1" x14ac:dyDescent="0.2">
      <c r="A2365" s="34">
        <f t="shared" ref="A2365:I2365" si="1666">+A1665</f>
        <v>44147.926582766202</v>
      </c>
      <c r="B2365" s="35" t="str">
        <f t="shared" si="1666"/>
        <v>andreai27@hotmail.com</v>
      </c>
      <c r="C2365" s="35" t="str">
        <f t="shared" si="1666"/>
        <v>1 de 1</v>
      </c>
      <c r="D2365" s="35" t="str">
        <f t="shared" si="1666"/>
        <v>Coloquios/Talleres/etc</v>
      </c>
      <c r="E2365" s="36" t="str">
        <f t="shared" si="1666"/>
        <v>12/11</v>
      </c>
      <c r="F2365" s="37" t="str">
        <f t="shared" si="1666"/>
        <v>Educación Primaria</v>
      </c>
      <c r="G2365" s="35" t="str">
        <f t="shared" si="1666"/>
        <v>1° "B"</v>
      </c>
      <c r="H2365" s="37" t="str">
        <f t="shared" si="1666"/>
        <v>Pedagogía</v>
      </c>
      <c r="I2365" s="35" t="str">
        <f t="shared" si="1666"/>
        <v>-</v>
      </c>
      <c r="J2365" s="37">
        <f>'Coloquios2020 - Notas finales '!Y265</f>
        <v>0</v>
      </c>
      <c r="K2365" s="35">
        <f>'Coloquios2020 - Notas finales '!Z265</f>
        <v>0</v>
      </c>
      <c r="L2365" s="35">
        <f>'Coloquios2020 - Notas finales '!AA265</f>
        <v>0</v>
      </c>
      <c r="M2365" s="35">
        <f>'Coloquios2020 - Notas finales '!AB265</f>
        <v>0</v>
      </c>
      <c r="N2365" s="38">
        <f>'Coloquios2020 - Notas finales '!AC265</f>
        <v>0</v>
      </c>
    </row>
    <row r="2366" spans="1:14" hidden="1" x14ac:dyDescent="0.2">
      <c r="A2366" s="34">
        <f t="shared" ref="A2366:I2366" si="1667">+A1666</f>
        <v>44147.930503437499</v>
      </c>
      <c r="B2366" s="35" t="str">
        <f t="shared" si="1667"/>
        <v>alancaynancycami@yahoo.es</v>
      </c>
      <c r="C2366" s="35">
        <f t="shared" si="1667"/>
        <v>0</v>
      </c>
      <c r="D2366" s="35" t="str">
        <f t="shared" si="1667"/>
        <v>Coloquios/Talleres/etc</v>
      </c>
      <c r="E2366" s="36" t="str">
        <f t="shared" si="1667"/>
        <v>12/11</v>
      </c>
      <c r="F2366" s="37" t="str">
        <f t="shared" si="1667"/>
        <v>Artes Visuales</v>
      </c>
      <c r="G2366" s="35" t="str">
        <f t="shared" si="1667"/>
        <v>4°</v>
      </c>
      <c r="H2366" s="37" t="str">
        <f t="shared" si="1667"/>
        <v>ETICA Y TRABAJO DOCENTE</v>
      </c>
      <c r="I2366" s="35" t="str">
        <f t="shared" si="1667"/>
        <v>-</v>
      </c>
      <c r="J2366" s="37">
        <f>'Coloquios2020 - Notas finales '!Y266</f>
        <v>0</v>
      </c>
      <c r="K2366" s="35">
        <f>'Coloquios2020 - Notas finales '!Z266</f>
        <v>0</v>
      </c>
      <c r="L2366" s="35">
        <f>'Coloquios2020 - Notas finales '!AA266</f>
        <v>0</v>
      </c>
      <c r="M2366" s="35">
        <f>'Coloquios2020 - Notas finales '!AB266</f>
        <v>0</v>
      </c>
      <c r="N2366" s="38">
        <f>'Coloquios2020 - Notas finales '!AC266</f>
        <v>0</v>
      </c>
    </row>
    <row r="2367" spans="1:14" hidden="1" x14ac:dyDescent="0.2">
      <c r="A2367" s="34">
        <f t="shared" ref="A2367:I2367" si="1668">+A1667</f>
        <v>44147.932543912037</v>
      </c>
      <c r="B2367" s="35" t="str">
        <f t="shared" si="1668"/>
        <v>valerialauretti4@gmail.com</v>
      </c>
      <c r="C2367" s="35" t="str">
        <f t="shared" si="1668"/>
        <v>1 de 1</v>
      </c>
      <c r="D2367" s="35" t="str">
        <f t="shared" si="1668"/>
        <v>Coloquios/Talleres/etc</v>
      </c>
      <c r="E2367" s="36" t="str">
        <f t="shared" si="1668"/>
        <v>12/11</v>
      </c>
      <c r="F2367" s="37" t="str">
        <f t="shared" si="1668"/>
        <v>Educación Primaria</v>
      </c>
      <c r="G2367" s="35" t="str">
        <f t="shared" si="1668"/>
        <v>2° "B"</v>
      </c>
      <c r="H2367" s="37" t="str">
        <f t="shared" si="1668"/>
        <v>Ciencias Sociales y su didáctica 1</v>
      </c>
      <c r="I2367" s="35" t="str">
        <f t="shared" si="1668"/>
        <v>-</v>
      </c>
      <c r="J2367" s="37">
        <f>'Coloquios2020 - Notas finales '!Y267</f>
        <v>0</v>
      </c>
      <c r="K2367" s="35">
        <f>'Coloquios2020 - Notas finales '!Z267</f>
        <v>0</v>
      </c>
      <c r="L2367" s="35">
        <f>'Coloquios2020 - Notas finales '!AA267</f>
        <v>0</v>
      </c>
      <c r="M2367" s="35">
        <f>'Coloquios2020 - Notas finales '!AB267</f>
        <v>0</v>
      </c>
      <c r="N2367" s="38">
        <f>'Coloquios2020 - Notas finales '!AC267</f>
        <v>0</v>
      </c>
    </row>
    <row r="2368" spans="1:14" hidden="1" x14ac:dyDescent="0.2">
      <c r="A2368" s="34">
        <f t="shared" ref="A2368:I2368" si="1669">+A1668</f>
        <v>44147.933770821764</v>
      </c>
      <c r="B2368" s="35" t="str">
        <f t="shared" si="1669"/>
        <v>vallerialauretti4@gmail.com</v>
      </c>
      <c r="C2368" s="35" t="str">
        <f t="shared" si="1669"/>
        <v>1 de 1</v>
      </c>
      <c r="D2368" s="35" t="str">
        <f t="shared" si="1669"/>
        <v>Coloquios/Talleres/etc</v>
      </c>
      <c r="E2368" s="36" t="str">
        <f t="shared" si="1669"/>
        <v>10/11</v>
      </c>
      <c r="F2368" s="37" t="str">
        <f t="shared" si="1669"/>
        <v>Educación Primaria</v>
      </c>
      <c r="G2368" s="35" t="str">
        <f t="shared" si="1669"/>
        <v>3° "B"</v>
      </c>
      <c r="H2368" s="37" t="str">
        <f t="shared" si="1669"/>
        <v>Ciencias Sociales y su didáctica 2</v>
      </c>
      <c r="I2368" s="35" t="str">
        <f t="shared" si="1669"/>
        <v>-</v>
      </c>
      <c r="J2368" s="37">
        <f>'Coloquios2020 - Notas finales '!Y268</f>
        <v>0</v>
      </c>
      <c r="K2368" s="35">
        <f>'Coloquios2020 - Notas finales '!Z268</f>
        <v>0</v>
      </c>
      <c r="L2368" s="35">
        <f>'Coloquios2020 - Notas finales '!AA268</f>
        <v>0</v>
      </c>
      <c r="M2368" s="35">
        <f>'Coloquios2020 - Notas finales '!AB268</f>
        <v>0</v>
      </c>
      <c r="N2368" s="38">
        <f>'Coloquios2020 - Notas finales '!AC268</f>
        <v>0</v>
      </c>
    </row>
    <row r="2369" spans="1:14" hidden="1" x14ac:dyDescent="0.2">
      <c r="A2369" s="34">
        <f t="shared" ref="A2369:I2369" si="1670">+A1669</f>
        <v>44147.935148668985</v>
      </c>
      <c r="B2369" s="35" t="str">
        <f t="shared" si="1670"/>
        <v>valerialauretti4@gmail.com</v>
      </c>
      <c r="C2369" s="35" t="str">
        <f t="shared" si="1670"/>
        <v>1 de 1</v>
      </c>
      <c r="D2369" s="35" t="str">
        <f t="shared" si="1670"/>
        <v>Coloquios/Talleres/etc</v>
      </c>
      <c r="E2369" s="36" t="str">
        <f t="shared" si="1670"/>
        <v>12/11</v>
      </c>
      <c r="F2369" s="37" t="str">
        <f t="shared" si="1670"/>
        <v>Educación Primaria</v>
      </c>
      <c r="G2369" s="35" t="str">
        <f t="shared" si="1670"/>
        <v>3° "A"</v>
      </c>
      <c r="H2369" s="37" t="str">
        <f t="shared" si="1670"/>
        <v>Ciencias Sociales y su didáctica 2</v>
      </c>
      <c r="I2369" s="35" t="str">
        <f t="shared" si="1670"/>
        <v>-</v>
      </c>
      <c r="J2369" s="37">
        <f>'Coloquios2020 - Notas finales '!Y269</f>
        <v>0</v>
      </c>
      <c r="K2369" s="35">
        <f>'Coloquios2020 - Notas finales '!Z269</f>
        <v>0</v>
      </c>
      <c r="L2369" s="35">
        <f>'Coloquios2020 - Notas finales '!AA269</f>
        <v>0</v>
      </c>
      <c r="M2369" s="35">
        <f>'Coloquios2020 - Notas finales '!AB269</f>
        <v>0</v>
      </c>
      <c r="N2369" s="38">
        <f>'Coloquios2020 - Notas finales '!AC269</f>
        <v>0</v>
      </c>
    </row>
    <row r="2370" spans="1:14" x14ac:dyDescent="0.2">
      <c r="A2370" s="34">
        <f t="shared" ref="A2370:I2370" si="1671">+A1670</f>
        <v>44147.9365841088</v>
      </c>
      <c r="B2370" s="35" t="str">
        <f t="shared" si="1671"/>
        <v>jorgelinaotegui@hotmail.com</v>
      </c>
      <c r="C2370" s="35" t="str">
        <f t="shared" si="1671"/>
        <v>1 de 1</v>
      </c>
      <c r="D2370" s="35" t="str">
        <f t="shared" si="1671"/>
        <v>Coloquios/Talleres/etc</v>
      </c>
      <c r="E2370" s="36" t="str">
        <f t="shared" si="1671"/>
        <v>12/11</v>
      </c>
      <c r="F2370" s="37" t="str">
        <f t="shared" si="1671"/>
        <v>Artes Visuales</v>
      </c>
      <c r="G2370" s="35" t="str">
        <f t="shared" si="1671"/>
        <v>2°</v>
      </c>
      <c r="H2370" s="37" t="str">
        <f t="shared" si="1671"/>
        <v>Producción en el Plano. Dibujo II</v>
      </c>
      <c r="I2370" s="35" t="str">
        <f t="shared" si="1671"/>
        <v>-</v>
      </c>
      <c r="J2370" s="37" t="str">
        <f>'Coloquios2020 - Notas finales '!Y270</f>
        <v>Altamirano Jezabel Anahí</v>
      </c>
      <c r="K2370" s="35">
        <f>'Coloquios2020 - Notas finales '!Z270</f>
        <v>29860839</v>
      </c>
      <c r="L2370" s="35">
        <f>'Coloquios2020 - Notas finales '!AA270</f>
        <v>9</v>
      </c>
      <c r="M2370" s="35">
        <f>'Coloquios2020 - Notas finales '!AB270</f>
        <v>9</v>
      </c>
      <c r="N2370" s="38">
        <f>'Coloquios2020 - Notas finales '!AC270</f>
        <v>9</v>
      </c>
    </row>
    <row r="2371" spans="1:14" x14ac:dyDescent="0.2">
      <c r="A2371" s="34">
        <f t="shared" ref="A2371:I2371" si="1672">+A1671</f>
        <v>44147.936769351851</v>
      </c>
      <c r="B2371" s="35" t="str">
        <f t="shared" si="1672"/>
        <v>angelgraarri@gmail.com</v>
      </c>
      <c r="C2371" s="35" t="str">
        <f t="shared" si="1672"/>
        <v>2 de 2</v>
      </c>
      <c r="D2371" s="35" t="str">
        <f t="shared" si="1672"/>
        <v>Coloquios/Talleres/etc</v>
      </c>
      <c r="E2371" s="36" t="str">
        <f t="shared" si="1672"/>
        <v>11/11</v>
      </c>
      <c r="F2371" s="37" t="str">
        <f t="shared" si="1672"/>
        <v>Educación Inicial</v>
      </c>
      <c r="G2371" s="35" t="str">
        <f t="shared" si="1672"/>
        <v>1°</v>
      </c>
      <c r="H2371" s="37" t="str">
        <f t="shared" si="1672"/>
        <v>PEDAGOGÍA</v>
      </c>
      <c r="I2371" s="35" t="str">
        <f t="shared" si="1672"/>
        <v>-</v>
      </c>
      <c r="J2371" s="37" t="str">
        <f>'Coloquios2020 - Notas finales '!Y271</f>
        <v>QUADRELLI GIANELLA JAZMÍN</v>
      </c>
      <c r="K2371" s="35">
        <f>'Coloquios2020 - Notas finales '!Z271</f>
        <v>43579578</v>
      </c>
      <c r="L2371" s="35">
        <f>'Coloquios2020 - Notas finales '!AA271</f>
        <v>9</v>
      </c>
      <c r="M2371" s="35">
        <f>'Coloquios2020 - Notas finales '!AB271</f>
        <v>9</v>
      </c>
      <c r="N2371" s="38">
        <f>'Coloquios2020 - Notas finales '!AC271</f>
        <v>9</v>
      </c>
    </row>
    <row r="2372" spans="1:14" hidden="1" x14ac:dyDescent="0.2">
      <c r="A2372" s="34">
        <f t="shared" ref="A2372:I2372" si="1673">+A1672</f>
        <v>44147.937605509258</v>
      </c>
      <c r="B2372" s="35" t="str">
        <f t="shared" si="1673"/>
        <v>cecipau680@gmail.com</v>
      </c>
      <c r="C2372" s="35" t="str">
        <f t="shared" si="1673"/>
        <v>1 de 1</v>
      </c>
      <c r="D2372" s="35" t="str">
        <f t="shared" si="1673"/>
        <v>Coloquios/Talleres/etc</v>
      </c>
      <c r="E2372" s="36" t="str">
        <f t="shared" si="1673"/>
        <v>12/11</v>
      </c>
      <c r="F2372" s="37" t="str">
        <f t="shared" si="1673"/>
        <v>Ciencias de la Educación</v>
      </c>
      <c r="G2372" s="35" t="str">
        <f t="shared" si="1673"/>
        <v>2°</v>
      </c>
      <c r="H2372" s="37" t="str">
        <f t="shared" si="1673"/>
        <v>Sociología de la Educación</v>
      </c>
      <c r="I2372" s="35" t="str">
        <f t="shared" si="1673"/>
        <v>-</v>
      </c>
      <c r="J2372" s="37">
        <f>'Coloquios2020 - Notas finales '!Y272</f>
        <v>0</v>
      </c>
      <c r="K2372" s="35">
        <f>'Coloquios2020 - Notas finales '!Z272</f>
        <v>0</v>
      </c>
      <c r="L2372" s="35">
        <f>'Coloquios2020 - Notas finales '!AA272</f>
        <v>0</v>
      </c>
      <c r="M2372" s="35">
        <f>'Coloquios2020 - Notas finales '!AB272</f>
        <v>0</v>
      </c>
      <c r="N2372" s="38">
        <f>'Coloquios2020 - Notas finales '!AC272</f>
        <v>0</v>
      </c>
    </row>
    <row r="2373" spans="1:14" x14ac:dyDescent="0.2">
      <c r="A2373" s="34">
        <f t="shared" ref="A2373:I2373" si="1674">+A1673</f>
        <v>44147.941283101856</v>
      </c>
      <c r="B2373" s="35" t="str">
        <f t="shared" si="1674"/>
        <v>medeicuerzola@gmail.com</v>
      </c>
      <c r="C2373" s="35" t="str">
        <f t="shared" si="1674"/>
        <v>1 de 1</v>
      </c>
      <c r="D2373" s="35" t="str">
        <f t="shared" si="1674"/>
        <v>Coloquios/Talleres/etc</v>
      </c>
      <c r="E2373" s="36" t="str">
        <f t="shared" si="1674"/>
        <v>12/11</v>
      </c>
      <c r="F2373" s="37" t="str">
        <f t="shared" si="1674"/>
        <v>Educación Primaria</v>
      </c>
      <c r="G2373" s="35" t="str">
        <f t="shared" si="1674"/>
        <v>2° "B"</v>
      </c>
      <c r="H2373" s="37" t="str">
        <f t="shared" si="1674"/>
        <v>Trayecto de Práctica: Taller Docencia II</v>
      </c>
      <c r="I2373" s="35" t="str">
        <f t="shared" si="1674"/>
        <v>-</v>
      </c>
      <c r="J2373" s="37" t="str">
        <f>'Coloquios2020 - Notas finales '!Y273</f>
        <v>Portilla Jésica</v>
      </c>
      <c r="K2373" s="35">
        <f>'Coloquios2020 - Notas finales '!Z273</f>
        <v>27243358</v>
      </c>
      <c r="L2373" s="35">
        <f>'Coloquios2020 - Notas finales '!AA273</f>
        <v>8</v>
      </c>
      <c r="M2373" s="35" t="str">
        <f>'Coloquios2020 - Notas finales '!AB273</f>
        <v>No se tomó escrito</v>
      </c>
      <c r="N2373" s="38">
        <f>'Coloquios2020 - Notas finales '!AC273</f>
        <v>8</v>
      </c>
    </row>
    <row r="2374" spans="1:14" hidden="1" x14ac:dyDescent="0.2">
      <c r="A2374" s="34">
        <f t="shared" ref="A2374:I2374" si="1675">+A1674</f>
        <v>44147.941892870367</v>
      </c>
      <c r="B2374" s="35" t="str">
        <f t="shared" si="1675"/>
        <v>fernandocuello60@hotmail.com</v>
      </c>
      <c r="C2374" s="35" t="str">
        <f t="shared" si="1675"/>
        <v>1 de 1</v>
      </c>
      <c r="D2374" s="35" t="str">
        <f t="shared" si="1675"/>
        <v>Coloquios/Talleres/etc</v>
      </c>
      <c r="E2374" s="36" t="str">
        <f t="shared" si="1675"/>
        <v>12/11</v>
      </c>
      <c r="F2374" s="37" t="str">
        <f t="shared" si="1675"/>
        <v>Biología</v>
      </c>
      <c r="G2374" s="35" t="str">
        <f t="shared" si="1675"/>
        <v>1°</v>
      </c>
      <c r="H2374" s="37" t="str">
        <f t="shared" si="1675"/>
        <v>Ciencias de la Tierra</v>
      </c>
      <c r="I2374" s="35" t="str">
        <f t="shared" si="1675"/>
        <v>-</v>
      </c>
      <c r="J2374" s="37">
        <f>'Coloquios2020 - Notas finales '!Y274</f>
        <v>0</v>
      </c>
      <c r="K2374" s="35">
        <f>'Coloquios2020 - Notas finales '!Z274</f>
        <v>0</v>
      </c>
      <c r="L2374" s="35">
        <f>'Coloquios2020 - Notas finales '!AA274</f>
        <v>0</v>
      </c>
      <c r="M2374" s="35">
        <f>'Coloquios2020 - Notas finales '!AB274</f>
        <v>0</v>
      </c>
      <c r="N2374" s="38">
        <f>'Coloquios2020 - Notas finales '!AC274</f>
        <v>0</v>
      </c>
    </row>
    <row r="2375" spans="1:14" hidden="1" x14ac:dyDescent="0.2">
      <c r="A2375" s="34">
        <f t="shared" ref="A2375:I2375" si="1676">+A1675</f>
        <v>44147.944209907408</v>
      </c>
      <c r="B2375" s="35" t="str">
        <f t="shared" si="1676"/>
        <v>gabrielapaezintel@gmail.com</v>
      </c>
      <c r="C2375" s="35" t="str">
        <f t="shared" si="1676"/>
        <v>1 de 1</v>
      </c>
      <c r="D2375" s="35" t="str">
        <f t="shared" si="1676"/>
        <v>Coloquios/Talleres/etc</v>
      </c>
      <c r="E2375" s="36" t="str">
        <f t="shared" si="1676"/>
        <v>12/11</v>
      </c>
      <c r="F2375" s="37" t="str">
        <f t="shared" si="1676"/>
        <v>Geografía</v>
      </c>
      <c r="G2375" s="35" t="str">
        <f t="shared" si="1676"/>
        <v>4°</v>
      </c>
      <c r="H2375" s="37" t="str">
        <f t="shared" si="1676"/>
        <v>Etica y Trabajo Docente -</v>
      </c>
      <c r="I2375" s="35" t="str">
        <f t="shared" si="1676"/>
        <v>-</v>
      </c>
      <c r="J2375" s="37">
        <f>'Coloquios2020 - Notas finales '!Y275</f>
        <v>0</v>
      </c>
      <c r="K2375" s="35">
        <f>'Coloquios2020 - Notas finales '!Z275</f>
        <v>0</v>
      </c>
      <c r="L2375" s="35">
        <f>'Coloquios2020 - Notas finales '!AA275</f>
        <v>0</v>
      </c>
      <c r="M2375" s="35">
        <f>'Coloquios2020 - Notas finales '!AB275</f>
        <v>0</v>
      </c>
      <c r="N2375" s="38">
        <f>'Coloquios2020 - Notas finales '!AC275</f>
        <v>0</v>
      </c>
    </row>
    <row r="2376" spans="1:14" hidden="1" x14ac:dyDescent="0.2">
      <c r="A2376" s="34">
        <f t="shared" ref="A2376:I2376" si="1677">+A1676</f>
        <v>44147.955419317128</v>
      </c>
      <c r="B2376" s="35" t="str">
        <f t="shared" si="1677"/>
        <v>cecipau@gmail.com</v>
      </c>
      <c r="C2376" s="35" t="str">
        <f t="shared" si="1677"/>
        <v>1 de 1</v>
      </c>
      <c r="D2376" s="35" t="str">
        <f t="shared" si="1677"/>
        <v>Coloquios/Talleres/etc</v>
      </c>
      <c r="E2376" s="36" t="str">
        <f t="shared" si="1677"/>
        <v>12/11</v>
      </c>
      <c r="F2376" s="37" t="str">
        <f t="shared" si="1677"/>
        <v>Ciencias de la Educación</v>
      </c>
      <c r="G2376" s="35" t="str">
        <f t="shared" si="1677"/>
        <v>5°</v>
      </c>
      <c r="H2376" s="37" t="str">
        <f t="shared" si="1677"/>
        <v>EDI II</v>
      </c>
      <c r="I2376" s="35" t="str">
        <f t="shared" si="1677"/>
        <v>-</v>
      </c>
      <c r="J2376" s="37">
        <f>'Coloquios2020 - Notas finales '!Y276</f>
        <v>0</v>
      </c>
      <c r="K2376" s="35">
        <f>'Coloquios2020 - Notas finales '!Z276</f>
        <v>0</v>
      </c>
      <c r="L2376" s="35">
        <f>'Coloquios2020 - Notas finales '!AA276</f>
        <v>0</v>
      </c>
      <c r="M2376" s="35">
        <f>'Coloquios2020 - Notas finales '!AB276</f>
        <v>0</v>
      </c>
      <c r="N2376" s="38">
        <f>'Coloquios2020 - Notas finales '!AC276</f>
        <v>0</v>
      </c>
    </row>
    <row r="2377" spans="1:14" x14ac:dyDescent="0.2">
      <c r="A2377" s="34">
        <f t="shared" ref="A2377:I2377" si="1678">+A1677</f>
        <v>44147.964364884261</v>
      </c>
      <c r="B2377" s="35" t="str">
        <f t="shared" si="1678"/>
        <v>claudiaz@powervt.com.ar</v>
      </c>
      <c r="C2377" s="35" t="str">
        <f t="shared" si="1678"/>
        <v>2 de 2</v>
      </c>
      <c r="D2377" s="35" t="str">
        <f t="shared" si="1678"/>
        <v>Coloquios/Talleres/etc</v>
      </c>
      <c r="E2377" s="36" t="str">
        <f t="shared" si="1678"/>
        <v>12/11</v>
      </c>
      <c r="F2377" s="37" t="str">
        <f t="shared" si="1678"/>
        <v>Educación Inicial</v>
      </c>
      <c r="G2377" s="35" t="str">
        <f t="shared" si="1678"/>
        <v>3°</v>
      </c>
      <c r="H2377" s="37" t="str">
        <f t="shared" si="1678"/>
        <v>EDi- Taller de Luz</v>
      </c>
      <c r="I2377" s="35" t="str">
        <f t="shared" si="1678"/>
        <v>-</v>
      </c>
      <c r="J2377" s="37" t="str">
        <f>'Coloquios2020 - Notas finales '!Y277</f>
        <v>Kolesnik Cesia</v>
      </c>
      <c r="K2377" s="35">
        <f>'Coloquios2020 - Notas finales '!Z277</f>
        <v>38987818</v>
      </c>
      <c r="L2377" s="35">
        <f>'Coloquios2020 - Notas finales '!AA277</f>
        <v>10</v>
      </c>
      <c r="M2377" s="35">
        <f>'Coloquios2020 - Notas finales '!AB277</f>
        <v>10</v>
      </c>
      <c r="N2377" s="38">
        <f>'Coloquios2020 - Notas finales '!AC277</f>
        <v>10</v>
      </c>
    </row>
    <row r="2378" spans="1:14" x14ac:dyDescent="0.2">
      <c r="A2378" s="34">
        <f t="shared" ref="A2378:I2378" si="1679">+A1678</f>
        <v>44147.968091666669</v>
      </c>
      <c r="B2378" s="35" t="str">
        <f t="shared" si="1679"/>
        <v>claudiaz@powervt.com.ar</v>
      </c>
      <c r="C2378" s="35" t="str">
        <f t="shared" si="1679"/>
        <v>2 de 2</v>
      </c>
      <c r="D2378" s="35" t="str">
        <f t="shared" si="1679"/>
        <v>Coloquios/Talleres/etc</v>
      </c>
      <c r="E2378" s="36" t="str">
        <f t="shared" si="1679"/>
        <v>12/11</v>
      </c>
      <c r="F2378" s="37" t="str">
        <f t="shared" si="1679"/>
        <v>Educación Inicial</v>
      </c>
      <c r="G2378" s="35" t="str">
        <f t="shared" si="1679"/>
        <v>3°</v>
      </c>
      <c r="H2378" s="37" t="str">
        <f t="shared" si="1679"/>
        <v>EDI- Taller de Luz</v>
      </c>
      <c r="I2378" s="35" t="str">
        <f t="shared" si="1679"/>
        <v>-</v>
      </c>
      <c r="J2378" s="37" t="str">
        <f>'Coloquios2020 - Notas finales '!Y278</f>
        <v xml:space="preserve">Miño Tamara </v>
      </c>
      <c r="K2378" s="35">
        <f>'Coloquios2020 - Notas finales '!Z278</f>
        <v>41941188</v>
      </c>
      <c r="L2378" s="35">
        <f>'Coloquios2020 - Notas finales '!AA278</f>
        <v>8</v>
      </c>
      <c r="M2378" s="35">
        <f>'Coloquios2020 - Notas finales '!AB278</f>
        <v>8</v>
      </c>
      <c r="N2378" s="38">
        <f>'Coloquios2020 - Notas finales '!AC278</f>
        <v>8</v>
      </c>
    </row>
    <row r="2379" spans="1:14" x14ac:dyDescent="0.2">
      <c r="A2379" s="34">
        <f t="shared" ref="A2379:I2379" si="1680">+A1679</f>
        <v>44147.973189780096</v>
      </c>
      <c r="B2379" s="35" t="str">
        <f t="shared" si="1680"/>
        <v>veronicalaurenti@gmail.com</v>
      </c>
      <c r="C2379" s="35" t="str">
        <f t="shared" si="1680"/>
        <v>1 de 1</v>
      </c>
      <c r="D2379" s="35" t="str">
        <f t="shared" si="1680"/>
        <v>Coloquios/Talleres/etc</v>
      </c>
      <c r="E2379" s="36" t="str">
        <f t="shared" si="1680"/>
        <v>12/11</v>
      </c>
      <c r="F2379" s="37" t="str">
        <f t="shared" si="1680"/>
        <v>Educación Especial</v>
      </c>
      <c r="G2379" s="35" t="str">
        <f t="shared" si="1680"/>
        <v>1°</v>
      </c>
      <c r="H2379" s="37" t="str">
        <f t="shared" si="1680"/>
        <v>Matemática 1 y su didáctica</v>
      </c>
      <c r="I2379" s="35" t="str">
        <f t="shared" si="1680"/>
        <v>-</v>
      </c>
      <c r="J2379" s="37" t="str">
        <f>'Coloquios2020 - Notas finales '!Y279</f>
        <v>Lusich Micaela</v>
      </c>
      <c r="K2379" s="35">
        <f>'Coloquios2020 - Notas finales '!Z279</f>
        <v>43427757</v>
      </c>
      <c r="L2379" s="35">
        <f>'Coloquios2020 - Notas finales '!AA279</f>
        <v>8</v>
      </c>
      <c r="M2379" s="35">
        <f>'Coloquios2020 - Notas finales '!AB279</f>
        <v>7</v>
      </c>
      <c r="N2379" s="38">
        <f>'Coloquios2020 - Notas finales '!AC279</f>
        <v>8</v>
      </c>
    </row>
    <row r="2380" spans="1:14" hidden="1" x14ac:dyDescent="0.2">
      <c r="A2380" s="34">
        <f t="shared" ref="A2380:I2380" si="1681">+A1680</f>
        <v>44147.975688298611</v>
      </c>
      <c r="B2380" s="35" t="str">
        <f t="shared" si="1681"/>
        <v>marcelakowszyk@hotmail.com</v>
      </c>
      <c r="C2380" s="35" t="str">
        <f t="shared" si="1681"/>
        <v>2 de 2</v>
      </c>
      <c r="D2380" s="35" t="str">
        <f t="shared" si="1681"/>
        <v>Coloquios/Talleres/etc</v>
      </c>
      <c r="E2380" s="36" t="str">
        <f t="shared" si="1681"/>
        <v>12/11</v>
      </c>
      <c r="F2380" s="37" t="str">
        <f t="shared" si="1681"/>
        <v>Inglés</v>
      </c>
      <c r="G2380" s="35" t="str">
        <f t="shared" si="1681"/>
        <v>1°</v>
      </c>
      <c r="H2380" s="37" t="str">
        <f t="shared" si="1681"/>
        <v>Psicología y Cultura del Alumno de Nivel Secundario</v>
      </c>
      <c r="I2380" s="35" t="str">
        <f t="shared" si="1681"/>
        <v>-</v>
      </c>
      <c r="J2380" s="37">
        <f>'Coloquios2020 - Notas finales '!Y280</f>
        <v>0</v>
      </c>
      <c r="K2380" s="35">
        <f>'Coloquios2020 - Notas finales '!Z280</f>
        <v>0</v>
      </c>
      <c r="L2380" s="35">
        <f>'Coloquios2020 - Notas finales '!AA280</f>
        <v>0</v>
      </c>
      <c r="M2380" s="35">
        <f>'Coloquios2020 - Notas finales '!AB280</f>
        <v>0</v>
      </c>
      <c r="N2380" s="38">
        <f>'Coloquios2020 - Notas finales '!AC280</f>
        <v>0</v>
      </c>
    </row>
    <row r="2381" spans="1:14" x14ac:dyDescent="0.2">
      <c r="A2381" s="34">
        <f t="shared" ref="A2381:I2381" si="1682">+A1681</f>
        <v>44147.979599131941</v>
      </c>
      <c r="B2381" s="35" t="str">
        <f t="shared" si="1682"/>
        <v>fgallego81@hotmail.com</v>
      </c>
      <c r="C2381" s="35" t="str">
        <f t="shared" si="1682"/>
        <v>1 de 1</v>
      </c>
      <c r="D2381" s="35" t="str">
        <f t="shared" si="1682"/>
        <v>Coloquios/Talleres/etc</v>
      </c>
      <c r="E2381" s="36" t="str">
        <f t="shared" si="1682"/>
        <v>12/11</v>
      </c>
      <c r="F2381" s="37" t="str">
        <f t="shared" si="1682"/>
        <v>Educación Inicial</v>
      </c>
      <c r="G2381" s="35" t="str">
        <f t="shared" si="1682"/>
        <v>3°</v>
      </c>
      <c r="H2381" s="37" t="str">
        <f t="shared" si="1682"/>
        <v>Área Estético Expresiva 2</v>
      </c>
      <c r="I2381" s="35" t="str">
        <f t="shared" si="1682"/>
        <v>-</v>
      </c>
      <c r="J2381" s="37" t="str">
        <f>'Coloquios2020 - Notas finales '!Y281</f>
        <v>Garzera, María Belén</v>
      </c>
      <c r="K2381" s="35">
        <f>'Coloquios2020 - Notas finales '!Z281</f>
        <v>34745591</v>
      </c>
      <c r="L2381" s="35">
        <f>'Coloquios2020 - Notas finales '!AA281</f>
        <v>10</v>
      </c>
      <c r="M2381" s="35">
        <f>'Coloquios2020 - Notas finales '!AB281</f>
        <v>10</v>
      </c>
      <c r="N2381" s="38">
        <f>'Coloquios2020 - Notas finales '!AC281</f>
        <v>10</v>
      </c>
    </row>
    <row r="2382" spans="1:14" x14ac:dyDescent="0.2">
      <c r="A2382" s="34">
        <f t="shared" ref="A2382:I2382" si="1683">+A1682</f>
        <v>44147.985376111115</v>
      </c>
      <c r="B2382" s="35" t="str">
        <f t="shared" si="1683"/>
        <v>fgallego81@hotmail.com</v>
      </c>
      <c r="C2382" s="35" t="str">
        <f t="shared" si="1683"/>
        <v>1 de 2</v>
      </c>
      <c r="D2382" s="35" t="str">
        <f t="shared" si="1683"/>
        <v>Coloquios/Talleres/etc</v>
      </c>
      <c r="E2382" s="36" t="str">
        <f t="shared" si="1683"/>
        <v>12/11</v>
      </c>
      <c r="F2382" s="37" t="str">
        <f t="shared" si="1683"/>
        <v>Educación Inicial</v>
      </c>
      <c r="G2382" s="35" t="str">
        <f t="shared" si="1683"/>
        <v>3°</v>
      </c>
      <c r="H2382" s="37" t="str">
        <f t="shared" si="1683"/>
        <v>Área Estético Expresiva 2</v>
      </c>
      <c r="I2382" s="35" t="str">
        <f t="shared" si="1683"/>
        <v>-</v>
      </c>
      <c r="J2382" s="37" t="str">
        <f>'Coloquios2020 - Notas finales '!Y282</f>
        <v>Sanchez, Florencia Belén</v>
      </c>
      <c r="K2382" s="35">
        <f>'Coloquios2020 - Notas finales '!Z282</f>
        <v>39694381</v>
      </c>
      <c r="L2382" s="35">
        <f>'Coloquios2020 - Notas finales '!AA282</f>
        <v>7</v>
      </c>
      <c r="M2382" s="35">
        <f>'Coloquios2020 - Notas finales '!AB282</f>
        <v>7</v>
      </c>
      <c r="N2382" s="38">
        <f>'Coloquios2020 - Notas finales '!AC282</f>
        <v>7</v>
      </c>
    </row>
    <row r="2383" spans="1:14" x14ac:dyDescent="0.2">
      <c r="A2383" s="34">
        <f t="shared" ref="A2383:I2383" si="1684">+A1683</f>
        <v>44147.995662025467</v>
      </c>
      <c r="B2383" s="35" t="str">
        <f t="shared" si="1684"/>
        <v>andilopez.21@gmail.com</v>
      </c>
      <c r="C2383" s="35" t="str">
        <f t="shared" si="1684"/>
        <v>1 de 2</v>
      </c>
      <c r="D2383" s="35" t="str">
        <f t="shared" si="1684"/>
        <v>Coloquios/Talleres/etc</v>
      </c>
      <c r="E2383" s="36" t="str">
        <f t="shared" si="1684"/>
        <v>12/11</v>
      </c>
      <c r="F2383" s="37" t="str">
        <f t="shared" si="1684"/>
        <v>Geografía</v>
      </c>
      <c r="G2383" s="35" t="str">
        <f t="shared" si="1684"/>
        <v>1°</v>
      </c>
      <c r="H2383" s="37" t="str">
        <f t="shared" si="1684"/>
        <v>Práctica Docente 1: Escenarios Educativos</v>
      </c>
      <c r="I2383" s="35" t="str">
        <f t="shared" si="1684"/>
        <v>-</v>
      </c>
      <c r="J2383" s="37" t="str">
        <f>'Coloquios2020 - Notas finales '!Y283</f>
        <v>Garcia, Roy Kevin</v>
      </c>
      <c r="K2383" s="35">
        <f>'Coloquios2020 - Notas finales '!Z283</f>
        <v>40059383</v>
      </c>
      <c r="L2383" s="35">
        <f>'Coloquios2020 - Notas finales '!AA283</f>
        <v>8</v>
      </c>
      <c r="M2383" s="35">
        <f>'Coloquios2020 - Notas finales '!AB283</f>
        <v>8</v>
      </c>
      <c r="N2383" s="38">
        <f>'Coloquios2020 - Notas finales '!AC283</f>
        <v>8</v>
      </c>
    </row>
    <row r="2384" spans="1:14" hidden="1" x14ac:dyDescent="0.2">
      <c r="A2384" s="34">
        <f t="shared" ref="A2384:I2384" si="1685">+A1684</f>
        <v>44147.99634780093</v>
      </c>
      <c r="B2384" s="35" t="str">
        <f t="shared" si="1685"/>
        <v>andilopez.21@gmail.com</v>
      </c>
      <c r="C2384" s="35" t="str">
        <f t="shared" si="1685"/>
        <v>2 de 2</v>
      </c>
      <c r="D2384" s="35" t="str">
        <f t="shared" si="1685"/>
        <v>Coloquios/Talleres/etc</v>
      </c>
      <c r="E2384" s="36" t="str">
        <f t="shared" si="1685"/>
        <v>12/11</v>
      </c>
      <c r="F2384" s="37" t="str">
        <f t="shared" si="1685"/>
        <v>Geografía</v>
      </c>
      <c r="G2384" s="35" t="str">
        <f t="shared" si="1685"/>
        <v>1°</v>
      </c>
      <c r="H2384" s="37" t="str">
        <f t="shared" si="1685"/>
        <v>Práctica Docente: Escenarios Educativos</v>
      </c>
      <c r="I2384" s="35" t="str">
        <f t="shared" si="1685"/>
        <v>-</v>
      </c>
      <c r="J2384" s="37">
        <f>'Coloquios2020 - Notas finales '!Y284</f>
        <v>0</v>
      </c>
      <c r="K2384" s="35">
        <f>'Coloquios2020 - Notas finales '!Z284</f>
        <v>0</v>
      </c>
      <c r="L2384" s="35">
        <f>'Coloquios2020 - Notas finales '!AA284</f>
        <v>0</v>
      </c>
      <c r="M2384" s="35">
        <f>'Coloquios2020 - Notas finales '!AB284</f>
        <v>0</v>
      </c>
      <c r="N2384" s="38">
        <f>'Coloquios2020 - Notas finales '!AC284</f>
        <v>0</v>
      </c>
    </row>
    <row r="2385" spans="1:14" x14ac:dyDescent="0.2">
      <c r="A2385" s="34">
        <f t="shared" ref="A2385:I2385" si="1686">+A1685</f>
        <v>44148.003492164353</v>
      </c>
      <c r="B2385" s="35" t="str">
        <f t="shared" si="1686"/>
        <v>andilopez.21@gmail.com</v>
      </c>
      <c r="C2385" s="35" t="str">
        <f t="shared" si="1686"/>
        <v>1 de 2</v>
      </c>
      <c r="D2385" s="35" t="str">
        <f t="shared" si="1686"/>
        <v>Coloquios/Talleres/etc</v>
      </c>
      <c r="E2385" s="36" t="str">
        <f t="shared" si="1686"/>
        <v>12/11</v>
      </c>
      <c r="F2385" s="37" t="str">
        <f t="shared" si="1686"/>
        <v>Geografía</v>
      </c>
      <c r="G2385" s="35" t="str">
        <f t="shared" si="1686"/>
        <v>1°</v>
      </c>
      <c r="H2385" s="37" t="str">
        <f t="shared" si="1686"/>
        <v>U.C.O. Geografía del Turismo</v>
      </c>
      <c r="I2385" s="35" t="str">
        <f t="shared" si="1686"/>
        <v>-</v>
      </c>
      <c r="J2385" s="37" t="str">
        <f>'Coloquios2020 - Notas finales '!Y285</f>
        <v>Garcia, Roy Kevin</v>
      </c>
      <c r="K2385" s="35">
        <f>'Coloquios2020 - Notas finales '!Z285</f>
        <v>40059383</v>
      </c>
      <c r="L2385" s="35">
        <f>'Coloquios2020 - Notas finales '!AA285</f>
        <v>7</v>
      </c>
      <c r="M2385" s="35">
        <f>'Coloquios2020 - Notas finales '!AB285</f>
        <v>7</v>
      </c>
      <c r="N2385" s="38">
        <f>'Coloquios2020 - Notas finales '!AC285</f>
        <v>7</v>
      </c>
    </row>
    <row r="2386" spans="1:14" hidden="1" x14ac:dyDescent="0.2">
      <c r="A2386" s="34">
        <f t="shared" ref="A2386:I2386" si="1687">+A1686</f>
        <v>44148.004910902775</v>
      </c>
      <c r="B2386" s="35" t="str">
        <f t="shared" si="1687"/>
        <v>andilopez.21@gmail.com</v>
      </c>
      <c r="C2386" s="35" t="str">
        <f t="shared" si="1687"/>
        <v>2 de 2</v>
      </c>
      <c r="D2386" s="35" t="str">
        <f t="shared" si="1687"/>
        <v>Coloquios/Talleres/etc</v>
      </c>
      <c r="E2386" s="36" t="str">
        <f t="shared" si="1687"/>
        <v>12/11</v>
      </c>
      <c r="F2386" s="37" t="str">
        <f t="shared" si="1687"/>
        <v>Geografía</v>
      </c>
      <c r="G2386" s="35" t="str">
        <f t="shared" si="1687"/>
        <v>1°</v>
      </c>
      <c r="H2386" s="37" t="str">
        <f t="shared" si="1687"/>
        <v>U.C.O. Geografía del Turismo</v>
      </c>
      <c r="I2386" s="35" t="str">
        <f t="shared" si="1687"/>
        <v>-</v>
      </c>
      <c r="J2386" s="37">
        <f>'Coloquios2020 - Notas finales '!Y286</f>
        <v>0</v>
      </c>
      <c r="K2386" s="35">
        <f>'Coloquios2020 - Notas finales '!Z286</f>
        <v>0</v>
      </c>
      <c r="L2386" s="35">
        <f>'Coloquios2020 - Notas finales '!AA286</f>
        <v>0</v>
      </c>
      <c r="M2386" s="35">
        <f>'Coloquios2020 - Notas finales '!AB286</f>
        <v>0</v>
      </c>
      <c r="N2386" s="38">
        <f>'Coloquios2020 - Notas finales '!AC286</f>
        <v>0</v>
      </c>
    </row>
    <row r="2387" spans="1:14" x14ac:dyDescent="0.2">
      <c r="A2387" s="34">
        <f t="shared" ref="A2387:I2387" si="1688">+A1687</f>
        <v>44148.005912592591</v>
      </c>
      <c r="B2387" s="35" t="str">
        <f t="shared" si="1688"/>
        <v>gabrielapaezintel@gmail.com</v>
      </c>
      <c r="C2387" s="35" t="str">
        <f t="shared" si="1688"/>
        <v>1 de 1</v>
      </c>
      <c r="D2387" s="35" t="str">
        <f t="shared" si="1688"/>
        <v>Coloquios/Talleres/etc</v>
      </c>
      <c r="E2387" s="36" t="str">
        <f t="shared" si="1688"/>
        <v>12/11</v>
      </c>
      <c r="F2387" s="37" t="str">
        <f t="shared" si="1688"/>
        <v>Educación Primaria</v>
      </c>
      <c r="G2387" s="35" t="str">
        <f t="shared" si="1688"/>
        <v>3° "A"</v>
      </c>
      <c r="H2387" s="37" t="str">
        <f t="shared" si="1688"/>
        <v xml:space="preserve">Espacio de definición Institucional I </v>
      </c>
      <c r="I2387" s="35" t="str">
        <f t="shared" si="1688"/>
        <v>-</v>
      </c>
      <c r="J2387" s="37" t="str">
        <f>'Coloquios2020 - Notas finales '!Y287</f>
        <v xml:space="preserve">Lezcano, Marcela </v>
      </c>
      <c r="K2387" s="35">
        <f>'Coloquios2020 - Notas finales '!Z287</f>
        <v>21511194</v>
      </c>
      <c r="L2387" s="35">
        <f>'Coloquios2020 - Notas finales '!AA287</f>
        <v>10</v>
      </c>
      <c r="M2387" s="35">
        <f>'Coloquios2020 - Notas finales '!AB287</f>
        <v>10</v>
      </c>
      <c r="N2387" s="38">
        <f>'Coloquios2020 - Notas finales '!AC287</f>
        <v>10</v>
      </c>
    </row>
    <row r="2388" spans="1:14" x14ac:dyDescent="0.2">
      <c r="A2388" s="34">
        <f t="shared" ref="A2388:I2388" si="1689">+A1688</f>
        <v>44148.026509027783</v>
      </c>
      <c r="B2388" s="35" t="str">
        <f t="shared" si="1689"/>
        <v>andilopez.21@gmail.com</v>
      </c>
      <c r="C2388" s="35" t="str">
        <f t="shared" si="1689"/>
        <v>1 de 1</v>
      </c>
      <c r="D2388" s="35" t="str">
        <f t="shared" si="1689"/>
        <v>Coloquios/Talleres/etc</v>
      </c>
      <c r="E2388" s="36" t="str">
        <f t="shared" si="1689"/>
        <v>12/11</v>
      </c>
      <c r="F2388" s="37" t="str">
        <f t="shared" si="1689"/>
        <v>Geografía</v>
      </c>
      <c r="G2388" s="35" t="str">
        <f t="shared" si="1689"/>
        <v>1°</v>
      </c>
      <c r="H2388" s="37" t="str">
        <f t="shared" si="1689"/>
        <v>El Espacio Geográfico en Contextos Locales</v>
      </c>
      <c r="I2388" s="35" t="str">
        <f t="shared" si="1689"/>
        <v>-</v>
      </c>
      <c r="J2388" s="37" t="str">
        <f>'Coloquios2020 - Notas finales '!Y288</f>
        <v>Guerra, Romina Micaela</v>
      </c>
      <c r="K2388" s="35">
        <f>'Coloquios2020 - Notas finales '!Z288</f>
        <v>36895186</v>
      </c>
      <c r="L2388" s="35" t="str">
        <f>'Coloquios2020 - Notas finales '!AA288</f>
        <v>No se tomó oral</v>
      </c>
      <c r="M2388" s="35">
        <f>'Coloquios2020 - Notas finales '!AB288</f>
        <v>8</v>
      </c>
      <c r="N2388" s="38">
        <f>'Coloquios2020 - Notas finales '!AC288</f>
        <v>8</v>
      </c>
    </row>
    <row r="2389" spans="1:14" x14ac:dyDescent="0.2">
      <c r="A2389" s="34">
        <f t="shared" ref="A2389:I2389" si="1690">+A1689</f>
        <v>44148.389017083333</v>
      </c>
      <c r="B2389" s="35" t="str">
        <f t="shared" si="1690"/>
        <v>tomatislorena@hotmail.com</v>
      </c>
      <c r="C2389" s="35" t="str">
        <f t="shared" si="1690"/>
        <v>1 de 1</v>
      </c>
      <c r="D2389" s="35" t="str">
        <f t="shared" si="1690"/>
        <v>Coloquios/Talleres/etc</v>
      </c>
      <c r="E2389" s="36" t="str">
        <f t="shared" si="1690"/>
        <v>12/11</v>
      </c>
      <c r="F2389" s="37" t="str">
        <f t="shared" si="1690"/>
        <v>Educación Especial</v>
      </c>
      <c r="G2389" s="35" t="str">
        <f t="shared" si="1690"/>
        <v>4°</v>
      </c>
      <c r="H2389" s="37" t="str">
        <f t="shared" si="1690"/>
        <v>Nuevas Tecnologías y Ed. Especial.</v>
      </c>
      <c r="I2389" s="35" t="str">
        <f t="shared" si="1690"/>
        <v>-</v>
      </c>
      <c r="J2389" s="37" t="str">
        <f>'Coloquios2020 - Notas finales '!Y289</f>
        <v>Domínguez Erica</v>
      </c>
      <c r="K2389" s="35">
        <f>'Coloquios2020 - Notas finales '!Z289</f>
        <v>35031823</v>
      </c>
      <c r="L2389" s="35">
        <f>'Coloquios2020 - Notas finales '!AA289</f>
        <v>9</v>
      </c>
      <c r="M2389" s="35" t="str">
        <f>'Coloquios2020 - Notas finales '!AB289</f>
        <v>No se tomó escrito</v>
      </c>
      <c r="N2389" s="38">
        <f>'Coloquios2020 - Notas finales '!AC289</f>
        <v>9</v>
      </c>
    </row>
    <row r="2390" spans="1:14" x14ac:dyDescent="0.2">
      <c r="A2390" s="34">
        <f t="shared" ref="A2390:I2390" si="1691">+A1690</f>
        <v>44148.419839386574</v>
      </c>
      <c r="B2390" s="35" t="str">
        <f t="shared" si="1691"/>
        <v>anabelarodera1985@gmail.com</v>
      </c>
      <c r="C2390" s="35" t="str">
        <f t="shared" si="1691"/>
        <v>1 de 2</v>
      </c>
      <c r="D2390" s="35" t="str">
        <f t="shared" si="1691"/>
        <v>Coloquios/Talleres/etc</v>
      </c>
      <c r="E2390" s="36" t="str">
        <f t="shared" si="1691"/>
        <v>11/11</v>
      </c>
      <c r="F2390" s="37" t="str">
        <f t="shared" si="1691"/>
        <v>Artes Visuales</v>
      </c>
      <c r="G2390" s="35" t="str">
        <f t="shared" si="1691"/>
        <v>1°</v>
      </c>
      <c r="H2390" s="37" t="str">
        <f t="shared" si="1691"/>
        <v xml:space="preserve"> Producción en el Espacio I: Escultura </v>
      </c>
      <c r="I2390" s="35" t="str">
        <f t="shared" si="1691"/>
        <v>-</v>
      </c>
      <c r="J2390" s="37" t="str">
        <f>'Coloquios2020 - Notas finales '!Y290</f>
        <v>Cardoso, Candela Rosario</v>
      </c>
      <c r="K2390" s="35">
        <f>'Coloquios2020 - Notas finales '!Z290</f>
        <v>43005518</v>
      </c>
      <c r="L2390" s="35">
        <f>'Coloquios2020 - Notas finales '!AA290</f>
        <v>9</v>
      </c>
      <c r="M2390" s="35">
        <f>'Coloquios2020 - Notas finales '!AB290</f>
        <v>0</v>
      </c>
      <c r="N2390" s="38">
        <f>'Coloquios2020 - Notas finales '!AC290</f>
        <v>9</v>
      </c>
    </row>
    <row r="2391" spans="1:14" x14ac:dyDescent="0.2">
      <c r="A2391" s="34">
        <f t="shared" ref="A2391:I2391" si="1692">+A1691</f>
        <v>44148.429657442131</v>
      </c>
      <c r="B2391" s="35" t="str">
        <f t="shared" si="1692"/>
        <v>anabelarodera1985@gmial.com</v>
      </c>
      <c r="C2391" s="35" t="str">
        <f t="shared" si="1692"/>
        <v>2 de 2</v>
      </c>
      <c r="D2391" s="35" t="str">
        <f t="shared" si="1692"/>
        <v>Coloquios/Talleres/etc</v>
      </c>
      <c r="E2391" s="36" t="str">
        <f t="shared" si="1692"/>
        <v>11/11</v>
      </c>
      <c r="F2391" s="37" t="str">
        <f t="shared" si="1692"/>
        <v>Artes Visuales</v>
      </c>
      <c r="G2391" s="35" t="str">
        <f t="shared" si="1692"/>
        <v>1°</v>
      </c>
      <c r="H2391" s="37" t="str">
        <f t="shared" si="1692"/>
        <v xml:space="preserve">Producción en el Espacio I: Escultura </v>
      </c>
      <c r="I2391" s="35" t="str">
        <f t="shared" si="1692"/>
        <v>-</v>
      </c>
      <c r="J2391" s="37" t="str">
        <f>'Coloquios2020 - Notas finales '!Y291</f>
        <v>Zumoffen, Analía Verónica</v>
      </c>
      <c r="K2391" s="35">
        <f>'Coloquios2020 - Notas finales '!Z291</f>
        <v>28334721</v>
      </c>
      <c r="L2391" s="35">
        <f>'Coloquios2020 - Notas finales '!AA291</f>
        <v>10</v>
      </c>
      <c r="M2391" s="35">
        <f>'Coloquios2020 - Notas finales '!AB291</f>
        <v>0</v>
      </c>
      <c r="N2391" s="38">
        <f>'Coloquios2020 - Notas finales '!AC291</f>
        <v>10</v>
      </c>
    </row>
    <row r="2392" spans="1:14" x14ac:dyDescent="0.2">
      <c r="A2392" s="34">
        <f t="shared" ref="A2392:I2392" si="1693">+A1692</f>
        <v>44148.44447667824</v>
      </c>
      <c r="B2392" s="35" t="str">
        <f t="shared" si="1693"/>
        <v>waltergclark@gmail.com</v>
      </c>
      <c r="C2392" s="35" t="str">
        <f t="shared" si="1693"/>
        <v>1 de 1</v>
      </c>
      <c r="D2392" s="35" t="str">
        <f t="shared" si="1693"/>
        <v>Coloquios/Talleres/etc</v>
      </c>
      <c r="E2392" s="36" t="str">
        <f t="shared" si="1693"/>
        <v>12/11</v>
      </c>
      <c r="F2392" s="37" t="str">
        <f t="shared" si="1693"/>
        <v>Educación Inicial</v>
      </c>
      <c r="G2392" s="35" t="str">
        <f t="shared" si="1693"/>
        <v>1°</v>
      </c>
      <c r="H2392" s="37" t="str">
        <f t="shared" si="1693"/>
        <v>psicología y educación</v>
      </c>
      <c r="I2392" s="35" t="str">
        <f t="shared" si="1693"/>
        <v>-</v>
      </c>
      <c r="J2392" s="37" t="str">
        <f>'Coloquios2020 - Notas finales '!Y292</f>
        <v>Galvan,Silvana</v>
      </c>
      <c r="K2392" s="35">
        <f>'Coloquios2020 - Notas finales '!Z292</f>
        <v>39050693</v>
      </c>
      <c r="L2392" s="35">
        <f>'Coloquios2020 - Notas finales '!AA292</f>
        <v>8</v>
      </c>
      <c r="M2392" s="35" t="str">
        <f>'Coloquios2020 - Notas finales '!AB292</f>
        <v>No se tomó escrito</v>
      </c>
      <c r="N2392" s="38">
        <f>'Coloquios2020 - Notas finales '!AC292</f>
        <v>8</v>
      </c>
    </row>
    <row r="2393" spans="1:14" hidden="1" x14ac:dyDescent="0.2">
      <c r="A2393" s="34">
        <f t="shared" ref="A2393:I2393" si="1694">+A1693</f>
        <v>44148.447279826389</v>
      </c>
      <c r="B2393" s="35" t="str">
        <f t="shared" si="1694"/>
        <v>waltergclark@gmail.com</v>
      </c>
      <c r="C2393" s="35" t="str">
        <f t="shared" si="1694"/>
        <v>2 de 2</v>
      </c>
      <c r="D2393" s="35" t="str">
        <f t="shared" si="1694"/>
        <v>Coloquios/Talleres/etc</v>
      </c>
      <c r="E2393" s="36" t="str">
        <f t="shared" si="1694"/>
        <v>12/11</v>
      </c>
      <c r="F2393" s="37" t="str">
        <f t="shared" si="1694"/>
        <v>Educación Inicial</v>
      </c>
      <c r="G2393" s="35" t="str">
        <f t="shared" si="1694"/>
        <v>1°</v>
      </c>
      <c r="H2393" s="37" t="str">
        <f t="shared" si="1694"/>
        <v>psicología y educación</v>
      </c>
      <c r="I2393" s="35" t="str">
        <f t="shared" si="1694"/>
        <v>-</v>
      </c>
      <c r="J2393" s="37">
        <f>'Coloquios2020 - Notas finales '!Y293</f>
        <v>0</v>
      </c>
      <c r="K2393" s="35">
        <f>'Coloquios2020 - Notas finales '!Z293</f>
        <v>0</v>
      </c>
      <c r="L2393" s="35">
        <f>'Coloquios2020 - Notas finales '!AA293</f>
        <v>0</v>
      </c>
      <c r="M2393" s="35">
        <f>'Coloquios2020 - Notas finales '!AB293</f>
        <v>0</v>
      </c>
      <c r="N2393" s="38">
        <f>'Coloquios2020 - Notas finales '!AC293</f>
        <v>0</v>
      </c>
    </row>
    <row r="2394" spans="1:14" x14ac:dyDescent="0.2">
      <c r="A2394" s="34">
        <f t="shared" ref="A2394:I2394" si="1695">+A1694</f>
        <v>44148.481745659723</v>
      </c>
      <c r="B2394" s="35" t="str">
        <f t="shared" si="1695"/>
        <v>elireyes84@hotmail.com</v>
      </c>
      <c r="C2394" s="35" t="str">
        <f t="shared" si="1695"/>
        <v>1 de 1</v>
      </c>
      <c r="D2394" s="35" t="str">
        <f t="shared" si="1695"/>
        <v>Coloquios/Talleres/etc</v>
      </c>
      <c r="E2394" s="36" t="str">
        <f t="shared" si="1695"/>
        <v>12/11</v>
      </c>
      <c r="F2394" s="37" t="str">
        <f t="shared" si="1695"/>
        <v>Educación Primaria</v>
      </c>
      <c r="G2394" s="35" t="str">
        <f t="shared" si="1695"/>
        <v>3° "A"</v>
      </c>
      <c r="H2394" s="37" t="str">
        <f t="shared" si="1695"/>
        <v>Historia Social de la educación y Política Educ.  Arg.</v>
      </c>
      <c r="I2394" s="35" t="str">
        <f t="shared" si="1695"/>
        <v>-</v>
      </c>
      <c r="J2394" s="37" t="str">
        <f>'Coloquios2020 - Notas finales '!Y294</f>
        <v>Yaneri Ornella</v>
      </c>
      <c r="K2394" s="35">
        <f>'Coloquios2020 - Notas finales '!Z294</f>
        <v>42531790</v>
      </c>
      <c r="L2394" s="35">
        <f>'Coloquios2020 - Notas finales '!AA294</f>
        <v>10</v>
      </c>
      <c r="M2394" s="35">
        <f>'Coloquios2020 - Notas finales '!AB294</f>
        <v>9</v>
      </c>
      <c r="N2394" s="38">
        <f>'Coloquios2020 - Notas finales '!AC294</f>
        <v>10</v>
      </c>
    </row>
    <row r="2395" spans="1:14" hidden="1" x14ac:dyDescent="0.2">
      <c r="A2395" s="34">
        <f t="shared" ref="A2395:I2395" si="1696">+A1695</f>
        <v>44148.503545891203</v>
      </c>
      <c r="B2395" s="35" t="str">
        <f t="shared" si="1696"/>
        <v>norabenso@gmail.com</v>
      </c>
      <c r="C2395" s="35" t="str">
        <f t="shared" si="1696"/>
        <v>1 de 1</v>
      </c>
      <c r="D2395" s="35" t="str">
        <f t="shared" si="1696"/>
        <v>Coloquios/Talleres/etc</v>
      </c>
      <c r="E2395" s="36" t="str">
        <f t="shared" si="1696"/>
        <v>12/11</v>
      </c>
      <c r="F2395" s="37" t="str">
        <f t="shared" si="1696"/>
        <v>Inglés</v>
      </c>
      <c r="G2395" s="35" t="str">
        <f t="shared" si="1696"/>
        <v>4°</v>
      </c>
      <c r="H2395" s="37" t="str">
        <f t="shared" si="1696"/>
        <v>Literatura en Lengua Inglesa III</v>
      </c>
      <c r="I2395" s="35" t="str">
        <f t="shared" si="1696"/>
        <v>-</v>
      </c>
      <c r="J2395" s="37">
        <f>'Coloquios2020 - Notas finales '!Y295</f>
        <v>0</v>
      </c>
      <c r="K2395" s="35">
        <f>'Coloquios2020 - Notas finales '!Z295</f>
        <v>0</v>
      </c>
      <c r="L2395" s="35">
        <f>'Coloquios2020 - Notas finales '!AA295</f>
        <v>0</v>
      </c>
      <c r="M2395" s="35">
        <f>'Coloquios2020 - Notas finales '!AB295</f>
        <v>0</v>
      </c>
      <c r="N2395" s="38">
        <f>'Coloquios2020 - Notas finales '!AC295</f>
        <v>0</v>
      </c>
    </row>
    <row r="2396" spans="1:14" hidden="1" x14ac:dyDescent="0.2">
      <c r="A2396" s="34">
        <f t="shared" ref="A2396:I2396" si="1697">+A1696</f>
        <v>44148.504561944443</v>
      </c>
      <c r="B2396" s="35" t="str">
        <f t="shared" si="1697"/>
        <v>vivibgomez@gmail.com</v>
      </c>
      <c r="C2396" s="35" t="str">
        <f t="shared" si="1697"/>
        <v>1 de 1</v>
      </c>
      <c r="D2396" s="35" t="str">
        <f t="shared" si="1697"/>
        <v>Coloquios/Talleres/etc</v>
      </c>
      <c r="E2396" s="36" t="str">
        <f t="shared" si="1697"/>
        <v>13/11</v>
      </c>
      <c r="F2396" s="37" t="str">
        <f t="shared" si="1697"/>
        <v>Geografía</v>
      </c>
      <c r="G2396" s="35" t="str">
        <f t="shared" si="1697"/>
        <v>2°</v>
      </c>
      <c r="H2396" s="37" t="str">
        <f t="shared" si="1697"/>
        <v>Geografía Económica</v>
      </c>
      <c r="I2396" s="35" t="str">
        <f t="shared" si="1697"/>
        <v>-</v>
      </c>
      <c r="J2396" s="37">
        <f>'Coloquios2020 - Notas finales '!Y296</f>
        <v>0</v>
      </c>
      <c r="K2396" s="35">
        <f>'Coloquios2020 - Notas finales '!Z296</f>
        <v>0</v>
      </c>
      <c r="L2396" s="35">
        <f>'Coloquios2020 - Notas finales '!AA296</f>
        <v>0</v>
      </c>
      <c r="M2396" s="35">
        <f>'Coloquios2020 - Notas finales '!AB296</f>
        <v>0</v>
      </c>
      <c r="N2396" s="38">
        <f>'Coloquios2020 - Notas finales '!AC296</f>
        <v>0</v>
      </c>
    </row>
    <row r="2397" spans="1:14" x14ac:dyDescent="0.2">
      <c r="A2397" s="34">
        <f t="shared" ref="A2397:I2397" si="1698">+A1697</f>
        <v>44148.517681168982</v>
      </c>
      <c r="B2397" s="35" t="str">
        <f t="shared" si="1698"/>
        <v>andreai27@hotmail.com</v>
      </c>
      <c r="C2397" s="35" t="str">
        <f t="shared" si="1698"/>
        <v>2 de 2</v>
      </c>
      <c r="D2397" s="35" t="str">
        <f t="shared" si="1698"/>
        <v>Coloquios/Talleres/etc</v>
      </c>
      <c r="E2397" s="36" t="str">
        <f t="shared" si="1698"/>
        <v>12/11</v>
      </c>
      <c r="F2397" s="37" t="str">
        <f t="shared" si="1698"/>
        <v>Educación Especial</v>
      </c>
      <c r="G2397" s="35" t="str">
        <f t="shared" si="1698"/>
        <v>2°</v>
      </c>
      <c r="H2397" s="37" t="str">
        <f t="shared" si="1698"/>
        <v>Trayecto de Práctica II</v>
      </c>
      <c r="I2397" s="35" t="str">
        <f t="shared" si="1698"/>
        <v>-</v>
      </c>
      <c r="J2397" s="37" t="str">
        <f>'Coloquios2020 - Notas finales '!Y297</f>
        <v>Lucero Yésica</v>
      </c>
      <c r="K2397" s="35">
        <f>'Coloquios2020 - Notas finales '!Z297</f>
        <v>40554511</v>
      </c>
      <c r="L2397" s="35">
        <f>'Coloquios2020 - Notas finales '!AA297</f>
        <v>9</v>
      </c>
      <c r="M2397" s="35">
        <f>'Coloquios2020 - Notas finales '!AB297</f>
        <v>9</v>
      </c>
      <c r="N2397" s="38">
        <f>'Coloquios2020 - Notas finales '!AC297</f>
        <v>9</v>
      </c>
    </row>
    <row r="2398" spans="1:14" x14ac:dyDescent="0.2">
      <c r="A2398" s="34">
        <f t="shared" ref="A2398:I2398" si="1699">+A1698</f>
        <v>44148.614801481483</v>
      </c>
      <c r="B2398" s="35" t="str">
        <f t="shared" si="1699"/>
        <v>rinaudoadriana@gmail.com</v>
      </c>
      <c r="C2398" s="35" t="str">
        <f t="shared" si="1699"/>
        <v>1 de 1</v>
      </c>
      <c r="D2398" s="35" t="str">
        <f t="shared" si="1699"/>
        <v>Coloquios/Talleres/etc</v>
      </c>
      <c r="E2398" s="36" t="str">
        <f t="shared" si="1699"/>
        <v>10/11</v>
      </c>
      <c r="F2398" s="37" t="str">
        <f t="shared" si="1699"/>
        <v>Educación Especial</v>
      </c>
      <c r="G2398" s="35" t="str">
        <f t="shared" si="1699"/>
        <v>1°</v>
      </c>
      <c r="H2398" s="37" t="str">
        <f t="shared" si="1699"/>
        <v>Pedagogía</v>
      </c>
      <c r="I2398" s="35" t="str">
        <f t="shared" si="1699"/>
        <v>-</v>
      </c>
      <c r="J2398" s="37" t="str">
        <f>'Coloquios2020 - Notas finales '!Y298</f>
        <v>Donatti Oriana</v>
      </c>
      <c r="K2398" s="35">
        <f>'Coloquios2020 - Notas finales '!Z298</f>
        <v>43426364</v>
      </c>
      <c r="L2398" s="35">
        <f>'Coloquios2020 - Notas finales '!AA298</f>
        <v>9</v>
      </c>
      <c r="M2398" s="35" t="str">
        <f>'Coloquios2020 - Notas finales '!AB298</f>
        <v>No se tomó escrito</v>
      </c>
      <c r="N2398" s="38">
        <f>'Coloquios2020 - Notas finales '!AC298</f>
        <v>9</v>
      </c>
    </row>
    <row r="2399" spans="1:14" x14ac:dyDescent="0.2">
      <c r="A2399" s="34">
        <f t="shared" ref="A2399:I2399" si="1700">+A1699</f>
        <v>44148.624194409727</v>
      </c>
      <c r="B2399" s="35" t="str">
        <f t="shared" si="1700"/>
        <v>rinaudoadriana@gmail.com</v>
      </c>
      <c r="C2399" s="35" t="str">
        <f t="shared" si="1700"/>
        <v>1 de 2</v>
      </c>
      <c r="D2399" s="35" t="str">
        <f t="shared" si="1700"/>
        <v>Coloquios/Talleres/etc</v>
      </c>
      <c r="E2399" s="36" t="str">
        <f t="shared" si="1700"/>
        <v>11/11</v>
      </c>
      <c r="F2399" s="37" t="str">
        <f t="shared" si="1700"/>
        <v>Biología</v>
      </c>
      <c r="G2399" s="35" t="str">
        <f t="shared" si="1700"/>
        <v>2°</v>
      </c>
      <c r="H2399" s="37" t="str">
        <f t="shared" si="1700"/>
        <v>Didáctica y Curriculum</v>
      </c>
      <c r="I2399" s="35" t="str">
        <f t="shared" si="1700"/>
        <v>-</v>
      </c>
      <c r="J2399" s="37" t="str">
        <f>'Coloquios2020 - Notas finales '!Y299</f>
        <v>Masachese Bianca</v>
      </c>
      <c r="K2399" s="35">
        <f>'Coloquios2020 - Notas finales '!Z299</f>
        <v>41975342</v>
      </c>
      <c r="L2399" s="35">
        <f>'Coloquios2020 - Notas finales '!AA299</f>
        <v>8</v>
      </c>
      <c r="M2399" s="35" t="str">
        <f>'Coloquios2020 - Notas finales '!AB299</f>
        <v>No se tomó escrito</v>
      </c>
      <c r="N2399" s="38">
        <f>'Coloquios2020 - Notas finales '!AC299</f>
        <v>8</v>
      </c>
    </row>
    <row r="2400" spans="1:14" hidden="1" x14ac:dyDescent="0.2">
      <c r="A2400" s="34">
        <f t="shared" ref="A2400:I2400" si="1701">+A1700</f>
        <v>44148.625448194449</v>
      </c>
      <c r="B2400" s="35" t="str">
        <f t="shared" si="1701"/>
        <v>rinaudoadriana@gmail.com</v>
      </c>
      <c r="C2400" s="35" t="str">
        <f t="shared" si="1701"/>
        <v>2 de 2</v>
      </c>
      <c r="D2400" s="35" t="str">
        <f t="shared" si="1701"/>
        <v>Coloquios/Talleres/etc</v>
      </c>
      <c r="E2400" s="36" t="str">
        <f t="shared" si="1701"/>
        <v>11/11</v>
      </c>
      <c r="F2400" s="37" t="str">
        <f t="shared" si="1701"/>
        <v>Biología</v>
      </c>
      <c r="G2400" s="35" t="str">
        <f t="shared" si="1701"/>
        <v>2°</v>
      </c>
      <c r="H2400" s="37" t="str">
        <f t="shared" si="1701"/>
        <v>Didáctica y Curriculum</v>
      </c>
      <c r="I2400" s="35" t="str">
        <f t="shared" si="1701"/>
        <v>-</v>
      </c>
      <c r="J2400" s="37">
        <f>'Coloquios2020 - Notas finales '!Y300</f>
        <v>0</v>
      </c>
      <c r="K2400" s="35">
        <f>'Coloquios2020 - Notas finales '!Z300</f>
        <v>0</v>
      </c>
      <c r="L2400" s="35">
        <f>'Coloquios2020 - Notas finales '!AA300</f>
        <v>0</v>
      </c>
      <c r="M2400" s="35">
        <f>'Coloquios2020 - Notas finales '!AB300</f>
        <v>0</v>
      </c>
      <c r="N2400" s="38">
        <f>'Coloquios2020 - Notas finales '!AC300</f>
        <v>0</v>
      </c>
    </row>
    <row r="2401" spans="1:14" x14ac:dyDescent="0.2">
      <c r="A2401" s="34">
        <f t="shared" ref="A2401:I2401" si="1702">+A1701</f>
        <v>44148.638154687505</v>
      </c>
      <c r="B2401" s="35" t="str">
        <f t="shared" si="1702"/>
        <v>rinaudoadriana@gmail.com</v>
      </c>
      <c r="C2401" s="35" t="str">
        <f t="shared" si="1702"/>
        <v>1 de 2</v>
      </c>
      <c r="D2401" s="35" t="str">
        <f t="shared" si="1702"/>
        <v>Coloquios/Talleres/etc</v>
      </c>
      <c r="E2401" s="36" t="str">
        <f t="shared" si="1702"/>
        <v>12/11</v>
      </c>
      <c r="F2401" s="37" t="str">
        <f t="shared" si="1702"/>
        <v>Inglés</v>
      </c>
      <c r="G2401" s="35" t="str">
        <f t="shared" si="1702"/>
        <v>1°</v>
      </c>
      <c r="H2401" s="37" t="str">
        <f t="shared" si="1702"/>
        <v>Psicología y cultura del alumno- Nivel Inicial y Primario</v>
      </c>
      <c r="I2401" s="35" t="str">
        <f t="shared" si="1702"/>
        <v>-</v>
      </c>
      <c r="J2401" s="37" t="str">
        <f>'Coloquios2020 - Notas finales '!Y301</f>
        <v>Morello Sofia</v>
      </c>
      <c r="K2401" s="35">
        <f>'Coloquios2020 - Notas finales '!Z301</f>
        <v>43579582</v>
      </c>
      <c r="L2401" s="35">
        <f>'Coloquios2020 - Notas finales '!AA301</f>
        <v>10</v>
      </c>
      <c r="M2401" s="35" t="str">
        <f>'Coloquios2020 - Notas finales '!AB301</f>
        <v>No se tomó escrito</v>
      </c>
      <c r="N2401" s="38">
        <f>'Coloquios2020 - Notas finales '!AC301</f>
        <v>10</v>
      </c>
    </row>
    <row r="2402" spans="1:14" hidden="1" x14ac:dyDescent="0.2">
      <c r="A2402" s="34">
        <f t="shared" ref="A2402:I2402" si="1703">+A1702</f>
        <v>44148.638577094913</v>
      </c>
      <c r="B2402" s="35" t="str">
        <f t="shared" si="1703"/>
        <v>flaviaboglione@gmail.com</v>
      </c>
      <c r="C2402" s="35" t="str">
        <f t="shared" si="1703"/>
        <v>1 de 1</v>
      </c>
      <c r="D2402" s="35" t="str">
        <f t="shared" si="1703"/>
        <v>Coloquios/Talleres/etc</v>
      </c>
      <c r="E2402" s="36" t="str">
        <f t="shared" si="1703"/>
        <v>10/11</v>
      </c>
      <c r="F2402" s="37" t="str">
        <f t="shared" si="1703"/>
        <v>Biología</v>
      </c>
      <c r="G2402" s="35" t="str">
        <f t="shared" si="1703"/>
        <v>2°</v>
      </c>
      <c r="H2402" s="37" t="str">
        <f t="shared" si="1703"/>
        <v xml:space="preserve">Didáctica de la Biología 1 (acta 1 de 2 enmendada ya que la anterior enviada el 10-11 a las 19,46 hs en el orden nro 1 no corresponde a Antonela Vásquez ya que no había rendido la correlativa) El otro acta está bien. </v>
      </c>
      <c r="I2402" s="35" t="str">
        <f t="shared" si="1703"/>
        <v>-</v>
      </c>
      <c r="J2402" s="37">
        <f>'Coloquios2020 - Notas finales '!Y302</f>
        <v>0</v>
      </c>
      <c r="K2402" s="35">
        <f>'Coloquios2020 - Notas finales '!Z302</f>
        <v>0</v>
      </c>
      <c r="L2402" s="35">
        <f>'Coloquios2020 - Notas finales '!AA302</f>
        <v>0</v>
      </c>
      <c r="M2402" s="35">
        <f>'Coloquios2020 - Notas finales '!AB302</f>
        <v>0</v>
      </c>
      <c r="N2402" s="38">
        <f>'Coloquios2020 - Notas finales '!AC302</f>
        <v>0</v>
      </c>
    </row>
    <row r="2403" spans="1:14" hidden="1" x14ac:dyDescent="0.2">
      <c r="A2403" s="34">
        <f t="shared" ref="A2403:I2403" si="1704">+A1703</f>
        <v>44148.641175636571</v>
      </c>
      <c r="B2403" s="35" t="str">
        <f t="shared" si="1704"/>
        <v>rinaudoadriana@gmail.com</v>
      </c>
      <c r="C2403" s="35" t="str">
        <f t="shared" si="1704"/>
        <v>2 de 2</v>
      </c>
      <c r="D2403" s="35" t="str">
        <f t="shared" si="1704"/>
        <v>Coloquios/Talleres/etc</v>
      </c>
      <c r="E2403" s="36" t="str">
        <f t="shared" si="1704"/>
        <v>12/11</v>
      </c>
      <c r="F2403" s="37" t="str">
        <f t="shared" si="1704"/>
        <v>Inglés</v>
      </c>
      <c r="G2403" s="35" t="str">
        <f t="shared" si="1704"/>
        <v>1°</v>
      </c>
      <c r="H2403" s="37" t="str">
        <f t="shared" si="1704"/>
        <v>Psicología y cultura del alumno- Nivel Inicial y Primario</v>
      </c>
      <c r="I2403" s="35" t="str">
        <f t="shared" si="1704"/>
        <v>-</v>
      </c>
      <c r="J2403" s="37">
        <f>'Coloquios2020 - Notas finales '!Y303</f>
        <v>0</v>
      </c>
      <c r="K2403" s="35">
        <f>'Coloquios2020 - Notas finales '!Z303</f>
        <v>0</v>
      </c>
      <c r="L2403" s="35">
        <f>'Coloquios2020 - Notas finales '!AA303</f>
        <v>0</v>
      </c>
      <c r="M2403" s="35">
        <f>'Coloquios2020 - Notas finales '!AB303</f>
        <v>0</v>
      </c>
      <c r="N2403" s="38">
        <f>'Coloquios2020 - Notas finales '!AC303</f>
        <v>0</v>
      </c>
    </row>
    <row r="2404" spans="1:14" x14ac:dyDescent="0.2">
      <c r="A2404" s="34">
        <f t="shared" ref="A2404:I2404" si="1705">+A1704</f>
        <v>44148.648176620365</v>
      </c>
      <c r="B2404" s="35" t="str">
        <f t="shared" si="1705"/>
        <v>rinaudoadriana@gmail.com</v>
      </c>
      <c r="C2404" s="35" t="str">
        <f t="shared" si="1705"/>
        <v>1 de 1</v>
      </c>
      <c r="D2404" s="35" t="str">
        <f t="shared" si="1705"/>
        <v>Coloquios/Talleres/etc</v>
      </c>
      <c r="E2404" s="36" t="str">
        <f t="shared" si="1705"/>
        <v>11/11</v>
      </c>
      <c r="F2404" s="37" t="str">
        <f t="shared" si="1705"/>
        <v>Educación Inicial</v>
      </c>
      <c r="G2404" s="35" t="str">
        <f t="shared" si="1705"/>
        <v>2°</v>
      </c>
      <c r="H2404" s="37" t="str">
        <f t="shared" si="1705"/>
        <v>Didáctica General</v>
      </c>
      <c r="I2404" s="35" t="str">
        <f t="shared" si="1705"/>
        <v>-</v>
      </c>
      <c r="J2404" s="37" t="str">
        <f>'Coloquios2020 - Notas finales '!Y304</f>
        <v>Arrieta Camila</v>
      </c>
      <c r="K2404" s="35">
        <f>'Coloquios2020 - Notas finales '!Z304</f>
        <v>42770093</v>
      </c>
      <c r="L2404" s="35">
        <f>'Coloquios2020 - Notas finales '!AA304</f>
        <v>8</v>
      </c>
      <c r="M2404" s="35" t="str">
        <f>'Coloquios2020 - Notas finales '!AB304</f>
        <v>No se tomó escrito</v>
      </c>
      <c r="N2404" s="38">
        <f>'Coloquios2020 - Notas finales '!AC304</f>
        <v>8</v>
      </c>
    </row>
    <row r="2405" spans="1:14" x14ac:dyDescent="0.2">
      <c r="A2405" s="34">
        <f t="shared" ref="A2405:I2405" si="1706">+A1705</f>
        <v>44148.655557175924</v>
      </c>
      <c r="B2405" s="35" t="str">
        <f t="shared" si="1706"/>
        <v>rinaudoadriana@gmail.com</v>
      </c>
      <c r="C2405" s="35" t="str">
        <f t="shared" si="1706"/>
        <v>1 de 2</v>
      </c>
      <c r="D2405" s="35" t="str">
        <f t="shared" si="1706"/>
        <v>Coloquios/Talleres/etc</v>
      </c>
      <c r="E2405" s="36" t="str">
        <f t="shared" si="1706"/>
        <v>10/11</v>
      </c>
      <c r="F2405" s="37" t="str">
        <f t="shared" si="1706"/>
        <v>Inglés</v>
      </c>
      <c r="G2405" s="35" t="str">
        <f t="shared" si="1706"/>
        <v>1°</v>
      </c>
      <c r="H2405" s="37" t="str">
        <f t="shared" si="1706"/>
        <v>Pedagogia</v>
      </c>
      <c r="I2405" s="35" t="str">
        <f t="shared" si="1706"/>
        <v>-</v>
      </c>
      <c r="J2405" s="37" t="str">
        <f>'Coloquios2020 - Notas finales '!Y305</f>
        <v>Rodriguez Salamanca Lady</v>
      </c>
      <c r="K2405" s="35">
        <f>'Coloquios2020 - Notas finales '!Z305</f>
        <v>95904108</v>
      </c>
      <c r="L2405" s="35">
        <f>'Coloquios2020 - Notas finales '!AA305</f>
        <v>10</v>
      </c>
      <c r="M2405" s="35" t="str">
        <f>'Coloquios2020 - Notas finales '!AB305</f>
        <v>No se tomó escrito</v>
      </c>
      <c r="N2405" s="38">
        <f>'Coloquios2020 - Notas finales '!AC305</f>
        <v>10</v>
      </c>
    </row>
    <row r="2406" spans="1:14" hidden="1" x14ac:dyDescent="0.2">
      <c r="A2406" s="34">
        <f t="shared" ref="A2406:I2406" si="1707">+A1706</f>
        <v>44148.656075173611</v>
      </c>
      <c r="B2406" s="35" t="str">
        <f t="shared" si="1707"/>
        <v>flaviaboglione@gmail.com</v>
      </c>
      <c r="C2406" s="35" t="str">
        <f t="shared" si="1707"/>
        <v>1 de 2</v>
      </c>
      <c r="D2406" s="35" t="str">
        <f t="shared" si="1707"/>
        <v>Coloquios/Talleres/etc</v>
      </c>
      <c r="E2406" s="36" t="str">
        <f t="shared" si="1707"/>
        <v>11/11</v>
      </c>
      <c r="F2406" s="37" t="str">
        <f t="shared" si="1707"/>
        <v>Biología</v>
      </c>
      <c r="G2406" s="35" t="str">
        <f t="shared" si="1707"/>
        <v>1°</v>
      </c>
      <c r="H2406" s="37" t="str">
        <f t="shared" si="1707"/>
        <v>UCCV Historia de las Ciencias Naturales (en el orden número 10 me faltó agregar a Farías, Flavia la sumo sola en este acta para no repetir todo nuevamente)</v>
      </c>
      <c r="I2406" s="35" t="str">
        <f t="shared" si="1707"/>
        <v>-</v>
      </c>
      <c r="J2406" s="37">
        <f>'Coloquios2020 - Notas finales '!Y306</f>
        <v>0</v>
      </c>
      <c r="K2406" s="35">
        <f>'Coloquios2020 - Notas finales '!Z306</f>
        <v>0</v>
      </c>
      <c r="L2406" s="35">
        <f>'Coloquios2020 - Notas finales '!AA306</f>
        <v>0</v>
      </c>
      <c r="M2406" s="35">
        <f>'Coloquios2020 - Notas finales '!AB306</f>
        <v>0</v>
      </c>
      <c r="N2406" s="38">
        <f>'Coloquios2020 - Notas finales '!AC306</f>
        <v>0</v>
      </c>
    </row>
    <row r="2407" spans="1:14" x14ac:dyDescent="0.2">
      <c r="A2407" s="34">
        <f t="shared" ref="A2407:I2407" si="1708">+A1707</f>
        <v>44148.661711006949</v>
      </c>
      <c r="B2407" s="35" t="str">
        <f t="shared" si="1708"/>
        <v>rinaudoadriana@gmail.com</v>
      </c>
      <c r="C2407" s="35" t="str">
        <f t="shared" si="1708"/>
        <v>2 de 2</v>
      </c>
      <c r="D2407" s="35" t="str">
        <f t="shared" si="1708"/>
        <v>Coloquios/Talleres/etc</v>
      </c>
      <c r="E2407" s="36" t="str">
        <f t="shared" si="1708"/>
        <v>10/11</v>
      </c>
      <c r="F2407" s="37" t="str">
        <f t="shared" si="1708"/>
        <v>Inglés</v>
      </c>
      <c r="G2407" s="35" t="str">
        <f t="shared" si="1708"/>
        <v>1°</v>
      </c>
      <c r="H2407" s="37" t="str">
        <f t="shared" si="1708"/>
        <v>Pedagogía</v>
      </c>
      <c r="I2407" s="35" t="str">
        <f t="shared" si="1708"/>
        <v>-</v>
      </c>
      <c r="J2407" s="37" t="str">
        <f>'Coloquios2020 - Notas finales '!Y307</f>
        <v>Retamal Juliana</v>
      </c>
      <c r="K2407" s="35">
        <f>'Coloquios2020 - Notas finales '!Z307</f>
        <v>43427731</v>
      </c>
      <c r="L2407" s="35">
        <f>'Coloquios2020 - Notas finales '!AA307</f>
        <v>8</v>
      </c>
      <c r="M2407" s="35" t="str">
        <f>'Coloquios2020 - Notas finales '!AB307</f>
        <v>No se tomó escrito</v>
      </c>
      <c r="N2407" s="38">
        <f>'Coloquios2020 - Notas finales '!AC307</f>
        <v>8</v>
      </c>
    </row>
    <row r="2408" spans="1:14" x14ac:dyDescent="0.2">
      <c r="A2408" s="34">
        <f t="shared" ref="A2408:I2408" si="1709">+A1708</f>
        <v>44148.678845289352</v>
      </c>
      <c r="B2408" s="35" t="str">
        <f t="shared" si="1709"/>
        <v>anabelarodera1985@gmail.com</v>
      </c>
      <c r="C2408" s="35" t="str">
        <f t="shared" si="1709"/>
        <v>1 de 1</v>
      </c>
      <c r="D2408" s="35" t="str">
        <f t="shared" si="1709"/>
        <v>Coloquios/Talleres/etc</v>
      </c>
      <c r="E2408" s="36" t="str">
        <f t="shared" si="1709"/>
        <v>11/11</v>
      </c>
      <c r="F2408" s="37" t="str">
        <f t="shared" si="1709"/>
        <v>Artes Visuales</v>
      </c>
      <c r="G2408" s="35" t="str">
        <f t="shared" si="1709"/>
        <v>2°</v>
      </c>
      <c r="H2408" s="37" t="str">
        <f t="shared" si="1709"/>
        <v xml:space="preserve">Producción en el Espacio II: Cerámica </v>
      </c>
      <c r="I2408" s="35" t="str">
        <f t="shared" si="1709"/>
        <v>-</v>
      </c>
      <c r="J2408" s="37" t="str">
        <f>'Coloquios2020 - Notas finales '!Y308</f>
        <v xml:space="preserve">Casco Ramona Marcela  </v>
      </c>
      <c r="K2408" s="35">
        <f>'Coloquios2020 - Notas finales '!Z308</f>
        <v>17758382</v>
      </c>
      <c r="L2408" s="35">
        <f>'Coloquios2020 - Notas finales '!AA308</f>
        <v>8</v>
      </c>
      <c r="M2408" s="35">
        <f>'Coloquios2020 - Notas finales '!AB308</f>
        <v>0</v>
      </c>
      <c r="N2408" s="38">
        <f>'Coloquios2020 - Notas finales '!AC308</f>
        <v>8</v>
      </c>
    </row>
    <row r="2409" spans="1:14" hidden="1" x14ac:dyDescent="0.2">
      <c r="A2409" s="34">
        <f t="shared" ref="A2409:I2409" si="1710">+A1709</f>
        <v>44148.698068935184</v>
      </c>
      <c r="B2409" s="35" t="str">
        <f t="shared" si="1710"/>
        <v>normaisabeleone@gmail.ar</v>
      </c>
      <c r="C2409" s="35" t="str">
        <f t="shared" si="1710"/>
        <v>1 de 1</v>
      </c>
      <c r="D2409" s="35" t="str">
        <f t="shared" si="1710"/>
        <v>Coloquios/Talleres/etc</v>
      </c>
      <c r="E2409" s="36" t="str">
        <f t="shared" si="1710"/>
        <v>13/11</v>
      </c>
      <c r="F2409" s="37" t="str">
        <f t="shared" si="1710"/>
        <v>Ciencias de la Educación</v>
      </c>
      <c r="G2409" s="35" t="str">
        <f t="shared" si="1710"/>
        <v>5°</v>
      </c>
      <c r="H2409" s="37" t="str">
        <f t="shared" si="1710"/>
        <v>Trayecto de Práctica: Taller de Docencia IV</v>
      </c>
      <c r="I2409" s="35" t="str">
        <f t="shared" si="1710"/>
        <v>-</v>
      </c>
      <c r="J2409" s="37">
        <f>'Coloquios2020 - Notas finales '!Y309</f>
        <v>0</v>
      </c>
      <c r="K2409" s="35">
        <f>'Coloquios2020 - Notas finales '!Z309</f>
        <v>0</v>
      </c>
      <c r="L2409" s="35">
        <f>'Coloquios2020 - Notas finales '!AA309</f>
        <v>0</v>
      </c>
      <c r="M2409" s="35">
        <f>'Coloquios2020 - Notas finales '!AB309</f>
        <v>0</v>
      </c>
      <c r="N2409" s="38">
        <f>'Coloquios2020 - Notas finales '!AC309</f>
        <v>0</v>
      </c>
    </row>
    <row r="2410" spans="1:14" x14ac:dyDescent="0.2">
      <c r="A2410" s="34">
        <f t="shared" ref="A2410:I2410" si="1711">+A1710</f>
        <v>44148.718472824075</v>
      </c>
      <c r="B2410" s="35" t="str">
        <f t="shared" si="1711"/>
        <v>sombraabstracta@hotmail.com</v>
      </c>
      <c r="C2410" s="35" t="str">
        <f t="shared" si="1711"/>
        <v>1 de 3</v>
      </c>
      <c r="D2410" s="35" t="str">
        <f t="shared" si="1711"/>
        <v>Coloquios/Talleres/etc</v>
      </c>
      <c r="E2410" s="36" t="str">
        <f t="shared" si="1711"/>
        <v>9/11</v>
      </c>
      <c r="F2410" s="37" t="str">
        <f t="shared" si="1711"/>
        <v>Artes Visuales</v>
      </c>
      <c r="G2410" s="35" t="str">
        <f t="shared" si="1711"/>
        <v>2°</v>
      </c>
      <c r="H2410" s="37" t="str">
        <f t="shared" si="1711"/>
        <v>PRODUCCIÓN EN EL PLANO . PINTURA II</v>
      </c>
      <c r="I2410" s="35" t="str">
        <f t="shared" si="1711"/>
        <v>-</v>
      </c>
      <c r="J2410" s="37" t="str">
        <f>'Coloquios2020 - Notas finales '!Y310</f>
        <v>Marcela Casco</v>
      </c>
      <c r="K2410" s="35">
        <f>'Coloquios2020 - Notas finales '!Z310</f>
        <v>17758382</v>
      </c>
      <c r="L2410" s="35">
        <f>'Coloquios2020 - Notas finales '!AA310</f>
        <v>9</v>
      </c>
      <c r="M2410" s="35">
        <f>'Coloquios2020 - Notas finales '!AB310</f>
        <v>0</v>
      </c>
      <c r="N2410" s="38">
        <f>'Coloquios2020 - Notas finales '!AC310</f>
        <v>9</v>
      </c>
    </row>
    <row r="2411" spans="1:14" hidden="1" x14ac:dyDescent="0.2">
      <c r="A2411" s="34">
        <f t="shared" ref="A2411:I2411" si="1712">+A1711</f>
        <v>44148.723783298614</v>
      </c>
      <c r="B2411" s="35" t="str">
        <f t="shared" si="1712"/>
        <v>cecipau680@gmail.com</v>
      </c>
      <c r="C2411" s="35" t="str">
        <f t="shared" si="1712"/>
        <v>1 de 1</v>
      </c>
      <c r="D2411" s="35" t="str">
        <f t="shared" si="1712"/>
        <v>Coloquios/Talleres/etc</v>
      </c>
      <c r="E2411" s="36" t="str">
        <f t="shared" si="1712"/>
        <v>13/11</v>
      </c>
      <c r="F2411" s="37" t="str">
        <f t="shared" si="1712"/>
        <v>Geografía</v>
      </c>
      <c r="G2411" s="35" t="str">
        <f t="shared" si="1712"/>
        <v>3°</v>
      </c>
      <c r="H2411" s="37" t="str">
        <f t="shared" si="1712"/>
        <v>Práctica Docente III</v>
      </c>
      <c r="I2411" s="35" t="str">
        <f t="shared" si="1712"/>
        <v>-</v>
      </c>
      <c r="J2411" s="37">
        <f>'Coloquios2020 - Notas finales '!Y311</f>
        <v>0</v>
      </c>
      <c r="K2411" s="35">
        <f>'Coloquios2020 - Notas finales '!Z311</f>
        <v>0</v>
      </c>
      <c r="L2411" s="35">
        <f>'Coloquios2020 - Notas finales '!AA311</f>
        <v>0</v>
      </c>
      <c r="M2411" s="35">
        <f>'Coloquios2020 - Notas finales '!AB311</f>
        <v>0</v>
      </c>
      <c r="N2411" s="38">
        <f>'Coloquios2020 - Notas finales '!AC311</f>
        <v>0</v>
      </c>
    </row>
    <row r="2412" spans="1:14" x14ac:dyDescent="0.2">
      <c r="A2412" s="34">
        <f t="shared" ref="A2412:I2412" si="1713">+A1712</f>
        <v>44148.727123969904</v>
      </c>
      <c r="B2412" s="35" t="str">
        <f t="shared" si="1713"/>
        <v>sombraabstracta@hotmail.com</v>
      </c>
      <c r="C2412" s="35" t="str">
        <f t="shared" si="1713"/>
        <v>1 de 2</v>
      </c>
      <c r="D2412" s="35" t="str">
        <f t="shared" si="1713"/>
        <v>Coloquios/Talleres/etc</v>
      </c>
      <c r="E2412" s="36" t="str">
        <f t="shared" si="1713"/>
        <v>10/11</v>
      </c>
      <c r="F2412" s="37" t="str">
        <f t="shared" si="1713"/>
        <v>Artes Visuales</v>
      </c>
      <c r="G2412" s="35" t="str">
        <f t="shared" si="1713"/>
        <v>2°</v>
      </c>
      <c r="H2412" s="37" t="str">
        <f t="shared" si="1713"/>
        <v xml:space="preserve">Antropología Sociocultural </v>
      </c>
      <c r="I2412" s="35" t="str">
        <f t="shared" si="1713"/>
        <v>-</v>
      </c>
      <c r="J2412" s="37" t="str">
        <f>'Coloquios2020 - Notas finales '!Y312</f>
        <v>Natalia Araujo</v>
      </c>
      <c r="K2412" s="35">
        <f>'Coloquios2020 - Notas finales '!Z312</f>
        <v>33084340</v>
      </c>
      <c r="L2412" s="35">
        <f>'Coloquios2020 - Notas finales '!AA312</f>
        <v>9</v>
      </c>
      <c r="M2412" s="35">
        <f>'Coloquios2020 - Notas finales '!AB312</f>
        <v>0</v>
      </c>
      <c r="N2412" s="38">
        <f>'Coloquios2020 - Notas finales '!AC312</f>
        <v>9</v>
      </c>
    </row>
    <row r="2413" spans="1:14" hidden="1" x14ac:dyDescent="0.2">
      <c r="A2413" s="34">
        <f t="shared" ref="A2413:I2413" si="1714">+A1713</f>
        <v>44148.729921979168</v>
      </c>
      <c r="B2413" s="35" t="str">
        <f t="shared" si="1714"/>
        <v>normaisabeleone@gmail.ar</v>
      </c>
      <c r="C2413" s="35" t="str">
        <f t="shared" si="1714"/>
        <v>1 de 1</v>
      </c>
      <c r="D2413" s="35" t="str">
        <f t="shared" si="1714"/>
        <v>Coloquios/Talleres/etc</v>
      </c>
      <c r="E2413" s="36" t="str">
        <f t="shared" si="1714"/>
        <v>13/11</v>
      </c>
      <c r="F2413" s="37" t="str">
        <f t="shared" si="1714"/>
        <v>Geografía</v>
      </c>
      <c r="G2413" s="35" t="str">
        <f t="shared" si="1714"/>
        <v>4°</v>
      </c>
      <c r="H2413" s="37" t="str">
        <f t="shared" si="1714"/>
        <v xml:space="preserve">Educación Sexual Integral (ESI) </v>
      </c>
      <c r="I2413" s="35" t="str">
        <f t="shared" si="1714"/>
        <v>-</v>
      </c>
      <c r="J2413" s="37">
        <f>'Coloquios2020 - Notas finales '!Y313</f>
        <v>0</v>
      </c>
      <c r="K2413" s="35">
        <f>'Coloquios2020 - Notas finales '!Z313</f>
        <v>0</v>
      </c>
      <c r="L2413" s="35">
        <f>'Coloquios2020 - Notas finales '!AA313</f>
        <v>0</v>
      </c>
      <c r="M2413" s="35">
        <f>'Coloquios2020 - Notas finales '!AB313</f>
        <v>0</v>
      </c>
      <c r="N2413" s="38">
        <f>'Coloquios2020 - Notas finales '!AC313</f>
        <v>0</v>
      </c>
    </row>
    <row r="2414" spans="1:14" hidden="1" x14ac:dyDescent="0.2">
      <c r="A2414" s="34">
        <f t="shared" ref="A2414:I2414" si="1715">+A1714</f>
        <v>44148.745424548615</v>
      </c>
      <c r="B2414" s="35" t="str">
        <f t="shared" si="1715"/>
        <v>danigiamp@gmail.com</v>
      </c>
      <c r="C2414" s="35" t="str">
        <f t="shared" si="1715"/>
        <v>3 de 3</v>
      </c>
      <c r="D2414" s="35" t="str">
        <f t="shared" si="1715"/>
        <v>Coloquios/Talleres/etc</v>
      </c>
      <c r="E2414" s="36" t="str">
        <f t="shared" si="1715"/>
        <v>10/11</v>
      </c>
      <c r="F2414" s="37" t="str">
        <f t="shared" si="1715"/>
        <v>Geografía</v>
      </c>
      <c r="G2414" s="35" t="str">
        <f t="shared" si="1715"/>
        <v>3°</v>
      </c>
      <c r="H2414" s="37" t="str">
        <f t="shared" si="1715"/>
        <v>Dimensión Geográfica de las Problemáticas Ambientales</v>
      </c>
      <c r="I2414" s="35" t="str">
        <f t="shared" si="1715"/>
        <v>-</v>
      </c>
      <c r="J2414" s="37">
        <f>'Coloquios2020 - Notas finales '!Y314</f>
        <v>0</v>
      </c>
      <c r="K2414" s="35">
        <f>'Coloquios2020 - Notas finales '!Z314</f>
        <v>0</v>
      </c>
      <c r="L2414" s="35">
        <f>'Coloquios2020 - Notas finales '!AA314</f>
        <v>0</v>
      </c>
      <c r="M2414" s="35">
        <f>'Coloquios2020 - Notas finales '!AB314</f>
        <v>0</v>
      </c>
      <c r="N2414" s="38">
        <f>'Coloquios2020 - Notas finales '!AC314</f>
        <v>0</v>
      </c>
    </row>
    <row r="2415" spans="1:14" x14ac:dyDescent="0.2">
      <c r="A2415" s="34">
        <f t="shared" ref="A2415:I2415" si="1716">+A1715</f>
        <v>44148.749463495369</v>
      </c>
      <c r="B2415" s="35" t="str">
        <f t="shared" si="1716"/>
        <v>sombraabstracta@hotmail.com</v>
      </c>
      <c r="C2415" s="35" t="str">
        <f t="shared" si="1716"/>
        <v>1 de 1</v>
      </c>
      <c r="D2415" s="35" t="str">
        <f t="shared" si="1716"/>
        <v>Coloquios/Talleres/etc</v>
      </c>
      <c r="E2415" s="36" t="str">
        <f t="shared" si="1716"/>
        <v>12/11</v>
      </c>
      <c r="F2415" s="37" t="str">
        <f t="shared" si="1716"/>
        <v>Artes Visuales</v>
      </c>
      <c r="G2415" s="35" t="str">
        <f t="shared" si="1716"/>
        <v>3°</v>
      </c>
      <c r="H2415" s="37" t="str">
        <f t="shared" si="1716"/>
        <v>Dibujo III</v>
      </c>
      <c r="I2415" s="35" t="str">
        <f t="shared" si="1716"/>
        <v>-</v>
      </c>
      <c r="J2415" s="37" t="str">
        <f>'Coloquios2020 - Notas finales '!Y315</f>
        <v>Facundo Zvicer</v>
      </c>
      <c r="K2415" s="35">
        <f>'Coloquios2020 - Notas finales '!Z315</f>
        <v>41849323</v>
      </c>
      <c r="L2415" s="35">
        <f>'Coloquios2020 - Notas finales '!AA315</f>
        <v>8</v>
      </c>
      <c r="M2415" s="35">
        <f>'Coloquios2020 - Notas finales '!AB315</f>
        <v>0</v>
      </c>
      <c r="N2415" s="38">
        <f>'Coloquios2020 - Notas finales '!AC315</f>
        <v>8</v>
      </c>
    </row>
    <row r="2416" spans="1:14" hidden="1" x14ac:dyDescent="0.2">
      <c r="A2416" s="34">
        <f t="shared" ref="A2416:I2416" si="1717">+A1716</f>
        <v>44148.770285289356</v>
      </c>
      <c r="B2416" s="35" t="str">
        <f t="shared" si="1717"/>
        <v>marebv@hotmail.com</v>
      </c>
      <c r="C2416" s="35" t="str">
        <f t="shared" si="1717"/>
        <v>1 de 1</v>
      </c>
      <c r="D2416" s="35" t="str">
        <f t="shared" si="1717"/>
        <v>Coloquios/Talleres/etc</v>
      </c>
      <c r="E2416" s="36" t="str">
        <f t="shared" si="1717"/>
        <v>12/10</v>
      </c>
      <c r="F2416" s="37" t="str">
        <f t="shared" si="1717"/>
        <v>Ciencias de la Educación</v>
      </c>
      <c r="G2416" s="35" t="str">
        <f t="shared" si="1717"/>
        <v>3°</v>
      </c>
      <c r="H2416" s="37" t="str">
        <f t="shared" si="1717"/>
        <v>GESTIÓN INSTITUCIONAL</v>
      </c>
      <c r="I2416" s="35" t="str">
        <f t="shared" si="1717"/>
        <v>-</v>
      </c>
      <c r="J2416" s="37">
        <f>'Coloquios2020 - Notas finales '!Y316</f>
        <v>0</v>
      </c>
      <c r="K2416" s="35">
        <f>'Coloquios2020 - Notas finales '!Z316</f>
        <v>0</v>
      </c>
      <c r="L2416" s="35">
        <f>'Coloquios2020 - Notas finales '!AA316</f>
        <v>0</v>
      </c>
      <c r="M2416" s="35">
        <f>'Coloquios2020 - Notas finales '!AB316</f>
        <v>0</v>
      </c>
      <c r="N2416" s="38">
        <f>'Coloquios2020 - Notas finales '!AC316</f>
        <v>0</v>
      </c>
    </row>
    <row r="2417" spans="1:14" x14ac:dyDescent="0.2">
      <c r="A2417" s="34">
        <f t="shared" ref="A2417:I2417" si="1718">+A1717</f>
        <v>44148.799646400468</v>
      </c>
      <c r="B2417" s="35" t="str">
        <f t="shared" si="1718"/>
        <v>sombraabstracta@hotmail.com</v>
      </c>
      <c r="C2417" s="35" t="str">
        <f t="shared" si="1718"/>
        <v>1 de 1</v>
      </c>
      <c r="D2417" s="35" t="str">
        <f t="shared" si="1718"/>
        <v>Coloquios/Talleres/etc</v>
      </c>
      <c r="E2417" s="36" t="str">
        <f t="shared" si="1718"/>
        <v>12/11</v>
      </c>
      <c r="F2417" s="37" t="str">
        <f t="shared" si="1718"/>
        <v>Artes Visuales</v>
      </c>
      <c r="G2417" s="35" t="str">
        <f t="shared" si="1718"/>
        <v>3°</v>
      </c>
      <c r="H2417" s="37" t="str">
        <f t="shared" si="1718"/>
        <v>U.D.I</v>
      </c>
      <c r="I2417" s="35" t="str">
        <f t="shared" si="1718"/>
        <v>-</v>
      </c>
      <c r="J2417" s="37" t="str">
        <f>'Coloquios2020 - Notas finales '!Y317</f>
        <v>Facundo Zvicer</v>
      </c>
      <c r="K2417" s="35">
        <f>'Coloquios2020 - Notas finales '!Z317</f>
        <v>41849323</v>
      </c>
      <c r="L2417" s="35">
        <f>'Coloquios2020 - Notas finales '!AA317</f>
        <v>8</v>
      </c>
      <c r="M2417" s="35">
        <f>'Coloquios2020 - Notas finales '!AB317</f>
        <v>0</v>
      </c>
      <c r="N2417" s="38">
        <f>'Coloquios2020 - Notas finales '!AC317</f>
        <v>8</v>
      </c>
    </row>
    <row r="2418" spans="1:14" x14ac:dyDescent="0.2">
      <c r="A2418" s="34">
        <f t="shared" ref="A2418:I2418" si="1719">+A1718</f>
        <v>44148.877803935189</v>
      </c>
      <c r="B2418" s="35" t="str">
        <f t="shared" si="1719"/>
        <v>ctobaldo@hotmail.com</v>
      </c>
      <c r="C2418" s="35" t="str">
        <f t="shared" si="1719"/>
        <v>1 de 1</v>
      </c>
      <c r="D2418" s="35" t="str">
        <f t="shared" si="1719"/>
        <v>Coloquios/Talleres/etc</v>
      </c>
      <c r="E2418" s="36" t="str">
        <f t="shared" si="1719"/>
        <v>6/11</v>
      </c>
      <c r="F2418" s="37" t="str">
        <f t="shared" si="1719"/>
        <v>Desarrollo de Sofware</v>
      </c>
      <c r="G2418" s="35" t="str">
        <f t="shared" si="1719"/>
        <v>2°</v>
      </c>
      <c r="H2418" s="37" t="str">
        <f t="shared" si="1719"/>
        <v>Problematica Socio Contemporànea</v>
      </c>
      <c r="I2418" s="35" t="str">
        <f t="shared" si="1719"/>
        <v>-</v>
      </c>
      <c r="J2418" s="37" t="str">
        <f>'Coloquios2020 - Notas finales '!Y318</f>
        <v>FRASCA, Tomas</v>
      </c>
      <c r="K2418" s="35">
        <f>'Coloquios2020 - Notas finales '!Z318</f>
        <v>43714183</v>
      </c>
      <c r="L2418" s="35">
        <f>'Coloquios2020 - Notas finales '!AA318</f>
        <v>8</v>
      </c>
      <c r="M2418" s="35">
        <f>'Coloquios2020 - Notas finales '!AB318</f>
        <v>8</v>
      </c>
      <c r="N2418" s="38">
        <f>'Coloquios2020 - Notas finales '!AC318</f>
        <v>8</v>
      </c>
    </row>
    <row r="2419" spans="1:14" x14ac:dyDescent="0.2">
      <c r="A2419" s="34">
        <f t="shared" ref="A2419:I2419" si="1720">+A1719</f>
        <v>44148.882733240738</v>
      </c>
      <c r="B2419" s="35" t="str">
        <f t="shared" si="1720"/>
        <v>ctobaldo@hotmail.com</v>
      </c>
      <c r="C2419" s="35" t="str">
        <f t="shared" si="1720"/>
        <v>1 de 1</v>
      </c>
      <c r="D2419" s="35" t="str">
        <f t="shared" si="1720"/>
        <v>Coloquios/Talleres/etc</v>
      </c>
      <c r="E2419" s="36" t="str">
        <f t="shared" si="1720"/>
        <v>13/11</v>
      </c>
      <c r="F2419" s="37" t="str">
        <f t="shared" si="1720"/>
        <v>Desarrollo de Sofware</v>
      </c>
      <c r="G2419" s="35" t="str">
        <f t="shared" si="1720"/>
        <v>2°</v>
      </c>
      <c r="H2419" s="37" t="str">
        <f t="shared" si="1720"/>
        <v>UDI 2</v>
      </c>
      <c r="I2419" s="35" t="str">
        <f t="shared" si="1720"/>
        <v>-</v>
      </c>
      <c r="J2419" s="37" t="str">
        <f>'Coloquios2020 - Notas finales '!Y319</f>
        <v>FRASCA, Tomas</v>
      </c>
      <c r="K2419" s="35">
        <f>'Coloquios2020 - Notas finales '!Z319</f>
        <v>43714183</v>
      </c>
      <c r="L2419" s="35">
        <f>'Coloquios2020 - Notas finales '!AA319</f>
        <v>8</v>
      </c>
      <c r="M2419" s="35">
        <f>'Coloquios2020 - Notas finales '!AB319</f>
        <v>8</v>
      </c>
      <c r="N2419" s="38">
        <f>'Coloquios2020 - Notas finales '!AC319</f>
        <v>8</v>
      </c>
    </row>
    <row r="2420" spans="1:14" hidden="1" x14ac:dyDescent="0.2">
      <c r="A2420" s="34">
        <f t="shared" ref="A2420:I2420" si="1721">+A1720</f>
        <v>44148.885022361108</v>
      </c>
      <c r="B2420" s="35" t="str">
        <f t="shared" si="1721"/>
        <v>flaviaboglione@gmail.com</v>
      </c>
      <c r="C2420" s="35" t="str">
        <f t="shared" si="1721"/>
        <v>1 de 1</v>
      </c>
      <c r="D2420" s="35" t="str">
        <f t="shared" si="1721"/>
        <v>Coloquios/Talleres/etc</v>
      </c>
      <c r="E2420" s="36" t="str">
        <f t="shared" si="1721"/>
        <v>11/11</v>
      </c>
      <c r="F2420" s="37" t="str">
        <f t="shared" si="1721"/>
        <v>Biología</v>
      </c>
      <c r="G2420" s="35" t="str">
        <f t="shared" si="1721"/>
        <v>1°</v>
      </c>
      <c r="H2420" s="37" t="str">
        <f t="shared" si="1721"/>
        <v xml:space="preserve">UCCV: Historia de las Ciencias Naturales (vuelvo a enviar acta sólo por la falta de la nota de Flavia Farías) </v>
      </c>
      <c r="I2420" s="35" t="str">
        <f t="shared" si="1721"/>
        <v>-</v>
      </c>
      <c r="J2420" s="37">
        <f>'Coloquios2020 - Notas finales '!Y320</f>
        <v>0</v>
      </c>
      <c r="K2420" s="35">
        <f>'Coloquios2020 - Notas finales '!Z320</f>
        <v>0</v>
      </c>
      <c r="L2420" s="35">
        <f>'Coloquios2020 - Notas finales '!AA320</f>
        <v>0</v>
      </c>
      <c r="M2420" s="35">
        <f>'Coloquios2020 - Notas finales '!AB320</f>
        <v>0</v>
      </c>
      <c r="N2420" s="38">
        <f>'Coloquios2020 - Notas finales '!AC320</f>
        <v>0</v>
      </c>
    </row>
    <row r="2421" spans="1:14" x14ac:dyDescent="0.2">
      <c r="A2421" s="34">
        <f t="shared" ref="A2421:I2421" si="1722">+A1721</f>
        <v>44149.419216562499</v>
      </c>
      <c r="B2421" s="35" t="str">
        <f t="shared" si="1722"/>
        <v>joanabattani@hotmail.com</v>
      </c>
      <c r="C2421" s="35">
        <f t="shared" si="1722"/>
        <v>0</v>
      </c>
      <c r="D2421" s="35" t="str">
        <f t="shared" si="1722"/>
        <v>Coloquios/Talleres/etc</v>
      </c>
      <c r="E2421" s="36" t="str">
        <f t="shared" si="1722"/>
        <v>4/11</v>
      </c>
      <c r="F2421" s="37" t="str">
        <f t="shared" si="1722"/>
        <v>Educación Primaria</v>
      </c>
      <c r="G2421" s="35" t="str">
        <f t="shared" si="1722"/>
        <v>3° "A"</v>
      </c>
      <c r="H2421" s="37" t="str">
        <f t="shared" si="1722"/>
        <v>Tecnologías de la Información y la Comunicación</v>
      </c>
      <c r="I2421" s="35" t="str">
        <f t="shared" si="1722"/>
        <v>-</v>
      </c>
      <c r="J2421" s="37" t="str">
        <f>'Coloquios2020 - Notas finales '!Y321</f>
        <v>Lezcano, Marcela</v>
      </c>
      <c r="K2421" s="35">
        <f>'Coloquios2020 - Notas finales '!Z321</f>
        <v>21511194</v>
      </c>
      <c r="L2421" s="35">
        <f>'Coloquios2020 - Notas finales '!AA321</f>
        <v>8</v>
      </c>
      <c r="M2421" s="35">
        <f>'Coloquios2020 - Notas finales '!AB321</f>
        <v>0</v>
      </c>
      <c r="N2421" s="38">
        <f>'Coloquios2020 - Notas finales '!AC321</f>
        <v>8</v>
      </c>
    </row>
    <row r="2422" spans="1:14" x14ac:dyDescent="0.2">
      <c r="A2422" s="34">
        <f t="shared" ref="A2422:I2422" si="1723">+A1722</f>
        <v>44149.432736076385</v>
      </c>
      <c r="B2422" s="35" t="str">
        <f t="shared" si="1723"/>
        <v>joanabattani@hotmail.com</v>
      </c>
      <c r="C2422" s="35">
        <f t="shared" si="1723"/>
        <v>0</v>
      </c>
      <c r="D2422" s="35" t="str">
        <f t="shared" si="1723"/>
        <v>Coloquios/Talleres/etc</v>
      </c>
      <c r="E2422" s="36" t="str">
        <f t="shared" si="1723"/>
        <v>5/11</v>
      </c>
      <c r="F2422" s="37" t="str">
        <f t="shared" si="1723"/>
        <v>Educación Primaria</v>
      </c>
      <c r="G2422" s="35" t="str">
        <f t="shared" si="1723"/>
        <v>3° "B"</v>
      </c>
      <c r="H2422" s="37" t="str">
        <f t="shared" si="1723"/>
        <v>Tecnologías de la Información y la Comunicación</v>
      </c>
      <c r="I2422" s="35" t="str">
        <f t="shared" si="1723"/>
        <v>-</v>
      </c>
      <c r="J2422" s="37" t="str">
        <f>'Coloquios2020 - Notas finales '!Y322</f>
        <v>Graciano, Florencia</v>
      </c>
      <c r="K2422" s="35">
        <f>'Coloquios2020 - Notas finales '!Z322</f>
        <v>34268219</v>
      </c>
      <c r="L2422" s="35">
        <f>'Coloquios2020 - Notas finales '!AA322</f>
        <v>9</v>
      </c>
      <c r="M2422" s="35">
        <f>'Coloquios2020 - Notas finales '!AB322</f>
        <v>0</v>
      </c>
      <c r="N2422" s="38">
        <f>'Coloquios2020 - Notas finales '!AC322</f>
        <v>9</v>
      </c>
    </row>
    <row r="2423" spans="1:14" x14ac:dyDescent="0.2">
      <c r="A2423" s="34">
        <f t="shared" ref="A2423:I2423" si="1724">+A1723</f>
        <v>44149.706478668981</v>
      </c>
      <c r="B2423" s="35" t="str">
        <f t="shared" si="1724"/>
        <v>susiarce@gmail.com</v>
      </c>
      <c r="C2423" s="35" t="str">
        <f t="shared" si="1724"/>
        <v>1 de 1</v>
      </c>
      <c r="D2423" s="35" t="str">
        <f t="shared" si="1724"/>
        <v>Coloquios/Talleres/etc</v>
      </c>
      <c r="E2423" s="36" t="str">
        <f t="shared" si="1724"/>
        <v>12/11</v>
      </c>
      <c r="F2423" s="37" t="str">
        <f t="shared" si="1724"/>
        <v>Desarrollo de Sofware</v>
      </c>
      <c r="G2423" s="35" t="str">
        <f t="shared" si="1724"/>
        <v>2°</v>
      </c>
      <c r="H2423" s="37" t="str">
        <f t="shared" si="1724"/>
        <v>Ingeniería de Software ll</v>
      </c>
      <c r="I2423" s="35" t="str">
        <f t="shared" si="1724"/>
        <v>-</v>
      </c>
      <c r="J2423" s="37" t="str">
        <f>'Coloquios2020 - Notas finales '!Y323</f>
        <v>Lemos Juan Ignacio</v>
      </c>
      <c r="K2423" s="35">
        <f>'Coloquios2020 - Notas finales '!Z323</f>
        <v>43426205</v>
      </c>
      <c r="L2423" s="35">
        <f>'Coloquios2020 - Notas finales '!AA323</f>
        <v>9</v>
      </c>
      <c r="M2423" s="35">
        <f>'Coloquios2020 - Notas finales '!AB323</f>
        <v>9</v>
      </c>
      <c r="N2423" s="38">
        <f>'Coloquios2020 - Notas finales '!AC323</f>
        <v>9</v>
      </c>
    </row>
    <row r="2424" spans="1:14" x14ac:dyDescent="0.2">
      <c r="A2424" s="34">
        <f t="shared" ref="A2424:I2424" si="1725">+A1724</f>
        <v>44149.812176678242</v>
      </c>
      <c r="B2424" s="35" t="str">
        <f t="shared" si="1725"/>
        <v>susiarce@gmail.com</v>
      </c>
      <c r="C2424" s="35" t="str">
        <f t="shared" si="1725"/>
        <v>1 de 1</v>
      </c>
      <c r="D2424" s="35" t="str">
        <f t="shared" si="1725"/>
        <v>Coloquios/Talleres/etc</v>
      </c>
      <c r="E2424" s="36" t="str">
        <f t="shared" si="1725"/>
        <v>12/11</v>
      </c>
      <c r="F2424" s="37" t="str">
        <f t="shared" si="1725"/>
        <v>Educación Primaria</v>
      </c>
      <c r="G2424" s="35" t="str">
        <f t="shared" si="1725"/>
        <v>3° "B"</v>
      </c>
      <c r="H2424" s="37" t="str">
        <f t="shared" si="1725"/>
        <v>Problemáticas Contemporáneas ll</v>
      </c>
      <c r="I2424" s="35" t="str">
        <f t="shared" si="1725"/>
        <v>-</v>
      </c>
      <c r="J2424" s="37" t="str">
        <f>'Coloquios2020 - Notas finales '!Y324</f>
        <v>Castillo Leticia Mabel</v>
      </c>
      <c r="K2424" s="35">
        <f>'Coloquios2020 - Notas finales '!Z324</f>
        <v>41056605</v>
      </c>
      <c r="L2424" s="35">
        <f>'Coloquios2020 - Notas finales '!AA324</f>
        <v>8</v>
      </c>
      <c r="M2424" s="35">
        <f>'Coloquios2020 - Notas finales '!AB324</f>
        <v>8</v>
      </c>
      <c r="N2424" s="38">
        <f>'Coloquios2020 - Notas finales '!AC324</f>
        <v>8</v>
      </c>
    </row>
    <row r="2425" spans="1:14" x14ac:dyDescent="0.2">
      <c r="A2425" s="34">
        <f t="shared" ref="A2425:I2425" si="1726">+A1725</f>
        <v>44149.85810957176</v>
      </c>
      <c r="B2425" s="35" t="str">
        <f t="shared" si="1726"/>
        <v>susiarce@gmail.com</v>
      </c>
      <c r="C2425" s="35" t="str">
        <f t="shared" si="1726"/>
        <v>1 de 1</v>
      </c>
      <c r="D2425" s="35" t="str">
        <f t="shared" si="1726"/>
        <v>Coloquios/Talleres/etc</v>
      </c>
      <c r="E2425" s="36" t="str">
        <f t="shared" si="1726"/>
        <v>12/11</v>
      </c>
      <c r="F2425" s="37" t="str">
        <f t="shared" si="1726"/>
        <v>Desarrollo de Sofware</v>
      </c>
      <c r="G2425" s="35" t="str">
        <f t="shared" si="1726"/>
        <v>1°</v>
      </c>
      <c r="H2425" s="37" t="str">
        <f t="shared" si="1726"/>
        <v>Ingeniería de software l</v>
      </c>
      <c r="I2425" s="35" t="str">
        <f t="shared" si="1726"/>
        <v>-</v>
      </c>
      <c r="J2425" s="37" t="str">
        <f>'Coloquios2020 - Notas finales '!Y325</f>
        <v>Corti Hugo Javier</v>
      </c>
      <c r="K2425" s="35">
        <f>'Coloquios2020 - Notas finales '!Z325</f>
        <v>35644594</v>
      </c>
      <c r="L2425" s="35">
        <f>'Coloquios2020 - Notas finales '!AA325</f>
        <v>10</v>
      </c>
      <c r="M2425" s="35">
        <f>'Coloquios2020 - Notas finales '!AB325</f>
        <v>10</v>
      </c>
      <c r="N2425" s="38">
        <f>'Coloquios2020 - Notas finales '!AC325</f>
        <v>10</v>
      </c>
    </row>
    <row r="2426" spans="1:14" x14ac:dyDescent="0.2">
      <c r="A2426" s="34">
        <f t="shared" ref="A2426:I2426" si="1727">+A1726</f>
        <v>44149.865709456019</v>
      </c>
      <c r="B2426" s="35" t="str">
        <f t="shared" si="1727"/>
        <v>susiarce@gmail.com</v>
      </c>
      <c r="C2426" s="35" t="str">
        <f t="shared" si="1727"/>
        <v>1 de 1</v>
      </c>
      <c r="D2426" s="35" t="str">
        <f t="shared" si="1727"/>
        <v>Coloquios/Talleres/etc</v>
      </c>
      <c r="E2426" s="36" t="str">
        <f t="shared" si="1727"/>
        <v>12/11</v>
      </c>
      <c r="F2426" s="37" t="str">
        <f t="shared" si="1727"/>
        <v>Desarrollo de Sofware</v>
      </c>
      <c r="G2426" s="35" t="str">
        <f t="shared" si="1727"/>
        <v>1°</v>
      </c>
      <c r="H2426" s="37" t="str">
        <f t="shared" si="1727"/>
        <v>Sistemas Operativos</v>
      </c>
      <c r="I2426" s="35" t="str">
        <f t="shared" si="1727"/>
        <v>-</v>
      </c>
      <c r="J2426" s="37" t="str">
        <f>'Coloquios2020 - Notas finales '!Y326</f>
        <v>Corti Hugo Javier</v>
      </c>
      <c r="K2426" s="35">
        <f>'Coloquios2020 - Notas finales '!Z326</f>
        <v>35644594</v>
      </c>
      <c r="L2426" s="35">
        <f>'Coloquios2020 - Notas finales '!AA326</f>
        <v>10</v>
      </c>
      <c r="M2426" s="35">
        <f>'Coloquios2020 - Notas finales '!AB326</f>
        <v>10</v>
      </c>
      <c r="N2426" s="38">
        <f>'Coloquios2020 - Notas finales '!AC326</f>
        <v>10</v>
      </c>
    </row>
    <row r="2427" spans="1:14" x14ac:dyDescent="0.2">
      <c r="A2427" s="34">
        <f t="shared" ref="A2427:I2427" si="1728">+A1727</f>
        <v>44150.575004953702</v>
      </c>
      <c r="B2427" s="35" t="str">
        <f t="shared" si="1728"/>
        <v>susiarce@gmail.com</v>
      </c>
      <c r="C2427" s="35" t="str">
        <f t="shared" si="1728"/>
        <v>1 de 1</v>
      </c>
      <c r="D2427" s="35" t="str">
        <f t="shared" si="1728"/>
        <v>Coloquios/Talleres/etc</v>
      </c>
      <c r="E2427" s="36" t="str">
        <f t="shared" si="1728"/>
        <v>12/11</v>
      </c>
      <c r="F2427" s="37" t="str">
        <f t="shared" si="1728"/>
        <v>Educación Primaria</v>
      </c>
      <c r="G2427" s="35" t="str">
        <f t="shared" si="1728"/>
        <v>3° "B"</v>
      </c>
      <c r="H2427" s="37" t="str">
        <f t="shared" si="1728"/>
        <v>Problemáticas Contemporáneas ll</v>
      </c>
      <c r="I2427" s="35" t="str">
        <f t="shared" si="1728"/>
        <v>-</v>
      </c>
      <c r="J2427" s="37" t="str">
        <f>'Coloquios2020 - Notas finales '!Y327</f>
        <v>Gonzalez Berenice</v>
      </c>
      <c r="K2427" s="35">
        <f>'Coloquios2020 - Notas finales '!Z327</f>
        <v>40773394</v>
      </c>
      <c r="L2427" s="35">
        <f>'Coloquios2020 - Notas finales '!AA327</f>
        <v>10</v>
      </c>
      <c r="M2427" s="35">
        <f>'Coloquios2020 - Notas finales '!AB327</f>
        <v>10</v>
      </c>
      <c r="N2427" s="38">
        <f>'Coloquios2020 - Notas finales '!AC327</f>
        <v>10</v>
      </c>
    </row>
    <row r="2428" spans="1:14" x14ac:dyDescent="0.2">
      <c r="A2428" s="34">
        <f t="shared" ref="A2428:I2428" si="1729">+A1728</f>
        <v>44151.022750729171</v>
      </c>
      <c r="B2428" s="35" t="str">
        <f t="shared" si="1729"/>
        <v>raulnepote@hotmail.com</v>
      </c>
      <c r="C2428" s="35" t="str">
        <f t="shared" si="1729"/>
        <v>1 de 1</v>
      </c>
      <c r="D2428" s="35" t="str">
        <f t="shared" si="1729"/>
        <v>Coloquios/Talleres/etc</v>
      </c>
      <c r="E2428" s="36" t="str">
        <f t="shared" si="1729"/>
        <v>13/11</v>
      </c>
      <c r="F2428" s="37" t="str">
        <f t="shared" si="1729"/>
        <v>Educación Primaria</v>
      </c>
      <c r="G2428" s="35" t="str">
        <f t="shared" si="1729"/>
        <v>3° "A"</v>
      </c>
      <c r="H2428" s="37" t="str">
        <f t="shared" si="1729"/>
        <v>Ciencias Naturales y su Didáctica II</v>
      </c>
      <c r="I2428" s="35" t="str">
        <f t="shared" si="1729"/>
        <v>-</v>
      </c>
      <c r="J2428" s="37" t="str">
        <f>'Coloquios2020 - Notas finales '!Y328</f>
        <v>Lezcano, Marcela</v>
      </c>
      <c r="K2428" s="35">
        <f>'Coloquios2020 - Notas finales '!Z328</f>
        <v>21511194</v>
      </c>
      <c r="L2428" s="35">
        <f>'Coloquios2020 - Notas finales '!AA328</f>
        <v>10</v>
      </c>
      <c r="M2428" s="35">
        <f>'Coloquios2020 - Notas finales '!AB328</f>
        <v>10</v>
      </c>
      <c r="N2428" s="38">
        <f>'Coloquios2020 - Notas finales '!AC328</f>
        <v>10</v>
      </c>
    </row>
    <row r="2429" spans="1:14" hidden="1" x14ac:dyDescent="0.2">
      <c r="A2429" s="34">
        <f t="shared" ref="A2429:I2429" si="1730">+A1729</f>
        <v>44151.268066307872</v>
      </c>
      <c r="B2429" s="35" t="str">
        <f t="shared" si="1730"/>
        <v>criquelme@mdat.com.ar</v>
      </c>
      <c r="C2429" s="35" t="str">
        <f t="shared" si="1730"/>
        <v>1 de 1</v>
      </c>
      <c r="D2429" s="35" t="str">
        <f t="shared" si="1730"/>
        <v>Coloquios/Talleres/etc</v>
      </c>
      <c r="E2429" s="36" t="str">
        <f t="shared" si="1730"/>
        <v>12/11</v>
      </c>
      <c r="F2429" s="37" t="str">
        <f t="shared" si="1730"/>
        <v>Energías Renovables</v>
      </c>
      <c r="G2429" s="35" t="str">
        <f t="shared" si="1730"/>
        <v>1°</v>
      </c>
      <c r="H2429" s="37" t="str">
        <f t="shared" si="1730"/>
        <v>Electrotecnia</v>
      </c>
      <c r="I2429" s="35">
        <f t="shared" si="1730"/>
        <v>0</v>
      </c>
      <c r="J2429" s="37">
        <f>'Coloquios2020 - Notas finales '!Y329</f>
        <v>0</v>
      </c>
      <c r="K2429" s="35">
        <f>'Coloquios2020 - Notas finales '!Z329</f>
        <v>0</v>
      </c>
      <c r="L2429" s="35">
        <f>'Coloquios2020 - Notas finales '!AA329</f>
        <v>0</v>
      </c>
      <c r="M2429" s="35">
        <f>'Coloquios2020 - Notas finales '!AB329</f>
        <v>0</v>
      </c>
      <c r="N2429" s="38">
        <f>'Coloquios2020 - Notas finales '!AC329</f>
        <v>0</v>
      </c>
    </row>
    <row r="2430" spans="1:14" hidden="1" x14ac:dyDescent="0.2">
      <c r="A2430" s="34">
        <f t="shared" ref="A2430:I2430" si="1731">+A1730</f>
        <v>44151.274743576389</v>
      </c>
      <c r="B2430" s="35" t="str">
        <f t="shared" si="1731"/>
        <v>criquelme@mdat.com.ar</v>
      </c>
      <c r="C2430" s="35" t="str">
        <f t="shared" si="1731"/>
        <v>1 de 1</v>
      </c>
      <c r="D2430" s="35" t="str">
        <f t="shared" si="1731"/>
        <v>Coloquios/Talleres/etc</v>
      </c>
      <c r="E2430" s="36" t="str">
        <f t="shared" si="1731"/>
        <v>12/11</v>
      </c>
      <c r="F2430" s="37" t="str">
        <f t="shared" si="1731"/>
        <v>Energías Renovables</v>
      </c>
      <c r="G2430" s="35" t="str">
        <f t="shared" si="1731"/>
        <v>1°</v>
      </c>
      <c r="H2430" s="37" t="str">
        <f t="shared" si="1731"/>
        <v>Energia Solar</v>
      </c>
      <c r="I2430" s="35">
        <f t="shared" si="1731"/>
        <v>0</v>
      </c>
      <c r="J2430" s="37">
        <f>'Coloquios2020 - Notas finales '!Y330</f>
        <v>0</v>
      </c>
      <c r="K2430" s="35">
        <f>'Coloquios2020 - Notas finales '!Z330</f>
        <v>0</v>
      </c>
      <c r="L2430" s="35">
        <f>'Coloquios2020 - Notas finales '!AA330</f>
        <v>0</v>
      </c>
      <c r="M2430" s="35">
        <f>'Coloquios2020 - Notas finales '!AB330</f>
        <v>0</v>
      </c>
      <c r="N2430" s="38">
        <f>'Coloquios2020 - Notas finales '!AC330</f>
        <v>0</v>
      </c>
    </row>
    <row r="2431" spans="1:14" x14ac:dyDescent="0.2">
      <c r="A2431" s="34">
        <f t="shared" ref="A2431:I2431" si="1732">+A1731</f>
        <v>44151.481153194443</v>
      </c>
      <c r="B2431" s="35" t="str">
        <f t="shared" si="1732"/>
        <v>gonzalomuselli@HOTMAIL.COM</v>
      </c>
      <c r="C2431" s="35" t="str">
        <f t="shared" si="1732"/>
        <v>1 de 1</v>
      </c>
      <c r="D2431" s="35" t="str">
        <f t="shared" si="1732"/>
        <v>Coloquios/Talleres/etc</v>
      </c>
      <c r="E2431" s="36" t="str">
        <f t="shared" si="1732"/>
        <v>13/11</v>
      </c>
      <c r="F2431" s="37" t="str">
        <f t="shared" si="1732"/>
        <v>Desarrollo de Sofware</v>
      </c>
      <c r="G2431" s="35" t="str">
        <f t="shared" si="1732"/>
        <v>1°</v>
      </c>
      <c r="H2431" s="37" t="str">
        <f t="shared" si="1732"/>
        <v>LOGICA Y ESTRUCTURA DE DATOS</v>
      </c>
      <c r="I2431" s="35" t="str">
        <f t="shared" si="1732"/>
        <v>-</v>
      </c>
      <c r="J2431" s="37" t="str">
        <f>'Coloquios2020 - Notas finales '!Y331</f>
        <v>HORACIO PALMA</v>
      </c>
      <c r="K2431" s="35">
        <f>'Coloquios2020 - Notas finales '!Z331</f>
        <v>35644594</v>
      </c>
      <c r="L2431" s="35" t="str">
        <f>'Coloquios2020 - Notas finales '!AA331</f>
        <v>No se tomó oral</v>
      </c>
      <c r="M2431" s="35">
        <f>'Coloquios2020 - Notas finales '!AB331</f>
        <v>10</v>
      </c>
      <c r="N2431" s="38">
        <f>'Coloquios2020 - Notas finales '!AC331</f>
        <v>10</v>
      </c>
    </row>
    <row r="2432" spans="1:14" x14ac:dyDescent="0.2">
      <c r="A2432" s="34">
        <f t="shared" ref="A2432:I2432" si="1733">+A1732</f>
        <v>44151.529535428243</v>
      </c>
      <c r="B2432" s="35" t="str">
        <f t="shared" si="1733"/>
        <v>verocapora@gmail.com</v>
      </c>
      <c r="C2432" s="35" t="str">
        <f t="shared" si="1733"/>
        <v>2 de 2</v>
      </c>
      <c r="D2432" s="35" t="str">
        <f t="shared" si="1733"/>
        <v>Coloquios/Talleres/etc</v>
      </c>
      <c r="E2432" s="36" t="str">
        <f t="shared" si="1733"/>
        <v>12/11</v>
      </c>
      <c r="F2432" s="37" t="str">
        <f t="shared" si="1733"/>
        <v>Educación Especial</v>
      </c>
      <c r="G2432" s="35" t="str">
        <f t="shared" si="1733"/>
        <v>1°</v>
      </c>
      <c r="H2432" s="37" t="str">
        <f t="shared" si="1733"/>
        <v>Trayecto de Práctica: taller de docencia 1</v>
      </c>
      <c r="I2432" s="35" t="str">
        <f t="shared" si="1733"/>
        <v>-</v>
      </c>
      <c r="J2432" s="37" t="str">
        <f>'Coloquios2020 - Notas finales '!Y332</f>
        <v>Gala, Alexis</v>
      </c>
      <c r="K2432" s="35">
        <f>'Coloquios2020 - Notas finales '!Z332</f>
        <v>39118895</v>
      </c>
      <c r="L2432" s="35">
        <f>'Coloquios2020 - Notas finales '!AA332</f>
        <v>8</v>
      </c>
      <c r="M2432" s="35">
        <f>'Coloquios2020 - Notas finales '!AB332</f>
        <v>8</v>
      </c>
      <c r="N2432" s="38">
        <f>'Coloquios2020 - Notas finales '!AC332</f>
        <v>8</v>
      </c>
    </row>
    <row r="2433" spans="1:14" hidden="1" x14ac:dyDescent="0.2">
      <c r="A2433" s="34">
        <f t="shared" ref="A2433:I2433" si="1734">+A1733</f>
        <v>44151.535333587963</v>
      </c>
      <c r="B2433" s="35" t="str">
        <f t="shared" si="1734"/>
        <v>verocapora@gmail.com</v>
      </c>
      <c r="C2433" s="35" t="str">
        <f t="shared" si="1734"/>
        <v>2 de 2</v>
      </c>
      <c r="D2433" s="35" t="str">
        <f t="shared" si="1734"/>
        <v>Coloquios/Talleres/etc</v>
      </c>
      <c r="E2433" s="36" t="str">
        <f t="shared" si="1734"/>
        <v>12/11</v>
      </c>
      <c r="F2433" s="37" t="str">
        <f t="shared" si="1734"/>
        <v>Educación Especial</v>
      </c>
      <c r="G2433" s="35" t="str">
        <f t="shared" si="1734"/>
        <v>1°</v>
      </c>
      <c r="H2433" s="37" t="str">
        <f t="shared" si="1734"/>
        <v>Trayecto de Práctica: Taller de docencia 1</v>
      </c>
      <c r="I2433" s="35" t="str">
        <f t="shared" si="1734"/>
        <v>-</v>
      </c>
      <c r="J2433" s="37">
        <f>'Coloquios2020 - Notas finales '!Y333</f>
        <v>0</v>
      </c>
      <c r="K2433" s="35">
        <f>'Coloquios2020 - Notas finales '!Z333</f>
        <v>0</v>
      </c>
      <c r="L2433" s="35">
        <f>'Coloquios2020 - Notas finales '!AA333</f>
        <v>0</v>
      </c>
      <c r="M2433" s="35">
        <f>'Coloquios2020 - Notas finales '!AB333</f>
        <v>0</v>
      </c>
      <c r="N2433" s="38">
        <f>'Coloquios2020 - Notas finales '!AC333</f>
        <v>0</v>
      </c>
    </row>
    <row r="2434" spans="1:14" x14ac:dyDescent="0.2">
      <c r="A2434" s="34">
        <f t="shared" ref="A2434:I2434" si="1735">+A1734</f>
        <v>44151.568179074078</v>
      </c>
      <c r="B2434" s="35" t="str">
        <f t="shared" si="1735"/>
        <v>gonzalomuselli@hotmail.com</v>
      </c>
      <c r="C2434" s="35" t="str">
        <f t="shared" si="1735"/>
        <v>1 de 2</v>
      </c>
      <c r="D2434" s="35" t="str">
        <f t="shared" si="1735"/>
        <v>Coloquios/Talleres/etc</v>
      </c>
      <c r="E2434" s="36" t="str">
        <f t="shared" si="1735"/>
        <v>13/11</v>
      </c>
      <c r="F2434" s="37" t="str">
        <f t="shared" si="1735"/>
        <v>Desarrollo de Sofware</v>
      </c>
      <c r="G2434" s="35" t="str">
        <f t="shared" si="1735"/>
        <v>1°</v>
      </c>
      <c r="H2434" s="37" t="str">
        <f t="shared" si="1735"/>
        <v>TECNOLOGIA DE LA INFORMACION</v>
      </c>
      <c r="I2434" s="35" t="str">
        <f t="shared" si="1735"/>
        <v>-</v>
      </c>
      <c r="J2434" s="37" t="str">
        <f>'Coloquios2020 - Notas finales '!Y334</f>
        <v>HORACIO PALMA</v>
      </c>
      <c r="K2434" s="35">
        <f>'Coloquios2020 - Notas finales '!Z334</f>
        <v>37190657</v>
      </c>
      <c r="L2434" s="35" t="str">
        <f>'Coloquios2020 - Notas finales '!AA334</f>
        <v>No se tomó oral</v>
      </c>
      <c r="M2434" s="35">
        <f>'Coloquios2020 - Notas finales '!AB334</f>
        <v>9</v>
      </c>
      <c r="N2434" s="38">
        <f>'Coloquios2020 - Notas finales '!AC334</f>
        <v>9</v>
      </c>
    </row>
    <row r="2435" spans="1:14" hidden="1" x14ac:dyDescent="0.2">
      <c r="A2435" s="34">
        <f t="shared" ref="A2435:I2435" si="1736">+A1735</f>
        <v>44151.569004803241</v>
      </c>
      <c r="B2435" s="35" t="str">
        <f t="shared" si="1736"/>
        <v>gonzalomuselli@HOTMAIL.COM</v>
      </c>
      <c r="C2435" s="35" t="str">
        <f t="shared" si="1736"/>
        <v>2 de 2</v>
      </c>
      <c r="D2435" s="35" t="str">
        <f t="shared" si="1736"/>
        <v>Coloquios/Talleres/etc</v>
      </c>
      <c r="E2435" s="36" t="str">
        <f t="shared" si="1736"/>
        <v>13/11</v>
      </c>
      <c r="F2435" s="37" t="str">
        <f t="shared" si="1736"/>
        <v>Desarrollo de Sofware</v>
      </c>
      <c r="G2435" s="35" t="str">
        <f t="shared" si="1736"/>
        <v>1°</v>
      </c>
      <c r="H2435" s="37" t="str">
        <f t="shared" si="1736"/>
        <v>TECNOLOGIA DE LA INFORMACION</v>
      </c>
      <c r="I2435" s="35" t="str">
        <f t="shared" si="1736"/>
        <v>-</v>
      </c>
      <c r="J2435" s="37">
        <f>'Coloquios2020 - Notas finales '!Y335</f>
        <v>0</v>
      </c>
      <c r="K2435" s="35">
        <f>'Coloquios2020 - Notas finales '!Z335</f>
        <v>0</v>
      </c>
      <c r="L2435" s="35">
        <f>'Coloquios2020 - Notas finales '!AA335</f>
        <v>0</v>
      </c>
      <c r="M2435" s="35">
        <f>'Coloquios2020 - Notas finales '!AB335</f>
        <v>0</v>
      </c>
      <c r="N2435" s="38">
        <f>'Coloquios2020 - Notas finales '!AC335</f>
        <v>0</v>
      </c>
    </row>
    <row r="2436" spans="1:14" x14ac:dyDescent="0.2">
      <c r="A2436" s="34">
        <f t="shared" ref="A2436:I2436" si="1737">+A1736</f>
        <v>44151.574615069447</v>
      </c>
      <c r="B2436" s="35" t="str">
        <f t="shared" si="1737"/>
        <v>gonzalomuselli@hotmail.com</v>
      </c>
      <c r="C2436" s="35" t="str">
        <f t="shared" si="1737"/>
        <v>1 de 1</v>
      </c>
      <c r="D2436" s="35" t="str">
        <f t="shared" si="1737"/>
        <v>Coloquios/Talleres/etc</v>
      </c>
      <c r="E2436" s="36" t="str">
        <f t="shared" si="1737"/>
        <v>13/11</v>
      </c>
      <c r="F2436" s="37" t="str">
        <f t="shared" si="1737"/>
        <v>Desarrollo de Sofware</v>
      </c>
      <c r="G2436" s="35" t="str">
        <f t="shared" si="1737"/>
        <v>3°</v>
      </c>
      <c r="H2436" s="37" t="str">
        <f t="shared" si="1737"/>
        <v>BASES DE DATOS II</v>
      </c>
      <c r="I2436" s="35" t="str">
        <f t="shared" si="1737"/>
        <v>-</v>
      </c>
      <c r="J2436" s="37" t="str">
        <f>'Coloquios2020 - Notas finales '!Y336</f>
        <v>PEGORARO GUILLERMO</v>
      </c>
      <c r="K2436" s="35">
        <f>'Coloquios2020 - Notas finales '!Z336</f>
        <v>41658970</v>
      </c>
      <c r="L2436" s="35" t="str">
        <f>'Coloquios2020 - Notas finales '!AA336</f>
        <v>No se tomó oral</v>
      </c>
      <c r="M2436" s="35">
        <f>'Coloquios2020 - Notas finales '!AB336</f>
        <v>8</v>
      </c>
      <c r="N2436" s="38">
        <f>'Coloquios2020 - Notas finales '!AC336</f>
        <v>8</v>
      </c>
    </row>
    <row r="2437" spans="1:14" x14ac:dyDescent="0.2">
      <c r="A2437" s="34">
        <f t="shared" ref="A2437:I2437" si="1738">+A1737</f>
        <v>44151.580378587962</v>
      </c>
      <c r="B2437" s="35" t="str">
        <f t="shared" si="1738"/>
        <v>gonzalomuselli@hotmail.com</v>
      </c>
      <c r="C2437" s="35" t="str">
        <f t="shared" si="1738"/>
        <v>1 de 2</v>
      </c>
      <c r="D2437" s="35" t="str">
        <f t="shared" si="1738"/>
        <v>Coloquios/Talleres/etc</v>
      </c>
      <c r="E2437" s="36" t="str">
        <f t="shared" si="1738"/>
        <v>13/11</v>
      </c>
      <c r="F2437" s="37" t="str">
        <f t="shared" si="1738"/>
        <v>Desarrollo de Sofware</v>
      </c>
      <c r="G2437" s="35" t="str">
        <f t="shared" si="1738"/>
        <v>3°</v>
      </c>
      <c r="H2437" s="37" t="str">
        <f t="shared" si="1738"/>
        <v>REDES Y COMUNICACIÓN</v>
      </c>
      <c r="I2437" s="35" t="str">
        <f t="shared" si="1738"/>
        <v>-</v>
      </c>
      <c r="J2437" s="37" t="str">
        <f>'Coloquios2020 - Notas finales '!Y337</f>
        <v>PEGORARO GUILLERMO</v>
      </c>
      <c r="K2437" s="35">
        <f>'Coloquios2020 - Notas finales '!Z337</f>
        <v>41658970</v>
      </c>
      <c r="L2437" s="35" t="str">
        <f>'Coloquios2020 - Notas finales '!AA337</f>
        <v>No se tomó oral</v>
      </c>
      <c r="M2437" s="35">
        <f>'Coloquios2020 - Notas finales '!AB337</f>
        <v>8</v>
      </c>
      <c r="N2437" s="38">
        <f>'Coloquios2020 - Notas finales '!AC337</f>
        <v>8</v>
      </c>
    </row>
    <row r="2438" spans="1:14" hidden="1" x14ac:dyDescent="0.2">
      <c r="A2438" s="34">
        <f t="shared" ref="A2438:I2438" si="1739">+A1738</f>
        <v>44151.58107458333</v>
      </c>
      <c r="B2438" s="35" t="str">
        <f t="shared" si="1739"/>
        <v>gonzalomuselli@HOTMAIL.COM</v>
      </c>
      <c r="C2438" s="35" t="str">
        <f t="shared" si="1739"/>
        <v>2 de 2</v>
      </c>
      <c r="D2438" s="35" t="str">
        <f t="shared" si="1739"/>
        <v>Coloquios/Talleres/etc</v>
      </c>
      <c r="E2438" s="36" t="str">
        <f t="shared" si="1739"/>
        <v>13/11</v>
      </c>
      <c r="F2438" s="37" t="str">
        <f t="shared" si="1739"/>
        <v>Desarrollo de Sofware</v>
      </c>
      <c r="G2438" s="35" t="str">
        <f t="shared" si="1739"/>
        <v>3°</v>
      </c>
      <c r="H2438" s="37" t="str">
        <f t="shared" si="1739"/>
        <v>REDES Y COMUNICACION</v>
      </c>
      <c r="I2438" s="35" t="str">
        <f t="shared" si="1739"/>
        <v>-</v>
      </c>
      <c r="J2438" s="37">
        <f>'Coloquios2020 - Notas finales '!Y338</f>
        <v>0</v>
      </c>
      <c r="K2438" s="35">
        <f>'Coloquios2020 - Notas finales '!Z338</f>
        <v>0</v>
      </c>
      <c r="L2438" s="35">
        <f>'Coloquios2020 - Notas finales '!AA338</f>
        <v>0</v>
      </c>
      <c r="M2438" s="35">
        <f>'Coloquios2020 - Notas finales '!AB338</f>
        <v>0</v>
      </c>
      <c r="N2438" s="38">
        <f>'Coloquios2020 - Notas finales '!AC338</f>
        <v>0</v>
      </c>
    </row>
    <row r="2439" spans="1:14" x14ac:dyDescent="0.2">
      <c r="A2439" s="34">
        <f t="shared" ref="A2439:I2439" si="1740">+A1739</f>
        <v>44151.584592511572</v>
      </c>
      <c r="B2439" s="35" t="str">
        <f t="shared" si="1740"/>
        <v>gonzalomuselli@hotmail.com</v>
      </c>
      <c r="C2439" s="35" t="str">
        <f t="shared" si="1740"/>
        <v>1 de 1</v>
      </c>
      <c r="D2439" s="35" t="str">
        <f t="shared" si="1740"/>
        <v>Coloquios/Talleres/etc</v>
      </c>
      <c r="E2439" s="36" t="str">
        <f t="shared" si="1740"/>
        <v>13/11</v>
      </c>
      <c r="F2439" s="37" t="str">
        <f t="shared" si="1740"/>
        <v>Desarrollo de Sofware</v>
      </c>
      <c r="G2439" s="35" t="str">
        <f t="shared" si="1740"/>
        <v>2°</v>
      </c>
      <c r="H2439" s="37" t="str">
        <f t="shared" si="1740"/>
        <v>PRACTICAS PROFESIONALIZANTES I</v>
      </c>
      <c r="I2439" s="35" t="str">
        <f t="shared" si="1740"/>
        <v>-</v>
      </c>
      <c r="J2439" s="37" t="str">
        <f>'Coloquios2020 - Notas finales '!Y339</f>
        <v>FRASCA TOMAS</v>
      </c>
      <c r="K2439" s="35">
        <f>'Coloquios2020 - Notas finales '!Z339</f>
        <v>43714183</v>
      </c>
      <c r="L2439" s="35" t="str">
        <f>'Coloquios2020 - Notas finales '!AA339</f>
        <v>No se tomó oral</v>
      </c>
      <c r="M2439" s="35">
        <f>'Coloquios2020 - Notas finales '!AB339</f>
        <v>8</v>
      </c>
      <c r="N2439" s="38">
        <f>'Coloquios2020 - Notas finales '!AC339</f>
        <v>8</v>
      </c>
    </row>
    <row r="2440" spans="1:14" x14ac:dyDescent="0.2">
      <c r="A2440" s="34">
        <f t="shared" ref="A2440:I2440" si="1741">+A1740</f>
        <v>44151.614491030094</v>
      </c>
      <c r="B2440" s="35" t="str">
        <f t="shared" si="1741"/>
        <v>guerreroeduardo317@gmail.com</v>
      </c>
      <c r="C2440" s="35">
        <f t="shared" si="1741"/>
        <v>0</v>
      </c>
      <c r="D2440" s="35" t="str">
        <f t="shared" si="1741"/>
        <v>Coloquios/Talleres/etc</v>
      </c>
      <c r="E2440" s="36" t="str">
        <f t="shared" si="1741"/>
        <v>12/11</v>
      </c>
      <c r="F2440" s="37" t="str">
        <f t="shared" si="1741"/>
        <v>Educación Especial</v>
      </c>
      <c r="G2440" s="35" t="str">
        <f t="shared" si="1741"/>
        <v>3°</v>
      </c>
      <c r="H2440" s="37" t="str">
        <f t="shared" si="1741"/>
        <v>Psicomotricidad II</v>
      </c>
      <c r="I2440" s="35" t="str">
        <f t="shared" si="1741"/>
        <v>-</v>
      </c>
      <c r="J2440" s="37" t="str">
        <f>'Coloquios2020 - Notas finales '!Y340</f>
        <v>Piñero Nair</v>
      </c>
      <c r="K2440" s="35">
        <f>'Coloquios2020 - Notas finales '!Z340</f>
        <v>38288494</v>
      </c>
      <c r="L2440" s="35">
        <f>'Coloquios2020 - Notas finales '!AA340</f>
        <v>8</v>
      </c>
      <c r="M2440" s="35">
        <f>'Coloquios2020 - Notas finales '!AB340</f>
        <v>8</v>
      </c>
      <c r="N2440" s="38">
        <f>'Coloquios2020 - Notas finales '!AC340</f>
        <v>8</v>
      </c>
    </row>
    <row r="2441" spans="1:14" x14ac:dyDescent="0.2">
      <c r="A2441" s="34">
        <f t="shared" ref="A2441:I2441" si="1742">+A1741</f>
        <v>44151.735870358796</v>
      </c>
      <c r="B2441" s="35" t="str">
        <f t="shared" si="1742"/>
        <v>fabianaromagnoni@gmail.com</v>
      </c>
      <c r="C2441" s="35" t="str">
        <f t="shared" si="1742"/>
        <v>1 de 2</v>
      </c>
      <c r="D2441" s="35" t="str">
        <f t="shared" si="1742"/>
        <v>Coloquios/Talleres/etc</v>
      </c>
      <c r="E2441" s="36" t="str">
        <f t="shared" si="1742"/>
        <v>9/11</v>
      </c>
      <c r="F2441" s="37" t="str">
        <f t="shared" si="1742"/>
        <v>Ciencias de la Educación</v>
      </c>
      <c r="G2441" s="35" t="str">
        <f t="shared" si="1742"/>
        <v>1°</v>
      </c>
      <c r="H2441" s="37" t="str">
        <f t="shared" si="1742"/>
        <v>Psicologia Educativa</v>
      </c>
      <c r="I2441" s="35" t="str">
        <f t="shared" si="1742"/>
        <v>-</v>
      </c>
      <c r="J2441" s="37" t="str">
        <f>'Coloquios2020 - Notas finales '!Y341</f>
        <v>Gonzales, Leticia</v>
      </c>
      <c r="K2441" s="35">
        <f>'Coloquios2020 - Notas finales '!Z341</f>
        <v>37097345</v>
      </c>
      <c r="L2441" s="35">
        <f>'Coloquios2020 - Notas finales '!AA341</f>
        <v>9</v>
      </c>
      <c r="M2441" s="35" t="str">
        <f>'Coloquios2020 - Notas finales '!AB341</f>
        <v>No se tomó escrito</v>
      </c>
      <c r="N2441" s="38">
        <f>'Coloquios2020 - Notas finales '!AC341</f>
        <v>9</v>
      </c>
    </row>
    <row r="2442" spans="1:14" hidden="1" x14ac:dyDescent="0.2">
      <c r="A2442" s="34">
        <f t="shared" ref="A2442:I2442" si="1743">+A1742</f>
        <v>44151.737579189816</v>
      </c>
      <c r="B2442" s="35" t="str">
        <f t="shared" si="1743"/>
        <v>fabianaromagnoni@gmail.com</v>
      </c>
      <c r="C2442" s="35" t="str">
        <f t="shared" si="1743"/>
        <v>2 de 2</v>
      </c>
      <c r="D2442" s="35" t="str">
        <f t="shared" si="1743"/>
        <v>Coloquios/Talleres/etc</v>
      </c>
      <c r="E2442" s="36" t="str">
        <f t="shared" si="1743"/>
        <v>9/11</v>
      </c>
      <c r="F2442" s="37" t="str">
        <f t="shared" si="1743"/>
        <v>Ciencias de la Educación</v>
      </c>
      <c r="G2442" s="35" t="str">
        <f t="shared" si="1743"/>
        <v>1°</v>
      </c>
      <c r="H2442" s="37" t="str">
        <f t="shared" si="1743"/>
        <v>Psicologia Educativa</v>
      </c>
      <c r="I2442" s="35" t="str">
        <f t="shared" si="1743"/>
        <v>-</v>
      </c>
      <c r="J2442" s="37">
        <f>'Coloquios2020 - Notas finales '!Y342</f>
        <v>0</v>
      </c>
      <c r="K2442" s="35">
        <f>'Coloquios2020 - Notas finales '!Z342</f>
        <v>0</v>
      </c>
      <c r="L2442" s="35">
        <f>'Coloquios2020 - Notas finales '!AA342</f>
        <v>0</v>
      </c>
      <c r="M2442" s="35">
        <f>'Coloquios2020 - Notas finales '!AB342</f>
        <v>0</v>
      </c>
      <c r="N2442" s="38">
        <f>'Coloquios2020 - Notas finales '!AC342</f>
        <v>0</v>
      </c>
    </row>
    <row r="2443" spans="1:14" hidden="1" x14ac:dyDescent="0.2">
      <c r="A2443" s="34">
        <f t="shared" ref="A2443:I2443" si="1744">+A1743</f>
        <v>44151.809604479167</v>
      </c>
      <c r="B2443" s="35" t="str">
        <f t="shared" si="1744"/>
        <v>marcelaevarodriguez@hotmail.com.ar</v>
      </c>
      <c r="C2443" s="35" t="str">
        <f t="shared" si="1744"/>
        <v>1 de 2</v>
      </c>
      <c r="D2443" s="35" t="str">
        <f t="shared" si="1744"/>
        <v>Coloquios/Talleres/etc</v>
      </c>
      <c r="E2443" s="36" t="str">
        <f t="shared" si="1744"/>
        <v>9/12</v>
      </c>
      <c r="F2443" s="37" t="str">
        <f t="shared" si="1744"/>
        <v>Educación Primaria</v>
      </c>
      <c r="G2443" s="35" t="str">
        <f t="shared" si="1744"/>
        <v>2°</v>
      </c>
      <c r="H2443" s="37" t="str">
        <f t="shared" si="1744"/>
        <v>Sujeto de la Educación Primaria.</v>
      </c>
      <c r="I2443" s="35" t="str">
        <f t="shared" si="1744"/>
        <v>-</v>
      </c>
      <c r="J2443" s="37">
        <f>'Coloquios2020 - Notas finales '!Y343</f>
        <v>0</v>
      </c>
      <c r="K2443" s="35">
        <f>'Coloquios2020 - Notas finales '!Z343</f>
        <v>0</v>
      </c>
      <c r="L2443" s="35">
        <f>'Coloquios2020 - Notas finales '!AA343</f>
        <v>0</v>
      </c>
      <c r="M2443" s="35">
        <f>'Coloquios2020 - Notas finales '!AB343</f>
        <v>0</v>
      </c>
      <c r="N2443" s="38">
        <f>'Coloquios2020 - Notas finales '!AC343</f>
        <v>0</v>
      </c>
    </row>
    <row r="2444" spans="1:14" x14ac:dyDescent="0.2">
      <c r="A2444" s="34">
        <f t="shared" ref="A2444:I2444" si="1745">+A1744</f>
        <v>44151.854796793981</v>
      </c>
      <c r="B2444" s="35" t="str">
        <f t="shared" si="1745"/>
        <v>mzulma9@gmail.com</v>
      </c>
      <c r="C2444" s="35" t="str">
        <f t="shared" si="1745"/>
        <v>1 de 1</v>
      </c>
      <c r="D2444" s="35" t="str">
        <f t="shared" si="1745"/>
        <v>Coloquios/Talleres/etc</v>
      </c>
      <c r="E2444" s="36" t="str">
        <f t="shared" si="1745"/>
        <v>9/11</v>
      </c>
      <c r="F2444" s="37" t="str">
        <f t="shared" si="1745"/>
        <v>Geografía</v>
      </c>
      <c r="G2444" s="35" t="str">
        <f t="shared" si="1745"/>
        <v>4°</v>
      </c>
      <c r="H2444" s="37" t="str">
        <f t="shared" si="1745"/>
        <v>ESTUDIOS GEOGRAFICOS DEL ORDENAMIENTO TERRITORIAL</v>
      </c>
      <c r="I2444" s="35" t="str">
        <f t="shared" si="1745"/>
        <v>-</v>
      </c>
      <c r="J2444" s="37" t="str">
        <f>'Coloquios2020 - Notas finales '!Y344</f>
        <v>No corresp</v>
      </c>
      <c r="K2444" s="35" t="str">
        <f>'Coloquios2020 - Notas finales '!Z344</f>
        <v>00</v>
      </c>
      <c r="L2444" s="35">
        <f>'Coloquios2020 - Notas finales '!AA344</f>
        <v>0</v>
      </c>
      <c r="M2444" s="35">
        <f>'Coloquios2020 - Notas finales '!AB344</f>
        <v>0</v>
      </c>
      <c r="N2444" s="38">
        <f>'Coloquios2020 - Notas finales '!AC344</f>
        <v>0</v>
      </c>
    </row>
    <row r="2445" spans="1:14" x14ac:dyDescent="0.2">
      <c r="A2445" s="34">
        <f t="shared" ref="A2445:I2445" si="1746">+A1745</f>
        <v>44151.885145231485</v>
      </c>
      <c r="B2445" s="35" t="str">
        <f t="shared" si="1746"/>
        <v>danialeguz@gmail.com</v>
      </c>
      <c r="C2445" s="35" t="str">
        <f t="shared" si="1746"/>
        <v>1 de 1</v>
      </c>
      <c r="D2445" s="35" t="str">
        <f t="shared" si="1746"/>
        <v>Coloquios/Talleres/etc</v>
      </c>
      <c r="E2445" s="36" t="str">
        <f t="shared" si="1746"/>
        <v>12/11</v>
      </c>
      <c r="F2445" s="37" t="str">
        <f t="shared" si="1746"/>
        <v>Geografía</v>
      </c>
      <c r="G2445" s="35" t="str">
        <f t="shared" si="1746"/>
        <v>1°</v>
      </c>
      <c r="H2445" s="37" t="str">
        <f t="shared" si="1746"/>
        <v>Introducción al Conocimiento Geográfico</v>
      </c>
      <c r="I2445" s="35" t="str">
        <f t="shared" si="1746"/>
        <v>-</v>
      </c>
      <c r="J2445" s="37" t="str">
        <f>'Coloquios2020 - Notas finales '!Y345</f>
        <v>Suárez Florencia</v>
      </c>
      <c r="K2445" s="35">
        <f>'Coloquios2020 - Notas finales '!Z345</f>
        <v>35645106</v>
      </c>
      <c r="L2445" s="35">
        <f>'Coloquios2020 - Notas finales '!AA345</f>
        <v>9</v>
      </c>
      <c r="M2445" s="35" t="str">
        <f>'Coloquios2020 - Notas finales '!AB345</f>
        <v>No se tomó escrito</v>
      </c>
      <c r="N2445" s="38">
        <f>'Coloquios2020 - Notas finales '!AC345</f>
        <v>9</v>
      </c>
    </row>
    <row r="2446" spans="1:14" hidden="1" x14ac:dyDescent="0.2">
      <c r="A2446" s="34">
        <f t="shared" ref="A2446:I2446" si="1747">+A1746</f>
        <v>44151.890936261574</v>
      </c>
      <c r="B2446" s="35" t="str">
        <f t="shared" si="1747"/>
        <v>danialeguz@gmail.com</v>
      </c>
      <c r="C2446" s="35" t="str">
        <f t="shared" si="1747"/>
        <v>1 de 1</v>
      </c>
      <c r="D2446" s="35" t="str">
        <f t="shared" si="1747"/>
        <v>Coloquios/Talleres/etc</v>
      </c>
      <c r="E2446" s="36" t="str">
        <f t="shared" si="1747"/>
        <v>12/11</v>
      </c>
      <c r="F2446" s="37" t="str">
        <f t="shared" si="1747"/>
        <v>Geografía</v>
      </c>
      <c r="G2446" s="35" t="str">
        <f t="shared" si="1747"/>
        <v>3°</v>
      </c>
      <c r="H2446" s="37" t="str">
        <f t="shared" si="1747"/>
        <v>Teoría de la Geografía</v>
      </c>
      <c r="I2446" s="35" t="str">
        <f t="shared" si="1747"/>
        <v>-</v>
      </c>
      <c r="J2446" s="37">
        <f>'Coloquios2020 - Notas finales '!Y346</f>
        <v>0</v>
      </c>
      <c r="K2446" s="35">
        <f>'Coloquios2020 - Notas finales '!Z346</f>
        <v>0</v>
      </c>
      <c r="L2446" s="35">
        <f>'Coloquios2020 - Notas finales '!AA346</f>
        <v>0</v>
      </c>
      <c r="M2446" s="35">
        <f>'Coloquios2020 - Notas finales '!AB346</f>
        <v>0</v>
      </c>
      <c r="N2446" s="38">
        <f>'Coloquios2020 - Notas finales '!AC346</f>
        <v>0</v>
      </c>
    </row>
    <row r="2447" spans="1:14" hidden="1" x14ac:dyDescent="0.2">
      <c r="A2447" s="34">
        <f t="shared" ref="A2447:I2447" si="1748">+A1747</f>
        <v>44151.900965347224</v>
      </c>
      <c r="B2447" s="35" t="str">
        <f t="shared" si="1748"/>
        <v>danialeguz@gmail.com</v>
      </c>
      <c r="C2447" s="35" t="str">
        <f t="shared" si="1748"/>
        <v>1 de 1</v>
      </c>
      <c r="D2447" s="35" t="str">
        <f t="shared" si="1748"/>
        <v>Coloquios/Talleres/etc</v>
      </c>
      <c r="E2447" s="36" t="str">
        <f t="shared" si="1748"/>
        <v>12/11</v>
      </c>
      <c r="F2447" s="37" t="str">
        <f t="shared" si="1748"/>
        <v>Geografía</v>
      </c>
      <c r="G2447" s="35" t="str">
        <f t="shared" si="1748"/>
        <v>4°</v>
      </c>
      <c r="H2447" s="37" t="str">
        <f t="shared" si="1748"/>
        <v>(Antiguo Diseño) Seminario de Integración y Síntesis (Taller de Práctica IV)</v>
      </c>
      <c r="I2447" s="35" t="str">
        <f t="shared" si="1748"/>
        <v>-</v>
      </c>
      <c r="J2447" s="37">
        <f>'Coloquios2020 - Notas finales '!Y347</f>
        <v>0</v>
      </c>
      <c r="K2447" s="35">
        <f>'Coloquios2020 - Notas finales '!Z347</f>
        <v>0</v>
      </c>
      <c r="L2447" s="35">
        <f>'Coloquios2020 - Notas finales '!AA347</f>
        <v>0</v>
      </c>
      <c r="M2447" s="35">
        <f>'Coloquios2020 - Notas finales '!AB347</f>
        <v>0</v>
      </c>
      <c r="N2447" s="38">
        <f>'Coloquios2020 - Notas finales '!AC347</f>
        <v>0</v>
      </c>
    </row>
    <row r="2448" spans="1:14" hidden="1" x14ac:dyDescent="0.2">
      <c r="A2448" s="34">
        <f t="shared" ref="A2448:I2448" si="1749">+A1748</f>
        <v>44152.51142289352</v>
      </c>
      <c r="B2448" s="35" t="str">
        <f t="shared" si="1749"/>
        <v>cudugnellomariela@yahoo.com</v>
      </c>
      <c r="C2448" s="35" t="str">
        <f t="shared" si="1749"/>
        <v>1 de 1</v>
      </c>
      <c r="D2448" s="35" t="str">
        <f t="shared" si="1749"/>
        <v>Coloquios/Talleres/etc</v>
      </c>
      <c r="E2448" s="36" t="str">
        <f t="shared" si="1749"/>
        <v>17/11</v>
      </c>
      <c r="F2448" s="37" t="str">
        <f t="shared" si="1749"/>
        <v>Administración</v>
      </c>
      <c r="G2448" s="35" t="str">
        <f t="shared" si="1749"/>
        <v>4°</v>
      </c>
      <c r="H2448" s="37" t="str">
        <f t="shared" si="1749"/>
        <v>PRÀCTICA DOCENTE IV</v>
      </c>
      <c r="I2448" s="35" t="str">
        <f t="shared" si="1749"/>
        <v>-</v>
      </c>
      <c r="J2448" s="37">
        <f>'Coloquios2020 - Notas finales '!Y348</f>
        <v>0</v>
      </c>
      <c r="K2448" s="35">
        <f>'Coloquios2020 - Notas finales '!Z348</f>
        <v>0</v>
      </c>
      <c r="L2448" s="35">
        <f>'Coloquios2020 - Notas finales '!AA348</f>
        <v>0</v>
      </c>
      <c r="M2448" s="35">
        <f>'Coloquios2020 - Notas finales '!AB348</f>
        <v>0</v>
      </c>
      <c r="N2448" s="38">
        <f>'Coloquios2020 - Notas finales '!AC348</f>
        <v>0</v>
      </c>
    </row>
    <row r="2449" spans="1:14" x14ac:dyDescent="0.2">
      <c r="A2449" s="34">
        <f t="shared" ref="A2449:I2449" si="1750">+A1749</f>
        <v>44152.698353368054</v>
      </c>
      <c r="B2449" s="35" t="str">
        <f t="shared" si="1750"/>
        <v>nievesmaggioni@gmail.com</v>
      </c>
      <c r="C2449" s="35" t="str">
        <f t="shared" si="1750"/>
        <v>1 de 1</v>
      </c>
      <c r="D2449" s="35" t="str">
        <f t="shared" si="1750"/>
        <v>Coloquios/Talleres/etc</v>
      </c>
      <c r="E2449" s="36" t="str">
        <f t="shared" si="1750"/>
        <v>12/11</v>
      </c>
      <c r="F2449" s="37" t="str">
        <f t="shared" si="1750"/>
        <v>Artes Visuales</v>
      </c>
      <c r="G2449" s="35" t="str">
        <f t="shared" si="1750"/>
        <v>3°</v>
      </c>
      <c r="H2449" s="37" t="str">
        <f t="shared" si="1750"/>
        <v>Educación Sexual Integral</v>
      </c>
      <c r="I2449" s="35" t="str">
        <f t="shared" si="1750"/>
        <v>-</v>
      </c>
      <c r="J2449" s="37" t="str">
        <f>'Coloquios2020 - Notas finales '!Y349</f>
        <v>Cornejo	Alfredo José </v>
      </c>
      <c r="K2449" s="35">
        <f>'Coloquios2020 - Notas finales '!Z349</f>
        <v>36576489</v>
      </c>
      <c r="L2449" s="35">
        <f>'Coloquios2020 - Notas finales '!AA349</f>
        <v>10</v>
      </c>
      <c r="M2449" s="35" t="str">
        <f>'Coloquios2020 - Notas finales '!AB349</f>
        <v>No se tomó escrito</v>
      </c>
      <c r="N2449" s="38">
        <f>'Coloquios2020 - Notas finales '!AC349</f>
        <v>10</v>
      </c>
    </row>
    <row r="2450" spans="1:14" hidden="1" x14ac:dyDescent="0.2">
      <c r="A2450" s="34">
        <f t="shared" ref="A2450:I2450" si="1751">+A1750</f>
        <v>44152.706862465275</v>
      </c>
      <c r="B2450" s="35" t="str">
        <f t="shared" si="1751"/>
        <v>nievesmaggioni@gmail.com</v>
      </c>
      <c r="C2450" s="35" t="str">
        <f t="shared" si="1751"/>
        <v>1 de 1</v>
      </c>
      <c r="D2450" s="35" t="str">
        <f t="shared" si="1751"/>
        <v>Coloquios/Talleres/etc</v>
      </c>
      <c r="E2450" s="36" t="str">
        <f t="shared" si="1751"/>
        <v>12/11</v>
      </c>
      <c r="F2450" s="37" t="str">
        <f t="shared" si="1751"/>
        <v>Administración</v>
      </c>
      <c r="G2450" s="35" t="str">
        <f t="shared" si="1751"/>
        <v>2°</v>
      </c>
      <c r="H2450" s="37" t="str">
        <f t="shared" si="1751"/>
        <v>Estadística Aplicada</v>
      </c>
      <c r="I2450" s="35" t="str">
        <f t="shared" si="1751"/>
        <v>-</v>
      </c>
      <c r="J2450" s="37">
        <f>'Coloquios2020 - Notas finales '!Y350</f>
        <v>0</v>
      </c>
      <c r="K2450" s="35">
        <f>'Coloquios2020 - Notas finales '!Z350</f>
        <v>0</v>
      </c>
      <c r="L2450" s="35">
        <f>'Coloquios2020 - Notas finales '!AA350</f>
        <v>0</v>
      </c>
      <c r="M2450" s="35">
        <f>'Coloquios2020 - Notas finales '!AB350</f>
        <v>0</v>
      </c>
      <c r="N2450" s="38">
        <f>'Coloquios2020 - Notas finales '!AC350</f>
        <v>0</v>
      </c>
    </row>
    <row r="2451" spans="1:14" x14ac:dyDescent="0.2">
      <c r="A2451" s="34">
        <f t="shared" ref="A2451:I2451" si="1752">+A1751</f>
        <v>44152.711847557875</v>
      </c>
      <c r="B2451" s="35" t="str">
        <f t="shared" si="1752"/>
        <v>nievesmaggioni@gmail.com</v>
      </c>
      <c r="C2451" s="35" t="str">
        <f t="shared" si="1752"/>
        <v>1 de 1</v>
      </c>
      <c r="D2451" s="35" t="str">
        <f t="shared" si="1752"/>
        <v>Coloquios/Talleres/etc</v>
      </c>
      <c r="E2451" s="36" t="str">
        <f t="shared" si="1752"/>
        <v>12/11</v>
      </c>
      <c r="F2451" s="37" t="str">
        <f t="shared" si="1752"/>
        <v>Educación Primaria</v>
      </c>
      <c r="G2451" s="35" t="str">
        <f t="shared" si="1752"/>
        <v>2° "B"</v>
      </c>
      <c r="H2451" s="37" t="str">
        <f t="shared" si="1752"/>
        <v>Matemática y su Didáctica I</v>
      </c>
      <c r="I2451" s="35" t="str">
        <f t="shared" si="1752"/>
        <v>-</v>
      </c>
      <c r="J2451" s="37" t="str">
        <f>'Coloquios2020 - Notas finales '!Y351</f>
        <v>Passini	María Belén</v>
      </c>
      <c r="K2451" s="35">
        <f>'Coloquios2020 - Notas finales '!Z351</f>
        <v>42925251</v>
      </c>
      <c r="L2451" s="35">
        <f>'Coloquios2020 - Notas finales '!AA351</f>
        <v>1</v>
      </c>
      <c r="M2451" s="35" t="str">
        <f>'Coloquios2020 - Notas finales '!AB351</f>
        <v>No se tomó escrito</v>
      </c>
      <c r="N2451" s="38">
        <f>'Coloquios2020 - Notas finales '!AC351</f>
        <v>1</v>
      </c>
    </row>
    <row r="2452" spans="1:14" x14ac:dyDescent="0.2">
      <c r="A2452" s="34">
        <f t="shared" ref="A2452:I2452" si="1753">+A1752</f>
        <v>44152.713384513889</v>
      </c>
      <c r="B2452" s="35" t="str">
        <f t="shared" si="1753"/>
        <v>prof_lucrecialoza@live.com.ar</v>
      </c>
      <c r="C2452" s="35" t="str">
        <f t="shared" si="1753"/>
        <v>1 de 2</v>
      </c>
      <c r="D2452" s="35" t="str">
        <f t="shared" si="1753"/>
        <v>Coloquios/Talleres/etc</v>
      </c>
      <c r="E2452" s="36" t="str">
        <f t="shared" si="1753"/>
        <v>18/11</v>
      </c>
      <c r="F2452" s="37" t="str">
        <f t="shared" si="1753"/>
        <v>Inglés</v>
      </c>
      <c r="G2452" s="35" t="str">
        <f t="shared" si="1753"/>
        <v>1°</v>
      </c>
      <c r="H2452" s="37" t="str">
        <f t="shared" si="1753"/>
        <v>Trayecto de prácticas I</v>
      </c>
      <c r="I2452" s="35" t="str">
        <f t="shared" si="1753"/>
        <v>-</v>
      </c>
      <c r="J2452" s="37" t="str">
        <f>'Coloquios2020 - Notas finales '!Y352</f>
        <v>Nuñez,  Alejandro</v>
      </c>
      <c r="K2452" s="35">
        <f>'Coloquios2020 - Notas finales '!Z352</f>
        <v>36632288</v>
      </c>
      <c r="L2452" s="35" t="str">
        <f>'Coloquios2020 - Notas finales '!AA352</f>
        <v>No se tomó oral</v>
      </c>
      <c r="M2452" s="35">
        <f>'Coloquios2020 - Notas finales '!AB352</f>
        <v>10</v>
      </c>
      <c r="N2452" s="38">
        <f>'Coloquios2020 - Notas finales '!AC352</f>
        <v>10</v>
      </c>
    </row>
    <row r="2453" spans="1:14" x14ac:dyDescent="0.2">
      <c r="A2453" s="34">
        <f t="shared" ref="A2453:I2453" si="1754">+A1753</f>
        <v>44152.722450416666</v>
      </c>
      <c r="B2453" s="35" t="str">
        <f t="shared" si="1754"/>
        <v>prof_lucrecialoza@live.com.ar</v>
      </c>
      <c r="C2453" s="35" t="str">
        <f t="shared" si="1754"/>
        <v>2 de 2</v>
      </c>
      <c r="D2453" s="35" t="str">
        <f t="shared" si="1754"/>
        <v>Coloquios/Talleres/etc</v>
      </c>
      <c r="E2453" s="36" t="str">
        <f t="shared" si="1754"/>
        <v>18/11</v>
      </c>
      <c r="F2453" s="37" t="str">
        <f t="shared" si="1754"/>
        <v>Inglés</v>
      </c>
      <c r="G2453" s="35" t="str">
        <f t="shared" si="1754"/>
        <v>1°</v>
      </c>
      <c r="H2453" s="37" t="str">
        <f t="shared" si="1754"/>
        <v xml:space="preserve">Trayacto de Prácticas I </v>
      </c>
      <c r="I2453" s="35" t="str">
        <f t="shared" si="1754"/>
        <v>-</v>
      </c>
      <c r="J2453" s="37" t="str">
        <f>'Coloquios2020 - Notas finales '!Y353</f>
        <v>Godino,  Valentina</v>
      </c>
      <c r="K2453" s="35">
        <f>'Coloquios2020 - Notas finales '!Z353</f>
        <v>43238399</v>
      </c>
      <c r="L2453" s="35" t="str">
        <f>'Coloquios2020 - Notas finales '!AA353</f>
        <v>No se tomó oral</v>
      </c>
      <c r="M2453" s="35">
        <f>'Coloquios2020 - Notas finales '!AB353</f>
        <v>9</v>
      </c>
      <c r="N2453" s="38">
        <f>'Coloquios2020 - Notas finales '!AC353</f>
        <v>9</v>
      </c>
    </row>
    <row r="2454" spans="1:14" x14ac:dyDescent="0.2">
      <c r="A2454" s="34">
        <f t="shared" ref="A2454:I2454" si="1755">+A1754</f>
        <v>44152.739156689815</v>
      </c>
      <c r="B2454" s="35" t="str">
        <f t="shared" si="1755"/>
        <v>nievesmaggioni@gmail.com</v>
      </c>
      <c r="C2454" s="35" t="str">
        <f t="shared" si="1755"/>
        <v>1 de 2</v>
      </c>
      <c r="D2454" s="35" t="str">
        <f t="shared" si="1755"/>
        <v>Coloquios/Talleres/etc</v>
      </c>
      <c r="E2454" s="36" t="str">
        <f t="shared" si="1755"/>
        <v>12/11</v>
      </c>
      <c r="F2454" s="37" t="str">
        <f t="shared" si="1755"/>
        <v>Educación Primaria</v>
      </c>
      <c r="G2454" s="35" t="str">
        <f t="shared" si="1755"/>
        <v>1° "B"</v>
      </c>
      <c r="H2454" s="37" t="str">
        <f t="shared" si="1755"/>
        <v>Resolución de Problemas y Creatividad</v>
      </c>
      <c r="I2454" s="35" t="str">
        <f t="shared" si="1755"/>
        <v>-</v>
      </c>
      <c r="J2454" s="37" t="str">
        <f>'Coloquios2020 - Notas finales '!Y354</f>
        <v>Breccia	Albertina</v>
      </c>
      <c r="K2454" s="35">
        <f>'Coloquios2020 - Notas finales '!Z354</f>
        <v>41490422</v>
      </c>
      <c r="L2454" s="35">
        <f>'Coloquios2020 - Notas finales '!AA354</f>
        <v>10</v>
      </c>
      <c r="M2454" s="35" t="str">
        <f>'Coloquios2020 - Notas finales '!AB354</f>
        <v>No se tomó escrito</v>
      </c>
      <c r="N2454" s="38">
        <f>'Coloquios2020 - Notas finales '!AC354</f>
        <v>10</v>
      </c>
    </row>
    <row r="2455" spans="1:14" x14ac:dyDescent="0.2">
      <c r="A2455" s="34">
        <f t="shared" ref="A2455:I2455" si="1756">+A1755</f>
        <v>44152.750980474535</v>
      </c>
      <c r="B2455" s="35" t="str">
        <f t="shared" si="1756"/>
        <v>nievesmaggioni@gmail.com</v>
      </c>
      <c r="C2455" s="35" t="str">
        <f t="shared" si="1756"/>
        <v>2 de 2</v>
      </c>
      <c r="D2455" s="35" t="str">
        <f t="shared" si="1756"/>
        <v>Coloquios/Talleres/etc</v>
      </c>
      <c r="E2455" s="36" t="str">
        <f t="shared" si="1756"/>
        <v>12/11</v>
      </c>
      <c r="F2455" s="37" t="str">
        <f t="shared" si="1756"/>
        <v>Educación Primaria</v>
      </c>
      <c r="G2455" s="35" t="str">
        <f t="shared" si="1756"/>
        <v>1° "B"</v>
      </c>
      <c r="H2455" s="37" t="str">
        <f t="shared" si="1756"/>
        <v>Resolución de Problemas y Creatividad</v>
      </c>
      <c r="I2455" s="35" t="str">
        <f t="shared" si="1756"/>
        <v>-</v>
      </c>
      <c r="J2455" s="37" t="str">
        <f>'Coloquios2020 - Notas finales '!Y355</f>
        <v>Plem	Catalina</v>
      </c>
      <c r="K2455" s="35">
        <f>'Coloquios2020 - Notas finales '!Z355</f>
        <v>41603082</v>
      </c>
      <c r="L2455" s="35">
        <f>'Coloquios2020 - Notas finales '!AA355</f>
        <v>8</v>
      </c>
      <c r="M2455" s="35" t="str">
        <f>'Coloquios2020 - Notas finales '!AB355</f>
        <v>No se tomó escrito</v>
      </c>
      <c r="N2455" s="38">
        <f>'Coloquios2020 - Notas finales '!AC355</f>
        <v>8</v>
      </c>
    </row>
    <row r="2456" spans="1:14" x14ac:dyDescent="0.2">
      <c r="A2456" s="34">
        <f t="shared" ref="A2456:I2456" si="1757">+A1756</f>
        <v>44153.428080277779</v>
      </c>
      <c r="B2456" s="35" t="str">
        <f t="shared" si="1757"/>
        <v>rolanlucero@gmail.com</v>
      </c>
      <c r="C2456" s="35" t="str">
        <f t="shared" si="1757"/>
        <v>1 de 1</v>
      </c>
      <c r="D2456" s="35" t="str">
        <f t="shared" si="1757"/>
        <v>Coloquios/Talleres/etc</v>
      </c>
      <c r="E2456" s="36" t="str">
        <f t="shared" si="1757"/>
        <v>18/11</v>
      </c>
      <c r="F2456" s="37" t="str">
        <f t="shared" si="1757"/>
        <v>Desarrollo de Sofware</v>
      </c>
      <c r="G2456" s="35" t="str">
        <f t="shared" si="1757"/>
        <v>1°</v>
      </c>
      <c r="H2456" s="37" t="str">
        <f t="shared" si="1757"/>
        <v>UDI 1</v>
      </c>
      <c r="I2456" s="35" t="str">
        <f t="shared" si="1757"/>
        <v>-</v>
      </c>
      <c r="J2456" s="37" t="str">
        <f>'Coloquios2020 - Notas finales '!Y356</f>
        <v>Martinatto Maximiliano</v>
      </c>
      <c r="K2456" s="35">
        <f>'Coloquios2020 - Notas finales '!Z356</f>
        <v>33833022</v>
      </c>
      <c r="L2456" s="35">
        <f>'Coloquios2020 - Notas finales '!AA356</f>
        <v>8</v>
      </c>
      <c r="M2456" s="35">
        <f>'Coloquios2020 - Notas finales '!AB356</f>
        <v>8</v>
      </c>
      <c r="N2456" s="38">
        <f>'Coloquios2020 - Notas finales '!AC356</f>
        <v>8</v>
      </c>
    </row>
    <row r="2457" spans="1:14" hidden="1" x14ac:dyDescent="0.2">
      <c r="A2457" s="34">
        <f t="shared" ref="A2457:I2457" si="1758">+A1757</f>
        <v>44153.69079581018</v>
      </c>
      <c r="B2457" s="35" t="str">
        <f t="shared" si="1758"/>
        <v>hectorcalabrasa@gmail.com</v>
      </c>
      <c r="C2457" s="35" t="str">
        <f t="shared" si="1758"/>
        <v>1 de 1</v>
      </c>
      <c r="D2457" s="35" t="str">
        <f t="shared" si="1758"/>
        <v>Coloquios/Talleres/etc</v>
      </c>
      <c r="E2457" s="36" t="str">
        <f t="shared" si="1758"/>
        <v>18/11</v>
      </c>
      <c r="F2457" s="37" t="str">
        <f t="shared" si="1758"/>
        <v>Artes Visuales</v>
      </c>
      <c r="G2457" s="35" t="str">
        <f t="shared" si="1758"/>
        <v>1°</v>
      </c>
      <c r="H2457" s="37" t="str">
        <f t="shared" si="1758"/>
        <v>Producción en el plano</v>
      </c>
      <c r="I2457" s="35" t="str">
        <f t="shared" si="1758"/>
        <v>-</v>
      </c>
      <c r="J2457" s="37">
        <f>'Coloquios2020 - Notas finales '!Y357</f>
        <v>0</v>
      </c>
      <c r="K2457" s="35">
        <f>'Coloquios2020 - Notas finales '!Z357</f>
        <v>0</v>
      </c>
      <c r="L2457" s="35">
        <f>'Coloquios2020 - Notas finales '!AA357</f>
        <v>0</v>
      </c>
      <c r="M2457" s="35">
        <f>'Coloquios2020 - Notas finales '!AB357</f>
        <v>0</v>
      </c>
      <c r="N2457" s="38">
        <f>'Coloquios2020 - Notas finales '!AC357</f>
        <v>0</v>
      </c>
    </row>
    <row r="2458" spans="1:14" x14ac:dyDescent="0.2">
      <c r="A2458" s="34">
        <f t="shared" ref="A2458:I2458" si="1759">+A1758</f>
        <v>44153.777870520833</v>
      </c>
      <c r="B2458" s="35" t="str">
        <f t="shared" si="1759"/>
        <v>cpriotti@hotmail.com</v>
      </c>
      <c r="C2458" s="35" t="str">
        <f t="shared" si="1759"/>
        <v>1 de 2</v>
      </c>
      <c r="D2458" s="35" t="str">
        <f t="shared" si="1759"/>
        <v>Coloquios/Talleres/etc</v>
      </c>
      <c r="E2458" s="36" t="str">
        <f t="shared" si="1759"/>
        <v>13/11</v>
      </c>
      <c r="F2458" s="37" t="str">
        <f t="shared" si="1759"/>
        <v>Artes Visuales</v>
      </c>
      <c r="G2458" s="35" t="str">
        <f t="shared" si="1759"/>
        <v>1°</v>
      </c>
      <c r="H2458" s="37" t="str">
        <f t="shared" si="1759"/>
        <v>Problemática de la Cultura Argentina y Latinoamericana</v>
      </c>
      <c r="I2458" s="35" t="str">
        <f t="shared" si="1759"/>
        <v>-</v>
      </c>
      <c r="J2458" s="37" t="str">
        <f>'Coloquios2020 - Notas finales '!Y358</f>
        <v>Sosa Brisa</v>
      </c>
      <c r="K2458" s="35">
        <f>'Coloquios2020 - Notas finales '!Z358</f>
        <v>43579535</v>
      </c>
      <c r="L2458" s="35">
        <f>'Coloquios2020 - Notas finales '!AA358</f>
        <v>8</v>
      </c>
      <c r="M2458" s="35">
        <f>'Coloquios2020 - Notas finales '!AB358</f>
        <v>8</v>
      </c>
      <c r="N2458" s="38">
        <f>'Coloquios2020 - Notas finales '!AC358</f>
        <v>8</v>
      </c>
    </row>
    <row r="2459" spans="1:14" x14ac:dyDescent="0.2">
      <c r="A2459" s="34">
        <f t="shared" ref="A2459:I2459" si="1760">+A1759</f>
        <v>44153.795133449079</v>
      </c>
      <c r="B2459" s="35" t="str">
        <f t="shared" si="1760"/>
        <v>cpriotti@hotmail.com</v>
      </c>
      <c r="C2459" s="35" t="str">
        <f t="shared" si="1760"/>
        <v>2 de 2</v>
      </c>
      <c r="D2459" s="35" t="str">
        <f t="shared" si="1760"/>
        <v>Coloquios/Talleres/etc</v>
      </c>
      <c r="E2459" s="36" t="str">
        <f t="shared" si="1760"/>
        <v>13/11</v>
      </c>
      <c r="F2459" s="37" t="str">
        <f t="shared" si="1760"/>
        <v>Artes Visuales</v>
      </c>
      <c r="G2459" s="35" t="str">
        <f t="shared" si="1760"/>
        <v>1°</v>
      </c>
      <c r="H2459" s="37" t="str">
        <f t="shared" si="1760"/>
        <v>Problemática de la Cultura Argentina y Latinoamericana</v>
      </c>
      <c r="I2459" s="35" t="str">
        <f t="shared" si="1760"/>
        <v>-</v>
      </c>
      <c r="J2459" s="37" t="str">
        <f>'Coloquios2020 - Notas finales '!Y359</f>
        <v>Decoberti Lina</v>
      </c>
      <c r="K2459" s="35">
        <f>'Coloquios2020 - Notas finales '!Z359</f>
        <v>38669945</v>
      </c>
      <c r="L2459" s="35">
        <f>'Coloquios2020 - Notas finales '!AA359</f>
        <v>8</v>
      </c>
      <c r="M2459" s="35">
        <f>'Coloquios2020 - Notas finales '!AB359</f>
        <v>8</v>
      </c>
      <c r="N2459" s="38">
        <f>'Coloquios2020 - Notas finales '!AC359</f>
        <v>8</v>
      </c>
    </row>
    <row r="2460" spans="1:14" x14ac:dyDescent="0.2">
      <c r="A2460" s="34">
        <f t="shared" ref="A2460:I2460" si="1761">+A1760</f>
        <v>44153.802794930554</v>
      </c>
      <c r="B2460" s="35" t="str">
        <f t="shared" si="1761"/>
        <v>cpriotti@hotmail.com</v>
      </c>
      <c r="C2460" s="35" t="str">
        <f t="shared" si="1761"/>
        <v>1 de 1</v>
      </c>
      <c r="D2460" s="35" t="str">
        <f t="shared" si="1761"/>
        <v>Coloquios/Talleres/etc</v>
      </c>
      <c r="E2460" s="36" t="str">
        <f t="shared" si="1761"/>
        <v>13/11</v>
      </c>
      <c r="F2460" s="37" t="str">
        <f t="shared" si="1761"/>
        <v>Artes Visuales</v>
      </c>
      <c r="G2460" s="35" t="str">
        <f t="shared" si="1761"/>
        <v>4°</v>
      </c>
      <c r="H2460" s="37" t="str">
        <f t="shared" si="1761"/>
        <v>Tecnologías de la imagen</v>
      </c>
      <c r="I2460" s="35" t="str">
        <f t="shared" si="1761"/>
        <v>-</v>
      </c>
      <c r="J2460" s="37" t="str">
        <f>'Coloquios2020 - Notas finales '!Y360</f>
        <v>Méndez Magalí</v>
      </c>
      <c r="K2460" s="35">
        <f>'Coloquios2020 - Notas finales '!Z360</f>
        <v>40958897</v>
      </c>
      <c r="L2460" s="35">
        <f>'Coloquios2020 - Notas finales '!AA360</f>
        <v>10</v>
      </c>
      <c r="M2460" s="35">
        <f>'Coloquios2020 - Notas finales '!AB360</f>
        <v>10</v>
      </c>
      <c r="N2460" s="38">
        <f>'Coloquios2020 - Notas finales '!AC360</f>
        <v>10</v>
      </c>
    </row>
    <row r="2461" spans="1:14" hidden="1" x14ac:dyDescent="0.2">
      <c r="A2461" s="34">
        <f t="shared" ref="A2461:I2461" si="1762">+A1761</f>
        <v>44153.818354143514</v>
      </c>
      <c r="B2461" s="35" t="str">
        <f t="shared" si="1762"/>
        <v>cpriotti@hotmail.com</v>
      </c>
      <c r="C2461" s="35" t="str">
        <f t="shared" si="1762"/>
        <v>1 de 1</v>
      </c>
      <c r="D2461" s="35" t="str">
        <f t="shared" si="1762"/>
        <v>Coloquios/Talleres/etc</v>
      </c>
      <c r="E2461" s="36" t="str">
        <f t="shared" si="1762"/>
        <v>13/11</v>
      </c>
      <c r="F2461" s="37" t="str">
        <f t="shared" si="1762"/>
        <v>Artes Visuales</v>
      </c>
      <c r="G2461" s="35" t="str">
        <f t="shared" si="1762"/>
        <v>1°</v>
      </c>
      <c r="H2461" s="37" t="str">
        <f t="shared" si="1762"/>
        <v>Problemática de la Cultura Argentina y Latinoamericana</v>
      </c>
      <c r="I2461" s="35" t="str">
        <f t="shared" si="1762"/>
        <v>-</v>
      </c>
      <c r="J2461" s="37">
        <f>'Coloquios2020 - Notas finales '!Y361</f>
        <v>0</v>
      </c>
      <c r="K2461" s="35">
        <f>'Coloquios2020 - Notas finales '!Z361</f>
        <v>0</v>
      </c>
      <c r="L2461" s="35">
        <f>'Coloquios2020 - Notas finales '!AA361</f>
        <v>0</v>
      </c>
      <c r="M2461" s="35">
        <f>'Coloquios2020 - Notas finales '!AB361</f>
        <v>0</v>
      </c>
      <c r="N2461" s="38">
        <f>'Coloquios2020 - Notas finales '!AC361</f>
        <v>0</v>
      </c>
    </row>
    <row r="2462" spans="1:14" x14ac:dyDescent="0.2">
      <c r="A2462" s="34">
        <f t="shared" ref="A2462:I2462" si="1763">+A1762</f>
        <v>44153.835293402779</v>
      </c>
      <c r="B2462" s="35" t="str">
        <f t="shared" si="1763"/>
        <v>cpriotti@hotmail.com</v>
      </c>
      <c r="C2462" s="35" t="str">
        <f t="shared" si="1763"/>
        <v>1 de 1</v>
      </c>
      <c r="D2462" s="35" t="str">
        <f t="shared" si="1763"/>
        <v>Coloquios/Talleres/etc</v>
      </c>
      <c r="E2462" s="36" t="str">
        <f t="shared" si="1763"/>
        <v>13/11</v>
      </c>
      <c r="F2462" s="37" t="str">
        <f t="shared" si="1763"/>
        <v>Artes Visuales</v>
      </c>
      <c r="G2462" s="35" t="str">
        <f t="shared" si="1763"/>
        <v>3°</v>
      </c>
      <c r="H2462" s="37" t="str">
        <f t="shared" si="1763"/>
        <v>Gráfica y Técnicas de Impresión II</v>
      </c>
      <c r="I2462" s="35" t="str">
        <f t="shared" si="1763"/>
        <v>-</v>
      </c>
      <c r="J2462" s="37" t="str">
        <f>'Coloquios2020 - Notas finales '!Y362</f>
        <v>Bustamante Ezequiel</v>
      </c>
      <c r="K2462" s="35">
        <f>'Coloquios2020 - Notas finales '!Z362</f>
        <v>40556385</v>
      </c>
      <c r="L2462" s="35">
        <f>'Coloquios2020 - Notas finales '!AA362</f>
        <v>9</v>
      </c>
      <c r="M2462" s="35">
        <f>'Coloquios2020 - Notas finales '!AB362</f>
        <v>9</v>
      </c>
      <c r="N2462" s="38">
        <f>'Coloquios2020 - Notas finales '!AC362</f>
        <v>9</v>
      </c>
    </row>
    <row r="2463" spans="1:14" x14ac:dyDescent="0.2">
      <c r="A2463" s="34">
        <f t="shared" ref="A2463:I2463" si="1764">+A1763</f>
        <v>44153.847424745371</v>
      </c>
      <c r="B2463" s="35" t="str">
        <f t="shared" si="1764"/>
        <v>cpriotti@hotmail.com</v>
      </c>
      <c r="C2463" s="35" t="str">
        <f t="shared" si="1764"/>
        <v>1 de 1</v>
      </c>
      <c r="D2463" s="35" t="str">
        <f t="shared" si="1764"/>
        <v>Coloquios/Talleres/etc</v>
      </c>
      <c r="E2463" s="36" t="str">
        <f t="shared" si="1764"/>
        <v>13/11</v>
      </c>
      <c r="F2463" s="37" t="str">
        <f t="shared" si="1764"/>
        <v>Artes Visuales</v>
      </c>
      <c r="G2463" s="35" t="str">
        <f t="shared" si="1764"/>
        <v>2°</v>
      </c>
      <c r="H2463" s="37" t="str">
        <f t="shared" si="1764"/>
        <v>Forma y Color II</v>
      </c>
      <c r="I2463" s="35" t="str">
        <f t="shared" si="1764"/>
        <v>-</v>
      </c>
      <c r="J2463" s="37" t="str">
        <f>'Coloquios2020 - Notas finales '!Y363</f>
        <v>Casco Marcela</v>
      </c>
      <c r="K2463" s="35">
        <f>'Coloquios2020 - Notas finales '!Z363</f>
        <v>17758382</v>
      </c>
      <c r="L2463" s="35">
        <f>'Coloquios2020 - Notas finales '!AA363</f>
        <v>9</v>
      </c>
      <c r="M2463" s="35">
        <f>'Coloquios2020 - Notas finales '!AB363</f>
        <v>9</v>
      </c>
      <c r="N2463" s="38">
        <f>'Coloquios2020 - Notas finales '!AC363</f>
        <v>9</v>
      </c>
    </row>
    <row r="2464" spans="1:14" hidden="1" x14ac:dyDescent="0.2">
      <c r="A2464" s="34">
        <f t="shared" ref="A2464:I2464" si="1765">+A1764</f>
        <v>44153.88152200231</v>
      </c>
      <c r="B2464" s="35" t="str">
        <f t="shared" si="1765"/>
        <v>raulnepote@gmail.com</v>
      </c>
      <c r="C2464" s="35" t="str">
        <f t="shared" si="1765"/>
        <v>1 de 1</v>
      </c>
      <c r="D2464" s="35" t="str">
        <f t="shared" si="1765"/>
        <v>Coloquios/Talleres/etc</v>
      </c>
      <c r="E2464" s="36" t="str">
        <f t="shared" si="1765"/>
        <v>13/11</v>
      </c>
      <c r="F2464" s="37" t="str">
        <f t="shared" si="1765"/>
        <v>Biología</v>
      </c>
      <c r="G2464" s="35" t="str">
        <f t="shared" si="1765"/>
        <v>4°</v>
      </c>
      <c r="H2464" s="37" t="str">
        <f t="shared" si="1765"/>
        <v>Educación Sexual Integral</v>
      </c>
      <c r="I2464" s="35" t="str">
        <f t="shared" si="1765"/>
        <v>-</v>
      </c>
      <c r="J2464" s="37">
        <f>'Coloquios2020 - Notas finales '!Y364</f>
        <v>0</v>
      </c>
      <c r="K2464" s="35">
        <f>'Coloquios2020 - Notas finales '!Z364</f>
        <v>0</v>
      </c>
      <c r="L2464" s="35">
        <f>'Coloquios2020 - Notas finales '!AA364</f>
        <v>0</v>
      </c>
      <c r="M2464" s="35">
        <f>'Coloquios2020 - Notas finales '!AB364</f>
        <v>0</v>
      </c>
      <c r="N2464" s="38">
        <f>'Coloquios2020 - Notas finales '!AC364</f>
        <v>0</v>
      </c>
    </row>
    <row r="2465" spans="1:14" x14ac:dyDescent="0.2">
      <c r="A2465" s="34">
        <f t="shared" ref="A2465:I2465" si="1766">+A1765</f>
        <v>44154.704374421301</v>
      </c>
      <c r="B2465" s="35" t="str">
        <f t="shared" si="1766"/>
        <v>raulnepote@hotmail.com</v>
      </c>
      <c r="C2465" s="35" t="str">
        <f t="shared" si="1766"/>
        <v>1 de 1</v>
      </c>
      <c r="D2465" s="35" t="str">
        <f t="shared" si="1766"/>
        <v>Coloquios/Talleres/etc</v>
      </c>
      <c r="E2465" s="36" t="str">
        <f t="shared" si="1766"/>
        <v>13/11</v>
      </c>
      <c r="F2465" s="37" t="str">
        <f t="shared" si="1766"/>
        <v>Biología</v>
      </c>
      <c r="G2465" s="35" t="str">
        <f t="shared" si="1766"/>
        <v>3°</v>
      </c>
      <c r="H2465" s="37" t="str">
        <f t="shared" si="1766"/>
        <v>UDI</v>
      </c>
      <c r="I2465" s="35" t="str">
        <f t="shared" si="1766"/>
        <v>-</v>
      </c>
      <c r="J2465" s="37" t="str">
        <f>'Coloquios2020 - Notas finales '!Y365</f>
        <v>Perez, Maria Sol</v>
      </c>
      <c r="K2465" s="35">
        <f>'Coloquios2020 - Notas finales '!Z365</f>
        <v>41407738</v>
      </c>
      <c r="L2465" s="35">
        <f>'Coloquios2020 - Notas finales '!AA365</f>
        <v>9</v>
      </c>
      <c r="M2465" s="35">
        <f>'Coloquios2020 - Notas finales '!AB365</f>
        <v>9</v>
      </c>
      <c r="N2465" s="38">
        <f>'Coloquios2020 - Notas finales '!AC365</f>
        <v>9</v>
      </c>
    </row>
    <row r="2466" spans="1:14" hidden="1" x14ac:dyDescent="0.2">
      <c r="A2466" s="34">
        <f t="shared" ref="A2466:I2466" si="1767">+A1766</f>
        <v>0</v>
      </c>
      <c r="B2466" s="35">
        <f t="shared" si="1767"/>
        <v>0</v>
      </c>
      <c r="C2466" s="35">
        <f t="shared" si="1767"/>
        <v>0</v>
      </c>
      <c r="D2466" s="35">
        <f t="shared" si="1767"/>
        <v>0</v>
      </c>
      <c r="E2466" s="36">
        <f t="shared" si="1767"/>
        <v>0</v>
      </c>
      <c r="F2466" s="37">
        <f t="shared" si="1767"/>
        <v>0</v>
      </c>
      <c r="G2466" s="35">
        <f t="shared" si="1767"/>
        <v>0</v>
      </c>
      <c r="H2466" s="37">
        <f t="shared" si="1767"/>
        <v>0</v>
      </c>
      <c r="I2466" s="35">
        <f t="shared" si="1767"/>
        <v>0</v>
      </c>
      <c r="J2466" s="37">
        <f>'Coloquios2020 - Notas finales '!Y366</f>
        <v>0</v>
      </c>
      <c r="K2466" s="35">
        <f>'Coloquios2020 - Notas finales '!Z366</f>
        <v>0</v>
      </c>
      <c r="L2466" s="35">
        <f>'Coloquios2020 - Notas finales '!AA366</f>
        <v>0</v>
      </c>
      <c r="M2466" s="35">
        <f>'Coloquios2020 - Notas finales '!AB366</f>
        <v>0</v>
      </c>
      <c r="N2466" s="38">
        <f>'Coloquios2020 - Notas finales '!AC366</f>
        <v>0</v>
      </c>
    </row>
    <row r="2467" spans="1:14" hidden="1" x14ac:dyDescent="0.2">
      <c r="A2467" s="34">
        <f t="shared" ref="A2467:I2467" si="1768">+A1767</f>
        <v>0</v>
      </c>
      <c r="B2467" s="35">
        <f t="shared" si="1768"/>
        <v>0</v>
      </c>
      <c r="C2467" s="35">
        <f t="shared" si="1768"/>
        <v>0</v>
      </c>
      <c r="D2467" s="35">
        <f t="shared" si="1768"/>
        <v>0</v>
      </c>
      <c r="E2467" s="36">
        <f t="shared" si="1768"/>
        <v>0</v>
      </c>
      <c r="F2467" s="37">
        <f t="shared" si="1768"/>
        <v>0</v>
      </c>
      <c r="G2467" s="35">
        <f t="shared" si="1768"/>
        <v>0</v>
      </c>
      <c r="H2467" s="37">
        <f t="shared" si="1768"/>
        <v>0</v>
      </c>
      <c r="I2467" s="35">
        <f t="shared" si="1768"/>
        <v>0</v>
      </c>
      <c r="J2467" s="37">
        <f>'Coloquios2020 - Notas finales '!Y367</f>
        <v>0</v>
      </c>
      <c r="K2467" s="35">
        <f>'Coloquios2020 - Notas finales '!Z367</f>
        <v>0</v>
      </c>
      <c r="L2467" s="35">
        <f>'Coloquios2020 - Notas finales '!AA367</f>
        <v>0</v>
      </c>
      <c r="M2467" s="35">
        <f>'Coloquios2020 - Notas finales '!AB367</f>
        <v>0</v>
      </c>
      <c r="N2467" s="38">
        <f>'Coloquios2020 - Notas finales '!AC367</f>
        <v>0</v>
      </c>
    </row>
    <row r="2468" spans="1:14" hidden="1" x14ac:dyDescent="0.2">
      <c r="A2468" s="34">
        <f t="shared" ref="A2468:I2468" si="1769">+A1768</f>
        <v>0</v>
      </c>
      <c r="B2468" s="35">
        <f t="shared" si="1769"/>
        <v>0</v>
      </c>
      <c r="C2468" s="35">
        <f t="shared" si="1769"/>
        <v>0</v>
      </c>
      <c r="D2468" s="35">
        <f t="shared" si="1769"/>
        <v>0</v>
      </c>
      <c r="E2468" s="36">
        <f t="shared" si="1769"/>
        <v>0</v>
      </c>
      <c r="F2468" s="37">
        <f t="shared" si="1769"/>
        <v>0</v>
      </c>
      <c r="G2468" s="35">
        <f t="shared" si="1769"/>
        <v>0</v>
      </c>
      <c r="H2468" s="37">
        <f t="shared" si="1769"/>
        <v>0</v>
      </c>
      <c r="I2468" s="35">
        <f t="shared" si="1769"/>
        <v>0</v>
      </c>
      <c r="J2468" s="37">
        <f>'Coloquios2020 - Notas finales '!Y368</f>
        <v>0</v>
      </c>
      <c r="K2468" s="35">
        <f>'Coloquios2020 - Notas finales '!Z368</f>
        <v>0</v>
      </c>
      <c r="L2468" s="35">
        <f>'Coloquios2020 - Notas finales '!AA368</f>
        <v>0</v>
      </c>
      <c r="M2468" s="35">
        <f>'Coloquios2020 - Notas finales '!AB368</f>
        <v>0</v>
      </c>
      <c r="N2468" s="38">
        <f>'Coloquios2020 - Notas finales '!AC368</f>
        <v>0</v>
      </c>
    </row>
    <row r="2469" spans="1:14" hidden="1" x14ac:dyDescent="0.2">
      <c r="A2469" s="34">
        <f t="shared" ref="A2469:I2469" si="1770">+A1769</f>
        <v>0</v>
      </c>
      <c r="B2469" s="35">
        <f t="shared" si="1770"/>
        <v>0</v>
      </c>
      <c r="C2469" s="35">
        <f t="shared" si="1770"/>
        <v>0</v>
      </c>
      <c r="D2469" s="35">
        <f t="shared" si="1770"/>
        <v>0</v>
      </c>
      <c r="E2469" s="36">
        <f t="shared" si="1770"/>
        <v>0</v>
      </c>
      <c r="F2469" s="37">
        <f t="shared" si="1770"/>
        <v>0</v>
      </c>
      <c r="G2469" s="35">
        <f t="shared" si="1770"/>
        <v>0</v>
      </c>
      <c r="H2469" s="37">
        <f t="shared" si="1770"/>
        <v>0</v>
      </c>
      <c r="I2469" s="35">
        <f t="shared" si="1770"/>
        <v>0</v>
      </c>
      <c r="J2469" s="37">
        <f>'Coloquios2020 - Notas finales '!Y369</f>
        <v>0</v>
      </c>
      <c r="K2469" s="35">
        <f>'Coloquios2020 - Notas finales '!Z369</f>
        <v>0</v>
      </c>
      <c r="L2469" s="35">
        <f>'Coloquios2020 - Notas finales '!AA369</f>
        <v>0</v>
      </c>
      <c r="M2469" s="35">
        <f>'Coloquios2020 - Notas finales '!AB369</f>
        <v>0</v>
      </c>
      <c r="N2469" s="38">
        <f>'Coloquios2020 - Notas finales '!AC369</f>
        <v>0</v>
      </c>
    </row>
    <row r="2470" spans="1:14" hidden="1" x14ac:dyDescent="0.2">
      <c r="A2470" s="34">
        <f t="shared" ref="A2470:I2470" si="1771">+A1770</f>
        <v>0</v>
      </c>
      <c r="B2470" s="35">
        <f t="shared" si="1771"/>
        <v>0</v>
      </c>
      <c r="C2470" s="35">
        <f t="shared" si="1771"/>
        <v>0</v>
      </c>
      <c r="D2470" s="35">
        <f t="shared" si="1771"/>
        <v>0</v>
      </c>
      <c r="E2470" s="36">
        <f t="shared" si="1771"/>
        <v>0</v>
      </c>
      <c r="F2470" s="37">
        <f t="shared" si="1771"/>
        <v>0</v>
      </c>
      <c r="G2470" s="35">
        <f t="shared" si="1771"/>
        <v>0</v>
      </c>
      <c r="H2470" s="37">
        <f t="shared" si="1771"/>
        <v>0</v>
      </c>
      <c r="I2470" s="35">
        <f t="shared" si="1771"/>
        <v>0</v>
      </c>
      <c r="J2470" s="37">
        <f>'Coloquios2020 - Notas finales '!Y370</f>
        <v>0</v>
      </c>
      <c r="K2470" s="35">
        <f>'Coloquios2020 - Notas finales '!Z370</f>
        <v>0</v>
      </c>
      <c r="L2470" s="35">
        <f>'Coloquios2020 - Notas finales '!AA370</f>
        <v>0</v>
      </c>
      <c r="M2470" s="35">
        <f>'Coloquios2020 - Notas finales '!AB370</f>
        <v>0</v>
      </c>
      <c r="N2470" s="38">
        <f>'Coloquios2020 - Notas finales '!AC370</f>
        <v>0</v>
      </c>
    </row>
    <row r="2471" spans="1:14" hidden="1" x14ac:dyDescent="0.2">
      <c r="A2471" s="34">
        <f t="shared" ref="A2471:I2471" si="1772">+A1771</f>
        <v>0</v>
      </c>
      <c r="B2471" s="35">
        <f t="shared" si="1772"/>
        <v>0</v>
      </c>
      <c r="C2471" s="35">
        <f t="shared" si="1772"/>
        <v>0</v>
      </c>
      <c r="D2471" s="35">
        <f t="shared" si="1772"/>
        <v>0</v>
      </c>
      <c r="E2471" s="36">
        <f t="shared" si="1772"/>
        <v>0</v>
      </c>
      <c r="F2471" s="37">
        <f t="shared" si="1772"/>
        <v>0</v>
      </c>
      <c r="G2471" s="35">
        <f t="shared" si="1772"/>
        <v>0</v>
      </c>
      <c r="H2471" s="37">
        <f t="shared" si="1772"/>
        <v>0</v>
      </c>
      <c r="I2471" s="35">
        <f t="shared" si="1772"/>
        <v>0</v>
      </c>
      <c r="J2471" s="37">
        <f>'Coloquios2020 - Notas finales '!Y371</f>
        <v>0</v>
      </c>
      <c r="K2471" s="35">
        <f>'Coloquios2020 - Notas finales '!Z371</f>
        <v>0</v>
      </c>
      <c r="L2471" s="35">
        <f>'Coloquios2020 - Notas finales '!AA371</f>
        <v>0</v>
      </c>
      <c r="M2471" s="35">
        <f>'Coloquios2020 - Notas finales '!AB371</f>
        <v>0</v>
      </c>
      <c r="N2471" s="38">
        <f>'Coloquios2020 - Notas finales '!AC371</f>
        <v>0</v>
      </c>
    </row>
    <row r="2472" spans="1:14" hidden="1" x14ac:dyDescent="0.2">
      <c r="A2472" s="34">
        <f t="shared" ref="A2472:I2472" si="1773">+A1772</f>
        <v>0</v>
      </c>
      <c r="B2472" s="35">
        <f t="shared" si="1773"/>
        <v>0</v>
      </c>
      <c r="C2472" s="35">
        <f t="shared" si="1773"/>
        <v>0</v>
      </c>
      <c r="D2472" s="35">
        <f t="shared" si="1773"/>
        <v>0</v>
      </c>
      <c r="E2472" s="36">
        <f t="shared" si="1773"/>
        <v>0</v>
      </c>
      <c r="F2472" s="37">
        <f t="shared" si="1773"/>
        <v>0</v>
      </c>
      <c r="G2472" s="35">
        <f t="shared" si="1773"/>
        <v>0</v>
      </c>
      <c r="H2472" s="37">
        <f t="shared" si="1773"/>
        <v>0</v>
      </c>
      <c r="I2472" s="35">
        <f t="shared" si="1773"/>
        <v>0</v>
      </c>
      <c r="J2472" s="37">
        <f>'Coloquios2020 - Notas finales '!Y372</f>
        <v>0</v>
      </c>
      <c r="K2472" s="35">
        <f>'Coloquios2020 - Notas finales '!Z372</f>
        <v>0</v>
      </c>
      <c r="L2472" s="35">
        <f>'Coloquios2020 - Notas finales '!AA372</f>
        <v>0</v>
      </c>
      <c r="M2472" s="35">
        <f>'Coloquios2020 - Notas finales '!AB372</f>
        <v>0</v>
      </c>
      <c r="N2472" s="38">
        <f>'Coloquios2020 - Notas finales '!AC372</f>
        <v>0</v>
      </c>
    </row>
    <row r="2473" spans="1:14" hidden="1" x14ac:dyDescent="0.2">
      <c r="A2473" s="34">
        <f t="shared" ref="A2473:I2473" si="1774">+A1773</f>
        <v>0</v>
      </c>
      <c r="B2473" s="35">
        <f t="shared" si="1774"/>
        <v>0</v>
      </c>
      <c r="C2473" s="35">
        <f t="shared" si="1774"/>
        <v>0</v>
      </c>
      <c r="D2473" s="35">
        <f t="shared" si="1774"/>
        <v>0</v>
      </c>
      <c r="E2473" s="36">
        <f t="shared" si="1774"/>
        <v>0</v>
      </c>
      <c r="F2473" s="37">
        <f t="shared" si="1774"/>
        <v>0</v>
      </c>
      <c r="G2473" s="35">
        <f t="shared" si="1774"/>
        <v>0</v>
      </c>
      <c r="H2473" s="37">
        <f t="shared" si="1774"/>
        <v>0</v>
      </c>
      <c r="I2473" s="35">
        <f t="shared" si="1774"/>
        <v>0</v>
      </c>
      <c r="J2473" s="37">
        <f>'Coloquios2020 - Notas finales '!Y373</f>
        <v>0</v>
      </c>
      <c r="K2473" s="35">
        <f>'Coloquios2020 - Notas finales '!Z373</f>
        <v>0</v>
      </c>
      <c r="L2473" s="35">
        <f>'Coloquios2020 - Notas finales '!AA373</f>
        <v>0</v>
      </c>
      <c r="M2473" s="35">
        <f>'Coloquios2020 - Notas finales '!AB373</f>
        <v>0</v>
      </c>
      <c r="N2473" s="38">
        <f>'Coloquios2020 - Notas finales '!AC373</f>
        <v>0</v>
      </c>
    </row>
    <row r="2474" spans="1:14" hidden="1" x14ac:dyDescent="0.2">
      <c r="A2474" s="34">
        <f t="shared" ref="A2474:I2474" si="1775">+A1774</f>
        <v>0</v>
      </c>
      <c r="B2474" s="35">
        <f t="shared" si="1775"/>
        <v>0</v>
      </c>
      <c r="C2474" s="35">
        <f t="shared" si="1775"/>
        <v>0</v>
      </c>
      <c r="D2474" s="35">
        <f t="shared" si="1775"/>
        <v>0</v>
      </c>
      <c r="E2474" s="36">
        <f t="shared" si="1775"/>
        <v>0</v>
      </c>
      <c r="F2474" s="37">
        <f t="shared" si="1775"/>
        <v>0</v>
      </c>
      <c r="G2474" s="35">
        <f t="shared" si="1775"/>
        <v>0</v>
      </c>
      <c r="H2474" s="37">
        <f t="shared" si="1775"/>
        <v>0</v>
      </c>
      <c r="I2474" s="35">
        <f t="shared" si="1775"/>
        <v>0</v>
      </c>
      <c r="J2474" s="37">
        <f>'Coloquios2020 - Notas finales '!Y374</f>
        <v>0</v>
      </c>
      <c r="K2474" s="35">
        <f>'Coloquios2020 - Notas finales '!Z374</f>
        <v>0</v>
      </c>
      <c r="L2474" s="35">
        <f>'Coloquios2020 - Notas finales '!AA374</f>
        <v>0</v>
      </c>
      <c r="M2474" s="35">
        <f>'Coloquios2020 - Notas finales '!AB374</f>
        <v>0</v>
      </c>
      <c r="N2474" s="38">
        <f>'Coloquios2020 - Notas finales '!AC374</f>
        <v>0</v>
      </c>
    </row>
    <row r="2475" spans="1:14" hidden="1" x14ac:dyDescent="0.2">
      <c r="A2475" s="34">
        <f t="shared" ref="A2475:I2475" si="1776">+A1775</f>
        <v>0</v>
      </c>
      <c r="B2475" s="35">
        <f t="shared" si="1776"/>
        <v>0</v>
      </c>
      <c r="C2475" s="35">
        <f t="shared" si="1776"/>
        <v>0</v>
      </c>
      <c r="D2475" s="35">
        <f t="shared" si="1776"/>
        <v>0</v>
      </c>
      <c r="E2475" s="36">
        <f t="shared" si="1776"/>
        <v>0</v>
      </c>
      <c r="F2475" s="37">
        <f t="shared" si="1776"/>
        <v>0</v>
      </c>
      <c r="G2475" s="35">
        <f t="shared" si="1776"/>
        <v>0</v>
      </c>
      <c r="H2475" s="37">
        <f t="shared" si="1776"/>
        <v>0</v>
      </c>
      <c r="I2475" s="35">
        <f t="shared" si="1776"/>
        <v>0</v>
      </c>
      <c r="J2475" s="37">
        <f>'Coloquios2020 - Notas finales '!Y375</f>
        <v>0</v>
      </c>
      <c r="K2475" s="35">
        <f>'Coloquios2020 - Notas finales '!Z375</f>
        <v>0</v>
      </c>
      <c r="L2475" s="35">
        <f>'Coloquios2020 - Notas finales '!AA375</f>
        <v>0</v>
      </c>
      <c r="M2475" s="35">
        <f>'Coloquios2020 - Notas finales '!AB375</f>
        <v>0</v>
      </c>
      <c r="N2475" s="38">
        <f>'Coloquios2020 - Notas finales '!AC375</f>
        <v>0</v>
      </c>
    </row>
    <row r="2476" spans="1:14" hidden="1" x14ac:dyDescent="0.2">
      <c r="A2476" s="34">
        <f t="shared" ref="A2476:I2476" si="1777">+A1776</f>
        <v>0</v>
      </c>
      <c r="B2476" s="35">
        <f t="shared" si="1777"/>
        <v>0</v>
      </c>
      <c r="C2476" s="35">
        <f t="shared" si="1777"/>
        <v>0</v>
      </c>
      <c r="D2476" s="35">
        <f t="shared" si="1777"/>
        <v>0</v>
      </c>
      <c r="E2476" s="36">
        <f t="shared" si="1777"/>
        <v>0</v>
      </c>
      <c r="F2476" s="37">
        <f t="shared" si="1777"/>
        <v>0</v>
      </c>
      <c r="G2476" s="35">
        <f t="shared" si="1777"/>
        <v>0</v>
      </c>
      <c r="H2476" s="37">
        <f t="shared" si="1777"/>
        <v>0</v>
      </c>
      <c r="I2476" s="35">
        <f t="shared" si="1777"/>
        <v>0</v>
      </c>
      <c r="J2476" s="37">
        <f>'Coloquios2020 - Notas finales '!Y376</f>
        <v>0</v>
      </c>
      <c r="K2476" s="35">
        <f>'Coloquios2020 - Notas finales '!Z376</f>
        <v>0</v>
      </c>
      <c r="L2476" s="35">
        <f>'Coloquios2020 - Notas finales '!AA376</f>
        <v>0</v>
      </c>
      <c r="M2476" s="35">
        <f>'Coloquios2020 - Notas finales '!AB376</f>
        <v>0</v>
      </c>
      <c r="N2476" s="38">
        <f>'Coloquios2020 - Notas finales '!AC376</f>
        <v>0</v>
      </c>
    </row>
    <row r="2477" spans="1:14" hidden="1" x14ac:dyDescent="0.2">
      <c r="A2477" s="34">
        <f t="shared" ref="A2477:I2477" si="1778">+A1777</f>
        <v>0</v>
      </c>
      <c r="B2477" s="35">
        <f t="shared" si="1778"/>
        <v>0</v>
      </c>
      <c r="C2477" s="35">
        <f t="shared" si="1778"/>
        <v>0</v>
      </c>
      <c r="D2477" s="35">
        <f t="shared" si="1778"/>
        <v>0</v>
      </c>
      <c r="E2477" s="36">
        <f t="shared" si="1778"/>
        <v>0</v>
      </c>
      <c r="F2477" s="37">
        <f t="shared" si="1778"/>
        <v>0</v>
      </c>
      <c r="G2477" s="35">
        <f t="shared" si="1778"/>
        <v>0</v>
      </c>
      <c r="H2477" s="37">
        <f t="shared" si="1778"/>
        <v>0</v>
      </c>
      <c r="I2477" s="35">
        <f t="shared" si="1778"/>
        <v>0</v>
      </c>
      <c r="J2477" s="37">
        <f>'Coloquios2020 - Notas finales '!Y377</f>
        <v>0</v>
      </c>
      <c r="K2477" s="35">
        <f>'Coloquios2020 - Notas finales '!Z377</f>
        <v>0</v>
      </c>
      <c r="L2477" s="35">
        <f>'Coloquios2020 - Notas finales '!AA377</f>
        <v>0</v>
      </c>
      <c r="M2477" s="35">
        <f>'Coloquios2020 - Notas finales '!AB377</f>
        <v>0</v>
      </c>
      <c r="N2477" s="38">
        <f>'Coloquios2020 - Notas finales '!AC377</f>
        <v>0</v>
      </c>
    </row>
    <row r="2478" spans="1:14" hidden="1" x14ac:dyDescent="0.2">
      <c r="A2478" s="34">
        <f t="shared" ref="A2478:I2478" si="1779">+A1778</f>
        <v>0</v>
      </c>
      <c r="B2478" s="35">
        <f t="shared" si="1779"/>
        <v>0</v>
      </c>
      <c r="C2478" s="35">
        <f t="shared" si="1779"/>
        <v>0</v>
      </c>
      <c r="D2478" s="35">
        <f t="shared" si="1779"/>
        <v>0</v>
      </c>
      <c r="E2478" s="36">
        <f t="shared" si="1779"/>
        <v>0</v>
      </c>
      <c r="F2478" s="37">
        <f t="shared" si="1779"/>
        <v>0</v>
      </c>
      <c r="G2478" s="35">
        <f t="shared" si="1779"/>
        <v>0</v>
      </c>
      <c r="H2478" s="37">
        <f t="shared" si="1779"/>
        <v>0</v>
      </c>
      <c r="I2478" s="35">
        <f t="shared" si="1779"/>
        <v>0</v>
      </c>
      <c r="J2478" s="37">
        <f>'Coloquios2020 - Notas finales '!Y378</f>
        <v>0</v>
      </c>
      <c r="K2478" s="35">
        <f>'Coloquios2020 - Notas finales '!Z378</f>
        <v>0</v>
      </c>
      <c r="L2478" s="35">
        <f>'Coloquios2020 - Notas finales '!AA378</f>
        <v>0</v>
      </c>
      <c r="M2478" s="35">
        <f>'Coloquios2020 - Notas finales '!AB378</f>
        <v>0</v>
      </c>
      <c r="N2478" s="38">
        <f>'Coloquios2020 - Notas finales '!AC378</f>
        <v>0</v>
      </c>
    </row>
    <row r="2479" spans="1:14" hidden="1" x14ac:dyDescent="0.2">
      <c r="A2479" s="34">
        <f t="shared" ref="A2479:I2479" si="1780">+A1779</f>
        <v>0</v>
      </c>
      <c r="B2479" s="35">
        <f t="shared" si="1780"/>
        <v>0</v>
      </c>
      <c r="C2479" s="35">
        <f t="shared" si="1780"/>
        <v>0</v>
      </c>
      <c r="D2479" s="35">
        <f t="shared" si="1780"/>
        <v>0</v>
      </c>
      <c r="E2479" s="36">
        <f t="shared" si="1780"/>
        <v>0</v>
      </c>
      <c r="F2479" s="37">
        <f t="shared" si="1780"/>
        <v>0</v>
      </c>
      <c r="G2479" s="35">
        <f t="shared" si="1780"/>
        <v>0</v>
      </c>
      <c r="H2479" s="37">
        <f t="shared" si="1780"/>
        <v>0</v>
      </c>
      <c r="I2479" s="35">
        <f t="shared" si="1780"/>
        <v>0</v>
      </c>
      <c r="J2479" s="37">
        <f>'Coloquios2020 - Notas finales '!Y379</f>
        <v>0</v>
      </c>
      <c r="K2479" s="35">
        <f>'Coloquios2020 - Notas finales '!Z379</f>
        <v>0</v>
      </c>
      <c r="L2479" s="35">
        <f>'Coloquios2020 - Notas finales '!AA379</f>
        <v>0</v>
      </c>
      <c r="M2479" s="35">
        <f>'Coloquios2020 - Notas finales '!AB379</f>
        <v>0</v>
      </c>
      <c r="N2479" s="38">
        <f>'Coloquios2020 - Notas finales '!AC379</f>
        <v>0</v>
      </c>
    </row>
    <row r="2480" spans="1:14" hidden="1" x14ac:dyDescent="0.2">
      <c r="A2480" s="34">
        <f t="shared" ref="A2480:I2480" si="1781">+A1780</f>
        <v>0</v>
      </c>
      <c r="B2480" s="35">
        <f t="shared" si="1781"/>
        <v>0</v>
      </c>
      <c r="C2480" s="35">
        <f t="shared" si="1781"/>
        <v>0</v>
      </c>
      <c r="D2480" s="35">
        <f t="shared" si="1781"/>
        <v>0</v>
      </c>
      <c r="E2480" s="36">
        <f t="shared" si="1781"/>
        <v>0</v>
      </c>
      <c r="F2480" s="37">
        <f t="shared" si="1781"/>
        <v>0</v>
      </c>
      <c r="G2480" s="35">
        <f t="shared" si="1781"/>
        <v>0</v>
      </c>
      <c r="H2480" s="37">
        <f t="shared" si="1781"/>
        <v>0</v>
      </c>
      <c r="I2480" s="35">
        <f t="shared" si="1781"/>
        <v>0</v>
      </c>
      <c r="J2480" s="37">
        <f>'Coloquios2020 - Notas finales '!Y380</f>
        <v>0</v>
      </c>
      <c r="K2480" s="35">
        <f>'Coloquios2020 - Notas finales '!Z380</f>
        <v>0</v>
      </c>
      <c r="L2480" s="35">
        <f>'Coloquios2020 - Notas finales '!AA380</f>
        <v>0</v>
      </c>
      <c r="M2480" s="35">
        <f>'Coloquios2020 - Notas finales '!AB380</f>
        <v>0</v>
      </c>
      <c r="N2480" s="38">
        <f>'Coloquios2020 - Notas finales '!AC380</f>
        <v>0</v>
      </c>
    </row>
    <row r="2481" spans="1:14" hidden="1" x14ac:dyDescent="0.2">
      <c r="A2481" s="34">
        <f t="shared" ref="A2481:I2481" si="1782">+A1781</f>
        <v>0</v>
      </c>
      <c r="B2481" s="35">
        <f t="shared" si="1782"/>
        <v>0</v>
      </c>
      <c r="C2481" s="35">
        <f t="shared" si="1782"/>
        <v>0</v>
      </c>
      <c r="D2481" s="35">
        <f t="shared" si="1782"/>
        <v>0</v>
      </c>
      <c r="E2481" s="36">
        <f t="shared" si="1782"/>
        <v>0</v>
      </c>
      <c r="F2481" s="37">
        <f t="shared" si="1782"/>
        <v>0</v>
      </c>
      <c r="G2481" s="35">
        <f t="shared" si="1782"/>
        <v>0</v>
      </c>
      <c r="H2481" s="37">
        <f t="shared" si="1782"/>
        <v>0</v>
      </c>
      <c r="I2481" s="35">
        <f t="shared" si="1782"/>
        <v>0</v>
      </c>
      <c r="J2481" s="37">
        <f>'Coloquios2020 - Notas finales '!Y381</f>
        <v>0</v>
      </c>
      <c r="K2481" s="35">
        <f>'Coloquios2020 - Notas finales '!Z381</f>
        <v>0</v>
      </c>
      <c r="L2481" s="35">
        <f>'Coloquios2020 - Notas finales '!AA381</f>
        <v>0</v>
      </c>
      <c r="M2481" s="35">
        <f>'Coloquios2020 - Notas finales '!AB381</f>
        <v>0</v>
      </c>
      <c r="N2481" s="38">
        <f>'Coloquios2020 - Notas finales '!AC381</f>
        <v>0</v>
      </c>
    </row>
    <row r="2482" spans="1:14" hidden="1" x14ac:dyDescent="0.2">
      <c r="A2482" s="34">
        <f t="shared" ref="A2482:I2482" si="1783">+A1782</f>
        <v>0</v>
      </c>
      <c r="B2482" s="35">
        <f t="shared" si="1783"/>
        <v>0</v>
      </c>
      <c r="C2482" s="35">
        <f t="shared" si="1783"/>
        <v>0</v>
      </c>
      <c r="D2482" s="35">
        <f t="shared" si="1783"/>
        <v>0</v>
      </c>
      <c r="E2482" s="36">
        <f t="shared" si="1783"/>
        <v>0</v>
      </c>
      <c r="F2482" s="37">
        <f t="shared" si="1783"/>
        <v>0</v>
      </c>
      <c r="G2482" s="35">
        <f t="shared" si="1783"/>
        <v>0</v>
      </c>
      <c r="H2482" s="37">
        <f t="shared" si="1783"/>
        <v>0</v>
      </c>
      <c r="I2482" s="35">
        <f t="shared" si="1783"/>
        <v>0</v>
      </c>
      <c r="J2482" s="37">
        <f>'Coloquios2020 - Notas finales '!Y382</f>
        <v>0</v>
      </c>
      <c r="K2482" s="35">
        <f>'Coloquios2020 - Notas finales '!Z382</f>
        <v>0</v>
      </c>
      <c r="L2482" s="35">
        <f>'Coloquios2020 - Notas finales '!AA382</f>
        <v>0</v>
      </c>
      <c r="M2482" s="35">
        <f>'Coloquios2020 - Notas finales '!AB382</f>
        <v>0</v>
      </c>
      <c r="N2482" s="38">
        <f>'Coloquios2020 - Notas finales '!AC382</f>
        <v>0</v>
      </c>
    </row>
    <row r="2483" spans="1:14" hidden="1" x14ac:dyDescent="0.2">
      <c r="A2483" s="34">
        <f t="shared" ref="A2483:I2483" si="1784">+A1783</f>
        <v>0</v>
      </c>
      <c r="B2483" s="35">
        <f t="shared" si="1784"/>
        <v>0</v>
      </c>
      <c r="C2483" s="35">
        <f t="shared" si="1784"/>
        <v>0</v>
      </c>
      <c r="D2483" s="35">
        <f t="shared" si="1784"/>
        <v>0</v>
      </c>
      <c r="E2483" s="36">
        <f t="shared" si="1784"/>
        <v>0</v>
      </c>
      <c r="F2483" s="37">
        <f t="shared" si="1784"/>
        <v>0</v>
      </c>
      <c r="G2483" s="35">
        <f t="shared" si="1784"/>
        <v>0</v>
      </c>
      <c r="H2483" s="37">
        <f t="shared" si="1784"/>
        <v>0</v>
      </c>
      <c r="I2483" s="35">
        <f t="shared" si="1784"/>
        <v>0</v>
      </c>
      <c r="J2483" s="37">
        <f>'Coloquios2020 - Notas finales '!Y383</f>
        <v>0</v>
      </c>
      <c r="K2483" s="35">
        <f>'Coloquios2020 - Notas finales '!Z383</f>
        <v>0</v>
      </c>
      <c r="L2483" s="35">
        <f>'Coloquios2020 - Notas finales '!AA383</f>
        <v>0</v>
      </c>
      <c r="M2483" s="35">
        <f>'Coloquios2020 - Notas finales '!AB383</f>
        <v>0</v>
      </c>
      <c r="N2483" s="38">
        <f>'Coloquios2020 - Notas finales '!AC383</f>
        <v>0</v>
      </c>
    </row>
    <row r="2484" spans="1:14" hidden="1" x14ac:dyDescent="0.2">
      <c r="A2484" s="34">
        <f t="shared" ref="A2484:I2484" si="1785">+A1784</f>
        <v>0</v>
      </c>
      <c r="B2484" s="35">
        <f t="shared" si="1785"/>
        <v>0</v>
      </c>
      <c r="C2484" s="35">
        <f t="shared" si="1785"/>
        <v>0</v>
      </c>
      <c r="D2484" s="35">
        <f t="shared" si="1785"/>
        <v>0</v>
      </c>
      <c r="E2484" s="36">
        <f t="shared" si="1785"/>
        <v>0</v>
      </c>
      <c r="F2484" s="37">
        <f t="shared" si="1785"/>
        <v>0</v>
      </c>
      <c r="G2484" s="35">
        <f t="shared" si="1785"/>
        <v>0</v>
      </c>
      <c r="H2484" s="37">
        <f t="shared" si="1785"/>
        <v>0</v>
      </c>
      <c r="I2484" s="35">
        <f t="shared" si="1785"/>
        <v>0</v>
      </c>
      <c r="J2484" s="37">
        <f>'Coloquios2020 - Notas finales '!Y384</f>
        <v>0</v>
      </c>
      <c r="K2484" s="35">
        <f>'Coloquios2020 - Notas finales '!Z384</f>
        <v>0</v>
      </c>
      <c r="L2484" s="35">
        <f>'Coloquios2020 - Notas finales '!AA384</f>
        <v>0</v>
      </c>
      <c r="M2484" s="35">
        <f>'Coloquios2020 - Notas finales '!AB384</f>
        <v>0</v>
      </c>
      <c r="N2484" s="38">
        <f>'Coloquios2020 - Notas finales '!AC384</f>
        <v>0</v>
      </c>
    </row>
    <row r="2485" spans="1:14" hidden="1" x14ac:dyDescent="0.2">
      <c r="A2485" s="34">
        <f t="shared" ref="A2485:I2485" si="1786">+A1785</f>
        <v>0</v>
      </c>
      <c r="B2485" s="35">
        <f t="shared" si="1786"/>
        <v>0</v>
      </c>
      <c r="C2485" s="35">
        <f t="shared" si="1786"/>
        <v>0</v>
      </c>
      <c r="D2485" s="35">
        <f t="shared" si="1786"/>
        <v>0</v>
      </c>
      <c r="E2485" s="36">
        <f t="shared" si="1786"/>
        <v>0</v>
      </c>
      <c r="F2485" s="37">
        <f t="shared" si="1786"/>
        <v>0</v>
      </c>
      <c r="G2485" s="35">
        <f t="shared" si="1786"/>
        <v>0</v>
      </c>
      <c r="H2485" s="37">
        <f t="shared" si="1786"/>
        <v>0</v>
      </c>
      <c r="I2485" s="35">
        <f t="shared" si="1786"/>
        <v>0</v>
      </c>
      <c r="J2485" s="37">
        <f>'Coloquios2020 - Notas finales '!Y385</f>
        <v>0</v>
      </c>
      <c r="K2485" s="35">
        <f>'Coloquios2020 - Notas finales '!Z385</f>
        <v>0</v>
      </c>
      <c r="L2485" s="35">
        <f>'Coloquios2020 - Notas finales '!AA385</f>
        <v>0</v>
      </c>
      <c r="M2485" s="35">
        <f>'Coloquios2020 - Notas finales '!AB385</f>
        <v>0</v>
      </c>
      <c r="N2485" s="38">
        <f>'Coloquios2020 - Notas finales '!AC385</f>
        <v>0</v>
      </c>
    </row>
    <row r="2486" spans="1:14" hidden="1" x14ac:dyDescent="0.2">
      <c r="A2486" s="34">
        <f t="shared" ref="A2486:I2486" si="1787">+A1786</f>
        <v>0</v>
      </c>
      <c r="B2486" s="35">
        <f t="shared" si="1787"/>
        <v>0</v>
      </c>
      <c r="C2486" s="35">
        <f t="shared" si="1787"/>
        <v>0</v>
      </c>
      <c r="D2486" s="35">
        <f t="shared" si="1787"/>
        <v>0</v>
      </c>
      <c r="E2486" s="36">
        <f t="shared" si="1787"/>
        <v>0</v>
      </c>
      <c r="F2486" s="37">
        <f t="shared" si="1787"/>
        <v>0</v>
      </c>
      <c r="G2486" s="35">
        <f t="shared" si="1787"/>
        <v>0</v>
      </c>
      <c r="H2486" s="37">
        <f t="shared" si="1787"/>
        <v>0</v>
      </c>
      <c r="I2486" s="35">
        <f t="shared" si="1787"/>
        <v>0</v>
      </c>
      <c r="J2486" s="37">
        <f>'Coloquios2020 - Notas finales '!Y386</f>
        <v>0</v>
      </c>
      <c r="K2486" s="35">
        <f>'Coloquios2020 - Notas finales '!Z386</f>
        <v>0</v>
      </c>
      <c r="L2486" s="35">
        <f>'Coloquios2020 - Notas finales '!AA386</f>
        <v>0</v>
      </c>
      <c r="M2486" s="35">
        <f>'Coloquios2020 - Notas finales '!AB386</f>
        <v>0</v>
      </c>
      <c r="N2486" s="38">
        <f>'Coloquios2020 - Notas finales '!AC386</f>
        <v>0</v>
      </c>
    </row>
    <row r="2487" spans="1:14" hidden="1" x14ac:dyDescent="0.2">
      <c r="A2487" s="34">
        <f t="shared" ref="A2487:I2487" si="1788">+A1787</f>
        <v>0</v>
      </c>
      <c r="B2487" s="35">
        <f t="shared" si="1788"/>
        <v>0</v>
      </c>
      <c r="C2487" s="35">
        <f t="shared" si="1788"/>
        <v>0</v>
      </c>
      <c r="D2487" s="35">
        <f t="shared" si="1788"/>
        <v>0</v>
      </c>
      <c r="E2487" s="36">
        <f t="shared" si="1788"/>
        <v>0</v>
      </c>
      <c r="F2487" s="37">
        <f t="shared" si="1788"/>
        <v>0</v>
      </c>
      <c r="G2487" s="35">
        <f t="shared" si="1788"/>
        <v>0</v>
      </c>
      <c r="H2487" s="37">
        <f t="shared" si="1788"/>
        <v>0</v>
      </c>
      <c r="I2487" s="35">
        <f t="shared" si="1788"/>
        <v>0</v>
      </c>
      <c r="J2487" s="37">
        <f>'Coloquios2020 - Notas finales '!Y387</f>
        <v>0</v>
      </c>
      <c r="K2487" s="35">
        <f>'Coloquios2020 - Notas finales '!Z387</f>
        <v>0</v>
      </c>
      <c r="L2487" s="35">
        <f>'Coloquios2020 - Notas finales '!AA387</f>
        <v>0</v>
      </c>
      <c r="M2487" s="35">
        <f>'Coloquios2020 - Notas finales '!AB387</f>
        <v>0</v>
      </c>
      <c r="N2487" s="38">
        <f>'Coloquios2020 - Notas finales '!AC387</f>
        <v>0</v>
      </c>
    </row>
    <row r="2488" spans="1:14" hidden="1" x14ac:dyDescent="0.2">
      <c r="A2488" s="34">
        <f t="shared" ref="A2488:I2488" si="1789">+A1788</f>
        <v>0</v>
      </c>
      <c r="B2488" s="35">
        <f t="shared" si="1789"/>
        <v>0</v>
      </c>
      <c r="C2488" s="35">
        <f t="shared" si="1789"/>
        <v>0</v>
      </c>
      <c r="D2488" s="35">
        <f t="shared" si="1789"/>
        <v>0</v>
      </c>
      <c r="E2488" s="36">
        <f t="shared" si="1789"/>
        <v>0</v>
      </c>
      <c r="F2488" s="37">
        <f t="shared" si="1789"/>
        <v>0</v>
      </c>
      <c r="G2488" s="35">
        <f t="shared" si="1789"/>
        <v>0</v>
      </c>
      <c r="H2488" s="37">
        <f t="shared" si="1789"/>
        <v>0</v>
      </c>
      <c r="I2488" s="35">
        <f t="shared" si="1789"/>
        <v>0</v>
      </c>
      <c r="J2488" s="37">
        <f>'Coloquios2020 - Notas finales '!Y388</f>
        <v>0</v>
      </c>
      <c r="K2488" s="35">
        <f>'Coloquios2020 - Notas finales '!Z388</f>
        <v>0</v>
      </c>
      <c r="L2488" s="35">
        <f>'Coloquios2020 - Notas finales '!AA388</f>
        <v>0</v>
      </c>
      <c r="M2488" s="35">
        <f>'Coloquios2020 - Notas finales '!AB388</f>
        <v>0</v>
      </c>
      <c r="N2488" s="38">
        <f>'Coloquios2020 - Notas finales '!AC388</f>
        <v>0</v>
      </c>
    </row>
    <row r="2489" spans="1:14" hidden="1" x14ac:dyDescent="0.2">
      <c r="A2489" s="34">
        <f t="shared" ref="A2489:I2489" si="1790">+A1789</f>
        <v>0</v>
      </c>
      <c r="B2489" s="35">
        <f t="shared" si="1790"/>
        <v>0</v>
      </c>
      <c r="C2489" s="35">
        <f t="shared" si="1790"/>
        <v>0</v>
      </c>
      <c r="D2489" s="35">
        <f t="shared" si="1790"/>
        <v>0</v>
      </c>
      <c r="E2489" s="36">
        <f t="shared" si="1790"/>
        <v>0</v>
      </c>
      <c r="F2489" s="37">
        <f t="shared" si="1790"/>
        <v>0</v>
      </c>
      <c r="G2489" s="35">
        <f t="shared" si="1790"/>
        <v>0</v>
      </c>
      <c r="H2489" s="37">
        <f t="shared" si="1790"/>
        <v>0</v>
      </c>
      <c r="I2489" s="35">
        <f t="shared" si="1790"/>
        <v>0</v>
      </c>
      <c r="J2489" s="37">
        <f>'Coloquios2020 - Notas finales '!Y389</f>
        <v>0</v>
      </c>
      <c r="K2489" s="35">
        <f>'Coloquios2020 - Notas finales '!Z389</f>
        <v>0</v>
      </c>
      <c r="L2489" s="35">
        <f>'Coloquios2020 - Notas finales '!AA389</f>
        <v>0</v>
      </c>
      <c r="M2489" s="35">
        <f>'Coloquios2020 - Notas finales '!AB389</f>
        <v>0</v>
      </c>
      <c r="N2489" s="38">
        <f>'Coloquios2020 - Notas finales '!AC389</f>
        <v>0</v>
      </c>
    </row>
    <row r="2490" spans="1:14" hidden="1" x14ac:dyDescent="0.2">
      <c r="A2490" s="34">
        <f t="shared" ref="A2490:I2490" si="1791">+A1790</f>
        <v>0</v>
      </c>
      <c r="B2490" s="35">
        <f t="shared" si="1791"/>
        <v>0</v>
      </c>
      <c r="C2490" s="35">
        <f t="shared" si="1791"/>
        <v>0</v>
      </c>
      <c r="D2490" s="35">
        <f t="shared" si="1791"/>
        <v>0</v>
      </c>
      <c r="E2490" s="36">
        <f t="shared" si="1791"/>
        <v>0</v>
      </c>
      <c r="F2490" s="37">
        <f t="shared" si="1791"/>
        <v>0</v>
      </c>
      <c r="G2490" s="35">
        <f t="shared" si="1791"/>
        <v>0</v>
      </c>
      <c r="H2490" s="37">
        <f t="shared" si="1791"/>
        <v>0</v>
      </c>
      <c r="I2490" s="35">
        <f t="shared" si="1791"/>
        <v>0</v>
      </c>
      <c r="J2490" s="37">
        <f>'Coloquios2020 - Notas finales '!Y390</f>
        <v>0</v>
      </c>
      <c r="K2490" s="35">
        <f>'Coloquios2020 - Notas finales '!Z390</f>
        <v>0</v>
      </c>
      <c r="L2490" s="35">
        <f>'Coloquios2020 - Notas finales '!AA390</f>
        <v>0</v>
      </c>
      <c r="M2490" s="35">
        <f>'Coloquios2020 - Notas finales '!AB390</f>
        <v>0</v>
      </c>
      <c r="N2490" s="38">
        <f>'Coloquios2020 - Notas finales '!AC390</f>
        <v>0</v>
      </c>
    </row>
    <row r="2491" spans="1:14" hidden="1" x14ac:dyDescent="0.2">
      <c r="A2491" s="34">
        <f t="shared" ref="A2491:I2491" si="1792">+A1791</f>
        <v>0</v>
      </c>
      <c r="B2491" s="35">
        <f t="shared" si="1792"/>
        <v>0</v>
      </c>
      <c r="C2491" s="35">
        <f t="shared" si="1792"/>
        <v>0</v>
      </c>
      <c r="D2491" s="35">
        <f t="shared" si="1792"/>
        <v>0</v>
      </c>
      <c r="E2491" s="36">
        <f t="shared" si="1792"/>
        <v>0</v>
      </c>
      <c r="F2491" s="37">
        <f t="shared" si="1792"/>
        <v>0</v>
      </c>
      <c r="G2491" s="35">
        <f t="shared" si="1792"/>
        <v>0</v>
      </c>
      <c r="H2491" s="37">
        <f t="shared" si="1792"/>
        <v>0</v>
      </c>
      <c r="I2491" s="35">
        <f t="shared" si="1792"/>
        <v>0</v>
      </c>
      <c r="J2491" s="37">
        <f>'Coloquios2020 - Notas finales '!Y391</f>
        <v>0</v>
      </c>
      <c r="K2491" s="35">
        <f>'Coloquios2020 - Notas finales '!Z391</f>
        <v>0</v>
      </c>
      <c r="L2491" s="35">
        <f>'Coloquios2020 - Notas finales '!AA391</f>
        <v>0</v>
      </c>
      <c r="M2491" s="35">
        <f>'Coloquios2020 - Notas finales '!AB391</f>
        <v>0</v>
      </c>
      <c r="N2491" s="38">
        <f>'Coloquios2020 - Notas finales '!AC391</f>
        <v>0</v>
      </c>
    </row>
    <row r="2492" spans="1:14" hidden="1" x14ac:dyDescent="0.2">
      <c r="A2492" s="34">
        <f t="shared" ref="A2492:I2492" si="1793">+A1792</f>
        <v>0</v>
      </c>
      <c r="B2492" s="35">
        <f t="shared" si="1793"/>
        <v>0</v>
      </c>
      <c r="C2492" s="35">
        <f t="shared" si="1793"/>
        <v>0</v>
      </c>
      <c r="D2492" s="35">
        <f t="shared" si="1793"/>
        <v>0</v>
      </c>
      <c r="E2492" s="36">
        <f t="shared" si="1793"/>
        <v>0</v>
      </c>
      <c r="F2492" s="37">
        <f t="shared" si="1793"/>
        <v>0</v>
      </c>
      <c r="G2492" s="35">
        <f t="shared" si="1793"/>
        <v>0</v>
      </c>
      <c r="H2492" s="37">
        <f t="shared" si="1793"/>
        <v>0</v>
      </c>
      <c r="I2492" s="35">
        <f t="shared" si="1793"/>
        <v>0</v>
      </c>
      <c r="J2492" s="37">
        <f>'Coloquios2020 - Notas finales '!Y392</f>
        <v>0</v>
      </c>
      <c r="K2492" s="35">
        <f>'Coloquios2020 - Notas finales '!Z392</f>
        <v>0</v>
      </c>
      <c r="L2492" s="35">
        <f>'Coloquios2020 - Notas finales '!AA392</f>
        <v>0</v>
      </c>
      <c r="M2492" s="35">
        <f>'Coloquios2020 - Notas finales '!AB392</f>
        <v>0</v>
      </c>
      <c r="N2492" s="38">
        <f>'Coloquios2020 - Notas finales '!AC392</f>
        <v>0</v>
      </c>
    </row>
    <row r="2493" spans="1:14" hidden="1" x14ac:dyDescent="0.2">
      <c r="A2493" s="34">
        <f t="shared" ref="A2493:I2493" si="1794">+A1793</f>
        <v>0</v>
      </c>
      <c r="B2493" s="35">
        <f t="shared" si="1794"/>
        <v>0</v>
      </c>
      <c r="C2493" s="35">
        <f t="shared" si="1794"/>
        <v>0</v>
      </c>
      <c r="D2493" s="35">
        <f t="shared" si="1794"/>
        <v>0</v>
      </c>
      <c r="E2493" s="36">
        <f t="shared" si="1794"/>
        <v>0</v>
      </c>
      <c r="F2493" s="37">
        <f t="shared" si="1794"/>
        <v>0</v>
      </c>
      <c r="G2493" s="35">
        <f t="shared" si="1794"/>
        <v>0</v>
      </c>
      <c r="H2493" s="37">
        <f t="shared" si="1794"/>
        <v>0</v>
      </c>
      <c r="I2493" s="35">
        <f t="shared" si="1794"/>
        <v>0</v>
      </c>
      <c r="J2493" s="37">
        <f>'Coloquios2020 - Notas finales '!Y393</f>
        <v>0</v>
      </c>
      <c r="K2493" s="35">
        <f>'Coloquios2020 - Notas finales '!Z393</f>
        <v>0</v>
      </c>
      <c r="L2493" s="35">
        <f>'Coloquios2020 - Notas finales '!AA393</f>
        <v>0</v>
      </c>
      <c r="M2493" s="35">
        <f>'Coloquios2020 - Notas finales '!AB393</f>
        <v>0</v>
      </c>
      <c r="N2493" s="38">
        <f>'Coloquios2020 - Notas finales '!AC393</f>
        <v>0</v>
      </c>
    </row>
    <row r="2494" spans="1:14" hidden="1" x14ac:dyDescent="0.2">
      <c r="A2494" s="34">
        <f t="shared" ref="A2494:I2494" si="1795">+A1794</f>
        <v>0</v>
      </c>
      <c r="B2494" s="35">
        <f t="shared" si="1795"/>
        <v>0</v>
      </c>
      <c r="C2494" s="35">
        <f t="shared" si="1795"/>
        <v>0</v>
      </c>
      <c r="D2494" s="35">
        <f t="shared" si="1795"/>
        <v>0</v>
      </c>
      <c r="E2494" s="36">
        <f t="shared" si="1795"/>
        <v>0</v>
      </c>
      <c r="F2494" s="37">
        <f t="shared" si="1795"/>
        <v>0</v>
      </c>
      <c r="G2494" s="35">
        <f t="shared" si="1795"/>
        <v>0</v>
      </c>
      <c r="H2494" s="37">
        <f t="shared" si="1795"/>
        <v>0</v>
      </c>
      <c r="I2494" s="35">
        <f t="shared" si="1795"/>
        <v>0</v>
      </c>
      <c r="J2494" s="37">
        <f>'Coloquios2020 - Notas finales '!Y394</f>
        <v>0</v>
      </c>
      <c r="K2494" s="35">
        <f>'Coloquios2020 - Notas finales '!Z394</f>
        <v>0</v>
      </c>
      <c r="L2494" s="35">
        <f>'Coloquios2020 - Notas finales '!AA394</f>
        <v>0</v>
      </c>
      <c r="M2494" s="35">
        <f>'Coloquios2020 - Notas finales '!AB394</f>
        <v>0</v>
      </c>
      <c r="N2494" s="38">
        <f>'Coloquios2020 - Notas finales '!AC394</f>
        <v>0</v>
      </c>
    </row>
    <row r="2495" spans="1:14" hidden="1" x14ac:dyDescent="0.2">
      <c r="A2495" s="34">
        <f t="shared" ref="A2495:I2495" si="1796">+A1795</f>
        <v>0</v>
      </c>
      <c r="B2495" s="35">
        <f t="shared" si="1796"/>
        <v>0</v>
      </c>
      <c r="C2495" s="35">
        <f t="shared" si="1796"/>
        <v>0</v>
      </c>
      <c r="D2495" s="35">
        <f t="shared" si="1796"/>
        <v>0</v>
      </c>
      <c r="E2495" s="36">
        <f t="shared" si="1796"/>
        <v>0</v>
      </c>
      <c r="F2495" s="37">
        <f t="shared" si="1796"/>
        <v>0</v>
      </c>
      <c r="G2495" s="35">
        <f t="shared" si="1796"/>
        <v>0</v>
      </c>
      <c r="H2495" s="37">
        <f t="shared" si="1796"/>
        <v>0</v>
      </c>
      <c r="I2495" s="35">
        <f t="shared" si="1796"/>
        <v>0</v>
      </c>
      <c r="J2495" s="37">
        <f>'Coloquios2020 - Notas finales '!Y395</f>
        <v>0</v>
      </c>
      <c r="K2495" s="35">
        <f>'Coloquios2020 - Notas finales '!Z395</f>
        <v>0</v>
      </c>
      <c r="L2495" s="35">
        <f>'Coloquios2020 - Notas finales '!AA395</f>
        <v>0</v>
      </c>
      <c r="M2495" s="35">
        <f>'Coloquios2020 - Notas finales '!AB395</f>
        <v>0</v>
      </c>
      <c r="N2495" s="38">
        <f>'Coloquios2020 - Notas finales '!AC395</f>
        <v>0</v>
      </c>
    </row>
    <row r="2496" spans="1:14" hidden="1" x14ac:dyDescent="0.2">
      <c r="A2496" s="34">
        <f t="shared" ref="A2496:I2496" si="1797">+A1796</f>
        <v>0</v>
      </c>
      <c r="B2496" s="35">
        <f t="shared" si="1797"/>
        <v>0</v>
      </c>
      <c r="C2496" s="35">
        <f t="shared" si="1797"/>
        <v>0</v>
      </c>
      <c r="D2496" s="35">
        <f t="shared" si="1797"/>
        <v>0</v>
      </c>
      <c r="E2496" s="36">
        <f t="shared" si="1797"/>
        <v>0</v>
      </c>
      <c r="F2496" s="37">
        <f t="shared" si="1797"/>
        <v>0</v>
      </c>
      <c r="G2496" s="35">
        <f t="shared" si="1797"/>
        <v>0</v>
      </c>
      <c r="H2496" s="37">
        <f t="shared" si="1797"/>
        <v>0</v>
      </c>
      <c r="I2496" s="35">
        <f t="shared" si="1797"/>
        <v>0</v>
      </c>
      <c r="J2496" s="37">
        <f>'Coloquios2020 - Notas finales '!Y396</f>
        <v>0</v>
      </c>
      <c r="K2496" s="35">
        <f>'Coloquios2020 - Notas finales '!Z396</f>
        <v>0</v>
      </c>
      <c r="L2496" s="35">
        <f>'Coloquios2020 - Notas finales '!AA396</f>
        <v>0</v>
      </c>
      <c r="M2496" s="35">
        <f>'Coloquios2020 - Notas finales '!AB396</f>
        <v>0</v>
      </c>
      <c r="N2496" s="38">
        <f>'Coloquios2020 - Notas finales '!AC396</f>
        <v>0</v>
      </c>
    </row>
    <row r="2497" spans="1:14" hidden="1" x14ac:dyDescent="0.2">
      <c r="A2497" s="34">
        <f t="shared" ref="A2497:I2497" si="1798">+A1797</f>
        <v>0</v>
      </c>
      <c r="B2497" s="35">
        <f t="shared" si="1798"/>
        <v>0</v>
      </c>
      <c r="C2497" s="35">
        <f t="shared" si="1798"/>
        <v>0</v>
      </c>
      <c r="D2497" s="35">
        <f t="shared" si="1798"/>
        <v>0</v>
      </c>
      <c r="E2497" s="36">
        <f t="shared" si="1798"/>
        <v>0</v>
      </c>
      <c r="F2497" s="37">
        <f t="shared" si="1798"/>
        <v>0</v>
      </c>
      <c r="G2497" s="35">
        <f t="shared" si="1798"/>
        <v>0</v>
      </c>
      <c r="H2497" s="37">
        <f t="shared" si="1798"/>
        <v>0</v>
      </c>
      <c r="I2497" s="35">
        <f t="shared" si="1798"/>
        <v>0</v>
      </c>
      <c r="J2497" s="37">
        <f>'Coloquios2020 - Notas finales '!Y397</f>
        <v>0</v>
      </c>
      <c r="K2497" s="35">
        <f>'Coloquios2020 - Notas finales '!Z397</f>
        <v>0</v>
      </c>
      <c r="L2497" s="35">
        <f>'Coloquios2020 - Notas finales '!AA397</f>
        <v>0</v>
      </c>
      <c r="M2497" s="35">
        <f>'Coloquios2020 - Notas finales '!AB397</f>
        <v>0</v>
      </c>
      <c r="N2497" s="38">
        <f>'Coloquios2020 - Notas finales '!AC397</f>
        <v>0</v>
      </c>
    </row>
    <row r="2498" spans="1:14" hidden="1" x14ac:dyDescent="0.2">
      <c r="A2498" s="34">
        <f t="shared" ref="A2498:I2498" si="1799">+A1798</f>
        <v>0</v>
      </c>
      <c r="B2498" s="35">
        <f t="shared" si="1799"/>
        <v>0</v>
      </c>
      <c r="C2498" s="35">
        <f t="shared" si="1799"/>
        <v>0</v>
      </c>
      <c r="D2498" s="35">
        <f t="shared" si="1799"/>
        <v>0</v>
      </c>
      <c r="E2498" s="36">
        <f t="shared" si="1799"/>
        <v>0</v>
      </c>
      <c r="F2498" s="37">
        <f t="shared" si="1799"/>
        <v>0</v>
      </c>
      <c r="G2498" s="35">
        <f t="shared" si="1799"/>
        <v>0</v>
      </c>
      <c r="H2498" s="37">
        <f t="shared" si="1799"/>
        <v>0</v>
      </c>
      <c r="I2498" s="35">
        <f t="shared" si="1799"/>
        <v>0</v>
      </c>
      <c r="J2498" s="37">
        <f>'Coloquios2020 - Notas finales '!Y398</f>
        <v>0</v>
      </c>
      <c r="K2498" s="35">
        <f>'Coloquios2020 - Notas finales '!Z398</f>
        <v>0</v>
      </c>
      <c r="L2498" s="35">
        <f>'Coloquios2020 - Notas finales '!AA398</f>
        <v>0</v>
      </c>
      <c r="M2498" s="35">
        <f>'Coloquios2020 - Notas finales '!AB398</f>
        <v>0</v>
      </c>
      <c r="N2498" s="38">
        <f>'Coloquios2020 - Notas finales '!AC398</f>
        <v>0</v>
      </c>
    </row>
    <row r="2499" spans="1:14" hidden="1" x14ac:dyDescent="0.2">
      <c r="A2499" s="34">
        <f t="shared" ref="A2499:I2499" si="1800">+A1799</f>
        <v>0</v>
      </c>
      <c r="B2499" s="35">
        <f t="shared" si="1800"/>
        <v>0</v>
      </c>
      <c r="C2499" s="35">
        <f t="shared" si="1800"/>
        <v>0</v>
      </c>
      <c r="D2499" s="35">
        <f t="shared" si="1800"/>
        <v>0</v>
      </c>
      <c r="E2499" s="36">
        <f t="shared" si="1800"/>
        <v>0</v>
      </c>
      <c r="F2499" s="37">
        <f t="shared" si="1800"/>
        <v>0</v>
      </c>
      <c r="G2499" s="35">
        <f t="shared" si="1800"/>
        <v>0</v>
      </c>
      <c r="H2499" s="37">
        <f t="shared" si="1800"/>
        <v>0</v>
      </c>
      <c r="I2499" s="35">
        <f t="shared" si="1800"/>
        <v>0</v>
      </c>
      <c r="J2499" s="37">
        <f>'Coloquios2020 - Notas finales '!Y399</f>
        <v>0</v>
      </c>
      <c r="K2499" s="35">
        <f>'Coloquios2020 - Notas finales '!Z399</f>
        <v>0</v>
      </c>
      <c r="L2499" s="35">
        <f>'Coloquios2020 - Notas finales '!AA399</f>
        <v>0</v>
      </c>
      <c r="M2499" s="35">
        <f>'Coloquios2020 - Notas finales '!AB399</f>
        <v>0</v>
      </c>
      <c r="N2499" s="38">
        <f>'Coloquios2020 - Notas finales '!AC399</f>
        <v>0</v>
      </c>
    </row>
    <row r="2500" spans="1:14" hidden="1" x14ac:dyDescent="0.2">
      <c r="A2500" s="34">
        <f t="shared" ref="A2500:I2500" si="1801">+A1800</f>
        <v>0</v>
      </c>
      <c r="B2500" s="35">
        <f t="shared" si="1801"/>
        <v>0</v>
      </c>
      <c r="C2500" s="35">
        <f t="shared" si="1801"/>
        <v>0</v>
      </c>
      <c r="D2500" s="35">
        <f t="shared" si="1801"/>
        <v>0</v>
      </c>
      <c r="E2500" s="36">
        <f t="shared" si="1801"/>
        <v>0</v>
      </c>
      <c r="F2500" s="37">
        <f t="shared" si="1801"/>
        <v>0</v>
      </c>
      <c r="G2500" s="35">
        <f t="shared" si="1801"/>
        <v>0</v>
      </c>
      <c r="H2500" s="37">
        <f t="shared" si="1801"/>
        <v>0</v>
      </c>
      <c r="I2500" s="35">
        <f t="shared" si="1801"/>
        <v>0</v>
      </c>
      <c r="J2500" s="37">
        <f>'Coloquios2020 - Notas finales '!Y400</f>
        <v>0</v>
      </c>
      <c r="K2500" s="35">
        <f>'Coloquios2020 - Notas finales '!Z400</f>
        <v>0</v>
      </c>
      <c r="L2500" s="35">
        <f>'Coloquios2020 - Notas finales '!AA400</f>
        <v>0</v>
      </c>
      <c r="M2500" s="35">
        <f>'Coloquios2020 - Notas finales '!AB400</f>
        <v>0</v>
      </c>
      <c r="N2500" s="38">
        <f>'Coloquios2020 - Notas finales '!AC400</f>
        <v>0</v>
      </c>
    </row>
    <row r="2501" spans="1:14" hidden="1" x14ac:dyDescent="0.2">
      <c r="A2501" s="34">
        <f t="shared" ref="A2501:I2501" si="1802">+A1801</f>
        <v>0</v>
      </c>
      <c r="B2501" s="35">
        <f t="shared" si="1802"/>
        <v>0</v>
      </c>
      <c r="C2501" s="35">
        <f t="shared" si="1802"/>
        <v>0</v>
      </c>
      <c r="D2501" s="35">
        <f t="shared" si="1802"/>
        <v>0</v>
      </c>
      <c r="E2501" s="36">
        <f t="shared" si="1802"/>
        <v>0</v>
      </c>
      <c r="F2501" s="37">
        <f t="shared" si="1802"/>
        <v>0</v>
      </c>
      <c r="G2501" s="35">
        <f t="shared" si="1802"/>
        <v>0</v>
      </c>
      <c r="H2501" s="37">
        <f t="shared" si="1802"/>
        <v>0</v>
      </c>
      <c r="I2501" s="35">
        <f t="shared" si="1802"/>
        <v>0</v>
      </c>
      <c r="J2501" s="37">
        <f>'Coloquios2020 - Notas finales '!Y401</f>
        <v>0</v>
      </c>
      <c r="K2501" s="35">
        <f>'Coloquios2020 - Notas finales '!Z401</f>
        <v>0</v>
      </c>
      <c r="L2501" s="35">
        <f>'Coloquios2020 - Notas finales '!AA401</f>
        <v>0</v>
      </c>
      <c r="M2501" s="35">
        <f>'Coloquios2020 - Notas finales '!AB401</f>
        <v>0</v>
      </c>
      <c r="N2501" s="38">
        <f>'Coloquios2020 - Notas finales '!AC401</f>
        <v>0</v>
      </c>
    </row>
    <row r="2502" spans="1:14" hidden="1" x14ac:dyDescent="0.2">
      <c r="A2502" s="34">
        <f t="shared" ref="A2502:I2502" si="1803">+A1802</f>
        <v>0</v>
      </c>
      <c r="B2502" s="35">
        <f t="shared" si="1803"/>
        <v>0</v>
      </c>
      <c r="C2502" s="35">
        <f t="shared" si="1803"/>
        <v>0</v>
      </c>
      <c r="D2502" s="35">
        <f t="shared" si="1803"/>
        <v>0</v>
      </c>
      <c r="E2502" s="36">
        <f t="shared" si="1803"/>
        <v>0</v>
      </c>
      <c r="F2502" s="37">
        <f t="shared" si="1803"/>
        <v>0</v>
      </c>
      <c r="G2502" s="35">
        <f t="shared" si="1803"/>
        <v>0</v>
      </c>
      <c r="H2502" s="37">
        <f t="shared" si="1803"/>
        <v>0</v>
      </c>
      <c r="I2502" s="35">
        <f t="shared" si="1803"/>
        <v>0</v>
      </c>
      <c r="J2502" s="37">
        <f>'Coloquios2020 - Notas finales '!Y402</f>
        <v>0</v>
      </c>
      <c r="K2502" s="35">
        <f>'Coloquios2020 - Notas finales '!Z402</f>
        <v>0</v>
      </c>
      <c r="L2502" s="35">
        <f>'Coloquios2020 - Notas finales '!AA402</f>
        <v>0</v>
      </c>
      <c r="M2502" s="35">
        <f>'Coloquios2020 - Notas finales '!AB402</f>
        <v>0</v>
      </c>
      <c r="N2502" s="38">
        <f>'Coloquios2020 - Notas finales '!AC402</f>
        <v>0</v>
      </c>
    </row>
    <row r="2503" spans="1:14" hidden="1" x14ac:dyDescent="0.2">
      <c r="A2503" s="34">
        <f t="shared" ref="A2503:I2503" si="1804">+A1803</f>
        <v>0</v>
      </c>
      <c r="B2503" s="35">
        <f t="shared" si="1804"/>
        <v>0</v>
      </c>
      <c r="C2503" s="35">
        <f t="shared" si="1804"/>
        <v>0</v>
      </c>
      <c r="D2503" s="35">
        <f t="shared" si="1804"/>
        <v>0</v>
      </c>
      <c r="E2503" s="36">
        <f t="shared" si="1804"/>
        <v>0</v>
      </c>
      <c r="F2503" s="37">
        <f t="shared" si="1804"/>
        <v>0</v>
      </c>
      <c r="G2503" s="35">
        <f t="shared" si="1804"/>
        <v>0</v>
      </c>
      <c r="H2503" s="37">
        <f t="shared" si="1804"/>
        <v>0</v>
      </c>
      <c r="I2503" s="35">
        <f t="shared" si="1804"/>
        <v>0</v>
      </c>
      <c r="J2503" s="37">
        <f>'Coloquios2020 - Notas finales '!Y403</f>
        <v>0</v>
      </c>
      <c r="K2503" s="35">
        <f>'Coloquios2020 - Notas finales '!Z403</f>
        <v>0</v>
      </c>
      <c r="L2503" s="35">
        <f>'Coloquios2020 - Notas finales '!AA403</f>
        <v>0</v>
      </c>
      <c r="M2503" s="35">
        <f>'Coloquios2020 - Notas finales '!AB403</f>
        <v>0</v>
      </c>
      <c r="N2503" s="38">
        <f>'Coloquios2020 - Notas finales '!AC403</f>
        <v>0</v>
      </c>
    </row>
    <row r="2504" spans="1:14" hidden="1" x14ac:dyDescent="0.2">
      <c r="A2504" s="34">
        <f t="shared" ref="A2504:I2504" si="1805">+A1804</f>
        <v>0</v>
      </c>
      <c r="B2504" s="35">
        <f t="shared" si="1805"/>
        <v>0</v>
      </c>
      <c r="C2504" s="35">
        <f t="shared" si="1805"/>
        <v>0</v>
      </c>
      <c r="D2504" s="35">
        <f t="shared" si="1805"/>
        <v>0</v>
      </c>
      <c r="E2504" s="36">
        <f t="shared" si="1805"/>
        <v>0</v>
      </c>
      <c r="F2504" s="37">
        <f t="shared" si="1805"/>
        <v>0</v>
      </c>
      <c r="G2504" s="35">
        <f t="shared" si="1805"/>
        <v>0</v>
      </c>
      <c r="H2504" s="37">
        <f t="shared" si="1805"/>
        <v>0</v>
      </c>
      <c r="I2504" s="35">
        <f t="shared" si="1805"/>
        <v>0</v>
      </c>
      <c r="J2504" s="37">
        <f>'Coloquios2020 - Notas finales '!Y404</f>
        <v>0</v>
      </c>
      <c r="K2504" s="35">
        <f>'Coloquios2020 - Notas finales '!Z404</f>
        <v>0</v>
      </c>
      <c r="L2504" s="35">
        <f>'Coloquios2020 - Notas finales '!AA404</f>
        <v>0</v>
      </c>
      <c r="M2504" s="35">
        <f>'Coloquios2020 - Notas finales '!AB404</f>
        <v>0</v>
      </c>
      <c r="N2504" s="38">
        <f>'Coloquios2020 - Notas finales '!AC404</f>
        <v>0</v>
      </c>
    </row>
    <row r="2505" spans="1:14" hidden="1" x14ac:dyDescent="0.2">
      <c r="A2505" s="34">
        <f t="shared" ref="A2505:I2505" si="1806">+A1805</f>
        <v>0</v>
      </c>
      <c r="B2505" s="35">
        <f t="shared" si="1806"/>
        <v>0</v>
      </c>
      <c r="C2505" s="35">
        <f t="shared" si="1806"/>
        <v>0</v>
      </c>
      <c r="D2505" s="35">
        <f t="shared" si="1806"/>
        <v>0</v>
      </c>
      <c r="E2505" s="36">
        <f t="shared" si="1806"/>
        <v>0</v>
      </c>
      <c r="F2505" s="37">
        <f t="shared" si="1806"/>
        <v>0</v>
      </c>
      <c r="G2505" s="35">
        <f t="shared" si="1806"/>
        <v>0</v>
      </c>
      <c r="H2505" s="37">
        <f t="shared" si="1806"/>
        <v>0</v>
      </c>
      <c r="I2505" s="35">
        <f t="shared" si="1806"/>
        <v>0</v>
      </c>
      <c r="J2505" s="37">
        <f>'Coloquios2020 - Notas finales '!Y405</f>
        <v>0</v>
      </c>
      <c r="K2505" s="35">
        <f>'Coloquios2020 - Notas finales '!Z405</f>
        <v>0</v>
      </c>
      <c r="L2505" s="35">
        <f>'Coloquios2020 - Notas finales '!AA405</f>
        <v>0</v>
      </c>
      <c r="M2505" s="35">
        <f>'Coloquios2020 - Notas finales '!AB405</f>
        <v>0</v>
      </c>
      <c r="N2505" s="38">
        <f>'Coloquios2020 - Notas finales '!AC405</f>
        <v>0</v>
      </c>
    </row>
    <row r="2506" spans="1:14" hidden="1" x14ac:dyDescent="0.2">
      <c r="A2506" s="34">
        <f t="shared" ref="A2506:I2506" si="1807">+A1806</f>
        <v>0</v>
      </c>
      <c r="B2506" s="35">
        <f t="shared" si="1807"/>
        <v>0</v>
      </c>
      <c r="C2506" s="35">
        <f t="shared" si="1807"/>
        <v>0</v>
      </c>
      <c r="D2506" s="35">
        <f t="shared" si="1807"/>
        <v>0</v>
      </c>
      <c r="E2506" s="36">
        <f t="shared" si="1807"/>
        <v>0</v>
      </c>
      <c r="F2506" s="37">
        <f t="shared" si="1807"/>
        <v>0</v>
      </c>
      <c r="G2506" s="35">
        <f t="shared" si="1807"/>
        <v>0</v>
      </c>
      <c r="H2506" s="37">
        <f t="shared" si="1807"/>
        <v>0</v>
      </c>
      <c r="I2506" s="35">
        <f t="shared" si="1807"/>
        <v>0</v>
      </c>
      <c r="J2506" s="37">
        <f>'Coloquios2020 - Notas finales '!Y406</f>
        <v>0</v>
      </c>
      <c r="K2506" s="35">
        <f>'Coloquios2020 - Notas finales '!Z406</f>
        <v>0</v>
      </c>
      <c r="L2506" s="35">
        <f>'Coloquios2020 - Notas finales '!AA406</f>
        <v>0</v>
      </c>
      <c r="M2506" s="35">
        <f>'Coloquios2020 - Notas finales '!AB406</f>
        <v>0</v>
      </c>
      <c r="N2506" s="38">
        <f>'Coloquios2020 - Notas finales '!AC406</f>
        <v>0</v>
      </c>
    </row>
    <row r="2507" spans="1:14" hidden="1" x14ac:dyDescent="0.2">
      <c r="A2507" s="34">
        <f t="shared" ref="A2507:I2507" si="1808">+A1807</f>
        <v>0</v>
      </c>
      <c r="B2507" s="35">
        <f t="shared" si="1808"/>
        <v>0</v>
      </c>
      <c r="C2507" s="35">
        <f t="shared" si="1808"/>
        <v>0</v>
      </c>
      <c r="D2507" s="35">
        <f t="shared" si="1808"/>
        <v>0</v>
      </c>
      <c r="E2507" s="36">
        <f t="shared" si="1808"/>
        <v>0</v>
      </c>
      <c r="F2507" s="37">
        <f t="shared" si="1808"/>
        <v>0</v>
      </c>
      <c r="G2507" s="35">
        <f t="shared" si="1808"/>
        <v>0</v>
      </c>
      <c r="H2507" s="37">
        <f t="shared" si="1808"/>
        <v>0</v>
      </c>
      <c r="I2507" s="35">
        <f t="shared" si="1808"/>
        <v>0</v>
      </c>
      <c r="J2507" s="37">
        <f>'Coloquios2020 - Notas finales '!Y407</f>
        <v>0</v>
      </c>
      <c r="K2507" s="35">
        <f>'Coloquios2020 - Notas finales '!Z407</f>
        <v>0</v>
      </c>
      <c r="L2507" s="35">
        <f>'Coloquios2020 - Notas finales '!AA407</f>
        <v>0</v>
      </c>
      <c r="M2507" s="35">
        <f>'Coloquios2020 - Notas finales '!AB407</f>
        <v>0</v>
      </c>
      <c r="N2507" s="38">
        <f>'Coloquios2020 - Notas finales '!AC407</f>
        <v>0</v>
      </c>
    </row>
    <row r="2508" spans="1:14" hidden="1" x14ac:dyDescent="0.2">
      <c r="A2508" s="34">
        <f t="shared" ref="A2508:I2508" si="1809">+A1808</f>
        <v>0</v>
      </c>
      <c r="B2508" s="35">
        <f t="shared" si="1809"/>
        <v>0</v>
      </c>
      <c r="C2508" s="35">
        <f t="shared" si="1809"/>
        <v>0</v>
      </c>
      <c r="D2508" s="35">
        <f t="shared" si="1809"/>
        <v>0</v>
      </c>
      <c r="E2508" s="36">
        <f t="shared" si="1809"/>
        <v>0</v>
      </c>
      <c r="F2508" s="37">
        <f t="shared" si="1809"/>
        <v>0</v>
      </c>
      <c r="G2508" s="35">
        <f t="shared" si="1809"/>
        <v>0</v>
      </c>
      <c r="H2508" s="37">
        <f t="shared" si="1809"/>
        <v>0</v>
      </c>
      <c r="I2508" s="35">
        <f t="shared" si="1809"/>
        <v>0</v>
      </c>
      <c r="J2508" s="37">
        <f>'Coloquios2020 - Notas finales '!Y408</f>
        <v>0</v>
      </c>
      <c r="K2508" s="35">
        <f>'Coloquios2020 - Notas finales '!Z408</f>
        <v>0</v>
      </c>
      <c r="L2508" s="35">
        <f>'Coloquios2020 - Notas finales '!AA408</f>
        <v>0</v>
      </c>
      <c r="M2508" s="35">
        <f>'Coloquios2020 - Notas finales '!AB408</f>
        <v>0</v>
      </c>
      <c r="N2508" s="38">
        <f>'Coloquios2020 - Notas finales '!AC408</f>
        <v>0</v>
      </c>
    </row>
    <row r="2509" spans="1:14" hidden="1" x14ac:dyDescent="0.2">
      <c r="A2509" s="34">
        <f t="shared" ref="A2509:I2509" si="1810">+A1809</f>
        <v>0</v>
      </c>
      <c r="B2509" s="35">
        <f t="shared" si="1810"/>
        <v>0</v>
      </c>
      <c r="C2509" s="35">
        <f t="shared" si="1810"/>
        <v>0</v>
      </c>
      <c r="D2509" s="35">
        <f t="shared" si="1810"/>
        <v>0</v>
      </c>
      <c r="E2509" s="36">
        <f t="shared" si="1810"/>
        <v>0</v>
      </c>
      <c r="F2509" s="37">
        <f t="shared" si="1810"/>
        <v>0</v>
      </c>
      <c r="G2509" s="35">
        <f t="shared" si="1810"/>
        <v>0</v>
      </c>
      <c r="H2509" s="37">
        <f t="shared" si="1810"/>
        <v>0</v>
      </c>
      <c r="I2509" s="35">
        <f t="shared" si="1810"/>
        <v>0</v>
      </c>
      <c r="J2509" s="37">
        <f>'Coloquios2020 - Notas finales '!Y409</f>
        <v>0</v>
      </c>
      <c r="K2509" s="35">
        <f>'Coloquios2020 - Notas finales '!Z409</f>
        <v>0</v>
      </c>
      <c r="L2509" s="35">
        <f>'Coloquios2020 - Notas finales '!AA409</f>
        <v>0</v>
      </c>
      <c r="M2509" s="35">
        <f>'Coloquios2020 - Notas finales '!AB409</f>
        <v>0</v>
      </c>
      <c r="N2509" s="38">
        <f>'Coloquios2020 - Notas finales '!AC409</f>
        <v>0</v>
      </c>
    </row>
    <row r="2510" spans="1:14" hidden="1" x14ac:dyDescent="0.2">
      <c r="A2510" s="34">
        <f t="shared" ref="A2510:I2510" si="1811">+A1810</f>
        <v>0</v>
      </c>
      <c r="B2510" s="35">
        <f t="shared" si="1811"/>
        <v>0</v>
      </c>
      <c r="C2510" s="35">
        <f t="shared" si="1811"/>
        <v>0</v>
      </c>
      <c r="D2510" s="35">
        <f t="shared" si="1811"/>
        <v>0</v>
      </c>
      <c r="E2510" s="36">
        <f t="shared" si="1811"/>
        <v>0</v>
      </c>
      <c r="F2510" s="37">
        <f t="shared" si="1811"/>
        <v>0</v>
      </c>
      <c r="G2510" s="35">
        <f t="shared" si="1811"/>
        <v>0</v>
      </c>
      <c r="H2510" s="37">
        <f t="shared" si="1811"/>
        <v>0</v>
      </c>
      <c r="I2510" s="35">
        <f t="shared" si="1811"/>
        <v>0</v>
      </c>
      <c r="J2510" s="37">
        <f>'Coloquios2020 - Notas finales '!Y410</f>
        <v>0</v>
      </c>
      <c r="K2510" s="35">
        <f>'Coloquios2020 - Notas finales '!Z410</f>
        <v>0</v>
      </c>
      <c r="L2510" s="35">
        <f>'Coloquios2020 - Notas finales '!AA410</f>
        <v>0</v>
      </c>
      <c r="M2510" s="35">
        <f>'Coloquios2020 - Notas finales '!AB410</f>
        <v>0</v>
      </c>
      <c r="N2510" s="38">
        <f>'Coloquios2020 - Notas finales '!AC410</f>
        <v>0</v>
      </c>
    </row>
    <row r="2511" spans="1:14" hidden="1" x14ac:dyDescent="0.2">
      <c r="A2511" s="34">
        <f t="shared" ref="A2511:I2511" si="1812">+A1811</f>
        <v>0</v>
      </c>
      <c r="B2511" s="35">
        <f t="shared" si="1812"/>
        <v>0</v>
      </c>
      <c r="C2511" s="35">
        <f t="shared" si="1812"/>
        <v>0</v>
      </c>
      <c r="D2511" s="35">
        <f t="shared" si="1812"/>
        <v>0</v>
      </c>
      <c r="E2511" s="36">
        <f t="shared" si="1812"/>
        <v>0</v>
      </c>
      <c r="F2511" s="37">
        <f t="shared" si="1812"/>
        <v>0</v>
      </c>
      <c r="G2511" s="35">
        <f t="shared" si="1812"/>
        <v>0</v>
      </c>
      <c r="H2511" s="37">
        <f t="shared" si="1812"/>
        <v>0</v>
      </c>
      <c r="I2511" s="35">
        <f t="shared" si="1812"/>
        <v>0</v>
      </c>
      <c r="J2511" s="37">
        <f>'Coloquios2020 - Notas finales '!Y411</f>
        <v>0</v>
      </c>
      <c r="K2511" s="35">
        <f>'Coloquios2020 - Notas finales '!Z411</f>
        <v>0</v>
      </c>
      <c r="L2511" s="35">
        <f>'Coloquios2020 - Notas finales '!AA411</f>
        <v>0</v>
      </c>
      <c r="M2511" s="35">
        <f>'Coloquios2020 - Notas finales '!AB411</f>
        <v>0</v>
      </c>
      <c r="N2511" s="38">
        <f>'Coloquios2020 - Notas finales '!AC411</f>
        <v>0</v>
      </c>
    </row>
    <row r="2512" spans="1:14" hidden="1" x14ac:dyDescent="0.2">
      <c r="A2512" s="34">
        <f t="shared" ref="A2512:I2512" si="1813">+A1812</f>
        <v>0</v>
      </c>
      <c r="B2512" s="35">
        <f t="shared" si="1813"/>
        <v>0</v>
      </c>
      <c r="C2512" s="35">
        <f t="shared" si="1813"/>
        <v>0</v>
      </c>
      <c r="D2512" s="35">
        <f t="shared" si="1813"/>
        <v>0</v>
      </c>
      <c r="E2512" s="36">
        <f t="shared" si="1813"/>
        <v>0</v>
      </c>
      <c r="F2512" s="37">
        <f t="shared" si="1813"/>
        <v>0</v>
      </c>
      <c r="G2512" s="35">
        <f t="shared" si="1813"/>
        <v>0</v>
      </c>
      <c r="H2512" s="37">
        <f t="shared" si="1813"/>
        <v>0</v>
      </c>
      <c r="I2512" s="35">
        <f t="shared" si="1813"/>
        <v>0</v>
      </c>
      <c r="J2512" s="37">
        <f>'Coloquios2020 - Notas finales '!Y412</f>
        <v>0</v>
      </c>
      <c r="K2512" s="35">
        <f>'Coloquios2020 - Notas finales '!Z412</f>
        <v>0</v>
      </c>
      <c r="L2512" s="35">
        <f>'Coloquios2020 - Notas finales '!AA412</f>
        <v>0</v>
      </c>
      <c r="M2512" s="35">
        <f>'Coloquios2020 - Notas finales '!AB412</f>
        <v>0</v>
      </c>
      <c r="N2512" s="38">
        <f>'Coloquios2020 - Notas finales '!AC412</f>
        <v>0</v>
      </c>
    </row>
    <row r="2513" spans="1:14" hidden="1" x14ac:dyDescent="0.2">
      <c r="A2513" s="34">
        <f t="shared" ref="A2513:I2513" si="1814">+A1813</f>
        <v>0</v>
      </c>
      <c r="B2513" s="35">
        <f t="shared" si="1814"/>
        <v>0</v>
      </c>
      <c r="C2513" s="35">
        <f t="shared" si="1814"/>
        <v>0</v>
      </c>
      <c r="D2513" s="35">
        <f t="shared" si="1814"/>
        <v>0</v>
      </c>
      <c r="E2513" s="36">
        <f t="shared" si="1814"/>
        <v>0</v>
      </c>
      <c r="F2513" s="37">
        <f t="shared" si="1814"/>
        <v>0</v>
      </c>
      <c r="G2513" s="35">
        <f t="shared" si="1814"/>
        <v>0</v>
      </c>
      <c r="H2513" s="37">
        <f t="shared" si="1814"/>
        <v>0</v>
      </c>
      <c r="I2513" s="35">
        <f t="shared" si="1814"/>
        <v>0</v>
      </c>
      <c r="J2513" s="37">
        <f>'Coloquios2020 - Notas finales '!Y413</f>
        <v>0</v>
      </c>
      <c r="K2513" s="35">
        <f>'Coloquios2020 - Notas finales '!Z413</f>
        <v>0</v>
      </c>
      <c r="L2513" s="35">
        <f>'Coloquios2020 - Notas finales '!AA413</f>
        <v>0</v>
      </c>
      <c r="M2513" s="35">
        <f>'Coloquios2020 - Notas finales '!AB413</f>
        <v>0</v>
      </c>
      <c r="N2513" s="38">
        <f>'Coloquios2020 - Notas finales '!AC413</f>
        <v>0</v>
      </c>
    </row>
    <row r="2514" spans="1:14" hidden="1" x14ac:dyDescent="0.2">
      <c r="A2514" s="34">
        <f t="shared" ref="A2514:I2514" si="1815">+A1814</f>
        <v>0</v>
      </c>
      <c r="B2514" s="35">
        <f t="shared" si="1815"/>
        <v>0</v>
      </c>
      <c r="C2514" s="35">
        <f t="shared" si="1815"/>
        <v>0</v>
      </c>
      <c r="D2514" s="35">
        <f t="shared" si="1815"/>
        <v>0</v>
      </c>
      <c r="E2514" s="36">
        <f t="shared" si="1815"/>
        <v>0</v>
      </c>
      <c r="F2514" s="37">
        <f t="shared" si="1815"/>
        <v>0</v>
      </c>
      <c r="G2514" s="35">
        <f t="shared" si="1815"/>
        <v>0</v>
      </c>
      <c r="H2514" s="37">
        <f t="shared" si="1815"/>
        <v>0</v>
      </c>
      <c r="I2514" s="35">
        <f t="shared" si="1815"/>
        <v>0</v>
      </c>
      <c r="J2514" s="37">
        <f>'Coloquios2020 - Notas finales '!Y414</f>
        <v>0</v>
      </c>
      <c r="K2514" s="35">
        <f>'Coloquios2020 - Notas finales '!Z414</f>
        <v>0</v>
      </c>
      <c r="L2514" s="35">
        <f>'Coloquios2020 - Notas finales '!AA414</f>
        <v>0</v>
      </c>
      <c r="M2514" s="35">
        <f>'Coloquios2020 - Notas finales '!AB414</f>
        <v>0</v>
      </c>
      <c r="N2514" s="38">
        <f>'Coloquios2020 - Notas finales '!AC414</f>
        <v>0</v>
      </c>
    </row>
    <row r="2515" spans="1:14" hidden="1" x14ac:dyDescent="0.2">
      <c r="A2515" s="34">
        <f t="shared" ref="A2515:I2515" si="1816">+A1815</f>
        <v>0</v>
      </c>
      <c r="B2515" s="35">
        <f t="shared" si="1816"/>
        <v>0</v>
      </c>
      <c r="C2515" s="35">
        <f t="shared" si="1816"/>
        <v>0</v>
      </c>
      <c r="D2515" s="35">
        <f t="shared" si="1816"/>
        <v>0</v>
      </c>
      <c r="E2515" s="36">
        <f t="shared" si="1816"/>
        <v>0</v>
      </c>
      <c r="F2515" s="37">
        <f t="shared" si="1816"/>
        <v>0</v>
      </c>
      <c r="G2515" s="35">
        <f t="shared" si="1816"/>
        <v>0</v>
      </c>
      <c r="H2515" s="37">
        <f t="shared" si="1816"/>
        <v>0</v>
      </c>
      <c r="I2515" s="35">
        <f t="shared" si="1816"/>
        <v>0</v>
      </c>
      <c r="J2515" s="37">
        <f>'Coloquios2020 - Notas finales '!Y415</f>
        <v>0</v>
      </c>
      <c r="K2515" s="35">
        <f>'Coloquios2020 - Notas finales '!Z415</f>
        <v>0</v>
      </c>
      <c r="L2515" s="35">
        <f>'Coloquios2020 - Notas finales '!AA415</f>
        <v>0</v>
      </c>
      <c r="M2515" s="35">
        <f>'Coloquios2020 - Notas finales '!AB415</f>
        <v>0</v>
      </c>
      <c r="N2515" s="38">
        <f>'Coloquios2020 - Notas finales '!AC415</f>
        <v>0</v>
      </c>
    </row>
    <row r="2516" spans="1:14" hidden="1" x14ac:dyDescent="0.2">
      <c r="A2516" s="34">
        <f t="shared" ref="A2516:I2516" si="1817">+A1816</f>
        <v>0</v>
      </c>
      <c r="B2516" s="35">
        <f t="shared" si="1817"/>
        <v>0</v>
      </c>
      <c r="C2516" s="35">
        <f t="shared" si="1817"/>
        <v>0</v>
      </c>
      <c r="D2516" s="35">
        <f t="shared" si="1817"/>
        <v>0</v>
      </c>
      <c r="E2516" s="36">
        <f t="shared" si="1817"/>
        <v>0</v>
      </c>
      <c r="F2516" s="37">
        <f t="shared" si="1817"/>
        <v>0</v>
      </c>
      <c r="G2516" s="35">
        <f t="shared" si="1817"/>
        <v>0</v>
      </c>
      <c r="H2516" s="37">
        <f t="shared" si="1817"/>
        <v>0</v>
      </c>
      <c r="I2516" s="35">
        <f t="shared" si="1817"/>
        <v>0</v>
      </c>
      <c r="J2516" s="37">
        <f>'Coloquios2020 - Notas finales '!Y416</f>
        <v>0</v>
      </c>
      <c r="K2516" s="35">
        <f>'Coloquios2020 - Notas finales '!Z416</f>
        <v>0</v>
      </c>
      <c r="L2516" s="35">
        <f>'Coloquios2020 - Notas finales '!AA416</f>
        <v>0</v>
      </c>
      <c r="M2516" s="35">
        <f>'Coloquios2020 - Notas finales '!AB416</f>
        <v>0</v>
      </c>
      <c r="N2516" s="38">
        <f>'Coloquios2020 - Notas finales '!AC416</f>
        <v>0</v>
      </c>
    </row>
    <row r="2517" spans="1:14" hidden="1" x14ac:dyDescent="0.2">
      <c r="A2517" s="34">
        <f t="shared" ref="A2517:I2517" si="1818">+A1817</f>
        <v>0</v>
      </c>
      <c r="B2517" s="35">
        <f t="shared" si="1818"/>
        <v>0</v>
      </c>
      <c r="C2517" s="35">
        <f t="shared" si="1818"/>
        <v>0</v>
      </c>
      <c r="D2517" s="35">
        <f t="shared" si="1818"/>
        <v>0</v>
      </c>
      <c r="E2517" s="36">
        <f t="shared" si="1818"/>
        <v>0</v>
      </c>
      <c r="F2517" s="37">
        <f t="shared" si="1818"/>
        <v>0</v>
      </c>
      <c r="G2517" s="35">
        <f t="shared" si="1818"/>
        <v>0</v>
      </c>
      <c r="H2517" s="37">
        <f t="shared" si="1818"/>
        <v>0</v>
      </c>
      <c r="I2517" s="35">
        <f t="shared" si="1818"/>
        <v>0</v>
      </c>
      <c r="J2517" s="37">
        <f>'Coloquios2020 - Notas finales '!Y417</f>
        <v>0</v>
      </c>
      <c r="K2517" s="35">
        <f>'Coloquios2020 - Notas finales '!Z417</f>
        <v>0</v>
      </c>
      <c r="L2517" s="35">
        <f>'Coloquios2020 - Notas finales '!AA417</f>
        <v>0</v>
      </c>
      <c r="M2517" s="35">
        <f>'Coloquios2020 - Notas finales '!AB417</f>
        <v>0</v>
      </c>
      <c r="N2517" s="38">
        <f>'Coloquios2020 - Notas finales '!AC417</f>
        <v>0</v>
      </c>
    </row>
    <row r="2518" spans="1:14" hidden="1" x14ac:dyDescent="0.2">
      <c r="A2518" s="34">
        <f t="shared" ref="A2518:I2518" si="1819">+A1818</f>
        <v>0</v>
      </c>
      <c r="B2518" s="35">
        <f t="shared" si="1819"/>
        <v>0</v>
      </c>
      <c r="C2518" s="35">
        <f t="shared" si="1819"/>
        <v>0</v>
      </c>
      <c r="D2518" s="35">
        <f t="shared" si="1819"/>
        <v>0</v>
      </c>
      <c r="E2518" s="36">
        <f t="shared" si="1819"/>
        <v>0</v>
      </c>
      <c r="F2518" s="37">
        <f t="shared" si="1819"/>
        <v>0</v>
      </c>
      <c r="G2518" s="35">
        <f t="shared" si="1819"/>
        <v>0</v>
      </c>
      <c r="H2518" s="37">
        <f t="shared" si="1819"/>
        <v>0</v>
      </c>
      <c r="I2518" s="35">
        <f t="shared" si="1819"/>
        <v>0</v>
      </c>
      <c r="J2518" s="37">
        <f>'Coloquios2020 - Notas finales '!Y418</f>
        <v>0</v>
      </c>
      <c r="K2518" s="35">
        <f>'Coloquios2020 - Notas finales '!Z418</f>
        <v>0</v>
      </c>
      <c r="L2518" s="35">
        <f>'Coloquios2020 - Notas finales '!AA418</f>
        <v>0</v>
      </c>
      <c r="M2518" s="35">
        <f>'Coloquios2020 - Notas finales '!AB418</f>
        <v>0</v>
      </c>
      <c r="N2518" s="38">
        <f>'Coloquios2020 - Notas finales '!AC418</f>
        <v>0</v>
      </c>
    </row>
    <row r="2519" spans="1:14" hidden="1" x14ac:dyDescent="0.2">
      <c r="A2519" s="34">
        <f t="shared" ref="A2519:I2519" si="1820">+A1819</f>
        <v>0</v>
      </c>
      <c r="B2519" s="35">
        <f t="shared" si="1820"/>
        <v>0</v>
      </c>
      <c r="C2519" s="35">
        <f t="shared" si="1820"/>
        <v>0</v>
      </c>
      <c r="D2519" s="35">
        <f t="shared" si="1820"/>
        <v>0</v>
      </c>
      <c r="E2519" s="36">
        <f t="shared" si="1820"/>
        <v>0</v>
      </c>
      <c r="F2519" s="37">
        <f t="shared" si="1820"/>
        <v>0</v>
      </c>
      <c r="G2519" s="35">
        <f t="shared" si="1820"/>
        <v>0</v>
      </c>
      <c r="H2519" s="37">
        <f t="shared" si="1820"/>
        <v>0</v>
      </c>
      <c r="I2519" s="35">
        <f t="shared" si="1820"/>
        <v>0</v>
      </c>
      <c r="J2519" s="37">
        <f>'Coloquios2020 - Notas finales '!Y419</f>
        <v>0</v>
      </c>
      <c r="K2519" s="35">
        <f>'Coloquios2020 - Notas finales '!Z419</f>
        <v>0</v>
      </c>
      <c r="L2519" s="35">
        <f>'Coloquios2020 - Notas finales '!AA419</f>
        <v>0</v>
      </c>
      <c r="M2519" s="35">
        <f>'Coloquios2020 - Notas finales '!AB419</f>
        <v>0</v>
      </c>
      <c r="N2519" s="38">
        <f>'Coloquios2020 - Notas finales '!AC419</f>
        <v>0</v>
      </c>
    </row>
    <row r="2520" spans="1:14" hidden="1" x14ac:dyDescent="0.2">
      <c r="A2520" s="34">
        <f t="shared" ref="A2520:I2520" si="1821">+A1820</f>
        <v>0</v>
      </c>
      <c r="B2520" s="35">
        <f t="shared" si="1821"/>
        <v>0</v>
      </c>
      <c r="C2520" s="35">
        <f t="shared" si="1821"/>
        <v>0</v>
      </c>
      <c r="D2520" s="35">
        <f t="shared" si="1821"/>
        <v>0</v>
      </c>
      <c r="E2520" s="36">
        <f t="shared" si="1821"/>
        <v>0</v>
      </c>
      <c r="F2520" s="37">
        <f t="shared" si="1821"/>
        <v>0</v>
      </c>
      <c r="G2520" s="35">
        <f t="shared" si="1821"/>
        <v>0</v>
      </c>
      <c r="H2520" s="37">
        <f t="shared" si="1821"/>
        <v>0</v>
      </c>
      <c r="I2520" s="35">
        <f t="shared" si="1821"/>
        <v>0</v>
      </c>
      <c r="J2520" s="37">
        <f>'Coloquios2020 - Notas finales '!Y420</f>
        <v>0</v>
      </c>
      <c r="K2520" s="35">
        <f>'Coloquios2020 - Notas finales '!Z420</f>
        <v>0</v>
      </c>
      <c r="L2520" s="35">
        <f>'Coloquios2020 - Notas finales '!AA420</f>
        <v>0</v>
      </c>
      <c r="M2520" s="35">
        <f>'Coloquios2020 - Notas finales '!AB420</f>
        <v>0</v>
      </c>
      <c r="N2520" s="38">
        <f>'Coloquios2020 - Notas finales '!AC420</f>
        <v>0</v>
      </c>
    </row>
    <row r="2521" spans="1:14" hidden="1" x14ac:dyDescent="0.2">
      <c r="A2521" s="34">
        <f t="shared" ref="A2521:I2521" si="1822">+A1821</f>
        <v>0</v>
      </c>
      <c r="B2521" s="35">
        <f t="shared" si="1822"/>
        <v>0</v>
      </c>
      <c r="C2521" s="35">
        <f t="shared" si="1822"/>
        <v>0</v>
      </c>
      <c r="D2521" s="35">
        <f t="shared" si="1822"/>
        <v>0</v>
      </c>
      <c r="E2521" s="36">
        <f t="shared" si="1822"/>
        <v>0</v>
      </c>
      <c r="F2521" s="37">
        <f t="shared" si="1822"/>
        <v>0</v>
      </c>
      <c r="G2521" s="35">
        <f t="shared" si="1822"/>
        <v>0</v>
      </c>
      <c r="H2521" s="37">
        <f t="shared" si="1822"/>
        <v>0</v>
      </c>
      <c r="I2521" s="35">
        <f t="shared" si="1822"/>
        <v>0</v>
      </c>
      <c r="J2521" s="37">
        <f>'Coloquios2020 - Notas finales '!Y421</f>
        <v>0</v>
      </c>
      <c r="K2521" s="35">
        <f>'Coloquios2020 - Notas finales '!Z421</f>
        <v>0</v>
      </c>
      <c r="L2521" s="35">
        <f>'Coloquios2020 - Notas finales '!AA421</f>
        <v>0</v>
      </c>
      <c r="M2521" s="35">
        <f>'Coloquios2020 - Notas finales '!AB421</f>
        <v>0</v>
      </c>
      <c r="N2521" s="38">
        <f>'Coloquios2020 - Notas finales '!AC421</f>
        <v>0</v>
      </c>
    </row>
    <row r="2522" spans="1:14" hidden="1" x14ac:dyDescent="0.2">
      <c r="A2522" s="34">
        <f t="shared" ref="A2522:I2522" si="1823">+A1822</f>
        <v>0</v>
      </c>
      <c r="B2522" s="35">
        <f t="shared" si="1823"/>
        <v>0</v>
      </c>
      <c r="C2522" s="35">
        <f t="shared" si="1823"/>
        <v>0</v>
      </c>
      <c r="D2522" s="35">
        <f t="shared" si="1823"/>
        <v>0</v>
      </c>
      <c r="E2522" s="36">
        <f t="shared" si="1823"/>
        <v>0</v>
      </c>
      <c r="F2522" s="37">
        <f t="shared" si="1823"/>
        <v>0</v>
      </c>
      <c r="G2522" s="35">
        <f t="shared" si="1823"/>
        <v>0</v>
      </c>
      <c r="H2522" s="37">
        <f t="shared" si="1823"/>
        <v>0</v>
      </c>
      <c r="I2522" s="35">
        <f t="shared" si="1823"/>
        <v>0</v>
      </c>
      <c r="J2522" s="37">
        <f>'Coloquios2020 - Notas finales '!Y422</f>
        <v>0</v>
      </c>
      <c r="K2522" s="35">
        <f>'Coloquios2020 - Notas finales '!Z422</f>
        <v>0</v>
      </c>
      <c r="L2522" s="35">
        <f>'Coloquios2020 - Notas finales '!AA422</f>
        <v>0</v>
      </c>
      <c r="M2522" s="35">
        <f>'Coloquios2020 - Notas finales '!AB422</f>
        <v>0</v>
      </c>
      <c r="N2522" s="38">
        <f>'Coloquios2020 - Notas finales '!AC422</f>
        <v>0</v>
      </c>
    </row>
    <row r="2523" spans="1:14" hidden="1" x14ac:dyDescent="0.2">
      <c r="A2523" s="34">
        <f t="shared" ref="A2523:I2523" si="1824">+A1823</f>
        <v>0</v>
      </c>
      <c r="B2523" s="35">
        <f t="shared" si="1824"/>
        <v>0</v>
      </c>
      <c r="C2523" s="35">
        <f t="shared" si="1824"/>
        <v>0</v>
      </c>
      <c r="D2523" s="35">
        <f t="shared" si="1824"/>
        <v>0</v>
      </c>
      <c r="E2523" s="36">
        <f t="shared" si="1824"/>
        <v>0</v>
      </c>
      <c r="F2523" s="37">
        <f t="shared" si="1824"/>
        <v>0</v>
      </c>
      <c r="G2523" s="35">
        <f t="shared" si="1824"/>
        <v>0</v>
      </c>
      <c r="H2523" s="37">
        <f t="shared" si="1824"/>
        <v>0</v>
      </c>
      <c r="I2523" s="35">
        <f t="shared" si="1824"/>
        <v>0</v>
      </c>
      <c r="J2523" s="37">
        <f>'Coloquios2020 - Notas finales '!Y423</f>
        <v>0</v>
      </c>
      <c r="K2523" s="35">
        <f>'Coloquios2020 - Notas finales '!Z423</f>
        <v>0</v>
      </c>
      <c r="L2523" s="35">
        <f>'Coloquios2020 - Notas finales '!AA423</f>
        <v>0</v>
      </c>
      <c r="M2523" s="35">
        <f>'Coloquios2020 - Notas finales '!AB423</f>
        <v>0</v>
      </c>
      <c r="N2523" s="38">
        <f>'Coloquios2020 - Notas finales '!AC423</f>
        <v>0</v>
      </c>
    </row>
    <row r="2524" spans="1:14" hidden="1" x14ac:dyDescent="0.2">
      <c r="A2524" s="34">
        <f t="shared" ref="A2524:I2524" si="1825">+A1824</f>
        <v>0</v>
      </c>
      <c r="B2524" s="35">
        <f t="shared" si="1825"/>
        <v>0</v>
      </c>
      <c r="C2524" s="35">
        <f t="shared" si="1825"/>
        <v>0</v>
      </c>
      <c r="D2524" s="35">
        <f t="shared" si="1825"/>
        <v>0</v>
      </c>
      <c r="E2524" s="36">
        <f t="shared" si="1825"/>
        <v>0</v>
      </c>
      <c r="F2524" s="37">
        <f t="shared" si="1825"/>
        <v>0</v>
      </c>
      <c r="G2524" s="35">
        <f t="shared" si="1825"/>
        <v>0</v>
      </c>
      <c r="H2524" s="37">
        <f t="shared" si="1825"/>
        <v>0</v>
      </c>
      <c r="I2524" s="35">
        <f t="shared" si="1825"/>
        <v>0</v>
      </c>
      <c r="J2524" s="37">
        <f>'Coloquios2020 - Notas finales '!Y424</f>
        <v>0</v>
      </c>
      <c r="K2524" s="35">
        <f>'Coloquios2020 - Notas finales '!Z424</f>
        <v>0</v>
      </c>
      <c r="L2524" s="35">
        <f>'Coloquios2020 - Notas finales '!AA424</f>
        <v>0</v>
      </c>
      <c r="M2524" s="35">
        <f>'Coloquios2020 - Notas finales '!AB424</f>
        <v>0</v>
      </c>
      <c r="N2524" s="38">
        <f>'Coloquios2020 - Notas finales '!AC424</f>
        <v>0</v>
      </c>
    </row>
    <row r="2525" spans="1:14" hidden="1" x14ac:dyDescent="0.2">
      <c r="A2525" s="34">
        <f t="shared" ref="A2525:I2525" si="1826">+A1825</f>
        <v>0</v>
      </c>
      <c r="B2525" s="35">
        <f t="shared" si="1826"/>
        <v>0</v>
      </c>
      <c r="C2525" s="35">
        <f t="shared" si="1826"/>
        <v>0</v>
      </c>
      <c r="D2525" s="35">
        <f t="shared" si="1826"/>
        <v>0</v>
      </c>
      <c r="E2525" s="36">
        <f t="shared" si="1826"/>
        <v>0</v>
      </c>
      <c r="F2525" s="37">
        <f t="shared" si="1826"/>
        <v>0</v>
      </c>
      <c r="G2525" s="35">
        <f t="shared" si="1826"/>
        <v>0</v>
      </c>
      <c r="H2525" s="37">
        <f t="shared" si="1826"/>
        <v>0</v>
      </c>
      <c r="I2525" s="35">
        <f t="shared" si="1826"/>
        <v>0</v>
      </c>
      <c r="J2525" s="37">
        <f>'Coloquios2020 - Notas finales '!Y425</f>
        <v>0</v>
      </c>
      <c r="K2525" s="35">
        <f>'Coloquios2020 - Notas finales '!Z425</f>
        <v>0</v>
      </c>
      <c r="L2525" s="35">
        <f>'Coloquios2020 - Notas finales '!AA425</f>
        <v>0</v>
      </c>
      <c r="M2525" s="35">
        <f>'Coloquios2020 - Notas finales '!AB425</f>
        <v>0</v>
      </c>
      <c r="N2525" s="38">
        <f>'Coloquios2020 - Notas finales '!AC425</f>
        <v>0</v>
      </c>
    </row>
    <row r="2526" spans="1:14" hidden="1" x14ac:dyDescent="0.2">
      <c r="A2526" s="34">
        <f t="shared" ref="A2526:I2526" si="1827">+A1826</f>
        <v>0</v>
      </c>
      <c r="B2526" s="35">
        <f t="shared" si="1827"/>
        <v>0</v>
      </c>
      <c r="C2526" s="35">
        <f t="shared" si="1827"/>
        <v>0</v>
      </c>
      <c r="D2526" s="35">
        <f t="shared" si="1827"/>
        <v>0</v>
      </c>
      <c r="E2526" s="36">
        <f t="shared" si="1827"/>
        <v>0</v>
      </c>
      <c r="F2526" s="37">
        <f t="shared" si="1827"/>
        <v>0</v>
      </c>
      <c r="G2526" s="35">
        <f t="shared" si="1827"/>
        <v>0</v>
      </c>
      <c r="H2526" s="37">
        <f t="shared" si="1827"/>
        <v>0</v>
      </c>
      <c r="I2526" s="35">
        <f t="shared" si="1827"/>
        <v>0</v>
      </c>
      <c r="J2526" s="37">
        <f>'Coloquios2020 - Notas finales '!Y426</f>
        <v>0</v>
      </c>
      <c r="K2526" s="35">
        <f>'Coloquios2020 - Notas finales '!Z426</f>
        <v>0</v>
      </c>
      <c r="L2526" s="35">
        <f>'Coloquios2020 - Notas finales '!AA426</f>
        <v>0</v>
      </c>
      <c r="M2526" s="35">
        <f>'Coloquios2020 - Notas finales '!AB426</f>
        <v>0</v>
      </c>
      <c r="N2526" s="38">
        <f>'Coloquios2020 - Notas finales '!AC426</f>
        <v>0</v>
      </c>
    </row>
    <row r="2527" spans="1:14" hidden="1" x14ac:dyDescent="0.2">
      <c r="A2527" s="34">
        <f t="shared" ref="A2527:I2527" si="1828">+A1827</f>
        <v>0</v>
      </c>
      <c r="B2527" s="35">
        <f t="shared" si="1828"/>
        <v>0</v>
      </c>
      <c r="C2527" s="35">
        <f t="shared" si="1828"/>
        <v>0</v>
      </c>
      <c r="D2527" s="35">
        <f t="shared" si="1828"/>
        <v>0</v>
      </c>
      <c r="E2527" s="36">
        <f t="shared" si="1828"/>
        <v>0</v>
      </c>
      <c r="F2527" s="37">
        <f t="shared" si="1828"/>
        <v>0</v>
      </c>
      <c r="G2527" s="35">
        <f t="shared" si="1828"/>
        <v>0</v>
      </c>
      <c r="H2527" s="37">
        <f t="shared" si="1828"/>
        <v>0</v>
      </c>
      <c r="I2527" s="35">
        <f t="shared" si="1828"/>
        <v>0</v>
      </c>
      <c r="J2527" s="37">
        <f>'Coloquios2020 - Notas finales '!Y427</f>
        <v>0</v>
      </c>
      <c r="K2527" s="35">
        <f>'Coloquios2020 - Notas finales '!Z427</f>
        <v>0</v>
      </c>
      <c r="L2527" s="35">
        <f>'Coloquios2020 - Notas finales '!AA427</f>
        <v>0</v>
      </c>
      <c r="M2527" s="35">
        <f>'Coloquios2020 - Notas finales '!AB427</f>
        <v>0</v>
      </c>
      <c r="N2527" s="38">
        <f>'Coloquios2020 - Notas finales '!AC427</f>
        <v>0</v>
      </c>
    </row>
    <row r="2528" spans="1:14" hidden="1" x14ac:dyDescent="0.2">
      <c r="A2528" s="34">
        <f t="shared" ref="A2528:I2528" si="1829">+A1828</f>
        <v>0</v>
      </c>
      <c r="B2528" s="35">
        <f t="shared" si="1829"/>
        <v>0</v>
      </c>
      <c r="C2528" s="35">
        <f t="shared" si="1829"/>
        <v>0</v>
      </c>
      <c r="D2528" s="35">
        <f t="shared" si="1829"/>
        <v>0</v>
      </c>
      <c r="E2528" s="36">
        <f t="shared" si="1829"/>
        <v>0</v>
      </c>
      <c r="F2528" s="37">
        <f t="shared" si="1829"/>
        <v>0</v>
      </c>
      <c r="G2528" s="35">
        <f t="shared" si="1829"/>
        <v>0</v>
      </c>
      <c r="H2528" s="37">
        <f t="shared" si="1829"/>
        <v>0</v>
      </c>
      <c r="I2528" s="35">
        <f t="shared" si="1829"/>
        <v>0</v>
      </c>
      <c r="J2528" s="37">
        <f>'Coloquios2020 - Notas finales '!Y428</f>
        <v>0</v>
      </c>
      <c r="K2528" s="35">
        <f>'Coloquios2020 - Notas finales '!Z428</f>
        <v>0</v>
      </c>
      <c r="L2528" s="35">
        <f>'Coloquios2020 - Notas finales '!AA428</f>
        <v>0</v>
      </c>
      <c r="M2528" s="35">
        <f>'Coloquios2020 - Notas finales '!AB428</f>
        <v>0</v>
      </c>
      <c r="N2528" s="38">
        <f>'Coloquios2020 - Notas finales '!AC428</f>
        <v>0</v>
      </c>
    </row>
    <row r="2529" spans="1:14" hidden="1" x14ac:dyDescent="0.2">
      <c r="A2529" s="34">
        <f t="shared" ref="A2529:I2529" si="1830">+A1829</f>
        <v>0</v>
      </c>
      <c r="B2529" s="35">
        <f t="shared" si="1830"/>
        <v>0</v>
      </c>
      <c r="C2529" s="35">
        <f t="shared" si="1830"/>
        <v>0</v>
      </c>
      <c r="D2529" s="35">
        <f t="shared" si="1830"/>
        <v>0</v>
      </c>
      <c r="E2529" s="36">
        <f t="shared" si="1830"/>
        <v>0</v>
      </c>
      <c r="F2529" s="37">
        <f t="shared" si="1830"/>
        <v>0</v>
      </c>
      <c r="G2529" s="35">
        <f t="shared" si="1830"/>
        <v>0</v>
      </c>
      <c r="H2529" s="37">
        <f t="shared" si="1830"/>
        <v>0</v>
      </c>
      <c r="I2529" s="35">
        <f t="shared" si="1830"/>
        <v>0</v>
      </c>
      <c r="J2529" s="37">
        <f>'Coloquios2020 - Notas finales '!Y429</f>
        <v>0</v>
      </c>
      <c r="K2529" s="35">
        <f>'Coloquios2020 - Notas finales '!Z429</f>
        <v>0</v>
      </c>
      <c r="L2529" s="35">
        <f>'Coloquios2020 - Notas finales '!AA429</f>
        <v>0</v>
      </c>
      <c r="M2529" s="35">
        <f>'Coloquios2020 - Notas finales '!AB429</f>
        <v>0</v>
      </c>
      <c r="N2529" s="38">
        <f>'Coloquios2020 - Notas finales '!AC429</f>
        <v>0</v>
      </c>
    </row>
    <row r="2530" spans="1:14" hidden="1" x14ac:dyDescent="0.2">
      <c r="A2530" s="34">
        <f t="shared" ref="A2530:I2530" si="1831">+A1830</f>
        <v>0</v>
      </c>
      <c r="B2530" s="35">
        <f t="shared" si="1831"/>
        <v>0</v>
      </c>
      <c r="C2530" s="35">
        <f t="shared" si="1831"/>
        <v>0</v>
      </c>
      <c r="D2530" s="35">
        <f t="shared" si="1831"/>
        <v>0</v>
      </c>
      <c r="E2530" s="36">
        <f t="shared" si="1831"/>
        <v>0</v>
      </c>
      <c r="F2530" s="37">
        <f t="shared" si="1831"/>
        <v>0</v>
      </c>
      <c r="G2530" s="35">
        <f t="shared" si="1831"/>
        <v>0</v>
      </c>
      <c r="H2530" s="37">
        <f t="shared" si="1831"/>
        <v>0</v>
      </c>
      <c r="I2530" s="35">
        <f t="shared" si="1831"/>
        <v>0</v>
      </c>
      <c r="J2530" s="37">
        <f>'Coloquios2020 - Notas finales '!Y430</f>
        <v>0</v>
      </c>
      <c r="K2530" s="35">
        <f>'Coloquios2020 - Notas finales '!Z430</f>
        <v>0</v>
      </c>
      <c r="L2530" s="35">
        <f>'Coloquios2020 - Notas finales '!AA430</f>
        <v>0</v>
      </c>
      <c r="M2530" s="35">
        <f>'Coloquios2020 - Notas finales '!AB430</f>
        <v>0</v>
      </c>
      <c r="N2530" s="38">
        <f>'Coloquios2020 - Notas finales '!AC430</f>
        <v>0</v>
      </c>
    </row>
    <row r="2531" spans="1:14" hidden="1" x14ac:dyDescent="0.2">
      <c r="A2531" s="34">
        <f t="shared" ref="A2531:I2531" si="1832">+A1831</f>
        <v>0</v>
      </c>
      <c r="B2531" s="35">
        <f t="shared" si="1832"/>
        <v>0</v>
      </c>
      <c r="C2531" s="35">
        <f t="shared" si="1832"/>
        <v>0</v>
      </c>
      <c r="D2531" s="35">
        <f t="shared" si="1832"/>
        <v>0</v>
      </c>
      <c r="E2531" s="36">
        <f t="shared" si="1832"/>
        <v>0</v>
      </c>
      <c r="F2531" s="37">
        <f t="shared" si="1832"/>
        <v>0</v>
      </c>
      <c r="G2531" s="35">
        <f t="shared" si="1832"/>
        <v>0</v>
      </c>
      <c r="H2531" s="37">
        <f t="shared" si="1832"/>
        <v>0</v>
      </c>
      <c r="I2531" s="35">
        <f t="shared" si="1832"/>
        <v>0</v>
      </c>
      <c r="J2531" s="37">
        <f>'Coloquios2020 - Notas finales '!Y431</f>
        <v>0</v>
      </c>
      <c r="K2531" s="35">
        <f>'Coloquios2020 - Notas finales '!Z431</f>
        <v>0</v>
      </c>
      <c r="L2531" s="35">
        <f>'Coloquios2020 - Notas finales '!AA431</f>
        <v>0</v>
      </c>
      <c r="M2531" s="35">
        <f>'Coloquios2020 - Notas finales '!AB431</f>
        <v>0</v>
      </c>
      <c r="N2531" s="38">
        <f>'Coloquios2020 - Notas finales '!AC431</f>
        <v>0</v>
      </c>
    </row>
    <row r="2532" spans="1:14" hidden="1" x14ac:dyDescent="0.2">
      <c r="A2532" s="34">
        <f t="shared" ref="A2532:I2532" si="1833">+A1832</f>
        <v>0</v>
      </c>
      <c r="B2532" s="35">
        <f t="shared" si="1833"/>
        <v>0</v>
      </c>
      <c r="C2532" s="35">
        <f t="shared" si="1833"/>
        <v>0</v>
      </c>
      <c r="D2532" s="35">
        <f t="shared" si="1833"/>
        <v>0</v>
      </c>
      <c r="E2532" s="36">
        <f t="shared" si="1833"/>
        <v>0</v>
      </c>
      <c r="F2532" s="37">
        <f t="shared" si="1833"/>
        <v>0</v>
      </c>
      <c r="G2532" s="35">
        <f t="shared" si="1833"/>
        <v>0</v>
      </c>
      <c r="H2532" s="37">
        <f t="shared" si="1833"/>
        <v>0</v>
      </c>
      <c r="I2532" s="35">
        <f t="shared" si="1833"/>
        <v>0</v>
      </c>
      <c r="J2532" s="37">
        <f>'Coloquios2020 - Notas finales '!Y432</f>
        <v>0</v>
      </c>
      <c r="K2532" s="35">
        <f>'Coloquios2020 - Notas finales '!Z432</f>
        <v>0</v>
      </c>
      <c r="L2532" s="35">
        <f>'Coloquios2020 - Notas finales '!AA432</f>
        <v>0</v>
      </c>
      <c r="M2532" s="35">
        <f>'Coloquios2020 - Notas finales '!AB432</f>
        <v>0</v>
      </c>
      <c r="N2532" s="38">
        <f>'Coloquios2020 - Notas finales '!AC432</f>
        <v>0</v>
      </c>
    </row>
    <row r="2533" spans="1:14" hidden="1" x14ac:dyDescent="0.2">
      <c r="A2533" s="34">
        <f t="shared" ref="A2533:I2533" si="1834">+A1833</f>
        <v>0</v>
      </c>
      <c r="B2533" s="35">
        <f t="shared" si="1834"/>
        <v>0</v>
      </c>
      <c r="C2533" s="35">
        <f t="shared" si="1834"/>
        <v>0</v>
      </c>
      <c r="D2533" s="35">
        <f t="shared" si="1834"/>
        <v>0</v>
      </c>
      <c r="E2533" s="36">
        <f t="shared" si="1834"/>
        <v>0</v>
      </c>
      <c r="F2533" s="37">
        <f t="shared" si="1834"/>
        <v>0</v>
      </c>
      <c r="G2533" s="35">
        <f t="shared" si="1834"/>
        <v>0</v>
      </c>
      <c r="H2533" s="37">
        <f t="shared" si="1834"/>
        <v>0</v>
      </c>
      <c r="I2533" s="35">
        <f t="shared" si="1834"/>
        <v>0</v>
      </c>
      <c r="J2533" s="37">
        <f>'Coloquios2020 - Notas finales '!Y433</f>
        <v>0</v>
      </c>
      <c r="K2533" s="35">
        <f>'Coloquios2020 - Notas finales '!Z433</f>
        <v>0</v>
      </c>
      <c r="L2533" s="35">
        <f>'Coloquios2020 - Notas finales '!AA433</f>
        <v>0</v>
      </c>
      <c r="M2533" s="35">
        <f>'Coloquios2020 - Notas finales '!AB433</f>
        <v>0</v>
      </c>
      <c r="N2533" s="38">
        <f>'Coloquios2020 - Notas finales '!AC433</f>
        <v>0</v>
      </c>
    </row>
    <row r="2534" spans="1:14" hidden="1" x14ac:dyDescent="0.2">
      <c r="A2534" s="34">
        <f t="shared" ref="A2534:I2534" si="1835">+A1834</f>
        <v>0</v>
      </c>
      <c r="B2534" s="35">
        <f t="shared" si="1835"/>
        <v>0</v>
      </c>
      <c r="C2534" s="35">
        <f t="shared" si="1835"/>
        <v>0</v>
      </c>
      <c r="D2534" s="35">
        <f t="shared" si="1835"/>
        <v>0</v>
      </c>
      <c r="E2534" s="36">
        <f t="shared" si="1835"/>
        <v>0</v>
      </c>
      <c r="F2534" s="37">
        <f t="shared" si="1835"/>
        <v>0</v>
      </c>
      <c r="G2534" s="35">
        <f t="shared" si="1835"/>
        <v>0</v>
      </c>
      <c r="H2534" s="37">
        <f t="shared" si="1835"/>
        <v>0</v>
      </c>
      <c r="I2534" s="35">
        <f t="shared" si="1835"/>
        <v>0</v>
      </c>
      <c r="J2534" s="37">
        <f>'Coloquios2020 - Notas finales '!Y434</f>
        <v>0</v>
      </c>
      <c r="K2534" s="35">
        <f>'Coloquios2020 - Notas finales '!Z434</f>
        <v>0</v>
      </c>
      <c r="L2534" s="35">
        <f>'Coloquios2020 - Notas finales '!AA434</f>
        <v>0</v>
      </c>
      <c r="M2534" s="35">
        <f>'Coloquios2020 - Notas finales '!AB434</f>
        <v>0</v>
      </c>
      <c r="N2534" s="38">
        <f>'Coloquios2020 - Notas finales '!AC434</f>
        <v>0</v>
      </c>
    </row>
    <row r="2535" spans="1:14" hidden="1" x14ac:dyDescent="0.2">
      <c r="A2535" s="34">
        <f t="shared" ref="A2535:I2535" si="1836">+A1835</f>
        <v>0</v>
      </c>
      <c r="B2535" s="35">
        <f t="shared" si="1836"/>
        <v>0</v>
      </c>
      <c r="C2535" s="35">
        <f t="shared" si="1836"/>
        <v>0</v>
      </c>
      <c r="D2535" s="35">
        <f t="shared" si="1836"/>
        <v>0</v>
      </c>
      <c r="E2535" s="36">
        <f t="shared" si="1836"/>
        <v>0</v>
      </c>
      <c r="F2535" s="37">
        <f t="shared" si="1836"/>
        <v>0</v>
      </c>
      <c r="G2535" s="35">
        <f t="shared" si="1836"/>
        <v>0</v>
      </c>
      <c r="H2535" s="37">
        <f t="shared" si="1836"/>
        <v>0</v>
      </c>
      <c r="I2535" s="35">
        <f t="shared" si="1836"/>
        <v>0</v>
      </c>
      <c r="J2535" s="37">
        <f>'Coloquios2020 - Notas finales '!Y435</f>
        <v>0</v>
      </c>
      <c r="K2535" s="35">
        <f>'Coloquios2020 - Notas finales '!Z435</f>
        <v>0</v>
      </c>
      <c r="L2535" s="35">
        <f>'Coloquios2020 - Notas finales '!AA435</f>
        <v>0</v>
      </c>
      <c r="M2535" s="35">
        <f>'Coloquios2020 - Notas finales '!AB435</f>
        <v>0</v>
      </c>
      <c r="N2535" s="38">
        <f>'Coloquios2020 - Notas finales '!AC435</f>
        <v>0</v>
      </c>
    </row>
    <row r="2536" spans="1:14" hidden="1" x14ac:dyDescent="0.2">
      <c r="A2536" s="34">
        <f t="shared" ref="A2536:I2536" si="1837">+A1836</f>
        <v>0</v>
      </c>
      <c r="B2536" s="35">
        <f t="shared" si="1837"/>
        <v>0</v>
      </c>
      <c r="C2536" s="35">
        <f t="shared" si="1837"/>
        <v>0</v>
      </c>
      <c r="D2536" s="35">
        <f t="shared" si="1837"/>
        <v>0</v>
      </c>
      <c r="E2536" s="36">
        <f t="shared" si="1837"/>
        <v>0</v>
      </c>
      <c r="F2536" s="37">
        <f t="shared" si="1837"/>
        <v>0</v>
      </c>
      <c r="G2536" s="35">
        <f t="shared" si="1837"/>
        <v>0</v>
      </c>
      <c r="H2536" s="37">
        <f t="shared" si="1837"/>
        <v>0</v>
      </c>
      <c r="I2536" s="35">
        <f t="shared" si="1837"/>
        <v>0</v>
      </c>
      <c r="J2536" s="37">
        <f>'Coloquios2020 - Notas finales '!Y436</f>
        <v>0</v>
      </c>
      <c r="K2536" s="35">
        <f>'Coloquios2020 - Notas finales '!Z436</f>
        <v>0</v>
      </c>
      <c r="L2536" s="35">
        <f>'Coloquios2020 - Notas finales '!AA436</f>
        <v>0</v>
      </c>
      <c r="M2536" s="35">
        <f>'Coloquios2020 - Notas finales '!AB436</f>
        <v>0</v>
      </c>
      <c r="N2536" s="38">
        <f>'Coloquios2020 - Notas finales '!AC436</f>
        <v>0</v>
      </c>
    </row>
    <row r="2537" spans="1:14" hidden="1" x14ac:dyDescent="0.2">
      <c r="A2537" s="34">
        <f t="shared" ref="A2537:I2537" si="1838">+A1837</f>
        <v>0</v>
      </c>
      <c r="B2537" s="35">
        <f t="shared" si="1838"/>
        <v>0</v>
      </c>
      <c r="C2537" s="35">
        <f t="shared" si="1838"/>
        <v>0</v>
      </c>
      <c r="D2537" s="35">
        <f t="shared" si="1838"/>
        <v>0</v>
      </c>
      <c r="E2537" s="36">
        <f t="shared" si="1838"/>
        <v>0</v>
      </c>
      <c r="F2537" s="37">
        <f t="shared" si="1838"/>
        <v>0</v>
      </c>
      <c r="G2537" s="35">
        <f t="shared" si="1838"/>
        <v>0</v>
      </c>
      <c r="H2537" s="37">
        <f t="shared" si="1838"/>
        <v>0</v>
      </c>
      <c r="I2537" s="35">
        <f t="shared" si="1838"/>
        <v>0</v>
      </c>
      <c r="J2537" s="37">
        <f>'Coloquios2020 - Notas finales '!Y437</f>
        <v>0</v>
      </c>
      <c r="K2537" s="35">
        <f>'Coloquios2020 - Notas finales '!Z437</f>
        <v>0</v>
      </c>
      <c r="L2537" s="35">
        <f>'Coloquios2020 - Notas finales '!AA437</f>
        <v>0</v>
      </c>
      <c r="M2537" s="35">
        <f>'Coloquios2020 - Notas finales '!AB437</f>
        <v>0</v>
      </c>
      <c r="N2537" s="38">
        <f>'Coloquios2020 - Notas finales '!AC437</f>
        <v>0</v>
      </c>
    </row>
    <row r="2538" spans="1:14" hidden="1" x14ac:dyDescent="0.2">
      <c r="A2538" s="34">
        <f t="shared" ref="A2538:I2538" si="1839">+A1838</f>
        <v>0</v>
      </c>
      <c r="B2538" s="35">
        <f t="shared" si="1839"/>
        <v>0</v>
      </c>
      <c r="C2538" s="35">
        <f t="shared" si="1839"/>
        <v>0</v>
      </c>
      <c r="D2538" s="35">
        <f t="shared" si="1839"/>
        <v>0</v>
      </c>
      <c r="E2538" s="36">
        <f t="shared" si="1839"/>
        <v>0</v>
      </c>
      <c r="F2538" s="37">
        <f t="shared" si="1839"/>
        <v>0</v>
      </c>
      <c r="G2538" s="35">
        <f t="shared" si="1839"/>
        <v>0</v>
      </c>
      <c r="H2538" s="37">
        <f t="shared" si="1839"/>
        <v>0</v>
      </c>
      <c r="I2538" s="35">
        <f t="shared" si="1839"/>
        <v>0</v>
      </c>
      <c r="J2538" s="37">
        <f>'Coloquios2020 - Notas finales '!Y438</f>
        <v>0</v>
      </c>
      <c r="K2538" s="35">
        <f>'Coloquios2020 - Notas finales '!Z438</f>
        <v>0</v>
      </c>
      <c r="L2538" s="35">
        <f>'Coloquios2020 - Notas finales '!AA438</f>
        <v>0</v>
      </c>
      <c r="M2538" s="35">
        <f>'Coloquios2020 - Notas finales '!AB438</f>
        <v>0</v>
      </c>
      <c r="N2538" s="38">
        <f>'Coloquios2020 - Notas finales '!AC438</f>
        <v>0</v>
      </c>
    </row>
    <row r="2539" spans="1:14" hidden="1" x14ac:dyDescent="0.2">
      <c r="A2539" s="34">
        <f t="shared" ref="A2539:I2539" si="1840">+A1839</f>
        <v>0</v>
      </c>
      <c r="B2539" s="35">
        <f t="shared" si="1840"/>
        <v>0</v>
      </c>
      <c r="C2539" s="35">
        <f t="shared" si="1840"/>
        <v>0</v>
      </c>
      <c r="D2539" s="35">
        <f t="shared" si="1840"/>
        <v>0</v>
      </c>
      <c r="E2539" s="36">
        <f t="shared" si="1840"/>
        <v>0</v>
      </c>
      <c r="F2539" s="37">
        <f t="shared" si="1840"/>
        <v>0</v>
      </c>
      <c r="G2539" s="35">
        <f t="shared" si="1840"/>
        <v>0</v>
      </c>
      <c r="H2539" s="37">
        <f t="shared" si="1840"/>
        <v>0</v>
      </c>
      <c r="I2539" s="35">
        <f t="shared" si="1840"/>
        <v>0</v>
      </c>
      <c r="J2539" s="37">
        <f>'Coloquios2020 - Notas finales '!Y439</f>
        <v>0</v>
      </c>
      <c r="K2539" s="35">
        <f>'Coloquios2020 - Notas finales '!Z439</f>
        <v>0</v>
      </c>
      <c r="L2539" s="35">
        <f>'Coloquios2020 - Notas finales '!AA439</f>
        <v>0</v>
      </c>
      <c r="M2539" s="35">
        <f>'Coloquios2020 - Notas finales '!AB439</f>
        <v>0</v>
      </c>
      <c r="N2539" s="38">
        <f>'Coloquios2020 - Notas finales '!AC439</f>
        <v>0</v>
      </c>
    </row>
    <row r="2540" spans="1:14" hidden="1" x14ac:dyDescent="0.2">
      <c r="A2540" s="34">
        <f t="shared" ref="A2540:I2540" si="1841">+A1840</f>
        <v>0</v>
      </c>
      <c r="B2540" s="35">
        <f t="shared" si="1841"/>
        <v>0</v>
      </c>
      <c r="C2540" s="35">
        <f t="shared" si="1841"/>
        <v>0</v>
      </c>
      <c r="D2540" s="35">
        <f t="shared" si="1841"/>
        <v>0</v>
      </c>
      <c r="E2540" s="36">
        <f t="shared" si="1841"/>
        <v>0</v>
      </c>
      <c r="F2540" s="37">
        <f t="shared" si="1841"/>
        <v>0</v>
      </c>
      <c r="G2540" s="35">
        <f t="shared" si="1841"/>
        <v>0</v>
      </c>
      <c r="H2540" s="37">
        <f t="shared" si="1841"/>
        <v>0</v>
      </c>
      <c r="I2540" s="35">
        <f t="shared" si="1841"/>
        <v>0</v>
      </c>
      <c r="J2540" s="37">
        <f>'Coloquios2020 - Notas finales '!Y440</f>
        <v>0</v>
      </c>
      <c r="K2540" s="35">
        <f>'Coloquios2020 - Notas finales '!Z440</f>
        <v>0</v>
      </c>
      <c r="L2540" s="35">
        <f>'Coloquios2020 - Notas finales '!AA440</f>
        <v>0</v>
      </c>
      <c r="M2540" s="35">
        <f>'Coloquios2020 - Notas finales '!AB440</f>
        <v>0</v>
      </c>
      <c r="N2540" s="38">
        <f>'Coloquios2020 - Notas finales '!AC440</f>
        <v>0</v>
      </c>
    </row>
    <row r="2541" spans="1:14" hidden="1" x14ac:dyDescent="0.2">
      <c r="A2541" s="34">
        <f t="shared" ref="A2541:I2541" si="1842">+A1841</f>
        <v>0</v>
      </c>
      <c r="B2541" s="35">
        <f t="shared" si="1842"/>
        <v>0</v>
      </c>
      <c r="C2541" s="35">
        <f t="shared" si="1842"/>
        <v>0</v>
      </c>
      <c r="D2541" s="35">
        <f t="shared" si="1842"/>
        <v>0</v>
      </c>
      <c r="E2541" s="36">
        <f t="shared" si="1842"/>
        <v>0</v>
      </c>
      <c r="F2541" s="37">
        <f t="shared" si="1842"/>
        <v>0</v>
      </c>
      <c r="G2541" s="35">
        <f t="shared" si="1842"/>
        <v>0</v>
      </c>
      <c r="H2541" s="37">
        <f t="shared" si="1842"/>
        <v>0</v>
      </c>
      <c r="I2541" s="35">
        <f t="shared" si="1842"/>
        <v>0</v>
      </c>
      <c r="J2541" s="37">
        <f>'Coloquios2020 - Notas finales '!Y441</f>
        <v>0</v>
      </c>
      <c r="K2541" s="35">
        <f>'Coloquios2020 - Notas finales '!Z441</f>
        <v>0</v>
      </c>
      <c r="L2541" s="35">
        <f>'Coloquios2020 - Notas finales '!AA441</f>
        <v>0</v>
      </c>
      <c r="M2541" s="35">
        <f>'Coloquios2020 - Notas finales '!AB441</f>
        <v>0</v>
      </c>
      <c r="N2541" s="38">
        <f>'Coloquios2020 - Notas finales '!AC441</f>
        <v>0</v>
      </c>
    </row>
    <row r="2542" spans="1:14" hidden="1" x14ac:dyDescent="0.2">
      <c r="A2542" s="34">
        <f t="shared" ref="A2542:I2542" si="1843">+A1842</f>
        <v>0</v>
      </c>
      <c r="B2542" s="35">
        <f t="shared" si="1843"/>
        <v>0</v>
      </c>
      <c r="C2542" s="35">
        <f t="shared" si="1843"/>
        <v>0</v>
      </c>
      <c r="D2542" s="35">
        <f t="shared" si="1843"/>
        <v>0</v>
      </c>
      <c r="E2542" s="36">
        <f t="shared" si="1843"/>
        <v>0</v>
      </c>
      <c r="F2542" s="37">
        <f t="shared" si="1843"/>
        <v>0</v>
      </c>
      <c r="G2542" s="35">
        <f t="shared" si="1843"/>
        <v>0</v>
      </c>
      <c r="H2542" s="37">
        <f t="shared" si="1843"/>
        <v>0</v>
      </c>
      <c r="I2542" s="35">
        <f t="shared" si="1843"/>
        <v>0</v>
      </c>
      <c r="J2542" s="37">
        <f>'Coloquios2020 - Notas finales '!Y442</f>
        <v>0</v>
      </c>
      <c r="K2542" s="35">
        <f>'Coloquios2020 - Notas finales '!Z442</f>
        <v>0</v>
      </c>
      <c r="L2542" s="35">
        <f>'Coloquios2020 - Notas finales '!AA442</f>
        <v>0</v>
      </c>
      <c r="M2542" s="35">
        <f>'Coloquios2020 - Notas finales '!AB442</f>
        <v>0</v>
      </c>
      <c r="N2542" s="38">
        <f>'Coloquios2020 - Notas finales '!AC442</f>
        <v>0</v>
      </c>
    </row>
    <row r="2543" spans="1:14" hidden="1" x14ac:dyDescent="0.2">
      <c r="A2543" s="34">
        <f t="shared" ref="A2543:I2543" si="1844">+A1843</f>
        <v>0</v>
      </c>
      <c r="B2543" s="35">
        <f t="shared" si="1844"/>
        <v>0</v>
      </c>
      <c r="C2543" s="35">
        <f t="shared" si="1844"/>
        <v>0</v>
      </c>
      <c r="D2543" s="35">
        <f t="shared" si="1844"/>
        <v>0</v>
      </c>
      <c r="E2543" s="36">
        <f t="shared" si="1844"/>
        <v>0</v>
      </c>
      <c r="F2543" s="37">
        <f t="shared" si="1844"/>
        <v>0</v>
      </c>
      <c r="G2543" s="35">
        <f t="shared" si="1844"/>
        <v>0</v>
      </c>
      <c r="H2543" s="37">
        <f t="shared" si="1844"/>
        <v>0</v>
      </c>
      <c r="I2543" s="35">
        <f t="shared" si="1844"/>
        <v>0</v>
      </c>
      <c r="J2543" s="37">
        <f>'Coloquios2020 - Notas finales '!Y443</f>
        <v>0</v>
      </c>
      <c r="K2543" s="35">
        <f>'Coloquios2020 - Notas finales '!Z443</f>
        <v>0</v>
      </c>
      <c r="L2543" s="35">
        <f>'Coloquios2020 - Notas finales '!AA443</f>
        <v>0</v>
      </c>
      <c r="M2543" s="35">
        <f>'Coloquios2020 - Notas finales '!AB443</f>
        <v>0</v>
      </c>
      <c r="N2543" s="38">
        <f>'Coloquios2020 - Notas finales '!AC443</f>
        <v>0</v>
      </c>
    </row>
    <row r="2544" spans="1:14" hidden="1" x14ac:dyDescent="0.2">
      <c r="A2544" s="34">
        <f t="shared" ref="A2544:I2544" si="1845">+A1844</f>
        <v>0</v>
      </c>
      <c r="B2544" s="35">
        <f t="shared" si="1845"/>
        <v>0</v>
      </c>
      <c r="C2544" s="35">
        <f t="shared" si="1845"/>
        <v>0</v>
      </c>
      <c r="D2544" s="35">
        <f t="shared" si="1845"/>
        <v>0</v>
      </c>
      <c r="E2544" s="36">
        <f t="shared" si="1845"/>
        <v>0</v>
      </c>
      <c r="F2544" s="37">
        <f t="shared" si="1845"/>
        <v>0</v>
      </c>
      <c r="G2544" s="35">
        <f t="shared" si="1845"/>
        <v>0</v>
      </c>
      <c r="H2544" s="37">
        <f t="shared" si="1845"/>
        <v>0</v>
      </c>
      <c r="I2544" s="35">
        <f t="shared" si="1845"/>
        <v>0</v>
      </c>
      <c r="J2544" s="37">
        <f>'Coloquios2020 - Notas finales '!Y444</f>
        <v>0</v>
      </c>
      <c r="K2544" s="35">
        <f>'Coloquios2020 - Notas finales '!Z444</f>
        <v>0</v>
      </c>
      <c r="L2544" s="35">
        <f>'Coloquios2020 - Notas finales '!AA444</f>
        <v>0</v>
      </c>
      <c r="M2544" s="35">
        <f>'Coloquios2020 - Notas finales '!AB444</f>
        <v>0</v>
      </c>
      <c r="N2544" s="38">
        <f>'Coloquios2020 - Notas finales '!AC444</f>
        <v>0</v>
      </c>
    </row>
    <row r="2545" spans="1:14" hidden="1" x14ac:dyDescent="0.2">
      <c r="A2545" s="34">
        <f t="shared" ref="A2545:I2545" si="1846">+A1845</f>
        <v>0</v>
      </c>
      <c r="B2545" s="35">
        <f t="shared" si="1846"/>
        <v>0</v>
      </c>
      <c r="C2545" s="35">
        <f t="shared" si="1846"/>
        <v>0</v>
      </c>
      <c r="D2545" s="35">
        <f t="shared" si="1846"/>
        <v>0</v>
      </c>
      <c r="E2545" s="36">
        <f t="shared" si="1846"/>
        <v>0</v>
      </c>
      <c r="F2545" s="37">
        <f t="shared" si="1846"/>
        <v>0</v>
      </c>
      <c r="G2545" s="35">
        <f t="shared" si="1846"/>
        <v>0</v>
      </c>
      <c r="H2545" s="37">
        <f t="shared" si="1846"/>
        <v>0</v>
      </c>
      <c r="I2545" s="35">
        <f t="shared" si="1846"/>
        <v>0</v>
      </c>
      <c r="J2545" s="37">
        <f>'Coloquios2020 - Notas finales '!Y445</f>
        <v>0</v>
      </c>
      <c r="K2545" s="35">
        <f>'Coloquios2020 - Notas finales '!Z445</f>
        <v>0</v>
      </c>
      <c r="L2545" s="35">
        <f>'Coloquios2020 - Notas finales '!AA445</f>
        <v>0</v>
      </c>
      <c r="M2545" s="35">
        <f>'Coloquios2020 - Notas finales '!AB445</f>
        <v>0</v>
      </c>
      <c r="N2545" s="38">
        <f>'Coloquios2020 - Notas finales '!AC445</f>
        <v>0</v>
      </c>
    </row>
    <row r="2546" spans="1:14" hidden="1" x14ac:dyDescent="0.2">
      <c r="A2546" s="34">
        <f t="shared" ref="A2546:I2546" si="1847">+A1846</f>
        <v>0</v>
      </c>
      <c r="B2546" s="35">
        <f t="shared" si="1847"/>
        <v>0</v>
      </c>
      <c r="C2546" s="35">
        <f t="shared" si="1847"/>
        <v>0</v>
      </c>
      <c r="D2546" s="35">
        <f t="shared" si="1847"/>
        <v>0</v>
      </c>
      <c r="E2546" s="36">
        <f t="shared" si="1847"/>
        <v>0</v>
      </c>
      <c r="F2546" s="37">
        <f t="shared" si="1847"/>
        <v>0</v>
      </c>
      <c r="G2546" s="35">
        <f t="shared" si="1847"/>
        <v>0</v>
      </c>
      <c r="H2546" s="37">
        <f t="shared" si="1847"/>
        <v>0</v>
      </c>
      <c r="I2546" s="35">
        <f t="shared" si="1847"/>
        <v>0</v>
      </c>
      <c r="J2546" s="37">
        <f>'Coloquios2020 - Notas finales '!Y446</f>
        <v>0</v>
      </c>
      <c r="K2546" s="35">
        <f>'Coloquios2020 - Notas finales '!Z446</f>
        <v>0</v>
      </c>
      <c r="L2546" s="35">
        <f>'Coloquios2020 - Notas finales '!AA446</f>
        <v>0</v>
      </c>
      <c r="M2546" s="35">
        <f>'Coloquios2020 - Notas finales '!AB446</f>
        <v>0</v>
      </c>
      <c r="N2546" s="38">
        <f>'Coloquios2020 - Notas finales '!AC446</f>
        <v>0</v>
      </c>
    </row>
    <row r="2547" spans="1:14" hidden="1" x14ac:dyDescent="0.2">
      <c r="A2547" s="34">
        <f t="shared" ref="A2547:I2547" si="1848">+A1847</f>
        <v>0</v>
      </c>
      <c r="B2547" s="35">
        <f t="shared" si="1848"/>
        <v>0</v>
      </c>
      <c r="C2547" s="35">
        <f t="shared" si="1848"/>
        <v>0</v>
      </c>
      <c r="D2547" s="35">
        <f t="shared" si="1848"/>
        <v>0</v>
      </c>
      <c r="E2547" s="36">
        <f t="shared" si="1848"/>
        <v>0</v>
      </c>
      <c r="F2547" s="37">
        <f t="shared" si="1848"/>
        <v>0</v>
      </c>
      <c r="G2547" s="35">
        <f t="shared" si="1848"/>
        <v>0</v>
      </c>
      <c r="H2547" s="37">
        <f t="shared" si="1848"/>
        <v>0</v>
      </c>
      <c r="I2547" s="35">
        <f t="shared" si="1848"/>
        <v>0</v>
      </c>
      <c r="J2547" s="37">
        <f>'Coloquios2020 - Notas finales '!Y447</f>
        <v>0</v>
      </c>
      <c r="K2547" s="35">
        <f>'Coloquios2020 - Notas finales '!Z447</f>
        <v>0</v>
      </c>
      <c r="L2547" s="35">
        <f>'Coloquios2020 - Notas finales '!AA447</f>
        <v>0</v>
      </c>
      <c r="M2547" s="35">
        <f>'Coloquios2020 - Notas finales '!AB447</f>
        <v>0</v>
      </c>
      <c r="N2547" s="38">
        <f>'Coloquios2020 - Notas finales '!AC447</f>
        <v>0</v>
      </c>
    </row>
    <row r="2548" spans="1:14" hidden="1" x14ac:dyDescent="0.2">
      <c r="A2548" s="34">
        <f t="shared" ref="A2548:I2548" si="1849">+A1848</f>
        <v>0</v>
      </c>
      <c r="B2548" s="35">
        <f t="shared" si="1849"/>
        <v>0</v>
      </c>
      <c r="C2548" s="35">
        <f t="shared" si="1849"/>
        <v>0</v>
      </c>
      <c r="D2548" s="35">
        <f t="shared" si="1849"/>
        <v>0</v>
      </c>
      <c r="E2548" s="36">
        <f t="shared" si="1849"/>
        <v>0</v>
      </c>
      <c r="F2548" s="37">
        <f t="shared" si="1849"/>
        <v>0</v>
      </c>
      <c r="G2548" s="35">
        <f t="shared" si="1849"/>
        <v>0</v>
      </c>
      <c r="H2548" s="37">
        <f t="shared" si="1849"/>
        <v>0</v>
      </c>
      <c r="I2548" s="35">
        <f t="shared" si="1849"/>
        <v>0</v>
      </c>
      <c r="J2548" s="37">
        <f>'Coloquios2020 - Notas finales '!Y448</f>
        <v>0</v>
      </c>
      <c r="K2548" s="35">
        <f>'Coloquios2020 - Notas finales '!Z448</f>
        <v>0</v>
      </c>
      <c r="L2548" s="35">
        <f>'Coloquios2020 - Notas finales '!AA448</f>
        <v>0</v>
      </c>
      <c r="M2548" s="35">
        <f>'Coloquios2020 - Notas finales '!AB448</f>
        <v>0</v>
      </c>
      <c r="N2548" s="38">
        <f>'Coloquios2020 - Notas finales '!AC448</f>
        <v>0</v>
      </c>
    </row>
    <row r="2549" spans="1:14" hidden="1" x14ac:dyDescent="0.2">
      <c r="A2549" s="34">
        <f t="shared" ref="A2549:I2549" si="1850">+A1849</f>
        <v>0</v>
      </c>
      <c r="B2549" s="35">
        <f t="shared" si="1850"/>
        <v>0</v>
      </c>
      <c r="C2549" s="35">
        <f t="shared" si="1850"/>
        <v>0</v>
      </c>
      <c r="D2549" s="35">
        <f t="shared" si="1850"/>
        <v>0</v>
      </c>
      <c r="E2549" s="36">
        <f t="shared" si="1850"/>
        <v>0</v>
      </c>
      <c r="F2549" s="37">
        <f t="shared" si="1850"/>
        <v>0</v>
      </c>
      <c r="G2549" s="35">
        <f t="shared" si="1850"/>
        <v>0</v>
      </c>
      <c r="H2549" s="37">
        <f t="shared" si="1850"/>
        <v>0</v>
      </c>
      <c r="I2549" s="35">
        <f t="shared" si="1850"/>
        <v>0</v>
      </c>
      <c r="J2549" s="37">
        <f>'Coloquios2020 - Notas finales '!Y449</f>
        <v>0</v>
      </c>
      <c r="K2549" s="35">
        <f>'Coloquios2020 - Notas finales '!Z449</f>
        <v>0</v>
      </c>
      <c r="L2549" s="35">
        <f>'Coloquios2020 - Notas finales '!AA449</f>
        <v>0</v>
      </c>
      <c r="M2549" s="35">
        <f>'Coloquios2020 - Notas finales '!AB449</f>
        <v>0</v>
      </c>
      <c r="N2549" s="38">
        <f>'Coloquios2020 - Notas finales '!AC449</f>
        <v>0</v>
      </c>
    </row>
    <row r="2550" spans="1:14" hidden="1" x14ac:dyDescent="0.2">
      <c r="A2550" s="34">
        <f t="shared" ref="A2550:I2550" si="1851">+A1850</f>
        <v>0</v>
      </c>
      <c r="B2550" s="35">
        <f t="shared" si="1851"/>
        <v>0</v>
      </c>
      <c r="C2550" s="35">
        <f t="shared" si="1851"/>
        <v>0</v>
      </c>
      <c r="D2550" s="35">
        <f t="shared" si="1851"/>
        <v>0</v>
      </c>
      <c r="E2550" s="36">
        <f t="shared" si="1851"/>
        <v>0</v>
      </c>
      <c r="F2550" s="37">
        <f t="shared" si="1851"/>
        <v>0</v>
      </c>
      <c r="G2550" s="35">
        <f t="shared" si="1851"/>
        <v>0</v>
      </c>
      <c r="H2550" s="37">
        <f t="shared" si="1851"/>
        <v>0</v>
      </c>
      <c r="I2550" s="35">
        <f t="shared" si="1851"/>
        <v>0</v>
      </c>
      <c r="J2550" s="37">
        <f>'Coloquios2020 - Notas finales '!Y450</f>
        <v>0</v>
      </c>
      <c r="K2550" s="35">
        <f>'Coloquios2020 - Notas finales '!Z450</f>
        <v>0</v>
      </c>
      <c r="L2550" s="35">
        <f>'Coloquios2020 - Notas finales '!AA450</f>
        <v>0</v>
      </c>
      <c r="M2550" s="35">
        <f>'Coloquios2020 - Notas finales '!AB450</f>
        <v>0</v>
      </c>
      <c r="N2550" s="38">
        <f>'Coloquios2020 - Notas finales '!AC450</f>
        <v>0</v>
      </c>
    </row>
    <row r="2551" spans="1:14" hidden="1" x14ac:dyDescent="0.2">
      <c r="A2551" s="34">
        <f t="shared" ref="A2551:I2551" si="1852">+A1851</f>
        <v>0</v>
      </c>
      <c r="B2551" s="35">
        <f t="shared" si="1852"/>
        <v>0</v>
      </c>
      <c r="C2551" s="35">
        <f t="shared" si="1852"/>
        <v>0</v>
      </c>
      <c r="D2551" s="35">
        <f t="shared" si="1852"/>
        <v>0</v>
      </c>
      <c r="E2551" s="36">
        <f t="shared" si="1852"/>
        <v>0</v>
      </c>
      <c r="F2551" s="37">
        <f t="shared" si="1852"/>
        <v>0</v>
      </c>
      <c r="G2551" s="35">
        <f t="shared" si="1852"/>
        <v>0</v>
      </c>
      <c r="H2551" s="37">
        <f t="shared" si="1852"/>
        <v>0</v>
      </c>
      <c r="I2551" s="35">
        <f t="shared" si="1852"/>
        <v>0</v>
      </c>
      <c r="J2551" s="37">
        <f>'Coloquios2020 - Notas finales '!Y451</f>
        <v>0</v>
      </c>
      <c r="K2551" s="35">
        <f>'Coloquios2020 - Notas finales '!Z451</f>
        <v>0</v>
      </c>
      <c r="L2551" s="35">
        <f>'Coloquios2020 - Notas finales '!AA451</f>
        <v>0</v>
      </c>
      <c r="M2551" s="35">
        <f>'Coloquios2020 - Notas finales '!AB451</f>
        <v>0</v>
      </c>
      <c r="N2551" s="38">
        <f>'Coloquios2020 - Notas finales '!AC451</f>
        <v>0</v>
      </c>
    </row>
    <row r="2552" spans="1:14" hidden="1" x14ac:dyDescent="0.2">
      <c r="A2552" s="34">
        <f t="shared" ref="A2552:I2552" si="1853">+A1852</f>
        <v>0</v>
      </c>
      <c r="B2552" s="35">
        <f t="shared" si="1853"/>
        <v>0</v>
      </c>
      <c r="C2552" s="35">
        <f t="shared" si="1853"/>
        <v>0</v>
      </c>
      <c r="D2552" s="35">
        <f t="shared" si="1853"/>
        <v>0</v>
      </c>
      <c r="E2552" s="36">
        <f t="shared" si="1853"/>
        <v>0</v>
      </c>
      <c r="F2552" s="37">
        <f t="shared" si="1853"/>
        <v>0</v>
      </c>
      <c r="G2552" s="35">
        <f t="shared" si="1853"/>
        <v>0</v>
      </c>
      <c r="H2552" s="37">
        <f t="shared" si="1853"/>
        <v>0</v>
      </c>
      <c r="I2552" s="35">
        <f t="shared" si="1853"/>
        <v>0</v>
      </c>
      <c r="J2552" s="37">
        <f>'Coloquios2020 - Notas finales '!Y452</f>
        <v>0</v>
      </c>
      <c r="K2552" s="35">
        <f>'Coloquios2020 - Notas finales '!Z452</f>
        <v>0</v>
      </c>
      <c r="L2552" s="35">
        <f>'Coloquios2020 - Notas finales '!AA452</f>
        <v>0</v>
      </c>
      <c r="M2552" s="35">
        <f>'Coloquios2020 - Notas finales '!AB452</f>
        <v>0</v>
      </c>
      <c r="N2552" s="38">
        <f>'Coloquios2020 - Notas finales '!AC452</f>
        <v>0</v>
      </c>
    </row>
    <row r="2553" spans="1:14" hidden="1" x14ac:dyDescent="0.2">
      <c r="A2553" s="34">
        <f t="shared" ref="A2553:I2553" si="1854">+A1853</f>
        <v>0</v>
      </c>
      <c r="B2553" s="35">
        <f t="shared" si="1854"/>
        <v>0</v>
      </c>
      <c r="C2553" s="35">
        <f t="shared" si="1854"/>
        <v>0</v>
      </c>
      <c r="D2553" s="35">
        <f t="shared" si="1854"/>
        <v>0</v>
      </c>
      <c r="E2553" s="36">
        <f t="shared" si="1854"/>
        <v>0</v>
      </c>
      <c r="F2553" s="37">
        <f t="shared" si="1854"/>
        <v>0</v>
      </c>
      <c r="G2553" s="35">
        <f t="shared" si="1854"/>
        <v>0</v>
      </c>
      <c r="H2553" s="37">
        <f t="shared" si="1854"/>
        <v>0</v>
      </c>
      <c r="I2553" s="35">
        <f t="shared" si="1854"/>
        <v>0</v>
      </c>
      <c r="J2553" s="37">
        <f>'Coloquios2020 - Notas finales '!Y453</f>
        <v>0</v>
      </c>
      <c r="K2553" s="35">
        <f>'Coloquios2020 - Notas finales '!Z453</f>
        <v>0</v>
      </c>
      <c r="L2553" s="35">
        <f>'Coloquios2020 - Notas finales '!AA453</f>
        <v>0</v>
      </c>
      <c r="M2553" s="35">
        <f>'Coloquios2020 - Notas finales '!AB453</f>
        <v>0</v>
      </c>
      <c r="N2553" s="38">
        <f>'Coloquios2020 - Notas finales '!AC453</f>
        <v>0</v>
      </c>
    </row>
    <row r="2554" spans="1:14" hidden="1" x14ac:dyDescent="0.2">
      <c r="A2554" s="34">
        <f t="shared" ref="A2554:I2554" si="1855">+A1854</f>
        <v>0</v>
      </c>
      <c r="B2554" s="35">
        <f t="shared" si="1855"/>
        <v>0</v>
      </c>
      <c r="C2554" s="35">
        <f t="shared" si="1855"/>
        <v>0</v>
      </c>
      <c r="D2554" s="35">
        <f t="shared" si="1855"/>
        <v>0</v>
      </c>
      <c r="E2554" s="36">
        <f t="shared" si="1855"/>
        <v>0</v>
      </c>
      <c r="F2554" s="37">
        <f t="shared" si="1855"/>
        <v>0</v>
      </c>
      <c r="G2554" s="35">
        <f t="shared" si="1855"/>
        <v>0</v>
      </c>
      <c r="H2554" s="37">
        <f t="shared" si="1855"/>
        <v>0</v>
      </c>
      <c r="I2554" s="35">
        <f t="shared" si="1855"/>
        <v>0</v>
      </c>
      <c r="J2554" s="37">
        <f>'Coloquios2020 - Notas finales '!Y454</f>
        <v>0</v>
      </c>
      <c r="K2554" s="35">
        <f>'Coloquios2020 - Notas finales '!Z454</f>
        <v>0</v>
      </c>
      <c r="L2554" s="35">
        <f>'Coloquios2020 - Notas finales '!AA454</f>
        <v>0</v>
      </c>
      <c r="M2554" s="35">
        <f>'Coloquios2020 - Notas finales '!AB454</f>
        <v>0</v>
      </c>
      <c r="N2554" s="38">
        <f>'Coloquios2020 - Notas finales '!AC454</f>
        <v>0</v>
      </c>
    </row>
    <row r="2555" spans="1:14" hidden="1" x14ac:dyDescent="0.2">
      <c r="A2555" s="34">
        <f t="shared" ref="A2555:I2555" si="1856">+A1855</f>
        <v>0</v>
      </c>
      <c r="B2555" s="35">
        <f t="shared" si="1856"/>
        <v>0</v>
      </c>
      <c r="C2555" s="35">
        <f t="shared" si="1856"/>
        <v>0</v>
      </c>
      <c r="D2555" s="35">
        <f t="shared" si="1856"/>
        <v>0</v>
      </c>
      <c r="E2555" s="36">
        <f t="shared" si="1856"/>
        <v>0</v>
      </c>
      <c r="F2555" s="37">
        <f t="shared" si="1856"/>
        <v>0</v>
      </c>
      <c r="G2555" s="35">
        <f t="shared" si="1856"/>
        <v>0</v>
      </c>
      <c r="H2555" s="37">
        <f t="shared" si="1856"/>
        <v>0</v>
      </c>
      <c r="I2555" s="35">
        <f t="shared" si="1856"/>
        <v>0</v>
      </c>
      <c r="J2555" s="37">
        <f>'Coloquios2020 - Notas finales '!Y455</f>
        <v>0</v>
      </c>
      <c r="K2555" s="35">
        <f>'Coloquios2020 - Notas finales '!Z455</f>
        <v>0</v>
      </c>
      <c r="L2555" s="35">
        <f>'Coloquios2020 - Notas finales '!AA455</f>
        <v>0</v>
      </c>
      <c r="M2555" s="35">
        <f>'Coloquios2020 - Notas finales '!AB455</f>
        <v>0</v>
      </c>
      <c r="N2555" s="38">
        <f>'Coloquios2020 - Notas finales '!AC455</f>
        <v>0</v>
      </c>
    </row>
    <row r="2556" spans="1:14" hidden="1" x14ac:dyDescent="0.2">
      <c r="A2556" s="34">
        <f t="shared" ref="A2556:I2556" si="1857">+A1856</f>
        <v>0</v>
      </c>
      <c r="B2556" s="35">
        <f t="shared" si="1857"/>
        <v>0</v>
      </c>
      <c r="C2556" s="35">
        <f t="shared" si="1857"/>
        <v>0</v>
      </c>
      <c r="D2556" s="35">
        <f t="shared" si="1857"/>
        <v>0</v>
      </c>
      <c r="E2556" s="36">
        <f t="shared" si="1857"/>
        <v>0</v>
      </c>
      <c r="F2556" s="37">
        <f t="shared" si="1857"/>
        <v>0</v>
      </c>
      <c r="G2556" s="35">
        <f t="shared" si="1857"/>
        <v>0</v>
      </c>
      <c r="H2556" s="37">
        <f t="shared" si="1857"/>
        <v>0</v>
      </c>
      <c r="I2556" s="35">
        <f t="shared" si="1857"/>
        <v>0</v>
      </c>
      <c r="J2556" s="37">
        <f>'Coloquios2020 - Notas finales '!Y456</f>
        <v>0</v>
      </c>
      <c r="K2556" s="35">
        <f>'Coloquios2020 - Notas finales '!Z456</f>
        <v>0</v>
      </c>
      <c r="L2556" s="35">
        <f>'Coloquios2020 - Notas finales '!AA456</f>
        <v>0</v>
      </c>
      <c r="M2556" s="35">
        <f>'Coloquios2020 - Notas finales '!AB456</f>
        <v>0</v>
      </c>
      <c r="N2556" s="38">
        <f>'Coloquios2020 - Notas finales '!AC456</f>
        <v>0</v>
      </c>
    </row>
    <row r="2557" spans="1:14" hidden="1" x14ac:dyDescent="0.2">
      <c r="A2557" s="34">
        <f t="shared" ref="A2557:I2557" si="1858">+A1857</f>
        <v>0</v>
      </c>
      <c r="B2557" s="35">
        <f t="shared" si="1858"/>
        <v>0</v>
      </c>
      <c r="C2557" s="35">
        <f t="shared" si="1858"/>
        <v>0</v>
      </c>
      <c r="D2557" s="35">
        <f t="shared" si="1858"/>
        <v>0</v>
      </c>
      <c r="E2557" s="36">
        <f t="shared" si="1858"/>
        <v>0</v>
      </c>
      <c r="F2557" s="37">
        <f t="shared" si="1858"/>
        <v>0</v>
      </c>
      <c r="G2557" s="35">
        <f t="shared" si="1858"/>
        <v>0</v>
      </c>
      <c r="H2557" s="37">
        <f t="shared" si="1858"/>
        <v>0</v>
      </c>
      <c r="I2557" s="35">
        <f t="shared" si="1858"/>
        <v>0</v>
      </c>
      <c r="J2557" s="37">
        <f>'Coloquios2020 - Notas finales '!Y457</f>
        <v>0</v>
      </c>
      <c r="K2557" s="35">
        <f>'Coloquios2020 - Notas finales '!Z457</f>
        <v>0</v>
      </c>
      <c r="L2557" s="35">
        <f>'Coloquios2020 - Notas finales '!AA457</f>
        <v>0</v>
      </c>
      <c r="M2557" s="35">
        <f>'Coloquios2020 - Notas finales '!AB457</f>
        <v>0</v>
      </c>
      <c r="N2557" s="38">
        <f>'Coloquios2020 - Notas finales '!AC457</f>
        <v>0</v>
      </c>
    </row>
    <row r="2558" spans="1:14" hidden="1" x14ac:dyDescent="0.2">
      <c r="A2558" s="34">
        <f t="shared" ref="A2558:I2558" si="1859">+A1858</f>
        <v>0</v>
      </c>
      <c r="B2558" s="35">
        <f t="shared" si="1859"/>
        <v>0</v>
      </c>
      <c r="C2558" s="35">
        <f t="shared" si="1859"/>
        <v>0</v>
      </c>
      <c r="D2558" s="35">
        <f t="shared" si="1859"/>
        <v>0</v>
      </c>
      <c r="E2558" s="36">
        <f t="shared" si="1859"/>
        <v>0</v>
      </c>
      <c r="F2558" s="37">
        <f t="shared" si="1859"/>
        <v>0</v>
      </c>
      <c r="G2558" s="35">
        <f t="shared" si="1859"/>
        <v>0</v>
      </c>
      <c r="H2558" s="37">
        <f t="shared" si="1859"/>
        <v>0</v>
      </c>
      <c r="I2558" s="35">
        <f t="shared" si="1859"/>
        <v>0</v>
      </c>
      <c r="J2558" s="37">
        <f>'Coloquios2020 - Notas finales '!Y458</f>
        <v>0</v>
      </c>
      <c r="K2558" s="35">
        <f>'Coloquios2020 - Notas finales '!Z458</f>
        <v>0</v>
      </c>
      <c r="L2558" s="35">
        <f>'Coloquios2020 - Notas finales '!AA458</f>
        <v>0</v>
      </c>
      <c r="M2558" s="35">
        <f>'Coloquios2020 - Notas finales '!AB458</f>
        <v>0</v>
      </c>
      <c r="N2558" s="38">
        <f>'Coloquios2020 - Notas finales '!AC458</f>
        <v>0</v>
      </c>
    </row>
    <row r="2559" spans="1:14" hidden="1" x14ac:dyDescent="0.2">
      <c r="A2559" s="34">
        <f t="shared" ref="A2559:I2559" si="1860">+A1859</f>
        <v>0</v>
      </c>
      <c r="B2559" s="35">
        <f t="shared" si="1860"/>
        <v>0</v>
      </c>
      <c r="C2559" s="35">
        <f t="shared" si="1860"/>
        <v>0</v>
      </c>
      <c r="D2559" s="35">
        <f t="shared" si="1860"/>
        <v>0</v>
      </c>
      <c r="E2559" s="36">
        <f t="shared" si="1860"/>
        <v>0</v>
      </c>
      <c r="F2559" s="37">
        <f t="shared" si="1860"/>
        <v>0</v>
      </c>
      <c r="G2559" s="35">
        <f t="shared" si="1860"/>
        <v>0</v>
      </c>
      <c r="H2559" s="37">
        <f t="shared" si="1860"/>
        <v>0</v>
      </c>
      <c r="I2559" s="35">
        <f t="shared" si="1860"/>
        <v>0</v>
      </c>
      <c r="J2559" s="37">
        <f>'Coloquios2020 - Notas finales '!Y459</f>
        <v>0</v>
      </c>
      <c r="K2559" s="35">
        <f>'Coloquios2020 - Notas finales '!Z459</f>
        <v>0</v>
      </c>
      <c r="L2559" s="35">
        <f>'Coloquios2020 - Notas finales '!AA459</f>
        <v>0</v>
      </c>
      <c r="M2559" s="35">
        <f>'Coloquios2020 - Notas finales '!AB459</f>
        <v>0</v>
      </c>
      <c r="N2559" s="38">
        <f>'Coloquios2020 - Notas finales '!AC459</f>
        <v>0</v>
      </c>
    </row>
    <row r="2560" spans="1:14" hidden="1" x14ac:dyDescent="0.2">
      <c r="A2560" s="34">
        <f t="shared" ref="A2560:I2560" si="1861">+A1860</f>
        <v>0</v>
      </c>
      <c r="B2560" s="35">
        <f t="shared" si="1861"/>
        <v>0</v>
      </c>
      <c r="C2560" s="35">
        <f t="shared" si="1861"/>
        <v>0</v>
      </c>
      <c r="D2560" s="35">
        <f t="shared" si="1861"/>
        <v>0</v>
      </c>
      <c r="E2560" s="36">
        <f t="shared" si="1861"/>
        <v>0</v>
      </c>
      <c r="F2560" s="37">
        <f t="shared" si="1861"/>
        <v>0</v>
      </c>
      <c r="G2560" s="35">
        <f t="shared" si="1861"/>
        <v>0</v>
      </c>
      <c r="H2560" s="37">
        <f t="shared" si="1861"/>
        <v>0</v>
      </c>
      <c r="I2560" s="35">
        <f t="shared" si="1861"/>
        <v>0</v>
      </c>
      <c r="J2560" s="37">
        <f>'Coloquios2020 - Notas finales '!Y460</f>
        <v>0</v>
      </c>
      <c r="K2560" s="35">
        <f>'Coloquios2020 - Notas finales '!Z460</f>
        <v>0</v>
      </c>
      <c r="L2560" s="35">
        <f>'Coloquios2020 - Notas finales '!AA460</f>
        <v>0</v>
      </c>
      <c r="M2560" s="35">
        <f>'Coloquios2020 - Notas finales '!AB460</f>
        <v>0</v>
      </c>
      <c r="N2560" s="38">
        <f>'Coloquios2020 - Notas finales '!AC460</f>
        <v>0</v>
      </c>
    </row>
    <row r="2561" spans="1:14" hidden="1" x14ac:dyDescent="0.2">
      <c r="A2561" s="34">
        <f t="shared" ref="A2561:I2561" si="1862">+A1861</f>
        <v>0</v>
      </c>
      <c r="B2561" s="35">
        <f t="shared" si="1862"/>
        <v>0</v>
      </c>
      <c r="C2561" s="35">
        <f t="shared" si="1862"/>
        <v>0</v>
      </c>
      <c r="D2561" s="35">
        <f t="shared" si="1862"/>
        <v>0</v>
      </c>
      <c r="E2561" s="36">
        <f t="shared" si="1862"/>
        <v>0</v>
      </c>
      <c r="F2561" s="37">
        <f t="shared" si="1862"/>
        <v>0</v>
      </c>
      <c r="G2561" s="35">
        <f t="shared" si="1862"/>
        <v>0</v>
      </c>
      <c r="H2561" s="37">
        <f t="shared" si="1862"/>
        <v>0</v>
      </c>
      <c r="I2561" s="35">
        <f t="shared" si="1862"/>
        <v>0</v>
      </c>
      <c r="J2561" s="37">
        <f>'Coloquios2020 - Notas finales '!Y461</f>
        <v>0</v>
      </c>
      <c r="K2561" s="35">
        <f>'Coloquios2020 - Notas finales '!Z461</f>
        <v>0</v>
      </c>
      <c r="L2561" s="35">
        <f>'Coloquios2020 - Notas finales '!AA461</f>
        <v>0</v>
      </c>
      <c r="M2561" s="35">
        <f>'Coloquios2020 - Notas finales '!AB461</f>
        <v>0</v>
      </c>
      <c r="N2561" s="38">
        <f>'Coloquios2020 - Notas finales '!AC461</f>
        <v>0</v>
      </c>
    </row>
    <row r="2562" spans="1:14" hidden="1" x14ac:dyDescent="0.2">
      <c r="A2562" s="34">
        <f t="shared" ref="A2562:I2562" si="1863">+A1862</f>
        <v>0</v>
      </c>
      <c r="B2562" s="35">
        <f t="shared" si="1863"/>
        <v>0</v>
      </c>
      <c r="C2562" s="35">
        <f t="shared" si="1863"/>
        <v>0</v>
      </c>
      <c r="D2562" s="35">
        <f t="shared" si="1863"/>
        <v>0</v>
      </c>
      <c r="E2562" s="36">
        <f t="shared" si="1863"/>
        <v>0</v>
      </c>
      <c r="F2562" s="37">
        <f t="shared" si="1863"/>
        <v>0</v>
      </c>
      <c r="G2562" s="35">
        <f t="shared" si="1863"/>
        <v>0</v>
      </c>
      <c r="H2562" s="37">
        <f t="shared" si="1863"/>
        <v>0</v>
      </c>
      <c r="I2562" s="35">
        <f t="shared" si="1863"/>
        <v>0</v>
      </c>
      <c r="J2562" s="37">
        <f>'Coloquios2020 - Notas finales '!Y462</f>
        <v>0</v>
      </c>
      <c r="K2562" s="35">
        <f>'Coloquios2020 - Notas finales '!Z462</f>
        <v>0</v>
      </c>
      <c r="L2562" s="35">
        <f>'Coloquios2020 - Notas finales '!AA462</f>
        <v>0</v>
      </c>
      <c r="M2562" s="35">
        <f>'Coloquios2020 - Notas finales '!AB462</f>
        <v>0</v>
      </c>
      <c r="N2562" s="38">
        <f>'Coloquios2020 - Notas finales '!AC462</f>
        <v>0</v>
      </c>
    </row>
    <row r="2563" spans="1:14" hidden="1" x14ac:dyDescent="0.2">
      <c r="A2563" s="34">
        <f t="shared" ref="A2563:I2563" si="1864">+A1863</f>
        <v>0</v>
      </c>
      <c r="B2563" s="35">
        <f t="shared" si="1864"/>
        <v>0</v>
      </c>
      <c r="C2563" s="35">
        <f t="shared" si="1864"/>
        <v>0</v>
      </c>
      <c r="D2563" s="35">
        <f t="shared" si="1864"/>
        <v>0</v>
      </c>
      <c r="E2563" s="36">
        <f t="shared" si="1864"/>
        <v>0</v>
      </c>
      <c r="F2563" s="37">
        <f t="shared" si="1864"/>
        <v>0</v>
      </c>
      <c r="G2563" s="35">
        <f t="shared" si="1864"/>
        <v>0</v>
      </c>
      <c r="H2563" s="37">
        <f t="shared" si="1864"/>
        <v>0</v>
      </c>
      <c r="I2563" s="35">
        <f t="shared" si="1864"/>
        <v>0</v>
      </c>
      <c r="J2563" s="37">
        <f>'Coloquios2020 - Notas finales '!Y463</f>
        <v>0</v>
      </c>
      <c r="K2563" s="35">
        <f>'Coloquios2020 - Notas finales '!Z463</f>
        <v>0</v>
      </c>
      <c r="L2563" s="35">
        <f>'Coloquios2020 - Notas finales '!AA463</f>
        <v>0</v>
      </c>
      <c r="M2563" s="35">
        <f>'Coloquios2020 - Notas finales '!AB463</f>
        <v>0</v>
      </c>
      <c r="N2563" s="38">
        <f>'Coloquios2020 - Notas finales '!AC463</f>
        <v>0</v>
      </c>
    </row>
    <row r="2564" spans="1:14" hidden="1" x14ac:dyDescent="0.2">
      <c r="A2564" s="34">
        <f t="shared" ref="A2564:I2564" si="1865">+A1864</f>
        <v>0</v>
      </c>
      <c r="B2564" s="35">
        <f t="shared" si="1865"/>
        <v>0</v>
      </c>
      <c r="C2564" s="35">
        <f t="shared" si="1865"/>
        <v>0</v>
      </c>
      <c r="D2564" s="35">
        <f t="shared" si="1865"/>
        <v>0</v>
      </c>
      <c r="E2564" s="36">
        <f t="shared" si="1865"/>
        <v>0</v>
      </c>
      <c r="F2564" s="37">
        <f t="shared" si="1865"/>
        <v>0</v>
      </c>
      <c r="G2564" s="35">
        <f t="shared" si="1865"/>
        <v>0</v>
      </c>
      <c r="H2564" s="37">
        <f t="shared" si="1865"/>
        <v>0</v>
      </c>
      <c r="I2564" s="35">
        <f t="shared" si="1865"/>
        <v>0</v>
      </c>
      <c r="J2564" s="37">
        <f>'Coloquios2020 - Notas finales '!Y464</f>
        <v>0</v>
      </c>
      <c r="K2564" s="35">
        <f>'Coloquios2020 - Notas finales '!Z464</f>
        <v>0</v>
      </c>
      <c r="L2564" s="35">
        <f>'Coloquios2020 - Notas finales '!AA464</f>
        <v>0</v>
      </c>
      <c r="M2564" s="35">
        <f>'Coloquios2020 - Notas finales '!AB464</f>
        <v>0</v>
      </c>
      <c r="N2564" s="38">
        <f>'Coloquios2020 - Notas finales '!AC464</f>
        <v>0</v>
      </c>
    </row>
    <row r="2565" spans="1:14" hidden="1" x14ac:dyDescent="0.2">
      <c r="A2565" s="34">
        <f t="shared" ref="A2565:I2565" si="1866">+A1865</f>
        <v>0</v>
      </c>
      <c r="B2565" s="35">
        <f t="shared" si="1866"/>
        <v>0</v>
      </c>
      <c r="C2565" s="35">
        <f t="shared" si="1866"/>
        <v>0</v>
      </c>
      <c r="D2565" s="35">
        <f t="shared" si="1866"/>
        <v>0</v>
      </c>
      <c r="E2565" s="36">
        <f t="shared" si="1866"/>
        <v>0</v>
      </c>
      <c r="F2565" s="37">
        <f t="shared" si="1866"/>
        <v>0</v>
      </c>
      <c r="G2565" s="35">
        <f t="shared" si="1866"/>
        <v>0</v>
      </c>
      <c r="H2565" s="37">
        <f t="shared" si="1866"/>
        <v>0</v>
      </c>
      <c r="I2565" s="35">
        <f t="shared" si="1866"/>
        <v>0</v>
      </c>
      <c r="J2565" s="37">
        <f>'Coloquios2020 - Notas finales '!Y465</f>
        <v>0</v>
      </c>
      <c r="K2565" s="35">
        <f>'Coloquios2020 - Notas finales '!Z465</f>
        <v>0</v>
      </c>
      <c r="L2565" s="35">
        <f>'Coloquios2020 - Notas finales '!AA465</f>
        <v>0</v>
      </c>
      <c r="M2565" s="35">
        <f>'Coloquios2020 - Notas finales '!AB465</f>
        <v>0</v>
      </c>
      <c r="N2565" s="38">
        <f>'Coloquios2020 - Notas finales '!AC465</f>
        <v>0</v>
      </c>
    </row>
    <row r="2566" spans="1:14" hidden="1" x14ac:dyDescent="0.2">
      <c r="A2566" s="34">
        <f t="shared" ref="A2566:I2566" si="1867">+A1866</f>
        <v>0</v>
      </c>
      <c r="B2566" s="35">
        <f t="shared" si="1867"/>
        <v>0</v>
      </c>
      <c r="C2566" s="35">
        <f t="shared" si="1867"/>
        <v>0</v>
      </c>
      <c r="D2566" s="35">
        <f t="shared" si="1867"/>
        <v>0</v>
      </c>
      <c r="E2566" s="36">
        <f t="shared" si="1867"/>
        <v>0</v>
      </c>
      <c r="F2566" s="37">
        <f t="shared" si="1867"/>
        <v>0</v>
      </c>
      <c r="G2566" s="35">
        <f t="shared" si="1867"/>
        <v>0</v>
      </c>
      <c r="H2566" s="37">
        <f t="shared" si="1867"/>
        <v>0</v>
      </c>
      <c r="I2566" s="35">
        <f t="shared" si="1867"/>
        <v>0</v>
      </c>
      <c r="J2566" s="37">
        <f>'Coloquios2020 - Notas finales '!Y466</f>
        <v>0</v>
      </c>
      <c r="K2566" s="35">
        <f>'Coloquios2020 - Notas finales '!Z466</f>
        <v>0</v>
      </c>
      <c r="L2566" s="35">
        <f>'Coloquios2020 - Notas finales '!AA466</f>
        <v>0</v>
      </c>
      <c r="M2566" s="35">
        <f>'Coloquios2020 - Notas finales '!AB466</f>
        <v>0</v>
      </c>
      <c r="N2566" s="38">
        <f>'Coloquios2020 - Notas finales '!AC466</f>
        <v>0</v>
      </c>
    </row>
    <row r="2567" spans="1:14" hidden="1" x14ac:dyDescent="0.2">
      <c r="A2567" s="34">
        <f t="shared" ref="A2567:I2567" si="1868">+A1867</f>
        <v>0</v>
      </c>
      <c r="B2567" s="35">
        <f t="shared" si="1868"/>
        <v>0</v>
      </c>
      <c r="C2567" s="35">
        <f t="shared" si="1868"/>
        <v>0</v>
      </c>
      <c r="D2567" s="35">
        <f t="shared" si="1868"/>
        <v>0</v>
      </c>
      <c r="E2567" s="36">
        <f t="shared" si="1868"/>
        <v>0</v>
      </c>
      <c r="F2567" s="37">
        <f t="shared" si="1868"/>
        <v>0</v>
      </c>
      <c r="G2567" s="35">
        <f t="shared" si="1868"/>
        <v>0</v>
      </c>
      <c r="H2567" s="37">
        <f t="shared" si="1868"/>
        <v>0</v>
      </c>
      <c r="I2567" s="35">
        <f t="shared" si="1868"/>
        <v>0</v>
      </c>
      <c r="J2567" s="37">
        <f>'Coloquios2020 - Notas finales '!Y467</f>
        <v>0</v>
      </c>
      <c r="K2567" s="35">
        <f>'Coloquios2020 - Notas finales '!Z467</f>
        <v>0</v>
      </c>
      <c r="L2567" s="35">
        <f>'Coloquios2020 - Notas finales '!AA467</f>
        <v>0</v>
      </c>
      <c r="M2567" s="35">
        <f>'Coloquios2020 - Notas finales '!AB467</f>
        <v>0</v>
      </c>
      <c r="N2567" s="38">
        <f>'Coloquios2020 - Notas finales '!AC467</f>
        <v>0</v>
      </c>
    </row>
    <row r="2568" spans="1:14" hidden="1" x14ac:dyDescent="0.2">
      <c r="A2568" s="34">
        <f t="shared" ref="A2568:I2568" si="1869">+A1868</f>
        <v>0</v>
      </c>
      <c r="B2568" s="35">
        <f t="shared" si="1869"/>
        <v>0</v>
      </c>
      <c r="C2568" s="35">
        <f t="shared" si="1869"/>
        <v>0</v>
      </c>
      <c r="D2568" s="35">
        <f t="shared" si="1869"/>
        <v>0</v>
      </c>
      <c r="E2568" s="36">
        <f t="shared" si="1869"/>
        <v>0</v>
      </c>
      <c r="F2568" s="37">
        <f t="shared" si="1869"/>
        <v>0</v>
      </c>
      <c r="G2568" s="35">
        <f t="shared" si="1869"/>
        <v>0</v>
      </c>
      <c r="H2568" s="37">
        <f t="shared" si="1869"/>
        <v>0</v>
      </c>
      <c r="I2568" s="35">
        <f t="shared" si="1869"/>
        <v>0</v>
      </c>
      <c r="J2568" s="37">
        <f>'Coloquios2020 - Notas finales '!Y468</f>
        <v>0</v>
      </c>
      <c r="K2568" s="35">
        <f>'Coloquios2020 - Notas finales '!Z468</f>
        <v>0</v>
      </c>
      <c r="L2568" s="35">
        <f>'Coloquios2020 - Notas finales '!AA468</f>
        <v>0</v>
      </c>
      <c r="M2568" s="35">
        <f>'Coloquios2020 - Notas finales '!AB468</f>
        <v>0</v>
      </c>
      <c r="N2568" s="38">
        <f>'Coloquios2020 - Notas finales '!AC468</f>
        <v>0</v>
      </c>
    </row>
    <row r="2569" spans="1:14" hidden="1" x14ac:dyDescent="0.2">
      <c r="A2569" s="34">
        <f t="shared" ref="A2569:I2569" si="1870">+A1869</f>
        <v>0</v>
      </c>
      <c r="B2569" s="35">
        <f t="shared" si="1870"/>
        <v>0</v>
      </c>
      <c r="C2569" s="35">
        <f t="shared" si="1870"/>
        <v>0</v>
      </c>
      <c r="D2569" s="35">
        <f t="shared" si="1870"/>
        <v>0</v>
      </c>
      <c r="E2569" s="36">
        <f t="shared" si="1870"/>
        <v>0</v>
      </c>
      <c r="F2569" s="37">
        <f t="shared" si="1870"/>
        <v>0</v>
      </c>
      <c r="G2569" s="35">
        <f t="shared" si="1870"/>
        <v>0</v>
      </c>
      <c r="H2569" s="37">
        <f t="shared" si="1870"/>
        <v>0</v>
      </c>
      <c r="I2569" s="35">
        <f t="shared" si="1870"/>
        <v>0</v>
      </c>
      <c r="J2569" s="37">
        <f>'Coloquios2020 - Notas finales '!Y469</f>
        <v>0</v>
      </c>
      <c r="K2569" s="35">
        <f>'Coloquios2020 - Notas finales '!Z469</f>
        <v>0</v>
      </c>
      <c r="L2569" s="35">
        <f>'Coloquios2020 - Notas finales '!AA469</f>
        <v>0</v>
      </c>
      <c r="M2569" s="35">
        <f>'Coloquios2020 - Notas finales '!AB469</f>
        <v>0</v>
      </c>
      <c r="N2569" s="38">
        <f>'Coloquios2020 - Notas finales '!AC469</f>
        <v>0</v>
      </c>
    </row>
    <row r="2570" spans="1:14" hidden="1" x14ac:dyDescent="0.2">
      <c r="A2570" s="34">
        <f t="shared" ref="A2570:I2570" si="1871">+A1870</f>
        <v>0</v>
      </c>
      <c r="B2570" s="35">
        <f t="shared" si="1871"/>
        <v>0</v>
      </c>
      <c r="C2570" s="35">
        <f t="shared" si="1871"/>
        <v>0</v>
      </c>
      <c r="D2570" s="35">
        <f t="shared" si="1871"/>
        <v>0</v>
      </c>
      <c r="E2570" s="36">
        <f t="shared" si="1871"/>
        <v>0</v>
      </c>
      <c r="F2570" s="37">
        <f t="shared" si="1871"/>
        <v>0</v>
      </c>
      <c r="G2570" s="35">
        <f t="shared" si="1871"/>
        <v>0</v>
      </c>
      <c r="H2570" s="37">
        <f t="shared" si="1871"/>
        <v>0</v>
      </c>
      <c r="I2570" s="35">
        <f t="shared" si="1871"/>
        <v>0</v>
      </c>
      <c r="J2570" s="37">
        <f>'Coloquios2020 - Notas finales '!Y470</f>
        <v>0</v>
      </c>
      <c r="K2570" s="35">
        <f>'Coloquios2020 - Notas finales '!Z470</f>
        <v>0</v>
      </c>
      <c r="L2570" s="35">
        <f>'Coloquios2020 - Notas finales '!AA470</f>
        <v>0</v>
      </c>
      <c r="M2570" s="35">
        <f>'Coloquios2020 - Notas finales '!AB470</f>
        <v>0</v>
      </c>
      <c r="N2570" s="38">
        <f>'Coloquios2020 - Notas finales '!AC470</f>
        <v>0</v>
      </c>
    </row>
    <row r="2571" spans="1:14" hidden="1" x14ac:dyDescent="0.2">
      <c r="A2571" s="34">
        <f t="shared" ref="A2571:I2571" si="1872">+A1871</f>
        <v>0</v>
      </c>
      <c r="B2571" s="35">
        <f t="shared" si="1872"/>
        <v>0</v>
      </c>
      <c r="C2571" s="35">
        <f t="shared" si="1872"/>
        <v>0</v>
      </c>
      <c r="D2571" s="35">
        <f t="shared" si="1872"/>
        <v>0</v>
      </c>
      <c r="E2571" s="36">
        <f t="shared" si="1872"/>
        <v>0</v>
      </c>
      <c r="F2571" s="37">
        <f t="shared" si="1872"/>
        <v>0</v>
      </c>
      <c r="G2571" s="35">
        <f t="shared" si="1872"/>
        <v>0</v>
      </c>
      <c r="H2571" s="37">
        <f t="shared" si="1872"/>
        <v>0</v>
      </c>
      <c r="I2571" s="35">
        <f t="shared" si="1872"/>
        <v>0</v>
      </c>
      <c r="J2571" s="37">
        <f>'Coloquios2020 - Notas finales '!Y471</f>
        <v>0</v>
      </c>
      <c r="K2571" s="35">
        <f>'Coloquios2020 - Notas finales '!Z471</f>
        <v>0</v>
      </c>
      <c r="L2571" s="35">
        <f>'Coloquios2020 - Notas finales '!AA471</f>
        <v>0</v>
      </c>
      <c r="M2571" s="35">
        <f>'Coloquios2020 - Notas finales '!AB471</f>
        <v>0</v>
      </c>
      <c r="N2571" s="38">
        <f>'Coloquios2020 - Notas finales '!AC471</f>
        <v>0</v>
      </c>
    </row>
    <row r="2572" spans="1:14" hidden="1" x14ac:dyDescent="0.2">
      <c r="A2572" s="34">
        <f t="shared" ref="A2572:I2572" si="1873">+A1872</f>
        <v>0</v>
      </c>
      <c r="B2572" s="35">
        <f t="shared" si="1873"/>
        <v>0</v>
      </c>
      <c r="C2572" s="35">
        <f t="shared" si="1873"/>
        <v>0</v>
      </c>
      <c r="D2572" s="35">
        <f t="shared" si="1873"/>
        <v>0</v>
      </c>
      <c r="E2572" s="36">
        <f t="shared" si="1873"/>
        <v>0</v>
      </c>
      <c r="F2572" s="37">
        <f t="shared" si="1873"/>
        <v>0</v>
      </c>
      <c r="G2572" s="35">
        <f t="shared" si="1873"/>
        <v>0</v>
      </c>
      <c r="H2572" s="37">
        <f t="shared" si="1873"/>
        <v>0</v>
      </c>
      <c r="I2572" s="35">
        <f t="shared" si="1873"/>
        <v>0</v>
      </c>
      <c r="J2572" s="37">
        <f>'Coloquios2020 - Notas finales '!Y472</f>
        <v>0</v>
      </c>
      <c r="K2572" s="35">
        <f>'Coloquios2020 - Notas finales '!Z472</f>
        <v>0</v>
      </c>
      <c r="L2572" s="35">
        <f>'Coloquios2020 - Notas finales '!AA472</f>
        <v>0</v>
      </c>
      <c r="M2572" s="35">
        <f>'Coloquios2020 - Notas finales '!AB472</f>
        <v>0</v>
      </c>
      <c r="N2572" s="38">
        <f>'Coloquios2020 - Notas finales '!AC472</f>
        <v>0</v>
      </c>
    </row>
    <row r="2573" spans="1:14" hidden="1" x14ac:dyDescent="0.2">
      <c r="A2573" s="34">
        <f t="shared" ref="A2573:I2573" si="1874">+A1873</f>
        <v>0</v>
      </c>
      <c r="B2573" s="35">
        <f t="shared" si="1874"/>
        <v>0</v>
      </c>
      <c r="C2573" s="35">
        <f t="shared" si="1874"/>
        <v>0</v>
      </c>
      <c r="D2573" s="35">
        <f t="shared" si="1874"/>
        <v>0</v>
      </c>
      <c r="E2573" s="36">
        <f t="shared" si="1874"/>
        <v>0</v>
      </c>
      <c r="F2573" s="37">
        <f t="shared" si="1874"/>
        <v>0</v>
      </c>
      <c r="G2573" s="35">
        <f t="shared" si="1874"/>
        <v>0</v>
      </c>
      <c r="H2573" s="37">
        <f t="shared" si="1874"/>
        <v>0</v>
      </c>
      <c r="I2573" s="35">
        <f t="shared" si="1874"/>
        <v>0</v>
      </c>
      <c r="J2573" s="37">
        <f>'Coloquios2020 - Notas finales '!Y473</f>
        <v>0</v>
      </c>
      <c r="K2573" s="35">
        <f>'Coloquios2020 - Notas finales '!Z473</f>
        <v>0</v>
      </c>
      <c r="L2573" s="35">
        <f>'Coloquios2020 - Notas finales '!AA473</f>
        <v>0</v>
      </c>
      <c r="M2573" s="35">
        <f>'Coloquios2020 - Notas finales '!AB473</f>
        <v>0</v>
      </c>
      <c r="N2573" s="38">
        <f>'Coloquios2020 - Notas finales '!AC473</f>
        <v>0</v>
      </c>
    </row>
    <row r="2574" spans="1:14" hidden="1" x14ac:dyDescent="0.2">
      <c r="A2574" s="34">
        <f t="shared" ref="A2574:I2574" si="1875">+A1874</f>
        <v>0</v>
      </c>
      <c r="B2574" s="35">
        <f t="shared" si="1875"/>
        <v>0</v>
      </c>
      <c r="C2574" s="35">
        <f t="shared" si="1875"/>
        <v>0</v>
      </c>
      <c r="D2574" s="35">
        <f t="shared" si="1875"/>
        <v>0</v>
      </c>
      <c r="E2574" s="36">
        <f t="shared" si="1875"/>
        <v>0</v>
      </c>
      <c r="F2574" s="37">
        <f t="shared" si="1875"/>
        <v>0</v>
      </c>
      <c r="G2574" s="35">
        <f t="shared" si="1875"/>
        <v>0</v>
      </c>
      <c r="H2574" s="37">
        <f t="shared" si="1875"/>
        <v>0</v>
      </c>
      <c r="I2574" s="35">
        <f t="shared" si="1875"/>
        <v>0</v>
      </c>
      <c r="J2574" s="37">
        <f>'Coloquios2020 - Notas finales '!Y474</f>
        <v>0</v>
      </c>
      <c r="K2574" s="35">
        <f>'Coloquios2020 - Notas finales '!Z474</f>
        <v>0</v>
      </c>
      <c r="L2574" s="35">
        <f>'Coloquios2020 - Notas finales '!AA474</f>
        <v>0</v>
      </c>
      <c r="M2574" s="35">
        <f>'Coloquios2020 - Notas finales '!AB474</f>
        <v>0</v>
      </c>
      <c r="N2574" s="38">
        <f>'Coloquios2020 - Notas finales '!AC474</f>
        <v>0</v>
      </c>
    </row>
    <row r="2575" spans="1:14" hidden="1" x14ac:dyDescent="0.2">
      <c r="A2575" s="34">
        <f t="shared" ref="A2575:I2575" si="1876">+A1875</f>
        <v>0</v>
      </c>
      <c r="B2575" s="35">
        <f t="shared" si="1876"/>
        <v>0</v>
      </c>
      <c r="C2575" s="35">
        <f t="shared" si="1876"/>
        <v>0</v>
      </c>
      <c r="D2575" s="35">
        <f t="shared" si="1876"/>
        <v>0</v>
      </c>
      <c r="E2575" s="36">
        <f t="shared" si="1876"/>
        <v>0</v>
      </c>
      <c r="F2575" s="37">
        <f t="shared" si="1876"/>
        <v>0</v>
      </c>
      <c r="G2575" s="35">
        <f t="shared" si="1876"/>
        <v>0</v>
      </c>
      <c r="H2575" s="37">
        <f t="shared" si="1876"/>
        <v>0</v>
      </c>
      <c r="I2575" s="35">
        <f t="shared" si="1876"/>
        <v>0</v>
      </c>
      <c r="J2575" s="37">
        <f>'Coloquios2020 - Notas finales '!Y475</f>
        <v>0</v>
      </c>
      <c r="K2575" s="35">
        <f>'Coloquios2020 - Notas finales '!Z475</f>
        <v>0</v>
      </c>
      <c r="L2575" s="35">
        <f>'Coloquios2020 - Notas finales '!AA475</f>
        <v>0</v>
      </c>
      <c r="M2575" s="35">
        <f>'Coloquios2020 - Notas finales '!AB475</f>
        <v>0</v>
      </c>
      <c r="N2575" s="38">
        <f>'Coloquios2020 - Notas finales '!AC475</f>
        <v>0</v>
      </c>
    </row>
    <row r="2576" spans="1:14" hidden="1" x14ac:dyDescent="0.2">
      <c r="A2576" s="34">
        <f t="shared" ref="A2576:I2576" si="1877">+A1876</f>
        <v>0</v>
      </c>
      <c r="B2576" s="35">
        <f t="shared" si="1877"/>
        <v>0</v>
      </c>
      <c r="C2576" s="35">
        <f t="shared" si="1877"/>
        <v>0</v>
      </c>
      <c r="D2576" s="35">
        <f t="shared" si="1877"/>
        <v>0</v>
      </c>
      <c r="E2576" s="36">
        <f t="shared" si="1877"/>
        <v>0</v>
      </c>
      <c r="F2576" s="37">
        <f t="shared" si="1877"/>
        <v>0</v>
      </c>
      <c r="G2576" s="35">
        <f t="shared" si="1877"/>
        <v>0</v>
      </c>
      <c r="H2576" s="37">
        <f t="shared" si="1877"/>
        <v>0</v>
      </c>
      <c r="I2576" s="35">
        <f t="shared" si="1877"/>
        <v>0</v>
      </c>
      <c r="J2576" s="37">
        <f>'Coloquios2020 - Notas finales '!Y476</f>
        <v>0</v>
      </c>
      <c r="K2576" s="35">
        <f>'Coloquios2020 - Notas finales '!Z476</f>
        <v>0</v>
      </c>
      <c r="L2576" s="35">
        <f>'Coloquios2020 - Notas finales '!AA476</f>
        <v>0</v>
      </c>
      <c r="M2576" s="35">
        <f>'Coloquios2020 - Notas finales '!AB476</f>
        <v>0</v>
      </c>
      <c r="N2576" s="38">
        <f>'Coloquios2020 - Notas finales '!AC476</f>
        <v>0</v>
      </c>
    </row>
    <row r="2577" spans="1:14" hidden="1" x14ac:dyDescent="0.2">
      <c r="A2577" s="34">
        <f t="shared" ref="A2577:I2577" si="1878">+A1877</f>
        <v>0</v>
      </c>
      <c r="B2577" s="35">
        <f t="shared" si="1878"/>
        <v>0</v>
      </c>
      <c r="C2577" s="35">
        <f t="shared" si="1878"/>
        <v>0</v>
      </c>
      <c r="D2577" s="35">
        <f t="shared" si="1878"/>
        <v>0</v>
      </c>
      <c r="E2577" s="36">
        <f t="shared" si="1878"/>
        <v>0</v>
      </c>
      <c r="F2577" s="37">
        <f t="shared" si="1878"/>
        <v>0</v>
      </c>
      <c r="G2577" s="35">
        <f t="shared" si="1878"/>
        <v>0</v>
      </c>
      <c r="H2577" s="37">
        <f t="shared" si="1878"/>
        <v>0</v>
      </c>
      <c r="I2577" s="35">
        <f t="shared" si="1878"/>
        <v>0</v>
      </c>
      <c r="J2577" s="37">
        <f>'Coloquios2020 - Notas finales '!Y477</f>
        <v>0</v>
      </c>
      <c r="K2577" s="35">
        <f>'Coloquios2020 - Notas finales '!Z477</f>
        <v>0</v>
      </c>
      <c r="L2577" s="35">
        <f>'Coloquios2020 - Notas finales '!AA477</f>
        <v>0</v>
      </c>
      <c r="M2577" s="35">
        <f>'Coloquios2020 - Notas finales '!AB477</f>
        <v>0</v>
      </c>
      <c r="N2577" s="38">
        <f>'Coloquios2020 - Notas finales '!AC477</f>
        <v>0</v>
      </c>
    </row>
    <row r="2578" spans="1:14" hidden="1" x14ac:dyDescent="0.2">
      <c r="A2578" s="34">
        <f t="shared" ref="A2578:I2578" si="1879">+A1878</f>
        <v>0</v>
      </c>
      <c r="B2578" s="35">
        <f t="shared" si="1879"/>
        <v>0</v>
      </c>
      <c r="C2578" s="35">
        <f t="shared" si="1879"/>
        <v>0</v>
      </c>
      <c r="D2578" s="35">
        <f t="shared" si="1879"/>
        <v>0</v>
      </c>
      <c r="E2578" s="36">
        <f t="shared" si="1879"/>
        <v>0</v>
      </c>
      <c r="F2578" s="37">
        <f t="shared" si="1879"/>
        <v>0</v>
      </c>
      <c r="G2578" s="35">
        <f t="shared" si="1879"/>
        <v>0</v>
      </c>
      <c r="H2578" s="37">
        <f t="shared" si="1879"/>
        <v>0</v>
      </c>
      <c r="I2578" s="35">
        <f t="shared" si="1879"/>
        <v>0</v>
      </c>
      <c r="J2578" s="37">
        <f>'Coloquios2020 - Notas finales '!Y478</f>
        <v>0</v>
      </c>
      <c r="K2578" s="35">
        <f>'Coloquios2020 - Notas finales '!Z478</f>
        <v>0</v>
      </c>
      <c r="L2578" s="35">
        <f>'Coloquios2020 - Notas finales '!AA478</f>
        <v>0</v>
      </c>
      <c r="M2578" s="35">
        <f>'Coloquios2020 - Notas finales '!AB478</f>
        <v>0</v>
      </c>
      <c r="N2578" s="38">
        <f>'Coloquios2020 - Notas finales '!AC478</f>
        <v>0</v>
      </c>
    </row>
    <row r="2579" spans="1:14" hidden="1" x14ac:dyDescent="0.2">
      <c r="A2579" s="34">
        <f t="shared" ref="A2579:I2579" si="1880">+A1879</f>
        <v>0</v>
      </c>
      <c r="B2579" s="35">
        <f t="shared" si="1880"/>
        <v>0</v>
      </c>
      <c r="C2579" s="35">
        <f t="shared" si="1880"/>
        <v>0</v>
      </c>
      <c r="D2579" s="35">
        <f t="shared" si="1880"/>
        <v>0</v>
      </c>
      <c r="E2579" s="36">
        <f t="shared" si="1880"/>
        <v>0</v>
      </c>
      <c r="F2579" s="37">
        <f t="shared" si="1880"/>
        <v>0</v>
      </c>
      <c r="G2579" s="35">
        <f t="shared" si="1880"/>
        <v>0</v>
      </c>
      <c r="H2579" s="37">
        <f t="shared" si="1880"/>
        <v>0</v>
      </c>
      <c r="I2579" s="35">
        <f t="shared" si="1880"/>
        <v>0</v>
      </c>
      <c r="J2579" s="37">
        <f>'Coloquios2020 - Notas finales '!Y479</f>
        <v>0</v>
      </c>
      <c r="K2579" s="35">
        <f>'Coloquios2020 - Notas finales '!Z479</f>
        <v>0</v>
      </c>
      <c r="L2579" s="35">
        <f>'Coloquios2020 - Notas finales '!AA479</f>
        <v>0</v>
      </c>
      <c r="M2579" s="35">
        <f>'Coloquios2020 - Notas finales '!AB479</f>
        <v>0</v>
      </c>
      <c r="N2579" s="38">
        <f>'Coloquios2020 - Notas finales '!AC479</f>
        <v>0</v>
      </c>
    </row>
    <row r="2580" spans="1:14" hidden="1" x14ac:dyDescent="0.2">
      <c r="A2580" s="34">
        <f t="shared" ref="A2580:I2580" si="1881">+A1880</f>
        <v>0</v>
      </c>
      <c r="B2580" s="35">
        <f t="shared" si="1881"/>
        <v>0</v>
      </c>
      <c r="C2580" s="35">
        <f t="shared" si="1881"/>
        <v>0</v>
      </c>
      <c r="D2580" s="35">
        <f t="shared" si="1881"/>
        <v>0</v>
      </c>
      <c r="E2580" s="36">
        <f t="shared" si="1881"/>
        <v>0</v>
      </c>
      <c r="F2580" s="37">
        <f t="shared" si="1881"/>
        <v>0</v>
      </c>
      <c r="G2580" s="35">
        <f t="shared" si="1881"/>
        <v>0</v>
      </c>
      <c r="H2580" s="37">
        <f t="shared" si="1881"/>
        <v>0</v>
      </c>
      <c r="I2580" s="35">
        <f t="shared" si="1881"/>
        <v>0</v>
      </c>
      <c r="J2580" s="37">
        <f>'Coloquios2020 - Notas finales '!Y480</f>
        <v>0</v>
      </c>
      <c r="K2580" s="35">
        <f>'Coloquios2020 - Notas finales '!Z480</f>
        <v>0</v>
      </c>
      <c r="L2580" s="35">
        <f>'Coloquios2020 - Notas finales '!AA480</f>
        <v>0</v>
      </c>
      <c r="M2580" s="35">
        <f>'Coloquios2020 - Notas finales '!AB480</f>
        <v>0</v>
      </c>
      <c r="N2580" s="38">
        <f>'Coloquios2020 - Notas finales '!AC480</f>
        <v>0</v>
      </c>
    </row>
    <row r="2581" spans="1:14" hidden="1" x14ac:dyDescent="0.2">
      <c r="A2581" s="34">
        <f t="shared" ref="A2581:I2581" si="1882">+A1881</f>
        <v>0</v>
      </c>
      <c r="B2581" s="35">
        <f t="shared" si="1882"/>
        <v>0</v>
      </c>
      <c r="C2581" s="35">
        <f t="shared" si="1882"/>
        <v>0</v>
      </c>
      <c r="D2581" s="35">
        <f t="shared" si="1882"/>
        <v>0</v>
      </c>
      <c r="E2581" s="36">
        <f t="shared" si="1882"/>
        <v>0</v>
      </c>
      <c r="F2581" s="37">
        <f t="shared" si="1882"/>
        <v>0</v>
      </c>
      <c r="G2581" s="35">
        <f t="shared" si="1882"/>
        <v>0</v>
      </c>
      <c r="H2581" s="37">
        <f t="shared" si="1882"/>
        <v>0</v>
      </c>
      <c r="I2581" s="35">
        <f t="shared" si="1882"/>
        <v>0</v>
      </c>
      <c r="J2581" s="37">
        <f>'Coloquios2020 - Notas finales '!Y481</f>
        <v>0</v>
      </c>
      <c r="K2581" s="35">
        <f>'Coloquios2020 - Notas finales '!Z481</f>
        <v>0</v>
      </c>
      <c r="L2581" s="35">
        <f>'Coloquios2020 - Notas finales '!AA481</f>
        <v>0</v>
      </c>
      <c r="M2581" s="35">
        <f>'Coloquios2020 - Notas finales '!AB481</f>
        <v>0</v>
      </c>
      <c r="N2581" s="38">
        <f>'Coloquios2020 - Notas finales '!AC481</f>
        <v>0</v>
      </c>
    </row>
    <row r="2582" spans="1:14" hidden="1" x14ac:dyDescent="0.2">
      <c r="A2582" s="34">
        <f t="shared" ref="A2582:I2582" si="1883">+A1882</f>
        <v>0</v>
      </c>
      <c r="B2582" s="35">
        <f t="shared" si="1883"/>
        <v>0</v>
      </c>
      <c r="C2582" s="35">
        <f t="shared" si="1883"/>
        <v>0</v>
      </c>
      <c r="D2582" s="35">
        <f t="shared" si="1883"/>
        <v>0</v>
      </c>
      <c r="E2582" s="36">
        <f t="shared" si="1883"/>
        <v>0</v>
      </c>
      <c r="F2582" s="37">
        <f t="shared" si="1883"/>
        <v>0</v>
      </c>
      <c r="G2582" s="35">
        <f t="shared" si="1883"/>
        <v>0</v>
      </c>
      <c r="H2582" s="37">
        <f t="shared" si="1883"/>
        <v>0</v>
      </c>
      <c r="I2582" s="35">
        <f t="shared" si="1883"/>
        <v>0</v>
      </c>
      <c r="J2582" s="37">
        <f>'Coloquios2020 - Notas finales '!Y482</f>
        <v>0</v>
      </c>
      <c r="K2582" s="35">
        <f>'Coloquios2020 - Notas finales '!Z482</f>
        <v>0</v>
      </c>
      <c r="L2582" s="35">
        <f>'Coloquios2020 - Notas finales '!AA482</f>
        <v>0</v>
      </c>
      <c r="M2582" s="35">
        <f>'Coloquios2020 - Notas finales '!AB482</f>
        <v>0</v>
      </c>
      <c r="N2582" s="38">
        <f>'Coloquios2020 - Notas finales '!AC482</f>
        <v>0</v>
      </c>
    </row>
    <row r="2583" spans="1:14" hidden="1" x14ac:dyDescent="0.2">
      <c r="A2583" s="34">
        <f t="shared" ref="A2583:I2583" si="1884">+A1883</f>
        <v>0</v>
      </c>
      <c r="B2583" s="35">
        <f t="shared" si="1884"/>
        <v>0</v>
      </c>
      <c r="C2583" s="35">
        <f t="shared" si="1884"/>
        <v>0</v>
      </c>
      <c r="D2583" s="35">
        <f t="shared" si="1884"/>
        <v>0</v>
      </c>
      <c r="E2583" s="36">
        <f t="shared" si="1884"/>
        <v>0</v>
      </c>
      <c r="F2583" s="37">
        <f t="shared" si="1884"/>
        <v>0</v>
      </c>
      <c r="G2583" s="35">
        <f t="shared" si="1884"/>
        <v>0</v>
      </c>
      <c r="H2583" s="37">
        <f t="shared" si="1884"/>
        <v>0</v>
      </c>
      <c r="I2583" s="35">
        <f t="shared" si="1884"/>
        <v>0</v>
      </c>
      <c r="J2583" s="37">
        <f>'Coloquios2020 - Notas finales '!Y483</f>
        <v>0</v>
      </c>
      <c r="K2583" s="35">
        <f>'Coloquios2020 - Notas finales '!Z483</f>
        <v>0</v>
      </c>
      <c r="L2583" s="35">
        <f>'Coloquios2020 - Notas finales '!AA483</f>
        <v>0</v>
      </c>
      <c r="M2583" s="35">
        <f>'Coloquios2020 - Notas finales '!AB483</f>
        <v>0</v>
      </c>
      <c r="N2583" s="38">
        <f>'Coloquios2020 - Notas finales '!AC483</f>
        <v>0</v>
      </c>
    </row>
    <row r="2584" spans="1:14" hidden="1" x14ac:dyDescent="0.2">
      <c r="A2584" s="34">
        <f t="shared" ref="A2584:I2584" si="1885">+A1884</f>
        <v>0</v>
      </c>
      <c r="B2584" s="35">
        <f t="shared" si="1885"/>
        <v>0</v>
      </c>
      <c r="C2584" s="35">
        <f t="shared" si="1885"/>
        <v>0</v>
      </c>
      <c r="D2584" s="35">
        <f t="shared" si="1885"/>
        <v>0</v>
      </c>
      <c r="E2584" s="36">
        <f t="shared" si="1885"/>
        <v>0</v>
      </c>
      <c r="F2584" s="37">
        <f t="shared" si="1885"/>
        <v>0</v>
      </c>
      <c r="G2584" s="35">
        <f t="shared" si="1885"/>
        <v>0</v>
      </c>
      <c r="H2584" s="37">
        <f t="shared" si="1885"/>
        <v>0</v>
      </c>
      <c r="I2584" s="35">
        <f t="shared" si="1885"/>
        <v>0</v>
      </c>
      <c r="J2584" s="37">
        <f>'Coloquios2020 - Notas finales '!Y484</f>
        <v>0</v>
      </c>
      <c r="K2584" s="35">
        <f>'Coloquios2020 - Notas finales '!Z484</f>
        <v>0</v>
      </c>
      <c r="L2584" s="35">
        <f>'Coloquios2020 - Notas finales '!AA484</f>
        <v>0</v>
      </c>
      <c r="M2584" s="35">
        <f>'Coloquios2020 - Notas finales '!AB484</f>
        <v>0</v>
      </c>
      <c r="N2584" s="38">
        <f>'Coloquios2020 - Notas finales '!AC484</f>
        <v>0</v>
      </c>
    </row>
    <row r="2585" spans="1:14" hidden="1" x14ac:dyDescent="0.2">
      <c r="A2585" s="34">
        <f t="shared" ref="A2585:I2585" si="1886">+A1885</f>
        <v>0</v>
      </c>
      <c r="B2585" s="35">
        <f t="shared" si="1886"/>
        <v>0</v>
      </c>
      <c r="C2585" s="35">
        <f t="shared" si="1886"/>
        <v>0</v>
      </c>
      <c r="D2585" s="35">
        <f t="shared" si="1886"/>
        <v>0</v>
      </c>
      <c r="E2585" s="36">
        <f t="shared" si="1886"/>
        <v>0</v>
      </c>
      <c r="F2585" s="37">
        <f t="shared" si="1886"/>
        <v>0</v>
      </c>
      <c r="G2585" s="35">
        <f t="shared" si="1886"/>
        <v>0</v>
      </c>
      <c r="H2585" s="37">
        <f t="shared" si="1886"/>
        <v>0</v>
      </c>
      <c r="I2585" s="35">
        <f t="shared" si="1886"/>
        <v>0</v>
      </c>
      <c r="J2585" s="37">
        <f>'Coloquios2020 - Notas finales '!Y485</f>
        <v>0</v>
      </c>
      <c r="K2585" s="35">
        <f>'Coloquios2020 - Notas finales '!Z485</f>
        <v>0</v>
      </c>
      <c r="L2585" s="35">
        <f>'Coloquios2020 - Notas finales '!AA485</f>
        <v>0</v>
      </c>
      <c r="M2585" s="35">
        <f>'Coloquios2020 - Notas finales '!AB485</f>
        <v>0</v>
      </c>
      <c r="N2585" s="38">
        <f>'Coloquios2020 - Notas finales '!AC485</f>
        <v>0</v>
      </c>
    </row>
    <row r="2586" spans="1:14" hidden="1" x14ac:dyDescent="0.2">
      <c r="A2586" s="34">
        <f t="shared" ref="A2586:I2586" si="1887">+A1886</f>
        <v>0</v>
      </c>
      <c r="B2586" s="35">
        <f t="shared" si="1887"/>
        <v>0</v>
      </c>
      <c r="C2586" s="35">
        <f t="shared" si="1887"/>
        <v>0</v>
      </c>
      <c r="D2586" s="35">
        <f t="shared" si="1887"/>
        <v>0</v>
      </c>
      <c r="E2586" s="36">
        <f t="shared" si="1887"/>
        <v>0</v>
      </c>
      <c r="F2586" s="37">
        <f t="shared" si="1887"/>
        <v>0</v>
      </c>
      <c r="G2586" s="35">
        <f t="shared" si="1887"/>
        <v>0</v>
      </c>
      <c r="H2586" s="37">
        <f t="shared" si="1887"/>
        <v>0</v>
      </c>
      <c r="I2586" s="35">
        <f t="shared" si="1887"/>
        <v>0</v>
      </c>
      <c r="J2586" s="37">
        <f>'Coloquios2020 - Notas finales '!Y486</f>
        <v>0</v>
      </c>
      <c r="K2586" s="35">
        <f>'Coloquios2020 - Notas finales '!Z486</f>
        <v>0</v>
      </c>
      <c r="L2586" s="35">
        <f>'Coloquios2020 - Notas finales '!AA486</f>
        <v>0</v>
      </c>
      <c r="M2586" s="35">
        <f>'Coloquios2020 - Notas finales '!AB486</f>
        <v>0</v>
      </c>
      <c r="N2586" s="38">
        <f>'Coloquios2020 - Notas finales '!AC486</f>
        <v>0</v>
      </c>
    </row>
    <row r="2587" spans="1:14" hidden="1" x14ac:dyDescent="0.2">
      <c r="A2587" s="34">
        <f t="shared" ref="A2587:I2587" si="1888">+A1887</f>
        <v>0</v>
      </c>
      <c r="B2587" s="35">
        <f t="shared" si="1888"/>
        <v>0</v>
      </c>
      <c r="C2587" s="35">
        <f t="shared" si="1888"/>
        <v>0</v>
      </c>
      <c r="D2587" s="35">
        <f t="shared" si="1888"/>
        <v>0</v>
      </c>
      <c r="E2587" s="36">
        <f t="shared" si="1888"/>
        <v>0</v>
      </c>
      <c r="F2587" s="37">
        <f t="shared" si="1888"/>
        <v>0</v>
      </c>
      <c r="G2587" s="35">
        <f t="shared" si="1888"/>
        <v>0</v>
      </c>
      <c r="H2587" s="37">
        <f t="shared" si="1888"/>
        <v>0</v>
      </c>
      <c r="I2587" s="35">
        <f t="shared" si="1888"/>
        <v>0</v>
      </c>
      <c r="J2587" s="37">
        <f>'Coloquios2020 - Notas finales '!Y487</f>
        <v>0</v>
      </c>
      <c r="K2587" s="35">
        <f>'Coloquios2020 - Notas finales '!Z487</f>
        <v>0</v>
      </c>
      <c r="L2587" s="35">
        <f>'Coloquios2020 - Notas finales '!AA487</f>
        <v>0</v>
      </c>
      <c r="M2587" s="35">
        <f>'Coloquios2020 - Notas finales '!AB487</f>
        <v>0</v>
      </c>
      <c r="N2587" s="38">
        <f>'Coloquios2020 - Notas finales '!AC487</f>
        <v>0</v>
      </c>
    </row>
    <row r="2588" spans="1:14" hidden="1" x14ac:dyDescent="0.2">
      <c r="A2588" s="34">
        <f t="shared" ref="A2588:I2588" si="1889">+A1888</f>
        <v>0</v>
      </c>
      <c r="B2588" s="35">
        <f t="shared" si="1889"/>
        <v>0</v>
      </c>
      <c r="C2588" s="35">
        <f t="shared" si="1889"/>
        <v>0</v>
      </c>
      <c r="D2588" s="35">
        <f t="shared" si="1889"/>
        <v>0</v>
      </c>
      <c r="E2588" s="36">
        <f t="shared" si="1889"/>
        <v>0</v>
      </c>
      <c r="F2588" s="37">
        <f t="shared" si="1889"/>
        <v>0</v>
      </c>
      <c r="G2588" s="35">
        <f t="shared" si="1889"/>
        <v>0</v>
      </c>
      <c r="H2588" s="37">
        <f t="shared" si="1889"/>
        <v>0</v>
      </c>
      <c r="I2588" s="35">
        <f t="shared" si="1889"/>
        <v>0</v>
      </c>
      <c r="J2588" s="37">
        <f>'Coloquios2020 - Notas finales '!Y488</f>
        <v>0</v>
      </c>
      <c r="K2588" s="35">
        <f>'Coloquios2020 - Notas finales '!Z488</f>
        <v>0</v>
      </c>
      <c r="L2588" s="35">
        <f>'Coloquios2020 - Notas finales '!AA488</f>
        <v>0</v>
      </c>
      <c r="M2588" s="35">
        <f>'Coloquios2020 - Notas finales '!AB488</f>
        <v>0</v>
      </c>
      <c r="N2588" s="38">
        <f>'Coloquios2020 - Notas finales '!AC488</f>
        <v>0</v>
      </c>
    </row>
    <row r="2589" spans="1:14" hidden="1" x14ac:dyDescent="0.2">
      <c r="A2589" s="34">
        <f t="shared" ref="A2589:I2589" si="1890">+A1889</f>
        <v>0</v>
      </c>
      <c r="B2589" s="35">
        <f t="shared" si="1890"/>
        <v>0</v>
      </c>
      <c r="C2589" s="35">
        <f t="shared" si="1890"/>
        <v>0</v>
      </c>
      <c r="D2589" s="35">
        <f t="shared" si="1890"/>
        <v>0</v>
      </c>
      <c r="E2589" s="36">
        <f t="shared" si="1890"/>
        <v>0</v>
      </c>
      <c r="F2589" s="37">
        <f t="shared" si="1890"/>
        <v>0</v>
      </c>
      <c r="G2589" s="35">
        <f t="shared" si="1890"/>
        <v>0</v>
      </c>
      <c r="H2589" s="37">
        <f t="shared" si="1890"/>
        <v>0</v>
      </c>
      <c r="I2589" s="35">
        <f t="shared" si="1890"/>
        <v>0</v>
      </c>
      <c r="J2589" s="37">
        <f>'Coloquios2020 - Notas finales '!Y489</f>
        <v>0</v>
      </c>
      <c r="K2589" s="35">
        <f>'Coloquios2020 - Notas finales '!Z489</f>
        <v>0</v>
      </c>
      <c r="L2589" s="35">
        <f>'Coloquios2020 - Notas finales '!AA489</f>
        <v>0</v>
      </c>
      <c r="M2589" s="35">
        <f>'Coloquios2020 - Notas finales '!AB489</f>
        <v>0</v>
      </c>
      <c r="N2589" s="38">
        <f>'Coloquios2020 - Notas finales '!AC489</f>
        <v>0</v>
      </c>
    </row>
    <row r="2590" spans="1:14" hidden="1" x14ac:dyDescent="0.2">
      <c r="A2590" s="34">
        <f t="shared" ref="A2590:I2590" si="1891">+A1890</f>
        <v>0</v>
      </c>
      <c r="B2590" s="35">
        <f t="shared" si="1891"/>
        <v>0</v>
      </c>
      <c r="C2590" s="35">
        <f t="shared" si="1891"/>
        <v>0</v>
      </c>
      <c r="D2590" s="35">
        <f t="shared" si="1891"/>
        <v>0</v>
      </c>
      <c r="E2590" s="36">
        <f t="shared" si="1891"/>
        <v>0</v>
      </c>
      <c r="F2590" s="37">
        <f t="shared" si="1891"/>
        <v>0</v>
      </c>
      <c r="G2590" s="35">
        <f t="shared" si="1891"/>
        <v>0</v>
      </c>
      <c r="H2590" s="37">
        <f t="shared" si="1891"/>
        <v>0</v>
      </c>
      <c r="I2590" s="35">
        <f t="shared" si="1891"/>
        <v>0</v>
      </c>
      <c r="J2590" s="37">
        <f>'Coloquios2020 - Notas finales '!Y490</f>
        <v>0</v>
      </c>
      <c r="K2590" s="35">
        <f>'Coloquios2020 - Notas finales '!Z490</f>
        <v>0</v>
      </c>
      <c r="L2590" s="35">
        <f>'Coloquios2020 - Notas finales '!AA490</f>
        <v>0</v>
      </c>
      <c r="M2590" s="35">
        <f>'Coloquios2020 - Notas finales '!AB490</f>
        <v>0</v>
      </c>
      <c r="N2590" s="38">
        <f>'Coloquios2020 - Notas finales '!AC490</f>
        <v>0</v>
      </c>
    </row>
    <row r="2591" spans="1:14" hidden="1" x14ac:dyDescent="0.2">
      <c r="A2591" s="34">
        <f t="shared" ref="A2591:I2591" si="1892">+A1891</f>
        <v>0</v>
      </c>
      <c r="B2591" s="35">
        <f t="shared" si="1892"/>
        <v>0</v>
      </c>
      <c r="C2591" s="35">
        <f t="shared" si="1892"/>
        <v>0</v>
      </c>
      <c r="D2591" s="35">
        <f t="shared" si="1892"/>
        <v>0</v>
      </c>
      <c r="E2591" s="36">
        <f t="shared" si="1892"/>
        <v>0</v>
      </c>
      <c r="F2591" s="37">
        <f t="shared" si="1892"/>
        <v>0</v>
      </c>
      <c r="G2591" s="35">
        <f t="shared" si="1892"/>
        <v>0</v>
      </c>
      <c r="H2591" s="37">
        <f t="shared" si="1892"/>
        <v>0</v>
      </c>
      <c r="I2591" s="35">
        <f t="shared" si="1892"/>
        <v>0</v>
      </c>
      <c r="J2591" s="37">
        <f>'Coloquios2020 - Notas finales '!Y491</f>
        <v>0</v>
      </c>
      <c r="K2591" s="35">
        <f>'Coloquios2020 - Notas finales '!Z491</f>
        <v>0</v>
      </c>
      <c r="L2591" s="35">
        <f>'Coloquios2020 - Notas finales '!AA491</f>
        <v>0</v>
      </c>
      <c r="M2591" s="35">
        <f>'Coloquios2020 - Notas finales '!AB491</f>
        <v>0</v>
      </c>
      <c r="N2591" s="38">
        <f>'Coloquios2020 - Notas finales '!AC491</f>
        <v>0</v>
      </c>
    </row>
    <row r="2592" spans="1:14" hidden="1" x14ac:dyDescent="0.2">
      <c r="A2592" s="34">
        <f t="shared" ref="A2592:I2592" si="1893">+A1892</f>
        <v>0</v>
      </c>
      <c r="B2592" s="35">
        <f t="shared" si="1893"/>
        <v>0</v>
      </c>
      <c r="C2592" s="35">
        <f t="shared" si="1893"/>
        <v>0</v>
      </c>
      <c r="D2592" s="35">
        <f t="shared" si="1893"/>
        <v>0</v>
      </c>
      <c r="E2592" s="36">
        <f t="shared" si="1893"/>
        <v>0</v>
      </c>
      <c r="F2592" s="37">
        <f t="shared" si="1893"/>
        <v>0</v>
      </c>
      <c r="G2592" s="35">
        <f t="shared" si="1893"/>
        <v>0</v>
      </c>
      <c r="H2592" s="37">
        <f t="shared" si="1893"/>
        <v>0</v>
      </c>
      <c r="I2592" s="35">
        <f t="shared" si="1893"/>
        <v>0</v>
      </c>
      <c r="J2592" s="37">
        <f>'Coloquios2020 - Notas finales '!Y492</f>
        <v>0</v>
      </c>
      <c r="K2592" s="35">
        <f>'Coloquios2020 - Notas finales '!Z492</f>
        <v>0</v>
      </c>
      <c r="L2592" s="35">
        <f>'Coloquios2020 - Notas finales '!AA492</f>
        <v>0</v>
      </c>
      <c r="M2592" s="35">
        <f>'Coloquios2020 - Notas finales '!AB492</f>
        <v>0</v>
      </c>
      <c r="N2592" s="38">
        <f>'Coloquios2020 - Notas finales '!AC492</f>
        <v>0</v>
      </c>
    </row>
    <row r="2593" spans="1:14" hidden="1" x14ac:dyDescent="0.2">
      <c r="A2593" s="34">
        <f t="shared" ref="A2593:I2593" si="1894">+A1893</f>
        <v>0</v>
      </c>
      <c r="B2593" s="35">
        <f t="shared" si="1894"/>
        <v>0</v>
      </c>
      <c r="C2593" s="35">
        <f t="shared" si="1894"/>
        <v>0</v>
      </c>
      <c r="D2593" s="35">
        <f t="shared" si="1894"/>
        <v>0</v>
      </c>
      <c r="E2593" s="36">
        <f t="shared" si="1894"/>
        <v>0</v>
      </c>
      <c r="F2593" s="37">
        <f t="shared" si="1894"/>
        <v>0</v>
      </c>
      <c r="G2593" s="35">
        <f t="shared" si="1894"/>
        <v>0</v>
      </c>
      <c r="H2593" s="37">
        <f t="shared" si="1894"/>
        <v>0</v>
      </c>
      <c r="I2593" s="35">
        <f t="shared" si="1894"/>
        <v>0</v>
      </c>
      <c r="J2593" s="37">
        <f>'Coloquios2020 - Notas finales '!Y493</f>
        <v>0</v>
      </c>
      <c r="K2593" s="35">
        <f>'Coloquios2020 - Notas finales '!Z493</f>
        <v>0</v>
      </c>
      <c r="L2593" s="35">
        <f>'Coloquios2020 - Notas finales '!AA493</f>
        <v>0</v>
      </c>
      <c r="M2593" s="35">
        <f>'Coloquios2020 - Notas finales '!AB493</f>
        <v>0</v>
      </c>
      <c r="N2593" s="38">
        <f>'Coloquios2020 - Notas finales '!AC493</f>
        <v>0</v>
      </c>
    </row>
    <row r="2594" spans="1:14" hidden="1" x14ac:dyDescent="0.2">
      <c r="A2594" s="34">
        <f t="shared" ref="A2594:I2594" si="1895">+A1894</f>
        <v>0</v>
      </c>
      <c r="B2594" s="35">
        <f t="shared" si="1895"/>
        <v>0</v>
      </c>
      <c r="C2594" s="35">
        <f t="shared" si="1895"/>
        <v>0</v>
      </c>
      <c r="D2594" s="35">
        <f t="shared" si="1895"/>
        <v>0</v>
      </c>
      <c r="E2594" s="36">
        <f t="shared" si="1895"/>
        <v>0</v>
      </c>
      <c r="F2594" s="37">
        <f t="shared" si="1895"/>
        <v>0</v>
      </c>
      <c r="G2594" s="35">
        <f t="shared" si="1895"/>
        <v>0</v>
      </c>
      <c r="H2594" s="37">
        <f t="shared" si="1895"/>
        <v>0</v>
      </c>
      <c r="I2594" s="35">
        <f t="shared" si="1895"/>
        <v>0</v>
      </c>
      <c r="J2594" s="37">
        <f>'Coloquios2020 - Notas finales '!Y494</f>
        <v>0</v>
      </c>
      <c r="K2594" s="35">
        <f>'Coloquios2020 - Notas finales '!Z494</f>
        <v>0</v>
      </c>
      <c r="L2594" s="35">
        <f>'Coloquios2020 - Notas finales '!AA494</f>
        <v>0</v>
      </c>
      <c r="M2594" s="35">
        <f>'Coloquios2020 - Notas finales '!AB494</f>
        <v>0</v>
      </c>
      <c r="N2594" s="38">
        <f>'Coloquios2020 - Notas finales '!AC494</f>
        <v>0</v>
      </c>
    </row>
    <row r="2595" spans="1:14" hidden="1" x14ac:dyDescent="0.2">
      <c r="A2595" s="34">
        <f t="shared" ref="A2595:I2595" si="1896">+A1895</f>
        <v>0</v>
      </c>
      <c r="B2595" s="35">
        <f t="shared" si="1896"/>
        <v>0</v>
      </c>
      <c r="C2595" s="35">
        <f t="shared" si="1896"/>
        <v>0</v>
      </c>
      <c r="D2595" s="35">
        <f t="shared" si="1896"/>
        <v>0</v>
      </c>
      <c r="E2595" s="36">
        <f t="shared" si="1896"/>
        <v>0</v>
      </c>
      <c r="F2595" s="37">
        <f t="shared" si="1896"/>
        <v>0</v>
      </c>
      <c r="G2595" s="35">
        <f t="shared" si="1896"/>
        <v>0</v>
      </c>
      <c r="H2595" s="37">
        <f t="shared" si="1896"/>
        <v>0</v>
      </c>
      <c r="I2595" s="35">
        <f t="shared" si="1896"/>
        <v>0</v>
      </c>
      <c r="J2595" s="37">
        <f>'Coloquios2020 - Notas finales '!Y495</f>
        <v>0</v>
      </c>
      <c r="K2595" s="35">
        <f>'Coloquios2020 - Notas finales '!Z495</f>
        <v>0</v>
      </c>
      <c r="L2595" s="35">
        <f>'Coloquios2020 - Notas finales '!AA495</f>
        <v>0</v>
      </c>
      <c r="M2595" s="35">
        <f>'Coloquios2020 - Notas finales '!AB495</f>
        <v>0</v>
      </c>
      <c r="N2595" s="38">
        <f>'Coloquios2020 - Notas finales '!AC495</f>
        <v>0</v>
      </c>
    </row>
    <row r="2596" spans="1:14" hidden="1" x14ac:dyDescent="0.2">
      <c r="A2596" s="34">
        <f t="shared" ref="A2596:I2596" si="1897">+A1896</f>
        <v>0</v>
      </c>
      <c r="B2596" s="35">
        <f t="shared" si="1897"/>
        <v>0</v>
      </c>
      <c r="C2596" s="35">
        <f t="shared" si="1897"/>
        <v>0</v>
      </c>
      <c r="D2596" s="35">
        <f t="shared" si="1897"/>
        <v>0</v>
      </c>
      <c r="E2596" s="36">
        <f t="shared" si="1897"/>
        <v>0</v>
      </c>
      <c r="F2596" s="37">
        <f t="shared" si="1897"/>
        <v>0</v>
      </c>
      <c r="G2596" s="35">
        <f t="shared" si="1897"/>
        <v>0</v>
      </c>
      <c r="H2596" s="37">
        <f t="shared" si="1897"/>
        <v>0</v>
      </c>
      <c r="I2596" s="35">
        <f t="shared" si="1897"/>
        <v>0</v>
      </c>
      <c r="J2596" s="37">
        <f>'Coloquios2020 - Notas finales '!Y496</f>
        <v>0</v>
      </c>
      <c r="K2596" s="35">
        <f>'Coloquios2020 - Notas finales '!Z496</f>
        <v>0</v>
      </c>
      <c r="L2596" s="35">
        <f>'Coloquios2020 - Notas finales '!AA496</f>
        <v>0</v>
      </c>
      <c r="M2596" s="35">
        <f>'Coloquios2020 - Notas finales '!AB496</f>
        <v>0</v>
      </c>
      <c r="N2596" s="38">
        <f>'Coloquios2020 - Notas finales '!AC496</f>
        <v>0</v>
      </c>
    </row>
    <row r="2597" spans="1:14" hidden="1" x14ac:dyDescent="0.2">
      <c r="A2597" s="34">
        <f t="shared" ref="A2597:I2597" si="1898">+A1897</f>
        <v>0</v>
      </c>
      <c r="B2597" s="35">
        <f t="shared" si="1898"/>
        <v>0</v>
      </c>
      <c r="C2597" s="35">
        <f t="shared" si="1898"/>
        <v>0</v>
      </c>
      <c r="D2597" s="35">
        <f t="shared" si="1898"/>
        <v>0</v>
      </c>
      <c r="E2597" s="36">
        <f t="shared" si="1898"/>
        <v>0</v>
      </c>
      <c r="F2597" s="37">
        <f t="shared" si="1898"/>
        <v>0</v>
      </c>
      <c r="G2597" s="35">
        <f t="shared" si="1898"/>
        <v>0</v>
      </c>
      <c r="H2597" s="37">
        <f t="shared" si="1898"/>
        <v>0</v>
      </c>
      <c r="I2597" s="35">
        <f t="shared" si="1898"/>
        <v>0</v>
      </c>
      <c r="J2597" s="37">
        <f>'Coloquios2020 - Notas finales '!Y497</f>
        <v>0</v>
      </c>
      <c r="K2597" s="35">
        <f>'Coloquios2020 - Notas finales '!Z497</f>
        <v>0</v>
      </c>
      <c r="L2597" s="35">
        <f>'Coloquios2020 - Notas finales '!AA497</f>
        <v>0</v>
      </c>
      <c r="M2597" s="35">
        <f>'Coloquios2020 - Notas finales '!AB497</f>
        <v>0</v>
      </c>
      <c r="N2597" s="38">
        <f>'Coloquios2020 - Notas finales '!AC497</f>
        <v>0</v>
      </c>
    </row>
    <row r="2598" spans="1:14" hidden="1" x14ac:dyDescent="0.2">
      <c r="A2598" s="34">
        <f t="shared" ref="A2598:I2598" si="1899">+A1898</f>
        <v>0</v>
      </c>
      <c r="B2598" s="35">
        <f t="shared" si="1899"/>
        <v>0</v>
      </c>
      <c r="C2598" s="35">
        <f t="shared" si="1899"/>
        <v>0</v>
      </c>
      <c r="D2598" s="35">
        <f t="shared" si="1899"/>
        <v>0</v>
      </c>
      <c r="E2598" s="36">
        <f t="shared" si="1899"/>
        <v>0</v>
      </c>
      <c r="F2598" s="37">
        <f t="shared" si="1899"/>
        <v>0</v>
      </c>
      <c r="G2598" s="35">
        <f t="shared" si="1899"/>
        <v>0</v>
      </c>
      <c r="H2598" s="37">
        <f t="shared" si="1899"/>
        <v>0</v>
      </c>
      <c r="I2598" s="35">
        <f t="shared" si="1899"/>
        <v>0</v>
      </c>
      <c r="J2598" s="37">
        <f>'Coloquios2020 - Notas finales '!Y498</f>
        <v>0</v>
      </c>
      <c r="K2598" s="35">
        <f>'Coloquios2020 - Notas finales '!Z498</f>
        <v>0</v>
      </c>
      <c r="L2598" s="35">
        <f>'Coloquios2020 - Notas finales '!AA498</f>
        <v>0</v>
      </c>
      <c r="M2598" s="35">
        <f>'Coloquios2020 - Notas finales '!AB498</f>
        <v>0</v>
      </c>
      <c r="N2598" s="38">
        <f>'Coloquios2020 - Notas finales '!AC498</f>
        <v>0</v>
      </c>
    </row>
    <row r="2599" spans="1:14" hidden="1" x14ac:dyDescent="0.2">
      <c r="A2599" s="34">
        <f t="shared" ref="A2599:I2599" si="1900">+A1899</f>
        <v>0</v>
      </c>
      <c r="B2599" s="35">
        <f t="shared" si="1900"/>
        <v>0</v>
      </c>
      <c r="C2599" s="35">
        <f t="shared" si="1900"/>
        <v>0</v>
      </c>
      <c r="D2599" s="35">
        <f t="shared" si="1900"/>
        <v>0</v>
      </c>
      <c r="E2599" s="36">
        <f t="shared" si="1900"/>
        <v>0</v>
      </c>
      <c r="F2599" s="37">
        <f t="shared" si="1900"/>
        <v>0</v>
      </c>
      <c r="G2599" s="35">
        <f t="shared" si="1900"/>
        <v>0</v>
      </c>
      <c r="H2599" s="37">
        <f t="shared" si="1900"/>
        <v>0</v>
      </c>
      <c r="I2599" s="35">
        <f t="shared" si="1900"/>
        <v>0</v>
      </c>
      <c r="J2599" s="37">
        <f>'Coloquios2020 - Notas finales '!Y499</f>
        <v>0</v>
      </c>
      <c r="K2599" s="35">
        <f>'Coloquios2020 - Notas finales '!Z499</f>
        <v>0</v>
      </c>
      <c r="L2599" s="35">
        <f>'Coloquios2020 - Notas finales '!AA499</f>
        <v>0</v>
      </c>
      <c r="M2599" s="35">
        <f>'Coloquios2020 - Notas finales '!AB499</f>
        <v>0</v>
      </c>
      <c r="N2599" s="38">
        <f>'Coloquios2020 - Notas finales '!AC499</f>
        <v>0</v>
      </c>
    </row>
    <row r="2600" spans="1:14" hidden="1" x14ac:dyDescent="0.2">
      <c r="A2600" s="34">
        <f t="shared" ref="A2600:I2600" si="1901">+A1900</f>
        <v>0</v>
      </c>
      <c r="B2600" s="35">
        <f t="shared" si="1901"/>
        <v>0</v>
      </c>
      <c r="C2600" s="35">
        <f t="shared" si="1901"/>
        <v>0</v>
      </c>
      <c r="D2600" s="35">
        <f t="shared" si="1901"/>
        <v>0</v>
      </c>
      <c r="E2600" s="36">
        <f t="shared" si="1901"/>
        <v>0</v>
      </c>
      <c r="F2600" s="37">
        <f t="shared" si="1901"/>
        <v>0</v>
      </c>
      <c r="G2600" s="35">
        <f t="shared" si="1901"/>
        <v>0</v>
      </c>
      <c r="H2600" s="37">
        <f t="shared" si="1901"/>
        <v>0</v>
      </c>
      <c r="I2600" s="35">
        <f t="shared" si="1901"/>
        <v>0</v>
      </c>
      <c r="J2600" s="37">
        <f>'Coloquios2020 - Notas finales '!Y500</f>
        <v>0</v>
      </c>
      <c r="K2600" s="35">
        <f>'Coloquios2020 - Notas finales '!Z500</f>
        <v>0</v>
      </c>
      <c r="L2600" s="35">
        <f>'Coloquios2020 - Notas finales '!AA500</f>
        <v>0</v>
      </c>
      <c r="M2600" s="35">
        <f>'Coloquios2020 - Notas finales '!AB500</f>
        <v>0</v>
      </c>
      <c r="N2600" s="38">
        <f>'Coloquios2020 - Notas finales '!AC500</f>
        <v>0</v>
      </c>
    </row>
    <row r="2601" spans="1:14" hidden="1" x14ac:dyDescent="0.2">
      <c r="A2601" s="34">
        <f t="shared" ref="A2601:I2601" si="1902">+A1901</f>
        <v>0</v>
      </c>
      <c r="B2601" s="35">
        <f t="shared" si="1902"/>
        <v>0</v>
      </c>
      <c r="C2601" s="35">
        <f t="shared" si="1902"/>
        <v>0</v>
      </c>
      <c r="D2601" s="35">
        <f t="shared" si="1902"/>
        <v>0</v>
      </c>
      <c r="E2601" s="36">
        <f t="shared" si="1902"/>
        <v>0</v>
      </c>
      <c r="F2601" s="37">
        <f t="shared" si="1902"/>
        <v>0</v>
      </c>
      <c r="G2601" s="35">
        <f t="shared" si="1902"/>
        <v>0</v>
      </c>
      <c r="H2601" s="37">
        <f t="shared" si="1902"/>
        <v>0</v>
      </c>
      <c r="I2601" s="35">
        <f t="shared" si="1902"/>
        <v>0</v>
      </c>
      <c r="J2601" s="37">
        <f>'Coloquios2020 - Notas finales '!Y501</f>
        <v>0</v>
      </c>
      <c r="K2601" s="35">
        <f>'Coloquios2020 - Notas finales '!Z501</f>
        <v>0</v>
      </c>
      <c r="L2601" s="35">
        <f>'Coloquios2020 - Notas finales '!AA501</f>
        <v>0</v>
      </c>
      <c r="M2601" s="35">
        <f>'Coloquios2020 - Notas finales '!AB501</f>
        <v>0</v>
      </c>
      <c r="N2601" s="38">
        <f>'Coloquios2020 - Notas finales '!AC501</f>
        <v>0</v>
      </c>
    </row>
    <row r="2602" spans="1:14" hidden="1" x14ac:dyDescent="0.2">
      <c r="A2602" s="34">
        <f t="shared" ref="A2602:I2602" si="1903">+A1902</f>
        <v>0</v>
      </c>
      <c r="B2602" s="35">
        <f t="shared" si="1903"/>
        <v>0</v>
      </c>
      <c r="C2602" s="35">
        <f t="shared" si="1903"/>
        <v>0</v>
      </c>
      <c r="D2602" s="35">
        <f t="shared" si="1903"/>
        <v>0</v>
      </c>
      <c r="E2602" s="36">
        <f t="shared" si="1903"/>
        <v>0</v>
      </c>
      <c r="F2602" s="37">
        <f t="shared" si="1903"/>
        <v>0</v>
      </c>
      <c r="G2602" s="35">
        <f t="shared" si="1903"/>
        <v>0</v>
      </c>
      <c r="H2602" s="37">
        <f t="shared" si="1903"/>
        <v>0</v>
      </c>
      <c r="I2602" s="35">
        <f t="shared" si="1903"/>
        <v>0</v>
      </c>
      <c r="J2602" s="37">
        <f>'Coloquios2020 - Notas finales '!Y502</f>
        <v>0</v>
      </c>
      <c r="K2602" s="35">
        <f>'Coloquios2020 - Notas finales '!Z502</f>
        <v>0</v>
      </c>
      <c r="L2602" s="35">
        <f>'Coloquios2020 - Notas finales '!AA502</f>
        <v>0</v>
      </c>
      <c r="M2602" s="35">
        <f>'Coloquios2020 - Notas finales '!AB502</f>
        <v>0</v>
      </c>
      <c r="N2602" s="38">
        <f>'Coloquios2020 - Notas finales '!AC502</f>
        <v>0</v>
      </c>
    </row>
    <row r="2603" spans="1:14" hidden="1" x14ac:dyDescent="0.2">
      <c r="A2603" s="34">
        <f t="shared" ref="A2603:I2603" si="1904">+A1903</f>
        <v>0</v>
      </c>
      <c r="B2603" s="35">
        <f t="shared" si="1904"/>
        <v>0</v>
      </c>
      <c r="C2603" s="35">
        <f t="shared" si="1904"/>
        <v>0</v>
      </c>
      <c r="D2603" s="35">
        <f t="shared" si="1904"/>
        <v>0</v>
      </c>
      <c r="E2603" s="36">
        <f t="shared" si="1904"/>
        <v>0</v>
      </c>
      <c r="F2603" s="37">
        <f t="shared" si="1904"/>
        <v>0</v>
      </c>
      <c r="G2603" s="35">
        <f t="shared" si="1904"/>
        <v>0</v>
      </c>
      <c r="H2603" s="37">
        <f t="shared" si="1904"/>
        <v>0</v>
      </c>
      <c r="I2603" s="35">
        <f t="shared" si="1904"/>
        <v>0</v>
      </c>
      <c r="J2603" s="37">
        <f>'Coloquios2020 - Notas finales '!Y503</f>
        <v>0</v>
      </c>
      <c r="K2603" s="35">
        <f>'Coloquios2020 - Notas finales '!Z503</f>
        <v>0</v>
      </c>
      <c r="L2603" s="35">
        <f>'Coloquios2020 - Notas finales '!AA503</f>
        <v>0</v>
      </c>
      <c r="M2603" s="35">
        <f>'Coloquios2020 - Notas finales '!AB503</f>
        <v>0</v>
      </c>
      <c r="N2603" s="38">
        <f>'Coloquios2020 - Notas finales '!AC503</f>
        <v>0</v>
      </c>
    </row>
    <row r="2604" spans="1:14" hidden="1" x14ac:dyDescent="0.2">
      <c r="A2604" s="34">
        <f t="shared" ref="A2604:I2604" si="1905">+A1904</f>
        <v>0</v>
      </c>
      <c r="B2604" s="35">
        <f t="shared" si="1905"/>
        <v>0</v>
      </c>
      <c r="C2604" s="35">
        <f t="shared" si="1905"/>
        <v>0</v>
      </c>
      <c r="D2604" s="35">
        <f t="shared" si="1905"/>
        <v>0</v>
      </c>
      <c r="E2604" s="36">
        <f t="shared" si="1905"/>
        <v>0</v>
      </c>
      <c r="F2604" s="37">
        <f t="shared" si="1905"/>
        <v>0</v>
      </c>
      <c r="G2604" s="35">
        <f t="shared" si="1905"/>
        <v>0</v>
      </c>
      <c r="H2604" s="37">
        <f t="shared" si="1905"/>
        <v>0</v>
      </c>
      <c r="I2604" s="35">
        <f t="shared" si="1905"/>
        <v>0</v>
      </c>
      <c r="J2604" s="37">
        <f>'Coloquios2020 - Notas finales '!Y504</f>
        <v>0</v>
      </c>
      <c r="K2604" s="35">
        <f>'Coloquios2020 - Notas finales '!Z504</f>
        <v>0</v>
      </c>
      <c r="L2604" s="35">
        <f>'Coloquios2020 - Notas finales '!AA504</f>
        <v>0</v>
      </c>
      <c r="M2604" s="35">
        <f>'Coloquios2020 - Notas finales '!AB504</f>
        <v>0</v>
      </c>
      <c r="N2604" s="38">
        <f>'Coloquios2020 - Notas finales '!AC504</f>
        <v>0</v>
      </c>
    </row>
    <row r="2605" spans="1:14" hidden="1" x14ac:dyDescent="0.2">
      <c r="A2605" s="34">
        <f t="shared" ref="A2605:I2605" si="1906">+A1905</f>
        <v>0</v>
      </c>
      <c r="B2605" s="35">
        <f t="shared" si="1906"/>
        <v>0</v>
      </c>
      <c r="C2605" s="35">
        <f t="shared" si="1906"/>
        <v>0</v>
      </c>
      <c r="D2605" s="35">
        <f t="shared" si="1906"/>
        <v>0</v>
      </c>
      <c r="E2605" s="36">
        <f t="shared" si="1906"/>
        <v>0</v>
      </c>
      <c r="F2605" s="37">
        <f t="shared" si="1906"/>
        <v>0</v>
      </c>
      <c r="G2605" s="35">
        <f t="shared" si="1906"/>
        <v>0</v>
      </c>
      <c r="H2605" s="37">
        <f t="shared" si="1906"/>
        <v>0</v>
      </c>
      <c r="I2605" s="35">
        <f t="shared" si="1906"/>
        <v>0</v>
      </c>
      <c r="J2605" s="37">
        <f>'Coloquios2020 - Notas finales '!Y505</f>
        <v>0</v>
      </c>
      <c r="K2605" s="35">
        <f>'Coloquios2020 - Notas finales '!Z505</f>
        <v>0</v>
      </c>
      <c r="L2605" s="35">
        <f>'Coloquios2020 - Notas finales '!AA505</f>
        <v>0</v>
      </c>
      <c r="M2605" s="35">
        <f>'Coloquios2020 - Notas finales '!AB505</f>
        <v>0</v>
      </c>
      <c r="N2605" s="38">
        <f>'Coloquios2020 - Notas finales '!AC505</f>
        <v>0</v>
      </c>
    </row>
    <row r="2606" spans="1:14" hidden="1" x14ac:dyDescent="0.2">
      <c r="A2606" s="34">
        <f t="shared" ref="A2606:I2606" si="1907">+A1906</f>
        <v>0</v>
      </c>
      <c r="B2606" s="35">
        <f t="shared" si="1907"/>
        <v>0</v>
      </c>
      <c r="C2606" s="35">
        <f t="shared" si="1907"/>
        <v>0</v>
      </c>
      <c r="D2606" s="35">
        <f t="shared" si="1907"/>
        <v>0</v>
      </c>
      <c r="E2606" s="36">
        <f t="shared" si="1907"/>
        <v>0</v>
      </c>
      <c r="F2606" s="37">
        <f t="shared" si="1907"/>
        <v>0</v>
      </c>
      <c r="G2606" s="35">
        <f t="shared" si="1907"/>
        <v>0</v>
      </c>
      <c r="H2606" s="37">
        <f t="shared" si="1907"/>
        <v>0</v>
      </c>
      <c r="I2606" s="35">
        <f t="shared" si="1907"/>
        <v>0</v>
      </c>
      <c r="J2606" s="37">
        <f>'Coloquios2020 - Notas finales '!Y506</f>
        <v>0</v>
      </c>
      <c r="K2606" s="35">
        <f>'Coloquios2020 - Notas finales '!Z506</f>
        <v>0</v>
      </c>
      <c r="L2606" s="35">
        <f>'Coloquios2020 - Notas finales '!AA506</f>
        <v>0</v>
      </c>
      <c r="M2606" s="35">
        <f>'Coloquios2020 - Notas finales '!AB506</f>
        <v>0</v>
      </c>
      <c r="N2606" s="38">
        <f>'Coloquios2020 - Notas finales '!AC506</f>
        <v>0</v>
      </c>
    </row>
    <row r="2607" spans="1:14" hidden="1" x14ac:dyDescent="0.2">
      <c r="A2607" s="34">
        <f t="shared" ref="A2607:I2607" si="1908">+A1907</f>
        <v>0</v>
      </c>
      <c r="B2607" s="35">
        <f t="shared" si="1908"/>
        <v>0</v>
      </c>
      <c r="C2607" s="35">
        <f t="shared" si="1908"/>
        <v>0</v>
      </c>
      <c r="D2607" s="35">
        <f t="shared" si="1908"/>
        <v>0</v>
      </c>
      <c r="E2607" s="36">
        <f t="shared" si="1908"/>
        <v>0</v>
      </c>
      <c r="F2607" s="37">
        <f t="shared" si="1908"/>
        <v>0</v>
      </c>
      <c r="G2607" s="35">
        <f t="shared" si="1908"/>
        <v>0</v>
      </c>
      <c r="H2607" s="37">
        <f t="shared" si="1908"/>
        <v>0</v>
      </c>
      <c r="I2607" s="35">
        <f t="shared" si="1908"/>
        <v>0</v>
      </c>
      <c r="J2607" s="37">
        <f>'Coloquios2020 - Notas finales '!Y507</f>
        <v>0</v>
      </c>
      <c r="K2607" s="35">
        <f>'Coloquios2020 - Notas finales '!Z507</f>
        <v>0</v>
      </c>
      <c r="L2607" s="35">
        <f>'Coloquios2020 - Notas finales '!AA507</f>
        <v>0</v>
      </c>
      <c r="M2607" s="35">
        <f>'Coloquios2020 - Notas finales '!AB507</f>
        <v>0</v>
      </c>
      <c r="N2607" s="38">
        <f>'Coloquios2020 - Notas finales '!AC507</f>
        <v>0</v>
      </c>
    </row>
    <row r="2608" spans="1:14" hidden="1" x14ac:dyDescent="0.2">
      <c r="A2608" s="34">
        <f t="shared" ref="A2608:I2608" si="1909">+A1908</f>
        <v>0</v>
      </c>
      <c r="B2608" s="35">
        <f t="shared" si="1909"/>
        <v>0</v>
      </c>
      <c r="C2608" s="35">
        <f t="shared" si="1909"/>
        <v>0</v>
      </c>
      <c r="D2608" s="35">
        <f t="shared" si="1909"/>
        <v>0</v>
      </c>
      <c r="E2608" s="36">
        <f t="shared" si="1909"/>
        <v>0</v>
      </c>
      <c r="F2608" s="37">
        <f t="shared" si="1909"/>
        <v>0</v>
      </c>
      <c r="G2608" s="35">
        <f t="shared" si="1909"/>
        <v>0</v>
      </c>
      <c r="H2608" s="37">
        <f t="shared" si="1909"/>
        <v>0</v>
      </c>
      <c r="I2608" s="35">
        <f t="shared" si="1909"/>
        <v>0</v>
      </c>
      <c r="J2608" s="37">
        <f>'Coloquios2020 - Notas finales '!Y508</f>
        <v>0</v>
      </c>
      <c r="K2608" s="35">
        <f>'Coloquios2020 - Notas finales '!Z508</f>
        <v>0</v>
      </c>
      <c r="L2608" s="35">
        <f>'Coloquios2020 - Notas finales '!AA508</f>
        <v>0</v>
      </c>
      <c r="M2608" s="35">
        <f>'Coloquios2020 - Notas finales '!AB508</f>
        <v>0</v>
      </c>
      <c r="N2608" s="38">
        <f>'Coloquios2020 - Notas finales '!AC508</f>
        <v>0</v>
      </c>
    </row>
    <row r="2609" spans="1:14" hidden="1" x14ac:dyDescent="0.2">
      <c r="A2609" s="34">
        <f t="shared" ref="A2609:I2609" si="1910">+A1909</f>
        <v>0</v>
      </c>
      <c r="B2609" s="35">
        <f t="shared" si="1910"/>
        <v>0</v>
      </c>
      <c r="C2609" s="35">
        <f t="shared" si="1910"/>
        <v>0</v>
      </c>
      <c r="D2609" s="35">
        <f t="shared" si="1910"/>
        <v>0</v>
      </c>
      <c r="E2609" s="36">
        <f t="shared" si="1910"/>
        <v>0</v>
      </c>
      <c r="F2609" s="37">
        <f t="shared" si="1910"/>
        <v>0</v>
      </c>
      <c r="G2609" s="35">
        <f t="shared" si="1910"/>
        <v>0</v>
      </c>
      <c r="H2609" s="37">
        <f t="shared" si="1910"/>
        <v>0</v>
      </c>
      <c r="I2609" s="35">
        <f t="shared" si="1910"/>
        <v>0</v>
      </c>
      <c r="J2609" s="37">
        <f>'Coloquios2020 - Notas finales '!Y509</f>
        <v>0</v>
      </c>
      <c r="K2609" s="35">
        <f>'Coloquios2020 - Notas finales '!Z509</f>
        <v>0</v>
      </c>
      <c r="L2609" s="35">
        <f>'Coloquios2020 - Notas finales '!AA509</f>
        <v>0</v>
      </c>
      <c r="M2609" s="35">
        <f>'Coloquios2020 - Notas finales '!AB509</f>
        <v>0</v>
      </c>
      <c r="N2609" s="38">
        <f>'Coloquios2020 - Notas finales '!AC509</f>
        <v>0</v>
      </c>
    </row>
    <row r="2610" spans="1:14" hidden="1" x14ac:dyDescent="0.2">
      <c r="A2610" s="34">
        <f t="shared" ref="A2610:I2610" si="1911">+A1910</f>
        <v>0</v>
      </c>
      <c r="B2610" s="35">
        <f t="shared" si="1911"/>
        <v>0</v>
      </c>
      <c r="C2610" s="35">
        <f t="shared" si="1911"/>
        <v>0</v>
      </c>
      <c r="D2610" s="35">
        <f t="shared" si="1911"/>
        <v>0</v>
      </c>
      <c r="E2610" s="36">
        <f t="shared" si="1911"/>
        <v>0</v>
      </c>
      <c r="F2610" s="37">
        <f t="shared" si="1911"/>
        <v>0</v>
      </c>
      <c r="G2610" s="35">
        <f t="shared" si="1911"/>
        <v>0</v>
      </c>
      <c r="H2610" s="37">
        <f t="shared" si="1911"/>
        <v>0</v>
      </c>
      <c r="I2610" s="35">
        <f t="shared" si="1911"/>
        <v>0</v>
      </c>
      <c r="J2610" s="37">
        <f>'Coloquios2020 - Notas finales '!Y510</f>
        <v>0</v>
      </c>
      <c r="K2610" s="35">
        <f>'Coloquios2020 - Notas finales '!Z510</f>
        <v>0</v>
      </c>
      <c r="L2610" s="35">
        <f>'Coloquios2020 - Notas finales '!AA510</f>
        <v>0</v>
      </c>
      <c r="M2610" s="35">
        <f>'Coloquios2020 - Notas finales '!AB510</f>
        <v>0</v>
      </c>
      <c r="N2610" s="38">
        <f>'Coloquios2020 - Notas finales '!AC510</f>
        <v>0</v>
      </c>
    </row>
    <row r="2611" spans="1:14" hidden="1" x14ac:dyDescent="0.2">
      <c r="A2611" s="34">
        <f t="shared" ref="A2611:I2611" si="1912">+A1911</f>
        <v>0</v>
      </c>
      <c r="B2611" s="35">
        <f t="shared" si="1912"/>
        <v>0</v>
      </c>
      <c r="C2611" s="35">
        <f t="shared" si="1912"/>
        <v>0</v>
      </c>
      <c r="D2611" s="35">
        <f t="shared" si="1912"/>
        <v>0</v>
      </c>
      <c r="E2611" s="36">
        <f t="shared" si="1912"/>
        <v>0</v>
      </c>
      <c r="F2611" s="37">
        <f t="shared" si="1912"/>
        <v>0</v>
      </c>
      <c r="G2611" s="35">
        <f t="shared" si="1912"/>
        <v>0</v>
      </c>
      <c r="H2611" s="37">
        <f t="shared" si="1912"/>
        <v>0</v>
      </c>
      <c r="I2611" s="35">
        <f t="shared" si="1912"/>
        <v>0</v>
      </c>
      <c r="J2611" s="37">
        <f>'Coloquios2020 - Notas finales '!Y511</f>
        <v>0</v>
      </c>
      <c r="K2611" s="35">
        <f>'Coloquios2020 - Notas finales '!Z511</f>
        <v>0</v>
      </c>
      <c r="L2611" s="35">
        <f>'Coloquios2020 - Notas finales '!AA511</f>
        <v>0</v>
      </c>
      <c r="M2611" s="35">
        <f>'Coloquios2020 - Notas finales '!AB511</f>
        <v>0</v>
      </c>
      <c r="N2611" s="38">
        <f>'Coloquios2020 - Notas finales '!AC511</f>
        <v>0</v>
      </c>
    </row>
    <row r="2612" spans="1:14" hidden="1" x14ac:dyDescent="0.2">
      <c r="A2612" s="34">
        <f t="shared" ref="A2612:I2612" si="1913">+A1912</f>
        <v>0</v>
      </c>
      <c r="B2612" s="35">
        <f t="shared" si="1913"/>
        <v>0</v>
      </c>
      <c r="C2612" s="35">
        <f t="shared" si="1913"/>
        <v>0</v>
      </c>
      <c r="D2612" s="35">
        <f t="shared" si="1913"/>
        <v>0</v>
      </c>
      <c r="E2612" s="36">
        <f t="shared" si="1913"/>
        <v>0</v>
      </c>
      <c r="F2612" s="37">
        <f t="shared" si="1913"/>
        <v>0</v>
      </c>
      <c r="G2612" s="35">
        <f t="shared" si="1913"/>
        <v>0</v>
      </c>
      <c r="H2612" s="37">
        <f t="shared" si="1913"/>
        <v>0</v>
      </c>
      <c r="I2612" s="35">
        <f t="shared" si="1913"/>
        <v>0</v>
      </c>
      <c r="J2612" s="37">
        <f>'Coloquios2020 - Notas finales '!Y512</f>
        <v>0</v>
      </c>
      <c r="K2612" s="35">
        <f>'Coloquios2020 - Notas finales '!Z512</f>
        <v>0</v>
      </c>
      <c r="L2612" s="35">
        <f>'Coloquios2020 - Notas finales '!AA512</f>
        <v>0</v>
      </c>
      <c r="M2612" s="35">
        <f>'Coloquios2020 - Notas finales '!AB512</f>
        <v>0</v>
      </c>
      <c r="N2612" s="38">
        <f>'Coloquios2020 - Notas finales '!AC512</f>
        <v>0</v>
      </c>
    </row>
    <row r="2613" spans="1:14" hidden="1" x14ac:dyDescent="0.2">
      <c r="A2613" s="34">
        <f t="shared" ref="A2613:I2613" si="1914">+A1913</f>
        <v>0</v>
      </c>
      <c r="B2613" s="35">
        <f t="shared" si="1914"/>
        <v>0</v>
      </c>
      <c r="C2613" s="35">
        <f t="shared" si="1914"/>
        <v>0</v>
      </c>
      <c r="D2613" s="35">
        <f t="shared" si="1914"/>
        <v>0</v>
      </c>
      <c r="E2613" s="36">
        <f t="shared" si="1914"/>
        <v>0</v>
      </c>
      <c r="F2613" s="37">
        <f t="shared" si="1914"/>
        <v>0</v>
      </c>
      <c r="G2613" s="35">
        <f t="shared" si="1914"/>
        <v>0</v>
      </c>
      <c r="H2613" s="37">
        <f t="shared" si="1914"/>
        <v>0</v>
      </c>
      <c r="I2613" s="35">
        <f t="shared" si="1914"/>
        <v>0</v>
      </c>
      <c r="J2613" s="37">
        <f>'Coloquios2020 - Notas finales '!Y513</f>
        <v>0</v>
      </c>
      <c r="K2613" s="35">
        <f>'Coloquios2020 - Notas finales '!Z513</f>
        <v>0</v>
      </c>
      <c r="L2613" s="35">
        <f>'Coloquios2020 - Notas finales '!AA513</f>
        <v>0</v>
      </c>
      <c r="M2613" s="35">
        <f>'Coloquios2020 - Notas finales '!AB513</f>
        <v>0</v>
      </c>
      <c r="N2613" s="38">
        <f>'Coloquios2020 - Notas finales '!AC513</f>
        <v>0</v>
      </c>
    </row>
    <row r="2614" spans="1:14" hidden="1" x14ac:dyDescent="0.2">
      <c r="A2614" s="34">
        <f t="shared" ref="A2614:I2614" si="1915">+A1914</f>
        <v>0</v>
      </c>
      <c r="B2614" s="35">
        <f t="shared" si="1915"/>
        <v>0</v>
      </c>
      <c r="C2614" s="35">
        <f t="shared" si="1915"/>
        <v>0</v>
      </c>
      <c r="D2614" s="35">
        <f t="shared" si="1915"/>
        <v>0</v>
      </c>
      <c r="E2614" s="36">
        <f t="shared" si="1915"/>
        <v>0</v>
      </c>
      <c r="F2614" s="37">
        <f t="shared" si="1915"/>
        <v>0</v>
      </c>
      <c r="G2614" s="35">
        <f t="shared" si="1915"/>
        <v>0</v>
      </c>
      <c r="H2614" s="37">
        <f t="shared" si="1915"/>
        <v>0</v>
      </c>
      <c r="I2614" s="35">
        <f t="shared" si="1915"/>
        <v>0</v>
      </c>
      <c r="J2614" s="37">
        <f>'Coloquios2020 - Notas finales '!Y514</f>
        <v>0</v>
      </c>
      <c r="K2614" s="35">
        <f>'Coloquios2020 - Notas finales '!Z514</f>
        <v>0</v>
      </c>
      <c r="L2614" s="35">
        <f>'Coloquios2020 - Notas finales '!AA514</f>
        <v>0</v>
      </c>
      <c r="M2614" s="35">
        <f>'Coloquios2020 - Notas finales '!AB514</f>
        <v>0</v>
      </c>
      <c r="N2614" s="38">
        <f>'Coloquios2020 - Notas finales '!AC514</f>
        <v>0</v>
      </c>
    </row>
    <row r="2615" spans="1:14" hidden="1" x14ac:dyDescent="0.2">
      <c r="A2615" s="34">
        <f t="shared" ref="A2615:I2615" si="1916">+A1915</f>
        <v>0</v>
      </c>
      <c r="B2615" s="35">
        <f t="shared" si="1916"/>
        <v>0</v>
      </c>
      <c r="C2615" s="35">
        <f t="shared" si="1916"/>
        <v>0</v>
      </c>
      <c r="D2615" s="35">
        <f t="shared" si="1916"/>
        <v>0</v>
      </c>
      <c r="E2615" s="36">
        <f t="shared" si="1916"/>
        <v>0</v>
      </c>
      <c r="F2615" s="37">
        <f t="shared" si="1916"/>
        <v>0</v>
      </c>
      <c r="G2615" s="35">
        <f t="shared" si="1916"/>
        <v>0</v>
      </c>
      <c r="H2615" s="37">
        <f t="shared" si="1916"/>
        <v>0</v>
      </c>
      <c r="I2615" s="35">
        <f t="shared" si="1916"/>
        <v>0</v>
      </c>
      <c r="J2615" s="37">
        <f>'Coloquios2020 - Notas finales '!Y515</f>
        <v>0</v>
      </c>
      <c r="K2615" s="35">
        <f>'Coloquios2020 - Notas finales '!Z515</f>
        <v>0</v>
      </c>
      <c r="L2615" s="35">
        <f>'Coloquios2020 - Notas finales '!AA515</f>
        <v>0</v>
      </c>
      <c r="M2615" s="35">
        <f>'Coloquios2020 - Notas finales '!AB515</f>
        <v>0</v>
      </c>
      <c r="N2615" s="38">
        <f>'Coloquios2020 - Notas finales '!AC515</f>
        <v>0</v>
      </c>
    </row>
    <row r="2616" spans="1:14" hidden="1" x14ac:dyDescent="0.2">
      <c r="A2616" s="34">
        <f t="shared" ref="A2616:I2616" si="1917">+A1916</f>
        <v>0</v>
      </c>
      <c r="B2616" s="35">
        <f t="shared" si="1917"/>
        <v>0</v>
      </c>
      <c r="C2616" s="35">
        <f t="shared" si="1917"/>
        <v>0</v>
      </c>
      <c r="D2616" s="35">
        <f t="shared" si="1917"/>
        <v>0</v>
      </c>
      <c r="E2616" s="36">
        <f t="shared" si="1917"/>
        <v>0</v>
      </c>
      <c r="F2616" s="37">
        <f t="shared" si="1917"/>
        <v>0</v>
      </c>
      <c r="G2616" s="35">
        <f t="shared" si="1917"/>
        <v>0</v>
      </c>
      <c r="H2616" s="37">
        <f t="shared" si="1917"/>
        <v>0</v>
      </c>
      <c r="I2616" s="35">
        <f t="shared" si="1917"/>
        <v>0</v>
      </c>
      <c r="J2616" s="37">
        <f>'Coloquios2020 - Notas finales '!Y516</f>
        <v>0</v>
      </c>
      <c r="K2616" s="35">
        <f>'Coloquios2020 - Notas finales '!Z516</f>
        <v>0</v>
      </c>
      <c r="L2616" s="35">
        <f>'Coloquios2020 - Notas finales '!AA516</f>
        <v>0</v>
      </c>
      <c r="M2616" s="35">
        <f>'Coloquios2020 - Notas finales '!AB516</f>
        <v>0</v>
      </c>
      <c r="N2616" s="38">
        <f>'Coloquios2020 - Notas finales '!AC516</f>
        <v>0</v>
      </c>
    </row>
    <row r="2617" spans="1:14" hidden="1" x14ac:dyDescent="0.2">
      <c r="A2617" s="34">
        <f t="shared" ref="A2617:I2617" si="1918">+A1917</f>
        <v>0</v>
      </c>
      <c r="B2617" s="35">
        <f t="shared" si="1918"/>
        <v>0</v>
      </c>
      <c r="C2617" s="35">
        <f t="shared" si="1918"/>
        <v>0</v>
      </c>
      <c r="D2617" s="35">
        <f t="shared" si="1918"/>
        <v>0</v>
      </c>
      <c r="E2617" s="36">
        <f t="shared" si="1918"/>
        <v>0</v>
      </c>
      <c r="F2617" s="37">
        <f t="shared" si="1918"/>
        <v>0</v>
      </c>
      <c r="G2617" s="35">
        <f t="shared" si="1918"/>
        <v>0</v>
      </c>
      <c r="H2617" s="37">
        <f t="shared" si="1918"/>
        <v>0</v>
      </c>
      <c r="I2617" s="35">
        <f t="shared" si="1918"/>
        <v>0</v>
      </c>
      <c r="J2617" s="37">
        <f>'Coloquios2020 - Notas finales '!Y517</f>
        <v>0</v>
      </c>
      <c r="K2617" s="35">
        <f>'Coloquios2020 - Notas finales '!Z517</f>
        <v>0</v>
      </c>
      <c r="L2617" s="35">
        <f>'Coloquios2020 - Notas finales '!AA517</f>
        <v>0</v>
      </c>
      <c r="M2617" s="35">
        <f>'Coloquios2020 - Notas finales '!AB517</f>
        <v>0</v>
      </c>
      <c r="N2617" s="38">
        <f>'Coloquios2020 - Notas finales '!AC517</f>
        <v>0</v>
      </c>
    </row>
    <row r="2618" spans="1:14" hidden="1" x14ac:dyDescent="0.2">
      <c r="A2618" s="34">
        <f t="shared" ref="A2618:I2618" si="1919">+A1918</f>
        <v>0</v>
      </c>
      <c r="B2618" s="35">
        <f t="shared" si="1919"/>
        <v>0</v>
      </c>
      <c r="C2618" s="35">
        <f t="shared" si="1919"/>
        <v>0</v>
      </c>
      <c r="D2618" s="35">
        <f t="shared" si="1919"/>
        <v>0</v>
      </c>
      <c r="E2618" s="36">
        <f t="shared" si="1919"/>
        <v>0</v>
      </c>
      <c r="F2618" s="37">
        <f t="shared" si="1919"/>
        <v>0</v>
      </c>
      <c r="G2618" s="35">
        <f t="shared" si="1919"/>
        <v>0</v>
      </c>
      <c r="H2618" s="37">
        <f t="shared" si="1919"/>
        <v>0</v>
      </c>
      <c r="I2618" s="35">
        <f t="shared" si="1919"/>
        <v>0</v>
      </c>
      <c r="J2618" s="37">
        <f>'Coloquios2020 - Notas finales '!Y518</f>
        <v>0</v>
      </c>
      <c r="K2618" s="35">
        <f>'Coloquios2020 - Notas finales '!Z518</f>
        <v>0</v>
      </c>
      <c r="L2618" s="35">
        <f>'Coloquios2020 - Notas finales '!AA518</f>
        <v>0</v>
      </c>
      <c r="M2618" s="35">
        <f>'Coloquios2020 - Notas finales '!AB518</f>
        <v>0</v>
      </c>
      <c r="N2618" s="38">
        <f>'Coloquios2020 - Notas finales '!AC518</f>
        <v>0</v>
      </c>
    </row>
    <row r="2619" spans="1:14" hidden="1" x14ac:dyDescent="0.2">
      <c r="A2619" s="34">
        <f t="shared" ref="A2619:I2619" si="1920">+A1919</f>
        <v>0</v>
      </c>
      <c r="B2619" s="35">
        <f t="shared" si="1920"/>
        <v>0</v>
      </c>
      <c r="C2619" s="35">
        <f t="shared" si="1920"/>
        <v>0</v>
      </c>
      <c r="D2619" s="35">
        <f t="shared" si="1920"/>
        <v>0</v>
      </c>
      <c r="E2619" s="36">
        <f t="shared" si="1920"/>
        <v>0</v>
      </c>
      <c r="F2619" s="37">
        <f t="shared" si="1920"/>
        <v>0</v>
      </c>
      <c r="G2619" s="35">
        <f t="shared" si="1920"/>
        <v>0</v>
      </c>
      <c r="H2619" s="37">
        <f t="shared" si="1920"/>
        <v>0</v>
      </c>
      <c r="I2619" s="35">
        <f t="shared" si="1920"/>
        <v>0</v>
      </c>
      <c r="J2619" s="37">
        <f>'Coloquios2020 - Notas finales '!Y519</f>
        <v>0</v>
      </c>
      <c r="K2619" s="35">
        <f>'Coloquios2020 - Notas finales '!Z519</f>
        <v>0</v>
      </c>
      <c r="L2619" s="35">
        <f>'Coloquios2020 - Notas finales '!AA519</f>
        <v>0</v>
      </c>
      <c r="M2619" s="35">
        <f>'Coloquios2020 - Notas finales '!AB519</f>
        <v>0</v>
      </c>
      <c r="N2619" s="38">
        <f>'Coloquios2020 - Notas finales '!AC519</f>
        <v>0</v>
      </c>
    </row>
    <row r="2620" spans="1:14" hidden="1" x14ac:dyDescent="0.2">
      <c r="A2620" s="34">
        <f t="shared" ref="A2620:I2620" si="1921">+A1920</f>
        <v>0</v>
      </c>
      <c r="B2620" s="35">
        <f t="shared" si="1921"/>
        <v>0</v>
      </c>
      <c r="C2620" s="35">
        <f t="shared" si="1921"/>
        <v>0</v>
      </c>
      <c r="D2620" s="35">
        <f t="shared" si="1921"/>
        <v>0</v>
      </c>
      <c r="E2620" s="36">
        <f t="shared" si="1921"/>
        <v>0</v>
      </c>
      <c r="F2620" s="37">
        <f t="shared" si="1921"/>
        <v>0</v>
      </c>
      <c r="G2620" s="35">
        <f t="shared" si="1921"/>
        <v>0</v>
      </c>
      <c r="H2620" s="37">
        <f t="shared" si="1921"/>
        <v>0</v>
      </c>
      <c r="I2620" s="35">
        <f t="shared" si="1921"/>
        <v>0</v>
      </c>
      <c r="J2620" s="37">
        <f>'Coloquios2020 - Notas finales '!Y520</f>
        <v>0</v>
      </c>
      <c r="K2620" s="35">
        <f>'Coloquios2020 - Notas finales '!Z520</f>
        <v>0</v>
      </c>
      <c r="L2620" s="35">
        <f>'Coloquios2020 - Notas finales '!AA520</f>
        <v>0</v>
      </c>
      <c r="M2620" s="35">
        <f>'Coloquios2020 - Notas finales '!AB520</f>
        <v>0</v>
      </c>
      <c r="N2620" s="38">
        <f>'Coloquios2020 - Notas finales '!AC520</f>
        <v>0</v>
      </c>
    </row>
    <row r="2621" spans="1:14" hidden="1" x14ac:dyDescent="0.2">
      <c r="A2621" s="34">
        <f t="shared" ref="A2621:I2621" si="1922">+A1921</f>
        <v>0</v>
      </c>
      <c r="B2621" s="35">
        <f t="shared" si="1922"/>
        <v>0</v>
      </c>
      <c r="C2621" s="35">
        <f t="shared" si="1922"/>
        <v>0</v>
      </c>
      <c r="D2621" s="35">
        <f t="shared" si="1922"/>
        <v>0</v>
      </c>
      <c r="E2621" s="36">
        <f t="shared" si="1922"/>
        <v>0</v>
      </c>
      <c r="F2621" s="37">
        <f t="shared" si="1922"/>
        <v>0</v>
      </c>
      <c r="G2621" s="35">
        <f t="shared" si="1922"/>
        <v>0</v>
      </c>
      <c r="H2621" s="37">
        <f t="shared" si="1922"/>
        <v>0</v>
      </c>
      <c r="I2621" s="35">
        <f t="shared" si="1922"/>
        <v>0</v>
      </c>
      <c r="J2621" s="37">
        <f>'Coloquios2020 - Notas finales '!Y521</f>
        <v>0</v>
      </c>
      <c r="K2621" s="35">
        <f>'Coloquios2020 - Notas finales '!Z521</f>
        <v>0</v>
      </c>
      <c r="L2621" s="35">
        <f>'Coloquios2020 - Notas finales '!AA521</f>
        <v>0</v>
      </c>
      <c r="M2621" s="35">
        <f>'Coloquios2020 - Notas finales '!AB521</f>
        <v>0</v>
      </c>
      <c r="N2621" s="38">
        <f>'Coloquios2020 - Notas finales '!AC521</f>
        <v>0</v>
      </c>
    </row>
    <row r="2622" spans="1:14" hidden="1" x14ac:dyDescent="0.2">
      <c r="A2622" s="34">
        <f t="shared" ref="A2622:I2622" si="1923">+A1922</f>
        <v>0</v>
      </c>
      <c r="B2622" s="35">
        <f t="shared" si="1923"/>
        <v>0</v>
      </c>
      <c r="C2622" s="35">
        <f t="shared" si="1923"/>
        <v>0</v>
      </c>
      <c r="D2622" s="35">
        <f t="shared" si="1923"/>
        <v>0</v>
      </c>
      <c r="E2622" s="36">
        <f t="shared" si="1923"/>
        <v>0</v>
      </c>
      <c r="F2622" s="37">
        <f t="shared" si="1923"/>
        <v>0</v>
      </c>
      <c r="G2622" s="35">
        <f t="shared" si="1923"/>
        <v>0</v>
      </c>
      <c r="H2622" s="37">
        <f t="shared" si="1923"/>
        <v>0</v>
      </c>
      <c r="I2622" s="35">
        <f t="shared" si="1923"/>
        <v>0</v>
      </c>
      <c r="J2622" s="37">
        <f>'Coloquios2020 - Notas finales '!Y522</f>
        <v>0</v>
      </c>
      <c r="K2622" s="35">
        <f>'Coloquios2020 - Notas finales '!Z522</f>
        <v>0</v>
      </c>
      <c r="L2622" s="35">
        <f>'Coloquios2020 - Notas finales '!AA522</f>
        <v>0</v>
      </c>
      <c r="M2622" s="35">
        <f>'Coloquios2020 - Notas finales '!AB522</f>
        <v>0</v>
      </c>
      <c r="N2622" s="38">
        <f>'Coloquios2020 - Notas finales '!AC522</f>
        <v>0</v>
      </c>
    </row>
    <row r="2623" spans="1:14" hidden="1" x14ac:dyDescent="0.2">
      <c r="A2623" s="34">
        <f t="shared" ref="A2623:I2623" si="1924">+A1923</f>
        <v>0</v>
      </c>
      <c r="B2623" s="35">
        <f t="shared" si="1924"/>
        <v>0</v>
      </c>
      <c r="C2623" s="35">
        <f t="shared" si="1924"/>
        <v>0</v>
      </c>
      <c r="D2623" s="35">
        <f t="shared" si="1924"/>
        <v>0</v>
      </c>
      <c r="E2623" s="36">
        <f t="shared" si="1924"/>
        <v>0</v>
      </c>
      <c r="F2623" s="37">
        <f t="shared" si="1924"/>
        <v>0</v>
      </c>
      <c r="G2623" s="35">
        <f t="shared" si="1924"/>
        <v>0</v>
      </c>
      <c r="H2623" s="37">
        <f t="shared" si="1924"/>
        <v>0</v>
      </c>
      <c r="I2623" s="35">
        <f t="shared" si="1924"/>
        <v>0</v>
      </c>
      <c r="J2623" s="37">
        <f>'Coloquios2020 - Notas finales '!Y523</f>
        <v>0</v>
      </c>
      <c r="K2623" s="35">
        <f>'Coloquios2020 - Notas finales '!Z523</f>
        <v>0</v>
      </c>
      <c r="L2623" s="35">
        <f>'Coloquios2020 - Notas finales '!AA523</f>
        <v>0</v>
      </c>
      <c r="M2623" s="35">
        <f>'Coloquios2020 - Notas finales '!AB523</f>
        <v>0</v>
      </c>
      <c r="N2623" s="38">
        <f>'Coloquios2020 - Notas finales '!AC523</f>
        <v>0</v>
      </c>
    </row>
    <row r="2624" spans="1:14" hidden="1" x14ac:dyDescent="0.2">
      <c r="A2624" s="34">
        <f t="shared" ref="A2624:I2624" si="1925">+A1924</f>
        <v>0</v>
      </c>
      <c r="B2624" s="35">
        <f t="shared" si="1925"/>
        <v>0</v>
      </c>
      <c r="C2624" s="35">
        <f t="shared" si="1925"/>
        <v>0</v>
      </c>
      <c r="D2624" s="35">
        <f t="shared" si="1925"/>
        <v>0</v>
      </c>
      <c r="E2624" s="36">
        <f t="shared" si="1925"/>
        <v>0</v>
      </c>
      <c r="F2624" s="37">
        <f t="shared" si="1925"/>
        <v>0</v>
      </c>
      <c r="G2624" s="35">
        <f t="shared" si="1925"/>
        <v>0</v>
      </c>
      <c r="H2624" s="37">
        <f t="shared" si="1925"/>
        <v>0</v>
      </c>
      <c r="I2624" s="35">
        <f t="shared" si="1925"/>
        <v>0</v>
      </c>
      <c r="J2624" s="37">
        <f>'Coloquios2020 - Notas finales '!Y524</f>
        <v>0</v>
      </c>
      <c r="K2624" s="35">
        <f>'Coloquios2020 - Notas finales '!Z524</f>
        <v>0</v>
      </c>
      <c r="L2624" s="35">
        <f>'Coloquios2020 - Notas finales '!AA524</f>
        <v>0</v>
      </c>
      <c r="M2624" s="35">
        <f>'Coloquios2020 - Notas finales '!AB524</f>
        <v>0</v>
      </c>
      <c r="N2624" s="38">
        <f>'Coloquios2020 - Notas finales '!AC524</f>
        <v>0</v>
      </c>
    </row>
    <row r="2625" spans="1:14" hidden="1" x14ac:dyDescent="0.2">
      <c r="A2625" s="34">
        <f t="shared" ref="A2625:I2625" si="1926">+A1925</f>
        <v>0</v>
      </c>
      <c r="B2625" s="35">
        <f t="shared" si="1926"/>
        <v>0</v>
      </c>
      <c r="C2625" s="35">
        <f t="shared" si="1926"/>
        <v>0</v>
      </c>
      <c r="D2625" s="35">
        <f t="shared" si="1926"/>
        <v>0</v>
      </c>
      <c r="E2625" s="36">
        <f t="shared" si="1926"/>
        <v>0</v>
      </c>
      <c r="F2625" s="37">
        <f t="shared" si="1926"/>
        <v>0</v>
      </c>
      <c r="G2625" s="35">
        <f t="shared" si="1926"/>
        <v>0</v>
      </c>
      <c r="H2625" s="37">
        <f t="shared" si="1926"/>
        <v>0</v>
      </c>
      <c r="I2625" s="35">
        <f t="shared" si="1926"/>
        <v>0</v>
      </c>
      <c r="J2625" s="37">
        <f>'Coloquios2020 - Notas finales '!Y525</f>
        <v>0</v>
      </c>
      <c r="K2625" s="35">
        <f>'Coloquios2020 - Notas finales '!Z525</f>
        <v>0</v>
      </c>
      <c r="L2625" s="35">
        <f>'Coloquios2020 - Notas finales '!AA525</f>
        <v>0</v>
      </c>
      <c r="M2625" s="35">
        <f>'Coloquios2020 - Notas finales '!AB525</f>
        <v>0</v>
      </c>
      <c r="N2625" s="38">
        <f>'Coloquios2020 - Notas finales '!AC525</f>
        <v>0</v>
      </c>
    </row>
    <row r="2626" spans="1:14" hidden="1" x14ac:dyDescent="0.2">
      <c r="A2626" s="34">
        <f t="shared" ref="A2626:I2626" si="1927">+A1926</f>
        <v>0</v>
      </c>
      <c r="B2626" s="35">
        <f t="shared" si="1927"/>
        <v>0</v>
      </c>
      <c r="C2626" s="35">
        <f t="shared" si="1927"/>
        <v>0</v>
      </c>
      <c r="D2626" s="35">
        <f t="shared" si="1927"/>
        <v>0</v>
      </c>
      <c r="E2626" s="36">
        <f t="shared" si="1927"/>
        <v>0</v>
      </c>
      <c r="F2626" s="37">
        <f t="shared" si="1927"/>
        <v>0</v>
      </c>
      <c r="G2626" s="35">
        <f t="shared" si="1927"/>
        <v>0</v>
      </c>
      <c r="H2626" s="37">
        <f t="shared" si="1927"/>
        <v>0</v>
      </c>
      <c r="I2626" s="35">
        <f t="shared" si="1927"/>
        <v>0</v>
      </c>
      <c r="J2626" s="37">
        <f>'Coloquios2020 - Notas finales '!Y526</f>
        <v>0</v>
      </c>
      <c r="K2626" s="35">
        <f>'Coloquios2020 - Notas finales '!Z526</f>
        <v>0</v>
      </c>
      <c r="L2626" s="35">
        <f>'Coloquios2020 - Notas finales '!AA526</f>
        <v>0</v>
      </c>
      <c r="M2626" s="35">
        <f>'Coloquios2020 - Notas finales '!AB526</f>
        <v>0</v>
      </c>
      <c r="N2626" s="38">
        <f>'Coloquios2020 - Notas finales '!AC526</f>
        <v>0</v>
      </c>
    </row>
    <row r="2627" spans="1:14" hidden="1" x14ac:dyDescent="0.2">
      <c r="A2627" s="34">
        <f t="shared" ref="A2627:I2627" si="1928">+A1927</f>
        <v>0</v>
      </c>
      <c r="B2627" s="35">
        <f t="shared" si="1928"/>
        <v>0</v>
      </c>
      <c r="C2627" s="35">
        <f t="shared" si="1928"/>
        <v>0</v>
      </c>
      <c r="D2627" s="35">
        <f t="shared" si="1928"/>
        <v>0</v>
      </c>
      <c r="E2627" s="36">
        <f t="shared" si="1928"/>
        <v>0</v>
      </c>
      <c r="F2627" s="37">
        <f t="shared" si="1928"/>
        <v>0</v>
      </c>
      <c r="G2627" s="35">
        <f t="shared" si="1928"/>
        <v>0</v>
      </c>
      <c r="H2627" s="37">
        <f t="shared" si="1928"/>
        <v>0</v>
      </c>
      <c r="I2627" s="35">
        <f t="shared" si="1928"/>
        <v>0</v>
      </c>
      <c r="J2627" s="37">
        <f>'Coloquios2020 - Notas finales '!Y527</f>
        <v>0</v>
      </c>
      <c r="K2627" s="35">
        <f>'Coloquios2020 - Notas finales '!Z527</f>
        <v>0</v>
      </c>
      <c r="L2627" s="35">
        <f>'Coloquios2020 - Notas finales '!AA527</f>
        <v>0</v>
      </c>
      <c r="M2627" s="35">
        <f>'Coloquios2020 - Notas finales '!AB527</f>
        <v>0</v>
      </c>
      <c r="N2627" s="38">
        <f>'Coloquios2020 - Notas finales '!AC527</f>
        <v>0</v>
      </c>
    </row>
    <row r="2628" spans="1:14" hidden="1" x14ac:dyDescent="0.2">
      <c r="A2628" s="34">
        <f t="shared" ref="A2628:I2628" si="1929">+A1928</f>
        <v>0</v>
      </c>
      <c r="B2628" s="35">
        <f t="shared" si="1929"/>
        <v>0</v>
      </c>
      <c r="C2628" s="35">
        <f t="shared" si="1929"/>
        <v>0</v>
      </c>
      <c r="D2628" s="35">
        <f t="shared" si="1929"/>
        <v>0</v>
      </c>
      <c r="E2628" s="36">
        <f t="shared" si="1929"/>
        <v>0</v>
      </c>
      <c r="F2628" s="37">
        <f t="shared" si="1929"/>
        <v>0</v>
      </c>
      <c r="G2628" s="35">
        <f t="shared" si="1929"/>
        <v>0</v>
      </c>
      <c r="H2628" s="37">
        <f t="shared" si="1929"/>
        <v>0</v>
      </c>
      <c r="I2628" s="35">
        <f t="shared" si="1929"/>
        <v>0</v>
      </c>
      <c r="J2628" s="37">
        <f>'Coloquios2020 - Notas finales '!Y528</f>
        <v>0</v>
      </c>
      <c r="K2628" s="35">
        <f>'Coloquios2020 - Notas finales '!Z528</f>
        <v>0</v>
      </c>
      <c r="L2628" s="35">
        <f>'Coloquios2020 - Notas finales '!AA528</f>
        <v>0</v>
      </c>
      <c r="M2628" s="35">
        <f>'Coloquios2020 - Notas finales '!AB528</f>
        <v>0</v>
      </c>
      <c r="N2628" s="38">
        <f>'Coloquios2020 - Notas finales '!AC528</f>
        <v>0</v>
      </c>
    </row>
    <row r="2629" spans="1:14" hidden="1" x14ac:dyDescent="0.2">
      <c r="A2629" s="34">
        <f t="shared" ref="A2629:I2629" si="1930">+A1929</f>
        <v>0</v>
      </c>
      <c r="B2629" s="35">
        <f t="shared" si="1930"/>
        <v>0</v>
      </c>
      <c r="C2629" s="35">
        <f t="shared" si="1930"/>
        <v>0</v>
      </c>
      <c r="D2629" s="35">
        <f t="shared" si="1930"/>
        <v>0</v>
      </c>
      <c r="E2629" s="36">
        <f t="shared" si="1930"/>
        <v>0</v>
      </c>
      <c r="F2629" s="37">
        <f t="shared" si="1930"/>
        <v>0</v>
      </c>
      <c r="G2629" s="35">
        <f t="shared" si="1930"/>
        <v>0</v>
      </c>
      <c r="H2629" s="37">
        <f t="shared" si="1930"/>
        <v>0</v>
      </c>
      <c r="I2629" s="35">
        <f t="shared" si="1930"/>
        <v>0</v>
      </c>
      <c r="J2629" s="37">
        <f>'Coloquios2020 - Notas finales '!Y529</f>
        <v>0</v>
      </c>
      <c r="K2629" s="35">
        <f>'Coloquios2020 - Notas finales '!Z529</f>
        <v>0</v>
      </c>
      <c r="L2629" s="35">
        <f>'Coloquios2020 - Notas finales '!AA529</f>
        <v>0</v>
      </c>
      <c r="M2629" s="35">
        <f>'Coloquios2020 - Notas finales '!AB529</f>
        <v>0</v>
      </c>
      <c r="N2629" s="38">
        <f>'Coloquios2020 - Notas finales '!AC529</f>
        <v>0</v>
      </c>
    </row>
    <row r="2630" spans="1:14" hidden="1" x14ac:dyDescent="0.2">
      <c r="A2630" s="34">
        <f t="shared" ref="A2630:I2630" si="1931">+A1930</f>
        <v>0</v>
      </c>
      <c r="B2630" s="35">
        <f t="shared" si="1931"/>
        <v>0</v>
      </c>
      <c r="C2630" s="35">
        <f t="shared" si="1931"/>
        <v>0</v>
      </c>
      <c r="D2630" s="35">
        <f t="shared" si="1931"/>
        <v>0</v>
      </c>
      <c r="E2630" s="36">
        <f t="shared" si="1931"/>
        <v>0</v>
      </c>
      <c r="F2630" s="37">
        <f t="shared" si="1931"/>
        <v>0</v>
      </c>
      <c r="G2630" s="35">
        <f t="shared" si="1931"/>
        <v>0</v>
      </c>
      <c r="H2630" s="37">
        <f t="shared" si="1931"/>
        <v>0</v>
      </c>
      <c r="I2630" s="35">
        <f t="shared" si="1931"/>
        <v>0</v>
      </c>
      <c r="J2630" s="37">
        <f>'Coloquios2020 - Notas finales '!Y530</f>
        <v>0</v>
      </c>
      <c r="K2630" s="35">
        <f>'Coloquios2020 - Notas finales '!Z530</f>
        <v>0</v>
      </c>
      <c r="L2630" s="35">
        <f>'Coloquios2020 - Notas finales '!AA530</f>
        <v>0</v>
      </c>
      <c r="M2630" s="35">
        <f>'Coloquios2020 - Notas finales '!AB530</f>
        <v>0</v>
      </c>
      <c r="N2630" s="38">
        <f>'Coloquios2020 - Notas finales '!AC530</f>
        <v>0</v>
      </c>
    </row>
    <row r="2631" spans="1:14" hidden="1" x14ac:dyDescent="0.2">
      <c r="A2631" s="34">
        <f t="shared" ref="A2631:I2631" si="1932">+A1931</f>
        <v>0</v>
      </c>
      <c r="B2631" s="35">
        <f t="shared" si="1932"/>
        <v>0</v>
      </c>
      <c r="C2631" s="35">
        <f t="shared" si="1932"/>
        <v>0</v>
      </c>
      <c r="D2631" s="35">
        <f t="shared" si="1932"/>
        <v>0</v>
      </c>
      <c r="E2631" s="36">
        <f t="shared" si="1932"/>
        <v>0</v>
      </c>
      <c r="F2631" s="37">
        <f t="shared" si="1932"/>
        <v>0</v>
      </c>
      <c r="G2631" s="35">
        <f t="shared" si="1932"/>
        <v>0</v>
      </c>
      <c r="H2631" s="37">
        <f t="shared" si="1932"/>
        <v>0</v>
      </c>
      <c r="I2631" s="35">
        <f t="shared" si="1932"/>
        <v>0</v>
      </c>
      <c r="J2631" s="37">
        <f>'Coloquios2020 - Notas finales '!Y531</f>
        <v>0</v>
      </c>
      <c r="K2631" s="35">
        <f>'Coloquios2020 - Notas finales '!Z531</f>
        <v>0</v>
      </c>
      <c r="L2631" s="35">
        <f>'Coloquios2020 - Notas finales '!AA531</f>
        <v>0</v>
      </c>
      <c r="M2631" s="35">
        <f>'Coloquios2020 - Notas finales '!AB531</f>
        <v>0</v>
      </c>
      <c r="N2631" s="38">
        <f>'Coloquios2020 - Notas finales '!AC531</f>
        <v>0</v>
      </c>
    </row>
    <row r="2632" spans="1:14" hidden="1" x14ac:dyDescent="0.2">
      <c r="A2632" s="34">
        <f t="shared" ref="A2632:I2632" si="1933">+A1932</f>
        <v>0</v>
      </c>
      <c r="B2632" s="35">
        <f t="shared" si="1933"/>
        <v>0</v>
      </c>
      <c r="C2632" s="35">
        <f t="shared" si="1933"/>
        <v>0</v>
      </c>
      <c r="D2632" s="35">
        <f t="shared" si="1933"/>
        <v>0</v>
      </c>
      <c r="E2632" s="36">
        <f t="shared" si="1933"/>
        <v>0</v>
      </c>
      <c r="F2632" s="37">
        <f t="shared" si="1933"/>
        <v>0</v>
      </c>
      <c r="G2632" s="35">
        <f t="shared" si="1933"/>
        <v>0</v>
      </c>
      <c r="H2632" s="37">
        <f t="shared" si="1933"/>
        <v>0</v>
      </c>
      <c r="I2632" s="35">
        <f t="shared" si="1933"/>
        <v>0</v>
      </c>
      <c r="J2632" s="37">
        <f>'Coloquios2020 - Notas finales '!Y532</f>
        <v>0</v>
      </c>
      <c r="K2632" s="35">
        <f>'Coloquios2020 - Notas finales '!Z532</f>
        <v>0</v>
      </c>
      <c r="L2632" s="35">
        <f>'Coloquios2020 - Notas finales '!AA532</f>
        <v>0</v>
      </c>
      <c r="M2632" s="35">
        <f>'Coloquios2020 - Notas finales '!AB532</f>
        <v>0</v>
      </c>
      <c r="N2632" s="38">
        <f>'Coloquios2020 - Notas finales '!AC532</f>
        <v>0</v>
      </c>
    </row>
    <row r="2633" spans="1:14" hidden="1" x14ac:dyDescent="0.2">
      <c r="A2633" s="34">
        <f t="shared" ref="A2633:I2633" si="1934">+A1933</f>
        <v>0</v>
      </c>
      <c r="B2633" s="35">
        <f t="shared" si="1934"/>
        <v>0</v>
      </c>
      <c r="C2633" s="35">
        <f t="shared" si="1934"/>
        <v>0</v>
      </c>
      <c r="D2633" s="35">
        <f t="shared" si="1934"/>
        <v>0</v>
      </c>
      <c r="E2633" s="36">
        <f t="shared" si="1934"/>
        <v>0</v>
      </c>
      <c r="F2633" s="37">
        <f t="shared" si="1934"/>
        <v>0</v>
      </c>
      <c r="G2633" s="35">
        <f t="shared" si="1934"/>
        <v>0</v>
      </c>
      <c r="H2633" s="37">
        <f t="shared" si="1934"/>
        <v>0</v>
      </c>
      <c r="I2633" s="35">
        <f t="shared" si="1934"/>
        <v>0</v>
      </c>
      <c r="J2633" s="37">
        <f>'Coloquios2020 - Notas finales '!Y533</f>
        <v>0</v>
      </c>
      <c r="K2633" s="35">
        <f>'Coloquios2020 - Notas finales '!Z533</f>
        <v>0</v>
      </c>
      <c r="L2633" s="35">
        <f>'Coloquios2020 - Notas finales '!AA533</f>
        <v>0</v>
      </c>
      <c r="M2633" s="35">
        <f>'Coloquios2020 - Notas finales '!AB533</f>
        <v>0</v>
      </c>
      <c r="N2633" s="38">
        <f>'Coloquios2020 - Notas finales '!AC533</f>
        <v>0</v>
      </c>
    </row>
    <row r="2634" spans="1:14" hidden="1" x14ac:dyDescent="0.2">
      <c r="A2634" s="34">
        <f t="shared" ref="A2634:I2634" si="1935">+A1934</f>
        <v>0</v>
      </c>
      <c r="B2634" s="35">
        <f t="shared" si="1935"/>
        <v>0</v>
      </c>
      <c r="C2634" s="35">
        <f t="shared" si="1935"/>
        <v>0</v>
      </c>
      <c r="D2634" s="35">
        <f t="shared" si="1935"/>
        <v>0</v>
      </c>
      <c r="E2634" s="36">
        <f t="shared" si="1935"/>
        <v>0</v>
      </c>
      <c r="F2634" s="37">
        <f t="shared" si="1935"/>
        <v>0</v>
      </c>
      <c r="G2634" s="35">
        <f t="shared" si="1935"/>
        <v>0</v>
      </c>
      <c r="H2634" s="37">
        <f t="shared" si="1935"/>
        <v>0</v>
      </c>
      <c r="I2634" s="35">
        <f t="shared" si="1935"/>
        <v>0</v>
      </c>
      <c r="J2634" s="37">
        <f>'Coloquios2020 - Notas finales '!Y534</f>
        <v>0</v>
      </c>
      <c r="K2634" s="35">
        <f>'Coloquios2020 - Notas finales '!Z534</f>
        <v>0</v>
      </c>
      <c r="L2634" s="35">
        <f>'Coloquios2020 - Notas finales '!AA534</f>
        <v>0</v>
      </c>
      <c r="M2634" s="35">
        <f>'Coloquios2020 - Notas finales '!AB534</f>
        <v>0</v>
      </c>
      <c r="N2634" s="38">
        <f>'Coloquios2020 - Notas finales '!AC534</f>
        <v>0</v>
      </c>
    </row>
    <row r="2635" spans="1:14" hidden="1" x14ac:dyDescent="0.2">
      <c r="A2635" s="34">
        <f t="shared" ref="A2635:I2635" si="1936">+A1935</f>
        <v>0</v>
      </c>
      <c r="B2635" s="35">
        <f t="shared" si="1936"/>
        <v>0</v>
      </c>
      <c r="C2635" s="35">
        <f t="shared" si="1936"/>
        <v>0</v>
      </c>
      <c r="D2635" s="35">
        <f t="shared" si="1936"/>
        <v>0</v>
      </c>
      <c r="E2635" s="36">
        <f t="shared" si="1936"/>
        <v>0</v>
      </c>
      <c r="F2635" s="37">
        <f t="shared" si="1936"/>
        <v>0</v>
      </c>
      <c r="G2635" s="35">
        <f t="shared" si="1936"/>
        <v>0</v>
      </c>
      <c r="H2635" s="37">
        <f t="shared" si="1936"/>
        <v>0</v>
      </c>
      <c r="I2635" s="35">
        <f t="shared" si="1936"/>
        <v>0</v>
      </c>
      <c r="J2635" s="37">
        <f>'Coloquios2020 - Notas finales '!Y535</f>
        <v>0</v>
      </c>
      <c r="K2635" s="35">
        <f>'Coloquios2020 - Notas finales '!Z535</f>
        <v>0</v>
      </c>
      <c r="L2635" s="35">
        <f>'Coloquios2020 - Notas finales '!AA535</f>
        <v>0</v>
      </c>
      <c r="M2635" s="35">
        <f>'Coloquios2020 - Notas finales '!AB535</f>
        <v>0</v>
      </c>
      <c r="N2635" s="38">
        <f>'Coloquios2020 - Notas finales '!AC535</f>
        <v>0</v>
      </c>
    </row>
    <row r="2636" spans="1:14" hidden="1" x14ac:dyDescent="0.2">
      <c r="A2636" s="34">
        <f t="shared" ref="A2636:I2636" si="1937">+A1936</f>
        <v>0</v>
      </c>
      <c r="B2636" s="35">
        <f t="shared" si="1937"/>
        <v>0</v>
      </c>
      <c r="C2636" s="35">
        <f t="shared" si="1937"/>
        <v>0</v>
      </c>
      <c r="D2636" s="35">
        <f t="shared" si="1937"/>
        <v>0</v>
      </c>
      <c r="E2636" s="36">
        <f t="shared" si="1937"/>
        <v>0</v>
      </c>
      <c r="F2636" s="37">
        <f t="shared" si="1937"/>
        <v>0</v>
      </c>
      <c r="G2636" s="35">
        <f t="shared" si="1937"/>
        <v>0</v>
      </c>
      <c r="H2636" s="37">
        <f t="shared" si="1937"/>
        <v>0</v>
      </c>
      <c r="I2636" s="35">
        <f t="shared" si="1937"/>
        <v>0</v>
      </c>
      <c r="J2636" s="37">
        <f>'Coloquios2020 - Notas finales '!Y536</f>
        <v>0</v>
      </c>
      <c r="K2636" s="35">
        <f>'Coloquios2020 - Notas finales '!Z536</f>
        <v>0</v>
      </c>
      <c r="L2636" s="35">
        <f>'Coloquios2020 - Notas finales '!AA536</f>
        <v>0</v>
      </c>
      <c r="M2636" s="35">
        <f>'Coloquios2020 - Notas finales '!AB536</f>
        <v>0</v>
      </c>
      <c r="N2636" s="38">
        <f>'Coloquios2020 - Notas finales '!AC536</f>
        <v>0</v>
      </c>
    </row>
    <row r="2637" spans="1:14" hidden="1" x14ac:dyDescent="0.2">
      <c r="A2637" s="34">
        <f t="shared" ref="A2637:I2637" si="1938">+A1937</f>
        <v>0</v>
      </c>
      <c r="B2637" s="35">
        <f t="shared" si="1938"/>
        <v>0</v>
      </c>
      <c r="C2637" s="35">
        <f t="shared" si="1938"/>
        <v>0</v>
      </c>
      <c r="D2637" s="35">
        <f t="shared" si="1938"/>
        <v>0</v>
      </c>
      <c r="E2637" s="36">
        <f t="shared" si="1938"/>
        <v>0</v>
      </c>
      <c r="F2637" s="37">
        <f t="shared" si="1938"/>
        <v>0</v>
      </c>
      <c r="G2637" s="35">
        <f t="shared" si="1938"/>
        <v>0</v>
      </c>
      <c r="H2637" s="37">
        <f t="shared" si="1938"/>
        <v>0</v>
      </c>
      <c r="I2637" s="35">
        <f t="shared" si="1938"/>
        <v>0</v>
      </c>
      <c r="J2637" s="37">
        <f>'Coloquios2020 - Notas finales '!Y537</f>
        <v>0</v>
      </c>
      <c r="K2637" s="35">
        <f>'Coloquios2020 - Notas finales '!Z537</f>
        <v>0</v>
      </c>
      <c r="L2637" s="35">
        <f>'Coloquios2020 - Notas finales '!AA537</f>
        <v>0</v>
      </c>
      <c r="M2637" s="35">
        <f>'Coloquios2020 - Notas finales '!AB537</f>
        <v>0</v>
      </c>
      <c r="N2637" s="38">
        <f>'Coloquios2020 - Notas finales '!AC537</f>
        <v>0</v>
      </c>
    </row>
    <row r="2638" spans="1:14" hidden="1" x14ac:dyDescent="0.2">
      <c r="A2638" s="34">
        <f t="shared" ref="A2638:I2638" si="1939">+A1938</f>
        <v>0</v>
      </c>
      <c r="B2638" s="35">
        <f t="shared" si="1939"/>
        <v>0</v>
      </c>
      <c r="C2638" s="35">
        <f t="shared" si="1939"/>
        <v>0</v>
      </c>
      <c r="D2638" s="35">
        <f t="shared" si="1939"/>
        <v>0</v>
      </c>
      <c r="E2638" s="36">
        <f t="shared" si="1939"/>
        <v>0</v>
      </c>
      <c r="F2638" s="37">
        <f t="shared" si="1939"/>
        <v>0</v>
      </c>
      <c r="G2638" s="35">
        <f t="shared" si="1939"/>
        <v>0</v>
      </c>
      <c r="H2638" s="37">
        <f t="shared" si="1939"/>
        <v>0</v>
      </c>
      <c r="I2638" s="35">
        <f t="shared" si="1939"/>
        <v>0</v>
      </c>
      <c r="J2638" s="37">
        <f>'Coloquios2020 - Notas finales '!Y538</f>
        <v>0</v>
      </c>
      <c r="K2638" s="35">
        <f>'Coloquios2020 - Notas finales '!Z538</f>
        <v>0</v>
      </c>
      <c r="L2638" s="35">
        <f>'Coloquios2020 - Notas finales '!AA538</f>
        <v>0</v>
      </c>
      <c r="M2638" s="35">
        <f>'Coloquios2020 - Notas finales '!AB538</f>
        <v>0</v>
      </c>
      <c r="N2638" s="38">
        <f>'Coloquios2020 - Notas finales '!AC538</f>
        <v>0</v>
      </c>
    </row>
    <row r="2639" spans="1:14" hidden="1" x14ac:dyDescent="0.2">
      <c r="A2639" s="34">
        <f t="shared" ref="A2639:I2639" si="1940">+A1939</f>
        <v>0</v>
      </c>
      <c r="B2639" s="35">
        <f t="shared" si="1940"/>
        <v>0</v>
      </c>
      <c r="C2639" s="35">
        <f t="shared" si="1940"/>
        <v>0</v>
      </c>
      <c r="D2639" s="35">
        <f t="shared" si="1940"/>
        <v>0</v>
      </c>
      <c r="E2639" s="36">
        <f t="shared" si="1940"/>
        <v>0</v>
      </c>
      <c r="F2639" s="37">
        <f t="shared" si="1940"/>
        <v>0</v>
      </c>
      <c r="G2639" s="35">
        <f t="shared" si="1940"/>
        <v>0</v>
      </c>
      <c r="H2639" s="37">
        <f t="shared" si="1940"/>
        <v>0</v>
      </c>
      <c r="I2639" s="35">
        <f t="shared" si="1940"/>
        <v>0</v>
      </c>
      <c r="J2639" s="37">
        <f>'Coloquios2020 - Notas finales '!Y539</f>
        <v>0</v>
      </c>
      <c r="K2639" s="35">
        <f>'Coloquios2020 - Notas finales '!Z539</f>
        <v>0</v>
      </c>
      <c r="L2639" s="35">
        <f>'Coloquios2020 - Notas finales '!AA539</f>
        <v>0</v>
      </c>
      <c r="M2639" s="35">
        <f>'Coloquios2020 - Notas finales '!AB539</f>
        <v>0</v>
      </c>
      <c r="N2639" s="38">
        <f>'Coloquios2020 - Notas finales '!AC539</f>
        <v>0</v>
      </c>
    </row>
    <row r="2640" spans="1:14" hidden="1" x14ac:dyDescent="0.2">
      <c r="A2640" s="34">
        <f t="shared" ref="A2640:I2640" si="1941">+A1940</f>
        <v>0</v>
      </c>
      <c r="B2640" s="35">
        <f t="shared" si="1941"/>
        <v>0</v>
      </c>
      <c r="C2640" s="35">
        <f t="shared" si="1941"/>
        <v>0</v>
      </c>
      <c r="D2640" s="35">
        <f t="shared" si="1941"/>
        <v>0</v>
      </c>
      <c r="E2640" s="36">
        <f t="shared" si="1941"/>
        <v>0</v>
      </c>
      <c r="F2640" s="37">
        <f t="shared" si="1941"/>
        <v>0</v>
      </c>
      <c r="G2640" s="35">
        <f t="shared" si="1941"/>
        <v>0</v>
      </c>
      <c r="H2640" s="37">
        <f t="shared" si="1941"/>
        <v>0</v>
      </c>
      <c r="I2640" s="35">
        <f t="shared" si="1941"/>
        <v>0</v>
      </c>
      <c r="J2640" s="37">
        <f>'Coloquios2020 - Notas finales '!Y540</f>
        <v>0</v>
      </c>
      <c r="K2640" s="35">
        <f>'Coloquios2020 - Notas finales '!Z540</f>
        <v>0</v>
      </c>
      <c r="L2640" s="35">
        <f>'Coloquios2020 - Notas finales '!AA540</f>
        <v>0</v>
      </c>
      <c r="M2640" s="35">
        <f>'Coloquios2020 - Notas finales '!AB540</f>
        <v>0</v>
      </c>
      <c r="N2640" s="38">
        <f>'Coloquios2020 - Notas finales '!AC540</f>
        <v>0</v>
      </c>
    </row>
    <row r="2641" spans="1:14" hidden="1" x14ac:dyDescent="0.2">
      <c r="A2641" s="34">
        <f t="shared" ref="A2641:I2641" si="1942">+A1941</f>
        <v>0</v>
      </c>
      <c r="B2641" s="35">
        <f t="shared" si="1942"/>
        <v>0</v>
      </c>
      <c r="C2641" s="35">
        <f t="shared" si="1942"/>
        <v>0</v>
      </c>
      <c r="D2641" s="35">
        <f t="shared" si="1942"/>
        <v>0</v>
      </c>
      <c r="E2641" s="36">
        <f t="shared" si="1942"/>
        <v>0</v>
      </c>
      <c r="F2641" s="37">
        <f t="shared" si="1942"/>
        <v>0</v>
      </c>
      <c r="G2641" s="35">
        <f t="shared" si="1942"/>
        <v>0</v>
      </c>
      <c r="H2641" s="37">
        <f t="shared" si="1942"/>
        <v>0</v>
      </c>
      <c r="I2641" s="35">
        <f t="shared" si="1942"/>
        <v>0</v>
      </c>
      <c r="J2641" s="37">
        <f>'Coloquios2020 - Notas finales '!Y541</f>
        <v>0</v>
      </c>
      <c r="K2641" s="35">
        <f>'Coloquios2020 - Notas finales '!Z541</f>
        <v>0</v>
      </c>
      <c r="L2641" s="35">
        <f>'Coloquios2020 - Notas finales '!AA541</f>
        <v>0</v>
      </c>
      <c r="M2641" s="35">
        <f>'Coloquios2020 - Notas finales '!AB541</f>
        <v>0</v>
      </c>
      <c r="N2641" s="38">
        <f>'Coloquios2020 - Notas finales '!AC541</f>
        <v>0</v>
      </c>
    </row>
    <row r="2642" spans="1:14" hidden="1" x14ac:dyDescent="0.2">
      <c r="A2642" s="34">
        <f t="shared" ref="A2642:I2642" si="1943">+A1942</f>
        <v>0</v>
      </c>
      <c r="B2642" s="35">
        <f t="shared" si="1943"/>
        <v>0</v>
      </c>
      <c r="C2642" s="35">
        <f t="shared" si="1943"/>
        <v>0</v>
      </c>
      <c r="D2642" s="35">
        <f t="shared" si="1943"/>
        <v>0</v>
      </c>
      <c r="E2642" s="36">
        <f t="shared" si="1943"/>
        <v>0</v>
      </c>
      <c r="F2642" s="37">
        <f t="shared" si="1943"/>
        <v>0</v>
      </c>
      <c r="G2642" s="35">
        <f t="shared" si="1943"/>
        <v>0</v>
      </c>
      <c r="H2642" s="37">
        <f t="shared" si="1943"/>
        <v>0</v>
      </c>
      <c r="I2642" s="35">
        <f t="shared" si="1943"/>
        <v>0</v>
      </c>
      <c r="J2642" s="37">
        <f>'Coloquios2020 - Notas finales '!Y542</f>
        <v>0</v>
      </c>
      <c r="K2642" s="35">
        <f>'Coloquios2020 - Notas finales '!Z542</f>
        <v>0</v>
      </c>
      <c r="L2642" s="35">
        <f>'Coloquios2020 - Notas finales '!AA542</f>
        <v>0</v>
      </c>
      <c r="M2642" s="35">
        <f>'Coloquios2020 - Notas finales '!AB542</f>
        <v>0</v>
      </c>
      <c r="N2642" s="38">
        <f>'Coloquios2020 - Notas finales '!AC542</f>
        <v>0</v>
      </c>
    </row>
    <row r="2643" spans="1:14" hidden="1" x14ac:dyDescent="0.2">
      <c r="A2643" s="34">
        <f t="shared" ref="A2643:I2643" si="1944">+A1943</f>
        <v>0</v>
      </c>
      <c r="B2643" s="35">
        <f t="shared" si="1944"/>
        <v>0</v>
      </c>
      <c r="C2643" s="35">
        <f t="shared" si="1944"/>
        <v>0</v>
      </c>
      <c r="D2643" s="35">
        <f t="shared" si="1944"/>
        <v>0</v>
      </c>
      <c r="E2643" s="36">
        <f t="shared" si="1944"/>
        <v>0</v>
      </c>
      <c r="F2643" s="37">
        <f t="shared" si="1944"/>
        <v>0</v>
      </c>
      <c r="G2643" s="35">
        <f t="shared" si="1944"/>
        <v>0</v>
      </c>
      <c r="H2643" s="37">
        <f t="shared" si="1944"/>
        <v>0</v>
      </c>
      <c r="I2643" s="35">
        <f t="shared" si="1944"/>
        <v>0</v>
      </c>
      <c r="J2643" s="37">
        <f>'Coloquios2020 - Notas finales '!Y543</f>
        <v>0</v>
      </c>
      <c r="K2643" s="35">
        <f>'Coloquios2020 - Notas finales '!Z543</f>
        <v>0</v>
      </c>
      <c r="L2643" s="35">
        <f>'Coloquios2020 - Notas finales '!AA543</f>
        <v>0</v>
      </c>
      <c r="M2643" s="35">
        <f>'Coloquios2020 - Notas finales '!AB543</f>
        <v>0</v>
      </c>
      <c r="N2643" s="38">
        <f>'Coloquios2020 - Notas finales '!AC543</f>
        <v>0</v>
      </c>
    </row>
    <row r="2644" spans="1:14" hidden="1" x14ac:dyDescent="0.2">
      <c r="A2644" s="34">
        <f t="shared" ref="A2644:I2644" si="1945">+A1944</f>
        <v>0</v>
      </c>
      <c r="B2644" s="35">
        <f t="shared" si="1945"/>
        <v>0</v>
      </c>
      <c r="C2644" s="35">
        <f t="shared" si="1945"/>
        <v>0</v>
      </c>
      <c r="D2644" s="35">
        <f t="shared" si="1945"/>
        <v>0</v>
      </c>
      <c r="E2644" s="36">
        <f t="shared" si="1945"/>
        <v>0</v>
      </c>
      <c r="F2644" s="37">
        <f t="shared" si="1945"/>
        <v>0</v>
      </c>
      <c r="G2644" s="35">
        <f t="shared" si="1945"/>
        <v>0</v>
      </c>
      <c r="H2644" s="37">
        <f t="shared" si="1945"/>
        <v>0</v>
      </c>
      <c r="I2644" s="35">
        <f t="shared" si="1945"/>
        <v>0</v>
      </c>
      <c r="J2644" s="37">
        <f>'Coloquios2020 - Notas finales '!Y544</f>
        <v>0</v>
      </c>
      <c r="K2644" s="35">
        <f>'Coloquios2020 - Notas finales '!Z544</f>
        <v>0</v>
      </c>
      <c r="L2644" s="35">
        <f>'Coloquios2020 - Notas finales '!AA544</f>
        <v>0</v>
      </c>
      <c r="M2644" s="35">
        <f>'Coloquios2020 - Notas finales '!AB544</f>
        <v>0</v>
      </c>
      <c r="N2644" s="38">
        <f>'Coloquios2020 - Notas finales '!AC544</f>
        <v>0</v>
      </c>
    </row>
    <row r="2645" spans="1:14" hidden="1" x14ac:dyDescent="0.2">
      <c r="A2645" s="34">
        <f t="shared" ref="A2645:I2645" si="1946">+A1945</f>
        <v>0</v>
      </c>
      <c r="B2645" s="35">
        <f t="shared" si="1946"/>
        <v>0</v>
      </c>
      <c r="C2645" s="35">
        <f t="shared" si="1946"/>
        <v>0</v>
      </c>
      <c r="D2645" s="35">
        <f t="shared" si="1946"/>
        <v>0</v>
      </c>
      <c r="E2645" s="36">
        <f t="shared" si="1946"/>
        <v>0</v>
      </c>
      <c r="F2645" s="37">
        <f t="shared" si="1946"/>
        <v>0</v>
      </c>
      <c r="G2645" s="35">
        <f t="shared" si="1946"/>
        <v>0</v>
      </c>
      <c r="H2645" s="37">
        <f t="shared" si="1946"/>
        <v>0</v>
      </c>
      <c r="I2645" s="35">
        <f t="shared" si="1946"/>
        <v>0</v>
      </c>
      <c r="J2645" s="37">
        <f>'Coloquios2020 - Notas finales '!Y545</f>
        <v>0</v>
      </c>
      <c r="K2645" s="35">
        <f>'Coloquios2020 - Notas finales '!Z545</f>
        <v>0</v>
      </c>
      <c r="L2645" s="35">
        <f>'Coloquios2020 - Notas finales '!AA545</f>
        <v>0</v>
      </c>
      <c r="M2645" s="35">
        <f>'Coloquios2020 - Notas finales '!AB545</f>
        <v>0</v>
      </c>
      <c r="N2645" s="38">
        <f>'Coloquios2020 - Notas finales '!AC545</f>
        <v>0</v>
      </c>
    </row>
    <row r="2646" spans="1:14" hidden="1" x14ac:dyDescent="0.2">
      <c r="A2646" s="34">
        <f t="shared" ref="A2646:I2646" si="1947">+A1946</f>
        <v>0</v>
      </c>
      <c r="B2646" s="35">
        <f t="shared" si="1947"/>
        <v>0</v>
      </c>
      <c r="C2646" s="35">
        <f t="shared" si="1947"/>
        <v>0</v>
      </c>
      <c r="D2646" s="35">
        <f t="shared" si="1947"/>
        <v>0</v>
      </c>
      <c r="E2646" s="36">
        <f t="shared" si="1947"/>
        <v>0</v>
      </c>
      <c r="F2646" s="37">
        <f t="shared" si="1947"/>
        <v>0</v>
      </c>
      <c r="G2646" s="35">
        <f t="shared" si="1947"/>
        <v>0</v>
      </c>
      <c r="H2646" s="37">
        <f t="shared" si="1947"/>
        <v>0</v>
      </c>
      <c r="I2646" s="35">
        <f t="shared" si="1947"/>
        <v>0</v>
      </c>
      <c r="J2646" s="37">
        <f>'Coloquios2020 - Notas finales '!Y546</f>
        <v>0</v>
      </c>
      <c r="K2646" s="35">
        <f>'Coloquios2020 - Notas finales '!Z546</f>
        <v>0</v>
      </c>
      <c r="L2646" s="35">
        <f>'Coloquios2020 - Notas finales '!AA546</f>
        <v>0</v>
      </c>
      <c r="M2646" s="35">
        <f>'Coloquios2020 - Notas finales '!AB546</f>
        <v>0</v>
      </c>
      <c r="N2646" s="38">
        <f>'Coloquios2020 - Notas finales '!AC546</f>
        <v>0</v>
      </c>
    </row>
    <row r="2647" spans="1:14" hidden="1" x14ac:dyDescent="0.2">
      <c r="A2647" s="34">
        <f t="shared" ref="A2647:I2647" si="1948">+A1947</f>
        <v>0</v>
      </c>
      <c r="B2647" s="35">
        <f t="shared" si="1948"/>
        <v>0</v>
      </c>
      <c r="C2647" s="35">
        <f t="shared" si="1948"/>
        <v>0</v>
      </c>
      <c r="D2647" s="35">
        <f t="shared" si="1948"/>
        <v>0</v>
      </c>
      <c r="E2647" s="36">
        <f t="shared" si="1948"/>
        <v>0</v>
      </c>
      <c r="F2647" s="37">
        <f t="shared" si="1948"/>
        <v>0</v>
      </c>
      <c r="G2647" s="35">
        <f t="shared" si="1948"/>
        <v>0</v>
      </c>
      <c r="H2647" s="37">
        <f t="shared" si="1948"/>
        <v>0</v>
      </c>
      <c r="I2647" s="35">
        <f t="shared" si="1948"/>
        <v>0</v>
      </c>
      <c r="J2647" s="37">
        <f>'Coloquios2020 - Notas finales '!Y547</f>
        <v>0</v>
      </c>
      <c r="K2647" s="35">
        <f>'Coloquios2020 - Notas finales '!Z547</f>
        <v>0</v>
      </c>
      <c r="L2647" s="35">
        <f>'Coloquios2020 - Notas finales '!AA547</f>
        <v>0</v>
      </c>
      <c r="M2647" s="35">
        <f>'Coloquios2020 - Notas finales '!AB547</f>
        <v>0</v>
      </c>
      <c r="N2647" s="38">
        <f>'Coloquios2020 - Notas finales '!AC547</f>
        <v>0</v>
      </c>
    </row>
    <row r="2648" spans="1:14" hidden="1" x14ac:dyDescent="0.2">
      <c r="A2648" s="34">
        <f t="shared" ref="A2648:I2648" si="1949">+A1948</f>
        <v>0</v>
      </c>
      <c r="B2648" s="35">
        <f t="shared" si="1949"/>
        <v>0</v>
      </c>
      <c r="C2648" s="35">
        <f t="shared" si="1949"/>
        <v>0</v>
      </c>
      <c r="D2648" s="35">
        <f t="shared" si="1949"/>
        <v>0</v>
      </c>
      <c r="E2648" s="36">
        <f t="shared" si="1949"/>
        <v>0</v>
      </c>
      <c r="F2648" s="37">
        <f t="shared" si="1949"/>
        <v>0</v>
      </c>
      <c r="G2648" s="35">
        <f t="shared" si="1949"/>
        <v>0</v>
      </c>
      <c r="H2648" s="37">
        <f t="shared" si="1949"/>
        <v>0</v>
      </c>
      <c r="I2648" s="35">
        <f t="shared" si="1949"/>
        <v>0</v>
      </c>
      <c r="J2648" s="37">
        <f>'Coloquios2020 - Notas finales '!Y548</f>
        <v>0</v>
      </c>
      <c r="K2648" s="35">
        <f>'Coloquios2020 - Notas finales '!Z548</f>
        <v>0</v>
      </c>
      <c r="L2648" s="35">
        <f>'Coloquios2020 - Notas finales '!AA548</f>
        <v>0</v>
      </c>
      <c r="M2648" s="35">
        <f>'Coloquios2020 - Notas finales '!AB548</f>
        <v>0</v>
      </c>
      <c r="N2648" s="38">
        <f>'Coloquios2020 - Notas finales '!AC548</f>
        <v>0</v>
      </c>
    </row>
    <row r="2649" spans="1:14" hidden="1" x14ac:dyDescent="0.2">
      <c r="A2649" s="34">
        <f t="shared" ref="A2649:I2649" si="1950">+A1949</f>
        <v>0</v>
      </c>
      <c r="B2649" s="35">
        <f t="shared" si="1950"/>
        <v>0</v>
      </c>
      <c r="C2649" s="35">
        <f t="shared" si="1950"/>
        <v>0</v>
      </c>
      <c r="D2649" s="35">
        <f t="shared" si="1950"/>
        <v>0</v>
      </c>
      <c r="E2649" s="36">
        <f t="shared" si="1950"/>
        <v>0</v>
      </c>
      <c r="F2649" s="37">
        <f t="shared" si="1950"/>
        <v>0</v>
      </c>
      <c r="G2649" s="35">
        <f t="shared" si="1950"/>
        <v>0</v>
      </c>
      <c r="H2649" s="37">
        <f t="shared" si="1950"/>
        <v>0</v>
      </c>
      <c r="I2649" s="35">
        <f t="shared" si="1950"/>
        <v>0</v>
      </c>
      <c r="J2649" s="37">
        <f>'Coloquios2020 - Notas finales '!Y549</f>
        <v>0</v>
      </c>
      <c r="K2649" s="35">
        <f>'Coloquios2020 - Notas finales '!Z549</f>
        <v>0</v>
      </c>
      <c r="L2649" s="35">
        <f>'Coloquios2020 - Notas finales '!AA549</f>
        <v>0</v>
      </c>
      <c r="M2649" s="35">
        <f>'Coloquios2020 - Notas finales '!AB549</f>
        <v>0</v>
      </c>
      <c r="N2649" s="38">
        <f>'Coloquios2020 - Notas finales '!AC549</f>
        <v>0</v>
      </c>
    </row>
    <row r="2650" spans="1:14" hidden="1" x14ac:dyDescent="0.2">
      <c r="A2650" s="34">
        <f t="shared" ref="A2650:I2650" si="1951">+A1950</f>
        <v>0</v>
      </c>
      <c r="B2650" s="35">
        <f t="shared" si="1951"/>
        <v>0</v>
      </c>
      <c r="C2650" s="35">
        <f t="shared" si="1951"/>
        <v>0</v>
      </c>
      <c r="D2650" s="35">
        <f t="shared" si="1951"/>
        <v>0</v>
      </c>
      <c r="E2650" s="36">
        <f t="shared" si="1951"/>
        <v>0</v>
      </c>
      <c r="F2650" s="37">
        <f t="shared" si="1951"/>
        <v>0</v>
      </c>
      <c r="G2650" s="35">
        <f t="shared" si="1951"/>
        <v>0</v>
      </c>
      <c r="H2650" s="37">
        <f t="shared" si="1951"/>
        <v>0</v>
      </c>
      <c r="I2650" s="35">
        <f t="shared" si="1951"/>
        <v>0</v>
      </c>
      <c r="J2650" s="37">
        <f>'Coloquios2020 - Notas finales '!Y550</f>
        <v>0</v>
      </c>
      <c r="K2650" s="35">
        <f>'Coloquios2020 - Notas finales '!Z550</f>
        <v>0</v>
      </c>
      <c r="L2650" s="35">
        <f>'Coloquios2020 - Notas finales '!AA550</f>
        <v>0</v>
      </c>
      <c r="M2650" s="35">
        <f>'Coloquios2020 - Notas finales '!AB550</f>
        <v>0</v>
      </c>
      <c r="N2650" s="38">
        <f>'Coloquios2020 - Notas finales '!AC550</f>
        <v>0</v>
      </c>
    </row>
    <row r="2651" spans="1:14" hidden="1" x14ac:dyDescent="0.2">
      <c r="A2651" s="34">
        <f t="shared" ref="A2651:I2651" si="1952">+A1951</f>
        <v>0</v>
      </c>
      <c r="B2651" s="35">
        <f t="shared" si="1952"/>
        <v>0</v>
      </c>
      <c r="C2651" s="35">
        <f t="shared" si="1952"/>
        <v>0</v>
      </c>
      <c r="D2651" s="35">
        <f t="shared" si="1952"/>
        <v>0</v>
      </c>
      <c r="E2651" s="36">
        <f t="shared" si="1952"/>
        <v>0</v>
      </c>
      <c r="F2651" s="37">
        <f t="shared" si="1952"/>
        <v>0</v>
      </c>
      <c r="G2651" s="35">
        <f t="shared" si="1952"/>
        <v>0</v>
      </c>
      <c r="H2651" s="37">
        <f t="shared" si="1952"/>
        <v>0</v>
      </c>
      <c r="I2651" s="35">
        <f t="shared" si="1952"/>
        <v>0</v>
      </c>
      <c r="J2651" s="37">
        <f>'Coloquios2020 - Notas finales '!Y551</f>
        <v>0</v>
      </c>
      <c r="K2651" s="35">
        <f>'Coloquios2020 - Notas finales '!Z551</f>
        <v>0</v>
      </c>
      <c r="L2651" s="35">
        <f>'Coloquios2020 - Notas finales '!AA551</f>
        <v>0</v>
      </c>
      <c r="M2651" s="35">
        <f>'Coloquios2020 - Notas finales '!AB551</f>
        <v>0</v>
      </c>
      <c r="N2651" s="38">
        <f>'Coloquios2020 - Notas finales '!AC551</f>
        <v>0</v>
      </c>
    </row>
    <row r="2652" spans="1:14" hidden="1" x14ac:dyDescent="0.2">
      <c r="A2652" s="34">
        <f t="shared" ref="A2652:I2652" si="1953">+A1952</f>
        <v>0</v>
      </c>
      <c r="B2652" s="35">
        <f t="shared" si="1953"/>
        <v>0</v>
      </c>
      <c r="C2652" s="35">
        <f t="shared" si="1953"/>
        <v>0</v>
      </c>
      <c r="D2652" s="35">
        <f t="shared" si="1953"/>
        <v>0</v>
      </c>
      <c r="E2652" s="36">
        <f t="shared" si="1953"/>
        <v>0</v>
      </c>
      <c r="F2652" s="37">
        <f t="shared" si="1953"/>
        <v>0</v>
      </c>
      <c r="G2652" s="35">
        <f t="shared" si="1953"/>
        <v>0</v>
      </c>
      <c r="H2652" s="37">
        <f t="shared" si="1953"/>
        <v>0</v>
      </c>
      <c r="I2652" s="35">
        <f t="shared" si="1953"/>
        <v>0</v>
      </c>
      <c r="J2652" s="37">
        <f>'Coloquios2020 - Notas finales '!Y552</f>
        <v>0</v>
      </c>
      <c r="K2652" s="35">
        <f>'Coloquios2020 - Notas finales '!Z552</f>
        <v>0</v>
      </c>
      <c r="L2652" s="35">
        <f>'Coloquios2020 - Notas finales '!AA552</f>
        <v>0</v>
      </c>
      <c r="M2652" s="35">
        <f>'Coloquios2020 - Notas finales '!AB552</f>
        <v>0</v>
      </c>
      <c r="N2652" s="38">
        <f>'Coloquios2020 - Notas finales '!AC552</f>
        <v>0</v>
      </c>
    </row>
    <row r="2653" spans="1:14" hidden="1" x14ac:dyDescent="0.2">
      <c r="A2653" s="34">
        <f t="shared" ref="A2653:I2653" si="1954">+A1953</f>
        <v>0</v>
      </c>
      <c r="B2653" s="35">
        <f t="shared" si="1954"/>
        <v>0</v>
      </c>
      <c r="C2653" s="35">
        <f t="shared" si="1954"/>
        <v>0</v>
      </c>
      <c r="D2653" s="35">
        <f t="shared" si="1954"/>
        <v>0</v>
      </c>
      <c r="E2653" s="36">
        <f t="shared" si="1954"/>
        <v>0</v>
      </c>
      <c r="F2653" s="37">
        <f t="shared" si="1954"/>
        <v>0</v>
      </c>
      <c r="G2653" s="35">
        <f t="shared" si="1954"/>
        <v>0</v>
      </c>
      <c r="H2653" s="37">
        <f t="shared" si="1954"/>
        <v>0</v>
      </c>
      <c r="I2653" s="35">
        <f t="shared" si="1954"/>
        <v>0</v>
      </c>
      <c r="J2653" s="37">
        <f>'Coloquios2020 - Notas finales '!Y553</f>
        <v>0</v>
      </c>
      <c r="K2653" s="35">
        <f>'Coloquios2020 - Notas finales '!Z553</f>
        <v>0</v>
      </c>
      <c r="L2653" s="35">
        <f>'Coloquios2020 - Notas finales '!AA553</f>
        <v>0</v>
      </c>
      <c r="M2653" s="35">
        <f>'Coloquios2020 - Notas finales '!AB553</f>
        <v>0</v>
      </c>
      <c r="N2653" s="38">
        <f>'Coloquios2020 - Notas finales '!AC553</f>
        <v>0</v>
      </c>
    </row>
    <row r="2654" spans="1:14" hidden="1" x14ac:dyDescent="0.2">
      <c r="A2654" s="34">
        <f t="shared" ref="A2654:I2654" si="1955">+A1954</f>
        <v>0</v>
      </c>
      <c r="B2654" s="35">
        <f t="shared" si="1955"/>
        <v>0</v>
      </c>
      <c r="C2654" s="35">
        <f t="shared" si="1955"/>
        <v>0</v>
      </c>
      <c r="D2654" s="35">
        <f t="shared" si="1955"/>
        <v>0</v>
      </c>
      <c r="E2654" s="36">
        <f t="shared" si="1955"/>
        <v>0</v>
      </c>
      <c r="F2654" s="37">
        <f t="shared" si="1955"/>
        <v>0</v>
      </c>
      <c r="G2654" s="35">
        <f t="shared" si="1955"/>
        <v>0</v>
      </c>
      <c r="H2654" s="37">
        <f t="shared" si="1955"/>
        <v>0</v>
      </c>
      <c r="I2654" s="35">
        <f t="shared" si="1955"/>
        <v>0</v>
      </c>
      <c r="J2654" s="37">
        <f>'Coloquios2020 - Notas finales '!Y554</f>
        <v>0</v>
      </c>
      <c r="K2654" s="35">
        <f>'Coloquios2020 - Notas finales '!Z554</f>
        <v>0</v>
      </c>
      <c r="L2654" s="35">
        <f>'Coloquios2020 - Notas finales '!AA554</f>
        <v>0</v>
      </c>
      <c r="M2654" s="35">
        <f>'Coloquios2020 - Notas finales '!AB554</f>
        <v>0</v>
      </c>
      <c r="N2654" s="38">
        <f>'Coloquios2020 - Notas finales '!AC554</f>
        <v>0</v>
      </c>
    </row>
    <row r="2655" spans="1:14" hidden="1" x14ac:dyDescent="0.2">
      <c r="A2655" s="34">
        <f t="shared" ref="A2655:I2655" si="1956">+A1955</f>
        <v>0</v>
      </c>
      <c r="B2655" s="35">
        <f t="shared" si="1956"/>
        <v>0</v>
      </c>
      <c r="C2655" s="35">
        <f t="shared" si="1956"/>
        <v>0</v>
      </c>
      <c r="D2655" s="35">
        <f t="shared" si="1956"/>
        <v>0</v>
      </c>
      <c r="E2655" s="36">
        <f t="shared" si="1956"/>
        <v>0</v>
      </c>
      <c r="F2655" s="37">
        <f t="shared" si="1956"/>
        <v>0</v>
      </c>
      <c r="G2655" s="35">
        <f t="shared" si="1956"/>
        <v>0</v>
      </c>
      <c r="H2655" s="37">
        <f t="shared" si="1956"/>
        <v>0</v>
      </c>
      <c r="I2655" s="35">
        <f t="shared" si="1956"/>
        <v>0</v>
      </c>
      <c r="J2655" s="37">
        <f>'Coloquios2020 - Notas finales '!Y555</f>
        <v>0</v>
      </c>
      <c r="K2655" s="35">
        <f>'Coloquios2020 - Notas finales '!Z555</f>
        <v>0</v>
      </c>
      <c r="L2655" s="35">
        <f>'Coloquios2020 - Notas finales '!AA555</f>
        <v>0</v>
      </c>
      <c r="M2655" s="35">
        <f>'Coloquios2020 - Notas finales '!AB555</f>
        <v>0</v>
      </c>
      <c r="N2655" s="38">
        <f>'Coloquios2020 - Notas finales '!AC555</f>
        <v>0</v>
      </c>
    </row>
    <row r="2656" spans="1:14" hidden="1" x14ac:dyDescent="0.2">
      <c r="A2656" s="34">
        <f t="shared" ref="A2656:I2656" si="1957">+A1956</f>
        <v>0</v>
      </c>
      <c r="B2656" s="35">
        <f t="shared" si="1957"/>
        <v>0</v>
      </c>
      <c r="C2656" s="35">
        <f t="shared" si="1957"/>
        <v>0</v>
      </c>
      <c r="D2656" s="35">
        <f t="shared" si="1957"/>
        <v>0</v>
      </c>
      <c r="E2656" s="36">
        <f t="shared" si="1957"/>
        <v>0</v>
      </c>
      <c r="F2656" s="37">
        <f t="shared" si="1957"/>
        <v>0</v>
      </c>
      <c r="G2656" s="35">
        <f t="shared" si="1957"/>
        <v>0</v>
      </c>
      <c r="H2656" s="37">
        <f t="shared" si="1957"/>
        <v>0</v>
      </c>
      <c r="I2656" s="35">
        <f t="shared" si="1957"/>
        <v>0</v>
      </c>
      <c r="J2656" s="37">
        <f>'Coloquios2020 - Notas finales '!Y556</f>
        <v>0</v>
      </c>
      <c r="K2656" s="35">
        <f>'Coloquios2020 - Notas finales '!Z556</f>
        <v>0</v>
      </c>
      <c r="L2656" s="35">
        <f>'Coloquios2020 - Notas finales '!AA556</f>
        <v>0</v>
      </c>
      <c r="M2656" s="35">
        <f>'Coloquios2020 - Notas finales '!AB556</f>
        <v>0</v>
      </c>
      <c r="N2656" s="38">
        <f>'Coloquios2020 - Notas finales '!AC556</f>
        <v>0</v>
      </c>
    </row>
    <row r="2657" spans="1:14" hidden="1" x14ac:dyDescent="0.2">
      <c r="A2657" s="34">
        <f t="shared" ref="A2657:I2657" si="1958">+A1957</f>
        <v>0</v>
      </c>
      <c r="B2657" s="35">
        <f t="shared" si="1958"/>
        <v>0</v>
      </c>
      <c r="C2657" s="35">
        <f t="shared" si="1958"/>
        <v>0</v>
      </c>
      <c r="D2657" s="35">
        <f t="shared" si="1958"/>
        <v>0</v>
      </c>
      <c r="E2657" s="36">
        <f t="shared" si="1958"/>
        <v>0</v>
      </c>
      <c r="F2657" s="37">
        <f t="shared" si="1958"/>
        <v>0</v>
      </c>
      <c r="G2657" s="35">
        <f t="shared" si="1958"/>
        <v>0</v>
      </c>
      <c r="H2657" s="37">
        <f t="shared" si="1958"/>
        <v>0</v>
      </c>
      <c r="I2657" s="35">
        <f t="shared" si="1958"/>
        <v>0</v>
      </c>
      <c r="J2657" s="37">
        <f>'Coloquios2020 - Notas finales '!Y557</f>
        <v>0</v>
      </c>
      <c r="K2657" s="35">
        <f>'Coloquios2020 - Notas finales '!Z557</f>
        <v>0</v>
      </c>
      <c r="L2657" s="35">
        <f>'Coloquios2020 - Notas finales '!AA557</f>
        <v>0</v>
      </c>
      <c r="M2657" s="35">
        <f>'Coloquios2020 - Notas finales '!AB557</f>
        <v>0</v>
      </c>
      <c r="N2657" s="38">
        <f>'Coloquios2020 - Notas finales '!AC557</f>
        <v>0</v>
      </c>
    </row>
    <row r="2658" spans="1:14" hidden="1" x14ac:dyDescent="0.2">
      <c r="A2658" s="34">
        <f t="shared" ref="A2658:I2658" si="1959">+A1958</f>
        <v>0</v>
      </c>
      <c r="B2658" s="35">
        <f t="shared" si="1959"/>
        <v>0</v>
      </c>
      <c r="C2658" s="35">
        <f t="shared" si="1959"/>
        <v>0</v>
      </c>
      <c r="D2658" s="35">
        <f t="shared" si="1959"/>
        <v>0</v>
      </c>
      <c r="E2658" s="36">
        <f t="shared" si="1959"/>
        <v>0</v>
      </c>
      <c r="F2658" s="37">
        <f t="shared" si="1959"/>
        <v>0</v>
      </c>
      <c r="G2658" s="35">
        <f t="shared" si="1959"/>
        <v>0</v>
      </c>
      <c r="H2658" s="37">
        <f t="shared" si="1959"/>
        <v>0</v>
      </c>
      <c r="I2658" s="35">
        <f t="shared" si="1959"/>
        <v>0</v>
      </c>
      <c r="J2658" s="37">
        <f>'Coloquios2020 - Notas finales '!Y558</f>
        <v>0</v>
      </c>
      <c r="K2658" s="35">
        <f>'Coloquios2020 - Notas finales '!Z558</f>
        <v>0</v>
      </c>
      <c r="L2658" s="35">
        <f>'Coloquios2020 - Notas finales '!AA558</f>
        <v>0</v>
      </c>
      <c r="M2658" s="35">
        <f>'Coloquios2020 - Notas finales '!AB558</f>
        <v>0</v>
      </c>
      <c r="N2658" s="38">
        <f>'Coloquios2020 - Notas finales '!AC558</f>
        <v>0</v>
      </c>
    </row>
    <row r="2659" spans="1:14" hidden="1" x14ac:dyDescent="0.2">
      <c r="A2659" s="34">
        <f t="shared" ref="A2659:I2659" si="1960">+A1959</f>
        <v>0</v>
      </c>
      <c r="B2659" s="35">
        <f t="shared" si="1960"/>
        <v>0</v>
      </c>
      <c r="C2659" s="35">
        <f t="shared" si="1960"/>
        <v>0</v>
      </c>
      <c r="D2659" s="35">
        <f t="shared" si="1960"/>
        <v>0</v>
      </c>
      <c r="E2659" s="36">
        <f t="shared" si="1960"/>
        <v>0</v>
      </c>
      <c r="F2659" s="37">
        <f t="shared" si="1960"/>
        <v>0</v>
      </c>
      <c r="G2659" s="35">
        <f t="shared" si="1960"/>
        <v>0</v>
      </c>
      <c r="H2659" s="37">
        <f t="shared" si="1960"/>
        <v>0</v>
      </c>
      <c r="I2659" s="35">
        <f t="shared" si="1960"/>
        <v>0</v>
      </c>
      <c r="J2659" s="37">
        <f>'Coloquios2020 - Notas finales '!Y559</f>
        <v>0</v>
      </c>
      <c r="K2659" s="35">
        <f>'Coloquios2020 - Notas finales '!Z559</f>
        <v>0</v>
      </c>
      <c r="L2659" s="35">
        <f>'Coloquios2020 - Notas finales '!AA559</f>
        <v>0</v>
      </c>
      <c r="M2659" s="35">
        <f>'Coloquios2020 - Notas finales '!AB559</f>
        <v>0</v>
      </c>
      <c r="N2659" s="38">
        <f>'Coloquios2020 - Notas finales '!AC559</f>
        <v>0</v>
      </c>
    </row>
    <row r="2660" spans="1:14" hidden="1" x14ac:dyDescent="0.2">
      <c r="A2660" s="34">
        <f t="shared" ref="A2660:I2660" si="1961">+A1960</f>
        <v>0</v>
      </c>
      <c r="B2660" s="35">
        <f t="shared" si="1961"/>
        <v>0</v>
      </c>
      <c r="C2660" s="35">
        <f t="shared" si="1961"/>
        <v>0</v>
      </c>
      <c r="D2660" s="35">
        <f t="shared" si="1961"/>
        <v>0</v>
      </c>
      <c r="E2660" s="36">
        <f t="shared" si="1961"/>
        <v>0</v>
      </c>
      <c r="F2660" s="37">
        <f t="shared" si="1961"/>
        <v>0</v>
      </c>
      <c r="G2660" s="35">
        <f t="shared" si="1961"/>
        <v>0</v>
      </c>
      <c r="H2660" s="37">
        <f t="shared" si="1961"/>
        <v>0</v>
      </c>
      <c r="I2660" s="35">
        <f t="shared" si="1961"/>
        <v>0</v>
      </c>
      <c r="J2660" s="37">
        <f>'Coloquios2020 - Notas finales '!Y560</f>
        <v>0</v>
      </c>
      <c r="K2660" s="35">
        <f>'Coloquios2020 - Notas finales '!Z560</f>
        <v>0</v>
      </c>
      <c r="L2660" s="35">
        <f>'Coloquios2020 - Notas finales '!AA560</f>
        <v>0</v>
      </c>
      <c r="M2660" s="35">
        <f>'Coloquios2020 - Notas finales '!AB560</f>
        <v>0</v>
      </c>
      <c r="N2660" s="38">
        <f>'Coloquios2020 - Notas finales '!AC560</f>
        <v>0</v>
      </c>
    </row>
    <row r="2661" spans="1:14" hidden="1" x14ac:dyDescent="0.2">
      <c r="A2661" s="34">
        <f t="shared" ref="A2661:I2661" si="1962">+A1961</f>
        <v>0</v>
      </c>
      <c r="B2661" s="35">
        <f t="shared" si="1962"/>
        <v>0</v>
      </c>
      <c r="C2661" s="35">
        <f t="shared" si="1962"/>
        <v>0</v>
      </c>
      <c r="D2661" s="35">
        <f t="shared" si="1962"/>
        <v>0</v>
      </c>
      <c r="E2661" s="36">
        <f t="shared" si="1962"/>
        <v>0</v>
      </c>
      <c r="F2661" s="37">
        <f t="shared" si="1962"/>
        <v>0</v>
      </c>
      <c r="G2661" s="35">
        <f t="shared" si="1962"/>
        <v>0</v>
      </c>
      <c r="H2661" s="37">
        <f t="shared" si="1962"/>
        <v>0</v>
      </c>
      <c r="I2661" s="35">
        <f t="shared" si="1962"/>
        <v>0</v>
      </c>
      <c r="J2661" s="37">
        <f>'Coloquios2020 - Notas finales '!Y561</f>
        <v>0</v>
      </c>
      <c r="K2661" s="35">
        <f>'Coloquios2020 - Notas finales '!Z561</f>
        <v>0</v>
      </c>
      <c r="L2661" s="35">
        <f>'Coloquios2020 - Notas finales '!AA561</f>
        <v>0</v>
      </c>
      <c r="M2661" s="35">
        <f>'Coloquios2020 - Notas finales '!AB561</f>
        <v>0</v>
      </c>
      <c r="N2661" s="38">
        <f>'Coloquios2020 - Notas finales '!AC561</f>
        <v>0</v>
      </c>
    </row>
    <row r="2662" spans="1:14" hidden="1" x14ac:dyDescent="0.2">
      <c r="A2662" s="34">
        <f t="shared" ref="A2662:I2662" si="1963">+A1962</f>
        <v>0</v>
      </c>
      <c r="B2662" s="35">
        <f t="shared" si="1963"/>
        <v>0</v>
      </c>
      <c r="C2662" s="35">
        <f t="shared" si="1963"/>
        <v>0</v>
      </c>
      <c r="D2662" s="35">
        <f t="shared" si="1963"/>
        <v>0</v>
      </c>
      <c r="E2662" s="36">
        <f t="shared" si="1963"/>
        <v>0</v>
      </c>
      <c r="F2662" s="37">
        <f t="shared" si="1963"/>
        <v>0</v>
      </c>
      <c r="G2662" s="35">
        <f t="shared" si="1963"/>
        <v>0</v>
      </c>
      <c r="H2662" s="37">
        <f t="shared" si="1963"/>
        <v>0</v>
      </c>
      <c r="I2662" s="35">
        <f t="shared" si="1963"/>
        <v>0</v>
      </c>
      <c r="J2662" s="37">
        <f>'Coloquios2020 - Notas finales '!Y562</f>
        <v>0</v>
      </c>
      <c r="K2662" s="35">
        <f>'Coloquios2020 - Notas finales '!Z562</f>
        <v>0</v>
      </c>
      <c r="L2662" s="35">
        <f>'Coloquios2020 - Notas finales '!AA562</f>
        <v>0</v>
      </c>
      <c r="M2662" s="35">
        <f>'Coloquios2020 - Notas finales '!AB562</f>
        <v>0</v>
      </c>
      <c r="N2662" s="38">
        <f>'Coloquios2020 - Notas finales '!AC562</f>
        <v>0</v>
      </c>
    </row>
    <row r="2663" spans="1:14" hidden="1" x14ac:dyDescent="0.2">
      <c r="A2663" s="34">
        <f t="shared" ref="A2663:I2663" si="1964">+A1963</f>
        <v>0</v>
      </c>
      <c r="B2663" s="35">
        <f t="shared" si="1964"/>
        <v>0</v>
      </c>
      <c r="C2663" s="35">
        <f t="shared" si="1964"/>
        <v>0</v>
      </c>
      <c r="D2663" s="35">
        <f t="shared" si="1964"/>
        <v>0</v>
      </c>
      <c r="E2663" s="36">
        <f t="shared" si="1964"/>
        <v>0</v>
      </c>
      <c r="F2663" s="37">
        <f t="shared" si="1964"/>
        <v>0</v>
      </c>
      <c r="G2663" s="35">
        <f t="shared" si="1964"/>
        <v>0</v>
      </c>
      <c r="H2663" s="37">
        <f t="shared" si="1964"/>
        <v>0</v>
      </c>
      <c r="I2663" s="35">
        <f t="shared" si="1964"/>
        <v>0</v>
      </c>
      <c r="J2663" s="37">
        <f>'Coloquios2020 - Notas finales '!Y563</f>
        <v>0</v>
      </c>
      <c r="K2663" s="35">
        <f>'Coloquios2020 - Notas finales '!Z563</f>
        <v>0</v>
      </c>
      <c r="L2663" s="35">
        <f>'Coloquios2020 - Notas finales '!AA563</f>
        <v>0</v>
      </c>
      <c r="M2663" s="35">
        <f>'Coloquios2020 - Notas finales '!AB563</f>
        <v>0</v>
      </c>
      <c r="N2663" s="38">
        <f>'Coloquios2020 - Notas finales '!AC563</f>
        <v>0</v>
      </c>
    </row>
    <row r="2664" spans="1:14" hidden="1" x14ac:dyDescent="0.2">
      <c r="A2664" s="34">
        <f t="shared" ref="A2664:I2664" si="1965">+A1964</f>
        <v>0</v>
      </c>
      <c r="B2664" s="35">
        <f t="shared" si="1965"/>
        <v>0</v>
      </c>
      <c r="C2664" s="35">
        <f t="shared" si="1965"/>
        <v>0</v>
      </c>
      <c r="D2664" s="35">
        <f t="shared" si="1965"/>
        <v>0</v>
      </c>
      <c r="E2664" s="36">
        <f t="shared" si="1965"/>
        <v>0</v>
      </c>
      <c r="F2664" s="37">
        <f t="shared" si="1965"/>
        <v>0</v>
      </c>
      <c r="G2664" s="35">
        <f t="shared" si="1965"/>
        <v>0</v>
      </c>
      <c r="H2664" s="37">
        <f t="shared" si="1965"/>
        <v>0</v>
      </c>
      <c r="I2664" s="35">
        <f t="shared" si="1965"/>
        <v>0</v>
      </c>
      <c r="J2664" s="37">
        <f>'Coloquios2020 - Notas finales '!Y564</f>
        <v>0</v>
      </c>
      <c r="K2664" s="35">
        <f>'Coloquios2020 - Notas finales '!Z564</f>
        <v>0</v>
      </c>
      <c r="L2664" s="35">
        <f>'Coloquios2020 - Notas finales '!AA564</f>
        <v>0</v>
      </c>
      <c r="M2664" s="35">
        <f>'Coloquios2020 - Notas finales '!AB564</f>
        <v>0</v>
      </c>
      <c r="N2664" s="38">
        <f>'Coloquios2020 - Notas finales '!AC564</f>
        <v>0</v>
      </c>
    </row>
    <row r="2665" spans="1:14" hidden="1" x14ac:dyDescent="0.2">
      <c r="A2665" s="34">
        <f t="shared" ref="A2665:I2665" si="1966">+A1965</f>
        <v>0</v>
      </c>
      <c r="B2665" s="35">
        <f t="shared" si="1966"/>
        <v>0</v>
      </c>
      <c r="C2665" s="35">
        <f t="shared" si="1966"/>
        <v>0</v>
      </c>
      <c r="D2665" s="35">
        <f t="shared" si="1966"/>
        <v>0</v>
      </c>
      <c r="E2665" s="36">
        <f t="shared" si="1966"/>
        <v>0</v>
      </c>
      <c r="F2665" s="37">
        <f t="shared" si="1966"/>
        <v>0</v>
      </c>
      <c r="G2665" s="35">
        <f t="shared" si="1966"/>
        <v>0</v>
      </c>
      <c r="H2665" s="37">
        <f t="shared" si="1966"/>
        <v>0</v>
      </c>
      <c r="I2665" s="35">
        <f t="shared" si="1966"/>
        <v>0</v>
      </c>
      <c r="J2665" s="37">
        <f>'Coloquios2020 - Notas finales '!Y565</f>
        <v>0</v>
      </c>
      <c r="K2665" s="35">
        <f>'Coloquios2020 - Notas finales '!Z565</f>
        <v>0</v>
      </c>
      <c r="L2665" s="35">
        <f>'Coloquios2020 - Notas finales '!AA565</f>
        <v>0</v>
      </c>
      <c r="M2665" s="35">
        <f>'Coloquios2020 - Notas finales '!AB565</f>
        <v>0</v>
      </c>
      <c r="N2665" s="38">
        <f>'Coloquios2020 - Notas finales '!AC565</f>
        <v>0</v>
      </c>
    </row>
    <row r="2666" spans="1:14" hidden="1" x14ac:dyDescent="0.2">
      <c r="A2666" s="34">
        <f t="shared" ref="A2666:I2666" si="1967">+A1966</f>
        <v>0</v>
      </c>
      <c r="B2666" s="35">
        <f t="shared" si="1967"/>
        <v>0</v>
      </c>
      <c r="C2666" s="35">
        <f t="shared" si="1967"/>
        <v>0</v>
      </c>
      <c r="D2666" s="35">
        <f t="shared" si="1967"/>
        <v>0</v>
      </c>
      <c r="E2666" s="36">
        <f t="shared" si="1967"/>
        <v>0</v>
      </c>
      <c r="F2666" s="37">
        <f t="shared" si="1967"/>
        <v>0</v>
      </c>
      <c r="G2666" s="35">
        <f t="shared" si="1967"/>
        <v>0</v>
      </c>
      <c r="H2666" s="37">
        <f t="shared" si="1967"/>
        <v>0</v>
      </c>
      <c r="I2666" s="35">
        <f t="shared" si="1967"/>
        <v>0</v>
      </c>
      <c r="J2666" s="37">
        <f>'Coloquios2020 - Notas finales '!Y566</f>
        <v>0</v>
      </c>
      <c r="K2666" s="35">
        <f>'Coloquios2020 - Notas finales '!Z566</f>
        <v>0</v>
      </c>
      <c r="L2666" s="35">
        <f>'Coloquios2020 - Notas finales '!AA566</f>
        <v>0</v>
      </c>
      <c r="M2666" s="35">
        <f>'Coloquios2020 - Notas finales '!AB566</f>
        <v>0</v>
      </c>
      <c r="N2666" s="38">
        <f>'Coloquios2020 - Notas finales '!AC566</f>
        <v>0</v>
      </c>
    </row>
    <row r="2667" spans="1:14" hidden="1" x14ac:dyDescent="0.2">
      <c r="A2667" s="34">
        <f t="shared" ref="A2667:I2667" si="1968">+A1967</f>
        <v>0</v>
      </c>
      <c r="B2667" s="35">
        <f t="shared" si="1968"/>
        <v>0</v>
      </c>
      <c r="C2667" s="35">
        <f t="shared" si="1968"/>
        <v>0</v>
      </c>
      <c r="D2667" s="35">
        <f t="shared" si="1968"/>
        <v>0</v>
      </c>
      <c r="E2667" s="36">
        <f t="shared" si="1968"/>
        <v>0</v>
      </c>
      <c r="F2667" s="37">
        <f t="shared" si="1968"/>
        <v>0</v>
      </c>
      <c r="G2667" s="35">
        <f t="shared" si="1968"/>
        <v>0</v>
      </c>
      <c r="H2667" s="37">
        <f t="shared" si="1968"/>
        <v>0</v>
      </c>
      <c r="I2667" s="35">
        <f t="shared" si="1968"/>
        <v>0</v>
      </c>
      <c r="J2667" s="37">
        <f>'Coloquios2020 - Notas finales '!Y567</f>
        <v>0</v>
      </c>
      <c r="K2667" s="35">
        <f>'Coloquios2020 - Notas finales '!Z567</f>
        <v>0</v>
      </c>
      <c r="L2667" s="35">
        <f>'Coloquios2020 - Notas finales '!AA567</f>
        <v>0</v>
      </c>
      <c r="M2667" s="35">
        <f>'Coloquios2020 - Notas finales '!AB567</f>
        <v>0</v>
      </c>
      <c r="N2667" s="38">
        <f>'Coloquios2020 - Notas finales '!AC567</f>
        <v>0</v>
      </c>
    </row>
    <row r="2668" spans="1:14" hidden="1" x14ac:dyDescent="0.2">
      <c r="A2668" s="34">
        <f t="shared" ref="A2668:I2668" si="1969">+A1968</f>
        <v>0</v>
      </c>
      <c r="B2668" s="35">
        <f t="shared" si="1969"/>
        <v>0</v>
      </c>
      <c r="C2668" s="35">
        <f t="shared" si="1969"/>
        <v>0</v>
      </c>
      <c r="D2668" s="35">
        <f t="shared" si="1969"/>
        <v>0</v>
      </c>
      <c r="E2668" s="36">
        <f t="shared" si="1969"/>
        <v>0</v>
      </c>
      <c r="F2668" s="37">
        <f t="shared" si="1969"/>
        <v>0</v>
      </c>
      <c r="G2668" s="35">
        <f t="shared" si="1969"/>
        <v>0</v>
      </c>
      <c r="H2668" s="37">
        <f t="shared" si="1969"/>
        <v>0</v>
      </c>
      <c r="I2668" s="35">
        <f t="shared" si="1969"/>
        <v>0</v>
      </c>
      <c r="J2668" s="37">
        <f>'Coloquios2020 - Notas finales '!Y568</f>
        <v>0</v>
      </c>
      <c r="K2668" s="35">
        <f>'Coloquios2020 - Notas finales '!Z568</f>
        <v>0</v>
      </c>
      <c r="L2668" s="35">
        <f>'Coloquios2020 - Notas finales '!AA568</f>
        <v>0</v>
      </c>
      <c r="M2668" s="35">
        <f>'Coloquios2020 - Notas finales '!AB568</f>
        <v>0</v>
      </c>
      <c r="N2668" s="38">
        <f>'Coloquios2020 - Notas finales '!AC568</f>
        <v>0</v>
      </c>
    </row>
    <row r="2669" spans="1:14" hidden="1" x14ac:dyDescent="0.2">
      <c r="A2669" s="34">
        <f t="shared" ref="A2669:I2669" si="1970">+A1969</f>
        <v>0</v>
      </c>
      <c r="B2669" s="35">
        <f t="shared" si="1970"/>
        <v>0</v>
      </c>
      <c r="C2669" s="35">
        <f t="shared" si="1970"/>
        <v>0</v>
      </c>
      <c r="D2669" s="35">
        <f t="shared" si="1970"/>
        <v>0</v>
      </c>
      <c r="E2669" s="36">
        <f t="shared" si="1970"/>
        <v>0</v>
      </c>
      <c r="F2669" s="37">
        <f t="shared" si="1970"/>
        <v>0</v>
      </c>
      <c r="G2669" s="35">
        <f t="shared" si="1970"/>
        <v>0</v>
      </c>
      <c r="H2669" s="37">
        <f t="shared" si="1970"/>
        <v>0</v>
      </c>
      <c r="I2669" s="35">
        <f t="shared" si="1970"/>
        <v>0</v>
      </c>
      <c r="J2669" s="37">
        <f>'Coloquios2020 - Notas finales '!Y569</f>
        <v>0</v>
      </c>
      <c r="K2669" s="35">
        <f>'Coloquios2020 - Notas finales '!Z569</f>
        <v>0</v>
      </c>
      <c r="L2669" s="35">
        <f>'Coloquios2020 - Notas finales '!AA569</f>
        <v>0</v>
      </c>
      <c r="M2669" s="35">
        <f>'Coloquios2020 - Notas finales '!AB569</f>
        <v>0</v>
      </c>
      <c r="N2669" s="38">
        <f>'Coloquios2020 - Notas finales '!AC569</f>
        <v>0</v>
      </c>
    </row>
    <row r="2670" spans="1:14" hidden="1" x14ac:dyDescent="0.2">
      <c r="A2670" s="34">
        <f t="shared" ref="A2670:I2670" si="1971">+A1970</f>
        <v>0</v>
      </c>
      <c r="B2670" s="35">
        <f t="shared" si="1971"/>
        <v>0</v>
      </c>
      <c r="C2670" s="35">
        <f t="shared" si="1971"/>
        <v>0</v>
      </c>
      <c r="D2670" s="35">
        <f t="shared" si="1971"/>
        <v>0</v>
      </c>
      <c r="E2670" s="36">
        <f t="shared" si="1971"/>
        <v>0</v>
      </c>
      <c r="F2670" s="37">
        <f t="shared" si="1971"/>
        <v>0</v>
      </c>
      <c r="G2670" s="35">
        <f t="shared" si="1971"/>
        <v>0</v>
      </c>
      <c r="H2670" s="37">
        <f t="shared" si="1971"/>
        <v>0</v>
      </c>
      <c r="I2670" s="35">
        <f t="shared" si="1971"/>
        <v>0</v>
      </c>
      <c r="J2670" s="37">
        <f>'Coloquios2020 - Notas finales '!Y570</f>
        <v>0</v>
      </c>
      <c r="K2670" s="35">
        <f>'Coloquios2020 - Notas finales '!Z570</f>
        <v>0</v>
      </c>
      <c r="L2670" s="35">
        <f>'Coloquios2020 - Notas finales '!AA570</f>
        <v>0</v>
      </c>
      <c r="M2670" s="35">
        <f>'Coloquios2020 - Notas finales '!AB570</f>
        <v>0</v>
      </c>
      <c r="N2670" s="38">
        <f>'Coloquios2020 - Notas finales '!AC570</f>
        <v>0</v>
      </c>
    </row>
    <row r="2671" spans="1:14" hidden="1" x14ac:dyDescent="0.2">
      <c r="A2671" s="34">
        <f t="shared" ref="A2671:I2671" si="1972">+A1971</f>
        <v>0</v>
      </c>
      <c r="B2671" s="35">
        <f t="shared" si="1972"/>
        <v>0</v>
      </c>
      <c r="C2671" s="35">
        <f t="shared" si="1972"/>
        <v>0</v>
      </c>
      <c r="D2671" s="35">
        <f t="shared" si="1972"/>
        <v>0</v>
      </c>
      <c r="E2671" s="36">
        <f t="shared" si="1972"/>
        <v>0</v>
      </c>
      <c r="F2671" s="37">
        <f t="shared" si="1972"/>
        <v>0</v>
      </c>
      <c r="G2671" s="35">
        <f t="shared" si="1972"/>
        <v>0</v>
      </c>
      <c r="H2671" s="37">
        <f t="shared" si="1972"/>
        <v>0</v>
      </c>
      <c r="I2671" s="35">
        <f t="shared" si="1972"/>
        <v>0</v>
      </c>
      <c r="J2671" s="37">
        <f>'Coloquios2020 - Notas finales '!Y571</f>
        <v>0</v>
      </c>
      <c r="K2671" s="35">
        <f>'Coloquios2020 - Notas finales '!Z571</f>
        <v>0</v>
      </c>
      <c r="L2671" s="35">
        <f>'Coloquios2020 - Notas finales '!AA571</f>
        <v>0</v>
      </c>
      <c r="M2671" s="35">
        <f>'Coloquios2020 - Notas finales '!AB571</f>
        <v>0</v>
      </c>
      <c r="N2671" s="38">
        <f>'Coloquios2020 - Notas finales '!AC571</f>
        <v>0</v>
      </c>
    </row>
    <row r="2672" spans="1:14" hidden="1" x14ac:dyDescent="0.2">
      <c r="A2672" s="34">
        <f t="shared" ref="A2672:I2672" si="1973">+A1972</f>
        <v>0</v>
      </c>
      <c r="B2672" s="35">
        <f t="shared" si="1973"/>
        <v>0</v>
      </c>
      <c r="C2672" s="35">
        <f t="shared" si="1973"/>
        <v>0</v>
      </c>
      <c r="D2672" s="35">
        <f t="shared" si="1973"/>
        <v>0</v>
      </c>
      <c r="E2672" s="36">
        <f t="shared" si="1973"/>
        <v>0</v>
      </c>
      <c r="F2672" s="37">
        <f t="shared" si="1973"/>
        <v>0</v>
      </c>
      <c r="G2672" s="35">
        <f t="shared" si="1973"/>
        <v>0</v>
      </c>
      <c r="H2672" s="37">
        <f t="shared" si="1973"/>
        <v>0</v>
      </c>
      <c r="I2672" s="35">
        <f t="shared" si="1973"/>
        <v>0</v>
      </c>
      <c r="J2672" s="37">
        <f>'Coloquios2020 - Notas finales '!Y572</f>
        <v>0</v>
      </c>
      <c r="K2672" s="35">
        <f>'Coloquios2020 - Notas finales '!Z572</f>
        <v>0</v>
      </c>
      <c r="L2672" s="35">
        <f>'Coloquios2020 - Notas finales '!AA572</f>
        <v>0</v>
      </c>
      <c r="M2672" s="35">
        <f>'Coloquios2020 - Notas finales '!AB572</f>
        <v>0</v>
      </c>
      <c r="N2672" s="38">
        <f>'Coloquios2020 - Notas finales '!AC572</f>
        <v>0</v>
      </c>
    </row>
    <row r="2673" spans="1:14" hidden="1" x14ac:dyDescent="0.2">
      <c r="A2673" s="34">
        <f t="shared" ref="A2673:I2673" si="1974">+A1973</f>
        <v>0</v>
      </c>
      <c r="B2673" s="35">
        <f t="shared" si="1974"/>
        <v>0</v>
      </c>
      <c r="C2673" s="35">
        <f t="shared" si="1974"/>
        <v>0</v>
      </c>
      <c r="D2673" s="35">
        <f t="shared" si="1974"/>
        <v>0</v>
      </c>
      <c r="E2673" s="36">
        <f t="shared" si="1974"/>
        <v>0</v>
      </c>
      <c r="F2673" s="37">
        <f t="shared" si="1974"/>
        <v>0</v>
      </c>
      <c r="G2673" s="35">
        <f t="shared" si="1974"/>
        <v>0</v>
      </c>
      <c r="H2673" s="37">
        <f t="shared" si="1974"/>
        <v>0</v>
      </c>
      <c r="I2673" s="35">
        <f t="shared" si="1974"/>
        <v>0</v>
      </c>
      <c r="J2673" s="37">
        <f>'Coloquios2020 - Notas finales '!Y573</f>
        <v>0</v>
      </c>
      <c r="K2673" s="35">
        <f>'Coloquios2020 - Notas finales '!Z573</f>
        <v>0</v>
      </c>
      <c r="L2673" s="35">
        <f>'Coloquios2020 - Notas finales '!AA573</f>
        <v>0</v>
      </c>
      <c r="M2673" s="35">
        <f>'Coloquios2020 - Notas finales '!AB573</f>
        <v>0</v>
      </c>
      <c r="N2673" s="38">
        <f>'Coloquios2020 - Notas finales '!AC573</f>
        <v>0</v>
      </c>
    </row>
    <row r="2674" spans="1:14" hidden="1" x14ac:dyDescent="0.2">
      <c r="A2674" s="34">
        <f t="shared" ref="A2674:I2674" si="1975">+A1974</f>
        <v>0</v>
      </c>
      <c r="B2674" s="35">
        <f t="shared" si="1975"/>
        <v>0</v>
      </c>
      <c r="C2674" s="35">
        <f t="shared" si="1975"/>
        <v>0</v>
      </c>
      <c r="D2674" s="35">
        <f t="shared" si="1975"/>
        <v>0</v>
      </c>
      <c r="E2674" s="36">
        <f t="shared" si="1975"/>
        <v>0</v>
      </c>
      <c r="F2674" s="37">
        <f t="shared" si="1975"/>
        <v>0</v>
      </c>
      <c r="G2674" s="35">
        <f t="shared" si="1975"/>
        <v>0</v>
      </c>
      <c r="H2674" s="37">
        <f t="shared" si="1975"/>
        <v>0</v>
      </c>
      <c r="I2674" s="35">
        <f t="shared" si="1975"/>
        <v>0</v>
      </c>
      <c r="J2674" s="37">
        <f>'Coloquios2020 - Notas finales '!Y574</f>
        <v>0</v>
      </c>
      <c r="K2674" s="35">
        <f>'Coloquios2020 - Notas finales '!Z574</f>
        <v>0</v>
      </c>
      <c r="L2674" s="35">
        <f>'Coloquios2020 - Notas finales '!AA574</f>
        <v>0</v>
      </c>
      <c r="M2674" s="35">
        <f>'Coloquios2020 - Notas finales '!AB574</f>
        <v>0</v>
      </c>
      <c r="N2674" s="38">
        <f>'Coloquios2020 - Notas finales '!AC574</f>
        <v>0</v>
      </c>
    </row>
    <row r="2675" spans="1:14" hidden="1" x14ac:dyDescent="0.2">
      <c r="A2675" s="34">
        <f t="shared" ref="A2675:I2675" si="1976">+A1975</f>
        <v>0</v>
      </c>
      <c r="B2675" s="35">
        <f t="shared" si="1976"/>
        <v>0</v>
      </c>
      <c r="C2675" s="35">
        <f t="shared" si="1976"/>
        <v>0</v>
      </c>
      <c r="D2675" s="35">
        <f t="shared" si="1976"/>
        <v>0</v>
      </c>
      <c r="E2675" s="36">
        <f t="shared" si="1976"/>
        <v>0</v>
      </c>
      <c r="F2675" s="37">
        <f t="shared" si="1976"/>
        <v>0</v>
      </c>
      <c r="G2675" s="35">
        <f t="shared" si="1976"/>
        <v>0</v>
      </c>
      <c r="H2675" s="37">
        <f t="shared" si="1976"/>
        <v>0</v>
      </c>
      <c r="I2675" s="35">
        <f t="shared" si="1976"/>
        <v>0</v>
      </c>
      <c r="J2675" s="37">
        <f>'Coloquios2020 - Notas finales '!Y575</f>
        <v>0</v>
      </c>
      <c r="K2675" s="35">
        <f>'Coloquios2020 - Notas finales '!Z575</f>
        <v>0</v>
      </c>
      <c r="L2675" s="35">
        <f>'Coloquios2020 - Notas finales '!AA575</f>
        <v>0</v>
      </c>
      <c r="M2675" s="35">
        <f>'Coloquios2020 - Notas finales '!AB575</f>
        <v>0</v>
      </c>
      <c r="N2675" s="38">
        <f>'Coloquios2020 - Notas finales '!AC575</f>
        <v>0</v>
      </c>
    </row>
    <row r="2676" spans="1:14" hidden="1" x14ac:dyDescent="0.2">
      <c r="A2676" s="34">
        <f t="shared" ref="A2676:I2676" si="1977">+A1976</f>
        <v>0</v>
      </c>
      <c r="B2676" s="35">
        <f t="shared" si="1977"/>
        <v>0</v>
      </c>
      <c r="C2676" s="35">
        <f t="shared" si="1977"/>
        <v>0</v>
      </c>
      <c r="D2676" s="35">
        <f t="shared" si="1977"/>
        <v>0</v>
      </c>
      <c r="E2676" s="36">
        <f t="shared" si="1977"/>
        <v>0</v>
      </c>
      <c r="F2676" s="37">
        <f t="shared" si="1977"/>
        <v>0</v>
      </c>
      <c r="G2676" s="35">
        <f t="shared" si="1977"/>
        <v>0</v>
      </c>
      <c r="H2676" s="37">
        <f t="shared" si="1977"/>
        <v>0</v>
      </c>
      <c r="I2676" s="35">
        <f t="shared" si="1977"/>
        <v>0</v>
      </c>
      <c r="J2676" s="37">
        <f>'Coloquios2020 - Notas finales '!Y576</f>
        <v>0</v>
      </c>
      <c r="K2676" s="35">
        <f>'Coloquios2020 - Notas finales '!Z576</f>
        <v>0</v>
      </c>
      <c r="L2676" s="35">
        <f>'Coloquios2020 - Notas finales '!AA576</f>
        <v>0</v>
      </c>
      <c r="M2676" s="35">
        <f>'Coloquios2020 - Notas finales '!AB576</f>
        <v>0</v>
      </c>
      <c r="N2676" s="38">
        <f>'Coloquios2020 - Notas finales '!AC576</f>
        <v>0</v>
      </c>
    </row>
    <row r="2677" spans="1:14" hidden="1" x14ac:dyDescent="0.2">
      <c r="A2677" s="34">
        <f t="shared" ref="A2677:I2677" si="1978">+A1977</f>
        <v>0</v>
      </c>
      <c r="B2677" s="35">
        <f t="shared" si="1978"/>
        <v>0</v>
      </c>
      <c r="C2677" s="35">
        <f t="shared" si="1978"/>
        <v>0</v>
      </c>
      <c r="D2677" s="35">
        <f t="shared" si="1978"/>
        <v>0</v>
      </c>
      <c r="E2677" s="36">
        <f t="shared" si="1978"/>
        <v>0</v>
      </c>
      <c r="F2677" s="37">
        <f t="shared" si="1978"/>
        <v>0</v>
      </c>
      <c r="G2677" s="35">
        <f t="shared" si="1978"/>
        <v>0</v>
      </c>
      <c r="H2677" s="37">
        <f t="shared" si="1978"/>
        <v>0</v>
      </c>
      <c r="I2677" s="35">
        <f t="shared" si="1978"/>
        <v>0</v>
      </c>
      <c r="J2677" s="37">
        <f>'Coloquios2020 - Notas finales '!Y577</f>
        <v>0</v>
      </c>
      <c r="K2677" s="35">
        <f>'Coloquios2020 - Notas finales '!Z577</f>
        <v>0</v>
      </c>
      <c r="L2677" s="35">
        <f>'Coloquios2020 - Notas finales '!AA577</f>
        <v>0</v>
      </c>
      <c r="M2677" s="35">
        <f>'Coloquios2020 - Notas finales '!AB577</f>
        <v>0</v>
      </c>
      <c r="N2677" s="38">
        <f>'Coloquios2020 - Notas finales '!AC577</f>
        <v>0</v>
      </c>
    </row>
    <row r="2678" spans="1:14" hidden="1" x14ac:dyDescent="0.2">
      <c r="A2678" s="34">
        <f t="shared" ref="A2678:I2678" si="1979">+A1978</f>
        <v>0</v>
      </c>
      <c r="B2678" s="35">
        <f t="shared" si="1979"/>
        <v>0</v>
      </c>
      <c r="C2678" s="35">
        <f t="shared" si="1979"/>
        <v>0</v>
      </c>
      <c r="D2678" s="35">
        <f t="shared" si="1979"/>
        <v>0</v>
      </c>
      <c r="E2678" s="36">
        <f t="shared" si="1979"/>
        <v>0</v>
      </c>
      <c r="F2678" s="37">
        <f t="shared" si="1979"/>
        <v>0</v>
      </c>
      <c r="G2678" s="35">
        <f t="shared" si="1979"/>
        <v>0</v>
      </c>
      <c r="H2678" s="37">
        <f t="shared" si="1979"/>
        <v>0</v>
      </c>
      <c r="I2678" s="35">
        <f t="shared" si="1979"/>
        <v>0</v>
      </c>
      <c r="J2678" s="37">
        <f>'Coloquios2020 - Notas finales '!Y578</f>
        <v>0</v>
      </c>
      <c r="K2678" s="35">
        <f>'Coloquios2020 - Notas finales '!Z578</f>
        <v>0</v>
      </c>
      <c r="L2678" s="35">
        <f>'Coloquios2020 - Notas finales '!AA578</f>
        <v>0</v>
      </c>
      <c r="M2678" s="35">
        <f>'Coloquios2020 - Notas finales '!AB578</f>
        <v>0</v>
      </c>
      <c r="N2678" s="38">
        <f>'Coloquios2020 - Notas finales '!AC578</f>
        <v>0</v>
      </c>
    </row>
    <row r="2679" spans="1:14" hidden="1" x14ac:dyDescent="0.2">
      <c r="A2679" s="34">
        <f t="shared" ref="A2679:I2679" si="1980">+A1979</f>
        <v>0</v>
      </c>
      <c r="B2679" s="35">
        <f t="shared" si="1980"/>
        <v>0</v>
      </c>
      <c r="C2679" s="35">
        <f t="shared" si="1980"/>
        <v>0</v>
      </c>
      <c r="D2679" s="35">
        <f t="shared" si="1980"/>
        <v>0</v>
      </c>
      <c r="E2679" s="36">
        <f t="shared" si="1980"/>
        <v>0</v>
      </c>
      <c r="F2679" s="37">
        <f t="shared" si="1980"/>
        <v>0</v>
      </c>
      <c r="G2679" s="35">
        <f t="shared" si="1980"/>
        <v>0</v>
      </c>
      <c r="H2679" s="37">
        <f t="shared" si="1980"/>
        <v>0</v>
      </c>
      <c r="I2679" s="35">
        <f t="shared" si="1980"/>
        <v>0</v>
      </c>
      <c r="J2679" s="37">
        <f>'Coloquios2020 - Notas finales '!Y579</f>
        <v>0</v>
      </c>
      <c r="K2679" s="35">
        <f>'Coloquios2020 - Notas finales '!Z579</f>
        <v>0</v>
      </c>
      <c r="L2679" s="35">
        <f>'Coloquios2020 - Notas finales '!AA579</f>
        <v>0</v>
      </c>
      <c r="M2679" s="35">
        <f>'Coloquios2020 - Notas finales '!AB579</f>
        <v>0</v>
      </c>
      <c r="N2679" s="38">
        <f>'Coloquios2020 - Notas finales '!AC579</f>
        <v>0</v>
      </c>
    </row>
    <row r="2680" spans="1:14" hidden="1" x14ac:dyDescent="0.2">
      <c r="A2680" s="34">
        <f t="shared" ref="A2680:I2680" si="1981">+A1980</f>
        <v>0</v>
      </c>
      <c r="B2680" s="35">
        <f t="shared" si="1981"/>
        <v>0</v>
      </c>
      <c r="C2680" s="35">
        <f t="shared" si="1981"/>
        <v>0</v>
      </c>
      <c r="D2680" s="35">
        <f t="shared" si="1981"/>
        <v>0</v>
      </c>
      <c r="E2680" s="36">
        <f t="shared" si="1981"/>
        <v>0</v>
      </c>
      <c r="F2680" s="37">
        <f t="shared" si="1981"/>
        <v>0</v>
      </c>
      <c r="G2680" s="35">
        <f t="shared" si="1981"/>
        <v>0</v>
      </c>
      <c r="H2680" s="37">
        <f t="shared" si="1981"/>
        <v>0</v>
      </c>
      <c r="I2680" s="35">
        <f t="shared" si="1981"/>
        <v>0</v>
      </c>
      <c r="J2680" s="37">
        <f>'Coloquios2020 - Notas finales '!Y580</f>
        <v>0</v>
      </c>
      <c r="K2680" s="35">
        <f>'Coloquios2020 - Notas finales '!Z580</f>
        <v>0</v>
      </c>
      <c r="L2680" s="35">
        <f>'Coloquios2020 - Notas finales '!AA580</f>
        <v>0</v>
      </c>
      <c r="M2680" s="35">
        <f>'Coloquios2020 - Notas finales '!AB580</f>
        <v>0</v>
      </c>
      <c r="N2680" s="38">
        <f>'Coloquios2020 - Notas finales '!AC580</f>
        <v>0</v>
      </c>
    </row>
    <row r="2681" spans="1:14" hidden="1" x14ac:dyDescent="0.2">
      <c r="A2681" s="34">
        <f t="shared" ref="A2681:I2681" si="1982">+A1981</f>
        <v>0</v>
      </c>
      <c r="B2681" s="35">
        <f t="shared" si="1982"/>
        <v>0</v>
      </c>
      <c r="C2681" s="35">
        <f t="shared" si="1982"/>
        <v>0</v>
      </c>
      <c r="D2681" s="35">
        <f t="shared" si="1982"/>
        <v>0</v>
      </c>
      <c r="E2681" s="36">
        <f t="shared" si="1982"/>
        <v>0</v>
      </c>
      <c r="F2681" s="37">
        <f t="shared" si="1982"/>
        <v>0</v>
      </c>
      <c r="G2681" s="35">
        <f t="shared" si="1982"/>
        <v>0</v>
      </c>
      <c r="H2681" s="37">
        <f t="shared" si="1982"/>
        <v>0</v>
      </c>
      <c r="I2681" s="35">
        <f t="shared" si="1982"/>
        <v>0</v>
      </c>
      <c r="J2681" s="37">
        <f>'Coloquios2020 - Notas finales '!Y581</f>
        <v>0</v>
      </c>
      <c r="K2681" s="35">
        <f>'Coloquios2020 - Notas finales '!Z581</f>
        <v>0</v>
      </c>
      <c r="L2681" s="35">
        <f>'Coloquios2020 - Notas finales '!AA581</f>
        <v>0</v>
      </c>
      <c r="M2681" s="35">
        <f>'Coloquios2020 - Notas finales '!AB581</f>
        <v>0</v>
      </c>
      <c r="N2681" s="38">
        <f>'Coloquios2020 - Notas finales '!AC581</f>
        <v>0</v>
      </c>
    </row>
    <row r="2682" spans="1:14" hidden="1" x14ac:dyDescent="0.2">
      <c r="A2682" s="34">
        <f t="shared" ref="A2682:I2682" si="1983">+A1982</f>
        <v>0</v>
      </c>
      <c r="B2682" s="35">
        <f t="shared" si="1983"/>
        <v>0</v>
      </c>
      <c r="C2682" s="35">
        <f t="shared" si="1983"/>
        <v>0</v>
      </c>
      <c r="D2682" s="35">
        <f t="shared" si="1983"/>
        <v>0</v>
      </c>
      <c r="E2682" s="36">
        <f t="shared" si="1983"/>
        <v>0</v>
      </c>
      <c r="F2682" s="37">
        <f t="shared" si="1983"/>
        <v>0</v>
      </c>
      <c r="G2682" s="35">
        <f t="shared" si="1983"/>
        <v>0</v>
      </c>
      <c r="H2682" s="37">
        <f t="shared" si="1983"/>
        <v>0</v>
      </c>
      <c r="I2682" s="35">
        <f t="shared" si="1983"/>
        <v>0</v>
      </c>
      <c r="J2682" s="37">
        <f>'Coloquios2020 - Notas finales '!Y582</f>
        <v>0</v>
      </c>
      <c r="K2682" s="35">
        <f>'Coloquios2020 - Notas finales '!Z582</f>
        <v>0</v>
      </c>
      <c r="L2682" s="35">
        <f>'Coloquios2020 - Notas finales '!AA582</f>
        <v>0</v>
      </c>
      <c r="M2682" s="35">
        <f>'Coloquios2020 - Notas finales '!AB582</f>
        <v>0</v>
      </c>
      <c r="N2682" s="38">
        <f>'Coloquios2020 - Notas finales '!AC582</f>
        <v>0</v>
      </c>
    </row>
    <row r="2683" spans="1:14" hidden="1" x14ac:dyDescent="0.2">
      <c r="A2683" s="34">
        <f t="shared" ref="A2683:I2683" si="1984">+A1983</f>
        <v>0</v>
      </c>
      <c r="B2683" s="35">
        <f t="shared" si="1984"/>
        <v>0</v>
      </c>
      <c r="C2683" s="35">
        <f t="shared" si="1984"/>
        <v>0</v>
      </c>
      <c r="D2683" s="35">
        <f t="shared" si="1984"/>
        <v>0</v>
      </c>
      <c r="E2683" s="36">
        <f t="shared" si="1984"/>
        <v>0</v>
      </c>
      <c r="F2683" s="37">
        <f t="shared" si="1984"/>
        <v>0</v>
      </c>
      <c r="G2683" s="35">
        <f t="shared" si="1984"/>
        <v>0</v>
      </c>
      <c r="H2683" s="37">
        <f t="shared" si="1984"/>
        <v>0</v>
      </c>
      <c r="I2683" s="35">
        <f t="shared" si="1984"/>
        <v>0</v>
      </c>
      <c r="J2683" s="37">
        <f>'Coloquios2020 - Notas finales '!Y583</f>
        <v>0</v>
      </c>
      <c r="K2683" s="35">
        <f>'Coloquios2020 - Notas finales '!Z583</f>
        <v>0</v>
      </c>
      <c r="L2683" s="35">
        <f>'Coloquios2020 - Notas finales '!AA583</f>
        <v>0</v>
      </c>
      <c r="M2683" s="35">
        <f>'Coloquios2020 - Notas finales '!AB583</f>
        <v>0</v>
      </c>
      <c r="N2683" s="38">
        <f>'Coloquios2020 - Notas finales '!AC583</f>
        <v>0</v>
      </c>
    </row>
    <row r="2684" spans="1:14" hidden="1" x14ac:dyDescent="0.2">
      <c r="A2684" s="34">
        <f t="shared" ref="A2684:I2684" si="1985">+A1984</f>
        <v>0</v>
      </c>
      <c r="B2684" s="35">
        <f t="shared" si="1985"/>
        <v>0</v>
      </c>
      <c r="C2684" s="35">
        <f t="shared" si="1985"/>
        <v>0</v>
      </c>
      <c r="D2684" s="35">
        <f t="shared" si="1985"/>
        <v>0</v>
      </c>
      <c r="E2684" s="36">
        <f t="shared" si="1985"/>
        <v>0</v>
      </c>
      <c r="F2684" s="37">
        <f t="shared" si="1985"/>
        <v>0</v>
      </c>
      <c r="G2684" s="35">
        <f t="shared" si="1985"/>
        <v>0</v>
      </c>
      <c r="H2684" s="37">
        <f t="shared" si="1985"/>
        <v>0</v>
      </c>
      <c r="I2684" s="35">
        <f t="shared" si="1985"/>
        <v>0</v>
      </c>
      <c r="J2684" s="37">
        <f>'Coloquios2020 - Notas finales '!Y584</f>
        <v>0</v>
      </c>
      <c r="K2684" s="35">
        <f>'Coloquios2020 - Notas finales '!Z584</f>
        <v>0</v>
      </c>
      <c r="L2684" s="35">
        <f>'Coloquios2020 - Notas finales '!AA584</f>
        <v>0</v>
      </c>
      <c r="M2684" s="35">
        <f>'Coloquios2020 - Notas finales '!AB584</f>
        <v>0</v>
      </c>
      <c r="N2684" s="38">
        <f>'Coloquios2020 - Notas finales '!AC584</f>
        <v>0</v>
      </c>
    </row>
    <row r="2685" spans="1:14" hidden="1" x14ac:dyDescent="0.2">
      <c r="A2685" s="34">
        <f t="shared" ref="A2685:I2685" si="1986">+A1985</f>
        <v>0</v>
      </c>
      <c r="B2685" s="35">
        <f t="shared" si="1986"/>
        <v>0</v>
      </c>
      <c r="C2685" s="35">
        <f t="shared" si="1986"/>
        <v>0</v>
      </c>
      <c r="D2685" s="35">
        <f t="shared" si="1986"/>
        <v>0</v>
      </c>
      <c r="E2685" s="36">
        <f t="shared" si="1986"/>
        <v>0</v>
      </c>
      <c r="F2685" s="37">
        <f t="shared" si="1986"/>
        <v>0</v>
      </c>
      <c r="G2685" s="35">
        <f t="shared" si="1986"/>
        <v>0</v>
      </c>
      <c r="H2685" s="37">
        <f t="shared" si="1986"/>
        <v>0</v>
      </c>
      <c r="I2685" s="35">
        <f t="shared" si="1986"/>
        <v>0</v>
      </c>
      <c r="J2685" s="37">
        <f>'Coloquios2020 - Notas finales '!Y585</f>
        <v>0</v>
      </c>
      <c r="K2685" s="35">
        <f>'Coloquios2020 - Notas finales '!Z585</f>
        <v>0</v>
      </c>
      <c r="L2685" s="35">
        <f>'Coloquios2020 - Notas finales '!AA585</f>
        <v>0</v>
      </c>
      <c r="M2685" s="35">
        <f>'Coloquios2020 - Notas finales '!AB585</f>
        <v>0</v>
      </c>
      <c r="N2685" s="38">
        <f>'Coloquios2020 - Notas finales '!AC585</f>
        <v>0</v>
      </c>
    </row>
    <row r="2686" spans="1:14" hidden="1" x14ac:dyDescent="0.2">
      <c r="A2686" s="34">
        <f t="shared" ref="A2686:I2686" si="1987">+A1986</f>
        <v>0</v>
      </c>
      <c r="B2686" s="35">
        <f t="shared" si="1987"/>
        <v>0</v>
      </c>
      <c r="C2686" s="35">
        <f t="shared" si="1987"/>
        <v>0</v>
      </c>
      <c r="D2686" s="35">
        <f t="shared" si="1987"/>
        <v>0</v>
      </c>
      <c r="E2686" s="36">
        <f t="shared" si="1987"/>
        <v>0</v>
      </c>
      <c r="F2686" s="37">
        <f t="shared" si="1987"/>
        <v>0</v>
      </c>
      <c r="G2686" s="35">
        <f t="shared" si="1987"/>
        <v>0</v>
      </c>
      <c r="H2686" s="37">
        <f t="shared" si="1987"/>
        <v>0</v>
      </c>
      <c r="I2686" s="35">
        <f t="shared" si="1987"/>
        <v>0</v>
      </c>
      <c r="J2686" s="37">
        <f>'Coloquios2020 - Notas finales '!Y586</f>
        <v>0</v>
      </c>
      <c r="K2686" s="35">
        <f>'Coloquios2020 - Notas finales '!Z586</f>
        <v>0</v>
      </c>
      <c r="L2686" s="35">
        <f>'Coloquios2020 - Notas finales '!AA586</f>
        <v>0</v>
      </c>
      <c r="M2686" s="35">
        <f>'Coloquios2020 - Notas finales '!AB586</f>
        <v>0</v>
      </c>
      <c r="N2686" s="38">
        <f>'Coloquios2020 - Notas finales '!AC586</f>
        <v>0</v>
      </c>
    </row>
    <row r="2687" spans="1:14" hidden="1" x14ac:dyDescent="0.2">
      <c r="A2687" s="34">
        <f t="shared" ref="A2687:I2687" si="1988">+A1987</f>
        <v>0</v>
      </c>
      <c r="B2687" s="35">
        <f t="shared" si="1988"/>
        <v>0</v>
      </c>
      <c r="C2687" s="35">
        <f t="shared" si="1988"/>
        <v>0</v>
      </c>
      <c r="D2687" s="35">
        <f t="shared" si="1988"/>
        <v>0</v>
      </c>
      <c r="E2687" s="36">
        <f t="shared" si="1988"/>
        <v>0</v>
      </c>
      <c r="F2687" s="37">
        <f t="shared" si="1988"/>
        <v>0</v>
      </c>
      <c r="G2687" s="35">
        <f t="shared" si="1988"/>
        <v>0</v>
      </c>
      <c r="H2687" s="37">
        <f t="shared" si="1988"/>
        <v>0</v>
      </c>
      <c r="I2687" s="35">
        <f t="shared" si="1988"/>
        <v>0</v>
      </c>
      <c r="J2687" s="37">
        <f>'Coloquios2020 - Notas finales '!Y587</f>
        <v>0</v>
      </c>
      <c r="K2687" s="35">
        <f>'Coloquios2020 - Notas finales '!Z587</f>
        <v>0</v>
      </c>
      <c r="L2687" s="35">
        <f>'Coloquios2020 - Notas finales '!AA587</f>
        <v>0</v>
      </c>
      <c r="M2687" s="35">
        <f>'Coloquios2020 - Notas finales '!AB587</f>
        <v>0</v>
      </c>
      <c r="N2687" s="38">
        <f>'Coloquios2020 - Notas finales '!AC587</f>
        <v>0</v>
      </c>
    </row>
    <row r="2688" spans="1:14" hidden="1" x14ac:dyDescent="0.2">
      <c r="A2688" s="34">
        <f t="shared" ref="A2688:I2688" si="1989">+A1988</f>
        <v>0</v>
      </c>
      <c r="B2688" s="35">
        <f t="shared" si="1989"/>
        <v>0</v>
      </c>
      <c r="C2688" s="35">
        <f t="shared" si="1989"/>
        <v>0</v>
      </c>
      <c r="D2688" s="35">
        <f t="shared" si="1989"/>
        <v>0</v>
      </c>
      <c r="E2688" s="36">
        <f t="shared" si="1989"/>
        <v>0</v>
      </c>
      <c r="F2688" s="37">
        <f t="shared" si="1989"/>
        <v>0</v>
      </c>
      <c r="G2688" s="35">
        <f t="shared" si="1989"/>
        <v>0</v>
      </c>
      <c r="H2688" s="37">
        <f t="shared" si="1989"/>
        <v>0</v>
      </c>
      <c r="I2688" s="35">
        <f t="shared" si="1989"/>
        <v>0</v>
      </c>
      <c r="J2688" s="37">
        <f>'Coloquios2020 - Notas finales '!Y588</f>
        <v>0</v>
      </c>
      <c r="K2688" s="35">
        <f>'Coloquios2020 - Notas finales '!Z588</f>
        <v>0</v>
      </c>
      <c r="L2688" s="35">
        <f>'Coloquios2020 - Notas finales '!AA588</f>
        <v>0</v>
      </c>
      <c r="M2688" s="35">
        <f>'Coloquios2020 - Notas finales '!AB588</f>
        <v>0</v>
      </c>
      <c r="N2688" s="38">
        <f>'Coloquios2020 - Notas finales '!AC588</f>
        <v>0</v>
      </c>
    </row>
    <row r="2689" spans="1:14" hidden="1" x14ac:dyDescent="0.2">
      <c r="A2689" s="34">
        <f t="shared" ref="A2689:I2689" si="1990">+A1989</f>
        <v>0</v>
      </c>
      <c r="B2689" s="35">
        <f t="shared" si="1990"/>
        <v>0</v>
      </c>
      <c r="C2689" s="35">
        <f t="shared" si="1990"/>
        <v>0</v>
      </c>
      <c r="D2689" s="35">
        <f t="shared" si="1990"/>
        <v>0</v>
      </c>
      <c r="E2689" s="36">
        <f t="shared" si="1990"/>
        <v>0</v>
      </c>
      <c r="F2689" s="37">
        <f t="shared" si="1990"/>
        <v>0</v>
      </c>
      <c r="G2689" s="35">
        <f t="shared" si="1990"/>
        <v>0</v>
      </c>
      <c r="H2689" s="37">
        <f t="shared" si="1990"/>
        <v>0</v>
      </c>
      <c r="I2689" s="35">
        <f t="shared" si="1990"/>
        <v>0</v>
      </c>
      <c r="J2689" s="37">
        <f>'Coloquios2020 - Notas finales '!Y589</f>
        <v>0</v>
      </c>
      <c r="K2689" s="35">
        <f>'Coloquios2020 - Notas finales '!Z589</f>
        <v>0</v>
      </c>
      <c r="L2689" s="35">
        <f>'Coloquios2020 - Notas finales '!AA589</f>
        <v>0</v>
      </c>
      <c r="M2689" s="35">
        <f>'Coloquios2020 - Notas finales '!AB589</f>
        <v>0</v>
      </c>
      <c r="N2689" s="38">
        <f>'Coloquios2020 - Notas finales '!AC589</f>
        <v>0</v>
      </c>
    </row>
    <row r="2690" spans="1:14" hidden="1" x14ac:dyDescent="0.2">
      <c r="A2690" s="34">
        <f t="shared" ref="A2690:I2690" si="1991">+A1990</f>
        <v>0</v>
      </c>
      <c r="B2690" s="35">
        <f t="shared" si="1991"/>
        <v>0</v>
      </c>
      <c r="C2690" s="35">
        <f t="shared" si="1991"/>
        <v>0</v>
      </c>
      <c r="D2690" s="35">
        <f t="shared" si="1991"/>
        <v>0</v>
      </c>
      <c r="E2690" s="36">
        <f t="shared" si="1991"/>
        <v>0</v>
      </c>
      <c r="F2690" s="37">
        <f t="shared" si="1991"/>
        <v>0</v>
      </c>
      <c r="G2690" s="35">
        <f t="shared" si="1991"/>
        <v>0</v>
      </c>
      <c r="H2690" s="37">
        <f t="shared" si="1991"/>
        <v>0</v>
      </c>
      <c r="I2690" s="35">
        <f t="shared" si="1991"/>
        <v>0</v>
      </c>
      <c r="J2690" s="37">
        <f>'Coloquios2020 - Notas finales '!Y590</f>
        <v>0</v>
      </c>
      <c r="K2690" s="35">
        <f>'Coloquios2020 - Notas finales '!Z590</f>
        <v>0</v>
      </c>
      <c r="L2690" s="35">
        <f>'Coloquios2020 - Notas finales '!AA590</f>
        <v>0</v>
      </c>
      <c r="M2690" s="35">
        <f>'Coloquios2020 - Notas finales '!AB590</f>
        <v>0</v>
      </c>
      <c r="N2690" s="38">
        <f>'Coloquios2020 - Notas finales '!AC590</f>
        <v>0</v>
      </c>
    </row>
    <row r="2691" spans="1:14" hidden="1" x14ac:dyDescent="0.2">
      <c r="A2691" s="34">
        <f t="shared" ref="A2691:I2691" si="1992">+A1991</f>
        <v>0</v>
      </c>
      <c r="B2691" s="35">
        <f t="shared" si="1992"/>
        <v>0</v>
      </c>
      <c r="C2691" s="35">
        <f t="shared" si="1992"/>
        <v>0</v>
      </c>
      <c r="D2691" s="35">
        <f t="shared" si="1992"/>
        <v>0</v>
      </c>
      <c r="E2691" s="36">
        <f t="shared" si="1992"/>
        <v>0</v>
      </c>
      <c r="F2691" s="37">
        <f t="shared" si="1992"/>
        <v>0</v>
      </c>
      <c r="G2691" s="35">
        <f t="shared" si="1992"/>
        <v>0</v>
      </c>
      <c r="H2691" s="37">
        <f t="shared" si="1992"/>
        <v>0</v>
      </c>
      <c r="I2691" s="35">
        <f t="shared" si="1992"/>
        <v>0</v>
      </c>
      <c r="J2691" s="37">
        <f>'Coloquios2020 - Notas finales '!Y591</f>
        <v>0</v>
      </c>
      <c r="K2691" s="35">
        <f>'Coloquios2020 - Notas finales '!Z591</f>
        <v>0</v>
      </c>
      <c r="L2691" s="35">
        <f>'Coloquios2020 - Notas finales '!AA591</f>
        <v>0</v>
      </c>
      <c r="M2691" s="35">
        <f>'Coloquios2020 - Notas finales '!AB591</f>
        <v>0</v>
      </c>
      <c r="N2691" s="38">
        <f>'Coloquios2020 - Notas finales '!AC591</f>
        <v>0</v>
      </c>
    </row>
    <row r="2692" spans="1:14" hidden="1" x14ac:dyDescent="0.2">
      <c r="A2692" s="34">
        <f t="shared" ref="A2692:I2692" si="1993">+A1992</f>
        <v>0</v>
      </c>
      <c r="B2692" s="35">
        <f t="shared" si="1993"/>
        <v>0</v>
      </c>
      <c r="C2692" s="35">
        <f t="shared" si="1993"/>
        <v>0</v>
      </c>
      <c r="D2692" s="35">
        <f t="shared" si="1993"/>
        <v>0</v>
      </c>
      <c r="E2692" s="36">
        <f t="shared" si="1993"/>
        <v>0</v>
      </c>
      <c r="F2692" s="37">
        <f t="shared" si="1993"/>
        <v>0</v>
      </c>
      <c r="G2692" s="35">
        <f t="shared" si="1993"/>
        <v>0</v>
      </c>
      <c r="H2692" s="37">
        <f t="shared" si="1993"/>
        <v>0</v>
      </c>
      <c r="I2692" s="35">
        <f t="shared" si="1993"/>
        <v>0</v>
      </c>
      <c r="J2692" s="37">
        <f>'Coloquios2020 - Notas finales '!Y592</f>
        <v>0</v>
      </c>
      <c r="K2692" s="35">
        <f>'Coloquios2020 - Notas finales '!Z592</f>
        <v>0</v>
      </c>
      <c r="L2692" s="35">
        <f>'Coloquios2020 - Notas finales '!AA592</f>
        <v>0</v>
      </c>
      <c r="M2692" s="35">
        <f>'Coloquios2020 - Notas finales '!AB592</f>
        <v>0</v>
      </c>
      <c r="N2692" s="38">
        <f>'Coloquios2020 - Notas finales '!AC592</f>
        <v>0</v>
      </c>
    </row>
    <row r="2693" spans="1:14" hidden="1" x14ac:dyDescent="0.2">
      <c r="A2693" s="34">
        <f t="shared" ref="A2693:I2693" si="1994">+A1993</f>
        <v>0</v>
      </c>
      <c r="B2693" s="35">
        <f t="shared" si="1994"/>
        <v>0</v>
      </c>
      <c r="C2693" s="35">
        <f t="shared" si="1994"/>
        <v>0</v>
      </c>
      <c r="D2693" s="35">
        <f t="shared" si="1994"/>
        <v>0</v>
      </c>
      <c r="E2693" s="36">
        <f t="shared" si="1994"/>
        <v>0</v>
      </c>
      <c r="F2693" s="37">
        <f t="shared" si="1994"/>
        <v>0</v>
      </c>
      <c r="G2693" s="35">
        <f t="shared" si="1994"/>
        <v>0</v>
      </c>
      <c r="H2693" s="37">
        <f t="shared" si="1994"/>
        <v>0</v>
      </c>
      <c r="I2693" s="35">
        <f t="shared" si="1994"/>
        <v>0</v>
      </c>
      <c r="J2693" s="37">
        <f>'Coloquios2020 - Notas finales '!Y593</f>
        <v>0</v>
      </c>
      <c r="K2693" s="35">
        <f>'Coloquios2020 - Notas finales '!Z593</f>
        <v>0</v>
      </c>
      <c r="L2693" s="35">
        <f>'Coloquios2020 - Notas finales '!AA593</f>
        <v>0</v>
      </c>
      <c r="M2693" s="35">
        <f>'Coloquios2020 - Notas finales '!AB593</f>
        <v>0</v>
      </c>
      <c r="N2693" s="38">
        <f>'Coloquios2020 - Notas finales '!AC593</f>
        <v>0</v>
      </c>
    </row>
    <row r="2694" spans="1:14" hidden="1" x14ac:dyDescent="0.2">
      <c r="A2694" s="34">
        <f t="shared" ref="A2694:I2694" si="1995">+A1994</f>
        <v>0</v>
      </c>
      <c r="B2694" s="35">
        <f t="shared" si="1995"/>
        <v>0</v>
      </c>
      <c r="C2694" s="35">
        <f t="shared" si="1995"/>
        <v>0</v>
      </c>
      <c r="D2694" s="35">
        <f t="shared" si="1995"/>
        <v>0</v>
      </c>
      <c r="E2694" s="36">
        <f t="shared" si="1995"/>
        <v>0</v>
      </c>
      <c r="F2694" s="37">
        <f t="shared" si="1995"/>
        <v>0</v>
      </c>
      <c r="G2694" s="35">
        <f t="shared" si="1995"/>
        <v>0</v>
      </c>
      <c r="H2694" s="37">
        <f t="shared" si="1995"/>
        <v>0</v>
      </c>
      <c r="I2694" s="35">
        <f t="shared" si="1995"/>
        <v>0</v>
      </c>
      <c r="J2694" s="37">
        <f>'Coloquios2020 - Notas finales '!Y594</f>
        <v>0</v>
      </c>
      <c r="K2694" s="35">
        <f>'Coloquios2020 - Notas finales '!Z594</f>
        <v>0</v>
      </c>
      <c r="L2694" s="35">
        <f>'Coloquios2020 - Notas finales '!AA594</f>
        <v>0</v>
      </c>
      <c r="M2694" s="35">
        <f>'Coloquios2020 - Notas finales '!AB594</f>
        <v>0</v>
      </c>
      <c r="N2694" s="38">
        <f>'Coloquios2020 - Notas finales '!AC594</f>
        <v>0</v>
      </c>
    </row>
    <row r="2695" spans="1:14" hidden="1" x14ac:dyDescent="0.2">
      <c r="A2695" s="34">
        <f t="shared" ref="A2695:I2695" si="1996">+A1995</f>
        <v>0</v>
      </c>
      <c r="B2695" s="35">
        <f t="shared" si="1996"/>
        <v>0</v>
      </c>
      <c r="C2695" s="35">
        <f t="shared" si="1996"/>
        <v>0</v>
      </c>
      <c r="D2695" s="35">
        <f t="shared" si="1996"/>
        <v>0</v>
      </c>
      <c r="E2695" s="36">
        <f t="shared" si="1996"/>
        <v>0</v>
      </c>
      <c r="F2695" s="37">
        <f t="shared" si="1996"/>
        <v>0</v>
      </c>
      <c r="G2695" s="35">
        <f t="shared" si="1996"/>
        <v>0</v>
      </c>
      <c r="H2695" s="37">
        <f t="shared" si="1996"/>
        <v>0</v>
      </c>
      <c r="I2695" s="35">
        <f t="shared" si="1996"/>
        <v>0</v>
      </c>
      <c r="J2695" s="37">
        <f>'Coloquios2020 - Notas finales '!Y595</f>
        <v>0</v>
      </c>
      <c r="K2695" s="35">
        <f>'Coloquios2020 - Notas finales '!Z595</f>
        <v>0</v>
      </c>
      <c r="L2695" s="35">
        <f>'Coloquios2020 - Notas finales '!AA595</f>
        <v>0</v>
      </c>
      <c r="M2695" s="35">
        <f>'Coloquios2020 - Notas finales '!AB595</f>
        <v>0</v>
      </c>
      <c r="N2695" s="38">
        <f>'Coloquios2020 - Notas finales '!AC595</f>
        <v>0</v>
      </c>
    </row>
    <row r="2696" spans="1:14" hidden="1" x14ac:dyDescent="0.2">
      <c r="A2696" s="34">
        <f t="shared" ref="A2696:I2696" si="1997">+A1996</f>
        <v>0</v>
      </c>
      <c r="B2696" s="35">
        <f t="shared" si="1997"/>
        <v>0</v>
      </c>
      <c r="C2696" s="35">
        <f t="shared" si="1997"/>
        <v>0</v>
      </c>
      <c r="D2696" s="35">
        <f t="shared" si="1997"/>
        <v>0</v>
      </c>
      <c r="E2696" s="36">
        <f t="shared" si="1997"/>
        <v>0</v>
      </c>
      <c r="F2696" s="37">
        <f t="shared" si="1997"/>
        <v>0</v>
      </c>
      <c r="G2696" s="35">
        <f t="shared" si="1997"/>
        <v>0</v>
      </c>
      <c r="H2696" s="37">
        <f t="shared" si="1997"/>
        <v>0</v>
      </c>
      <c r="I2696" s="35">
        <f t="shared" si="1997"/>
        <v>0</v>
      </c>
      <c r="J2696" s="37">
        <f>'Coloquios2020 - Notas finales '!Y596</f>
        <v>0</v>
      </c>
      <c r="K2696" s="35">
        <f>'Coloquios2020 - Notas finales '!Z596</f>
        <v>0</v>
      </c>
      <c r="L2696" s="35">
        <f>'Coloquios2020 - Notas finales '!AA596</f>
        <v>0</v>
      </c>
      <c r="M2696" s="35">
        <f>'Coloquios2020 - Notas finales '!AB596</f>
        <v>0</v>
      </c>
      <c r="N2696" s="38">
        <f>'Coloquios2020 - Notas finales '!AC596</f>
        <v>0</v>
      </c>
    </row>
    <row r="2697" spans="1:14" hidden="1" x14ac:dyDescent="0.2">
      <c r="A2697" s="34">
        <f t="shared" ref="A2697:I2697" si="1998">+A1997</f>
        <v>0</v>
      </c>
      <c r="B2697" s="35">
        <f t="shared" si="1998"/>
        <v>0</v>
      </c>
      <c r="C2697" s="35">
        <f t="shared" si="1998"/>
        <v>0</v>
      </c>
      <c r="D2697" s="35">
        <f t="shared" si="1998"/>
        <v>0</v>
      </c>
      <c r="E2697" s="36">
        <f t="shared" si="1998"/>
        <v>0</v>
      </c>
      <c r="F2697" s="37">
        <f t="shared" si="1998"/>
        <v>0</v>
      </c>
      <c r="G2697" s="35">
        <f t="shared" si="1998"/>
        <v>0</v>
      </c>
      <c r="H2697" s="37">
        <f t="shared" si="1998"/>
        <v>0</v>
      </c>
      <c r="I2697" s="35">
        <f t="shared" si="1998"/>
        <v>0</v>
      </c>
      <c r="J2697" s="37">
        <f>'Coloquios2020 - Notas finales '!Y597</f>
        <v>0</v>
      </c>
      <c r="K2697" s="35">
        <f>'Coloquios2020 - Notas finales '!Z597</f>
        <v>0</v>
      </c>
      <c r="L2697" s="35">
        <f>'Coloquios2020 - Notas finales '!AA597</f>
        <v>0</v>
      </c>
      <c r="M2697" s="35">
        <f>'Coloquios2020 - Notas finales '!AB597</f>
        <v>0</v>
      </c>
      <c r="N2697" s="38">
        <f>'Coloquios2020 - Notas finales '!AC597</f>
        <v>0</v>
      </c>
    </row>
    <row r="2698" spans="1:14" hidden="1" x14ac:dyDescent="0.2">
      <c r="A2698" s="34">
        <f t="shared" ref="A2698:I2698" si="1999">+A1998</f>
        <v>0</v>
      </c>
      <c r="B2698" s="35">
        <f t="shared" si="1999"/>
        <v>0</v>
      </c>
      <c r="C2698" s="35">
        <f t="shared" si="1999"/>
        <v>0</v>
      </c>
      <c r="D2698" s="35">
        <f t="shared" si="1999"/>
        <v>0</v>
      </c>
      <c r="E2698" s="36">
        <f t="shared" si="1999"/>
        <v>0</v>
      </c>
      <c r="F2698" s="37">
        <f t="shared" si="1999"/>
        <v>0</v>
      </c>
      <c r="G2698" s="35">
        <f t="shared" si="1999"/>
        <v>0</v>
      </c>
      <c r="H2698" s="37">
        <f t="shared" si="1999"/>
        <v>0</v>
      </c>
      <c r="I2698" s="35">
        <f t="shared" si="1999"/>
        <v>0</v>
      </c>
      <c r="J2698" s="37">
        <f>'Coloquios2020 - Notas finales '!Y598</f>
        <v>0</v>
      </c>
      <c r="K2698" s="35">
        <f>'Coloquios2020 - Notas finales '!Z598</f>
        <v>0</v>
      </c>
      <c r="L2698" s="35">
        <f>'Coloquios2020 - Notas finales '!AA598</f>
        <v>0</v>
      </c>
      <c r="M2698" s="35">
        <f>'Coloquios2020 - Notas finales '!AB598</f>
        <v>0</v>
      </c>
      <c r="N2698" s="38">
        <f>'Coloquios2020 - Notas finales '!AC598</f>
        <v>0</v>
      </c>
    </row>
    <row r="2699" spans="1:14" hidden="1" x14ac:dyDescent="0.2">
      <c r="A2699" s="34">
        <f t="shared" ref="A2699:I2699" si="2000">+A1999</f>
        <v>0</v>
      </c>
      <c r="B2699" s="35">
        <f t="shared" si="2000"/>
        <v>0</v>
      </c>
      <c r="C2699" s="35">
        <f t="shared" si="2000"/>
        <v>0</v>
      </c>
      <c r="D2699" s="35">
        <f t="shared" si="2000"/>
        <v>0</v>
      </c>
      <c r="E2699" s="36">
        <f t="shared" si="2000"/>
        <v>0</v>
      </c>
      <c r="F2699" s="37">
        <f t="shared" si="2000"/>
        <v>0</v>
      </c>
      <c r="G2699" s="35">
        <f t="shared" si="2000"/>
        <v>0</v>
      </c>
      <c r="H2699" s="37">
        <f t="shared" si="2000"/>
        <v>0</v>
      </c>
      <c r="I2699" s="35">
        <f t="shared" si="2000"/>
        <v>0</v>
      </c>
      <c r="J2699" s="37">
        <f>'Coloquios2020 - Notas finales '!Y599</f>
        <v>0</v>
      </c>
      <c r="K2699" s="35">
        <f>'Coloquios2020 - Notas finales '!Z599</f>
        <v>0</v>
      </c>
      <c r="L2699" s="35">
        <f>'Coloquios2020 - Notas finales '!AA599</f>
        <v>0</v>
      </c>
      <c r="M2699" s="35">
        <f>'Coloquios2020 - Notas finales '!AB599</f>
        <v>0</v>
      </c>
      <c r="N2699" s="38">
        <f>'Coloquios2020 - Notas finales '!AC599</f>
        <v>0</v>
      </c>
    </row>
    <row r="2700" spans="1:14" hidden="1" x14ac:dyDescent="0.2">
      <c r="A2700" s="34">
        <f t="shared" ref="A2700:I2700" si="2001">+A2000</f>
        <v>0</v>
      </c>
      <c r="B2700" s="35">
        <f t="shared" si="2001"/>
        <v>0</v>
      </c>
      <c r="C2700" s="35">
        <f t="shared" si="2001"/>
        <v>0</v>
      </c>
      <c r="D2700" s="35">
        <f t="shared" si="2001"/>
        <v>0</v>
      </c>
      <c r="E2700" s="36">
        <f t="shared" si="2001"/>
        <v>0</v>
      </c>
      <c r="F2700" s="37">
        <f t="shared" si="2001"/>
        <v>0</v>
      </c>
      <c r="G2700" s="35">
        <f t="shared" si="2001"/>
        <v>0</v>
      </c>
      <c r="H2700" s="37">
        <f t="shared" si="2001"/>
        <v>0</v>
      </c>
      <c r="I2700" s="35">
        <f t="shared" si="2001"/>
        <v>0</v>
      </c>
      <c r="J2700" s="37">
        <f>'Coloquios2020 - Notas finales '!Y600</f>
        <v>0</v>
      </c>
      <c r="K2700" s="35">
        <f>'Coloquios2020 - Notas finales '!Z600</f>
        <v>0</v>
      </c>
      <c r="L2700" s="35">
        <f>'Coloquios2020 - Notas finales '!AA600</f>
        <v>0</v>
      </c>
      <c r="M2700" s="35">
        <f>'Coloquios2020 - Notas finales '!AB600</f>
        <v>0</v>
      </c>
      <c r="N2700" s="38">
        <f>'Coloquios2020 - Notas finales '!AC600</f>
        <v>0</v>
      </c>
    </row>
    <row r="2701" spans="1:14" hidden="1" x14ac:dyDescent="0.2">
      <c r="A2701" s="34">
        <f t="shared" ref="A2701:I2701" si="2002">+A2001</f>
        <v>0</v>
      </c>
      <c r="B2701" s="35">
        <f t="shared" si="2002"/>
        <v>0</v>
      </c>
      <c r="C2701" s="35">
        <f t="shared" si="2002"/>
        <v>0</v>
      </c>
      <c r="D2701" s="35">
        <f t="shared" si="2002"/>
        <v>0</v>
      </c>
      <c r="E2701" s="36">
        <f t="shared" si="2002"/>
        <v>0</v>
      </c>
      <c r="F2701" s="37">
        <f t="shared" si="2002"/>
        <v>0</v>
      </c>
      <c r="G2701" s="35">
        <f t="shared" si="2002"/>
        <v>0</v>
      </c>
      <c r="H2701" s="37">
        <f t="shared" si="2002"/>
        <v>0</v>
      </c>
      <c r="I2701" s="35">
        <f t="shared" si="2002"/>
        <v>0</v>
      </c>
      <c r="J2701" s="37">
        <f>'Coloquios2020 - Notas finales '!Y601</f>
        <v>0</v>
      </c>
      <c r="K2701" s="35">
        <f>'Coloquios2020 - Notas finales '!Z601</f>
        <v>0</v>
      </c>
      <c r="L2701" s="35">
        <f>'Coloquios2020 - Notas finales '!AA601</f>
        <v>0</v>
      </c>
      <c r="M2701" s="35">
        <f>'Coloquios2020 - Notas finales '!AB601</f>
        <v>0</v>
      </c>
      <c r="N2701" s="38">
        <f>'Coloquios2020 - Notas finales '!AC601</f>
        <v>0</v>
      </c>
    </row>
    <row r="2702" spans="1:14" hidden="1" x14ac:dyDescent="0.2">
      <c r="A2702" s="34">
        <f t="shared" ref="A2702:I2702" si="2003">+A2002</f>
        <v>0</v>
      </c>
      <c r="B2702" s="35">
        <f t="shared" si="2003"/>
        <v>0</v>
      </c>
      <c r="C2702" s="35">
        <f t="shared" si="2003"/>
        <v>0</v>
      </c>
      <c r="D2702" s="35">
        <f t="shared" si="2003"/>
        <v>0</v>
      </c>
      <c r="E2702" s="36">
        <f t="shared" si="2003"/>
        <v>0</v>
      </c>
      <c r="F2702" s="37">
        <f t="shared" si="2003"/>
        <v>0</v>
      </c>
      <c r="G2702" s="35">
        <f t="shared" si="2003"/>
        <v>0</v>
      </c>
      <c r="H2702" s="37">
        <f t="shared" si="2003"/>
        <v>0</v>
      </c>
      <c r="I2702" s="35">
        <f t="shared" si="2003"/>
        <v>0</v>
      </c>
      <c r="J2702" s="37">
        <f>'Coloquios2020 - Notas finales '!Y602</f>
        <v>0</v>
      </c>
      <c r="K2702" s="35">
        <f>'Coloquios2020 - Notas finales '!Z602</f>
        <v>0</v>
      </c>
      <c r="L2702" s="35">
        <f>'Coloquios2020 - Notas finales '!AA602</f>
        <v>0</v>
      </c>
      <c r="M2702" s="35">
        <f>'Coloquios2020 - Notas finales '!AB602</f>
        <v>0</v>
      </c>
      <c r="N2702" s="38">
        <f>'Coloquios2020 - Notas finales '!AC602</f>
        <v>0</v>
      </c>
    </row>
    <row r="2703" spans="1:14" hidden="1" x14ac:dyDescent="0.2">
      <c r="A2703" s="34">
        <f t="shared" ref="A2703:I2703" si="2004">+A2003</f>
        <v>0</v>
      </c>
      <c r="B2703" s="35">
        <f t="shared" si="2004"/>
        <v>0</v>
      </c>
      <c r="C2703" s="35">
        <f t="shared" si="2004"/>
        <v>0</v>
      </c>
      <c r="D2703" s="35">
        <f t="shared" si="2004"/>
        <v>0</v>
      </c>
      <c r="E2703" s="36">
        <f t="shared" si="2004"/>
        <v>0</v>
      </c>
      <c r="F2703" s="37">
        <f t="shared" si="2004"/>
        <v>0</v>
      </c>
      <c r="G2703" s="35">
        <f t="shared" si="2004"/>
        <v>0</v>
      </c>
      <c r="H2703" s="37">
        <f t="shared" si="2004"/>
        <v>0</v>
      </c>
      <c r="I2703" s="35">
        <f t="shared" si="2004"/>
        <v>0</v>
      </c>
      <c r="J2703" s="37">
        <f>'Coloquios2020 - Notas finales '!Y603</f>
        <v>0</v>
      </c>
      <c r="K2703" s="35">
        <f>'Coloquios2020 - Notas finales '!Z603</f>
        <v>0</v>
      </c>
      <c r="L2703" s="35">
        <f>'Coloquios2020 - Notas finales '!AA603</f>
        <v>0</v>
      </c>
      <c r="M2703" s="35">
        <f>'Coloquios2020 - Notas finales '!AB603</f>
        <v>0</v>
      </c>
      <c r="N2703" s="38">
        <f>'Coloquios2020 - Notas finales '!AC603</f>
        <v>0</v>
      </c>
    </row>
    <row r="2704" spans="1:14" hidden="1" x14ac:dyDescent="0.2">
      <c r="A2704" s="34">
        <f t="shared" ref="A2704:I2704" si="2005">+A2004</f>
        <v>0</v>
      </c>
      <c r="B2704" s="35">
        <f t="shared" si="2005"/>
        <v>0</v>
      </c>
      <c r="C2704" s="35">
        <f t="shared" si="2005"/>
        <v>0</v>
      </c>
      <c r="D2704" s="35">
        <f t="shared" si="2005"/>
        <v>0</v>
      </c>
      <c r="E2704" s="36">
        <f t="shared" si="2005"/>
        <v>0</v>
      </c>
      <c r="F2704" s="37">
        <f t="shared" si="2005"/>
        <v>0</v>
      </c>
      <c r="G2704" s="35">
        <f t="shared" si="2005"/>
        <v>0</v>
      </c>
      <c r="H2704" s="37">
        <f t="shared" si="2005"/>
        <v>0</v>
      </c>
      <c r="I2704" s="35">
        <f t="shared" si="2005"/>
        <v>0</v>
      </c>
      <c r="J2704" s="37">
        <f>'Coloquios2020 - Notas finales '!Y604</f>
        <v>0</v>
      </c>
      <c r="K2704" s="35">
        <f>'Coloquios2020 - Notas finales '!Z604</f>
        <v>0</v>
      </c>
      <c r="L2704" s="35">
        <f>'Coloquios2020 - Notas finales '!AA604</f>
        <v>0</v>
      </c>
      <c r="M2704" s="35">
        <f>'Coloquios2020 - Notas finales '!AB604</f>
        <v>0</v>
      </c>
      <c r="N2704" s="38">
        <f>'Coloquios2020 - Notas finales '!AC604</f>
        <v>0</v>
      </c>
    </row>
    <row r="2705" spans="1:14" hidden="1" x14ac:dyDescent="0.2">
      <c r="A2705" s="34">
        <f t="shared" ref="A2705:I2705" si="2006">+A2005</f>
        <v>0</v>
      </c>
      <c r="B2705" s="35">
        <f t="shared" si="2006"/>
        <v>0</v>
      </c>
      <c r="C2705" s="35">
        <f t="shared" si="2006"/>
        <v>0</v>
      </c>
      <c r="D2705" s="35">
        <f t="shared" si="2006"/>
        <v>0</v>
      </c>
      <c r="E2705" s="36">
        <f t="shared" si="2006"/>
        <v>0</v>
      </c>
      <c r="F2705" s="37">
        <f t="shared" si="2006"/>
        <v>0</v>
      </c>
      <c r="G2705" s="35">
        <f t="shared" si="2006"/>
        <v>0</v>
      </c>
      <c r="H2705" s="37">
        <f t="shared" si="2006"/>
        <v>0</v>
      </c>
      <c r="I2705" s="35">
        <f t="shared" si="2006"/>
        <v>0</v>
      </c>
      <c r="J2705" s="37">
        <f>'Coloquios2020 - Notas finales '!Y605</f>
        <v>0</v>
      </c>
      <c r="K2705" s="35">
        <f>'Coloquios2020 - Notas finales '!Z605</f>
        <v>0</v>
      </c>
      <c r="L2705" s="35">
        <f>'Coloquios2020 - Notas finales '!AA605</f>
        <v>0</v>
      </c>
      <c r="M2705" s="35">
        <f>'Coloquios2020 - Notas finales '!AB605</f>
        <v>0</v>
      </c>
      <c r="N2705" s="38">
        <f>'Coloquios2020 - Notas finales '!AC605</f>
        <v>0</v>
      </c>
    </row>
    <row r="2706" spans="1:14" hidden="1" x14ac:dyDescent="0.2">
      <c r="A2706" s="34">
        <f t="shared" ref="A2706:I2706" si="2007">+A2006</f>
        <v>0</v>
      </c>
      <c r="B2706" s="35">
        <f t="shared" si="2007"/>
        <v>0</v>
      </c>
      <c r="C2706" s="35">
        <f t="shared" si="2007"/>
        <v>0</v>
      </c>
      <c r="D2706" s="35">
        <f t="shared" si="2007"/>
        <v>0</v>
      </c>
      <c r="E2706" s="36">
        <f t="shared" si="2007"/>
        <v>0</v>
      </c>
      <c r="F2706" s="37">
        <f t="shared" si="2007"/>
        <v>0</v>
      </c>
      <c r="G2706" s="35">
        <f t="shared" si="2007"/>
        <v>0</v>
      </c>
      <c r="H2706" s="37">
        <f t="shared" si="2007"/>
        <v>0</v>
      </c>
      <c r="I2706" s="35">
        <f t="shared" si="2007"/>
        <v>0</v>
      </c>
      <c r="J2706" s="37">
        <f>'Coloquios2020 - Notas finales '!Y606</f>
        <v>0</v>
      </c>
      <c r="K2706" s="35">
        <f>'Coloquios2020 - Notas finales '!Z606</f>
        <v>0</v>
      </c>
      <c r="L2706" s="35">
        <f>'Coloquios2020 - Notas finales '!AA606</f>
        <v>0</v>
      </c>
      <c r="M2706" s="35">
        <f>'Coloquios2020 - Notas finales '!AB606</f>
        <v>0</v>
      </c>
      <c r="N2706" s="38">
        <f>'Coloquios2020 - Notas finales '!AC606</f>
        <v>0</v>
      </c>
    </row>
    <row r="2707" spans="1:14" hidden="1" x14ac:dyDescent="0.2">
      <c r="A2707" s="34">
        <f t="shared" ref="A2707:I2707" si="2008">+A2007</f>
        <v>0</v>
      </c>
      <c r="B2707" s="35">
        <f t="shared" si="2008"/>
        <v>0</v>
      </c>
      <c r="C2707" s="35">
        <f t="shared" si="2008"/>
        <v>0</v>
      </c>
      <c r="D2707" s="35">
        <f t="shared" si="2008"/>
        <v>0</v>
      </c>
      <c r="E2707" s="36">
        <f t="shared" si="2008"/>
        <v>0</v>
      </c>
      <c r="F2707" s="37">
        <f t="shared" si="2008"/>
        <v>0</v>
      </c>
      <c r="G2707" s="35">
        <f t="shared" si="2008"/>
        <v>0</v>
      </c>
      <c r="H2707" s="37">
        <f t="shared" si="2008"/>
        <v>0</v>
      </c>
      <c r="I2707" s="35">
        <f t="shared" si="2008"/>
        <v>0</v>
      </c>
      <c r="J2707" s="37">
        <f>'Coloquios2020 - Notas finales '!Y607</f>
        <v>0</v>
      </c>
      <c r="K2707" s="35">
        <f>'Coloquios2020 - Notas finales '!Z607</f>
        <v>0</v>
      </c>
      <c r="L2707" s="35">
        <f>'Coloquios2020 - Notas finales '!AA607</f>
        <v>0</v>
      </c>
      <c r="M2707" s="35">
        <f>'Coloquios2020 - Notas finales '!AB607</f>
        <v>0</v>
      </c>
      <c r="N2707" s="38">
        <f>'Coloquios2020 - Notas finales '!AC607</f>
        <v>0</v>
      </c>
    </row>
    <row r="2708" spans="1:14" hidden="1" x14ac:dyDescent="0.2">
      <c r="A2708" s="34">
        <f t="shared" ref="A2708:I2708" si="2009">+A2008</f>
        <v>0</v>
      </c>
      <c r="B2708" s="35">
        <f t="shared" si="2009"/>
        <v>0</v>
      </c>
      <c r="C2708" s="35">
        <f t="shared" si="2009"/>
        <v>0</v>
      </c>
      <c r="D2708" s="35">
        <f t="shared" si="2009"/>
        <v>0</v>
      </c>
      <c r="E2708" s="36">
        <f t="shared" si="2009"/>
        <v>0</v>
      </c>
      <c r="F2708" s="37">
        <f t="shared" si="2009"/>
        <v>0</v>
      </c>
      <c r="G2708" s="35">
        <f t="shared" si="2009"/>
        <v>0</v>
      </c>
      <c r="H2708" s="37">
        <f t="shared" si="2009"/>
        <v>0</v>
      </c>
      <c r="I2708" s="35">
        <f t="shared" si="2009"/>
        <v>0</v>
      </c>
      <c r="J2708" s="37">
        <f>'Coloquios2020 - Notas finales '!Y608</f>
        <v>0</v>
      </c>
      <c r="K2708" s="35">
        <f>'Coloquios2020 - Notas finales '!Z608</f>
        <v>0</v>
      </c>
      <c r="L2708" s="35">
        <f>'Coloquios2020 - Notas finales '!AA608</f>
        <v>0</v>
      </c>
      <c r="M2708" s="35">
        <f>'Coloquios2020 - Notas finales '!AB608</f>
        <v>0</v>
      </c>
      <c r="N2708" s="38">
        <f>'Coloquios2020 - Notas finales '!AC608</f>
        <v>0</v>
      </c>
    </row>
    <row r="2709" spans="1:14" hidden="1" x14ac:dyDescent="0.2">
      <c r="A2709" s="34">
        <f t="shared" ref="A2709:I2709" si="2010">+A2009</f>
        <v>0</v>
      </c>
      <c r="B2709" s="35">
        <f t="shared" si="2010"/>
        <v>0</v>
      </c>
      <c r="C2709" s="35">
        <f t="shared" si="2010"/>
        <v>0</v>
      </c>
      <c r="D2709" s="35">
        <f t="shared" si="2010"/>
        <v>0</v>
      </c>
      <c r="E2709" s="36">
        <f t="shared" si="2010"/>
        <v>0</v>
      </c>
      <c r="F2709" s="37">
        <f t="shared" si="2010"/>
        <v>0</v>
      </c>
      <c r="G2709" s="35">
        <f t="shared" si="2010"/>
        <v>0</v>
      </c>
      <c r="H2709" s="37">
        <f t="shared" si="2010"/>
        <v>0</v>
      </c>
      <c r="I2709" s="35">
        <f t="shared" si="2010"/>
        <v>0</v>
      </c>
      <c r="J2709" s="37">
        <f>'Coloquios2020 - Notas finales '!Y609</f>
        <v>0</v>
      </c>
      <c r="K2709" s="35">
        <f>'Coloquios2020 - Notas finales '!Z609</f>
        <v>0</v>
      </c>
      <c r="L2709" s="35">
        <f>'Coloquios2020 - Notas finales '!AA609</f>
        <v>0</v>
      </c>
      <c r="M2709" s="35">
        <f>'Coloquios2020 - Notas finales '!AB609</f>
        <v>0</v>
      </c>
      <c r="N2709" s="38">
        <f>'Coloquios2020 - Notas finales '!AC609</f>
        <v>0</v>
      </c>
    </row>
    <row r="2710" spans="1:14" hidden="1" x14ac:dyDescent="0.2">
      <c r="A2710" s="34">
        <f t="shared" ref="A2710:I2710" si="2011">+A2010</f>
        <v>0</v>
      </c>
      <c r="B2710" s="35">
        <f t="shared" si="2011"/>
        <v>0</v>
      </c>
      <c r="C2710" s="35">
        <f t="shared" si="2011"/>
        <v>0</v>
      </c>
      <c r="D2710" s="35">
        <f t="shared" si="2011"/>
        <v>0</v>
      </c>
      <c r="E2710" s="36">
        <f t="shared" si="2011"/>
        <v>0</v>
      </c>
      <c r="F2710" s="37">
        <f t="shared" si="2011"/>
        <v>0</v>
      </c>
      <c r="G2710" s="35">
        <f t="shared" si="2011"/>
        <v>0</v>
      </c>
      <c r="H2710" s="37">
        <f t="shared" si="2011"/>
        <v>0</v>
      </c>
      <c r="I2710" s="35">
        <f t="shared" si="2011"/>
        <v>0</v>
      </c>
      <c r="J2710" s="37">
        <f>'Coloquios2020 - Notas finales '!Y610</f>
        <v>0</v>
      </c>
      <c r="K2710" s="35">
        <f>'Coloquios2020 - Notas finales '!Z610</f>
        <v>0</v>
      </c>
      <c r="L2710" s="35">
        <f>'Coloquios2020 - Notas finales '!AA610</f>
        <v>0</v>
      </c>
      <c r="M2710" s="35">
        <f>'Coloquios2020 - Notas finales '!AB610</f>
        <v>0</v>
      </c>
      <c r="N2710" s="38">
        <f>'Coloquios2020 - Notas finales '!AC610</f>
        <v>0</v>
      </c>
    </row>
    <row r="2711" spans="1:14" hidden="1" x14ac:dyDescent="0.2">
      <c r="A2711" s="34">
        <f t="shared" ref="A2711:I2711" si="2012">+A2011</f>
        <v>0</v>
      </c>
      <c r="B2711" s="35">
        <f t="shared" si="2012"/>
        <v>0</v>
      </c>
      <c r="C2711" s="35">
        <f t="shared" si="2012"/>
        <v>0</v>
      </c>
      <c r="D2711" s="35">
        <f t="shared" si="2012"/>
        <v>0</v>
      </c>
      <c r="E2711" s="36">
        <f t="shared" si="2012"/>
        <v>0</v>
      </c>
      <c r="F2711" s="37">
        <f t="shared" si="2012"/>
        <v>0</v>
      </c>
      <c r="G2711" s="35">
        <f t="shared" si="2012"/>
        <v>0</v>
      </c>
      <c r="H2711" s="37">
        <f t="shared" si="2012"/>
        <v>0</v>
      </c>
      <c r="I2711" s="35">
        <f t="shared" si="2012"/>
        <v>0</v>
      </c>
      <c r="J2711" s="37">
        <f>'Coloquios2020 - Notas finales '!Y611</f>
        <v>0</v>
      </c>
      <c r="K2711" s="35">
        <f>'Coloquios2020 - Notas finales '!Z611</f>
        <v>0</v>
      </c>
      <c r="L2711" s="35">
        <f>'Coloquios2020 - Notas finales '!AA611</f>
        <v>0</v>
      </c>
      <c r="M2711" s="35">
        <f>'Coloquios2020 - Notas finales '!AB611</f>
        <v>0</v>
      </c>
      <c r="N2711" s="38">
        <f>'Coloquios2020 - Notas finales '!AC611</f>
        <v>0</v>
      </c>
    </row>
    <row r="2712" spans="1:14" hidden="1" x14ac:dyDescent="0.2">
      <c r="A2712" s="34">
        <f t="shared" ref="A2712:I2712" si="2013">+A2012</f>
        <v>0</v>
      </c>
      <c r="B2712" s="35">
        <f t="shared" si="2013"/>
        <v>0</v>
      </c>
      <c r="C2712" s="35">
        <f t="shared" si="2013"/>
        <v>0</v>
      </c>
      <c r="D2712" s="35">
        <f t="shared" si="2013"/>
        <v>0</v>
      </c>
      <c r="E2712" s="36">
        <f t="shared" si="2013"/>
        <v>0</v>
      </c>
      <c r="F2712" s="37">
        <f t="shared" si="2013"/>
        <v>0</v>
      </c>
      <c r="G2712" s="35">
        <f t="shared" si="2013"/>
        <v>0</v>
      </c>
      <c r="H2712" s="37">
        <f t="shared" si="2013"/>
        <v>0</v>
      </c>
      <c r="I2712" s="35">
        <f t="shared" si="2013"/>
        <v>0</v>
      </c>
      <c r="J2712" s="37">
        <f>'Coloquios2020 - Notas finales '!Y612</f>
        <v>0</v>
      </c>
      <c r="K2712" s="35">
        <f>'Coloquios2020 - Notas finales '!Z612</f>
        <v>0</v>
      </c>
      <c r="L2712" s="35">
        <f>'Coloquios2020 - Notas finales '!AA612</f>
        <v>0</v>
      </c>
      <c r="M2712" s="35">
        <f>'Coloquios2020 - Notas finales '!AB612</f>
        <v>0</v>
      </c>
      <c r="N2712" s="38">
        <f>'Coloquios2020 - Notas finales '!AC612</f>
        <v>0</v>
      </c>
    </row>
    <row r="2713" spans="1:14" hidden="1" x14ac:dyDescent="0.2">
      <c r="A2713" s="34">
        <f t="shared" ref="A2713:I2713" si="2014">+A2013</f>
        <v>0</v>
      </c>
      <c r="B2713" s="35">
        <f t="shared" si="2014"/>
        <v>0</v>
      </c>
      <c r="C2713" s="35">
        <f t="shared" si="2014"/>
        <v>0</v>
      </c>
      <c r="D2713" s="35">
        <f t="shared" si="2014"/>
        <v>0</v>
      </c>
      <c r="E2713" s="36">
        <f t="shared" si="2014"/>
        <v>0</v>
      </c>
      <c r="F2713" s="37">
        <f t="shared" si="2014"/>
        <v>0</v>
      </c>
      <c r="G2713" s="35">
        <f t="shared" si="2014"/>
        <v>0</v>
      </c>
      <c r="H2713" s="37">
        <f t="shared" si="2014"/>
        <v>0</v>
      </c>
      <c r="I2713" s="35">
        <f t="shared" si="2014"/>
        <v>0</v>
      </c>
      <c r="J2713" s="37">
        <f>'Coloquios2020 - Notas finales '!Y613</f>
        <v>0</v>
      </c>
      <c r="K2713" s="35">
        <f>'Coloquios2020 - Notas finales '!Z613</f>
        <v>0</v>
      </c>
      <c r="L2713" s="35">
        <f>'Coloquios2020 - Notas finales '!AA613</f>
        <v>0</v>
      </c>
      <c r="M2713" s="35">
        <f>'Coloquios2020 - Notas finales '!AB613</f>
        <v>0</v>
      </c>
      <c r="N2713" s="38">
        <f>'Coloquios2020 - Notas finales '!AC613</f>
        <v>0</v>
      </c>
    </row>
    <row r="2714" spans="1:14" hidden="1" x14ac:dyDescent="0.2">
      <c r="A2714" s="34">
        <f t="shared" ref="A2714:I2714" si="2015">+A2014</f>
        <v>0</v>
      </c>
      <c r="B2714" s="35">
        <f t="shared" si="2015"/>
        <v>0</v>
      </c>
      <c r="C2714" s="35">
        <f t="shared" si="2015"/>
        <v>0</v>
      </c>
      <c r="D2714" s="35">
        <f t="shared" si="2015"/>
        <v>0</v>
      </c>
      <c r="E2714" s="36">
        <f t="shared" si="2015"/>
        <v>0</v>
      </c>
      <c r="F2714" s="37">
        <f t="shared" si="2015"/>
        <v>0</v>
      </c>
      <c r="G2714" s="35">
        <f t="shared" si="2015"/>
        <v>0</v>
      </c>
      <c r="H2714" s="37">
        <f t="shared" si="2015"/>
        <v>0</v>
      </c>
      <c r="I2714" s="35">
        <f t="shared" si="2015"/>
        <v>0</v>
      </c>
      <c r="J2714" s="37">
        <f>'Coloquios2020 - Notas finales '!Y614</f>
        <v>0</v>
      </c>
      <c r="K2714" s="35">
        <f>'Coloquios2020 - Notas finales '!Z614</f>
        <v>0</v>
      </c>
      <c r="L2714" s="35">
        <f>'Coloquios2020 - Notas finales '!AA614</f>
        <v>0</v>
      </c>
      <c r="M2714" s="35">
        <f>'Coloquios2020 - Notas finales '!AB614</f>
        <v>0</v>
      </c>
      <c r="N2714" s="38">
        <f>'Coloquios2020 - Notas finales '!AC614</f>
        <v>0</v>
      </c>
    </row>
    <row r="2715" spans="1:14" hidden="1" x14ac:dyDescent="0.2">
      <c r="A2715" s="34">
        <f t="shared" ref="A2715:I2715" si="2016">+A2015</f>
        <v>0</v>
      </c>
      <c r="B2715" s="35">
        <f t="shared" si="2016"/>
        <v>0</v>
      </c>
      <c r="C2715" s="35">
        <f t="shared" si="2016"/>
        <v>0</v>
      </c>
      <c r="D2715" s="35">
        <f t="shared" si="2016"/>
        <v>0</v>
      </c>
      <c r="E2715" s="36">
        <f t="shared" si="2016"/>
        <v>0</v>
      </c>
      <c r="F2715" s="37">
        <f t="shared" si="2016"/>
        <v>0</v>
      </c>
      <c r="G2715" s="35">
        <f t="shared" si="2016"/>
        <v>0</v>
      </c>
      <c r="H2715" s="37">
        <f t="shared" si="2016"/>
        <v>0</v>
      </c>
      <c r="I2715" s="35">
        <f t="shared" si="2016"/>
        <v>0</v>
      </c>
      <c r="J2715" s="37">
        <f>'Coloquios2020 - Notas finales '!Y615</f>
        <v>0</v>
      </c>
      <c r="K2715" s="35">
        <f>'Coloquios2020 - Notas finales '!Z615</f>
        <v>0</v>
      </c>
      <c r="L2715" s="35">
        <f>'Coloquios2020 - Notas finales '!AA615</f>
        <v>0</v>
      </c>
      <c r="M2715" s="35">
        <f>'Coloquios2020 - Notas finales '!AB615</f>
        <v>0</v>
      </c>
      <c r="N2715" s="38">
        <f>'Coloquios2020 - Notas finales '!AC615</f>
        <v>0</v>
      </c>
    </row>
    <row r="2716" spans="1:14" hidden="1" x14ac:dyDescent="0.2">
      <c r="A2716" s="34">
        <f t="shared" ref="A2716:I2716" si="2017">+A2016</f>
        <v>0</v>
      </c>
      <c r="B2716" s="35">
        <f t="shared" si="2017"/>
        <v>0</v>
      </c>
      <c r="C2716" s="35">
        <f t="shared" si="2017"/>
        <v>0</v>
      </c>
      <c r="D2716" s="35">
        <f t="shared" si="2017"/>
        <v>0</v>
      </c>
      <c r="E2716" s="36">
        <f t="shared" si="2017"/>
        <v>0</v>
      </c>
      <c r="F2716" s="37">
        <f t="shared" si="2017"/>
        <v>0</v>
      </c>
      <c r="G2716" s="35">
        <f t="shared" si="2017"/>
        <v>0</v>
      </c>
      <c r="H2716" s="37">
        <f t="shared" si="2017"/>
        <v>0</v>
      </c>
      <c r="I2716" s="35">
        <f t="shared" si="2017"/>
        <v>0</v>
      </c>
      <c r="J2716" s="37">
        <f>'Coloquios2020 - Notas finales '!Y616</f>
        <v>0</v>
      </c>
      <c r="K2716" s="35">
        <f>'Coloquios2020 - Notas finales '!Z616</f>
        <v>0</v>
      </c>
      <c r="L2716" s="35">
        <f>'Coloquios2020 - Notas finales '!AA616</f>
        <v>0</v>
      </c>
      <c r="M2716" s="35">
        <f>'Coloquios2020 - Notas finales '!AB616</f>
        <v>0</v>
      </c>
      <c r="N2716" s="38">
        <f>'Coloquios2020 - Notas finales '!AC616</f>
        <v>0</v>
      </c>
    </row>
    <row r="2717" spans="1:14" hidden="1" x14ac:dyDescent="0.2">
      <c r="A2717" s="34">
        <f t="shared" ref="A2717:I2717" si="2018">+A2017</f>
        <v>0</v>
      </c>
      <c r="B2717" s="35">
        <f t="shared" si="2018"/>
        <v>0</v>
      </c>
      <c r="C2717" s="35">
        <f t="shared" si="2018"/>
        <v>0</v>
      </c>
      <c r="D2717" s="35">
        <f t="shared" si="2018"/>
        <v>0</v>
      </c>
      <c r="E2717" s="36">
        <f t="shared" si="2018"/>
        <v>0</v>
      </c>
      <c r="F2717" s="37">
        <f t="shared" si="2018"/>
        <v>0</v>
      </c>
      <c r="G2717" s="35">
        <f t="shared" si="2018"/>
        <v>0</v>
      </c>
      <c r="H2717" s="37">
        <f t="shared" si="2018"/>
        <v>0</v>
      </c>
      <c r="I2717" s="35">
        <f t="shared" si="2018"/>
        <v>0</v>
      </c>
      <c r="J2717" s="37">
        <f>'Coloquios2020 - Notas finales '!Y617</f>
        <v>0</v>
      </c>
      <c r="K2717" s="35">
        <f>'Coloquios2020 - Notas finales '!Z617</f>
        <v>0</v>
      </c>
      <c r="L2717" s="35">
        <f>'Coloquios2020 - Notas finales '!AA617</f>
        <v>0</v>
      </c>
      <c r="M2717" s="35">
        <f>'Coloquios2020 - Notas finales '!AB617</f>
        <v>0</v>
      </c>
      <c r="N2717" s="38">
        <f>'Coloquios2020 - Notas finales '!AC617</f>
        <v>0</v>
      </c>
    </row>
    <row r="2718" spans="1:14" hidden="1" x14ac:dyDescent="0.2">
      <c r="A2718" s="34">
        <f t="shared" ref="A2718:I2718" si="2019">+A2018</f>
        <v>0</v>
      </c>
      <c r="B2718" s="35">
        <f t="shared" si="2019"/>
        <v>0</v>
      </c>
      <c r="C2718" s="35">
        <f t="shared" si="2019"/>
        <v>0</v>
      </c>
      <c r="D2718" s="35">
        <f t="shared" si="2019"/>
        <v>0</v>
      </c>
      <c r="E2718" s="36">
        <f t="shared" si="2019"/>
        <v>0</v>
      </c>
      <c r="F2718" s="37">
        <f t="shared" si="2019"/>
        <v>0</v>
      </c>
      <c r="G2718" s="35">
        <f t="shared" si="2019"/>
        <v>0</v>
      </c>
      <c r="H2718" s="37">
        <f t="shared" si="2019"/>
        <v>0</v>
      </c>
      <c r="I2718" s="35">
        <f t="shared" si="2019"/>
        <v>0</v>
      </c>
      <c r="J2718" s="37">
        <f>'Coloquios2020 - Notas finales '!Y618</f>
        <v>0</v>
      </c>
      <c r="K2718" s="35">
        <f>'Coloquios2020 - Notas finales '!Z618</f>
        <v>0</v>
      </c>
      <c r="L2718" s="35">
        <f>'Coloquios2020 - Notas finales '!AA618</f>
        <v>0</v>
      </c>
      <c r="M2718" s="35">
        <f>'Coloquios2020 - Notas finales '!AB618</f>
        <v>0</v>
      </c>
      <c r="N2718" s="38">
        <f>'Coloquios2020 - Notas finales '!AC618</f>
        <v>0</v>
      </c>
    </row>
    <row r="2719" spans="1:14" hidden="1" x14ac:dyDescent="0.2">
      <c r="A2719" s="34">
        <f t="shared" ref="A2719:I2719" si="2020">+A2019</f>
        <v>0</v>
      </c>
      <c r="B2719" s="35">
        <f t="shared" si="2020"/>
        <v>0</v>
      </c>
      <c r="C2719" s="35">
        <f t="shared" si="2020"/>
        <v>0</v>
      </c>
      <c r="D2719" s="35">
        <f t="shared" si="2020"/>
        <v>0</v>
      </c>
      <c r="E2719" s="36">
        <f t="shared" si="2020"/>
        <v>0</v>
      </c>
      <c r="F2719" s="37">
        <f t="shared" si="2020"/>
        <v>0</v>
      </c>
      <c r="G2719" s="35">
        <f t="shared" si="2020"/>
        <v>0</v>
      </c>
      <c r="H2719" s="37">
        <f t="shared" si="2020"/>
        <v>0</v>
      </c>
      <c r="I2719" s="35">
        <f t="shared" si="2020"/>
        <v>0</v>
      </c>
      <c r="J2719" s="37">
        <f>'Coloquios2020 - Notas finales '!Y619</f>
        <v>0</v>
      </c>
      <c r="K2719" s="35">
        <f>'Coloquios2020 - Notas finales '!Z619</f>
        <v>0</v>
      </c>
      <c r="L2719" s="35">
        <f>'Coloquios2020 - Notas finales '!AA619</f>
        <v>0</v>
      </c>
      <c r="M2719" s="35">
        <f>'Coloquios2020 - Notas finales '!AB619</f>
        <v>0</v>
      </c>
      <c r="N2719" s="38">
        <f>'Coloquios2020 - Notas finales '!AC619</f>
        <v>0</v>
      </c>
    </row>
    <row r="2720" spans="1:14" hidden="1" x14ac:dyDescent="0.2">
      <c r="A2720" s="34">
        <f t="shared" ref="A2720:I2720" si="2021">+A2020</f>
        <v>0</v>
      </c>
      <c r="B2720" s="35">
        <f t="shared" si="2021"/>
        <v>0</v>
      </c>
      <c r="C2720" s="35">
        <f t="shared" si="2021"/>
        <v>0</v>
      </c>
      <c r="D2720" s="35">
        <f t="shared" si="2021"/>
        <v>0</v>
      </c>
      <c r="E2720" s="36">
        <f t="shared" si="2021"/>
        <v>0</v>
      </c>
      <c r="F2720" s="37">
        <f t="shared" si="2021"/>
        <v>0</v>
      </c>
      <c r="G2720" s="35">
        <f t="shared" si="2021"/>
        <v>0</v>
      </c>
      <c r="H2720" s="37">
        <f t="shared" si="2021"/>
        <v>0</v>
      </c>
      <c r="I2720" s="35">
        <f t="shared" si="2021"/>
        <v>0</v>
      </c>
      <c r="J2720" s="37">
        <f>'Coloquios2020 - Notas finales '!Y620</f>
        <v>0</v>
      </c>
      <c r="K2720" s="35">
        <f>'Coloquios2020 - Notas finales '!Z620</f>
        <v>0</v>
      </c>
      <c r="L2720" s="35">
        <f>'Coloquios2020 - Notas finales '!AA620</f>
        <v>0</v>
      </c>
      <c r="M2720" s="35">
        <f>'Coloquios2020 - Notas finales '!AB620</f>
        <v>0</v>
      </c>
      <c r="N2720" s="38">
        <f>'Coloquios2020 - Notas finales '!AC620</f>
        <v>0</v>
      </c>
    </row>
    <row r="2721" spans="1:14" hidden="1" x14ac:dyDescent="0.2">
      <c r="A2721" s="34">
        <f t="shared" ref="A2721:I2721" si="2022">+A2021</f>
        <v>0</v>
      </c>
      <c r="B2721" s="35">
        <f t="shared" si="2022"/>
        <v>0</v>
      </c>
      <c r="C2721" s="35">
        <f t="shared" si="2022"/>
        <v>0</v>
      </c>
      <c r="D2721" s="35">
        <f t="shared" si="2022"/>
        <v>0</v>
      </c>
      <c r="E2721" s="36">
        <f t="shared" si="2022"/>
        <v>0</v>
      </c>
      <c r="F2721" s="37">
        <f t="shared" si="2022"/>
        <v>0</v>
      </c>
      <c r="G2721" s="35">
        <f t="shared" si="2022"/>
        <v>0</v>
      </c>
      <c r="H2721" s="37">
        <f t="shared" si="2022"/>
        <v>0</v>
      </c>
      <c r="I2721" s="35">
        <f t="shared" si="2022"/>
        <v>0</v>
      </c>
      <c r="J2721" s="37">
        <f>'Coloquios2020 - Notas finales '!Y621</f>
        <v>0</v>
      </c>
      <c r="K2721" s="35">
        <f>'Coloquios2020 - Notas finales '!Z621</f>
        <v>0</v>
      </c>
      <c r="L2721" s="35">
        <f>'Coloquios2020 - Notas finales '!AA621</f>
        <v>0</v>
      </c>
      <c r="M2721" s="35">
        <f>'Coloquios2020 - Notas finales '!AB621</f>
        <v>0</v>
      </c>
      <c r="N2721" s="38">
        <f>'Coloquios2020 - Notas finales '!AC621</f>
        <v>0</v>
      </c>
    </row>
    <row r="2722" spans="1:14" hidden="1" x14ac:dyDescent="0.2">
      <c r="A2722" s="34">
        <f t="shared" ref="A2722:I2722" si="2023">+A2022</f>
        <v>0</v>
      </c>
      <c r="B2722" s="35">
        <f t="shared" si="2023"/>
        <v>0</v>
      </c>
      <c r="C2722" s="35">
        <f t="shared" si="2023"/>
        <v>0</v>
      </c>
      <c r="D2722" s="35">
        <f t="shared" si="2023"/>
        <v>0</v>
      </c>
      <c r="E2722" s="36">
        <f t="shared" si="2023"/>
        <v>0</v>
      </c>
      <c r="F2722" s="37">
        <f t="shared" si="2023"/>
        <v>0</v>
      </c>
      <c r="G2722" s="35">
        <f t="shared" si="2023"/>
        <v>0</v>
      </c>
      <c r="H2722" s="37">
        <f t="shared" si="2023"/>
        <v>0</v>
      </c>
      <c r="I2722" s="35">
        <f t="shared" si="2023"/>
        <v>0</v>
      </c>
      <c r="J2722" s="37">
        <f>'Coloquios2020 - Notas finales '!Y622</f>
        <v>0</v>
      </c>
      <c r="K2722" s="35">
        <f>'Coloquios2020 - Notas finales '!Z622</f>
        <v>0</v>
      </c>
      <c r="L2722" s="35">
        <f>'Coloquios2020 - Notas finales '!AA622</f>
        <v>0</v>
      </c>
      <c r="M2722" s="35">
        <f>'Coloquios2020 - Notas finales '!AB622</f>
        <v>0</v>
      </c>
      <c r="N2722" s="38">
        <f>'Coloquios2020 - Notas finales '!AC622</f>
        <v>0</v>
      </c>
    </row>
    <row r="2723" spans="1:14" hidden="1" x14ac:dyDescent="0.2">
      <c r="A2723" s="34">
        <f t="shared" ref="A2723:I2723" si="2024">+A2023</f>
        <v>0</v>
      </c>
      <c r="B2723" s="35">
        <f t="shared" si="2024"/>
        <v>0</v>
      </c>
      <c r="C2723" s="35">
        <f t="shared" si="2024"/>
        <v>0</v>
      </c>
      <c r="D2723" s="35">
        <f t="shared" si="2024"/>
        <v>0</v>
      </c>
      <c r="E2723" s="36">
        <f t="shared" si="2024"/>
        <v>0</v>
      </c>
      <c r="F2723" s="37">
        <f t="shared" si="2024"/>
        <v>0</v>
      </c>
      <c r="G2723" s="35">
        <f t="shared" si="2024"/>
        <v>0</v>
      </c>
      <c r="H2723" s="37">
        <f t="shared" si="2024"/>
        <v>0</v>
      </c>
      <c r="I2723" s="35">
        <f t="shared" si="2024"/>
        <v>0</v>
      </c>
      <c r="J2723" s="37">
        <f>'Coloquios2020 - Notas finales '!Y623</f>
        <v>0</v>
      </c>
      <c r="K2723" s="35">
        <f>'Coloquios2020 - Notas finales '!Z623</f>
        <v>0</v>
      </c>
      <c r="L2723" s="35">
        <f>'Coloquios2020 - Notas finales '!AA623</f>
        <v>0</v>
      </c>
      <c r="M2723" s="35">
        <f>'Coloquios2020 - Notas finales '!AB623</f>
        <v>0</v>
      </c>
      <c r="N2723" s="38">
        <f>'Coloquios2020 - Notas finales '!AC623</f>
        <v>0</v>
      </c>
    </row>
    <row r="2724" spans="1:14" hidden="1" x14ac:dyDescent="0.2">
      <c r="A2724" s="34">
        <f t="shared" ref="A2724:I2724" si="2025">+A2024</f>
        <v>0</v>
      </c>
      <c r="B2724" s="35">
        <f t="shared" si="2025"/>
        <v>0</v>
      </c>
      <c r="C2724" s="35">
        <f t="shared" si="2025"/>
        <v>0</v>
      </c>
      <c r="D2724" s="35">
        <f t="shared" si="2025"/>
        <v>0</v>
      </c>
      <c r="E2724" s="36">
        <f t="shared" si="2025"/>
        <v>0</v>
      </c>
      <c r="F2724" s="37">
        <f t="shared" si="2025"/>
        <v>0</v>
      </c>
      <c r="G2724" s="35">
        <f t="shared" si="2025"/>
        <v>0</v>
      </c>
      <c r="H2724" s="37">
        <f t="shared" si="2025"/>
        <v>0</v>
      </c>
      <c r="I2724" s="35">
        <f t="shared" si="2025"/>
        <v>0</v>
      </c>
      <c r="J2724" s="37">
        <f>'Coloquios2020 - Notas finales '!Y624</f>
        <v>0</v>
      </c>
      <c r="K2724" s="35">
        <f>'Coloquios2020 - Notas finales '!Z624</f>
        <v>0</v>
      </c>
      <c r="L2724" s="35">
        <f>'Coloquios2020 - Notas finales '!AA624</f>
        <v>0</v>
      </c>
      <c r="M2724" s="35">
        <f>'Coloquios2020 - Notas finales '!AB624</f>
        <v>0</v>
      </c>
      <c r="N2724" s="38">
        <f>'Coloquios2020 - Notas finales '!AC624</f>
        <v>0</v>
      </c>
    </row>
    <row r="2725" spans="1:14" hidden="1" x14ac:dyDescent="0.2">
      <c r="A2725" s="34">
        <f t="shared" ref="A2725:I2725" si="2026">+A2025</f>
        <v>0</v>
      </c>
      <c r="B2725" s="35">
        <f t="shared" si="2026"/>
        <v>0</v>
      </c>
      <c r="C2725" s="35">
        <f t="shared" si="2026"/>
        <v>0</v>
      </c>
      <c r="D2725" s="35">
        <f t="shared" si="2026"/>
        <v>0</v>
      </c>
      <c r="E2725" s="36">
        <f t="shared" si="2026"/>
        <v>0</v>
      </c>
      <c r="F2725" s="37">
        <f t="shared" si="2026"/>
        <v>0</v>
      </c>
      <c r="G2725" s="35">
        <f t="shared" si="2026"/>
        <v>0</v>
      </c>
      <c r="H2725" s="37">
        <f t="shared" si="2026"/>
        <v>0</v>
      </c>
      <c r="I2725" s="35">
        <f t="shared" si="2026"/>
        <v>0</v>
      </c>
      <c r="J2725" s="37">
        <f>'Coloquios2020 - Notas finales '!Y625</f>
        <v>0</v>
      </c>
      <c r="K2725" s="35">
        <f>'Coloquios2020 - Notas finales '!Z625</f>
        <v>0</v>
      </c>
      <c r="L2725" s="35">
        <f>'Coloquios2020 - Notas finales '!AA625</f>
        <v>0</v>
      </c>
      <c r="M2725" s="35">
        <f>'Coloquios2020 - Notas finales '!AB625</f>
        <v>0</v>
      </c>
      <c r="N2725" s="38">
        <f>'Coloquios2020 - Notas finales '!AC625</f>
        <v>0</v>
      </c>
    </row>
    <row r="2726" spans="1:14" hidden="1" x14ac:dyDescent="0.2">
      <c r="A2726" s="34">
        <f t="shared" ref="A2726:I2726" si="2027">+A2026</f>
        <v>0</v>
      </c>
      <c r="B2726" s="35">
        <f t="shared" si="2027"/>
        <v>0</v>
      </c>
      <c r="C2726" s="35">
        <f t="shared" si="2027"/>
        <v>0</v>
      </c>
      <c r="D2726" s="35">
        <f t="shared" si="2027"/>
        <v>0</v>
      </c>
      <c r="E2726" s="36">
        <f t="shared" si="2027"/>
        <v>0</v>
      </c>
      <c r="F2726" s="37">
        <f t="shared" si="2027"/>
        <v>0</v>
      </c>
      <c r="G2726" s="35">
        <f t="shared" si="2027"/>
        <v>0</v>
      </c>
      <c r="H2726" s="37">
        <f t="shared" si="2027"/>
        <v>0</v>
      </c>
      <c r="I2726" s="35">
        <f t="shared" si="2027"/>
        <v>0</v>
      </c>
      <c r="J2726" s="37">
        <f>'Coloquios2020 - Notas finales '!Y626</f>
        <v>0</v>
      </c>
      <c r="K2726" s="35">
        <f>'Coloquios2020 - Notas finales '!Z626</f>
        <v>0</v>
      </c>
      <c r="L2726" s="35">
        <f>'Coloquios2020 - Notas finales '!AA626</f>
        <v>0</v>
      </c>
      <c r="M2726" s="35">
        <f>'Coloquios2020 - Notas finales '!AB626</f>
        <v>0</v>
      </c>
      <c r="N2726" s="38">
        <f>'Coloquios2020 - Notas finales '!AC626</f>
        <v>0</v>
      </c>
    </row>
    <row r="2727" spans="1:14" hidden="1" x14ac:dyDescent="0.2">
      <c r="A2727" s="34">
        <f t="shared" ref="A2727:I2727" si="2028">+A2027</f>
        <v>0</v>
      </c>
      <c r="B2727" s="35">
        <f t="shared" si="2028"/>
        <v>0</v>
      </c>
      <c r="C2727" s="35">
        <f t="shared" si="2028"/>
        <v>0</v>
      </c>
      <c r="D2727" s="35">
        <f t="shared" si="2028"/>
        <v>0</v>
      </c>
      <c r="E2727" s="36">
        <f t="shared" si="2028"/>
        <v>0</v>
      </c>
      <c r="F2727" s="37">
        <f t="shared" si="2028"/>
        <v>0</v>
      </c>
      <c r="G2727" s="35">
        <f t="shared" si="2028"/>
        <v>0</v>
      </c>
      <c r="H2727" s="37">
        <f t="shared" si="2028"/>
        <v>0</v>
      </c>
      <c r="I2727" s="35">
        <f t="shared" si="2028"/>
        <v>0</v>
      </c>
      <c r="J2727" s="37">
        <f>'Coloquios2020 - Notas finales '!Y627</f>
        <v>0</v>
      </c>
      <c r="K2727" s="35">
        <f>'Coloquios2020 - Notas finales '!Z627</f>
        <v>0</v>
      </c>
      <c r="L2727" s="35">
        <f>'Coloquios2020 - Notas finales '!AA627</f>
        <v>0</v>
      </c>
      <c r="M2727" s="35">
        <f>'Coloquios2020 - Notas finales '!AB627</f>
        <v>0</v>
      </c>
      <c r="N2727" s="38">
        <f>'Coloquios2020 - Notas finales '!AC627</f>
        <v>0</v>
      </c>
    </row>
    <row r="2728" spans="1:14" hidden="1" x14ac:dyDescent="0.2">
      <c r="A2728" s="34">
        <f t="shared" ref="A2728:I2728" si="2029">+A2028</f>
        <v>0</v>
      </c>
      <c r="B2728" s="35">
        <f t="shared" si="2029"/>
        <v>0</v>
      </c>
      <c r="C2728" s="35">
        <f t="shared" si="2029"/>
        <v>0</v>
      </c>
      <c r="D2728" s="35">
        <f t="shared" si="2029"/>
        <v>0</v>
      </c>
      <c r="E2728" s="36">
        <f t="shared" si="2029"/>
        <v>0</v>
      </c>
      <c r="F2728" s="37">
        <f t="shared" si="2029"/>
        <v>0</v>
      </c>
      <c r="G2728" s="35">
        <f t="shared" si="2029"/>
        <v>0</v>
      </c>
      <c r="H2728" s="37">
        <f t="shared" si="2029"/>
        <v>0</v>
      </c>
      <c r="I2728" s="35">
        <f t="shared" si="2029"/>
        <v>0</v>
      </c>
      <c r="J2728" s="37">
        <f>'Coloquios2020 - Notas finales '!Y628</f>
        <v>0</v>
      </c>
      <c r="K2728" s="35">
        <f>'Coloquios2020 - Notas finales '!Z628</f>
        <v>0</v>
      </c>
      <c r="L2728" s="35">
        <f>'Coloquios2020 - Notas finales '!AA628</f>
        <v>0</v>
      </c>
      <c r="M2728" s="35">
        <f>'Coloquios2020 - Notas finales '!AB628</f>
        <v>0</v>
      </c>
      <c r="N2728" s="38">
        <f>'Coloquios2020 - Notas finales '!AC628</f>
        <v>0</v>
      </c>
    </row>
    <row r="2729" spans="1:14" hidden="1" x14ac:dyDescent="0.2">
      <c r="A2729" s="34">
        <f t="shared" ref="A2729:I2729" si="2030">+A2029</f>
        <v>0</v>
      </c>
      <c r="B2729" s="35">
        <f t="shared" si="2030"/>
        <v>0</v>
      </c>
      <c r="C2729" s="35">
        <f t="shared" si="2030"/>
        <v>0</v>
      </c>
      <c r="D2729" s="35">
        <f t="shared" si="2030"/>
        <v>0</v>
      </c>
      <c r="E2729" s="36">
        <f t="shared" si="2030"/>
        <v>0</v>
      </c>
      <c r="F2729" s="37">
        <f t="shared" si="2030"/>
        <v>0</v>
      </c>
      <c r="G2729" s="35">
        <f t="shared" si="2030"/>
        <v>0</v>
      </c>
      <c r="H2729" s="37">
        <f t="shared" si="2030"/>
        <v>0</v>
      </c>
      <c r="I2729" s="35">
        <f t="shared" si="2030"/>
        <v>0</v>
      </c>
      <c r="J2729" s="37">
        <f>'Coloquios2020 - Notas finales '!Y629</f>
        <v>0</v>
      </c>
      <c r="K2729" s="35">
        <f>'Coloquios2020 - Notas finales '!Z629</f>
        <v>0</v>
      </c>
      <c r="L2729" s="35">
        <f>'Coloquios2020 - Notas finales '!AA629</f>
        <v>0</v>
      </c>
      <c r="M2729" s="35">
        <f>'Coloquios2020 - Notas finales '!AB629</f>
        <v>0</v>
      </c>
      <c r="N2729" s="38">
        <f>'Coloquios2020 - Notas finales '!AC629</f>
        <v>0</v>
      </c>
    </row>
    <row r="2730" spans="1:14" hidden="1" x14ac:dyDescent="0.2">
      <c r="A2730" s="34">
        <f t="shared" ref="A2730:I2730" si="2031">+A2030</f>
        <v>0</v>
      </c>
      <c r="B2730" s="35">
        <f t="shared" si="2031"/>
        <v>0</v>
      </c>
      <c r="C2730" s="35">
        <f t="shared" si="2031"/>
        <v>0</v>
      </c>
      <c r="D2730" s="35">
        <f t="shared" si="2031"/>
        <v>0</v>
      </c>
      <c r="E2730" s="36">
        <f t="shared" si="2031"/>
        <v>0</v>
      </c>
      <c r="F2730" s="37">
        <f t="shared" si="2031"/>
        <v>0</v>
      </c>
      <c r="G2730" s="35">
        <f t="shared" si="2031"/>
        <v>0</v>
      </c>
      <c r="H2730" s="37">
        <f t="shared" si="2031"/>
        <v>0</v>
      </c>
      <c r="I2730" s="35">
        <f t="shared" si="2031"/>
        <v>0</v>
      </c>
      <c r="J2730" s="37">
        <f>'Coloquios2020 - Notas finales '!Y630</f>
        <v>0</v>
      </c>
      <c r="K2730" s="35">
        <f>'Coloquios2020 - Notas finales '!Z630</f>
        <v>0</v>
      </c>
      <c r="L2730" s="35">
        <f>'Coloquios2020 - Notas finales '!AA630</f>
        <v>0</v>
      </c>
      <c r="M2730" s="35">
        <f>'Coloquios2020 - Notas finales '!AB630</f>
        <v>0</v>
      </c>
      <c r="N2730" s="38">
        <f>'Coloquios2020 - Notas finales '!AC630</f>
        <v>0</v>
      </c>
    </row>
    <row r="2731" spans="1:14" hidden="1" x14ac:dyDescent="0.2">
      <c r="A2731" s="34">
        <f t="shared" ref="A2731:I2731" si="2032">+A2031</f>
        <v>0</v>
      </c>
      <c r="B2731" s="35">
        <f t="shared" si="2032"/>
        <v>0</v>
      </c>
      <c r="C2731" s="35">
        <f t="shared" si="2032"/>
        <v>0</v>
      </c>
      <c r="D2731" s="35">
        <f t="shared" si="2032"/>
        <v>0</v>
      </c>
      <c r="E2731" s="36">
        <f t="shared" si="2032"/>
        <v>0</v>
      </c>
      <c r="F2731" s="37">
        <f t="shared" si="2032"/>
        <v>0</v>
      </c>
      <c r="G2731" s="35">
        <f t="shared" si="2032"/>
        <v>0</v>
      </c>
      <c r="H2731" s="37">
        <f t="shared" si="2032"/>
        <v>0</v>
      </c>
      <c r="I2731" s="35">
        <f t="shared" si="2032"/>
        <v>0</v>
      </c>
      <c r="J2731" s="37">
        <f>'Coloquios2020 - Notas finales '!Y631</f>
        <v>0</v>
      </c>
      <c r="K2731" s="35">
        <f>'Coloquios2020 - Notas finales '!Z631</f>
        <v>0</v>
      </c>
      <c r="L2731" s="35">
        <f>'Coloquios2020 - Notas finales '!AA631</f>
        <v>0</v>
      </c>
      <c r="M2731" s="35">
        <f>'Coloquios2020 - Notas finales '!AB631</f>
        <v>0</v>
      </c>
      <c r="N2731" s="38">
        <f>'Coloquios2020 - Notas finales '!AC631</f>
        <v>0</v>
      </c>
    </row>
    <row r="2732" spans="1:14" hidden="1" x14ac:dyDescent="0.2">
      <c r="A2732" s="34">
        <f t="shared" ref="A2732:I2732" si="2033">+A2032</f>
        <v>0</v>
      </c>
      <c r="B2732" s="35">
        <f t="shared" si="2033"/>
        <v>0</v>
      </c>
      <c r="C2732" s="35">
        <f t="shared" si="2033"/>
        <v>0</v>
      </c>
      <c r="D2732" s="35">
        <f t="shared" si="2033"/>
        <v>0</v>
      </c>
      <c r="E2732" s="36">
        <f t="shared" si="2033"/>
        <v>0</v>
      </c>
      <c r="F2732" s="37">
        <f t="shared" si="2033"/>
        <v>0</v>
      </c>
      <c r="G2732" s="35">
        <f t="shared" si="2033"/>
        <v>0</v>
      </c>
      <c r="H2732" s="37">
        <f t="shared" si="2033"/>
        <v>0</v>
      </c>
      <c r="I2732" s="35">
        <f t="shared" si="2033"/>
        <v>0</v>
      </c>
      <c r="J2732" s="37">
        <f>'Coloquios2020 - Notas finales '!Y632</f>
        <v>0</v>
      </c>
      <c r="K2732" s="35">
        <f>'Coloquios2020 - Notas finales '!Z632</f>
        <v>0</v>
      </c>
      <c r="L2732" s="35">
        <f>'Coloquios2020 - Notas finales '!AA632</f>
        <v>0</v>
      </c>
      <c r="M2732" s="35">
        <f>'Coloquios2020 - Notas finales '!AB632</f>
        <v>0</v>
      </c>
      <c r="N2732" s="38">
        <f>'Coloquios2020 - Notas finales '!AC632</f>
        <v>0</v>
      </c>
    </row>
    <row r="2733" spans="1:14" hidden="1" x14ac:dyDescent="0.2">
      <c r="A2733" s="34">
        <f t="shared" ref="A2733:I2733" si="2034">+A2033</f>
        <v>0</v>
      </c>
      <c r="B2733" s="35">
        <f t="shared" si="2034"/>
        <v>0</v>
      </c>
      <c r="C2733" s="35">
        <f t="shared" si="2034"/>
        <v>0</v>
      </c>
      <c r="D2733" s="35">
        <f t="shared" si="2034"/>
        <v>0</v>
      </c>
      <c r="E2733" s="36">
        <f t="shared" si="2034"/>
        <v>0</v>
      </c>
      <c r="F2733" s="37">
        <f t="shared" si="2034"/>
        <v>0</v>
      </c>
      <c r="G2733" s="35">
        <f t="shared" si="2034"/>
        <v>0</v>
      </c>
      <c r="H2733" s="37">
        <f t="shared" si="2034"/>
        <v>0</v>
      </c>
      <c r="I2733" s="35">
        <f t="shared" si="2034"/>
        <v>0</v>
      </c>
      <c r="J2733" s="37">
        <f>'Coloquios2020 - Notas finales '!Y633</f>
        <v>0</v>
      </c>
      <c r="K2733" s="35">
        <f>'Coloquios2020 - Notas finales '!Z633</f>
        <v>0</v>
      </c>
      <c r="L2733" s="35">
        <f>'Coloquios2020 - Notas finales '!AA633</f>
        <v>0</v>
      </c>
      <c r="M2733" s="35">
        <f>'Coloquios2020 - Notas finales '!AB633</f>
        <v>0</v>
      </c>
      <c r="N2733" s="38">
        <f>'Coloquios2020 - Notas finales '!AC633</f>
        <v>0</v>
      </c>
    </row>
    <row r="2734" spans="1:14" hidden="1" x14ac:dyDescent="0.2">
      <c r="A2734" s="34">
        <f t="shared" ref="A2734:I2734" si="2035">+A2034</f>
        <v>0</v>
      </c>
      <c r="B2734" s="35">
        <f t="shared" si="2035"/>
        <v>0</v>
      </c>
      <c r="C2734" s="35">
        <f t="shared" si="2035"/>
        <v>0</v>
      </c>
      <c r="D2734" s="35">
        <f t="shared" si="2035"/>
        <v>0</v>
      </c>
      <c r="E2734" s="36">
        <f t="shared" si="2035"/>
        <v>0</v>
      </c>
      <c r="F2734" s="37">
        <f t="shared" si="2035"/>
        <v>0</v>
      </c>
      <c r="G2734" s="35">
        <f t="shared" si="2035"/>
        <v>0</v>
      </c>
      <c r="H2734" s="37">
        <f t="shared" si="2035"/>
        <v>0</v>
      </c>
      <c r="I2734" s="35">
        <f t="shared" si="2035"/>
        <v>0</v>
      </c>
      <c r="J2734" s="37">
        <f>'Coloquios2020 - Notas finales '!Y634</f>
        <v>0</v>
      </c>
      <c r="K2734" s="35">
        <f>'Coloquios2020 - Notas finales '!Z634</f>
        <v>0</v>
      </c>
      <c r="L2734" s="35">
        <f>'Coloquios2020 - Notas finales '!AA634</f>
        <v>0</v>
      </c>
      <c r="M2734" s="35">
        <f>'Coloquios2020 - Notas finales '!AB634</f>
        <v>0</v>
      </c>
      <c r="N2734" s="38">
        <f>'Coloquios2020 - Notas finales '!AC634</f>
        <v>0</v>
      </c>
    </row>
    <row r="2735" spans="1:14" hidden="1" x14ac:dyDescent="0.2">
      <c r="A2735" s="34">
        <f t="shared" ref="A2735:I2735" si="2036">+A2035</f>
        <v>0</v>
      </c>
      <c r="B2735" s="35">
        <f t="shared" si="2036"/>
        <v>0</v>
      </c>
      <c r="C2735" s="35">
        <f t="shared" si="2036"/>
        <v>0</v>
      </c>
      <c r="D2735" s="35">
        <f t="shared" si="2036"/>
        <v>0</v>
      </c>
      <c r="E2735" s="36">
        <f t="shared" si="2036"/>
        <v>0</v>
      </c>
      <c r="F2735" s="37">
        <f t="shared" si="2036"/>
        <v>0</v>
      </c>
      <c r="G2735" s="35">
        <f t="shared" si="2036"/>
        <v>0</v>
      </c>
      <c r="H2735" s="37">
        <f t="shared" si="2036"/>
        <v>0</v>
      </c>
      <c r="I2735" s="35">
        <f t="shared" si="2036"/>
        <v>0</v>
      </c>
      <c r="J2735" s="37">
        <f>'Coloquios2020 - Notas finales '!Y635</f>
        <v>0</v>
      </c>
      <c r="K2735" s="35">
        <f>'Coloquios2020 - Notas finales '!Z635</f>
        <v>0</v>
      </c>
      <c r="L2735" s="35">
        <f>'Coloquios2020 - Notas finales '!AA635</f>
        <v>0</v>
      </c>
      <c r="M2735" s="35">
        <f>'Coloquios2020 - Notas finales '!AB635</f>
        <v>0</v>
      </c>
      <c r="N2735" s="38">
        <f>'Coloquios2020 - Notas finales '!AC635</f>
        <v>0</v>
      </c>
    </row>
    <row r="2736" spans="1:14" hidden="1" x14ac:dyDescent="0.2">
      <c r="A2736" s="34">
        <f t="shared" ref="A2736:I2736" si="2037">+A2036</f>
        <v>0</v>
      </c>
      <c r="B2736" s="35">
        <f t="shared" si="2037"/>
        <v>0</v>
      </c>
      <c r="C2736" s="35">
        <f t="shared" si="2037"/>
        <v>0</v>
      </c>
      <c r="D2736" s="35">
        <f t="shared" si="2037"/>
        <v>0</v>
      </c>
      <c r="E2736" s="36">
        <f t="shared" si="2037"/>
        <v>0</v>
      </c>
      <c r="F2736" s="37">
        <f t="shared" si="2037"/>
        <v>0</v>
      </c>
      <c r="G2736" s="35">
        <f t="shared" si="2037"/>
        <v>0</v>
      </c>
      <c r="H2736" s="37">
        <f t="shared" si="2037"/>
        <v>0</v>
      </c>
      <c r="I2736" s="35">
        <f t="shared" si="2037"/>
        <v>0</v>
      </c>
      <c r="J2736" s="37">
        <f>'Coloquios2020 - Notas finales '!Y636</f>
        <v>0</v>
      </c>
      <c r="K2736" s="35">
        <f>'Coloquios2020 - Notas finales '!Z636</f>
        <v>0</v>
      </c>
      <c r="L2736" s="35">
        <f>'Coloquios2020 - Notas finales '!AA636</f>
        <v>0</v>
      </c>
      <c r="M2736" s="35">
        <f>'Coloquios2020 - Notas finales '!AB636</f>
        <v>0</v>
      </c>
      <c r="N2736" s="38">
        <f>'Coloquios2020 - Notas finales '!AC636</f>
        <v>0</v>
      </c>
    </row>
    <row r="2737" spans="1:14" hidden="1" x14ac:dyDescent="0.2">
      <c r="A2737" s="34">
        <f t="shared" ref="A2737:I2737" si="2038">+A2037</f>
        <v>0</v>
      </c>
      <c r="B2737" s="35">
        <f t="shared" si="2038"/>
        <v>0</v>
      </c>
      <c r="C2737" s="35">
        <f t="shared" si="2038"/>
        <v>0</v>
      </c>
      <c r="D2737" s="35">
        <f t="shared" si="2038"/>
        <v>0</v>
      </c>
      <c r="E2737" s="36">
        <f t="shared" si="2038"/>
        <v>0</v>
      </c>
      <c r="F2737" s="37">
        <f t="shared" si="2038"/>
        <v>0</v>
      </c>
      <c r="G2737" s="35">
        <f t="shared" si="2038"/>
        <v>0</v>
      </c>
      <c r="H2737" s="37">
        <f t="shared" si="2038"/>
        <v>0</v>
      </c>
      <c r="I2737" s="35">
        <f t="shared" si="2038"/>
        <v>0</v>
      </c>
      <c r="J2737" s="37">
        <f>'Coloquios2020 - Notas finales '!Y637</f>
        <v>0</v>
      </c>
      <c r="K2737" s="35">
        <f>'Coloquios2020 - Notas finales '!Z637</f>
        <v>0</v>
      </c>
      <c r="L2737" s="35">
        <f>'Coloquios2020 - Notas finales '!AA637</f>
        <v>0</v>
      </c>
      <c r="M2737" s="35">
        <f>'Coloquios2020 - Notas finales '!AB637</f>
        <v>0</v>
      </c>
      <c r="N2737" s="38">
        <f>'Coloquios2020 - Notas finales '!AC637</f>
        <v>0</v>
      </c>
    </row>
    <row r="2738" spans="1:14" hidden="1" x14ac:dyDescent="0.2">
      <c r="A2738" s="34">
        <f t="shared" ref="A2738:I2738" si="2039">+A2038</f>
        <v>0</v>
      </c>
      <c r="B2738" s="35">
        <f t="shared" si="2039"/>
        <v>0</v>
      </c>
      <c r="C2738" s="35">
        <f t="shared" si="2039"/>
        <v>0</v>
      </c>
      <c r="D2738" s="35">
        <f t="shared" si="2039"/>
        <v>0</v>
      </c>
      <c r="E2738" s="36">
        <f t="shared" si="2039"/>
        <v>0</v>
      </c>
      <c r="F2738" s="37">
        <f t="shared" si="2039"/>
        <v>0</v>
      </c>
      <c r="G2738" s="35">
        <f t="shared" si="2039"/>
        <v>0</v>
      </c>
      <c r="H2738" s="37">
        <f t="shared" si="2039"/>
        <v>0</v>
      </c>
      <c r="I2738" s="35">
        <f t="shared" si="2039"/>
        <v>0</v>
      </c>
      <c r="J2738" s="37">
        <f>'Coloquios2020 - Notas finales '!Y638</f>
        <v>0</v>
      </c>
      <c r="K2738" s="35">
        <f>'Coloquios2020 - Notas finales '!Z638</f>
        <v>0</v>
      </c>
      <c r="L2738" s="35">
        <f>'Coloquios2020 - Notas finales '!AA638</f>
        <v>0</v>
      </c>
      <c r="M2738" s="35">
        <f>'Coloquios2020 - Notas finales '!AB638</f>
        <v>0</v>
      </c>
      <c r="N2738" s="38">
        <f>'Coloquios2020 - Notas finales '!AC638</f>
        <v>0</v>
      </c>
    </row>
    <row r="2739" spans="1:14" hidden="1" x14ac:dyDescent="0.2">
      <c r="A2739" s="34">
        <f t="shared" ref="A2739:I2739" si="2040">+A2039</f>
        <v>0</v>
      </c>
      <c r="B2739" s="35">
        <f t="shared" si="2040"/>
        <v>0</v>
      </c>
      <c r="C2739" s="35">
        <f t="shared" si="2040"/>
        <v>0</v>
      </c>
      <c r="D2739" s="35">
        <f t="shared" si="2040"/>
        <v>0</v>
      </c>
      <c r="E2739" s="36">
        <f t="shared" si="2040"/>
        <v>0</v>
      </c>
      <c r="F2739" s="37">
        <f t="shared" si="2040"/>
        <v>0</v>
      </c>
      <c r="G2739" s="35">
        <f t="shared" si="2040"/>
        <v>0</v>
      </c>
      <c r="H2739" s="37">
        <f t="shared" si="2040"/>
        <v>0</v>
      </c>
      <c r="I2739" s="35">
        <f t="shared" si="2040"/>
        <v>0</v>
      </c>
      <c r="J2739" s="37">
        <f>'Coloquios2020 - Notas finales '!Y639</f>
        <v>0</v>
      </c>
      <c r="K2739" s="35">
        <f>'Coloquios2020 - Notas finales '!Z639</f>
        <v>0</v>
      </c>
      <c r="L2739" s="35">
        <f>'Coloquios2020 - Notas finales '!AA639</f>
        <v>0</v>
      </c>
      <c r="M2739" s="35">
        <f>'Coloquios2020 - Notas finales '!AB639</f>
        <v>0</v>
      </c>
      <c r="N2739" s="38">
        <f>'Coloquios2020 - Notas finales '!AC639</f>
        <v>0</v>
      </c>
    </row>
    <row r="2740" spans="1:14" hidden="1" x14ac:dyDescent="0.2">
      <c r="A2740" s="34">
        <f t="shared" ref="A2740:I2740" si="2041">+A2040</f>
        <v>0</v>
      </c>
      <c r="B2740" s="35">
        <f t="shared" si="2041"/>
        <v>0</v>
      </c>
      <c r="C2740" s="35">
        <f t="shared" si="2041"/>
        <v>0</v>
      </c>
      <c r="D2740" s="35">
        <f t="shared" si="2041"/>
        <v>0</v>
      </c>
      <c r="E2740" s="36">
        <f t="shared" si="2041"/>
        <v>0</v>
      </c>
      <c r="F2740" s="37">
        <f t="shared" si="2041"/>
        <v>0</v>
      </c>
      <c r="G2740" s="35">
        <f t="shared" si="2041"/>
        <v>0</v>
      </c>
      <c r="H2740" s="37">
        <f t="shared" si="2041"/>
        <v>0</v>
      </c>
      <c r="I2740" s="35">
        <f t="shared" si="2041"/>
        <v>0</v>
      </c>
      <c r="J2740" s="37">
        <f>'Coloquios2020 - Notas finales '!Y640</f>
        <v>0</v>
      </c>
      <c r="K2740" s="35">
        <f>'Coloquios2020 - Notas finales '!Z640</f>
        <v>0</v>
      </c>
      <c r="L2740" s="35">
        <f>'Coloquios2020 - Notas finales '!AA640</f>
        <v>0</v>
      </c>
      <c r="M2740" s="35">
        <f>'Coloquios2020 - Notas finales '!AB640</f>
        <v>0</v>
      </c>
      <c r="N2740" s="38">
        <f>'Coloquios2020 - Notas finales '!AC640</f>
        <v>0</v>
      </c>
    </row>
    <row r="2741" spans="1:14" hidden="1" x14ac:dyDescent="0.2">
      <c r="A2741" s="34">
        <f t="shared" ref="A2741:I2741" si="2042">+A2041</f>
        <v>0</v>
      </c>
      <c r="B2741" s="35">
        <f t="shared" si="2042"/>
        <v>0</v>
      </c>
      <c r="C2741" s="35">
        <f t="shared" si="2042"/>
        <v>0</v>
      </c>
      <c r="D2741" s="35">
        <f t="shared" si="2042"/>
        <v>0</v>
      </c>
      <c r="E2741" s="36">
        <f t="shared" si="2042"/>
        <v>0</v>
      </c>
      <c r="F2741" s="37">
        <f t="shared" si="2042"/>
        <v>0</v>
      </c>
      <c r="G2741" s="35">
        <f t="shared" si="2042"/>
        <v>0</v>
      </c>
      <c r="H2741" s="37">
        <f t="shared" si="2042"/>
        <v>0</v>
      </c>
      <c r="I2741" s="35">
        <f t="shared" si="2042"/>
        <v>0</v>
      </c>
      <c r="J2741" s="37">
        <f>'Coloquios2020 - Notas finales '!Y641</f>
        <v>0</v>
      </c>
      <c r="K2741" s="35">
        <f>'Coloquios2020 - Notas finales '!Z641</f>
        <v>0</v>
      </c>
      <c r="L2741" s="35">
        <f>'Coloquios2020 - Notas finales '!AA641</f>
        <v>0</v>
      </c>
      <c r="M2741" s="35">
        <f>'Coloquios2020 - Notas finales '!AB641</f>
        <v>0</v>
      </c>
      <c r="N2741" s="38">
        <f>'Coloquios2020 - Notas finales '!AC641</f>
        <v>0</v>
      </c>
    </row>
    <row r="2742" spans="1:14" hidden="1" x14ac:dyDescent="0.2">
      <c r="A2742" s="34">
        <f t="shared" ref="A2742:I2742" si="2043">+A2042</f>
        <v>0</v>
      </c>
      <c r="B2742" s="35">
        <f t="shared" si="2043"/>
        <v>0</v>
      </c>
      <c r="C2742" s="35">
        <f t="shared" si="2043"/>
        <v>0</v>
      </c>
      <c r="D2742" s="35">
        <f t="shared" si="2043"/>
        <v>0</v>
      </c>
      <c r="E2742" s="36">
        <f t="shared" si="2043"/>
        <v>0</v>
      </c>
      <c r="F2742" s="37">
        <f t="shared" si="2043"/>
        <v>0</v>
      </c>
      <c r="G2742" s="35">
        <f t="shared" si="2043"/>
        <v>0</v>
      </c>
      <c r="H2742" s="37">
        <f t="shared" si="2043"/>
        <v>0</v>
      </c>
      <c r="I2742" s="35">
        <f t="shared" si="2043"/>
        <v>0</v>
      </c>
      <c r="J2742" s="37">
        <f>'Coloquios2020 - Notas finales '!Y642</f>
        <v>0</v>
      </c>
      <c r="K2742" s="35">
        <f>'Coloquios2020 - Notas finales '!Z642</f>
        <v>0</v>
      </c>
      <c r="L2742" s="35">
        <f>'Coloquios2020 - Notas finales '!AA642</f>
        <v>0</v>
      </c>
      <c r="M2742" s="35">
        <f>'Coloquios2020 - Notas finales '!AB642</f>
        <v>0</v>
      </c>
      <c r="N2742" s="38">
        <f>'Coloquios2020 - Notas finales '!AC642</f>
        <v>0</v>
      </c>
    </row>
    <row r="2743" spans="1:14" hidden="1" x14ac:dyDescent="0.2">
      <c r="A2743" s="34">
        <f t="shared" ref="A2743:I2743" si="2044">+A2043</f>
        <v>0</v>
      </c>
      <c r="B2743" s="35">
        <f t="shared" si="2044"/>
        <v>0</v>
      </c>
      <c r="C2743" s="35">
        <f t="shared" si="2044"/>
        <v>0</v>
      </c>
      <c r="D2743" s="35">
        <f t="shared" si="2044"/>
        <v>0</v>
      </c>
      <c r="E2743" s="36">
        <f t="shared" si="2044"/>
        <v>0</v>
      </c>
      <c r="F2743" s="37">
        <f t="shared" si="2044"/>
        <v>0</v>
      </c>
      <c r="G2743" s="35">
        <f t="shared" si="2044"/>
        <v>0</v>
      </c>
      <c r="H2743" s="37">
        <f t="shared" si="2044"/>
        <v>0</v>
      </c>
      <c r="I2743" s="35">
        <f t="shared" si="2044"/>
        <v>0</v>
      </c>
      <c r="J2743" s="37">
        <f>'Coloquios2020 - Notas finales '!Y643</f>
        <v>0</v>
      </c>
      <c r="K2743" s="35">
        <f>'Coloquios2020 - Notas finales '!Z643</f>
        <v>0</v>
      </c>
      <c r="L2743" s="35">
        <f>'Coloquios2020 - Notas finales '!AA643</f>
        <v>0</v>
      </c>
      <c r="M2743" s="35">
        <f>'Coloquios2020 - Notas finales '!AB643</f>
        <v>0</v>
      </c>
      <c r="N2743" s="38">
        <f>'Coloquios2020 - Notas finales '!AC643</f>
        <v>0</v>
      </c>
    </row>
    <row r="2744" spans="1:14" hidden="1" x14ac:dyDescent="0.2">
      <c r="A2744" s="34">
        <f t="shared" ref="A2744:I2744" si="2045">+A2044</f>
        <v>0</v>
      </c>
      <c r="B2744" s="35">
        <f t="shared" si="2045"/>
        <v>0</v>
      </c>
      <c r="C2744" s="35">
        <f t="shared" si="2045"/>
        <v>0</v>
      </c>
      <c r="D2744" s="35">
        <f t="shared" si="2045"/>
        <v>0</v>
      </c>
      <c r="E2744" s="36">
        <f t="shared" si="2045"/>
        <v>0</v>
      </c>
      <c r="F2744" s="37">
        <f t="shared" si="2045"/>
        <v>0</v>
      </c>
      <c r="G2744" s="35">
        <f t="shared" si="2045"/>
        <v>0</v>
      </c>
      <c r="H2744" s="37">
        <f t="shared" si="2045"/>
        <v>0</v>
      </c>
      <c r="I2744" s="35">
        <f t="shared" si="2045"/>
        <v>0</v>
      </c>
      <c r="J2744" s="37">
        <f>'Coloquios2020 - Notas finales '!Y644</f>
        <v>0</v>
      </c>
      <c r="K2744" s="35">
        <f>'Coloquios2020 - Notas finales '!Z644</f>
        <v>0</v>
      </c>
      <c r="L2744" s="35">
        <f>'Coloquios2020 - Notas finales '!AA644</f>
        <v>0</v>
      </c>
      <c r="M2744" s="35">
        <f>'Coloquios2020 - Notas finales '!AB644</f>
        <v>0</v>
      </c>
      <c r="N2744" s="38">
        <f>'Coloquios2020 - Notas finales '!AC644</f>
        <v>0</v>
      </c>
    </row>
    <row r="2745" spans="1:14" hidden="1" x14ac:dyDescent="0.2">
      <c r="A2745" s="34">
        <f t="shared" ref="A2745:I2745" si="2046">+A2045</f>
        <v>0</v>
      </c>
      <c r="B2745" s="35">
        <f t="shared" si="2046"/>
        <v>0</v>
      </c>
      <c r="C2745" s="35">
        <f t="shared" si="2046"/>
        <v>0</v>
      </c>
      <c r="D2745" s="35">
        <f t="shared" si="2046"/>
        <v>0</v>
      </c>
      <c r="E2745" s="36">
        <f t="shared" si="2046"/>
        <v>0</v>
      </c>
      <c r="F2745" s="37">
        <f t="shared" si="2046"/>
        <v>0</v>
      </c>
      <c r="G2745" s="35">
        <f t="shared" si="2046"/>
        <v>0</v>
      </c>
      <c r="H2745" s="37">
        <f t="shared" si="2046"/>
        <v>0</v>
      </c>
      <c r="I2745" s="35">
        <f t="shared" si="2046"/>
        <v>0</v>
      </c>
      <c r="J2745" s="37">
        <f>'Coloquios2020 - Notas finales '!Y645</f>
        <v>0</v>
      </c>
      <c r="K2745" s="35">
        <f>'Coloquios2020 - Notas finales '!Z645</f>
        <v>0</v>
      </c>
      <c r="L2745" s="35">
        <f>'Coloquios2020 - Notas finales '!AA645</f>
        <v>0</v>
      </c>
      <c r="M2745" s="35">
        <f>'Coloquios2020 - Notas finales '!AB645</f>
        <v>0</v>
      </c>
      <c r="N2745" s="38">
        <f>'Coloquios2020 - Notas finales '!AC645</f>
        <v>0</v>
      </c>
    </row>
    <row r="2746" spans="1:14" hidden="1" x14ac:dyDescent="0.2">
      <c r="A2746" s="34">
        <f t="shared" ref="A2746:I2746" si="2047">+A2046</f>
        <v>0</v>
      </c>
      <c r="B2746" s="35">
        <f t="shared" si="2047"/>
        <v>0</v>
      </c>
      <c r="C2746" s="35">
        <f t="shared" si="2047"/>
        <v>0</v>
      </c>
      <c r="D2746" s="35">
        <f t="shared" si="2047"/>
        <v>0</v>
      </c>
      <c r="E2746" s="36">
        <f t="shared" si="2047"/>
        <v>0</v>
      </c>
      <c r="F2746" s="37">
        <f t="shared" si="2047"/>
        <v>0</v>
      </c>
      <c r="G2746" s="35">
        <f t="shared" si="2047"/>
        <v>0</v>
      </c>
      <c r="H2746" s="37">
        <f t="shared" si="2047"/>
        <v>0</v>
      </c>
      <c r="I2746" s="35">
        <f t="shared" si="2047"/>
        <v>0</v>
      </c>
      <c r="J2746" s="37">
        <f>'Coloquios2020 - Notas finales '!Y646</f>
        <v>0</v>
      </c>
      <c r="K2746" s="35">
        <f>'Coloquios2020 - Notas finales '!Z646</f>
        <v>0</v>
      </c>
      <c r="L2746" s="35">
        <f>'Coloquios2020 - Notas finales '!AA646</f>
        <v>0</v>
      </c>
      <c r="M2746" s="35">
        <f>'Coloquios2020 - Notas finales '!AB646</f>
        <v>0</v>
      </c>
      <c r="N2746" s="38">
        <f>'Coloquios2020 - Notas finales '!AC646</f>
        <v>0</v>
      </c>
    </row>
    <row r="2747" spans="1:14" hidden="1" x14ac:dyDescent="0.2">
      <c r="A2747" s="34">
        <f t="shared" ref="A2747:I2747" si="2048">+A2047</f>
        <v>0</v>
      </c>
      <c r="B2747" s="35">
        <f t="shared" si="2048"/>
        <v>0</v>
      </c>
      <c r="C2747" s="35">
        <f t="shared" si="2048"/>
        <v>0</v>
      </c>
      <c r="D2747" s="35">
        <f t="shared" si="2048"/>
        <v>0</v>
      </c>
      <c r="E2747" s="36">
        <f t="shared" si="2048"/>
        <v>0</v>
      </c>
      <c r="F2747" s="37">
        <f t="shared" si="2048"/>
        <v>0</v>
      </c>
      <c r="G2747" s="35">
        <f t="shared" si="2048"/>
        <v>0</v>
      </c>
      <c r="H2747" s="37">
        <f t="shared" si="2048"/>
        <v>0</v>
      </c>
      <c r="I2747" s="35">
        <f t="shared" si="2048"/>
        <v>0</v>
      </c>
      <c r="J2747" s="37">
        <f>'Coloquios2020 - Notas finales '!Y647</f>
        <v>0</v>
      </c>
      <c r="K2747" s="35">
        <f>'Coloquios2020 - Notas finales '!Z647</f>
        <v>0</v>
      </c>
      <c r="L2747" s="35">
        <f>'Coloquios2020 - Notas finales '!AA647</f>
        <v>0</v>
      </c>
      <c r="M2747" s="35">
        <f>'Coloquios2020 - Notas finales '!AB647</f>
        <v>0</v>
      </c>
      <c r="N2747" s="38">
        <f>'Coloquios2020 - Notas finales '!AC647</f>
        <v>0</v>
      </c>
    </row>
    <row r="2748" spans="1:14" hidden="1" x14ac:dyDescent="0.2">
      <c r="A2748" s="34">
        <f t="shared" ref="A2748:I2748" si="2049">+A2048</f>
        <v>0</v>
      </c>
      <c r="B2748" s="35">
        <f t="shared" si="2049"/>
        <v>0</v>
      </c>
      <c r="C2748" s="35">
        <f t="shared" si="2049"/>
        <v>0</v>
      </c>
      <c r="D2748" s="35">
        <f t="shared" si="2049"/>
        <v>0</v>
      </c>
      <c r="E2748" s="36">
        <f t="shared" si="2049"/>
        <v>0</v>
      </c>
      <c r="F2748" s="37">
        <f t="shared" si="2049"/>
        <v>0</v>
      </c>
      <c r="G2748" s="35">
        <f t="shared" si="2049"/>
        <v>0</v>
      </c>
      <c r="H2748" s="37">
        <f t="shared" si="2049"/>
        <v>0</v>
      </c>
      <c r="I2748" s="35">
        <f t="shared" si="2049"/>
        <v>0</v>
      </c>
      <c r="J2748" s="37">
        <f>'Coloquios2020 - Notas finales '!Y648</f>
        <v>0</v>
      </c>
      <c r="K2748" s="35">
        <f>'Coloquios2020 - Notas finales '!Z648</f>
        <v>0</v>
      </c>
      <c r="L2748" s="35">
        <f>'Coloquios2020 - Notas finales '!AA648</f>
        <v>0</v>
      </c>
      <c r="M2748" s="35">
        <f>'Coloquios2020 - Notas finales '!AB648</f>
        <v>0</v>
      </c>
      <c r="N2748" s="38">
        <f>'Coloquios2020 - Notas finales '!AC648</f>
        <v>0</v>
      </c>
    </row>
    <row r="2749" spans="1:14" hidden="1" x14ac:dyDescent="0.2">
      <c r="A2749" s="34">
        <f t="shared" ref="A2749:I2749" si="2050">+A2049</f>
        <v>0</v>
      </c>
      <c r="B2749" s="35">
        <f t="shared" si="2050"/>
        <v>0</v>
      </c>
      <c r="C2749" s="35">
        <f t="shared" si="2050"/>
        <v>0</v>
      </c>
      <c r="D2749" s="35">
        <f t="shared" si="2050"/>
        <v>0</v>
      </c>
      <c r="E2749" s="36">
        <f t="shared" si="2050"/>
        <v>0</v>
      </c>
      <c r="F2749" s="37">
        <f t="shared" si="2050"/>
        <v>0</v>
      </c>
      <c r="G2749" s="35">
        <f t="shared" si="2050"/>
        <v>0</v>
      </c>
      <c r="H2749" s="37">
        <f t="shared" si="2050"/>
        <v>0</v>
      </c>
      <c r="I2749" s="35">
        <f t="shared" si="2050"/>
        <v>0</v>
      </c>
      <c r="J2749" s="37">
        <f>'Coloquios2020 - Notas finales '!Y649</f>
        <v>0</v>
      </c>
      <c r="K2749" s="35">
        <f>'Coloquios2020 - Notas finales '!Z649</f>
        <v>0</v>
      </c>
      <c r="L2749" s="35">
        <f>'Coloquios2020 - Notas finales '!AA649</f>
        <v>0</v>
      </c>
      <c r="M2749" s="35">
        <f>'Coloquios2020 - Notas finales '!AB649</f>
        <v>0</v>
      </c>
      <c r="N2749" s="38">
        <f>'Coloquios2020 - Notas finales '!AC649</f>
        <v>0</v>
      </c>
    </row>
    <row r="2750" spans="1:14" hidden="1" x14ac:dyDescent="0.2">
      <c r="A2750" s="34">
        <f t="shared" ref="A2750:I2750" si="2051">+A2050</f>
        <v>0</v>
      </c>
      <c r="B2750" s="35">
        <f t="shared" si="2051"/>
        <v>0</v>
      </c>
      <c r="C2750" s="35">
        <f t="shared" si="2051"/>
        <v>0</v>
      </c>
      <c r="D2750" s="35">
        <f t="shared" si="2051"/>
        <v>0</v>
      </c>
      <c r="E2750" s="36">
        <f t="shared" si="2051"/>
        <v>0</v>
      </c>
      <c r="F2750" s="37">
        <f t="shared" si="2051"/>
        <v>0</v>
      </c>
      <c r="G2750" s="35">
        <f t="shared" si="2051"/>
        <v>0</v>
      </c>
      <c r="H2750" s="37">
        <f t="shared" si="2051"/>
        <v>0</v>
      </c>
      <c r="I2750" s="35">
        <f t="shared" si="2051"/>
        <v>0</v>
      </c>
      <c r="J2750" s="37">
        <f>'Coloquios2020 - Notas finales '!Y650</f>
        <v>0</v>
      </c>
      <c r="K2750" s="35">
        <f>'Coloquios2020 - Notas finales '!Z650</f>
        <v>0</v>
      </c>
      <c r="L2750" s="35">
        <f>'Coloquios2020 - Notas finales '!AA650</f>
        <v>0</v>
      </c>
      <c r="M2750" s="35">
        <f>'Coloquios2020 - Notas finales '!AB650</f>
        <v>0</v>
      </c>
      <c r="N2750" s="38">
        <f>'Coloquios2020 - Notas finales '!AC650</f>
        <v>0</v>
      </c>
    </row>
    <row r="2751" spans="1:14" hidden="1" x14ac:dyDescent="0.2">
      <c r="A2751" s="34">
        <f t="shared" ref="A2751:I2751" si="2052">+A2051</f>
        <v>0</v>
      </c>
      <c r="B2751" s="35">
        <f t="shared" si="2052"/>
        <v>0</v>
      </c>
      <c r="C2751" s="35">
        <f t="shared" si="2052"/>
        <v>0</v>
      </c>
      <c r="D2751" s="35">
        <f t="shared" si="2052"/>
        <v>0</v>
      </c>
      <c r="E2751" s="36">
        <f t="shared" si="2052"/>
        <v>0</v>
      </c>
      <c r="F2751" s="37">
        <f t="shared" si="2052"/>
        <v>0</v>
      </c>
      <c r="G2751" s="35">
        <f t="shared" si="2052"/>
        <v>0</v>
      </c>
      <c r="H2751" s="37">
        <f t="shared" si="2052"/>
        <v>0</v>
      </c>
      <c r="I2751" s="35">
        <f t="shared" si="2052"/>
        <v>0</v>
      </c>
      <c r="J2751" s="37">
        <f>'Coloquios2020 - Notas finales '!Y651</f>
        <v>0</v>
      </c>
      <c r="K2751" s="35">
        <f>'Coloquios2020 - Notas finales '!Z651</f>
        <v>0</v>
      </c>
      <c r="L2751" s="35">
        <f>'Coloquios2020 - Notas finales '!AA651</f>
        <v>0</v>
      </c>
      <c r="M2751" s="35">
        <f>'Coloquios2020 - Notas finales '!AB651</f>
        <v>0</v>
      </c>
      <c r="N2751" s="38">
        <f>'Coloquios2020 - Notas finales '!AC651</f>
        <v>0</v>
      </c>
    </row>
    <row r="2752" spans="1:14" hidden="1" x14ac:dyDescent="0.2">
      <c r="A2752" s="34">
        <f t="shared" ref="A2752:I2752" si="2053">+A2052</f>
        <v>0</v>
      </c>
      <c r="B2752" s="35">
        <f t="shared" si="2053"/>
        <v>0</v>
      </c>
      <c r="C2752" s="35">
        <f t="shared" si="2053"/>
        <v>0</v>
      </c>
      <c r="D2752" s="35">
        <f t="shared" si="2053"/>
        <v>0</v>
      </c>
      <c r="E2752" s="36">
        <f t="shared" si="2053"/>
        <v>0</v>
      </c>
      <c r="F2752" s="37">
        <f t="shared" si="2053"/>
        <v>0</v>
      </c>
      <c r="G2752" s="35">
        <f t="shared" si="2053"/>
        <v>0</v>
      </c>
      <c r="H2752" s="37">
        <f t="shared" si="2053"/>
        <v>0</v>
      </c>
      <c r="I2752" s="35">
        <f t="shared" si="2053"/>
        <v>0</v>
      </c>
      <c r="J2752" s="37">
        <f>'Coloquios2020 - Notas finales '!Y652</f>
        <v>0</v>
      </c>
      <c r="K2752" s="35">
        <f>'Coloquios2020 - Notas finales '!Z652</f>
        <v>0</v>
      </c>
      <c r="L2752" s="35">
        <f>'Coloquios2020 - Notas finales '!AA652</f>
        <v>0</v>
      </c>
      <c r="M2752" s="35">
        <f>'Coloquios2020 - Notas finales '!AB652</f>
        <v>0</v>
      </c>
      <c r="N2752" s="38">
        <f>'Coloquios2020 - Notas finales '!AC652</f>
        <v>0</v>
      </c>
    </row>
    <row r="2753" spans="1:14" hidden="1" x14ac:dyDescent="0.2">
      <c r="A2753" s="34">
        <f t="shared" ref="A2753:I2753" si="2054">+A2053</f>
        <v>0</v>
      </c>
      <c r="B2753" s="35">
        <f t="shared" si="2054"/>
        <v>0</v>
      </c>
      <c r="C2753" s="35">
        <f t="shared" si="2054"/>
        <v>0</v>
      </c>
      <c r="D2753" s="35">
        <f t="shared" si="2054"/>
        <v>0</v>
      </c>
      <c r="E2753" s="36">
        <f t="shared" si="2054"/>
        <v>0</v>
      </c>
      <c r="F2753" s="37">
        <f t="shared" si="2054"/>
        <v>0</v>
      </c>
      <c r="G2753" s="35">
        <f t="shared" si="2054"/>
        <v>0</v>
      </c>
      <c r="H2753" s="37">
        <f t="shared" si="2054"/>
        <v>0</v>
      </c>
      <c r="I2753" s="35">
        <f t="shared" si="2054"/>
        <v>0</v>
      </c>
      <c r="J2753" s="37">
        <f>'Coloquios2020 - Notas finales '!Y653</f>
        <v>0</v>
      </c>
      <c r="K2753" s="35">
        <f>'Coloquios2020 - Notas finales '!Z653</f>
        <v>0</v>
      </c>
      <c r="L2753" s="35">
        <f>'Coloquios2020 - Notas finales '!AA653</f>
        <v>0</v>
      </c>
      <c r="M2753" s="35">
        <f>'Coloquios2020 - Notas finales '!AB653</f>
        <v>0</v>
      </c>
      <c r="N2753" s="38">
        <f>'Coloquios2020 - Notas finales '!AC653</f>
        <v>0</v>
      </c>
    </row>
    <row r="2754" spans="1:14" hidden="1" x14ac:dyDescent="0.2">
      <c r="A2754" s="34">
        <f t="shared" ref="A2754:I2754" si="2055">+A2054</f>
        <v>0</v>
      </c>
      <c r="B2754" s="35">
        <f t="shared" si="2055"/>
        <v>0</v>
      </c>
      <c r="C2754" s="35">
        <f t="shared" si="2055"/>
        <v>0</v>
      </c>
      <c r="D2754" s="35">
        <f t="shared" si="2055"/>
        <v>0</v>
      </c>
      <c r="E2754" s="36">
        <f t="shared" si="2055"/>
        <v>0</v>
      </c>
      <c r="F2754" s="37">
        <f t="shared" si="2055"/>
        <v>0</v>
      </c>
      <c r="G2754" s="35">
        <f t="shared" si="2055"/>
        <v>0</v>
      </c>
      <c r="H2754" s="37">
        <f t="shared" si="2055"/>
        <v>0</v>
      </c>
      <c r="I2754" s="35">
        <f t="shared" si="2055"/>
        <v>0</v>
      </c>
      <c r="J2754" s="37">
        <f>'Coloquios2020 - Notas finales '!Y654</f>
        <v>0</v>
      </c>
      <c r="K2754" s="35">
        <f>'Coloquios2020 - Notas finales '!Z654</f>
        <v>0</v>
      </c>
      <c r="L2754" s="35">
        <f>'Coloquios2020 - Notas finales '!AA654</f>
        <v>0</v>
      </c>
      <c r="M2754" s="35">
        <f>'Coloquios2020 - Notas finales '!AB654</f>
        <v>0</v>
      </c>
      <c r="N2754" s="38">
        <f>'Coloquios2020 - Notas finales '!AC654</f>
        <v>0</v>
      </c>
    </row>
    <row r="2755" spans="1:14" hidden="1" x14ac:dyDescent="0.2">
      <c r="A2755" s="34">
        <f t="shared" ref="A2755:I2755" si="2056">+A2055</f>
        <v>0</v>
      </c>
      <c r="B2755" s="35">
        <f t="shared" si="2056"/>
        <v>0</v>
      </c>
      <c r="C2755" s="35">
        <f t="shared" si="2056"/>
        <v>0</v>
      </c>
      <c r="D2755" s="35">
        <f t="shared" si="2056"/>
        <v>0</v>
      </c>
      <c r="E2755" s="36">
        <f t="shared" si="2056"/>
        <v>0</v>
      </c>
      <c r="F2755" s="37">
        <f t="shared" si="2056"/>
        <v>0</v>
      </c>
      <c r="G2755" s="35">
        <f t="shared" si="2056"/>
        <v>0</v>
      </c>
      <c r="H2755" s="37">
        <f t="shared" si="2056"/>
        <v>0</v>
      </c>
      <c r="I2755" s="35">
        <f t="shared" si="2056"/>
        <v>0</v>
      </c>
      <c r="J2755" s="37">
        <f>'Coloquios2020 - Notas finales '!Y655</f>
        <v>0</v>
      </c>
      <c r="K2755" s="35">
        <f>'Coloquios2020 - Notas finales '!Z655</f>
        <v>0</v>
      </c>
      <c r="L2755" s="35">
        <f>'Coloquios2020 - Notas finales '!AA655</f>
        <v>0</v>
      </c>
      <c r="M2755" s="35">
        <f>'Coloquios2020 - Notas finales '!AB655</f>
        <v>0</v>
      </c>
      <c r="N2755" s="38">
        <f>'Coloquios2020 - Notas finales '!AC655</f>
        <v>0</v>
      </c>
    </row>
    <row r="2756" spans="1:14" hidden="1" x14ac:dyDescent="0.2">
      <c r="A2756" s="34">
        <f t="shared" ref="A2756:I2756" si="2057">+A2056</f>
        <v>0</v>
      </c>
      <c r="B2756" s="35">
        <f t="shared" si="2057"/>
        <v>0</v>
      </c>
      <c r="C2756" s="35">
        <f t="shared" si="2057"/>
        <v>0</v>
      </c>
      <c r="D2756" s="35">
        <f t="shared" si="2057"/>
        <v>0</v>
      </c>
      <c r="E2756" s="36">
        <f t="shared" si="2057"/>
        <v>0</v>
      </c>
      <c r="F2756" s="37">
        <f t="shared" si="2057"/>
        <v>0</v>
      </c>
      <c r="G2756" s="35">
        <f t="shared" si="2057"/>
        <v>0</v>
      </c>
      <c r="H2756" s="37">
        <f t="shared" si="2057"/>
        <v>0</v>
      </c>
      <c r="I2756" s="35">
        <f t="shared" si="2057"/>
        <v>0</v>
      </c>
      <c r="J2756" s="37">
        <f>'Coloquios2020 - Notas finales '!Y656</f>
        <v>0</v>
      </c>
      <c r="K2756" s="35">
        <f>'Coloquios2020 - Notas finales '!Z656</f>
        <v>0</v>
      </c>
      <c r="L2756" s="35">
        <f>'Coloquios2020 - Notas finales '!AA656</f>
        <v>0</v>
      </c>
      <c r="M2756" s="35">
        <f>'Coloquios2020 - Notas finales '!AB656</f>
        <v>0</v>
      </c>
      <c r="N2756" s="38">
        <f>'Coloquios2020 - Notas finales '!AC656</f>
        <v>0</v>
      </c>
    </row>
    <row r="2757" spans="1:14" hidden="1" x14ac:dyDescent="0.2">
      <c r="A2757" s="34">
        <f t="shared" ref="A2757:I2757" si="2058">+A2057</f>
        <v>0</v>
      </c>
      <c r="B2757" s="35">
        <f t="shared" si="2058"/>
        <v>0</v>
      </c>
      <c r="C2757" s="35">
        <f t="shared" si="2058"/>
        <v>0</v>
      </c>
      <c r="D2757" s="35">
        <f t="shared" si="2058"/>
        <v>0</v>
      </c>
      <c r="E2757" s="36">
        <f t="shared" si="2058"/>
        <v>0</v>
      </c>
      <c r="F2757" s="37">
        <f t="shared" si="2058"/>
        <v>0</v>
      </c>
      <c r="G2757" s="35">
        <f t="shared" si="2058"/>
        <v>0</v>
      </c>
      <c r="H2757" s="37">
        <f t="shared" si="2058"/>
        <v>0</v>
      </c>
      <c r="I2757" s="35">
        <f t="shared" si="2058"/>
        <v>0</v>
      </c>
      <c r="J2757" s="37">
        <f>'Coloquios2020 - Notas finales '!Y657</f>
        <v>0</v>
      </c>
      <c r="K2757" s="35">
        <f>'Coloquios2020 - Notas finales '!Z657</f>
        <v>0</v>
      </c>
      <c r="L2757" s="35">
        <f>'Coloquios2020 - Notas finales '!AA657</f>
        <v>0</v>
      </c>
      <c r="M2757" s="35">
        <f>'Coloquios2020 - Notas finales '!AB657</f>
        <v>0</v>
      </c>
      <c r="N2757" s="38">
        <f>'Coloquios2020 - Notas finales '!AC657</f>
        <v>0</v>
      </c>
    </row>
    <row r="2758" spans="1:14" hidden="1" x14ac:dyDescent="0.2">
      <c r="A2758" s="34">
        <f t="shared" ref="A2758:I2758" si="2059">+A2058</f>
        <v>0</v>
      </c>
      <c r="B2758" s="35">
        <f t="shared" si="2059"/>
        <v>0</v>
      </c>
      <c r="C2758" s="35">
        <f t="shared" si="2059"/>
        <v>0</v>
      </c>
      <c r="D2758" s="35">
        <f t="shared" si="2059"/>
        <v>0</v>
      </c>
      <c r="E2758" s="36">
        <f t="shared" si="2059"/>
        <v>0</v>
      </c>
      <c r="F2758" s="37">
        <f t="shared" si="2059"/>
        <v>0</v>
      </c>
      <c r="G2758" s="35">
        <f t="shared" si="2059"/>
        <v>0</v>
      </c>
      <c r="H2758" s="37">
        <f t="shared" si="2059"/>
        <v>0</v>
      </c>
      <c r="I2758" s="35">
        <f t="shared" si="2059"/>
        <v>0</v>
      </c>
      <c r="J2758" s="37">
        <f>'Coloquios2020 - Notas finales '!Y658</f>
        <v>0</v>
      </c>
      <c r="K2758" s="35">
        <f>'Coloquios2020 - Notas finales '!Z658</f>
        <v>0</v>
      </c>
      <c r="L2758" s="35">
        <f>'Coloquios2020 - Notas finales '!AA658</f>
        <v>0</v>
      </c>
      <c r="M2758" s="35">
        <f>'Coloquios2020 - Notas finales '!AB658</f>
        <v>0</v>
      </c>
      <c r="N2758" s="38">
        <f>'Coloquios2020 - Notas finales '!AC658</f>
        <v>0</v>
      </c>
    </row>
    <row r="2759" spans="1:14" hidden="1" x14ac:dyDescent="0.2">
      <c r="A2759" s="34">
        <f t="shared" ref="A2759:I2759" si="2060">+A2059</f>
        <v>0</v>
      </c>
      <c r="B2759" s="35">
        <f t="shared" si="2060"/>
        <v>0</v>
      </c>
      <c r="C2759" s="35">
        <f t="shared" si="2060"/>
        <v>0</v>
      </c>
      <c r="D2759" s="35">
        <f t="shared" si="2060"/>
        <v>0</v>
      </c>
      <c r="E2759" s="36">
        <f t="shared" si="2060"/>
        <v>0</v>
      </c>
      <c r="F2759" s="37">
        <f t="shared" si="2060"/>
        <v>0</v>
      </c>
      <c r="G2759" s="35">
        <f t="shared" si="2060"/>
        <v>0</v>
      </c>
      <c r="H2759" s="37">
        <f t="shared" si="2060"/>
        <v>0</v>
      </c>
      <c r="I2759" s="35">
        <f t="shared" si="2060"/>
        <v>0</v>
      </c>
      <c r="J2759" s="37">
        <f>'Coloquios2020 - Notas finales '!Y659</f>
        <v>0</v>
      </c>
      <c r="K2759" s="35">
        <f>'Coloquios2020 - Notas finales '!Z659</f>
        <v>0</v>
      </c>
      <c r="L2759" s="35">
        <f>'Coloquios2020 - Notas finales '!AA659</f>
        <v>0</v>
      </c>
      <c r="M2759" s="35">
        <f>'Coloquios2020 - Notas finales '!AB659</f>
        <v>0</v>
      </c>
      <c r="N2759" s="38">
        <f>'Coloquios2020 - Notas finales '!AC659</f>
        <v>0</v>
      </c>
    </row>
    <row r="2760" spans="1:14" hidden="1" x14ac:dyDescent="0.2">
      <c r="A2760" s="34">
        <f t="shared" ref="A2760:I2760" si="2061">+A2060</f>
        <v>0</v>
      </c>
      <c r="B2760" s="35">
        <f t="shared" si="2061"/>
        <v>0</v>
      </c>
      <c r="C2760" s="35">
        <f t="shared" si="2061"/>
        <v>0</v>
      </c>
      <c r="D2760" s="35">
        <f t="shared" si="2061"/>
        <v>0</v>
      </c>
      <c r="E2760" s="36">
        <f t="shared" si="2061"/>
        <v>0</v>
      </c>
      <c r="F2760" s="37">
        <f t="shared" si="2061"/>
        <v>0</v>
      </c>
      <c r="G2760" s="35">
        <f t="shared" si="2061"/>
        <v>0</v>
      </c>
      <c r="H2760" s="37">
        <f t="shared" si="2061"/>
        <v>0</v>
      </c>
      <c r="I2760" s="35">
        <f t="shared" si="2061"/>
        <v>0</v>
      </c>
      <c r="J2760" s="37">
        <f>'Coloquios2020 - Notas finales '!Y660</f>
        <v>0</v>
      </c>
      <c r="K2760" s="35">
        <f>'Coloquios2020 - Notas finales '!Z660</f>
        <v>0</v>
      </c>
      <c r="L2760" s="35">
        <f>'Coloquios2020 - Notas finales '!AA660</f>
        <v>0</v>
      </c>
      <c r="M2760" s="35">
        <f>'Coloquios2020 - Notas finales '!AB660</f>
        <v>0</v>
      </c>
      <c r="N2760" s="38">
        <f>'Coloquios2020 - Notas finales '!AC660</f>
        <v>0</v>
      </c>
    </row>
    <row r="2761" spans="1:14" hidden="1" x14ac:dyDescent="0.2">
      <c r="A2761" s="34">
        <f t="shared" ref="A2761:I2761" si="2062">+A2061</f>
        <v>0</v>
      </c>
      <c r="B2761" s="35">
        <f t="shared" si="2062"/>
        <v>0</v>
      </c>
      <c r="C2761" s="35">
        <f t="shared" si="2062"/>
        <v>0</v>
      </c>
      <c r="D2761" s="35">
        <f t="shared" si="2062"/>
        <v>0</v>
      </c>
      <c r="E2761" s="36">
        <f t="shared" si="2062"/>
        <v>0</v>
      </c>
      <c r="F2761" s="37">
        <f t="shared" si="2062"/>
        <v>0</v>
      </c>
      <c r="G2761" s="35">
        <f t="shared" si="2062"/>
        <v>0</v>
      </c>
      <c r="H2761" s="37">
        <f t="shared" si="2062"/>
        <v>0</v>
      </c>
      <c r="I2761" s="35">
        <f t="shared" si="2062"/>
        <v>0</v>
      </c>
      <c r="J2761" s="37">
        <f>'Coloquios2020 - Notas finales '!Y661</f>
        <v>0</v>
      </c>
      <c r="K2761" s="35">
        <f>'Coloquios2020 - Notas finales '!Z661</f>
        <v>0</v>
      </c>
      <c r="L2761" s="35">
        <f>'Coloquios2020 - Notas finales '!AA661</f>
        <v>0</v>
      </c>
      <c r="M2761" s="35">
        <f>'Coloquios2020 - Notas finales '!AB661</f>
        <v>0</v>
      </c>
      <c r="N2761" s="38">
        <f>'Coloquios2020 - Notas finales '!AC661</f>
        <v>0</v>
      </c>
    </row>
    <row r="2762" spans="1:14" hidden="1" x14ac:dyDescent="0.2">
      <c r="A2762" s="34">
        <f t="shared" ref="A2762:I2762" si="2063">+A2062</f>
        <v>0</v>
      </c>
      <c r="B2762" s="35">
        <f t="shared" si="2063"/>
        <v>0</v>
      </c>
      <c r="C2762" s="35">
        <f t="shared" si="2063"/>
        <v>0</v>
      </c>
      <c r="D2762" s="35">
        <f t="shared" si="2063"/>
        <v>0</v>
      </c>
      <c r="E2762" s="36">
        <f t="shared" si="2063"/>
        <v>0</v>
      </c>
      <c r="F2762" s="37">
        <f t="shared" si="2063"/>
        <v>0</v>
      </c>
      <c r="G2762" s="35">
        <f t="shared" si="2063"/>
        <v>0</v>
      </c>
      <c r="H2762" s="37">
        <f t="shared" si="2063"/>
        <v>0</v>
      </c>
      <c r="I2762" s="35">
        <f t="shared" si="2063"/>
        <v>0</v>
      </c>
      <c r="J2762" s="37">
        <f>'Coloquios2020 - Notas finales '!Y662</f>
        <v>0</v>
      </c>
      <c r="K2762" s="35">
        <f>'Coloquios2020 - Notas finales '!Z662</f>
        <v>0</v>
      </c>
      <c r="L2762" s="35">
        <f>'Coloquios2020 - Notas finales '!AA662</f>
        <v>0</v>
      </c>
      <c r="M2762" s="35">
        <f>'Coloquios2020 - Notas finales '!AB662</f>
        <v>0</v>
      </c>
      <c r="N2762" s="38">
        <f>'Coloquios2020 - Notas finales '!AC662</f>
        <v>0</v>
      </c>
    </row>
    <row r="2763" spans="1:14" hidden="1" x14ac:dyDescent="0.2">
      <c r="A2763" s="34">
        <f t="shared" ref="A2763:I2763" si="2064">+A2063</f>
        <v>0</v>
      </c>
      <c r="B2763" s="35">
        <f t="shared" si="2064"/>
        <v>0</v>
      </c>
      <c r="C2763" s="35">
        <f t="shared" si="2064"/>
        <v>0</v>
      </c>
      <c r="D2763" s="35">
        <f t="shared" si="2064"/>
        <v>0</v>
      </c>
      <c r="E2763" s="36">
        <f t="shared" si="2064"/>
        <v>0</v>
      </c>
      <c r="F2763" s="37">
        <f t="shared" si="2064"/>
        <v>0</v>
      </c>
      <c r="G2763" s="35">
        <f t="shared" si="2064"/>
        <v>0</v>
      </c>
      <c r="H2763" s="37">
        <f t="shared" si="2064"/>
        <v>0</v>
      </c>
      <c r="I2763" s="35">
        <f t="shared" si="2064"/>
        <v>0</v>
      </c>
      <c r="J2763" s="37">
        <f>'Coloquios2020 - Notas finales '!Y663</f>
        <v>0</v>
      </c>
      <c r="K2763" s="35">
        <f>'Coloquios2020 - Notas finales '!Z663</f>
        <v>0</v>
      </c>
      <c r="L2763" s="35">
        <f>'Coloquios2020 - Notas finales '!AA663</f>
        <v>0</v>
      </c>
      <c r="M2763" s="35">
        <f>'Coloquios2020 - Notas finales '!AB663</f>
        <v>0</v>
      </c>
      <c r="N2763" s="38">
        <f>'Coloquios2020 - Notas finales '!AC663</f>
        <v>0</v>
      </c>
    </row>
    <row r="2764" spans="1:14" hidden="1" x14ac:dyDescent="0.2">
      <c r="A2764" s="34">
        <f t="shared" ref="A2764:I2764" si="2065">+A2064</f>
        <v>0</v>
      </c>
      <c r="B2764" s="35">
        <f t="shared" si="2065"/>
        <v>0</v>
      </c>
      <c r="C2764" s="35">
        <f t="shared" si="2065"/>
        <v>0</v>
      </c>
      <c r="D2764" s="35">
        <f t="shared" si="2065"/>
        <v>0</v>
      </c>
      <c r="E2764" s="36">
        <f t="shared" si="2065"/>
        <v>0</v>
      </c>
      <c r="F2764" s="37">
        <f t="shared" si="2065"/>
        <v>0</v>
      </c>
      <c r="G2764" s="35">
        <f t="shared" si="2065"/>
        <v>0</v>
      </c>
      <c r="H2764" s="37">
        <f t="shared" si="2065"/>
        <v>0</v>
      </c>
      <c r="I2764" s="35">
        <f t="shared" si="2065"/>
        <v>0</v>
      </c>
      <c r="J2764" s="37">
        <f>'Coloquios2020 - Notas finales '!Y664</f>
        <v>0</v>
      </c>
      <c r="K2764" s="35">
        <f>'Coloquios2020 - Notas finales '!Z664</f>
        <v>0</v>
      </c>
      <c r="L2764" s="35">
        <f>'Coloquios2020 - Notas finales '!AA664</f>
        <v>0</v>
      </c>
      <c r="M2764" s="35">
        <f>'Coloquios2020 - Notas finales '!AB664</f>
        <v>0</v>
      </c>
      <c r="N2764" s="38">
        <f>'Coloquios2020 - Notas finales '!AC664</f>
        <v>0</v>
      </c>
    </row>
    <row r="2765" spans="1:14" hidden="1" x14ac:dyDescent="0.2">
      <c r="A2765" s="34">
        <f t="shared" ref="A2765:I2765" si="2066">+A2065</f>
        <v>0</v>
      </c>
      <c r="B2765" s="35">
        <f t="shared" si="2066"/>
        <v>0</v>
      </c>
      <c r="C2765" s="35">
        <f t="shared" si="2066"/>
        <v>0</v>
      </c>
      <c r="D2765" s="35">
        <f t="shared" si="2066"/>
        <v>0</v>
      </c>
      <c r="E2765" s="36">
        <f t="shared" si="2066"/>
        <v>0</v>
      </c>
      <c r="F2765" s="37">
        <f t="shared" si="2066"/>
        <v>0</v>
      </c>
      <c r="G2765" s="35">
        <f t="shared" si="2066"/>
        <v>0</v>
      </c>
      <c r="H2765" s="37">
        <f t="shared" si="2066"/>
        <v>0</v>
      </c>
      <c r="I2765" s="35">
        <f t="shared" si="2066"/>
        <v>0</v>
      </c>
      <c r="J2765" s="37">
        <f>'Coloquios2020 - Notas finales '!Y665</f>
        <v>0</v>
      </c>
      <c r="K2765" s="35">
        <f>'Coloquios2020 - Notas finales '!Z665</f>
        <v>0</v>
      </c>
      <c r="L2765" s="35">
        <f>'Coloquios2020 - Notas finales '!AA665</f>
        <v>0</v>
      </c>
      <c r="M2765" s="35">
        <f>'Coloquios2020 - Notas finales '!AB665</f>
        <v>0</v>
      </c>
      <c r="N2765" s="38">
        <f>'Coloquios2020 - Notas finales '!AC665</f>
        <v>0</v>
      </c>
    </row>
    <row r="2766" spans="1:14" hidden="1" x14ac:dyDescent="0.2">
      <c r="A2766" s="34">
        <f t="shared" ref="A2766:I2766" si="2067">+A2066</f>
        <v>0</v>
      </c>
      <c r="B2766" s="35">
        <f t="shared" si="2067"/>
        <v>0</v>
      </c>
      <c r="C2766" s="35">
        <f t="shared" si="2067"/>
        <v>0</v>
      </c>
      <c r="D2766" s="35">
        <f t="shared" si="2067"/>
        <v>0</v>
      </c>
      <c r="E2766" s="36">
        <f t="shared" si="2067"/>
        <v>0</v>
      </c>
      <c r="F2766" s="37">
        <f t="shared" si="2067"/>
        <v>0</v>
      </c>
      <c r="G2766" s="35">
        <f t="shared" si="2067"/>
        <v>0</v>
      </c>
      <c r="H2766" s="37">
        <f t="shared" si="2067"/>
        <v>0</v>
      </c>
      <c r="I2766" s="35">
        <f t="shared" si="2067"/>
        <v>0</v>
      </c>
      <c r="J2766" s="37">
        <f>'Coloquios2020 - Notas finales '!Y666</f>
        <v>0</v>
      </c>
      <c r="K2766" s="35">
        <f>'Coloquios2020 - Notas finales '!Z666</f>
        <v>0</v>
      </c>
      <c r="L2766" s="35">
        <f>'Coloquios2020 - Notas finales '!AA666</f>
        <v>0</v>
      </c>
      <c r="M2766" s="35">
        <f>'Coloquios2020 - Notas finales '!AB666</f>
        <v>0</v>
      </c>
      <c r="N2766" s="38">
        <f>'Coloquios2020 - Notas finales '!AC666</f>
        <v>0</v>
      </c>
    </row>
    <row r="2767" spans="1:14" hidden="1" x14ac:dyDescent="0.2">
      <c r="A2767" s="34">
        <f t="shared" ref="A2767:I2767" si="2068">+A2067</f>
        <v>0</v>
      </c>
      <c r="B2767" s="35">
        <f t="shared" si="2068"/>
        <v>0</v>
      </c>
      <c r="C2767" s="35">
        <f t="shared" si="2068"/>
        <v>0</v>
      </c>
      <c r="D2767" s="35">
        <f t="shared" si="2068"/>
        <v>0</v>
      </c>
      <c r="E2767" s="36">
        <f t="shared" si="2068"/>
        <v>0</v>
      </c>
      <c r="F2767" s="37">
        <f t="shared" si="2068"/>
        <v>0</v>
      </c>
      <c r="G2767" s="35">
        <f t="shared" si="2068"/>
        <v>0</v>
      </c>
      <c r="H2767" s="37">
        <f t="shared" si="2068"/>
        <v>0</v>
      </c>
      <c r="I2767" s="35">
        <f t="shared" si="2068"/>
        <v>0</v>
      </c>
      <c r="J2767" s="37">
        <f>'Coloquios2020 - Notas finales '!Y667</f>
        <v>0</v>
      </c>
      <c r="K2767" s="35">
        <f>'Coloquios2020 - Notas finales '!Z667</f>
        <v>0</v>
      </c>
      <c r="L2767" s="35">
        <f>'Coloquios2020 - Notas finales '!AA667</f>
        <v>0</v>
      </c>
      <c r="M2767" s="35">
        <f>'Coloquios2020 - Notas finales '!AB667</f>
        <v>0</v>
      </c>
      <c r="N2767" s="38">
        <f>'Coloquios2020 - Notas finales '!AC667</f>
        <v>0</v>
      </c>
    </row>
    <row r="2768" spans="1:14" hidden="1" x14ac:dyDescent="0.2">
      <c r="A2768" s="34">
        <f t="shared" ref="A2768:I2768" si="2069">+A2068</f>
        <v>0</v>
      </c>
      <c r="B2768" s="35">
        <f t="shared" si="2069"/>
        <v>0</v>
      </c>
      <c r="C2768" s="35">
        <f t="shared" si="2069"/>
        <v>0</v>
      </c>
      <c r="D2768" s="35">
        <f t="shared" si="2069"/>
        <v>0</v>
      </c>
      <c r="E2768" s="36">
        <f t="shared" si="2069"/>
        <v>0</v>
      </c>
      <c r="F2768" s="37">
        <f t="shared" si="2069"/>
        <v>0</v>
      </c>
      <c r="G2768" s="35">
        <f t="shared" si="2069"/>
        <v>0</v>
      </c>
      <c r="H2768" s="37">
        <f t="shared" si="2069"/>
        <v>0</v>
      </c>
      <c r="I2768" s="35">
        <f t="shared" si="2069"/>
        <v>0</v>
      </c>
      <c r="J2768" s="37">
        <f>'Coloquios2020 - Notas finales '!Y668</f>
        <v>0</v>
      </c>
      <c r="K2768" s="35">
        <f>'Coloquios2020 - Notas finales '!Z668</f>
        <v>0</v>
      </c>
      <c r="L2768" s="35">
        <f>'Coloquios2020 - Notas finales '!AA668</f>
        <v>0</v>
      </c>
      <c r="M2768" s="35">
        <f>'Coloquios2020 - Notas finales '!AB668</f>
        <v>0</v>
      </c>
      <c r="N2768" s="38">
        <f>'Coloquios2020 - Notas finales '!AC668</f>
        <v>0</v>
      </c>
    </row>
    <row r="2769" spans="1:14" hidden="1" x14ac:dyDescent="0.2">
      <c r="A2769" s="34">
        <f t="shared" ref="A2769:I2769" si="2070">+A2069</f>
        <v>0</v>
      </c>
      <c r="B2769" s="35">
        <f t="shared" si="2070"/>
        <v>0</v>
      </c>
      <c r="C2769" s="35">
        <f t="shared" si="2070"/>
        <v>0</v>
      </c>
      <c r="D2769" s="35">
        <f t="shared" si="2070"/>
        <v>0</v>
      </c>
      <c r="E2769" s="36">
        <f t="shared" si="2070"/>
        <v>0</v>
      </c>
      <c r="F2769" s="37">
        <f t="shared" si="2070"/>
        <v>0</v>
      </c>
      <c r="G2769" s="35">
        <f t="shared" si="2070"/>
        <v>0</v>
      </c>
      <c r="H2769" s="37">
        <f t="shared" si="2070"/>
        <v>0</v>
      </c>
      <c r="I2769" s="35">
        <f t="shared" si="2070"/>
        <v>0</v>
      </c>
      <c r="J2769" s="37">
        <f>'Coloquios2020 - Notas finales '!Y669</f>
        <v>0</v>
      </c>
      <c r="K2769" s="35">
        <f>'Coloquios2020 - Notas finales '!Z669</f>
        <v>0</v>
      </c>
      <c r="L2769" s="35">
        <f>'Coloquios2020 - Notas finales '!AA669</f>
        <v>0</v>
      </c>
      <c r="M2769" s="35">
        <f>'Coloquios2020 - Notas finales '!AB669</f>
        <v>0</v>
      </c>
      <c r="N2769" s="38">
        <f>'Coloquios2020 - Notas finales '!AC669</f>
        <v>0</v>
      </c>
    </row>
    <row r="2770" spans="1:14" hidden="1" x14ac:dyDescent="0.2">
      <c r="A2770" s="34">
        <f t="shared" ref="A2770:I2770" si="2071">+A2070</f>
        <v>0</v>
      </c>
      <c r="B2770" s="35">
        <f t="shared" si="2071"/>
        <v>0</v>
      </c>
      <c r="C2770" s="35">
        <f t="shared" si="2071"/>
        <v>0</v>
      </c>
      <c r="D2770" s="35">
        <f t="shared" si="2071"/>
        <v>0</v>
      </c>
      <c r="E2770" s="36">
        <f t="shared" si="2071"/>
        <v>0</v>
      </c>
      <c r="F2770" s="37">
        <f t="shared" si="2071"/>
        <v>0</v>
      </c>
      <c r="G2770" s="35">
        <f t="shared" si="2071"/>
        <v>0</v>
      </c>
      <c r="H2770" s="37">
        <f t="shared" si="2071"/>
        <v>0</v>
      </c>
      <c r="I2770" s="35">
        <f t="shared" si="2071"/>
        <v>0</v>
      </c>
      <c r="J2770" s="37">
        <f>'Coloquios2020 - Notas finales '!Y670</f>
        <v>0</v>
      </c>
      <c r="K2770" s="35">
        <f>'Coloquios2020 - Notas finales '!Z670</f>
        <v>0</v>
      </c>
      <c r="L2770" s="35">
        <f>'Coloquios2020 - Notas finales '!AA670</f>
        <v>0</v>
      </c>
      <c r="M2770" s="35">
        <f>'Coloquios2020 - Notas finales '!AB670</f>
        <v>0</v>
      </c>
      <c r="N2770" s="38">
        <f>'Coloquios2020 - Notas finales '!AC670</f>
        <v>0</v>
      </c>
    </row>
    <row r="2771" spans="1:14" hidden="1" x14ac:dyDescent="0.2">
      <c r="A2771" s="34">
        <f t="shared" ref="A2771:I2771" si="2072">+A2071</f>
        <v>0</v>
      </c>
      <c r="B2771" s="35">
        <f t="shared" si="2072"/>
        <v>0</v>
      </c>
      <c r="C2771" s="35">
        <f t="shared" si="2072"/>
        <v>0</v>
      </c>
      <c r="D2771" s="35">
        <f t="shared" si="2072"/>
        <v>0</v>
      </c>
      <c r="E2771" s="36">
        <f t="shared" si="2072"/>
        <v>0</v>
      </c>
      <c r="F2771" s="37">
        <f t="shared" si="2072"/>
        <v>0</v>
      </c>
      <c r="G2771" s="35">
        <f t="shared" si="2072"/>
        <v>0</v>
      </c>
      <c r="H2771" s="37">
        <f t="shared" si="2072"/>
        <v>0</v>
      </c>
      <c r="I2771" s="35">
        <f t="shared" si="2072"/>
        <v>0</v>
      </c>
      <c r="J2771" s="37">
        <f>'Coloquios2020 - Notas finales '!Y671</f>
        <v>0</v>
      </c>
      <c r="K2771" s="35">
        <f>'Coloquios2020 - Notas finales '!Z671</f>
        <v>0</v>
      </c>
      <c r="L2771" s="35">
        <f>'Coloquios2020 - Notas finales '!AA671</f>
        <v>0</v>
      </c>
      <c r="M2771" s="35">
        <f>'Coloquios2020 - Notas finales '!AB671</f>
        <v>0</v>
      </c>
      <c r="N2771" s="38">
        <f>'Coloquios2020 - Notas finales '!AC671</f>
        <v>0</v>
      </c>
    </row>
    <row r="2772" spans="1:14" hidden="1" x14ac:dyDescent="0.2">
      <c r="A2772" s="34">
        <f t="shared" ref="A2772:I2772" si="2073">+A2072</f>
        <v>0</v>
      </c>
      <c r="B2772" s="35">
        <f t="shared" si="2073"/>
        <v>0</v>
      </c>
      <c r="C2772" s="35">
        <f t="shared" si="2073"/>
        <v>0</v>
      </c>
      <c r="D2772" s="35">
        <f t="shared" si="2073"/>
        <v>0</v>
      </c>
      <c r="E2772" s="36">
        <f t="shared" si="2073"/>
        <v>0</v>
      </c>
      <c r="F2772" s="37">
        <f t="shared" si="2073"/>
        <v>0</v>
      </c>
      <c r="G2772" s="35">
        <f t="shared" si="2073"/>
        <v>0</v>
      </c>
      <c r="H2772" s="37">
        <f t="shared" si="2073"/>
        <v>0</v>
      </c>
      <c r="I2772" s="35">
        <f t="shared" si="2073"/>
        <v>0</v>
      </c>
      <c r="J2772" s="37">
        <f>'Coloquios2020 - Notas finales '!Y672</f>
        <v>0</v>
      </c>
      <c r="K2772" s="35">
        <f>'Coloquios2020 - Notas finales '!Z672</f>
        <v>0</v>
      </c>
      <c r="L2772" s="35">
        <f>'Coloquios2020 - Notas finales '!AA672</f>
        <v>0</v>
      </c>
      <c r="M2772" s="35">
        <f>'Coloquios2020 - Notas finales '!AB672</f>
        <v>0</v>
      </c>
      <c r="N2772" s="38">
        <f>'Coloquios2020 - Notas finales '!AC672</f>
        <v>0</v>
      </c>
    </row>
    <row r="2773" spans="1:14" hidden="1" x14ac:dyDescent="0.2">
      <c r="A2773" s="34">
        <f t="shared" ref="A2773:I2773" si="2074">+A2073</f>
        <v>0</v>
      </c>
      <c r="B2773" s="35">
        <f t="shared" si="2074"/>
        <v>0</v>
      </c>
      <c r="C2773" s="35">
        <f t="shared" si="2074"/>
        <v>0</v>
      </c>
      <c r="D2773" s="35">
        <f t="shared" si="2074"/>
        <v>0</v>
      </c>
      <c r="E2773" s="36">
        <f t="shared" si="2074"/>
        <v>0</v>
      </c>
      <c r="F2773" s="37">
        <f t="shared" si="2074"/>
        <v>0</v>
      </c>
      <c r="G2773" s="35">
        <f t="shared" si="2074"/>
        <v>0</v>
      </c>
      <c r="H2773" s="37">
        <f t="shared" si="2074"/>
        <v>0</v>
      </c>
      <c r="I2773" s="35">
        <f t="shared" si="2074"/>
        <v>0</v>
      </c>
      <c r="J2773" s="37">
        <f>'Coloquios2020 - Notas finales '!Y673</f>
        <v>0</v>
      </c>
      <c r="K2773" s="35">
        <f>'Coloquios2020 - Notas finales '!Z673</f>
        <v>0</v>
      </c>
      <c r="L2773" s="35">
        <f>'Coloquios2020 - Notas finales '!AA673</f>
        <v>0</v>
      </c>
      <c r="M2773" s="35">
        <f>'Coloquios2020 - Notas finales '!AB673</f>
        <v>0</v>
      </c>
      <c r="N2773" s="38">
        <f>'Coloquios2020 - Notas finales '!AC673</f>
        <v>0</v>
      </c>
    </row>
    <row r="2774" spans="1:14" hidden="1" x14ac:dyDescent="0.2">
      <c r="A2774" s="34">
        <f t="shared" ref="A2774:I2774" si="2075">+A2074</f>
        <v>0</v>
      </c>
      <c r="B2774" s="35">
        <f t="shared" si="2075"/>
        <v>0</v>
      </c>
      <c r="C2774" s="35">
        <f t="shared" si="2075"/>
        <v>0</v>
      </c>
      <c r="D2774" s="35">
        <f t="shared" si="2075"/>
        <v>0</v>
      </c>
      <c r="E2774" s="36">
        <f t="shared" si="2075"/>
        <v>0</v>
      </c>
      <c r="F2774" s="37">
        <f t="shared" si="2075"/>
        <v>0</v>
      </c>
      <c r="G2774" s="35">
        <f t="shared" si="2075"/>
        <v>0</v>
      </c>
      <c r="H2774" s="37">
        <f t="shared" si="2075"/>
        <v>0</v>
      </c>
      <c r="I2774" s="35">
        <f t="shared" si="2075"/>
        <v>0</v>
      </c>
      <c r="J2774" s="37">
        <f>'Coloquios2020 - Notas finales '!Y674</f>
        <v>0</v>
      </c>
      <c r="K2774" s="35">
        <f>'Coloquios2020 - Notas finales '!Z674</f>
        <v>0</v>
      </c>
      <c r="L2774" s="35">
        <f>'Coloquios2020 - Notas finales '!AA674</f>
        <v>0</v>
      </c>
      <c r="M2774" s="35">
        <f>'Coloquios2020 - Notas finales '!AB674</f>
        <v>0</v>
      </c>
      <c r="N2774" s="38">
        <f>'Coloquios2020 - Notas finales '!AC674</f>
        <v>0</v>
      </c>
    </row>
    <row r="2775" spans="1:14" hidden="1" x14ac:dyDescent="0.2">
      <c r="A2775" s="34">
        <f t="shared" ref="A2775:I2775" si="2076">+A2075</f>
        <v>0</v>
      </c>
      <c r="B2775" s="35">
        <f t="shared" si="2076"/>
        <v>0</v>
      </c>
      <c r="C2775" s="35">
        <f t="shared" si="2076"/>
        <v>0</v>
      </c>
      <c r="D2775" s="35">
        <f t="shared" si="2076"/>
        <v>0</v>
      </c>
      <c r="E2775" s="36">
        <f t="shared" si="2076"/>
        <v>0</v>
      </c>
      <c r="F2775" s="37">
        <f t="shared" si="2076"/>
        <v>0</v>
      </c>
      <c r="G2775" s="35">
        <f t="shared" si="2076"/>
        <v>0</v>
      </c>
      <c r="H2775" s="37">
        <f t="shared" si="2076"/>
        <v>0</v>
      </c>
      <c r="I2775" s="35">
        <f t="shared" si="2076"/>
        <v>0</v>
      </c>
      <c r="J2775" s="37">
        <f>'Coloquios2020 - Notas finales '!Y675</f>
        <v>0</v>
      </c>
      <c r="K2775" s="35">
        <f>'Coloquios2020 - Notas finales '!Z675</f>
        <v>0</v>
      </c>
      <c r="L2775" s="35">
        <f>'Coloquios2020 - Notas finales '!AA675</f>
        <v>0</v>
      </c>
      <c r="M2775" s="35">
        <f>'Coloquios2020 - Notas finales '!AB675</f>
        <v>0</v>
      </c>
      <c r="N2775" s="38">
        <f>'Coloquios2020 - Notas finales '!AC675</f>
        <v>0</v>
      </c>
    </row>
    <row r="2776" spans="1:14" hidden="1" x14ac:dyDescent="0.2">
      <c r="A2776" s="34">
        <f t="shared" ref="A2776:I2776" si="2077">+A2076</f>
        <v>0</v>
      </c>
      <c r="B2776" s="35">
        <f t="shared" si="2077"/>
        <v>0</v>
      </c>
      <c r="C2776" s="35">
        <f t="shared" si="2077"/>
        <v>0</v>
      </c>
      <c r="D2776" s="35">
        <f t="shared" si="2077"/>
        <v>0</v>
      </c>
      <c r="E2776" s="36">
        <f t="shared" si="2077"/>
        <v>0</v>
      </c>
      <c r="F2776" s="37">
        <f t="shared" si="2077"/>
        <v>0</v>
      </c>
      <c r="G2776" s="35">
        <f t="shared" si="2077"/>
        <v>0</v>
      </c>
      <c r="H2776" s="37">
        <f t="shared" si="2077"/>
        <v>0</v>
      </c>
      <c r="I2776" s="35">
        <f t="shared" si="2077"/>
        <v>0</v>
      </c>
      <c r="J2776" s="37">
        <f>'Coloquios2020 - Notas finales '!Y676</f>
        <v>0</v>
      </c>
      <c r="K2776" s="35">
        <f>'Coloquios2020 - Notas finales '!Z676</f>
        <v>0</v>
      </c>
      <c r="L2776" s="35">
        <f>'Coloquios2020 - Notas finales '!AA676</f>
        <v>0</v>
      </c>
      <c r="M2776" s="35">
        <f>'Coloquios2020 - Notas finales '!AB676</f>
        <v>0</v>
      </c>
      <c r="N2776" s="38">
        <f>'Coloquios2020 - Notas finales '!AC676</f>
        <v>0</v>
      </c>
    </row>
    <row r="2777" spans="1:14" hidden="1" x14ac:dyDescent="0.2">
      <c r="A2777" s="34">
        <f t="shared" ref="A2777:I2777" si="2078">+A2077</f>
        <v>0</v>
      </c>
      <c r="B2777" s="35">
        <f t="shared" si="2078"/>
        <v>0</v>
      </c>
      <c r="C2777" s="35">
        <f t="shared" si="2078"/>
        <v>0</v>
      </c>
      <c r="D2777" s="35">
        <f t="shared" si="2078"/>
        <v>0</v>
      </c>
      <c r="E2777" s="36">
        <f t="shared" si="2078"/>
        <v>0</v>
      </c>
      <c r="F2777" s="37">
        <f t="shared" si="2078"/>
        <v>0</v>
      </c>
      <c r="G2777" s="35">
        <f t="shared" si="2078"/>
        <v>0</v>
      </c>
      <c r="H2777" s="37">
        <f t="shared" si="2078"/>
        <v>0</v>
      </c>
      <c r="I2777" s="35">
        <f t="shared" si="2078"/>
        <v>0</v>
      </c>
      <c r="J2777" s="37">
        <f>'Coloquios2020 - Notas finales '!Y677</f>
        <v>0</v>
      </c>
      <c r="K2777" s="35">
        <f>'Coloquios2020 - Notas finales '!Z677</f>
        <v>0</v>
      </c>
      <c r="L2777" s="35">
        <f>'Coloquios2020 - Notas finales '!AA677</f>
        <v>0</v>
      </c>
      <c r="M2777" s="35">
        <f>'Coloquios2020 - Notas finales '!AB677</f>
        <v>0</v>
      </c>
      <c r="N2777" s="38">
        <f>'Coloquios2020 - Notas finales '!AC677</f>
        <v>0</v>
      </c>
    </row>
    <row r="2778" spans="1:14" hidden="1" x14ac:dyDescent="0.2">
      <c r="A2778" s="34">
        <f t="shared" ref="A2778:I2778" si="2079">+A2078</f>
        <v>0</v>
      </c>
      <c r="B2778" s="35">
        <f t="shared" si="2079"/>
        <v>0</v>
      </c>
      <c r="C2778" s="35">
        <f t="shared" si="2079"/>
        <v>0</v>
      </c>
      <c r="D2778" s="35">
        <f t="shared" si="2079"/>
        <v>0</v>
      </c>
      <c r="E2778" s="36">
        <f t="shared" si="2079"/>
        <v>0</v>
      </c>
      <c r="F2778" s="37">
        <f t="shared" si="2079"/>
        <v>0</v>
      </c>
      <c r="G2778" s="35">
        <f t="shared" si="2079"/>
        <v>0</v>
      </c>
      <c r="H2778" s="37">
        <f t="shared" si="2079"/>
        <v>0</v>
      </c>
      <c r="I2778" s="35">
        <f t="shared" si="2079"/>
        <v>0</v>
      </c>
      <c r="J2778" s="37">
        <f>'Coloquios2020 - Notas finales '!Y678</f>
        <v>0</v>
      </c>
      <c r="K2778" s="35">
        <f>'Coloquios2020 - Notas finales '!Z678</f>
        <v>0</v>
      </c>
      <c r="L2778" s="35">
        <f>'Coloquios2020 - Notas finales '!AA678</f>
        <v>0</v>
      </c>
      <c r="M2778" s="35">
        <f>'Coloquios2020 - Notas finales '!AB678</f>
        <v>0</v>
      </c>
      <c r="N2778" s="38">
        <f>'Coloquios2020 - Notas finales '!AC678</f>
        <v>0</v>
      </c>
    </row>
    <row r="2779" spans="1:14" hidden="1" x14ac:dyDescent="0.2">
      <c r="A2779" s="34">
        <f t="shared" ref="A2779:I2779" si="2080">+A2079</f>
        <v>0</v>
      </c>
      <c r="B2779" s="35">
        <f t="shared" si="2080"/>
        <v>0</v>
      </c>
      <c r="C2779" s="35">
        <f t="shared" si="2080"/>
        <v>0</v>
      </c>
      <c r="D2779" s="35">
        <f t="shared" si="2080"/>
        <v>0</v>
      </c>
      <c r="E2779" s="36">
        <f t="shared" si="2080"/>
        <v>0</v>
      </c>
      <c r="F2779" s="37">
        <f t="shared" si="2080"/>
        <v>0</v>
      </c>
      <c r="G2779" s="35">
        <f t="shared" si="2080"/>
        <v>0</v>
      </c>
      <c r="H2779" s="37">
        <f t="shared" si="2080"/>
        <v>0</v>
      </c>
      <c r="I2779" s="35">
        <f t="shared" si="2080"/>
        <v>0</v>
      </c>
      <c r="J2779" s="37">
        <f>'Coloquios2020 - Notas finales '!Y679</f>
        <v>0</v>
      </c>
      <c r="K2779" s="35">
        <f>'Coloquios2020 - Notas finales '!Z679</f>
        <v>0</v>
      </c>
      <c r="L2779" s="35">
        <f>'Coloquios2020 - Notas finales '!AA679</f>
        <v>0</v>
      </c>
      <c r="M2779" s="35">
        <f>'Coloquios2020 - Notas finales '!AB679</f>
        <v>0</v>
      </c>
      <c r="N2779" s="38">
        <f>'Coloquios2020 - Notas finales '!AC679</f>
        <v>0</v>
      </c>
    </row>
    <row r="2780" spans="1:14" hidden="1" x14ac:dyDescent="0.2">
      <c r="A2780" s="34">
        <f t="shared" ref="A2780:I2780" si="2081">+A2080</f>
        <v>0</v>
      </c>
      <c r="B2780" s="35">
        <f t="shared" si="2081"/>
        <v>0</v>
      </c>
      <c r="C2780" s="35">
        <f t="shared" si="2081"/>
        <v>0</v>
      </c>
      <c r="D2780" s="35">
        <f t="shared" si="2081"/>
        <v>0</v>
      </c>
      <c r="E2780" s="36">
        <f t="shared" si="2081"/>
        <v>0</v>
      </c>
      <c r="F2780" s="37">
        <f t="shared" si="2081"/>
        <v>0</v>
      </c>
      <c r="G2780" s="35">
        <f t="shared" si="2081"/>
        <v>0</v>
      </c>
      <c r="H2780" s="37">
        <f t="shared" si="2081"/>
        <v>0</v>
      </c>
      <c r="I2780" s="35">
        <f t="shared" si="2081"/>
        <v>0</v>
      </c>
      <c r="J2780" s="37">
        <f>'Coloquios2020 - Notas finales '!Y680</f>
        <v>0</v>
      </c>
      <c r="K2780" s="35">
        <f>'Coloquios2020 - Notas finales '!Z680</f>
        <v>0</v>
      </c>
      <c r="L2780" s="35">
        <f>'Coloquios2020 - Notas finales '!AA680</f>
        <v>0</v>
      </c>
      <c r="M2780" s="35">
        <f>'Coloquios2020 - Notas finales '!AB680</f>
        <v>0</v>
      </c>
      <c r="N2780" s="38">
        <f>'Coloquios2020 - Notas finales '!AC680</f>
        <v>0</v>
      </c>
    </row>
    <row r="2781" spans="1:14" hidden="1" x14ac:dyDescent="0.2">
      <c r="A2781" s="34">
        <f t="shared" ref="A2781:I2781" si="2082">+A2081</f>
        <v>0</v>
      </c>
      <c r="B2781" s="35">
        <f t="shared" si="2082"/>
        <v>0</v>
      </c>
      <c r="C2781" s="35">
        <f t="shared" si="2082"/>
        <v>0</v>
      </c>
      <c r="D2781" s="35">
        <f t="shared" si="2082"/>
        <v>0</v>
      </c>
      <c r="E2781" s="36">
        <f t="shared" si="2082"/>
        <v>0</v>
      </c>
      <c r="F2781" s="37">
        <f t="shared" si="2082"/>
        <v>0</v>
      </c>
      <c r="G2781" s="35">
        <f t="shared" si="2082"/>
        <v>0</v>
      </c>
      <c r="H2781" s="37">
        <f t="shared" si="2082"/>
        <v>0</v>
      </c>
      <c r="I2781" s="35">
        <f t="shared" si="2082"/>
        <v>0</v>
      </c>
      <c r="J2781" s="37">
        <f>'Coloquios2020 - Notas finales '!Y681</f>
        <v>0</v>
      </c>
      <c r="K2781" s="35">
        <f>'Coloquios2020 - Notas finales '!Z681</f>
        <v>0</v>
      </c>
      <c r="L2781" s="35">
        <f>'Coloquios2020 - Notas finales '!AA681</f>
        <v>0</v>
      </c>
      <c r="M2781" s="35">
        <f>'Coloquios2020 - Notas finales '!AB681</f>
        <v>0</v>
      </c>
      <c r="N2781" s="38">
        <f>'Coloquios2020 - Notas finales '!AC681</f>
        <v>0</v>
      </c>
    </row>
    <row r="2782" spans="1:14" hidden="1" x14ac:dyDescent="0.2">
      <c r="A2782" s="34">
        <f t="shared" ref="A2782:I2782" si="2083">+A2082</f>
        <v>0</v>
      </c>
      <c r="B2782" s="35">
        <f t="shared" si="2083"/>
        <v>0</v>
      </c>
      <c r="C2782" s="35">
        <f t="shared" si="2083"/>
        <v>0</v>
      </c>
      <c r="D2782" s="35">
        <f t="shared" si="2083"/>
        <v>0</v>
      </c>
      <c r="E2782" s="36">
        <f t="shared" si="2083"/>
        <v>0</v>
      </c>
      <c r="F2782" s="37">
        <f t="shared" si="2083"/>
        <v>0</v>
      </c>
      <c r="G2782" s="35">
        <f t="shared" si="2083"/>
        <v>0</v>
      </c>
      <c r="H2782" s="37">
        <f t="shared" si="2083"/>
        <v>0</v>
      </c>
      <c r="I2782" s="35">
        <f t="shared" si="2083"/>
        <v>0</v>
      </c>
      <c r="J2782" s="37">
        <f>'Coloquios2020 - Notas finales '!Y682</f>
        <v>0</v>
      </c>
      <c r="K2782" s="35">
        <f>'Coloquios2020 - Notas finales '!Z682</f>
        <v>0</v>
      </c>
      <c r="L2782" s="35">
        <f>'Coloquios2020 - Notas finales '!AA682</f>
        <v>0</v>
      </c>
      <c r="M2782" s="35">
        <f>'Coloquios2020 - Notas finales '!AB682</f>
        <v>0</v>
      </c>
      <c r="N2782" s="38">
        <f>'Coloquios2020 - Notas finales '!AC682</f>
        <v>0</v>
      </c>
    </row>
    <row r="2783" spans="1:14" hidden="1" x14ac:dyDescent="0.2">
      <c r="A2783" s="34">
        <f t="shared" ref="A2783:I2783" si="2084">+A2083</f>
        <v>0</v>
      </c>
      <c r="B2783" s="35">
        <f t="shared" si="2084"/>
        <v>0</v>
      </c>
      <c r="C2783" s="35">
        <f t="shared" si="2084"/>
        <v>0</v>
      </c>
      <c r="D2783" s="35">
        <f t="shared" si="2084"/>
        <v>0</v>
      </c>
      <c r="E2783" s="36">
        <f t="shared" si="2084"/>
        <v>0</v>
      </c>
      <c r="F2783" s="37">
        <f t="shared" si="2084"/>
        <v>0</v>
      </c>
      <c r="G2783" s="35">
        <f t="shared" si="2084"/>
        <v>0</v>
      </c>
      <c r="H2783" s="37">
        <f t="shared" si="2084"/>
        <v>0</v>
      </c>
      <c r="I2783" s="35">
        <f t="shared" si="2084"/>
        <v>0</v>
      </c>
      <c r="J2783" s="37">
        <f>'Coloquios2020 - Notas finales '!Y683</f>
        <v>0</v>
      </c>
      <c r="K2783" s="35">
        <f>'Coloquios2020 - Notas finales '!Z683</f>
        <v>0</v>
      </c>
      <c r="L2783" s="35">
        <f>'Coloquios2020 - Notas finales '!AA683</f>
        <v>0</v>
      </c>
      <c r="M2783" s="35">
        <f>'Coloquios2020 - Notas finales '!AB683</f>
        <v>0</v>
      </c>
      <c r="N2783" s="38">
        <f>'Coloquios2020 - Notas finales '!AC683</f>
        <v>0</v>
      </c>
    </row>
    <row r="2784" spans="1:14" hidden="1" x14ac:dyDescent="0.2">
      <c r="A2784" s="34">
        <f t="shared" ref="A2784:I2784" si="2085">+A2084</f>
        <v>0</v>
      </c>
      <c r="B2784" s="35">
        <f t="shared" si="2085"/>
        <v>0</v>
      </c>
      <c r="C2784" s="35">
        <f t="shared" si="2085"/>
        <v>0</v>
      </c>
      <c r="D2784" s="35">
        <f t="shared" si="2085"/>
        <v>0</v>
      </c>
      <c r="E2784" s="36">
        <f t="shared" si="2085"/>
        <v>0</v>
      </c>
      <c r="F2784" s="37">
        <f t="shared" si="2085"/>
        <v>0</v>
      </c>
      <c r="G2784" s="35">
        <f t="shared" si="2085"/>
        <v>0</v>
      </c>
      <c r="H2784" s="37">
        <f t="shared" si="2085"/>
        <v>0</v>
      </c>
      <c r="I2784" s="35">
        <f t="shared" si="2085"/>
        <v>0</v>
      </c>
      <c r="J2784" s="37">
        <f>'Coloquios2020 - Notas finales '!Y684</f>
        <v>0</v>
      </c>
      <c r="K2784" s="35">
        <f>'Coloquios2020 - Notas finales '!Z684</f>
        <v>0</v>
      </c>
      <c r="L2784" s="35">
        <f>'Coloquios2020 - Notas finales '!AA684</f>
        <v>0</v>
      </c>
      <c r="M2784" s="35">
        <f>'Coloquios2020 - Notas finales '!AB684</f>
        <v>0</v>
      </c>
      <c r="N2784" s="38">
        <f>'Coloquios2020 - Notas finales '!AC684</f>
        <v>0</v>
      </c>
    </row>
    <row r="2785" spans="1:14" hidden="1" x14ac:dyDescent="0.2">
      <c r="A2785" s="34">
        <f t="shared" ref="A2785:I2785" si="2086">+A2085</f>
        <v>0</v>
      </c>
      <c r="B2785" s="35">
        <f t="shared" si="2086"/>
        <v>0</v>
      </c>
      <c r="C2785" s="35">
        <f t="shared" si="2086"/>
        <v>0</v>
      </c>
      <c r="D2785" s="35">
        <f t="shared" si="2086"/>
        <v>0</v>
      </c>
      <c r="E2785" s="36">
        <f t="shared" si="2086"/>
        <v>0</v>
      </c>
      <c r="F2785" s="37">
        <f t="shared" si="2086"/>
        <v>0</v>
      </c>
      <c r="G2785" s="35">
        <f t="shared" si="2086"/>
        <v>0</v>
      </c>
      <c r="H2785" s="37">
        <f t="shared" si="2086"/>
        <v>0</v>
      </c>
      <c r="I2785" s="35">
        <f t="shared" si="2086"/>
        <v>0</v>
      </c>
      <c r="J2785" s="37">
        <f>'Coloquios2020 - Notas finales '!Y685</f>
        <v>0</v>
      </c>
      <c r="K2785" s="35">
        <f>'Coloquios2020 - Notas finales '!Z685</f>
        <v>0</v>
      </c>
      <c r="L2785" s="35">
        <f>'Coloquios2020 - Notas finales '!AA685</f>
        <v>0</v>
      </c>
      <c r="M2785" s="35">
        <f>'Coloquios2020 - Notas finales '!AB685</f>
        <v>0</v>
      </c>
      <c r="N2785" s="38">
        <f>'Coloquios2020 - Notas finales '!AC685</f>
        <v>0</v>
      </c>
    </row>
    <row r="2786" spans="1:14" hidden="1" x14ac:dyDescent="0.2">
      <c r="A2786" s="34">
        <f t="shared" ref="A2786:I2786" si="2087">+A2086</f>
        <v>0</v>
      </c>
      <c r="B2786" s="35">
        <f t="shared" si="2087"/>
        <v>0</v>
      </c>
      <c r="C2786" s="35">
        <f t="shared" si="2087"/>
        <v>0</v>
      </c>
      <c r="D2786" s="35">
        <f t="shared" si="2087"/>
        <v>0</v>
      </c>
      <c r="E2786" s="36">
        <f t="shared" si="2087"/>
        <v>0</v>
      </c>
      <c r="F2786" s="37">
        <f t="shared" si="2087"/>
        <v>0</v>
      </c>
      <c r="G2786" s="35">
        <f t="shared" si="2087"/>
        <v>0</v>
      </c>
      <c r="H2786" s="37">
        <f t="shared" si="2087"/>
        <v>0</v>
      </c>
      <c r="I2786" s="35">
        <f t="shared" si="2087"/>
        <v>0</v>
      </c>
      <c r="J2786" s="37">
        <f>'Coloquios2020 - Notas finales '!Y686</f>
        <v>0</v>
      </c>
      <c r="K2786" s="35">
        <f>'Coloquios2020 - Notas finales '!Z686</f>
        <v>0</v>
      </c>
      <c r="L2786" s="35">
        <f>'Coloquios2020 - Notas finales '!AA686</f>
        <v>0</v>
      </c>
      <c r="M2786" s="35">
        <f>'Coloquios2020 - Notas finales '!AB686</f>
        <v>0</v>
      </c>
      <c r="N2786" s="38">
        <f>'Coloquios2020 - Notas finales '!AC686</f>
        <v>0</v>
      </c>
    </row>
    <row r="2787" spans="1:14" hidden="1" x14ac:dyDescent="0.2">
      <c r="A2787" s="34">
        <f t="shared" ref="A2787:I2787" si="2088">+A2087</f>
        <v>0</v>
      </c>
      <c r="B2787" s="35">
        <f t="shared" si="2088"/>
        <v>0</v>
      </c>
      <c r="C2787" s="35">
        <f t="shared" si="2088"/>
        <v>0</v>
      </c>
      <c r="D2787" s="35">
        <f t="shared" si="2088"/>
        <v>0</v>
      </c>
      <c r="E2787" s="36">
        <f t="shared" si="2088"/>
        <v>0</v>
      </c>
      <c r="F2787" s="37">
        <f t="shared" si="2088"/>
        <v>0</v>
      </c>
      <c r="G2787" s="35">
        <f t="shared" si="2088"/>
        <v>0</v>
      </c>
      <c r="H2787" s="37">
        <f t="shared" si="2088"/>
        <v>0</v>
      </c>
      <c r="I2787" s="35">
        <f t="shared" si="2088"/>
        <v>0</v>
      </c>
      <c r="J2787" s="37">
        <f>'Coloquios2020 - Notas finales '!Y687</f>
        <v>0</v>
      </c>
      <c r="K2787" s="35">
        <f>'Coloquios2020 - Notas finales '!Z687</f>
        <v>0</v>
      </c>
      <c r="L2787" s="35">
        <f>'Coloquios2020 - Notas finales '!AA687</f>
        <v>0</v>
      </c>
      <c r="M2787" s="35">
        <f>'Coloquios2020 - Notas finales '!AB687</f>
        <v>0</v>
      </c>
      <c r="N2787" s="38">
        <f>'Coloquios2020 - Notas finales '!AC687</f>
        <v>0</v>
      </c>
    </row>
    <row r="2788" spans="1:14" hidden="1" x14ac:dyDescent="0.2">
      <c r="A2788" s="34">
        <f t="shared" ref="A2788:I2788" si="2089">+A2088</f>
        <v>0</v>
      </c>
      <c r="B2788" s="35">
        <f t="shared" si="2089"/>
        <v>0</v>
      </c>
      <c r="C2788" s="35">
        <f t="shared" si="2089"/>
        <v>0</v>
      </c>
      <c r="D2788" s="35">
        <f t="shared" si="2089"/>
        <v>0</v>
      </c>
      <c r="E2788" s="36">
        <f t="shared" si="2089"/>
        <v>0</v>
      </c>
      <c r="F2788" s="37">
        <f t="shared" si="2089"/>
        <v>0</v>
      </c>
      <c r="G2788" s="35">
        <f t="shared" si="2089"/>
        <v>0</v>
      </c>
      <c r="H2788" s="37">
        <f t="shared" si="2089"/>
        <v>0</v>
      </c>
      <c r="I2788" s="35">
        <f t="shared" si="2089"/>
        <v>0</v>
      </c>
      <c r="J2788" s="37">
        <f>'Coloquios2020 - Notas finales '!Y688</f>
        <v>0</v>
      </c>
      <c r="K2788" s="35">
        <f>'Coloquios2020 - Notas finales '!Z688</f>
        <v>0</v>
      </c>
      <c r="L2788" s="35">
        <f>'Coloquios2020 - Notas finales '!AA688</f>
        <v>0</v>
      </c>
      <c r="M2788" s="35">
        <f>'Coloquios2020 - Notas finales '!AB688</f>
        <v>0</v>
      </c>
      <c r="N2788" s="38">
        <f>'Coloquios2020 - Notas finales '!AC688</f>
        <v>0</v>
      </c>
    </row>
    <row r="2789" spans="1:14" hidden="1" x14ac:dyDescent="0.2">
      <c r="A2789" s="34">
        <f t="shared" ref="A2789:I2789" si="2090">+A2089</f>
        <v>0</v>
      </c>
      <c r="B2789" s="35">
        <f t="shared" si="2090"/>
        <v>0</v>
      </c>
      <c r="C2789" s="35">
        <f t="shared" si="2090"/>
        <v>0</v>
      </c>
      <c r="D2789" s="35">
        <f t="shared" si="2090"/>
        <v>0</v>
      </c>
      <c r="E2789" s="36">
        <f t="shared" si="2090"/>
        <v>0</v>
      </c>
      <c r="F2789" s="37">
        <f t="shared" si="2090"/>
        <v>0</v>
      </c>
      <c r="G2789" s="35">
        <f t="shared" si="2090"/>
        <v>0</v>
      </c>
      <c r="H2789" s="37">
        <f t="shared" si="2090"/>
        <v>0</v>
      </c>
      <c r="I2789" s="35">
        <f t="shared" si="2090"/>
        <v>0</v>
      </c>
      <c r="J2789" s="37">
        <f>'Coloquios2020 - Notas finales '!Y689</f>
        <v>0</v>
      </c>
      <c r="K2789" s="35">
        <f>'Coloquios2020 - Notas finales '!Z689</f>
        <v>0</v>
      </c>
      <c r="L2789" s="35">
        <f>'Coloquios2020 - Notas finales '!AA689</f>
        <v>0</v>
      </c>
      <c r="M2789" s="35">
        <f>'Coloquios2020 - Notas finales '!AB689</f>
        <v>0</v>
      </c>
      <c r="N2789" s="38">
        <f>'Coloquios2020 - Notas finales '!AC689</f>
        <v>0</v>
      </c>
    </row>
    <row r="2790" spans="1:14" hidden="1" x14ac:dyDescent="0.2">
      <c r="A2790" s="34">
        <f t="shared" ref="A2790:I2790" si="2091">+A2090</f>
        <v>0</v>
      </c>
      <c r="B2790" s="35">
        <f t="shared" si="2091"/>
        <v>0</v>
      </c>
      <c r="C2790" s="35">
        <f t="shared" si="2091"/>
        <v>0</v>
      </c>
      <c r="D2790" s="35">
        <f t="shared" si="2091"/>
        <v>0</v>
      </c>
      <c r="E2790" s="36">
        <f t="shared" si="2091"/>
        <v>0</v>
      </c>
      <c r="F2790" s="37">
        <f t="shared" si="2091"/>
        <v>0</v>
      </c>
      <c r="G2790" s="35">
        <f t="shared" si="2091"/>
        <v>0</v>
      </c>
      <c r="H2790" s="37">
        <f t="shared" si="2091"/>
        <v>0</v>
      </c>
      <c r="I2790" s="35">
        <f t="shared" si="2091"/>
        <v>0</v>
      </c>
      <c r="J2790" s="37">
        <f>'Coloquios2020 - Notas finales '!Y690</f>
        <v>0</v>
      </c>
      <c r="K2790" s="35">
        <f>'Coloquios2020 - Notas finales '!Z690</f>
        <v>0</v>
      </c>
      <c r="L2790" s="35">
        <f>'Coloquios2020 - Notas finales '!AA690</f>
        <v>0</v>
      </c>
      <c r="M2790" s="35">
        <f>'Coloquios2020 - Notas finales '!AB690</f>
        <v>0</v>
      </c>
      <c r="N2790" s="38">
        <f>'Coloquios2020 - Notas finales '!AC690</f>
        <v>0</v>
      </c>
    </row>
    <row r="2791" spans="1:14" hidden="1" x14ac:dyDescent="0.2">
      <c r="A2791" s="34">
        <f t="shared" ref="A2791:I2791" si="2092">+A2091</f>
        <v>0</v>
      </c>
      <c r="B2791" s="35">
        <f t="shared" si="2092"/>
        <v>0</v>
      </c>
      <c r="C2791" s="35">
        <f t="shared" si="2092"/>
        <v>0</v>
      </c>
      <c r="D2791" s="35">
        <f t="shared" si="2092"/>
        <v>0</v>
      </c>
      <c r="E2791" s="36">
        <f t="shared" si="2092"/>
        <v>0</v>
      </c>
      <c r="F2791" s="37">
        <f t="shared" si="2092"/>
        <v>0</v>
      </c>
      <c r="G2791" s="35">
        <f t="shared" si="2092"/>
        <v>0</v>
      </c>
      <c r="H2791" s="37">
        <f t="shared" si="2092"/>
        <v>0</v>
      </c>
      <c r="I2791" s="35">
        <f t="shared" si="2092"/>
        <v>0</v>
      </c>
      <c r="J2791" s="37">
        <f>'Coloquios2020 - Notas finales '!Y691</f>
        <v>0</v>
      </c>
      <c r="K2791" s="35">
        <f>'Coloquios2020 - Notas finales '!Z691</f>
        <v>0</v>
      </c>
      <c r="L2791" s="35">
        <f>'Coloquios2020 - Notas finales '!AA691</f>
        <v>0</v>
      </c>
      <c r="M2791" s="35">
        <f>'Coloquios2020 - Notas finales '!AB691</f>
        <v>0</v>
      </c>
      <c r="N2791" s="38">
        <f>'Coloquios2020 - Notas finales '!AC691</f>
        <v>0</v>
      </c>
    </row>
    <row r="2792" spans="1:14" hidden="1" x14ac:dyDescent="0.2">
      <c r="A2792" s="34">
        <f t="shared" ref="A2792:I2792" si="2093">+A2092</f>
        <v>0</v>
      </c>
      <c r="B2792" s="35">
        <f t="shared" si="2093"/>
        <v>0</v>
      </c>
      <c r="C2792" s="35">
        <f t="shared" si="2093"/>
        <v>0</v>
      </c>
      <c r="D2792" s="35">
        <f t="shared" si="2093"/>
        <v>0</v>
      </c>
      <c r="E2792" s="36">
        <f t="shared" si="2093"/>
        <v>0</v>
      </c>
      <c r="F2792" s="37">
        <f t="shared" si="2093"/>
        <v>0</v>
      </c>
      <c r="G2792" s="35">
        <f t="shared" si="2093"/>
        <v>0</v>
      </c>
      <c r="H2792" s="37">
        <f t="shared" si="2093"/>
        <v>0</v>
      </c>
      <c r="I2792" s="35">
        <f t="shared" si="2093"/>
        <v>0</v>
      </c>
      <c r="J2792" s="37">
        <f>'Coloquios2020 - Notas finales '!Y692</f>
        <v>0</v>
      </c>
      <c r="K2792" s="35">
        <f>'Coloquios2020 - Notas finales '!Z692</f>
        <v>0</v>
      </c>
      <c r="L2792" s="35">
        <f>'Coloquios2020 - Notas finales '!AA692</f>
        <v>0</v>
      </c>
      <c r="M2792" s="35">
        <f>'Coloquios2020 - Notas finales '!AB692</f>
        <v>0</v>
      </c>
      <c r="N2792" s="38">
        <f>'Coloquios2020 - Notas finales '!AC692</f>
        <v>0</v>
      </c>
    </row>
    <row r="2793" spans="1:14" hidden="1" x14ac:dyDescent="0.2">
      <c r="A2793" s="34">
        <f t="shared" ref="A2793:I2793" si="2094">+A2093</f>
        <v>0</v>
      </c>
      <c r="B2793" s="35">
        <f t="shared" si="2094"/>
        <v>0</v>
      </c>
      <c r="C2793" s="35">
        <f t="shared" si="2094"/>
        <v>0</v>
      </c>
      <c r="D2793" s="35">
        <f t="shared" si="2094"/>
        <v>0</v>
      </c>
      <c r="E2793" s="36">
        <f t="shared" si="2094"/>
        <v>0</v>
      </c>
      <c r="F2793" s="37">
        <f t="shared" si="2094"/>
        <v>0</v>
      </c>
      <c r="G2793" s="35">
        <f t="shared" si="2094"/>
        <v>0</v>
      </c>
      <c r="H2793" s="37">
        <f t="shared" si="2094"/>
        <v>0</v>
      </c>
      <c r="I2793" s="35">
        <f t="shared" si="2094"/>
        <v>0</v>
      </c>
      <c r="J2793" s="37">
        <f>'Coloquios2020 - Notas finales '!Y693</f>
        <v>0</v>
      </c>
      <c r="K2793" s="35">
        <f>'Coloquios2020 - Notas finales '!Z693</f>
        <v>0</v>
      </c>
      <c r="L2793" s="35">
        <f>'Coloquios2020 - Notas finales '!AA693</f>
        <v>0</v>
      </c>
      <c r="M2793" s="35">
        <f>'Coloquios2020 - Notas finales '!AB693</f>
        <v>0</v>
      </c>
      <c r="N2793" s="38">
        <f>'Coloquios2020 - Notas finales '!AC693</f>
        <v>0</v>
      </c>
    </row>
    <row r="2794" spans="1:14" hidden="1" x14ac:dyDescent="0.2">
      <c r="A2794" s="34">
        <f t="shared" ref="A2794:I2794" si="2095">+A2094</f>
        <v>0</v>
      </c>
      <c r="B2794" s="35">
        <f t="shared" si="2095"/>
        <v>0</v>
      </c>
      <c r="C2794" s="35">
        <f t="shared" si="2095"/>
        <v>0</v>
      </c>
      <c r="D2794" s="35">
        <f t="shared" si="2095"/>
        <v>0</v>
      </c>
      <c r="E2794" s="36">
        <f t="shared" si="2095"/>
        <v>0</v>
      </c>
      <c r="F2794" s="37">
        <f t="shared" si="2095"/>
        <v>0</v>
      </c>
      <c r="G2794" s="35">
        <f t="shared" si="2095"/>
        <v>0</v>
      </c>
      <c r="H2794" s="37">
        <f t="shared" si="2095"/>
        <v>0</v>
      </c>
      <c r="I2794" s="35">
        <f t="shared" si="2095"/>
        <v>0</v>
      </c>
      <c r="J2794" s="37">
        <f>'Coloquios2020 - Notas finales '!Y694</f>
        <v>0</v>
      </c>
      <c r="K2794" s="35">
        <f>'Coloquios2020 - Notas finales '!Z694</f>
        <v>0</v>
      </c>
      <c r="L2794" s="35">
        <f>'Coloquios2020 - Notas finales '!AA694</f>
        <v>0</v>
      </c>
      <c r="M2794" s="35">
        <f>'Coloquios2020 - Notas finales '!AB694</f>
        <v>0</v>
      </c>
      <c r="N2794" s="38">
        <f>'Coloquios2020 - Notas finales '!AC694</f>
        <v>0</v>
      </c>
    </row>
    <row r="2795" spans="1:14" hidden="1" x14ac:dyDescent="0.2">
      <c r="A2795" s="34">
        <f t="shared" ref="A2795:I2795" si="2096">+A2095</f>
        <v>0</v>
      </c>
      <c r="B2795" s="35">
        <f t="shared" si="2096"/>
        <v>0</v>
      </c>
      <c r="C2795" s="35">
        <f t="shared" si="2096"/>
        <v>0</v>
      </c>
      <c r="D2795" s="35">
        <f t="shared" si="2096"/>
        <v>0</v>
      </c>
      <c r="E2795" s="36">
        <f t="shared" si="2096"/>
        <v>0</v>
      </c>
      <c r="F2795" s="37">
        <f t="shared" si="2096"/>
        <v>0</v>
      </c>
      <c r="G2795" s="35">
        <f t="shared" si="2096"/>
        <v>0</v>
      </c>
      <c r="H2795" s="37">
        <f t="shared" si="2096"/>
        <v>0</v>
      </c>
      <c r="I2795" s="35">
        <f t="shared" si="2096"/>
        <v>0</v>
      </c>
      <c r="J2795" s="37">
        <f>'Coloquios2020 - Notas finales '!Y695</f>
        <v>0</v>
      </c>
      <c r="K2795" s="35">
        <f>'Coloquios2020 - Notas finales '!Z695</f>
        <v>0</v>
      </c>
      <c r="L2795" s="35">
        <f>'Coloquios2020 - Notas finales '!AA695</f>
        <v>0</v>
      </c>
      <c r="M2795" s="35">
        <f>'Coloquios2020 - Notas finales '!AB695</f>
        <v>0</v>
      </c>
      <c r="N2795" s="38">
        <f>'Coloquios2020 - Notas finales '!AC695</f>
        <v>0</v>
      </c>
    </row>
    <row r="2796" spans="1:14" hidden="1" x14ac:dyDescent="0.2">
      <c r="A2796" s="34">
        <f t="shared" ref="A2796:I2796" si="2097">+A2096</f>
        <v>0</v>
      </c>
      <c r="B2796" s="35">
        <f t="shared" si="2097"/>
        <v>0</v>
      </c>
      <c r="C2796" s="35">
        <f t="shared" si="2097"/>
        <v>0</v>
      </c>
      <c r="D2796" s="35">
        <f t="shared" si="2097"/>
        <v>0</v>
      </c>
      <c r="E2796" s="36">
        <f t="shared" si="2097"/>
        <v>0</v>
      </c>
      <c r="F2796" s="37">
        <f t="shared" si="2097"/>
        <v>0</v>
      </c>
      <c r="G2796" s="35">
        <f t="shared" si="2097"/>
        <v>0</v>
      </c>
      <c r="H2796" s="37">
        <f t="shared" si="2097"/>
        <v>0</v>
      </c>
      <c r="I2796" s="35">
        <f t="shared" si="2097"/>
        <v>0</v>
      </c>
      <c r="J2796" s="37">
        <f>'Coloquios2020 - Notas finales '!Y696</f>
        <v>0</v>
      </c>
      <c r="K2796" s="35">
        <f>'Coloquios2020 - Notas finales '!Z696</f>
        <v>0</v>
      </c>
      <c r="L2796" s="35">
        <f>'Coloquios2020 - Notas finales '!AA696</f>
        <v>0</v>
      </c>
      <c r="M2796" s="35">
        <f>'Coloquios2020 - Notas finales '!AB696</f>
        <v>0</v>
      </c>
      <c r="N2796" s="38">
        <f>'Coloquios2020 - Notas finales '!AC696</f>
        <v>0</v>
      </c>
    </row>
    <row r="2797" spans="1:14" hidden="1" x14ac:dyDescent="0.2">
      <c r="A2797" s="34">
        <f t="shared" ref="A2797:I2797" si="2098">+A2097</f>
        <v>0</v>
      </c>
      <c r="B2797" s="35">
        <f t="shared" si="2098"/>
        <v>0</v>
      </c>
      <c r="C2797" s="35">
        <f t="shared" si="2098"/>
        <v>0</v>
      </c>
      <c r="D2797" s="35">
        <f t="shared" si="2098"/>
        <v>0</v>
      </c>
      <c r="E2797" s="36">
        <f t="shared" si="2098"/>
        <v>0</v>
      </c>
      <c r="F2797" s="37">
        <f t="shared" si="2098"/>
        <v>0</v>
      </c>
      <c r="G2797" s="35">
        <f t="shared" si="2098"/>
        <v>0</v>
      </c>
      <c r="H2797" s="37">
        <f t="shared" si="2098"/>
        <v>0</v>
      </c>
      <c r="I2797" s="35">
        <f t="shared" si="2098"/>
        <v>0</v>
      </c>
      <c r="J2797" s="37">
        <f>'Coloquios2020 - Notas finales '!Y697</f>
        <v>0</v>
      </c>
      <c r="K2797" s="35">
        <f>'Coloquios2020 - Notas finales '!Z697</f>
        <v>0</v>
      </c>
      <c r="L2797" s="35">
        <f>'Coloquios2020 - Notas finales '!AA697</f>
        <v>0</v>
      </c>
      <c r="M2797" s="35">
        <f>'Coloquios2020 - Notas finales '!AB697</f>
        <v>0</v>
      </c>
      <c r="N2797" s="38">
        <f>'Coloquios2020 - Notas finales '!AC697</f>
        <v>0</v>
      </c>
    </row>
    <row r="2798" spans="1:14" hidden="1" x14ac:dyDescent="0.2">
      <c r="A2798" s="34">
        <f t="shared" ref="A2798:I2798" si="2099">+A2098</f>
        <v>0</v>
      </c>
      <c r="B2798" s="35">
        <f t="shared" si="2099"/>
        <v>0</v>
      </c>
      <c r="C2798" s="35">
        <f t="shared" si="2099"/>
        <v>0</v>
      </c>
      <c r="D2798" s="35">
        <f t="shared" si="2099"/>
        <v>0</v>
      </c>
      <c r="E2798" s="36">
        <f t="shared" si="2099"/>
        <v>0</v>
      </c>
      <c r="F2798" s="37">
        <f t="shared" si="2099"/>
        <v>0</v>
      </c>
      <c r="G2798" s="35">
        <f t="shared" si="2099"/>
        <v>0</v>
      </c>
      <c r="H2798" s="37">
        <f t="shared" si="2099"/>
        <v>0</v>
      </c>
      <c r="I2798" s="35">
        <f t="shared" si="2099"/>
        <v>0</v>
      </c>
      <c r="J2798" s="37">
        <f>'Coloquios2020 - Notas finales '!Y698</f>
        <v>0</v>
      </c>
      <c r="K2798" s="35">
        <f>'Coloquios2020 - Notas finales '!Z698</f>
        <v>0</v>
      </c>
      <c r="L2798" s="35">
        <f>'Coloquios2020 - Notas finales '!AA698</f>
        <v>0</v>
      </c>
      <c r="M2798" s="35">
        <f>'Coloquios2020 - Notas finales '!AB698</f>
        <v>0</v>
      </c>
      <c r="N2798" s="38">
        <f>'Coloquios2020 - Notas finales '!AC698</f>
        <v>0</v>
      </c>
    </row>
    <row r="2799" spans="1:14" hidden="1" x14ac:dyDescent="0.2">
      <c r="A2799" s="34">
        <f t="shared" ref="A2799:I2799" si="2100">+A2099</f>
        <v>0</v>
      </c>
      <c r="B2799" s="35">
        <f t="shared" si="2100"/>
        <v>0</v>
      </c>
      <c r="C2799" s="35">
        <f t="shared" si="2100"/>
        <v>0</v>
      </c>
      <c r="D2799" s="35">
        <f t="shared" si="2100"/>
        <v>0</v>
      </c>
      <c r="E2799" s="36">
        <f t="shared" si="2100"/>
        <v>0</v>
      </c>
      <c r="F2799" s="37">
        <f t="shared" si="2100"/>
        <v>0</v>
      </c>
      <c r="G2799" s="35">
        <f t="shared" si="2100"/>
        <v>0</v>
      </c>
      <c r="H2799" s="37">
        <f t="shared" si="2100"/>
        <v>0</v>
      </c>
      <c r="I2799" s="35">
        <f t="shared" si="2100"/>
        <v>0</v>
      </c>
      <c r="J2799" s="37">
        <f>'Coloquios2020 - Notas finales '!Y699</f>
        <v>0</v>
      </c>
      <c r="K2799" s="35">
        <f>'Coloquios2020 - Notas finales '!Z699</f>
        <v>0</v>
      </c>
      <c r="L2799" s="35">
        <f>'Coloquios2020 - Notas finales '!AA699</f>
        <v>0</v>
      </c>
      <c r="M2799" s="35">
        <f>'Coloquios2020 - Notas finales '!AB699</f>
        <v>0</v>
      </c>
      <c r="N2799" s="38">
        <f>'Coloquios2020 - Notas finales '!AC699</f>
        <v>0</v>
      </c>
    </row>
    <row r="2800" spans="1:14" hidden="1" x14ac:dyDescent="0.2">
      <c r="A2800" s="34">
        <f t="shared" ref="A2800:I2800" si="2101">+A2100</f>
        <v>0</v>
      </c>
      <c r="B2800" s="35">
        <f t="shared" si="2101"/>
        <v>0</v>
      </c>
      <c r="C2800" s="35">
        <f t="shared" si="2101"/>
        <v>0</v>
      </c>
      <c r="D2800" s="35">
        <f t="shared" si="2101"/>
        <v>0</v>
      </c>
      <c r="E2800" s="36">
        <f t="shared" si="2101"/>
        <v>0</v>
      </c>
      <c r="F2800" s="37">
        <f t="shared" si="2101"/>
        <v>0</v>
      </c>
      <c r="G2800" s="35">
        <f t="shared" si="2101"/>
        <v>0</v>
      </c>
      <c r="H2800" s="37">
        <f t="shared" si="2101"/>
        <v>0</v>
      </c>
      <c r="I2800" s="35">
        <f t="shared" si="2101"/>
        <v>0</v>
      </c>
      <c r="J2800" s="37">
        <f>'Coloquios2020 - Notas finales '!Y700</f>
        <v>0</v>
      </c>
      <c r="K2800" s="35">
        <f>'Coloquios2020 - Notas finales '!Z700</f>
        <v>0</v>
      </c>
      <c r="L2800" s="35">
        <f>'Coloquios2020 - Notas finales '!AA700</f>
        <v>0</v>
      </c>
      <c r="M2800" s="35">
        <f>'Coloquios2020 - Notas finales '!AB700</f>
        <v>0</v>
      </c>
      <c r="N2800" s="38">
        <f>'Coloquios2020 - Notas finales '!AC700</f>
        <v>0</v>
      </c>
    </row>
    <row r="2801" spans="1:14" x14ac:dyDescent="0.2">
      <c r="A2801" s="34" t="str">
        <f t="shared" ref="A2801:I2801" si="2102">+A2101</f>
        <v>Marca temporal</v>
      </c>
      <c r="B2801" s="35" t="str">
        <f t="shared" si="2102"/>
        <v>Dirección de correo electrónico</v>
      </c>
      <c r="C2801" s="35" t="str">
        <f t="shared" si="2102"/>
        <v>Formulario</v>
      </c>
      <c r="D2801" s="35" t="str">
        <f t="shared" si="2102"/>
        <v>Mesa de alumnos</v>
      </c>
      <c r="E2801" s="36" t="str">
        <f t="shared" si="2102"/>
        <v>Fecha</v>
      </c>
      <c r="F2801" s="37" t="str">
        <f t="shared" si="2102"/>
        <v>Carrera: Profesorado / Tecnicatura en</v>
      </c>
      <c r="G2801" s="35" t="str">
        <f t="shared" si="2102"/>
        <v>Año</v>
      </c>
      <c r="H2801" s="37" t="str">
        <f t="shared" si="2102"/>
        <v>Espacio Curricular</v>
      </c>
      <c r="I2801" s="35" t="str">
        <f t="shared" si="2102"/>
        <v>Tribunal</v>
      </c>
      <c r="J2801" s="37" t="str">
        <f>'Coloquios2020 - Notas finales '!AD1</f>
        <v>5: Alumno</v>
      </c>
      <c r="K2801" s="35" t="str">
        <f>'Coloquios2020 - Notas finales '!AE1</f>
        <v>5: DNI</v>
      </c>
      <c r="L2801" s="35" t="str">
        <f>'Coloquios2020 - Notas finales '!AF1</f>
        <v>5: Nota examen oral</v>
      </c>
      <c r="M2801" s="35" t="str">
        <f>'Coloquios2020 - Notas finales '!AG1</f>
        <v>5: Nota examen escrito</v>
      </c>
      <c r="N2801" s="38" t="str">
        <f>'Coloquios2020 - Notas finales '!AH1</f>
        <v>5: Nota final</v>
      </c>
    </row>
    <row r="2802" spans="1:14" hidden="1" x14ac:dyDescent="0.2">
      <c r="A2802" s="34">
        <f t="shared" ref="A2802:I2802" si="2103">+A2102</f>
        <v>44138.872841932869</v>
      </c>
      <c r="B2802" s="35" t="str">
        <f t="shared" si="2103"/>
        <v>jrmajul@gmail.com</v>
      </c>
      <c r="C2802" s="35" t="str">
        <f t="shared" si="2103"/>
        <v>1 de 1</v>
      </c>
      <c r="D2802" s="35" t="str">
        <f t="shared" si="2103"/>
        <v>Coloquios/Talleres/etc</v>
      </c>
      <c r="E2802" s="36" t="str">
        <f t="shared" si="2103"/>
        <v>3/11</v>
      </c>
      <c r="F2802" s="37" t="str">
        <f t="shared" si="2103"/>
        <v>Inglés</v>
      </c>
      <c r="G2802" s="35" t="str">
        <f t="shared" si="2103"/>
        <v>2°</v>
      </c>
      <c r="H2802" s="37" t="str">
        <f t="shared" si="2103"/>
        <v>Psicolingüística</v>
      </c>
      <c r="I2802" s="35" t="str">
        <f t="shared" si="2103"/>
        <v>-</v>
      </c>
      <c r="J2802" s="37">
        <f>'Coloquios2020 - Notas finales '!AD2</f>
        <v>0</v>
      </c>
      <c r="K2802" s="35">
        <f>'Coloquios2020 - Notas finales '!AE2</f>
        <v>0</v>
      </c>
      <c r="L2802" s="35">
        <f>'Coloquios2020 - Notas finales '!AF2</f>
        <v>0</v>
      </c>
      <c r="M2802" s="35">
        <f>'Coloquios2020 - Notas finales '!AG2</f>
        <v>0</v>
      </c>
      <c r="N2802" s="38">
        <f>'Coloquios2020 - Notas finales '!AH2</f>
        <v>0</v>
      </c>
    </row>
    <row r="2803" spans="1:14" hidden="1" x14ac:dyDescent="0.2">
      <c r="A2803" s="34">
        <f t="shared" ref="A2803:I2803" si="2104">+A2103</f>
        <v>44139.881616817132</v>
      </c>
      <c r="B2803" s="35" t="str">
        <f t="shared" si="2104"/>
        <v>mariacris58@hotmail.com</v>
      </c>
      <c r="C2803" s="35" t="str">
        <f t="shared" si="2104"/>
        <v>1 de 1</v>
      </c>
      <c r="D2803" s="35" t="str">
        <f t="shared" si="2104"/>
        <v>Coloquios/Talleres/etc</v>
      </c>
      <c r="E2803" s="36" t="str">
        <f t="shared" si="2104"/>
        <v>4/11</v>
      </c>
      <c r="F2803" s="37" t="str">
        <f t="shared" si="2104"/>
        <v>Ciencias de la Educación</v>
      </c>
      <c r="G2803" s="35" t="str">
        <f t="shared" si="2104"/>
        <v>2°</v>
      </c>
      <c r="H2803" s="37" t="str">
        <f t="shared" si="2104"/>
        <v>Política Economía y Educación</v>
      </c>
      <c r="I2803" s="35" t="str">
        <f t="shared" si="2104"/>
        <v>-</v>
      </c>
      <c r="J2803" s="37">
        <f>'Coloquios2020 - Notas finales '!AD3</f>
        <v>0</v>
      </c>
      <c r="K2803" s="35">
        <f>'Coloquios2020 - Notas finales '!AE3</f>
        <v>0</v>
      </c>
      <c r="L2803" s="35">
        <f>'Coloquios2020 - Notas finales '!AF3</f>
        <v>0</v>
      </c>
      <c r="M2803" s="35">
        <f>'Coloquios2020 - Notas finales '!AG3</f>
        <v>0</v>
      </c>
      <c r="N2803" s="38">
        <f>'Coloquios2020 - Notas finales '!AH3</f>
        <v>0</v>
      </c>
    </row>
    <row r="2804" spans="1:14" hidden="1" x14ac:dyDescent="0.2">
      <c r="A2804" s="34">
        <f t="shared" ref="A2804:I2804" si="2105">+A2104</f>
        <v>44139.935284618055</v>
      </c>
      <c r="B2804" s="35" t="str">
        <f t="shared" si="2105"/>
        <v>prof_lucrecialoza@live.com.ar</v>
      </c>
      <c r="C2804" s="35" t="str">
        <f t="shared" si="2105"/>
        <v>1 de 1</v>
      </c>
      <c r="D2804" s="35" t="str">
        <f t="shared" si="2105"/>
        <v>Coloquios/Talleres/etc</v>
      </c>
      <c r="E2804" s="36" t="str">
        <f t="shared" si="2105"/>
        <v>4/11</v>
      </c>
      <c r="F2804" s="37" t="str">
        <f t="shared" si="2105"/>
        <v>Administración</v>
      </c>
      <c r="G2804" s="35" t="str">
        <f t="shared" si="2105"/>
        <v>1°</v>
      </c>
      <c r="H2804" s="37" t="str">
        <f t="shared" si="2105"/>
        <v>Pedagogía</v>
      </c>
      <c r="I2804" s="35" t="str">
        <f t="shared" si="2105"/>
        <v>-</v>
      </c>
      <c r="J2804" s="37">
        <f>'Coloquios2020 - Notas finales '!AD4</f>
        <v>0</v>
      </c>
      <c r="K2804" s="35">
        <f>'Coloquios2020 - Notas finales '!AE4</f>
        <v>0</v>
      </c>
      <c r="L2804" s="35">
        <f>'Coloquios2020 - Notas finales '!AF4</f>
        <v>0</v>
      </c>
      <c r="M2804" s="35">
        <f>'Coloquios2020 - Notas finales '!AG4</f>
        <v>0</v>
      </c>
      <c r="N2804" s="38">
        <f>'Coloquios2020 - Notas finales '!AH4</f>
        <v>0</v>
      </c>
    </row>
    <row r="2805" spans="1:14" x14ac:dyDescent="0.2">
      <c r="A2805" s="34">
        <f t="shared" ref="A2805:I2805" si="2106">+A2105</f>
        <v>44140.450564942133</v>
      </c>
      <c r="B2805" s="35" t="str">
        <f t="shared" si="2106"/>
        <v>l.fabiana.c@gmail.com</v>
      </c>
      <c r="C2805" s="35" t="str">
        <f t="shared" si="2106"/>
        <v>2 de 2</v>
      </c>
      <c r="D2805" s="35" t="str">
        <f t="shared" si="2106"/>
        <v>Coloquios/Talleres/etc</v>
      </c>
      <c r="E2805" s="36" t="str">
        <f t="shared" si="2106"/>
        <v>2/11</v>
      </c>
      <c r="F2805" s="37" t="str">
        <f t="shared" si="2106"/>
        <v>Educación Inicial</v>
      </c>
      <c r="G2805" s="35" t="str">
        <f t="shared" si="2106"/>
        <v>1°</v>
      </c>
      <c r="H2805" s="37" t="str">
        <f t="shared" si="2106"/>
        <v xml:space="preserve">Problemática Contemporánea del Nivel Inicial </v>
      </c>
      <c r="I2805" s="35" t="str">
        <f t="shared" si="2106"/>
        <v>-</v>
      </c>
      <c r="J2805" s="37" t="str">
        <f>'Coloquios2020 - Notas finales '!AD5</f>
        <v xml:space="preserve">Cejas, Julieta Elizabet                      </v>
      </c>
      <c r="K2805" s="35">
        <f>'Coloquios2020 - Notas finales '!AE5</f>
        <v>37396516</v>
      </c>
      <c r="L2805" s="35">
        <f>'Coloquios2020 - Notas finales '!AF5</f>
        <v>10</v>
      </c>
      <c r="M2805" s="35">
        <f>'Coloquios2020 - Notas finales '!AG5</f>
        <v>9</v>
      </c>
      <c r="N2805" s="38">
        <f>'Coloquios2020 - Notas finales '!AH5</f>
        <v>10</v>
      </c>
    </row>
    <row r="2806" spans="1:14" x14ac:dyDescent="0.2">
      <c r="A2806" s="34">
        <f t="shared" ref="A2806:I2806" si="2107">+A2106</f>
        <v>44140.463399375003</v>
      </c>
      <c r="B2806" s="35" t="str">
        <f t="shared" si="2107"/>
        <v>l.fabiana.c@gmail.com</v>
      </c>
      <c r="C2806" s="35" t="str">
        <f t="shared" si="2107"/>
        <v>2 de 2</v>
      </c>
      <c r="D2806" s="35" t="str">
        <f t="shared" si="2107"/>
        <v>Coloquios/Talleres/etc</v>
      </c>
      <c r="E2806" s="36" t="str">
        <f t="shared" si="2107"/>
        <v>2/11</v>
      </c>
      <c r="F2806" s="37" t="str">
        <f t="shared" si="2107"/>
        <v>Educación Inicial</v>
      </c>
      <c r="G2806" s="35" t="str">
        <f t="shared" si="2107"/>
        <v>1°</v>
      </c>
      <c r="H2806" s="37" t="str">
        <f t="shared" si="2107"/>
        <v xml:space="preserve">Problemática Contemporánea </v>
      </c>
      <c r="I2806" s="35" t="str">
        <f t="shared" si="2107"/>
        <v>-</v>
      </c>
      <c r="J2806" s="37" t="str">
        <f>'Coloquios2020 - Notas finales '!AD6</f>
        <v xml:space="preserve">Valdevenitez, Brenda                    </v>
      </c>
      <c r="K2806" s="35">
        <f>'Coloquios2020 - Notas finales '!AE6</f>
        <v>29677229</v>
      </c>
      <c r="L2806" s="35">
        <f>'Coloquios2020 - Notas finales '!AF6</f>
        <v>10</v>
      </c>
      <c r="M2806" s="35">
        <f>'Coloquios2020 - Notas finales '!AG6</f>
        <v>9</v>
      </c>
      <c r="N2806" s="38">
        <f>'Coloquios2020 - Notas finales '!AH6</f>
        <v>10</v>
      </c>
    </row>
    <row r="2807" spans="1:14" hidden="1" x14ac:dyDescent="0.2">
      <c r="A2807" s="34">
        <f t="shared" ref="A2807:I2807" si="2108">+A2107</f>
        <v>44140.886089918982</v>
      </c>
      <c r="B2807" s="35" t="str">
        <f t="shared" si="2108"/>
        <v>jrmajul@gmail.com</v>
      </c>
      <c r="C2807" s="35" t="str">
        <f t="shared" si="2108"/>
        <v>1 de 1</v>
      </c>
      <c r="D2807" s="35" t="str">
        <f t="shared" si="2108"/>
        <v>Coloquios/Talleres/etc</v>
      </c>
      <c r="E2807" s="36" t="str">
        <f t="shared" si="2108"/>
        <v>5/11</v>
      </c>
      <c r="F2807" s="37" t="str">
        <f t="shared" si="2108"/>
        <v>Inglés</v>
      </c>
      <c r="G2807" s="35" t="str">
        <f t="shared" si="2108"/>
        <v>4°</v>
      </c>
      <c r="H2807" s="37" t="str">
        <f t="shared" si="2108"/>
        <v>Fonología y Dicción 4</v>
      </c>
      <c r="I2807" s="35" t="str">
        <f t="shared" si="2108"/>
        <v>-</v>
      </c>
      <c r="J2807" s="37">
        <f>'Coloquios2020 - Notas finales '!AD7</f>
        <v>0</v>
      </c>
      <c r="K2807" s="35">
        <f>'Coloquios2020 - Notas finales '!AE7</f>
        <v>0</v>
      </c>
      <c r="L2807" s="35">
        <f>'Coloquios2020 - Notas finales '!AF7</f>
        <v>0</v>
      </c>
      <c r="M2807" s="35">
        <f>'Coloquios2020 - Notas finales '!AG7</f>
        <v>0</v>
      </c>
      <c r="N2807" s="38">
        <f>'Coloquios2020 - Notas finales '!AH7</f>
        <v>0</v>
      </c>
    </row>
    <row r="2808" spans="1:14" hidden="1" x14ac:dyDescent="0.2">
      <c r="A2808" s="34">
        <f t="shared" ref="A2808:I2808" si="2109">+A2108</f>
        <v>44141.439228125004</v>
      </c>
      <c r="B2808" s="35" t="str">
        <f t="shared" si="2109"/>
        <v>mgpolinori@gmail.com</v>
      </c>
      <c r="C2808" s="35" t="str">
        <f t="shared" si="2109"/>
        <v>1 de 3</v>
      </c>
      <c r="D2808" s="35" t="str">
        <f t="shared" si="2109"/>
        <v>Coloquios/Talleres/etc</v>
      </c>
      <c r="E2808" s="36" t="str">
        <f t="shared" si="2109"/>
        <v>5/11</v>
      </c>
      <c r="F2808" s="37" t="str">
        <f t="shared" si="2109"/>
        <v>Inglés</v>
      </c>
      <c r="G2808" s="35" t="str">
        <f t="shared" si="2109"/>
        <v>1°</v>
      </c>
      <c r="H2808" s="37" t="str">
        <f t="shared" si="2109"/>
        <v>Estudios Sociales I</v>
      </c>
      <c r="I2808" s="35" t="str">
        <f t="shared" si="2109"/>
        <v>-</v>
      </c>
      <c r="J2808" s="37">
        <f>'Coloquios2020 - Notas finales '!AD8</f>
        <v>0</v>
      </c>
      <c r="K2808" s="35">
        <f>'Coloquios2020 - Notas finales '!AE8</f>
        <v>0</v>
      </c>
      <c r="L2808" s="35">
        <f>'Coloquios2020 - Notas finales '!AF8</f>
        <v>0</v>
      </c>
      <c r="M2808" s="35">
        <f>'Coloquios2020 - Notas finales '!AG8</f>
        <v>0</v>
      </c>
      <c r="N2808" s="38">
        <f>'Coloquios2020 - Notas finales '!AH8</f>
        <v>0</v>
      </c>
    </row>
    <row r="2809" spans="1:14" hidden="1" x14ac:dyDescent="0.2">
      <c r="A2809" s="34">
        <f t="shared" ref="A2809:I2809" si="2110">+A2109</f>
        <v>44141.526025960644</v>
      </c>
      <c r="B2809" s="35" t="str">
        <f t="shared" si="2110"/>
        <v>fernandobaldarenas@gmail.com</v>
      </c>
      <c r="C2809" s="35">
        <f t="shared" si="2110"/>
        <v>0</v>
      </c>
      <c r="D2809" s="35" t="str">
        <f t="shared" si="2110"/>
        <v>Coloquios/Talleres/etc</v>
      </c>
      <c r="E2809" s="36" t="str">
        <f t="shared" si="2110"/>
        <v>6/11</v>
      </c>
      <c r="F2809" s="37" t="str">
        <f t="shared" si="2110"/>
        <v>Geografía</v>
      </c>
      <c r="G2809" s="35" t="str">
        <f t="shared" si="2110"/>
        <v>2°</v>
      </c>
      <c r="H2809" s="37" t="str">
        <f t="shared" si="2110"/>
        <v>Taller de Docencia II : Instituciones escolares</v>
      </c>
      <c r="I2809" s="35" t="str">
        <f t="shared" si="2110"/>
        <v>-</v>
      </c>
      <c r="J2809" s="37">
        <f>'Coloquios2020 - Notas finales '!AD9</f>
        <v>0</v>
      </c>
      <c r="K2809" s="35">
        <f>'Coloquios2020 - Notas finales '!AE9</f>
        <v>0</v>
      </c>
      <c r="L2809" s="35">
        <f>'Coloquios2020 - Notas finales '!AF9</f>
        <v>0</v>
      </c>
      <c r="M2809" s="35">
        <f>'Coloquios2020 - Notas finales '!AG9</f>
        <v>0</v>
      </c>
      <c r="N2809" s="38">
        <f>'Coloquios2020 - Notas finales '!AH9</f>
        <v>0</v>
      </c>
    </row>
    <row r="2810" spans="1:14" hidden="1" x14ac:dyDescent="0.2">
      <c r="A2810" s="34">
        <f t="shared" ref="A2810:I2810" si="2111">+A2110</f>
        <v>44141.531764768515</v>
      </c>
      <c r="B2810" s="35" t="str">
        <f t="shared" si="2111"/>
        <v>fernandobaldarenas@gmail.com</v>
      </c>
      <c r="C2810" s="35" t="str">
        <f t="shared" si="2111"/>
        <v>4 de 4</v>
      </c>
      <c r="D2810" s="35" t="str">
        <f t="shared" si="2111"/>
        <v>Coloquios/Talleres/etc</v>
      </c>
      <c r="E2810" s="36" t="str">
        <f t="shared" si="2111"/>
        <v>6/11</v>
      </c>
      <c r="F2810" s="37" t="str">
        <f t="shared" si="2111"/>
        <v>Geografía</v>
      </c>
      <c r="G2810" s="35" t="str">
        <f t="shared" si="2111"/>
        <v>2°</v>
      </c>
      <c r="H2810" s="37" t="str">
        <f t="shared" si="2111"/>
        <v>TALLER DE DOCENCIA II: La institución escolar</v>
      </c>
      <c r="I2810" s="35" t="str">
        <f t="shared" si="2111"/>
        <v>-</v>
      </c>
      <c r="J2810" s="37">
        <f>'Coloquios2020 - Notas finales '!AD10</f>
        <v>0</v>
      </c>
      <c r="K2810" s="35">
        <f>'Coloquios2020 - Notas finales '!AE10</f>
        <v>0</v>
      </c>
      <c r="L2810" s="35">
        <f>'Coloquios2020 - Notas finales '!AF10</f>
        <v>0</v>
      </c>
      <c r="M2810" s="35">
        <f>'Coloquios2020 - Notas finales '!AG10</f>
        <v>0</v>
      </c>
      <c r="N2810" s="38">
        <f>'Coloquios2020 - Notas finales '!AH10</f>
        <v>0</v>
      </c>
    </row>
    <row r="2811" spans="1:14" x14ac:dyDescent="0.2">
      <c r="A2811" s="34">
        <f t="shared" ref="A2811:I2811" si="2112">+A2111</f>
        <v>44141.579032280089</v>
      </c>
      <c r="B2811" s="35" t="str">
        <f t="shared" si="2112"/>
        <v>andreafilotrani77@gmail.com</v>
      </c>
      <c r="C2811" s="35" t="str">
        <f t="shared" si="2112"/>
        <v>1 de 1</v>
      </c>
      <c r="D2811" s="35" t="str">
        <f t="shared" si="2112"/>
        <v>Coloquios/Talleres/etc</v>
      </c>
      <c r="E2811" s="36" t="str">
        <f t="shared" si="2112"/>
        <v>5/11</v>
      </c>
      <c r="F2811" s="37" t="str">
        <f t="shared" si="2112"/>
        <v>Ciencias de la Educación</v>
      </c>
      <c r="G2811" s="35" t="str">
        <f t="shared" si="2112"/>
        <v>2°</v>
      </c>
      <c r="H2811" s="37" t="str">
        <f t="shared" si="2112"/>
        <v>Epistemología</v>
      </c>
      <c r="I2811" s="35" t="str">
        <f t="shared" si="2112"/>
        <v>-</v>
      </c>
      <c r="J2811" s="37" t="str">
        <f>'Coloquios2020 - Notas finales '!AD11</f>
        <v xml:space="preserve">Oviedo Paola </v>
      </c>
      <c r="K2811" s="35">
        <f>'Coloquios2020 - Notas finales '!AE11</f>
        <v>34157881</v>
      </c>
      <c r="L2811" s="35">
        <f>'Coloquios2020 - Notas finales '!AF11</f>
        <v>8</v>
      </c>
      <c r="M2811" s="35">
        <f>'Coloquios2020 - Notas finales '!AG11</f>
        <v>8</v>
      </c>
      <c r="N2811" s="38">
        <f>'Coloquios2020 - Notas finales '!AH11</f>
        <v>8</v>
      </c>
    </row>
    <row r="2812" spans="1:14" hidden="1" x14ac:dyDescent="0.2">
      <c r="A2812" s="34">
        <f t="shared" ref="A2812:I2812" si="2113">+A2112</f>
        <v>44141.594707650467</v>
      </c>
      <c r="B2812" s="35" t="str">
        <f t="shared" si="2113"/>
        <v>danielgarzageografia@gmail.com</v>
      </c>
      <c r="C2812" s="35" t="str">
        <f t="shared" si="2113"/>
        <v>1 de 1</v>
      </c>
      <c r="D2812" s="35" t="str">
        <f t="shared" si="2113"/>
        <v>Coloquios/Talleres/etc</v>
      </c>
      <c r="E2812" s="36" t="str">
        <f t="shared" si="2113"/>
        <v>6/11</v>
      </c>
      <c r="F2812" s="37" t="str">
        <f t="shared" si="2113"/>
        <v>Educación Especial</v>
      </c>
      <c r="G2812" s="35" t="str">
        <f t="shared" si="2113"/>
        <v>3°</v>
      </c>
      <c r="H2812" s="37" t="str">
        <f t="shared" si="2113"/>
        <v>Ciencias Sociales y su Didáctica</v>
      </c>
      <c r="I2812" s="35" t="str">
        <f t="shared" si="2113"/>
        <v>-</v>
      </c>
      <c r="J2812" s="37">
        <f>'Coloquios2020 - Notas finales '!AD12</f>
        <v>0</v>
      </c>
      <c r="K2812" s="35">
        <f>'Coloquios2020 - Notas finales '!AE12</f>
        <v>0</v>
      </c>
      <c r="L2812" s="35">
        <f>'Coloquios2020 - Notas finales '!AF12</f>
        <v>0</v>
      </c>
      <c r="M2812" s="35">
        <f>'Coloquios2020 - Notas finales '!AG12</f>
        <v>0</v>
      </c>
      <c r="N2812" s="38">
        <f>'Coloquios2020 - Notas finales '!AH12</f>
        <v>0</v>
      </c>
    </row>
    <row r="2813" spans="1:14" x14ac:dyDescent="0.2">
      <c r="A2813" s="34">
        <f t="shared" ref="A2813:I2813" si="2114">+A2113</f>
        <v>44141.861116689819</v>
      </c>
      <c r="B2813" s="35" t="str">
        <f t="shared" si="2114"/>
        <v>andreai27@hotmail.com</v>
      </c>
      <c r="C2813" s="35" t="str">
        <f t="shared" si="2114"/>
        <v>1 de 1</v>
      </c>
      <c r="D2813" s="35" t="str">
        <f t="shared" si="2114"/>
        <v>Coloquios/Talleres/etc</v>
      </c>
      <c r="E2813" s="36" t="str">
        <f t="shared" si="2114"/>
        <v>6/11</v>
      </c>
      <c r="F2813" s="37" t="str">
        <f t="shared" si="2114"/>
        <v>Administración</v>
      </c>
      <c r="G2813" s="35" t="str">
        <f t="shared" si="2114"/>
        <v>1°</v>
      </c>
      <c r="H2813" s="37" t="str">
        <f t="shared" si="2114"/>
        <v>Práctica Docente I: Escenarios Educativos</v>
      </c>
      <c r="I2813" s="35" t="str">
        <f t="shared" si="2114"/>
        <v>-</v>
      </c>
      <c r="J2813" s="37" t="str">
        <f>'Coloquios2020 - Notas finales '!AD13</f>
        <v>Lunguni, Antonela</v>
      </c>
      <c r="K2813" s="35">
        <f>'Coloquios2020 - Notas finales '!AE13</f>
        <v>39694356</v>
      </c>
      <c r="L2813" s="35">
        <f>'Coloquios2020 - Notas finales '!AF13</f>
        <v>8</v>
      </c>
      <c r="M2813" s="35">
        <f>'Coloquios2020 - Notas finales '!AG13</f>
        <v>8</v>
      </c>
      <c r="N2813" s="38">
        <f>'Coloquios2020 - Notas finales '!AH13</f>
        <v>8</v>
      </c>
    </row>
    <row r="2814" spans="1:14" hidden="1" x14ac:dyDescent="0.2">
      <c r="A2814" s="34">
        <f t="shared" ref="A2814:I2814" si="2115">+A2114</f>
        <v>44141.86847199074</v>
      </c>
      <c r="B2814" s="35" t="str">
        <f t="shared" si="2115"/>
        <v>andreai27@hotmail.com</v>
      </c>
      <c r="C2814" s="35" t="str">
        <f t="shared" si="2115"/>
        <v>1 de 1</v>
      </c>
      <c r="D2814" s="35" t="str">
        <f t="shared" si="2115"/>
        <v>Coloquios/Talleres/etc</v>
      </c>
      <c r="E2814" s="36" t="str">
        <f t="shared" si="2115"/>
        <v>6/11</v>
      </c>
      <c r="F2814" s="37" t="str">
        <f t="shared" si="2115"/>
        <v>Educación Primaria</v>
      </c>
      <c r="G2814" s="35" t="str">
        <f t="shared" si="2115"/>
        <v>1° "B"</v>
      </c>
      <c r="H2814" s="37" t="str">
        <f t="shared" si="2115"/>
        <v>Sociología de la Educación</v>
      </c>
      <c r="I2814" s="35" t="str">
        <f t="shared" si="2115"/>
        <v>-</v>
      </c>
      <c r="J2814" s="37">
        <f>'Coloquios2020 - Notas finales '!AD14</f>
        <v>0</v>
      </c>
      <c r="K2814" s="35">
        <f>'Coloquios2020 - Notas finales '!AE14</f>
        <v>0</v>
      </c>
      <c r="L2814" s="35">
        <f>'Coloquios2020 - Notas finales '!AF14</f>
        <v>0</v>
      </c>
      <c r="M2814" s="35">
        <f>'Coloquios2020 - Notas finales '!AG14</f>
        <v>0</v>
      </c>
      <c r="N2814" s="38">
        <f>'Coloquios2020 - Notas finales '!AH14</f>
        <v>0</v>
      </c>
    </row>
    <row r="2815" spans="1:14" hidden="1" x14ac:dyDescent="0.2">
      <c r="A2815" s="34">
        <f t="shared" ref="A2815:I2815" si="2116">+A2115</f>
        <v>44141.87734175926</v>
      </c>
      <c r="B2815" s="35" t="str">
        <f t="shared" si="2116"/>
        <v>marcelaevarodriguez@hotmail.com.ar</v>
      </c>
      <c r="C2815" s="35" t="str">
        <f t="shared" si="2116"/>
        <v>2 de 2</v>
      </c>
      <c r="D2815" s="35" t="str">
        <f t="shared" si="2116"/>
        <v>Coloquios/Talleres/etc</v>
      </c>
      <c r="E2815" s="36" t="str">
        <f t="shared" si="2116"/>
        <v>6/11</v>
      </c>
      <c r="F2815" s="37" t="str">
        <f t="shared" si="2116"/>
        <v>Educación Primaria</v>
      </c>
      <c r="G2815" s="35" t="str">
        <f t="shared" si="2116"/>
        <v>2° "B"</v>
      </c>
      <c r="H2815" s="37" t="str">
        <f t="shared" si="2116"/>
        <v>Sujeto de la Educación Primaria.</v>
      </c>
      <c r="I2815" s="35" t="str">
        <f t="shared" si="2116"/>
        <v>-</v>
      </c>
      <c r="J2815" s="37">
        <f>'Coloquios2020 - Notas finales '!AD15</f>
        <v>0</v>
      </c>
      <c r="K2815" s="35">
        <f>'Coloquios2020 - Notas finales '!AE15</f>
        <v>0</v>
      </c>
      <c r="L2815" s="35">
        <f>'Coloquios2020 - Notas finales '!AF15</f>
        <v>0</v>
      </c>
      <c r="M2815" s="35">
        <f>'Coloquios2020 - Notas finales '!AG15</f>
        <v>0</v>
      </c>
      <c r="N2815" s="38">
        <f>'Coloquios2020 - Notas finales '!AH15</f>
        <v>0</v>
      </c>
    </row>
    <row r="2816" spans="1:14" hidden="1" x14ac:dyDescent="0.2">
      <c r="A2816" s="34">
        <f t="shared" ref="A2816:I2816" si="2117">+A2116</f>
        <v>44142.002111493057</v>
      </c>
      <c r="B2816" s="35" t="str">
        <f t="shared" si="2117"/>
        <v>flaviaboglione@gmail.com</v>
      </c>
      <c r="C2816" s="35" t="str">
        <f t="shared" si="2117"/>
        <v>1 de 1</v>
      </c>
      <c r="D2816" s="35" t="str">
        <f t="shared" si="2117"/>
        <v>Coloquios/Talleres/etc</v>
      </c>
      <c r="E2816" s="36" t="str">
        <f t="shared" si="2117"/>
        <v>6/11</v>
      </c>
      <c r="F2816" s="37" t="str">
        <f t="shared" si="2117"/>
        <v>Educación Primaria</v>
      </c>
      <c r="G2816" s="35" t="str">
        <f t="shared" si="2117"/>
        <v>2° "B"</v>
      </c>
      <c r="H2816" s="37" t="str">
        <f t="shared" si="2117"/>
        <v>Cs Ns y su Didáctica 1</v>
      </c>
      <c r="I2816" s="35" t="str">
        <f t="shared" si="2117"/>
        <v>-</v>
      </c>
      <c r="J2816" s="37">
        <f>'Coloquios2020 - Notas finales '!AD16</f>
        <v>0</v>
      </c>
      <c r="K2816" s="35">
        <f>'Coloquios2020 - Notas finales '!AE16</f>
        <v>0</v>
      </c>
      <c r="L2816" s="35">
        <f>'Coloquios2020 - Notas finales '!AF16</f>
        <v>0</v>
      </c>
      <c r="M2816" s="35">
        <f>'Coloquios2020 - Notas finales '!AG16</f>
        <v>0</v>
      </c>
      <c r="N2816" s="38">
        <f>'Coloquios2020 - Notas finales '!AH16</f>
        <v>0</v>
      </c>
    </row>
    <row r="2817" spans="1:14" x14ac:dyDescent="0.2">
      <c r="A2817" s="34">
        <f t="shared" ref="A2817:I2817" si="2118">+A2117</f>
        <v>44142.602273113429</v>
      </c>
      <c r="B2817" s="35" t="str">
        <f t="shared" si="2118"/>
        <v>aleacosta1912@gmail.com</v>
      </c>
      <c r="C2817" s="35" t="str">
        <f t="shared" si="2118"/>
        <v>1 de 2</v>
      </c>
      <c r="D2817" s="35" t="str">
        <f t="shared" si="2118"/>
        <v>Coloquios/Talleres/etc</v>
      </c>
      <c r="E2817" s="36" t="str">
        <f t="shared" si="2118"/>
        <v>7/11</v>
      </c>
      <c r="F2817" s="37" t="str">
        <f t="shared" si="2118"/>
        <v>Educación Inicial</v>
      </c>
      <c r="G2817" s="35" t="str">
        <f t="shared" si="2118"/>
        <v>1°</v>
      </c>
      <c r="H2817" s="37" t="str">
        <f t="shared" si="2118"/>
        <v>Área Estético Expresivo I</v>
      </c>
      <c r="I2817" s="35" t="str">
        <f t="shared" si="2118"/>
        <v>-</v>
      </c>
      <c r="J2817" s="37" t="str">
        <f>'Coloquios2020 - Notas finales '!AD17</f>
        <v>Cejas, Julieta Elizabet</v>
      </c>
      <c r="K2817" s="35">
        <f>'Coloquios2020 - Notas finales '!AE17</f>
        <v>37396516</v>
      </c>
      <c r="L2817" s="35" t="str">
        <f>'Coloquios2020 - Notas finales '!AF17</f>
        <v>No se tomó oral</v>
      </c>
      <c r="M2817" s="35" t="str">
        <f>'Coloquios2020 - Notas finales '!AG17</f>
        <v>No se tomó escrito</v>
      </c>
      <c r="N2817" s="38">
        <f>'Coloquios2020 - Notas finales '!AH17</f>
        <v>10</v>
      </c>
    </row>
    <row r="2818" spans="1:14" x14ac:dyDescent="0.2">
      <c r="A2818" s="34">
        <f t="shared" ref="A2818:I2818" si="2119">+A2118</f>
        <v>44142.607055462962</v>
      </c>
      <c r="B2818" s="35" t="str">
        <f t="shared" si="2119"/>
        <v>aleacosta1912@gmail.com</v>
      </c>
      <c r="C2818" s="35" t="str">
        <f t="shared" si="2119"/>
        <v>2 de 2</v>
      </c>
      <c r="D2818" s="35" t="str">
        <f t="shared" si="2119"/>
        <v>Coloquios/Talleres/etc</v>
      </c>
      <c r="E2818" s="36" t="str">
        <f t="shared" si="2119"/>
        <v>7/11</v>
      </c>
      <c r="F2818" s="37" t="str">
        <f t="shared" si="2119"/>
        <v>Educación Inicial</v>
      </c>
      <c r="G2818" s="35" t="str">
        <f t="shared" si="2119"/>
        <v>1°</v>
      </c>
      <c r="H2818" s="37" t="str">
        <f t="shared" si="2119"/>
        <v>Área Estético Expresivo I</v>
      </c>
      <c r="I2818" s="35" t="str">
        <f t="shared" si="2119"/>
        <v>-</v>
      </c>
      <c r="J2818" s="37" t="str">
        <f>'Coloquios2020 - Notas finales '!AD18</f>
        <v>Sedano, Selena</v>
      </c>
      <c r="K2818" s="35">
        <f>'Coloquios2020 - Notas finales '!AE18</f>
        <v>43714124</v>
      </c>
      <c r="L2818" s="35" t="str">
        <f>'Coloquios2020 - Notas finales '!AF18</f>
        <v>No se tomó oral</v>
      </c>
      <c r="M2818" s="35" t="str">
        <f>'Coloquios2020 - Notas finales '!AG18</f>
        <v>No se tomó escrito</v>
      </c>
      <c r="N2818" s="38">
        <f>'Coloquios2020 - Notas finales '!AH18</f>
        <v>8</v>
      </c>
    </row>
    <row r="2819" spans="1:14" hidden="1" x14ac:dyDescent="0.2">
      <c r="A2819" s="34">
        <f t="shared" ref="A2819:I2819" si="2120">+A2119</f>
        <v>44142.680858611115</v>
      </c>
      <c r="B2819" s="35" t="str">
        <f t="shared" si="2120"/>
        <v>burgosdiego@live.com.ar</v>
      </c>
      <c r="C2819" s="35" t="str">
        <f t="shared" si="2120"/>
        <v>3 de 3</v>
      </c>
      <c r="D2819" s="35" t="str">
        <f t="shared" si="2120"/>
        <v>Coloquios/Talleres/etc</v>
      </c>
      <c r="E2819" s="36" t="str">
        <f t="shared" si="2120"/>
        <v>3/11</v>
      </c>
      <c r="F2819" s="37" t="str">
        <f t="shared" si="2120"/>
        <v>Energías Renovables</v>
      </c>
      <c r="G2819" s="35" t="str">
        <f t="shared" si="2120"/>
        <v>3°</v>
      </c>
      <c r="H2819" s="37" t="str">
        <f t="shared" si="2120"/>
        <v>Energía Eólica</v>
      </c>
      <c r="I2819" s="35" t="str">
        <f t="shared" si="2120"/>
        <v>-</v>
      </c>
      <c r="J2819" s="37">
        <f>'Coloquios2020 - Notas finales '!AD19</f>
        <v>0</v>
      </c>
      <c r="K2819" s="35">
        <f>'Coloquios2020 - Notas finales '!AE19</f>
        <v>0</v>
      </c>
      <c r="L2819" s="35">
        <f>'Coloquios2020 - Notas finales '!AF19</f>
        <v>0</v>
      </c>
      <c r="M2819" s="35">
        <f>'Coloquios2020 - Notas finales '!AG19</f>
        <v>0</v>
      </c>
      <c r="N2819" s="38">
        <f>'Coloquios2020 - Notas finales '!AH19</f>
        <v>0</v>
      </c>
    </row>
    <row r="2820" spans="1:14" hidden="1" x14ac:dyDescent="0.2">
      <c r="A2820" s="34">
        <f t="shared" ref="A2820:I2820" si="2121">+A2120</f>
        <v>44142.68359158565</v>
      </c>
      <c r="B2820" s="35" t="str">
        <f t="shared" si="2121"/>
        <v>burgosdiego@live.com.ar</v>
      </c>
      <c r="C2820" s="35" t="str">
        <f t="shared" si="2121"/>
        <v>3 de 3</v>
      </c>
      <c r="D2820" s="35" t="str">
        <f t="shared" si="2121"/>
        <v>Coloquios/Talleres/etc</v>
      </c>
      <c r="E2820" s="36" t="str">
        <f t="shared" si="2121"/>
        <v>2/11</v>
      </c>
      <c r="F2820" s="37" t="str">
        <f t="shared" si="2121"/>
        <v>Energías Renovables</v>
      </c>
      <c r="G2820" s="35" t="str">
        <f t="shared" si="2121"/>
        <v>3°</v>
      </c>
      <c r="H2820" s="37" t="str">
        <f t="shared" si="2121"/>
        <v>Energía Hidráulica</v>
      </c>
      <c r="I2820" s="35" t="str">
        <f t="shared" si="2121"/>
        <v>-</v>
      </c>
      <c r="J2820" s="37">
        <f>'Coloquios2020 - Notas finales '!AD20</f>
        <v>0</v>
      </c>
      <c r="K2820" s="35">
        <f>'Coloquios2020 - Notas finales '!AE20</f>
        <v>0</v>
      </c>
      <c r="L2820" s="35">
        <f>'Coloquios2020 - Notas finales '!AF20</f>
        <v>0</v>
      </c>
      <c r="M2820" s="35">
        <f>'Coloquios2020 - Notas finales '!AG20</f>
        <v>0</v>
      </c>
      <c r="N2820" s="38">
        <f>'Coloquios2020 - Notas finales '!AH20</f>
        <v>0</v>
      </c>
    </row>
    <row r="2821" spans="1:14" x14ac:dyDescent="0.2">
      <c r="A2821" s="34">
        <f t="shared" ref="A2821:I2821" si="2122">+A2121</f>
        <v>44143.569820532408</v>
      </c>
      <c r="B2821" s="35" t="str">
        <f t="shared" si="2122"/>
        <v>delgadosilvana@hotmail.com</v>
      </c>
      <c r="C2821" s="35" t="str">
        <f t="shared" si="2122"/>
        <v>1 de 2</v>
      </c>
      <c r="D2821" s="35" t="str">
        <f t="shared" si="2122"/>
        <v>Coloquios/Talleres/etc</v>
      </c>
      <c r="E2821" s="36" t="str">
        <f t="shared" si="2122"/>
        <v>6/11</v>
      </c>
      <c r="F2821" s="37" t="str">
        <f t="shared" si="2122"/>
        <v>Ciencias de la Educación</v>
      </c>
      <c r="G2821" s="35" t="str">
        <f t="shared" si="2122"/>
        <v>3°</v>
      </c>
      <c r="H2821" s="37" t="str">
        <f t="shared" si="2122"/>
        <v>EDI: Orientación y Tutorías</v>
      </c>
      <c r="I2821" s="35" t="str">
        <f t="shared" si="2122"/>
        <v>-</v>
      </c>
      <c r="J2821" s="37" t="str">
        <f>'Coloquios2020 - Notas finales '!AD21</f>
        <v>Durso, Sofía Isabel</v>
      </c>
      <c r="K2821" s="35">
        <f>'Coloquios2020 - Notas finales '!AE21</f>
        <v>42204608</v>
      </c>
      <c r="L2821" s="35">
        <f>'Coloquios2020 - Notas finales '!AF21</f>
        <v>8</v>
      </c>
      <c r="M2821" s="35">
        <f>'Coloquios2020 - Notas finales '!AG21</f>
        <v>8</v>
      </c>
      <c r="N2821" s="38">
        <f>'Coloquios2020 - Notas finales '!AH21</f>
        <v>8</v>
      </c>
    </row>
    <row r="2822" spans="1:14" hidden="1" x14ac:dyDescent="0.2">
      <c r="A2822" s="34">
        <f t="shared" ref="A2822:I2822" si="2123">+A2122</f>
        <v>44143.573643287033</v>
      </c>
      <c r="B2822" s="35" t="str">
        <f t="shared" si="2123"/>
        <v>delgadosilvana@hotmail.com</v>
      </c>
      <c r="C2822" s="35" t="str">
        <f t="shared" si="2123"/>
        <v>2 de 2</v>
      </c>
      <c r="D2822" s="35" t="str">
        <f t="shared" si="2123"/>
        <v>Coloquios/Talleres/etc</v>
      </c>
      <c r="E2822" s="36" t="str">
        <f t="shared" si="2123"/>
        <v>6/10</v>
      </c>
      <c r="F2822" s="37" t="str">
        <f t="shared" si="2123"/>
        <v>Ciencias de la Educación</v>
      </c>
      <c r="G2822" s="35" t="str">
        <f t="shared" si="2123"/>
        <v>3°</v>
      </c>
      <c r="H2822" s="37" t="str">
        <f t="shared" si="2123"/>
        <v>EDI: Orientación y Tutorías</v>
      </c>
      <c r="I2822" s="35" t="str">
        <f t="shared" si="2123"/>
        <v>-</v>
      </c>
      <c r="J2822" s="37">
        <f>'Coloquios2020 - Notas finales '!AD22</f>
        <v>0</v>
      </c>
      <c r="K2822" s="35">
        <f>'Coloquios2020 - Notas finales '!AE22</f>
        <v>0</v>
      </c>
      <c r="L2822" s="35">
        <f>'Coloquios2020 - Notas finales '!AF22</f>
        <v>0</v>
      </c>
      <c r="M2822" s="35">
        <f>'Coloquios2020 - Notas finales '!AG22</f>
        <v>0</v>
      </c>
      <c r="N2822" s="38">
        <f>'Coloquios2020 - Notas finales '!AH22</f>
        <v>0</v>
      </c>
    </row>
    <row r="2823" spans="1:14" hidden="1" x14ac:dyDescent="0.2">
      <c r="A2823" s="34">
        <f t="shared" ref="A2823:I2823" si="2124">+A2123</f>
        <v>44143.735055011573</v>
      </c>
      <c r="B2823" s="35" t="str">
        <f t="shared" si="2124"/>
        <v>claudiagiagnorio@hotmail.com</v>
      </c>
      <c r="C2823" s="35" t="str">
        <f t="shared" si="2124"/>
        <v>1 de 1</v>
      </c>
      <c r="D2823" s="35" t="str">
        <f t="shared" si="2124"/>
        <v>Coloquios/Talleres/etc</v>
      </c>
      <c r="E2823" s="36" t="str">
        <f t="shared" si="2124"/>
        <v>5/11</v>
      </c>
      <c r="F2823" s="37" t="str">
        <f t="shared" si="2124"/>
        <v>Desarrollo de Sofware</v>
      </c>
      <c r="G2823" s="35" t="str">
        <f t="shared" si="2124"/>
        <v>2°</v>
      </c>
      <c r="H2823" s="37" t="str">
        <f t="shared" si="2124"/>
        <v>Estadística</v>
      </c>
      <c r="I2823" s="35" t="str">
        <f t="shared" si="2124"/>
        <v>-</v>
      </c>
      <c r="J2823" s="37">
        <f>'Coloquios2020 - Notas finales '!AD23</f>
        <v>0</v>
      </c>
      <c r="K2823" s="35">
        <f>'Coloquios2020 - Notas finales '!AE23</f>
        <v>0</v>
      </c>
      <c r="L2823" s="35">
        <f>'Coloquios2020 - Notas finales '!AF23</f>
        <v>0</v>
      </c>
      <c r="M2823" s="35">
        <f>'Coloquios2020 - Notas finales '!AG23</f>
        <v>0</v>
      </c>
      <c r="N2823" s="38">
        <f>'Coloquios2020 - Notas finales '!AH23</f>
        <v>0</v>
      </c>
    </row>
    <row r="2824" spans="1:14" x14ac:dyDescent="0.2">
      <c r="A2824" s="34">
        <f t="shared" ref="A2824:I2824" si="2125">+A2124</f>
        <v>44143.813352835648</v>
      </c>
      <c r="B2824" s="35" t="str">
        <f t="shared" si="2125"/>
        <v>hectorcalabrasa@gmail.com</v>
      </c>
      <c r="C2824" s="35" t="str">
        <f t="shared" si="2125"/>
        <v>1 de 1</v>
      </c>
      <c r="D2824" s="35" t="str">
        <f t="shared" si="2125"/>
        <v>Coloquios/Talleres/etc</v>
      </c>
      <c r="E2824" s="36" t="str">
        <f t="shared" si="2125"/>
        <v>8/11</v>
      </c>
      <c r="F2824" s="37" t="str">
        <f t="shared" si="2125"/>
        <v>Artes Visuales</v>
      </c>
      <c r="G2824" s="35" t="str">
        <f t="shared" si="2125"/>
        <v>1°</v>
      </c>
      <c r="H2824" s="37" t="str">
        <f t="shared" si="2125"/>
        <v>Producción en el Plano. Dibujo I</v>
      </c>
      <c r="I2824" s="35" t="str">
        <f t="shared" si="2125"/>
        <v>-</v>
      </c>
      <c r="J2824" s="37" t="str">
        <f>'Coloquios2020 - Notas finales '!AD24</f>
        <v>Capobianco Javier</v>
      </c>
      <c r="K2824" s="35">
        <f>'Coloquios2020 - Notas finales '!AE24</f>
        <v>35641591</v>
      </c>
      <c r="L2824" s="35">
        <f>'Coloquios2020 - Notas finales '!AF24</f>
        <v>10</v>
      </c>
      <c r="M2824" s="35">
        <f>'Coloquios2020 - Notas finales '!AG24</f>
        <v>9</v>
      </c>
      <c r="N2824" s="38">
        <f>'Coloquios2020 - Notas finales '!AH24</f>
        <v>9</v>
      </c>
    </row>
    <row r="2825" spans="1:14" x14ac:dyDescent="0.2">
      <c r="A2825" s="34">
        <f t="shared" ref="A2825:I2825" si="2126">+A2125</f>
        <v>44143.823737106482</v>
      </c>
      <c r="B2825" s="35" t="str">
        <f t="shared" si="2126"/>
        <v>hectorcalabrasa@gmail.com</v>
      </c>
      <c r="C2825" s="35" t="str">
        <f t="shared" si="2126"/>
        <v>1 de 1</v>
      </c>
      <c r="D2825" s="35" t="str">
        <f t="shared" si="2126"/>
        <v>Coloquios/Talleres/etc</v>
      </c>
      <c r="E2825" s="36" t="str">
        <f t="shared" si="2126"/>
        <v>8/11</v>
      </c>
      <c r="F2825" s="37" t="str">
        <f t="shared" si="2126"/>
        <v>Artes Visuales</v>
      </c>
      <c r="G2825" s="35" t="str">
        <f t="shared" si="2126"/>
        <v>1°</v>
      </c>
      <c r="H2825" s="37" t="str">
        <f t="shared" si="2126"/>
        <v>producció en el plano</v>
      </c>
      <c r="I2825" s="35" t="str">
        <f t="shared" si="2126"/>
        <v>-</v>
      </c>
      <c r="J2825" s="37" t="str">
        <f>'Coloquios2020 - Notas finales '!AD25</f>
        <v>Sosa Brisa</v>
      </c>
      <c r="K2825" s="35">
        <f>'Coloquios2020 - Notas finales '!AE25</f>
        <v>43579535</v>
      </c>
      <c r="L2825" s="35">
        <f>'Coloquios2020 - Notas finales '!AF25</f>
        <v>8</v>
      </c>
      <c r="M2825" s="35">
        <f>'Coloquios2020 - Notas finales '!AG25</f>
        <v>10</v>
      </c>
      <c r="N2825" s="38">
        <f>'Coloquios2020 - Notas finales '!AH25</f>
        <v>9</v>
      </c>
    </row>
    <row r="2826" spans="1:14" hidden="1" x14ac:dyDescent="0.2">
      <c r="A2826" s="34">
        <f t="shared" ref="A2826:I2826" si="2127">+A2126</f>
        <v>44143.965784236112</v>
      </c>
      <c r="B2826" s="35" t="str">
        <f t="shared" si="2127"/>
        <v>gabrielabaldassa@yahoo.com.ar</v>
      </c>
      <c r="C2826" s="35" t="str">
        <f t="shared" si="2127"/>
        <v>1 de 1</v>
      </c>
      <c r="D2826" s="35" t="str">
        <f t="shared" si="2127"/>
        <v>Coloquios/Talleres/etc</v>
      </c>
      <c r="E2826" s="36" t="str">
        <f t="shared" si="2127"/>
        <v>6/11</v>
      </c>
      <c r="F2826" s="37" t="str">
        <f t="shared" si="2127"/>
        <v>Administración</v>
      </c>
      <c r="G2826" s="35" t="str">
        <f t="shared" si="2127"/>
        <v>2°</v>
      </c>
      <c r="H2826" s="37" t="str">
        <f t="shared" si="2127"/>
        <v>Práctica Docente II: Instituciones Educativas</v>
      </c>
      <c r="I2826" s="35" t="str">
        <f t="shared" si="2127"/>
        <v>-</v>
      </c>
      <c r="J2826" s="37">
        <f>'Coloquios2020 - Notas finales '!AD26</f>
        <v>0</v>
      </c>
      <c r="K2826" s="35">
        <f>'Coloquios2020 - Notas finales '!AE26</f>
        <v>0</v>
      </c>
      <c r="L2826" s="35">
        <f>'Coloquios2020 - Notas finales '!AF26</f>
        <v>0</v>
      </c>
      <c r="M2826" s="35">
        <f>'Coloquios2020 - Notas finales '!AG26</f>
        <v>0</v>
      </c>
      <c r="N2826" s="38">
        <f>'Coloquios2020 - Notas finales '!AH26</f>
        <v>0</v>
      </c>
    </row>
    <row r="2827" spans="1:14" x14ac:dyDescent="0.2">
      <c r="A2827" s="34">
        <f t="shared" ref="A2827:I2827" si="2128">+A2127</f>
        <v>44144.511969930551</v>
      </c>
      <c r="B2827" s="35" t="str">
        <f t="shared" si="2128"/>
        <v>cudugnellomariela@yahoo.com</v>
      </c>
      <c r="C2827" s="35" t="str">
        <f t="shared" si="2128"/>
        <v>1 de 1</v>
      </c>
      <c r="D2827" s="35" t="str">
        <f t="shared" si="2128"/>
        <v>Coloquios/Talleres/etc</v>
      </c>
      <c r="E2827" s="36" t="str">
        <f t="shared" si="2128"/>
        <v>2/11</v>
      </c>
      <c r="F2827" s="37" t="str">
        <f t="shared" si="2128"/>
        <v>Biología</v>
      </c>
      <c r="G2827" s="35" t="str">
        <f t="shared" si="2128"/>
        <v>3°</v>
      </c>
      <c r="H2827" s="37" t="str">
        <f t="shared" si="2128"/>
        <v>HISTORIA Y POLÌTICA DE LA EDUCACIÒN ARGENTINA</v>
      </c>
      <c r="I2827" s="35" t="str">
        <f t="shared" si="2128"/>
        <v>-</v>
      </c>
      <c r="J2827" s="37" t="str">
        <f>'Coloquios2020 - Notas finales '!AD27</f>
        <v>CASTRO ENZO</v>
      </c>
      <c r="K2827" s="35">
        <f>'Coloquios2020 - Notas finales '!AE27</f>
        <v>42532358</v>
      </c>
      <c r="L2827" s="35">
        <f>'Coloquios2020 - Notas finales '!AF27</f>
        <v>10</v>
      </c>
      <c r="M2827" s="35" t="str">
        <f>'Coloquios2020 - Notas finales '!AG27</f>
        <v>No se tomó escrito</v>
      </c>
      <c r="N2827" s="38">
        <f>'Coloquios2020 - Notas finales '!AH27</f>
        <v>10</v>
      </c>
    </row>
    <row r="2828" spans="1:14" hidden="1" x14ac:dyDescent="0.2">
      <c r="A2828" s="34">
        <f t="shared" ref="A2828:I2828" si="2129">+A2128</f>
        <v>44144.617550844909</v>
      </c>
      <c r="B2828" s="35" t="str">
        <f t="shared" si="2129"/>
        <v>davylog@gmail.com</v>
      </c>
      <c r="C2828" s="35" t="str">
        <f t="shared" si="2129"/>
        <v>1 de 1</v>
      </c>
      <c r="D2828" s="35" t="str">
        <f t="shared" si="2129"/>
        <v>Coloquios/Talleres/etc</v>
      </c>
      <c r="E2828" s="36" t="str">
        <f t="shared" si="2129"/>
        <v>5/11</v>
      </c>
      <c r="F2828" s="37" t="str">
        <f t="shared" si="2129"/>
        <v>Geografía</v>
      </c>
      <c r="G2828" s="35" t="str">
        <f t="shared" si="2129"/>
        <v>2°</v>
      </c>
      <c r="H2828" s="37" t="str">
        <f t="shared" si="2129"/>
        <v>Didáctica de la Geografía I</v>
      </c>
      <c r="I2828" s="35" t="str">
        <f t="shared" si="2129"/>
        <v>-</v>
      </c>
      <c r="J2828" s="37">
        <f>'Coloquios2020 - Notas finales '!AD28</f>
        <v>0</v>
      </c>
      <c r="K2828" s="35">
        <f>'Coloquios2020 - Notas finales '!AE28</f>
        <v>0</v>
      </c>
      <c r="L2828" s="35">
        <f>'Coloquios2020 - Notas finales '!AF28</f>
        <v>0</v>
      </c>
      <c r="M2828" s="35">
        <f>'Coloquios2020 - Notas finales '!AG28</f>
        <v>0</v>
      </c>
      <c r="N2828" s="38">
        <f>'Coloquios2020 - Notas finales '!AH28</f>
        <v>0</v>
      </c>
    </row>
    <row r="2829" spans="1:14" x14ac:dyDescent="0.2">
      <c r="A2829" s="34">
        <f t="shared" ref="A2829:I2829" si="2130">+A2129</f>
        <v>44144.632618333329</v>
      </c>
      <c r="B2829" s="35" t="str">
        <f t="shared" si="2130"/>
        <v>hectorcalabrasa@gmail.com</v>
      </c>
      <c r="C2829" s="35" t="str">
        <f t="shared" si="2130"/>
        <v>1 de 1</v>
      </c>
      <c r="D2829" s="35" t="str">
        <f t="shared" si="2130"/>
        <v>Coloquios/Talleres/etc</v>
      </c>
      <c r="E2829" s="36" t="str">
        <f t="shared" si="2130"/>
        <v>9/11</v>
      </c>
      <c r="F2829" s="37" t="str">
        <f t="shared" si="2130"/>
        <v>Artes Visuales</v>
      </c>
      <c r="G2829" s="35" t="str">
        <f t="shared" si="2130"/>
        <v>2°</v>
      </c>
      <c r="H2829" s="37" t="str">
        <f t="shared" si="2130"/>
        <v>Probléemática histórica</v>
      </c>
      <c r="I2829" s="35" t="str">
        <f t="shared" si="2130"/>
        <v>-</v>
      </c>
      <c r="J2829" s="37" t="str">
        <f>'Coloquios2020 - Notas finales '!AD29</f>
        <v>Solimen Melina</v>
      </c>
      <c r="K2829" s="35">
        <f>'Coloquios2020 - Notas finales '!AE29</f>
        <v>41828398</v>
      </c>
      <c r="L2829" s="35">
        <f>'Coloquios2020 - Notas finales '!AF29</f>
        <v>10</v>
      </c>
      <c r="M2829" s="35">
        <f>'Coloquios2020 - Notas finales '!AG29</f>
        <v>8</v>
      </c>
      <c r="N2829" s="38">
        <f>'Coloquios2020 - Notas finales '!AH29</f>
        <v>9</v>
      </c>
    </row>
    <row r="2830" spans="1:14" hidden="1" x14ac:dyDescent="0.2">
      <c r="A2830" s="34">
        <f t="shared" ref="A2830:I2830" si="2131">+A2130</f>
        <v>44144.637571805557</v>
      </c>
      <c r="B2830" s="35" t="str">
        <f t="shared" si="2131"/>
        <v>hectorcalabrasa@gmail.com</v>
      </c>
      <c r="C2830" s="35" t="str">
        <f t="shared" si="2131"/>
        <v>1 de 1</v>
      </c>
      <c r="D2830" s="35" t="str">
        <f t="shared" si="2131"/>
        <v>Coloquios/Talleres/etc</v>
      </c>
      <c r="E2830" s="36" t="str">
        <f t="shared" si="2131"/>
        <v>9/11</v>
      </c>
      <c r="F2830" s="37" t="str">
        <f t="shared" si="2131"/>
        <v>Artes Visuales</v>
      </c>
      <c r="G2830" s="35" t="str">
        <f t="shared" si="2131"/>
        <v>2°</v>
      </c>
      <c r="H2830" s="37" t="str">
        <f t="shared" si="2131"/>
        <v>Lenguaje Visual 2</v>
      </c>
      <c r="I2830" s="35" t="str">
        <f t="shared" si="2131"/>
        <v>-</v>
      </c>
      <c r="J2830" s="37">
        <f>'Coloquios2020 - Notas finales '!AD30</f>
        <v>0</v>
      </c>
      <c r="K2830" s="35">
        <f>'Coloquios2020 - Notas finales '!AE30</f>
        <v>0</v>
      </c>
      <c r="L2830" s="35">
        <f>'Coloquios2020 - Notas finales '!AF30</f>
        <v>0</v>
      </c>
      <c r="M2830" s="35">
        <f>'Coloquios2020 - Notas finales '!AG30</f>
        <v>0</v>
      </c>
      <c r="N2830" s="38">
        <f>'Coloquios2020 - Notas finales '!AH30</f>
        <v>0</v>
      </c>
    </row>
    <row r="2831" spans="1:14" x14ac:dyDescent="0.2">
      <c r="A2831" s="34">
        <f t="shared" ref="A2831:I2831" si="2132">+A2131</f>
        <v>44144.647973819447</v>
      </c>
      <c r="B2831" s="35" t="str">
        <f t="shared" si="2132"/>
        <v>hectorcalabrasa@gmail.com</v>
      </c>
      <c r="C2831" s="35" t="str">
        <f t="shared" si="2132"/>
        <v>1 de 1</v>
      </c>
      <c r="D2831" s="35" t="str">
        <f t="shared" si="2132"/>
        <v>Coloquios/Talleres/etc</v>
      </c>
      <c r="E2831" s="36" t="str">
        <f t="shared" si="2132"/>
        <v>9/11</v>
      </c>
      <c r="F2831" s="37" t="str">
        <f t="shared" si="2132"/>
        <v>Artes Visuales</v>
      </c>
      <c r="G2831" s="35" t="str">
        <f t="shared" si="2132"/>
        <v>3°</v>
      </c>
      <c r="H2831" s="37" t="str">
        <f t="shared" si="2132"/>
        <v>Lenguaje Visual 3</v>
      </c>
      <c r="I2831" s="35" t="str">
        <f t="shared" si="2132"/>
        <v>-</v>
      </c>
      <c r="J2831" s="37" t="str">
        <f>'Coloquios2020 - Notas finales '!AD31</f>
        <v>Cornejo Alfredo</v>
      </c>
      <c r="K2831" s="35">
        <f>'Coloquios2020 - Notas finales '!AE31</f>
        <v>36576153</v>
      </c>
      <c r="L2831" s="35">
        <f>'Coloquios2020 - Notas finales '!AF31</f>
        <v>8</v>
      </c>
      <c r="M2831" s="35">
        <f>'Coloquios2020 - Notas finales '!AG31</f>
        <v>8</v>
      </c>
      <c r="N2831" s="38">
        <f>'Coloquios2020 - Notas finales '!AH31</f>
        <v>8</v>
      </c>
    </row>
    <row r="2832" spans="1:14" x14ac:dyDescent="0.2">
      <c r="A2832" s="34">
        <f t="shared" ref="A2832:I2832" si="2133">+A2132</f>
        <v>44144.661405798615</v>
      </c>
      <c r="B2832" s="35" t="str">
        <f t="shared" si="2133"/>
        <v>hectorcalabrasa@gmail.com</v>
      </c>
      <c r="C2832" s="35" t="str">
        <f t="shared" si="2133"/>
        <v>1 de 1</v>
      </c>
      <c r="D2832" s="35" t="str">
        <f t="shared" si="2133"/>
        <v>Coloquios/Talleres/etc</v>
      </c>
      <c r="E2832" s="36" t="str">
        <f t="shared" si="2133"/>
        <v>9/11</v>
      </c>
      <c r="F2832" s="37" t="str">
        <f t="shared" si="2133"/>
        <v>Artes Visuales</v>
      </c>
      <c r="G2832" s="35" t="str">
        <f t="shared" si="2133"/>
        <v>4°</v>
      </c>
      <c r="H2832" s="37" t="str">
        <f t="shared" si="2133"/>
        <v>Estética Contemporánea</v>
      </c>
      <c r="I2832" s="35" t="str">
        <f t="shared" si="2133"/>
        <v>-</v>
      </c>
      <c r="J2832" s="37" t="str">
        <f>'Coloquios2020 - Notas finales '!AD32</f>
        <v>sotomayo Fiorella</v>
      </c>
      <c r="K2832" s="35">
        <f>'Coloquios2020 - Notas finales '!AE32</f>
        <v>38450889</v>
      </c>
      <c r="L2832" s="35">
        <f>'Coloquios2020 - Notas finales '!AF32</f>
        <v>10</v>
      </c>
      <c r="M2832" s="35">
        <f>'Coloquios2020 - Notas finales '!AG32</f>
        <v>10</v>
      </c>
      <c r="N2832" s="38">
        <f>'Coloquios2020 - Notas finales '!AH32</f>
        <v>10</v>
      </c>
    </row>
    <row r="2833" spans="1:14" x14ac:dyDescent="0.2">
      <c r="A2833" s="34">
        <f t="shared" ref="A2833:I2833" si="2134">+A2133</f>
        <v>44144.701692881943</v>
      </c>
      <c r="B2833" s="35" t="str">
        <f t="shared" si="2134"/>
        <v>cudugnellomariela@yahoo.com</v>
      </c>
      <c r="C2833" s="35" t="str">
        <f t="shared" si="2134"/>
        <v>1 de 2</v>
      </c>
      <c r="D2833" s="35" t="str">
        <f t="shared" si="2134"/>
        <v>Coloquios/Talleres/etc</v>
      </c>
      <c r="E2833" s="36" t="str">
        <f t="shared" si="2134"/>
        <v>2/11</v>
      </c>
      <c r="F2833" s="37" t="str">
        <f t="shared" si="2134"/>
        <v>Educación Inicial</v>
      </c>
      <c r="G2833" s="35" t="str">
        <f t="shared" si="2134"/>
        <v>3°</v>
      </c>
      <c r="H2833" s="37" t="str">
        <f t="shared" si="2134"/>
        <v>HISTORIA SOCIAL DE LA EDUCACIÒN Y POLÌTICA EDUCATIVA ARGENTINA</v>
      </c>
      <c r="I2833" s="35" t="str">
        <f t="shared" si="2134"/>
        <v>-</v>
      </c>
      <c r="J2833" s="37" t="str">
        <f>'Coloquios2020 - Notas finales '!AD33</f>
        <v>GONZALEZ MELANI</v>
      </c>
      <c r="K2833" s="35">
        <f>'Coloquios2020 - Notas finales '!AE33</f>
        <v>42700247</v>
      </c>
      <c r="L2833" s="35">
        <f>'Coloquios2020 - Notas finales '!AF33</f>
        <v>8</v>
      </c>
      <c r="M2833" s="35" t="str">
        <f>'Coloquios2020 - Notas finales '!AG33</f>
        <v>No se tomó escrito</v>
      </c>
      <c r="N2833" s="38">
        <f>'Coloquios2020 - Notas finales '!AH33</f>
        <v>8</v>
      </c>
    </row>
    <row r="2834" spans="1:14" hidden="1" x14ac:dyDescent="0.2">
      <c r="A2834" s="34">
        <f t="shared" ref="A2834:I2834" si="2135">+A2134</f>
        <v>44144.704017314813</v>
      </c>
      <c r="B2834" s="35" t="str">
        <f t="shared" si="2135"/>
        <v>cudugnellomariela@yahoo.com</v>
      </c>
      <c r="C2834" s="35" t="str">
        <f t="shared" si="2135"/>
        <v>2 de 2</v>
      </c>
      <c r="D2834" s="35" t="str">
        <f t="shared" si="2135"/>
        <v>Coloquios/Talleres/etc</v>
      </c>
      <c r="E2834" s="36" t="str">
        <f t="shared" si="2135"/>
        <v>2/11</v>
      </c>
      <c r="F2834" s="37" t="str">
        <f t="shared" si="2135"/>
        <v>Educación Inicial</v>
      </c>
      <c r="G2834" s="35" t="str">
        <f t="shared" si="2135"/>
        <v>3°</v>
      </c>
      <c r="H2834" s="37" t="str">
        <f t="shared" si="2135"/>
        <v xml:space="preserve"> HISTORIA SOCIAL DE LA EDUCACIÒN Y POLÌTICA EDUCATIVA ARGENTINA EDUCATIVA ARGENTINA</v>
      </c>
      <c r="I2834" s="35" t="str">
        <f t="shared" si="2135"/>
        <v>-</v>
      </c>
      <c r="J2834" s="37">
        <f>'Coloquios2020 - Notas finales '!AD34</f>
        <v>0</v>
      </c>
      <c r="K2834" s="35">
        <f>'Coloquios2020 - Notas finales '!AE34</f>
        <v>0</v>
      </c>
      <c r="L2834" s="35">
        <f>'Coloquios2020 - Notas finales '!AF34</f>
        <v>0</v>
      </c>
      <c r="M2834" s="35">
        <f>'Coloquios2020 - Notas finales '!AG34</f>
        <v>0</v>
      </c>
      <c r="N2834" s="38">
        <f>'Coloquios2020 - Notas finales '!AH34</f>
        <v>0</v>
      </c>
    </row>
    <row r="2835" spans="1:14" x14ac:dyDescent="0.2">
      <c r="A2835" s="34">
        <f t="shared" ref="A2835:I2835" si="2136">+A2135</f>
        <v>44144.710683483798</v>
      </c>
      <c r="B2835" s="35" t="str">
        <f t="shared" si="2136"/>
        <v>cudugnellomariela@yahoo.com</v>
      </c>
      <c r="C2835" s="35" t="str">
        <f t="shared" si="2136"/>
        <v>1 de 1</v>
      </c>
      <c r="D2835" s="35" t="str">
        <f t="shared" si="2136"/>
        <v>Coloquios/Talleres/etc</v>
      </c>
      <c r="E2835" s="36" t="str">
        <f t="shared" si="2136"/>
        <v>6/11</v>
      </c>
      <c r="F2835" s="37" t="str">
        <f t="shared" si="2136"/>
        <v>Biología</v>
      </c>
      <c r="G2835" s="35" t="str">
        <f t="shared" si="2136"/>
        <v>2°</v>
      </c>
      <c r="H2835" s="37" t="str">
        <f t="shared" si="2136"/>
        <v>INSTITUCIONES EDUCATIVAS</v>
      </c>
      <c r="I2835" s="35" t="str">
        <f t="shared" si="2136"/>
        <v>-</v>
      </c>
      <c r="J2835" s="37" t="str">
        <f>'Coloquios2020 - Notas finales '!AD35</f>
        <v>MIRALLA CAMILA</v>
      </c>
      <c r="K2835" s="35">
        <f>'Coloquios2020 - Notas finales '!AE35</f>
        <v>42866520</v>
      </c>
      <c r="L2835" s="35">
        <f>'Coloquios2020 - Notas finales '!AF35</f>
        <v>9</v>
      </c>
      <c r="M2835" s="35" t="str">
        <f>'Coloquios2020 - Notas finales '!AG35</f>
        <v>No se tomó escrito</v>
      </c>
      <c r="N2835" s="38">
        <f>'Coloquios2020 - Notas finales '!AH35</f>
        <v>9</v>
      </c>
    </row>
    <row r="2836" spans="1:14" hidden="1" x14ac:dyDescent="0.2">
      <c r="A2836" s="34">
        <f t="shared" ref="A2836:I2836" si="2137">+A2136</f>
        <v>44144.762548148152</v>
      </c>
      <c r="B2836" s="35" t="str">
        <f t="shared" si="2137"/>
        <v>julipecoro@gmail.com</v>
      </c>
      <c r="C2836" s="35">
        <f t="shared" si="2137"/>
        <v>0</v>
      </c>
      <c r="D2836" s="35" t="str">
        <f t="shared" si="2137"/>
        <v>Coloquios/Talleres/etc</v>
      </c>
      <c r="E2836" s="36" t="str">
        <f t="shared" si="2137"/>
        <v>2/11</v>
      </c>
      <c r="F2836" s="37" t="str">
        <f t="shared" si="2137"/>
        <v>Administración</v>
      </c>
      <c r="G2836" s="35" t="str">
        <f t="shared" si="2137"/>
        <v>3°</v>
      </c>
      <c r="H2836" s="37" t="str">
        <f t="shared" si="2137"/>
        <v>Derecho 2</v>
      </c>
      <c r="I2836" s="35" t="str">
        <f t="shared" si="2137"/>
        <v>-</v>
      </c>
      <c r="J2836" s="37">
        <f>'Coloquios2020 - Notas finales '!AD36</f>
        <v>0</v>
      </c>
      <c r="K2836" s="35">
        <f>'Coloquios2020 - Notas finales '!AE36</f>
        <v>0</v>
      </c>
      <c r="L2836" s="35">
        <f>'Coloquios2020 - Notas finales '!AF36</f>
        <v>0</v>
      </c>
      <c r="M2836" s="35">
        <f>'Coloquios2020 - Notas finales '!AG36</f>
        <v>0</v>
      </c>
      <c r="N2836" s="38">
        <f>'Coloquios2020 - Notas finales '!AH36</f>
        <v>0</v>
      </c>
    </row>
    <row r="2837" spans="1:14" x14ac:dyDescent="0.2">
      <c r="A2837" s="34">
        <f t="shared" ref="A2837:I2837" si="2138">+A2137</f>
        <v>44144.782598171296</v>
      </c>
      <c r="B2837" s="35" t="str">
        <f t="shared" si="2138"/>
        <v>cudugnellomariela@yahoo.com</v>
      </c>
      <c r="C2837" s="35" t="str">
        <f t="shared" si="2138"/>
        <v>1 de 1</v>
      </c>
      <c r="D2837" s="35" t="str">
        <f t="shared" si="2138"/>
        <v>Coloquios/Talleres/etc</v>
      </c>
      <c r="E2837" s="36" t="str">
        <f t="shared" si="2138"/>
        <v>6/11</v>
      </c>
      <c r="F2837" s="37" t="str">
        <f t="shared" si="2138"/>
        <v>Ciencias de la Educación</v>
      </c>
      <c r="G2837" s="35" t="str">
        <f t="shared" si="2138"/>
        <v>2°</v>
      </c>
      <c r="H2837" s="37" t="str">
        <f t="shared" si="2138"/>
        <v>TRAYECTO DE PRÀCTICA: TALLER DE DOCENCIA II</v>
      </c>
      <c r="I2837" s="35" t="str">
        <f t="shared" si="2138"/>
        <v>-</v>
      </c>
      <c r="J2837" s="37" t="str">
        <f>'Coloquios2020 - Notas finales '!AD37</f>
        <v>PEREYRA LUCRECIA</v>
      </c>
      <c r="K2837" s="35">
        <f>'Coloquios2020 - Notas finales '!AE37</f>
        <v>29349176</v>
      </c>
      <c r="L2837" s="35">
        <f>'Coloquios2020 - Notas finales '!AF37</f>
        <v>10</v>
      </c>
      <c r="M2837" s="35" t="str">
        <f>'Coloquios2020 - Notas finales '!AG37</f>
        <v>No se tomó escrito</v>
      </c>
      <c r="N2837" s="38">
        <f>'Coloquios2020 - Notas finales '!AH37</f>
        <v>10</v>
      </c>
    </row>
    <row r="2838" spans="1:14" hidden="1" x14ac:dyDescent="0.2">
      <c r="A2838" s="34">
        <f t="shared" ref="A2838:I2838" si="2139">+A2138</f>
        <v>44144.803320636573</v>
      </c>
      <c r="B2838" s="35" t="str">
        <f t="shared" si="2139"/>
        <v>norabenso@gmail.com</v>
      </c>
      <c r="C2838" s="35" t="str">
        <f t="shared" si="2139"/>
        <v>1 de 1</v>
      </c>
      <c r="D2838" s="35" t="str">
        <f t="shared" si="2139"/>
        <v>Coloquios/Talleres/etc</v>
      </c>
      <c r="E2838" s="36" t="str">
        <f t="shared" si="2139"/>
        <v>9/11</v>
      </c>
      <c r="F2838" s="37" t="str">
        <f t="shared" si="2139"/>
        <v>Inglés</v>
      </c>
      <c r="G2838" s="35" t="str">
        <f t="shared" si="2139"/>
        <v>1°</v>
      </c>
      <c r="H2838" s="37" t="str">
        <f t="shared" si="2139"/>
        <v>Lengua Inglesa I</v>
      </c>
      <c r="I2838" s="35" t="str">
        <f t="shared" si="2139"/>
        <v>-</v>
      </c>
      <c r="J2838" s="37">
        <f>'Coloquios2020 - Notas finales '!AD38</f>
        <v>0</v>
      </c>
      <c r="K2838" s="35">
        <f>'Coloquios2020 - Notas finales '!AE38</f>
        <v>0</v>
      </c>
      <c r="L2838" s="35">
        <f>'Coloquios2020 - Notas finales '!AF38</f>
        <v>0</v>
      </c>
      <c r="M2838" s="35">
        <f>'Coloquios2020 - Notas finales '!AG38</f>
        <v>0</v>
      </c>
      <c r="N2838" s="38">
        <f>'Coloquios2020 - Notas finales '!AH38</f>
        <v>0</v>
      </c>
    </row>
    <row r="2839" spans="1:14" x14ac:dyDescent="0.2">
      <c r="A2839" s="34">
        <f t="shared" ref="A2839:I2839" si="2140">+A2139</f>
        <v>44144.811680150466</v>
      </c>
      <c r="B2839" s="35" t="str">
        <f t="shared" si="2140"/>
        <v>riccimarialuisaeduc@gmail.com</v>
      </c>
      <c r="C2839" s="35" t="str">
        <f t="shared" si="2140"/>
        <v>1 de 1</v>
      </c>
      <c r="D2839" s="35" t="str">
        <f t="shared" si="2140"/>
        <v>Coloquios/Talleres/etc</v>
      </c>
      <c r="E2839" s="36" t="str">
        <f t="shared" si="2140"/>
        <v>9/11</v>
      </c>
      <c r="F2839" s="37" t="str">
        <f t="shared" si="2140"/>
        <v>Biología</v>
      </c>
      <c r="G2839" s="35" t="str">
        <f t="shared" si="2140"/>
        <v>1°</v>
      </c>
      <c r="H2839" s="37" t="str">
        <f t="shared" si="2140"/>
        <v>Práctica Docente I: Escenarios Educativos</v>
      </c>
      <c r="I2839" s="35" t="str">
        <f t="shared" si="2140"/>
        <v>-</v>
      </c>
      <c r="J2839" s="37" t="str">
        <f>'Coloquios2020 - Notas finales '!AD39</f>
        <v>Lencina, Milagros</v>
      </c>
      <c r="K2839" s="35">
        <f>'Coloquios2020 - Notas finales '!AE39</f>
        <v>43769634</v>
      </c>
      <c r="L2839" s="35">
        <f>'Coloquios2020 - Notas finales '!AF39</f>
        <v>8</v>
      </c>
      <c r="M2839" s="35">
        <f>'Coloquios2020 - Notas finales '!AG39</f>
        <v>8</v>
      </c>
      <c r="N2839" s="38">
        <f>'Coloquios2020 - Notas finales '!AH39</f>
        <v>8</v>
      </c>
    </row>
    <row r="2840" spans="1:14" x14ac:dyDescent="0.2">
      <c r="A2840" s="34">
        <f t="shared" ref="A2840:I2840" si="2141">+A2140</f>
        <v>44144.826860844907</v>
      </c>
      <c r="B2840" s="35" t="str">
        <f t="shared" si="2141"/>
        <v>cudgunellomariela@yahoo.com</v>
      </c>
      <c r="C2840" s="35" t="str">
        <f t="shared" si="2141"/>
        <v>1 de 2</v>
      </c>
      <c r="D2840" s="35" t="str">
        <f t="shared" si="2141"/>
        <v>Coloquios/Talleres/etc</v>
      </c>
      <c r="E2840" s="36" t="str">
        <f t="shared" si="2141"/>
        <v>5/11</v>
      </c>
      <c r="F2840" s="37" t="str">
        <f t="shared" si="2141"/>
        <v>Artes Visuales</v>
      </c>
      <c r="G2840" s="35" t="str">
        <f t="shared" si="2141"/>
        <v>1°</v>
      </c>
      <c r="H2840" s="37" t="str">
        <f t="shared" si="2141"/>
        <v>Didàctica y Currìculum</v>
      </c>
      <c r="I2840" s="35" t="str">
        <f t="shared" si="2141"/>
        <v>-</v>
      </c>
      <c r="J2840" s="37" t="str">
        <f>'Coloquios2020 - Notas finales '!AD40</f>
        <v>CAPOBIANCO JAVIER</v>
      </c>
      <c r="K2840" s="35">
        <f>'Coloquios2020 - Notas finales '!AE40</f>
        <v>35641591</v>
      </c>
      <c r="L2840" s="35">
        <f>'Coloquios2020 - Notas finales '!AF40</f>
        <v>9</v>
      </c>
      <c r="M2840" s="35" t="str">
        <f>'Coloquios2020 - Notas finales '!AG40</f>
        <v>No se tomó escrito</v>
      </c>
      <c r="N2840" s="38">
        <f>'Coloquios2020 - Notas finales '!AH40</f>
        <v>9</v>
      </c>
    </row>
    <row r="2841" spans="1:14" hidden="1" x14ac:dyDescent="0.2">
      <c r="A2841" s="34">
        <f t="shared" ref="A2841:I2841" si="2142">+A2141</f>
        <v>44144.82927130787</v>
      </c>
      <c r="B2841" s="35" t="str">
        <f t="shared" si="2142"/>
        <v>cudugnellomariela@yahoo.com</v>
      </c>
      <c r="C2841" s="35" t="str">
        <f t="shared" si="2142"/>
        <v>1 de 2</v>
      </c>
      <c r="D2841" s="35" t="str">
        <f t="shared" si="2142"/>
        <v>Coloquios/Talleres/etc</v>
      </c>
      <c r="E2841" s="36" t="str">
        <f t="shared" si="2142"/>
        <v>5/11</v>
      </c>
      <c r="F2841" s="37" t="str">
        <f t="shared" si="2142"/>
        <v>Artes Visuales</v>
      </c>
      <c r="G2841" s="35" t="str">
        <f t="shared" si="2142"/>
        <v>1°</v>
      </c>
      <c r="H2841" s="37" t="str">
        <f t="shared" si="2142"/>
        <v>DIDÀCTICA Y CURRÌCULUM</v>
      </c>
      <c r="I2841" s="35" t="str">
        <f t="shared" si="2142"/>
        <v>-</v>
      </c>
      <c r="J2841" s="37">
        <f>'Coloquios2020 - Notas finales '!AD41</f>
        <v>0</v>
      </c>
      <c r="K2841" s="35">
        <f>'Coloquios2020 - Notas finales '!AE41</f>
        <v>0</v>
      </c>
      <c r="L2841" s="35">
        <f>'Coloquios2020 - Notas finales '!AF41</f>
        <v>0</v>
      </c>
      <c r="M2841" s="35">
        <f>'Coloquios2020 - Notas finales '!AG41</f>
        <v>0</v>
      </c>
      <c r="N2841" s="38">
        <f>'Coloquios2020 - Notas finales '!AH41</f>
        <v>0</v>
      </c>
    </row>
    <row r="2842" spans="1:14" hidden="1" x14ac:dyDescent="0.2">
      <c r="A2842" s="34">
        <f t="shared" ref="A2842:I2842" si="2143">+A2142</f>
        <v>44144.830647812501</v>
      </c>
      <c r="B2842" s="35" t="str">
        <f t="shared" si="2143"/>
        <v>efedeaiequis@gmail.com</v>
      </c>
      <c r="C2842" s="35" t="str">
        <f t="shared" si="2143"/>
        <v>1 de 2</v>
      </c>
      <c r="D2842" s="35" t="str">
        <f t="shared" si="2143"/>
        <v>Coloquios/Talleres/etc</v>
      </c>
      <c r="E2842" s="36" t="str">
        <f t="shared" si="2143"/>
        <v>9/11</v>
      </c>
      <c r="F2842" s="37" t="str">
        <f t="shared" si="2143"/>
        <v>Biología</v>
      </c>
      <c r="G2842" s="35" t="str">
        <f t="shared" si="2143"/>
        <v>4°</v>
      </c>
      <c r="H2842" s="37" t="str">
        <f t="shared" si="2143"/>
        <v>Epistemología (Plan Viejo)</v>
      </c>
      <c r="I2842" s="35" t="str">
        <f t="shared" si="2143"/>
        <v>-</v>
      </c>
      <c r="J2842" s="37">
        <f>'Coloquios2020 - Notas finales '!AD42</f>
        <v>0</v>
      </c>
      <c r="K2842" s="35">
        <f>'Coloquios2020 - Notas finales '!AE42</f>
        <v>0</v>
      </c>
      <c r="L2842" s="35">
        <f>'Coloquios2020 - Notas finales '!AF42</f>
        <v>0</v>
      </c>
      <c r="M2842" s="35">
        <f>'Coloquios2020 - Notas finales '!AG42</f>
        <v>0</v>
      </c>
      <c r="N2842" s="38">
        <f>'Coloquios2020 - Notas finales '!AH42</f>
        <v>0</v>
      </c>
    </row>
    <row r="2843" spans="1:14" x14ac:dyDescent="0.2">
      <c r="A2843" s="34">
        <f t="shared" ref="A2843:I2843" si="2144">+A2143</f>
        <v>44144.831691828702</v>
      </c>
      <c r="B2843" s="35" t="str">
        <f t="shared" si="2144"/>
        <v>e_pasquini@hotmail.com</v>
      </c>
      <c r="C2843" s="35" t="str">
        <f t="shared" si="2144"/>
        <v>1 de 1</v>
      </c>
      <c r="D2843" s="35" t="str">
        <f t="shared" si="2144"/>
        <v>Coloquios/Talleres/etc</v>
      </c>
      <c r="E2843" s="36" t="str">
        <f t="shared" si="2144"/>
        <v>9/11</v>
      </c>
      <c r="F2843" s="37" t="str">
        <f t="shared" si="2144"/>
        <v>Desarrollo de Sofware</v>
      </c>
      <c r="G2843" s="35" t="str">
        <f t="shared" si="2144"/>
        <v>2°</v>
      </c>
      <c r="H2843" s="37" t="str">
        <f t="shared" si="2144"/>
        <v>Innovación y Desarrollo Emprendedor (Taller)</v>
      </c>
      <c r="I2843" s="35" t="str">
        <f t="shared" si="2144"/>
        <v>-</v>
      </c>
      <c r="J2843" s="37" t="str">
        <f>'Coloquios2020 - Notas finales '!AD43</f>
        <v>Lemos, Juan Ignacio</v>
      </c>
      <c r="K2843" s="35">
        <f>'Coloquios2020 - Notas finales '!AE43</f>
        <v>43426205</v>
      </c>
      <c r="L2843" s="35">
        <f>'Coloquios2020 - Notas finales '!AF43</f>
        <v>8</v>
      </c>
      <c r="M2843" s="35">
        <f>'Coloquios2020 - Notas finales '!AG43</f>
        <v>8</v>
      </c>
      <c r="N2843" s="38">
        <f>'Coloquios2020 - Notas finales '!AH43</f>
        <v>8</v>
      </c>
    </row>
    <row r="2844" spans="1:14" hidden="1" x14ac:dyDescent="0.2">
      <c r="A2844" s="34">
        <f t="shared" ref="A2844:I2844" si="2145">+A2144</f>
        <v>44144.833258993051</v>
      </c>
      <c r="B2844" s="35" t="str">
        <f t="shared" si="2145"/>
        <v>efedeaiequis@gmail.com</v>
      </c>
      <c r="C2844" s="35" t="str">
        <f t="shared" si="2145"/>
        <v>2 de 2</v>
      </c>
      <c r="D2844" s="35" t="str">
        <f t="shared" si="2145"/>
        <v>Coloquios/Talleres/etc</v>
      </c>
      <c r="E2844" s="36" t="str">
        <f t="shared" si="2145"/>
        <v>9/11</v>
      </c>
      <c r="F2844" s="37" t="str">
        <f t="shared" si="2145"/>
        <v>Biología</v>
      </c>
      <c r="G2844" s="35" t="str">
        <f t="shared" si="2145"/>
        <v>4°</v>
      </c>
      <c r="H2844" s="37" t="str">
        <f t="shared" si="2145"/>
        <v>Epistemología de las Ciencias Naturales</v>
      </c>
      <c r="I2844" s="35" t="str">
        <f t="shared" si="2145"/>
        <v>-</v>
      </c>
      <c r="J2844" s="37">
        <f>'Coloquios2020 - Notas finales '!AD44</f>
        <v>0</v>
      </c>
      <c r="K2844" s="35">
        <f>'Coloquios2020 - Notas finales '!AE44</f>
        <v>0</v>
      </c>
      <c r="L2844" s="35">
        <f>'Coloquios2020 - Notas finales '!AF44</f>
        <v>0</v>
      </c>
      <c r="M2844" s="35">
        <f>'Coloquios2020 - Notas finales '!AG44</f>
        <v>0</v>
      </c>
      <c r="N2844" s="38">
        <f>'Coloquios2020 - Notas finales '!AH44</f>
        <v>0</v>
      </c>
    </row>
    <row r="2845" spans="1:14" x14ac:dyDescent="0.2">
      <c r="A2845" s="34">
        <f t="shared" ref="A2845:I2845" si="2146">+A2145</f>
        <v>44144.847094803241</v>
      </c>
      <c r="B2845" s="35" t="str">
        <f t="shared" si="2146"/>
        <v>alancaynancycami@yahoo.es</v>
      </c>
      <c r="C2845" s="35">
        <f t="shared" si="2146"/>
        <v>0</v>
      </c>
      <c r="D2845" s="35" t="str">
        <f t="shared" si="2146"/>
        <v>Coloquios/Talleres/etc</v>
      </c>
      <c r="E2845" s="36" t="str">
        <f t="shared" si="2146"/>
        <v>9/11</v>
      </c>
      <c r="F2845" s="37" t="str">
        <f t="shared" si="2146"/>
        <v>Artes Visuales</v>
      </c>
      <c r="G2845" s="35" t="str">
        <f t="shared" si="2146"/>
        <v>3°</v>
      </c>
      <c r="H2845" s="37" t="str">
        <f t="shared" si="2146"/>
        <v>Problemàtica Filosófica</v>
      </c>
      <c r="I2845" s="35" t="str">
        <f t="shared" si="2146"/>
        <v>-</v>
      </c>
      <c r="J2845" s="37" t="str">
        <f>'Coloquios2020 - Notas finales '!AD45</f>
        <v>CASCIONI AYELÉN</v>
      </c>
      <c r="K2845" s="35">
        <f>'Coloquios2020 - Notas finales '!AE45</f>
        <v>41601402</v>
      </c>
      <c r="L2845" s="35">
        <f>'Coloquios2020 - Notas finales '!AF45</f>
        <v>10</v>
      </c>
      <c r="M2845" s="35">
        <f>'Coloquios2020 - Notas finales '!AG45</f>
        <v>10</v>
      </c>
      <c r="N2845" s="38">
        <f>'Coloquios2020 - Notas finales '!AH45</f>
        <v>10</v>
      </c>
    </row>
    <row r="2846" spans="1:14" x14ac:dyDescent="0.2">
      <c r="A2846" s="34">
        <f t="shared" ref="A2846:I2846" si="2147">+A2146</f>
        <v>44144.858445509264</v>
      </c>
      <c r="B2846" s="35" t="str">
        <f t="shared" si="2147"/>
        <v>diegojaimeraies@yahoo.com.ar</v>
      </c>
      <c r="C2846" s="35" t="str">
        <f t="shared" si="2147"/>
        <v>1 de 1</v>
      </c>
      <c r="D2846" s="35" t="str">
        <f t="shared" si="2147"/>
        <v>Coloquios/Talleres/etc</v>
      </c>
      <c r="E2846" s="36" t="str">
        <f t="shared" si="2147"/>
        <v>9/11</v>
      </c>
      <c r="F2846" s="37" t="str">
        <f t="shared" si="2147"/>
        <v>Energías Renovables</v>
      </c>
      <c r="G2846" s="35" t="str">
        <f t="shared" si="2147"/>
        <v>1°</v>
      </c>
      <c r="H2846" s="37" t="str">
        <f t="shared" si="2147"/>
        <v>UDI I-Desarrollo local, políticas públicas y participación ciudadana</v>
      </c>
      <c r="I2846" s="35" t="str">
        <f t="shared" si="2147"/>
        <v>-</v>
      </c>
      <c r="J2846" s="37" t="str">
        <f>'Coloquios2020 - Notas finales '!AD46</f>
        <v>Cantero, Lorena</v>
      </c>
      <c r="K2846" s="35">
        <f>'Coloquios2020 - Notas finales '!AE46</f>
        <v>27600238</v>
      </c>
      <c r="L2846" s="35">
        <f>'Coloquios2020 - Notas finales '!AF46</f>
        <v>8</v>
      </c>
      <c r="M2846" s="35" t="str">
        <f>'Coloquios2020 - Notas finales '!AG46</f>
        <v>No se tomó escrito</v>
      </c>
      <c r="N2846" s="38">
        <f>'Coloquios2020 - Notas finales '!AH46</f>
        <v>8</v>
      </c>
    </row>
    <row r="2847" spans="1:14" hidden="1" x14ac:dyDescent="0.2">
      <c r="A2847" s="34">
        <f t="shared" ref="A2847:I2847" si="2148">+A2147</f>
        <v>44144.862745949074</v>
      </c>
      <c r="B2847" s="35" t="str">
        <f t="shared" si="2148"/>
        <v>normaisabeleone@gmail.ar</v>
      </c>
      <c r="C2847" s="35" t="str">
        <f t="shared" si="2148"/>
        <v>1 de 1</v>
      </c>
      <c r="D2847" s="35" t="str">
        <f t="shared" si="2148"/>
        <v>Coloquios/Talleres/etc</v>
      </c>
      <c r="E2847" s="36" t="str">
        <f t="shared" si="2148"/>
        <v>9/11</v>
      </c>
      <c r="F2847" s="37" t="str">
        <f t="shared" si="2148"/>
        <v>Biología</v>
      </c>
      <c r="G2847" s="35" t="str">
        <f t="shared" si="2148"/>
        <v>3°</v>
      </c>
      <c r="H2847" s="37" t="str">
        <f t="shared" si="2148"/>
        <v>Sujetos de la Educación Secundaria</v>
      </c>
      <c r="I2847" s="35" t="str">
        <f t="shared" si="2148"/>
        <v>-</v>
      </c>
      <c r="J2847" s="37">
        <f>'Coloquios2020 - Notas finales '!AD47</f>
        <v>0</v>
      </c>
      <c r="K2847" s="35">
        <f>'Coloquios2020 - Notas finales '!AE47</f>
        <v>0</v>
      </c>
      <c r="L2847" s="35">
        <f>'Coloquios2020 - Notas finales '!AF47</f>
        <v>0</v>
      </c>
      <c r="M2847" s="35">
        <f>'Coloquios2020 - Notas finales '!AG47</f>
        <v>0</v>
      </c>
      <c r="N2847" s="38">
        <f>'Coloquios2020 - Notas finales '!AH47</f>
        <v>0</v>
      </c>
    </row>
    <row r="2848" spans="1:14" x14ac:dyDescent="0.2">
      <c r="A2848" s="34">
        <f t="shared" ref="A2848:I2848" si="2149">+A2148</f>
        <v>44144.917825868055</v>
      </c>
      <c r="B2848" s="35" t="str">
        <f t="shared" si="2149"/>
        <v>diegojaimeraies@yahoo.com.ar</v>
      </c>
      <c r="C2848" s="35" t="str">
        <f t="shared" si="2149"/>
        <v>1 de 1</v>
      </c>
      <c r="D2848" s="35" t="str">
        <f t="shared" si="2149"/>
        <v>Coloquios/Talleres/etc</v>
      </c>
      <c r="E2848" s="36" t="str">
        <f t="shared" si="2149"/>
        <v>9/11</v>
      </c>
      <c r="F2848" s="37" t="str">
        <f t="shared" si="2149"/>
        <v>Energías Renovables</v>
      </c>
      <c r="G2848" s="35" t="str">
        <f t="shared" si="2149"/>
        <v>2°</v>
      </c>
      <c r="H2848" s="37" t="str">
        <f t="shared" si="2149"/>
        <v>Innovación y desarrollo emprendedor</v>
      </c>
      <c r="I2848" s="35" t="str">
        <f t="shared" si="2149"/>
        <v>-</v>
      </c>
      <c r="J2848" s="37" t="str">
        <f>'Coloquios2020 - Notas finales '!AD48</f>
        <v>Olguin, Germán</v>
      </c>
      <c r="K2848" s="35">
        <f>'Coloquios2020 - Notas finales '!AE48</f>
        <v>23807042</v>
      </c>
      <c r="L2848" s="35">
        <f>'Coloquios2020 - Notas finales '!AF48</f>
        <v>8</v>
      </c>
      <c r="M2848" s="35" t="str">
        <f>'Coloquios2020 - Notas finales '!AG48</f>
        <v>No se tomó escrito</v>
      </c>
      <c r="N2848" s="38">
        <f>'Coloquios2020 - Notas finales '!AH48</f>
        <v>8</v>
      </c>
    </row>
    <row r="2849" spans="1:14" x14ac:dyDescent="0.2">
      <c r="A2849" s="34">
        <f t="shared" ref="A2849:I2849" si="2150">+A2149</f>
        <v>44144.918292662041</v>
      </c>
      <c r="B2849" s="35" t="str">
        <f t="shared" si="2150"/>
        <v>e_pasquini@hotmail.com</v>
      </c>
      <c r="C2849" s="35" t="str">
        <f t="shared" si="2150"/>
        <v>1 de 1</v>
      </c>
      <c r="D2849" s="35" t="str">
        <f t="shared" si="2150"/>
        <v>Coloquios/Talleres/etc</v>
      </c>
      <c r="E2849" s="36" t="str">
        <f t="shared" si="2150"/>
        <v>9/11</v>
      </c>
      <c r="F2849" s="37" t="str">
        <f t="shared" si="2150"/>
        <v>Administración</v>
      </c>
      <c r="G2849" s="35" t="str">
        <f t="shared" si="2150"/>
        <v>3°</v>
      </c>
      <c r="H2849" s="37" t="str">
        <f t="shared" si="2150"/>
        <v>Didáctica de la Administración II</v>
      </c>
      <c r="I2849" s="35" t="str">
        <f t="shared" si="2150"/>
        <v>-</v>
      </c>
      <c r="J2849" s="37" t="str">
        <f>'Coloquios2020 - Notas finales '!AD49</f>
        <v>Naylor, Jonatan</v>
      </c>
      <c r="K2849" s="35">
        <f>'Coloquios2020 - Notas finales '!AE49</f>
        <v>39248317</v>
      </c>
      <c r="L2849" s="35">
        <f>'Coloquios2020 - Notas finales '!AF49</f>
        <v>9</v>
      </c>
      <c r="M2849" s="35">
        <f>'Coloquios2020 - Notas finales '!AG49</f>
        <v>9</v>
      </c>
      <c r="N2849" s="38">
        <f>'Coloquios2020 - Notas finales '!AH49</f>
        <v>9</v>
      </c>
    </row>
    <row r="2850" spans="1:14" x14ac:dyDescent="0.2">
      <c r="A2850" s="34">
        <f t="shared" ref="A2850:I2850" si="2151">+A2150</f>
        <v>44144.919160567129</v>
      </c>
      <c r="B2850" s="35" t="str">
        <f t="shared" si="2151"/>
        <v>rinaudoadriana@gmail.com</v>
      </c>
      <c r="C2850" s="35" t="str">
        <f t="shared" si="2151"/>
        <v>1 de 1</v>
      </c>
      <c r="D2850" s="35" t="str">
        <f t="shared" si="2151"/>
        <v>Coloquios/Talleres/etc</v>
      </c>
      <c r="E2850" s="36" t="str">
        <f t="shared" si="2151"/>
        <v>9/11</v>
      </c>
      <c r="F2850" s="37" t="str">
        <f t="shared" si="2151"/>
        <v>Biología</v>
      </c>
      <c r="G2850" s="35" t="str">
        <f t="shared" si="2151"/>
        <v>1°</v>
      </c>
      <c r="H2850" s="37" t="str">
        <f t="shared" si="2151"/>
        <v>Pedagogía</v>
      </c>
      <c r="I2850" s="35" t="str">
        <f t="shared" si="2151"/>
        <v>-</v>
      </c>
      <c r="J2850" s="37" t="str">
        <f>'Coloquios2020 - Notas finales '!AD50</f>
        <v>Ghignone Roselló Sofía</v>
      </c>
      <c r="K2850" s="35">
        <f>'Coloquios2020 - Notas finales '!AE50</f>
        <v>44426306</v>
      </c>
      <c r="L2850" s="35">
        <f>'Coloquios2020 - Notas finales '!AF50</f>
        <v>9</v>
      </c>
      <c r="M2850" s="35" t="str">
        <f>'Coloquios2020 - Notas finales '!AG50</f>
        <v>No se tomó escrito</v>
      </c>
      <c r="N2850" s="38">
        <f>'Coloquios2020 - Notas finales '!AH50</f>
        <v>9</v>
      </c>
    </row>
    <row r="2851" spans="1:14" x14ac:dyDescent="0.2">
      <c r="A2851" s="34">
        <f t="shared" ref="A2851:I2851" si="2152">+A2151</f>
        <v>44144.942705289352</v>
      </c>
      <c r="B2851" s="35" t="str">
        <f t="shared" si="2152"/>
        <v>virgieliro@gmail.com</v>
      </c>
      <c r="C2851" s="35">
        <f t="shared" si="2152"/>
        <v>0</v>
      </c>
      <c r="D2851" s="35" t="str">
        <f t="shared" si="2152"/>
        <v>Coloquios/Talleres/etc</v>
      </c>
      <c r="E2851" s="36" t="str">
        <f t="shared" si="2152"/>
        <v>9/11</v>
      </c>
      <c r="F2851" s="37" t="str">
        <f t="shared" si="2152"/>
        <v>Artes Visuales</v>
      </c>
      <c r="G2851" s="35" t="str">
        <f t="shared" si="2152"/>
        <v>1°</v>
      </c>
      <c r="H2851" s="37" t="str">
        <f t="shared" si="2152"/>
        <v>Problemática Histórica de la Artes Visuales I</v>
      </c>
      <c r="I2851" s="35" t="str">
        <f t="shared" si="2152"/>
        <v>-</v>
      </c>
      <c r="J2851" s="37" t="str">
        <f>'Coloquios2020 - Notas finales '!AD51</f>
        <v>Meinardi, Fany</v>
      </c>
      <c r="K2851" s="35">
        <f>'Coloquios2020 - Notas finales '!AE51</f>
        <v>26964066</v>
      </c>
      <c r="L2851" s="35">
        <f>'Coloquios2020 - Notas finales '!AF51</f>
        <v>10</v>
      </c>
      <c r="M2851" s="35" t="str">
        <f>'Coloquios2020 - Notas finales '!AG51</f>
        <v>No se tomó escrito</v>
      </c>
      <c r="N2851" s="38">
        <f>'Coloquios2020 - Notas finales '!AH51</f>
        <v>10</v>
      </c>
    </row>
    <row r="2852" spans="1:14" hidden="1" x14ac:dyDescent="0.2">
      <c r="A2852" s="34">
        <f t="shared" ref="A2852:I2852" si="2153">+A2152</f>
        <v>44144.982318437498</v>
      </c>
      <c r="B2852" s="35" t="str">
        <f t="shared" si="2153"/>
        <v>gabrielabaldassa@yahoo.com.ar</v>
      </c>
      <c r="C2852" s="35" t="str">
        <f t="shared" si="2153"/>
        <v>1 de 1</v>
      </c>
      <c r="D2852" s="35" t="str">
        <f t="shared" si="2153"/>
        <v>Coloquios/Talleres/etc</v>
      </c>
      <c r="E2852" s="36" t="str">
        <f t="shared" si="2153"/>
        <v>5/11</v>
      </c>
      <c r="F2852" s="37" t="str">
        <f t="shared" si="2153"/>
        <v>Administración</v>
      </c>
      <c r="G2852" s="35" t="str">
        <f t="shared" si="2153"/>
        <v>1°</v>
      </c>
      <c r="H2852" s="37" t="str">
        <f t="shared" si="2153"/>
        <v>Administración General</v>
      </c>
      <c r="I2852" s="35" t="str">
        <f t="shared" si="2153"/>
        <v>-</v>
      </c>
      <c r="J2852" s="37">
        <f>'Coloquios2020 - Notas finales '!AD52</f>
        <v>0</v>
      </c>
      <c r="K2852" s="35">
        <f>'Coloquios2020 - Notas finales '!AE52</f>
        <v>0</v>
      </c>
      <c r="L2852" s="35">
        <f>'Coloquios2020 - Notas finales '!AF52</f>
        <v>0</v>
      </c>
      <c r="M2852" s="35">
        <f>'Coloquios2020 - Notas finales '!AG52</f>
        <v>0</v>
      </c>
      <c r="N2852" s="38">
        <f>'Coloquios2020 - Notas finales '!AH52</f>
        <v>0</v>
      </c>
    </row>
    <row r="2853" spans="1:14" hidden="1" x14ac:dyDescent="0.2">
      <c r="A2853" s="34">
        <f t="shared" ref="A2853:I2853" si="2154">+A2153</f>
        <v>44144.986734224542</v>
      </c>
      <c r="B2853" s="35" t="str">
        <f t="shared" si="2154"/>
        <v>gabrielabaldassa@yahoo.com.ar</v>
      </c>
      <c r="C2853" s="35" t="str">
        <f t="shared" si="2154"/>
        <v>1 de 1</v>
      </c>
      <c r="D2853" s="35" t="str">
        <f t="shared" si="2154"/>
        <v>Coloquios/Talleres/etc</v>
      </c>
      <c r="E2853" s="36" t="str">
        <f t="shared" si="2154"/>
        <v>9/11</v>
      </c>
      <c r="F2853" s="37" t="str">
        <f t="shared" si="2154"/>
        <v>Desarrollo de Sofware</v>
      </c>
      <c r="G2853" s="35" t="str">
        <f t="shared" si="2154"/>
        <v>1°</v>
      </c>
      <c r="H2853" s="37" t="str">
        <f t="shared" si="2154"/>
        <v>Administración</v>
      </c>
      <c r="I2853" s="35" t="str">
        <f t="shared" si="2154"/>
        <v>-</v>
      </c>
      <c r="J2853" s="37">
        <f>'Coloquios2020 - Notas finales '!AD53</f>
        <v>0</v>
      </c>
      <c r="K2853" s="35">
        <f>'Coloquios2020 - Notas finales '!AE53</f>
        <v>0</v>
      </c>
      <c r="L2853" s="35">
        <f>'Coloquios2020 - Notas finales '!AF53</f>
        <v>0</v>
      </c>
      <c r="M2853" s="35">
        <f>'Coloquios2020 - Notas finales '!AG53</f>
        <v>0</v>
      </c>
      <c r="N2853" s="38">
        <f>'Coloquios2020 - Notas finales '!AH53</f>
        <v>0</v>
      </c>
    </row>
    <row r="2854" spans="1:14" hidden="1" x14ac:dyDescent="0.2">
      <c r="A2854" s="34">
        <f t="shared" ref="A2854:I2854" si="2155">+A2154</f>
        <v>44144.993340983798</v>
      </c>
      <c r="B2854" s="35" t="str">
        <f t="shared" si="2155"/>
        <v>saltuna44@hotmail.com</v>
      </c>
      <c r="C2854" s="35" t="str">
        <f t="shared" si="2155"/>
        <v>1 de 1</v>
      </c>
      <c r="D2854" s="35" t="str">
        <f t="shared" si="2155"/>
        <v>Coloquios/Talleres/etc</v>
      </c>
      <c r="E2854" s="36" t="str">
        <f t="shared" si="2155"/>
        <v>12/11</v>
      </c>
      <c r="F2854" s="37" t="str">
        <f t="shared" si="2155"/>
        <v>Biología</v>
      </c>
      <c r="G2854" s="35" t="str">
        <f t="shared" si="2155"/>
        <v>4°</v>
      </c>
      <c r="H2854" s="37" t="str">
        <f t="shared" si="2155"/>
        <v>Taller de Modelización y Recursos didácticos en Biología</v>
      </c>
      <c r="I2854" s="35" t="str">
        <f t="shared" si="2155"/>
        <v>-</v>
      </c>
      <c r="J2854" s="37">
        <f>'Coloquios2020 - Notas finales '!AD54</f>
        <v>0</v>
      </c>
      <c r="K2854" s="35">
        <f>'Coloquios2020 - Notas finales '!AE54</f>
        <v>0</v>
      </c>
      <c r="L2854" s="35">
        <f>'Coloquios2020 - Notas finales '!AF54</f>
        <v>0</v>
      </c>
      <c r="M2854" s="35">
        <f>'Coloquios2020 - Notas finales '!AG54</f>
        <v>0</v>
      </c>
      <c r="N2854" s="38">
        <f>'Coloquios2020 - Notas finales '!AH54</f>
        <v>0</v>
      </c>
    </row>
    <row r="2855" spans="1:14" x14ac:dyDescent="0.2">
      <c r="A2855" s="34">
        <f t="shared" ref="A2855:I2855" si="2156">+A2155</f>
        <v>44145.393510567126</v>
      </c>
      <c r="B2855" s="35" t="str">
        <f t="shared" si="2156"/>
        <v>tomatislorena@hotmail.com</v>
      </c>
      <c r="C2855" s="35" t="str">
        <f t="shared" si="2156"/>
        <v>1 de 1</v>
      </c>
      <c r="D2855" s="35" t="str">
        <f t="shared" si="2156"/>
        <v>Coloquios/Talleres/etc</v>
      </c>
      <c r="E2855" s="36" t="str">
        <f t="shared" si="2156"/>
        <v>9/11</v>
      </c>
      <c r="F2855" s="37" t="str">
        <f t="shared" si="2156"/>
        <v>Educación Especial</v>
      </c>
      <c r="G2855" s="35" t="str">
        <f t="shared" si="2156"/>
        <v>4°</v>
      </c>
      <c r="H2855" s="37" t="str">
        <f t="shared" si="2156"/>
        <v>Discapacidades Múltiples</v>
      </c>
      <c r="I2855" s="35" t="str">
        <f t="shared" si="2156"/>
        <v>-</v>
      </c>
      <c r="J2855" s="37" t="str">
        <f>'Coloquios2020 - Notas finales '!AD55</f>
        <v>Ferreyra Carolina</v>
      </c>
      <c r="K2855" s="35">
        <f>'Coloquios2020 - Notas finales '!AE55</f>
        <v>36444638</v>
      </c>
      <c r="L2855" s="35">
        <f>'Coloquios2020 - Notas finales '!AF55</f>
        <v>9</v>
      </c>
      <c r="M2855" s="35" t="str">
        <f>'Coloquios2020 - Notas finales '!AG55</f>
        <v>No se tomó escrito</v>
      </c>
      <c r="N2855" s="38">
        <f>'Coloquios2020 - Notas finales '!AH55</f>
        <v>9</v>
      </c>
    </row>
    <row r="2856" spans="1:14" hidden="1" x14ac:dyDescent="0.2">
      <c r="A2856" s="34">
        <f t="shared" ref="A2856:I2856" si="2157">+A2156</f>
        <v>44145.396631724536</v>
      </c>
      <c r="B2856" s="35" t="str">
        <f t="shared" si="2157"/>
        <v>tomatislorena@hotmail.com</v>
      </c>
      <c r="C2856" s="35" t="str">
        <f t="shared" si="2157"/>
        <v>2 de 2</v>
      </c>
      <c r="D2856" s="35" t="str">
        <f t="shared" si="2157"/>
        <v>Coloquios/Talleres/etc</v>
      </c>
      <c r="E2856" s="36" t="str">
        <f t="shared" si="2157"/>
        <v>9/11</v>
      </c>
      <c r="F2856" s="37" t="str">
        <f t="shared" si="2157"/>
        <v>Educación Especial</v>
      </c>
      <c r="G2856" s="35" t="str">
        <f t="shared" si="2157"/>
        <v>4°</v>
      </c>
      <c r="H2856" s="37" t="str">
        <f t="shared" si="2157"/>
        <v>Discapacidades Múltiples</v>
      </c>
      <c r="I2856" s="35" t="str">
        <f t="shared" si="2157"/>
        <v>-</v>
      </c>
      <c r="J2856" s="37">
        <f>'Coloquios2020 - Notas finales '!AD56</f>
        <v>0</v>
      </c>
      <c r="K2856" s="35">
        <f>'Coloquios2020 - Notas finales '!AE56</f>
        <v>0</v>
      </c>
      <c r="L2856" s="35">
        <f>'Coloquios2020 - Notas finales '!AF56</f>
        <v>0</v>
      </c>
      <c r="M2856" s="35">
        <f>'Coloquios2020 - Notas finales '!AG56</f>
        <v>0</v>
      </c>
      <c r="N2856" s="38">
        <f>'Coloquios2020 - Notas finales '!AH56</f>
        <v>0</v>
      </c>
    </row>
    <row r="2857" spans="1:14" x14ac:dyDescent="0.2">
      <c r="A2857" s="34">
        <f t="shared" ref="A2857:I2857" si="2158">+A2157</f>
        <v>44145.454119629634</v>
      </c>
      <c r="B2857" s="35" t="str">
        <f t="shared" si="2158"/>
        <v>diegojaimeraies@yahoo.com.ar</v>
      </c>
      <c r="C2857" s="35" t="str">
        <f t="shared" si="2158"/>
        <v>1 de 1</v>
      </c>
      <c r="D2857" s="35" t="str">
        <f t="shared" si="2158"/>
        <v>Coloquios/Talleres/etc</v>
      </c>
      <c r="E2857" s="36" t="str">
        <f t="shared" si="2158"/>
        <v>10/11</v>
      </c>
      <c r="F2857" s="37" t="str">
        <f t="shared" si="2158"/>
        <v>Energías Renovables</v>
      </c>
      <c r="G2857" s="35" t="str">
        <f t="shared" si="2158"/>
        <v>2°</v>
      </c>
      <c r="H2857" s="37" t="str">
        <f t="shared" si="2158"/>
        <v>UDI II: Ciencia, Tecnología y Cultura de la Innovación</v>
      </c>
      <c r="I2857" s="35" t="str">
        <f t="shared" si="2158"/>
        <v>-</v>
      </c>
      <c r="J2857" s="37" t="str">
        <f>'Coloquios2020 - Notas finales '!AD57</f>
        <v>Olguin, Germán</v>
      </c>
      <c r="K2857" s="35">
        <f>'Coloquios2020 - Notas finales '!AE57</f>
        <v>23807042</v>
      </c>
      <c r="L2857" s="35">
        <f>'Coloquios2020 - Notas finales '!AF57</f>
        <v>8</v>
      </c>
      <c r="M2857" s="35" t="str">
        <f>'Coloquios2020 - Notas finales '!AG57</f>
        <v>No se tomó escrito</v>
      </c>
      <c r="N2857" s="38">
        <f>'Coloquios2020 - Notas finales '!AH57</f>
        <v>8</v>
      </c>
    </row>
    <row r="2858" spans="1:14" x14ac:dyDescent="0.2">
      <c r="A2858" s="34">
        <f t="shared" ref="A2858:I2858" si="2159">+A2158</f>
        <v>44145.454374884255</v>
      </c>
      <c r="B2858" s="35" t="str">
        <f t="shared" si="2159"/>
        <v>prof.diegomercado@gmail.com</v>
      </c>
      <c r="C2858" s="35" t="str">
        <f t="shared" si="2159"/>
        <v>1 de 1</v>
      </c>
      <c r="D2858" s="35" t="str">
        <f t="shared" si="2159"/>
        <v>Coloquios/Talleres/etc</v>
      </c>
      <c r="E2858" s="36" t="str">
        <f t="shared" si="2159"/>
        <v>10/11</v>
      </c>
      <c r="F2858" s="37" t="str">
        <f t="shared" si="2159"/>
        <v>Educación Especial</v>
      </c>
      <c r="G2858" s="35" t="str">
        <f t="shared" si="2159"/>
        <v>3°</v>
      </c>
      <c r="H2858" s="37" t="str">
        <f t="shared" si="2159"/>
        <v>Taller de expresión 1</v>
      </c>
      <c r="I2858" s="35" t="str">
        <f t="shared" si="2159"/>
        <v>-</v>
      </c>
      <c r="J2858" s="37" t="str">
        <f>'Coloquios2020 - Notas finales '!AD58</f>
        <v>Ledesma Cristela</v>
      </c>
      <c r="K2858" s="35">
        <f>'Coloquios2020 - Notas finales '!AE58</f>
        <v>41635887</v>
      </c>
      <c r="L2858" s="35">
        <f>'Coloquios2020 - Notas finales '!AF58</f>
        <v>10</v>
      </c>
      <c r="M2858" s="35">
        <f>'Coloquios2020 - Notas finales '!AG58</f>
        <v>10</v>
      </c>
      <c r="N2858" s="38">
        <f>'Coloquios2020 - Notas finales '!AH58</f>
        <v>10</v>
      </c>
    </row>
    <row r="2859" spans="1:14" hidden="1" x14ac:dyDescent="0.2">
      <c r="A2859" s="34">
        <f t="shared" ref="A2859:I2859" si="2160">+A2159</f>
        <v>44145.469066261576</v>
      </c>
      <c r="B2859" s="35" t="str">
        <f t="shared" si="2160"/>
        <v>waltergclark@gmai.lcom</v>
      </c>
      <c r="C2859" s="35" t="str">
        <f t="shared" si="2160"/>
        <v>1 de 1</v>
      </c>
      <c r="D2859" s="35" t="str">
        <f t="shared" si="2160"/>
        <v>Coloquios/Talleres/etc</v>
      </c>
      <c r="E2859" s="36" t="str">
        <f t="shared" si="2160"/>
        <v>9/11</v>
      </c>
      <c r="F2859" s="37" t="str">
        <f t="shared" si="2160"/>
        <v>Educación Especial</v>
      </c>
      <c r="G2859" s="35" t="str">
        <f t="shared" si="2160"/>
        <v>2°</v>
      </c>
      <c r="H2859" s="37" t="str">
        <f t="shared" si="2160"/>
        <v xml:space="preserve">Psicología y cultura del </v>
      </c>
      <c r="I2859" s="35" t="str">
        <f t="shared" si="2160"/>
        <v>-</v>
      </c>
      <c r="J2859" s="37">
        <f>'Coloquios2020 - Notas finales '!AD59</f>
        <v>0</v>
      </c>
      <c r="K2859" s="35">
        <f>'Coloquios2020 - Notas finales '!AE59</f>
        <v>0</v>
      </c>
      <c r="L2859" s="35">
        <f>'Coloquios2020 - Notas finales '!AF59</f>
        <v>0</v>
      </c>
      <c r="M2859" s="35">
        <f>'Coloquios2020 - Notas finales '!AG59</f>
        <v>0</v>
      </c>
      <c r="N2859" s="38">
        <f>'Coloquios2020 - Notas finales '!AH59</f>
        <v>0</v>
      </c>
    </row>
    <row r="2860" spans="1:14" x14ac:dyDescent="0.2">
      <c r="A2860" s="34">
        <f t="shared" ref="A2860:I2860" si="2161">+A2160</f>
        <v>44145.473164432871</v>
      </c>
      <c r="B2860" s="35" t="str">
        <f t="shared" si="2161"/>
        <v>andreafilotrani77@gmail.com</v>
      </c>
      <c r="C2860" s="35" t="str">
        <f t="shared" si="2161"/>
        <v>1 de 1</v>
      </c>
      <c r="D2860" s="35" t="str">
        <f t="shared" si="2161"/>
        <v>Coloquios/Talleres/etc</v>
      </c>
      <c r="E2860" s="36" t="str">
        <f t="shared" si="2161"/>
        <v>9/11</v>
      </c>
      <c r="F2860" s="37" t="str">
        <f t="shared" si="2161"/>
        <v>Ciencias de la Educación</v>
      </c>
      <c r="G2860" s="35" t="str">
        <f t="shared" si="2161"/>
        <v>4°</v>
      </c>
      <c r="H2860" s="37" t="str">
        <f t="shared" si="2161"/>
        <v>Ética Profesional</v>
      </c>
      <c r="I2860" s="35" t="str">
        <f t="shared" si="2161"/>
        <v>-</v>
      </c>
      <c r="J2860" s="37" t="str">
        <f>'Coloquios2020 - Notas finales '!AD60</f>
        <v>Virginia Vaccarini</v>
      </c>
      <c r="K2860" s="35">
        <f>'Coloquios2020 - Notas finales '!AE60</f>
        <v>41056686</v>
      </c>
      <c r="L2860" s="35">
        <f>'Coloquios2020 - Notas finales '!AF60</f>
        <v>8</v>
      </c>
      <c r="M2860" s="35" t="str">
        <f>'Coloquios2020 - Notas finales '!AG60</f>
        <v>No se tomó escrito</v>
      </c>
      <c r="N2860" s="38">
        <f>'Coloquios2020 - Notas finales '!AH60</f>
        <v>8</v>
      </c>
    </row>
    <row r="2861" spans="1:14" hidden="1" x14ac:dyDescent="0.2">
      <c r="A2861" s="34">
        <f t="shared" ref="A2861:I2861" si="2162">+A2161</f>
        <v>44145.576259467591</v>
      </c>
      <c r="B2861" s="35" t="str">
        <f t="shared" si="2162"/>
        <v>damianmanzini@hotmail.com</v>
      </c>
      <c r="C2861" s="35" t="str">
        <f t="shared" si="2162"/>
        <v>1 de 1</v>
      </c>
      <c r="D2861" s="35" t="str">
        <f t="shared" si="2162"/>
        <v>Coloquios/Talleres/etc</v>
      </c>
      <c r="E2861" s="36" t="str">
        <f t="shared" si="2162"/>
        <v>2/11</v>
      </c>
      <c r="F2861" s="37" t="str">
        <f t="shared" si="2162"/>
        <v>Energías Renovables</v>
      </c>
      <c r="G2861" s="35" t="str">
        <f t="shared" si="2162"/>
        <v>3°</v>
      </c>
      <c r="H2861" s="37" t="str">
        <f t="shared" si="2162"/>
        <v>Arquitectura Bioclimatica</v>
      </c>
      <c r="I2861" s="35" t="str">
        <f t="shared" si="2162"/>
        <v>-</v>
      </c>
      <c r="J2861" s="37">
        <f>'Coloquios2020 - Notas finales '!AD61</f>
        <v>0</v>
      </c>
      <c r="K2861" s="35">
        <f>'Coloquios2020 - Notas finales '!AE61</f>
        <v>0</v>
      </c>
      <c r="L2861" s="35">
        <f>'Coloquios2020 - Notas finales '!AF61</f>
        <v>0</v>
      </c>
      <c r="M2861" s="35">
        <f>'Coloquios2020 - Notas finales '!AG61</f>
        <v>0</v>
      </c>
      <c r="N2861" s="38">
        <f>'Coloquios2020 - Notas finales '!AH61</f>
        <v>0</v>
      </c>
    </row>
    <row r="2862" spans="1:14" x14ac:dyDescent="0.2">
      <c r="A2862" s="34">
        <f t="shared" ref="A2862:I2862" si="2163">+A2162</f>
        <v>44145.813735254633</v>
      </c>
      <c r="B2862" s="35" t="str">
        <f t="shared" si="2163"/>
        <v>cudugnellomariela@yahoo.com</v>
      </c>
      <c r="C2862" s="35" t="str">
        <f t="shared" si="2163"/>
        <v>1 de 2</v>
      </c>
      <c r="D2862" s="35" t="str">
        <f t="shared" si="2163"/>
        <v>Coloquios/Talleres/etc</v>
      </c>
      <c r="E2862" s="36" t="str">
        <f t="shared" si="2163"/>
        <v>10/11</v>
      </c>
      <c r="F2862" s="37" t="str">
        <f t="shared" si="2163"/>
        <v>Educación Inicial</v>
      </c>
      <c r="G2862" s="35" t="str">
        <f t="shared" si="2163"/>
        <v>3°</v>
      </c>
      <c r="H2862" s="37" t="str">
        <f t="shared" si="2163"/>
        <v>TALLER DE PRÀCTICA III</v>
      </c>
      <c r="I2862" s="35" t="str">
        <f t="shared" si="2163"/>
        <v>-</v>
      </c>
      <c r="J2862" s="37" t="str">
        <f>'Coloquios2020 - Notas finales '!AD62</f>
        <v>BENEDETTO MARÌA VICTORIA</v>
      </c>
      <c r="K2862" s="35">
        <f>'Coloquios2020 - Notas finales '!AE62</f>
        <v>41256571</v>
      </c>
      <c r="L2862" s="35">
        <f>'Coloquios2020 - Notas finales '!AF62</f>
        <v>8</v>
      </c>
      <c r="M2862" s="35" t="str">
        <f>'Coloquios2020 - Notas finales '!AG62</f>
        <v>No se tomó escrito</v>
      </c>
      <c r="N2862" s="38">
        <f>'Coloquios2020 - Notas finales '!AH62</f>
        <v>8</v>
      </c>
    </row>
    <row r="2863" spans="1:14" x14ac:dyDescent="0.2">
      <c r="A2863" s="34">
        <f t="shared" ref="A2863:I2863" si="2164">+A2163</f>
        <v>44145.819080127316</v>
      </c>
      <c r="B2863" s="35" t="str">
        <f t="shared" si="2164"/>
        <v>cudugnellomariela@yahoo.com</v>
      </c>
      <c r="C2863" s="35" t="str">
        <f t="shared" si="2164"/>
        <v>1 de 2</v>
      </c>
      <c r="D2863" s="35" t="str">
        <f t="shared" si="2164"/>
        <v>Coloquios/Talleres/etc</v>
      </c>
      <c r="E2863" s="36" t="str">
        <f t="shared" si="2164"/>
        <v>10/11</v>
      </c>
      <c r="F2863" s="37" t="str">
        <f t="shared" si="2164"/>
        <v>Educación Inicial</v>
      </c>
      <c r="G2863" s="35" t="str">
        <f t="shared" si="2164"/>
        <v>3°</v>
      </c>
      <c r="H2863" s="37" t="str">
        <f t="shared" si="2164"/>
        <v>TALLER DE PRÀCTICA III</v>
      </c>
      <c r="I2863" s="35" t="str">
        <f t="shared" si="2164"/>
        <v>-</v>
      </c>
      <c r="J2863" s="37" t="str">
        <f>'Coloquios2020 - Notas finales '!AD63</f>
        <v>MORÀN ROMINA</v>
      </c>
      <c r="K2863" s="35">
        <f>'Coloquios2020 - Notas finales '!AE63</f>
        <v>36123235</v>
      </c>
      <c r="L2863" s="35">
        <f>'Coloquios2020 - Notas finales '!AF63</f>
        <v>10</v>
      </c>
      <c r="M2863" s="35" t="str">
        <f>'Coloquios2020 - Notas finales '!AG63</f>
        <v>No se tomó escrito</v>
      </c>
      <c r="N2863" s="38">
        <f>'Coloquios2020 - Notas finales '!AH63</f>
        <v>10</v>
      </c>
    </row>
    <row r="2864" spans="1:14" x14ac:dyDescent="0.2">
      <c r="A2864" s="34">
        <f t="shared" ref="A2864:I2864" si="2165">+A2164</f>
        <v>44145.823712708334</v>
      </c>
      <c r="B2864" s="35" t="str">
        <f t="shared" si="2165"/>
        <v>flaviaboglione@gmail.com</v>
      </c>
      <c r="C2864" s="35" t="str">
        <f t="shared" si="2165"/>
        <v>2 de 2</v>
      </c>
      <c r="D2864" s="35" t="str">
        <f t="shared" si="2165"/>
        <v>Coloquios/Talleres/etc</v>
      </c>
      <c r="E2864" s="36" t="str">
        <f t="shared" si="2165"/>
        <v>10/11</v>
      </c>
      <c r="F2864" s="37" t="str">
        <f t="shared" si="2165"/>
        <v>Biología</v>
      </c>
      <c r="G2864" s="35" t="str">
        <f t="shared" si="2165"/>
        <v>2°</v>
      </c>
      <c r="H2864" s="37" t="str">
        <f t="shared" si="2165"/>
        <v>Didáctica de la Biología 1</v>
      </c>
      <c r="I2864" s="35" t="str">
        <f t="shared" si="2165"/>
        <v>-</v>
      </c>
      <c r="J2864" s="37" t="str">
        <f>'Coloquios2020 - Notas finales '!AD64</f>
        <v xml:space="preserve">Maionchi, Marianela </v>
      </c>
      <c r="K2864" s="35">
        <f>'Coloquios2020 - Notas finales '!AE64</f>
        <v>42767489</v>
      </c>
      <c r="L2864" s="35">
        <f>'Coloquios2020 - Notas finales '!AF64</f>
        <v>8</v>
      </c>
      <c r="M2864" s="35" t="str">
        <f>'Coloquios2020 - Notas finales '!AG64</f>
        <v>No se tomó escrito</v>
      </c>
      <c r="N2864" s="38">
        <f>'Coloquios2020 - Notas finales '!AH64</f>
        <v>8</v>
      </c>
    </row>
    <row r="2865" spans="1:14" x14ac:dyDescent="0.2">
      <c r="A2865" s="34">
        <f t="shared" ref="A2865:I2865" si="2166">+A2165</f>
        <v>44145.824174050926</v>
      </c>
      <c r="B2865" s="35" t="str">
        <f t="shared" si="2166"/>
        <v>cudugnellomariela@yahoo.com</v>
      </c>
      <c r="C2865" s="35" t="str">
        <f t="shared" si="2166"/>
        <v>1 de 1</v>
      </c>
      <c r="D2865" s="35" t="str">
        <f t="shared" si="2166"/>
        <v>Coloquios/Talleres/etc</v>
      </c>
      <c r="E2865" s="36" t="str">
        <f t="shared" si="2166"/>
        <v>10/11</v>
      </c>
      <c r="F2865" s="37" t="str">
        <f t="shared" si="2166"/>
        <v>Educación Inicial</v>
      </c>
      <c r="G2865" s="35" t="str">
        <f t="shared" si="2166"/>
        <v>3°</v>
      </c>
      <c r="H2865" s="37" t="str">
        <f t="shared" si="2166"/>
        <v>TALLER DE PRÀCTICA III</v>
      </c>
      <c r="I2865" s="35" t="str">
        <f t="shared" si="2166"/>
        <v>-</v>
      </c>
      <c r="J2865" s="37" t="str">
        <f>'Coloquios2020 - Notas finales '!AD65</f>
        <v>SANCHEZ FLORENCIA</v>
      </c>
      <c r="K2865" s="35">
        <f>'Coloquios2020 - Notas finales '!AE65</f>
        <v>39694381</v>
      </c>
      <c r="L2865" s="35">
        <f>'Coloquios2020 - Notas finales '!AF65</f>
        <v>8</v>
      </c>
      <c r="M2865" s="35" t="str">
        <f>'Coloquios2020 - Notas finales '!AG65</f>
        <v>No se tomó escrito</v>
      </c>
      <c r="N2865" s="38">
        <f>'Coloquios2020 - Notas finales '!AH65</f>
        <v>8</v>
      </c>
    </row>
    <row r="2866" spans="1:14" hidden="1" x14ac:dyDescent="0.2">
      <c r="A2866" s="34">
        <f t="shared" ref="A2866:I2866" si="2167">+A2166</f>
        <v>44145.830557013891</v>
      </c>
      <c r="B2866" s="35" t="str">
        <f t="shared" si="2167"/>
        <v>flaviaboglione@gmail.com</v>
      </c>
      <c r="C2866" s="35" t="str">
        <f t="shared" si="2167"/>
        <v>1 de 2</v>
      </c>
      <c r="D2866" s="35" t="str">
        <f t="shared" si="2167"/>
        <v>Coloquios/Talleres/etc</v>
      </c>
      <c r="E2866" s="36" t="str">
        <f t="shared" si="2167"/>
        <v>10/11</v>
      </c>
      <c r="F2866" s="37" t="str">
        <f t="shared" si="2167"/>
        <v>Biología</v>
      </c>
      <c r="G2866" s="35" t="str">
        <f t="shared" si="2167"/>
        <v>2°</v>
      </c>
      <c r="H2866" s="37" t="str">
        <f t="shared" si="2167"/>
        <v>Didáctica de la Biología 1</v>
      </c>
      <c r="I2866" s="35" t="str">
        <f t="shared" si="2167"/>
        <v>-</v>
      </c>
      <c r="J2866" s="37">
        <f>'Coloquios2020 - Notas finales '!AD66</f>
        <v>0</v>
      </c>
      <c r="K2866" s="35">
        <f>'Coloquios2020 - Notas finales '!AE66</f>
        <v>0</v>
      </c>
      <c r="L2866" s="35">
        <f>'Coloquios2020 - Notas finales '!AF66</f>
        <v>0</v>
      </c>
      <c r="M2866" s="35">
        <f>'Coloquios2020 - Notas finales '!AG66</f>
        <v>0</v>
      </c>
      <c r="N2866" s="38">
        <f>'Coloquios2020 - Notas finales '!AH66</f>
        <v>0</v>
      </c>
    </row>
    <row r="2867" spans="1:14" x14ac:dyDescent="0.2">
      <c r="A2867" s="34">
        <f t="shared" ref="A2867:I2867" si="2168">+A2167</f>
        <v>44145.83071631944</v>
      </c>
      <c r="B2867" s="35" t="str">
        <f t="shared" si="2168"/>
        <v>cudugnellomariela@yahoo.com</v>
      </c>
      <c r="C2867" s="35" t="str">
        <f t="shared" si="2168"/>
        <v>1 de 3</v>
      </c>
      <c r="D2867" s="35" t="str">
        <f t="shared" si="2168"/>
        <v>Coloquios/Talleres/etc</v>
      </c>
      <c r="E2867" s="36" t="str">
        <f t="shared" si="2168"/>
        <v>10/11</v>
      </c>
      <c r="F2867" s="37" t="str">
        <f t="shared" si="2168"/>
        <v>Educación Inicial</v>
      </c>
      <c r="G2867" s="35" t="str">
        <f t="shared" si="2168"/>
        <v>3°</v>
      </c>
      <c r="H2867" s="37" t="str">
        <f t="shared" si="2168"/>
        <v>SEMINARIO: INSTITUCIONES EDUCATIVAS</v>
      </c>
      <c r="I2867" s="35" t="str">
        <f t="shared" si="2168"/>
        <v>-</v>
      </c>
      <c r="J2867" s="37" t="str">
        <f>'Coloquios2020 - Notas finales '!AD67</f>
        <v>BENEDETTO MARÌA VICTORIA</v>
      </c>
      <c r="K2867" s="35">
        <f>'Coloquios2020 - Notas finales '!AE67</f>
        <v>41256571</v>
      </c>
      <c r="L2867" s="35" t="str">
        <f>'Coloquios2020 - Notas finales '!AF67</f>
        <v>No se tomó oral</v>
      </c>
      <c r="M2867" s="35">
        <f>'Coloquios2020 - Notas finales '!AG67</f>
        <v>9</v>
      </c>
      <c r="N2867" s="38">
        <f>'Coloquios2020 - Notas finales '!AH67</f>
        <v>9</v>
      </c>
    </row>
    <row r="2868" spans="1:14" hidden="1" x14ac:dyDescent="0.2">
      <c r="A2868" s="34">
        <f t="shared" ref="A2868:I2868" si="2169">+A2168</f>
        <v>44145.834361261572</v>
      </c>
      <c r="B2868" s="35" t="str">
        <f t="shared" si="2169"/>
        <v>ccgiuber@gmail.com</v>
      </c>
      <c r="C2868" s="35" t="str">
        <f t="shared" si="2169"/>
        <v>1 de 1</v>
      </c>
      <c r="D2868" s="35" t="str">
        <f t="shared" si="2169"/>
        <v>Coloquios/Talleres/etc</v>
      </c>
      <c r="E2868" s="36" t="str">
        <f t="shared" si="2169"/>
        <v>10/11</v>
      </c>
      <c r="F2868" s="37" t="str">
        <f t="shared" si="2169"/>
        <v>Biología</v>
      </c>
      <c r="G2868" s="35" t="str">
        <f t="shared" si="2169"/>
        <v>1°</v>
      </c>
      <c r="H2868" s="37" t="str">
        <f t="shared" si="2169"/>
        <v>Química 1</v>
      </c>
      <c r="I2868" s="35" t="str">
        <f t="shared" si="2169"/>
        <v>-</v>
      </c>
      <c r="J2868" s="37">
        <f>'Coloquios2020 - Notas finales '!AD68</f>
        <v>0</v>
      </c>
      <c r="K2868" s="35">
        <f>'Coloquios2020 - Notas finales '!AE68</f>
        <v>0</v>
      </c>
      <c r="L2868" s="35">
        <f>'Coloquios2020 - Notas finales '!AF68</f>
        <v>0</v>
      </c>
      <c r="M2868" s="35">
        <f>'Coloquios2020 - Notas finales '!AG68</f>
        <v>0</v>
      </c>
      <c r="N2868" s="38">
        <f>'Coloquios2020 - Notas finales '!AH68</f>
        <v>0</v>
      </c>
    </row>
    <row r="2869" spans="1:14" x14ac:dyDescent="0.2">
      <c r="A2869" s="34">
        <f t="shared" ref="A2869:I2869" si="2170">+A2169</f>
        <v>44145.836300162038</v>
      </c>
      <c r="B2869" s="35" t="str">
        <f t="shared" si="2170"/>
        <v>cudugnellomariela@yahoo.com</v>
      </c>
      <c r="C2869" s="35" t="str">
        <f t="shared" si="2170"/>
        <v>2 de 2</v>
      </c>
      <c r="D2869" s="35" t="str">
        <f t="shared" si="2170"/>
        <v>Coloquios/Talleres/etc</v>
      </c>
      <c r="E2869" s="36" t="str">
        <f t="shared" si="2170"/>
        <v>10/11</v>
      </c>
      <c r="F2869" s="37" t="str">
        <f t="shared" si="2170"/>
        <v>Educación Inicial</v>
      </c>
      <c r="G2869" s="35" t="str">
        <f t="shared" si="2170"/>
        <v>3°</v>
      </c>
      <c r="H2869" s="37" t="str">
        <f t="shared" si="2170"/>
        <v>SEMINARIO INSTITUCIONES EDUCATIVAS</v>
      </c>
      <c r="I2869" s="35" t="str">
        <f t="shared" si="2170"/>
        <v>-</v>
      </c>
      <c r="J2869" s="37" t="str">
        <f>'Coloquios2020 - Notas finales '!AD69</f>
        <v>MONTARDIT TATIANA</v>
      </c>
      <c r="K2869" s="35">
        <f>'Coloquios2020 - Notas finales '!AE69</f>
        <v>40555382</v>
      </c>
      <c r="L2869" s="35" t="str">
        <f>'Coloquios2020 - Notas finales '!AF69</f>
        <v>No se tomó oral</v>
      </c>
      <c r="M2869" s="35">
        <f>'Coloquios2020 - Notas finales '!AG69</f>
        <v>10</v>
      </c>
      <c r="N2869" s="38">
        <f>'Coloquios2020 - Notas finales '!AH69</f>
        <v>10</v>
      </c>
    </row>
    <row r="2870" spans="1:14" x14ac:dyDescent="0.2">
      <c r="A2870" s="34">
        <f t="shared" ref="A2870:I2870" si="2171">+A2170</f>
        <v>44145.841086863424</v>
      </c>
      <c r="B2870" s="35" t="str">
        <f t="shared" si="2171"/>
        <v>cudugnellomariela@yahoo.com</v>
      </c>
      <c r="C2870" s="35" t="str">
        <f t="shared" si="2171"/>
        <v>3 de 3</v>
      </c>
      <c r="D2870" s="35" t="str">
        <f t="shared" si="2171"/>
        <v>Coloquios/Talleres/etc</v>
      </c>
      <c r="E2870" s="36" t="str">
        <f t="shared" si="2171"/>
        <v>10/11</v>
      </c>
      <c r="F2870" s="37" t="str">
        <f t="shared" si="2171"/>
        <v>Educación Inicial</v>
      </c>
      <c r="G2870" s="35" t="str">
        <f t="shared" si="2171"/>
        <v>3°</v>
      </c>
      <c r="H2870" s="37" t="str">
        <f t="shared" si="2171"/>
        <v>SEMINARIO INSTITUCIONES EDUCATIVAS</v>
      </c>
      <c r="I2870" s="35" t="str">
        <f t="shared" si="2171"/>
        <v>-</v>
      </c>
      <c r="J2870" s="37" t="str">
        <f>'Coloquios2020 - Notas finales '!AD70</f>
        <v>SALCEDO SOFÌA</v>
      </c>
      <c r="K2870" s="35">
        <f>'Coloquios2020 - Notas finales '!AE70</f>
        <v>41407706</v>
      </c>
      <c r="L2870" s="35" t="str">
        <f>'Coloquios2020 - Notas finales '!AF70</f>
        <v>No se tomó oral</v>
      </c>
      <c r="M2870" s="35">
        <f>'Coloquios2020 - Notas finales '!AG70</f>
        <v>8</v>
      </c>
      <c r="N2870" s="38">
        <f>'Coloquios2020 - Notas finales '!AH70</f>
        <v>8</v>
      </c>
    </row>
    <row r="2871" spans="1:14" x14ac:dyDescent="0.2">
      <c r="A2871" s="34">
        <f t="shared" ref="A2871:I2871" si="2172">+A2171</f>
        <v>44145.848537118058</v>
      </c>
      <c r="B2871" s="35" t="str">
        <f t="shared" si="2172"/>
        <v>marcelakowszyk@hotmail.com</v>
      </c>
      <c r="C2871" s="35" t="str">
        <f t="shared" si="2172"/>
        <v>1 de 1</v>
      </c>
      <c r="D2871" s="35" t="str">
        <f t="shared" si="2172"/>
        <v>Coloquios/Talleres/etc</v>
      </c>
      <c r="E2871" s="36" t="str">
        <f t="shared" si="2172"/>
        <v>10/11</v>
      </c>
      <c r="F2871" s="37" t="str">
        <f t="shared" si="2172"/>
        <v>Educación Primaria</v>
      </c>
      <c r="G2871" s="35" t="str">
        <f t="shared" si="2172"/>
        <v>1° "A"</v>
      </c>
      <c r="H2871" s="37" t="str">
        <f t="shared" si="2172"/>
        <v>Sociología de la Educación</v>
      </c>
      <c r="I2871" s="35" t="str">
        <f t="shared" si="2172"/>
        <v>-</v>
      </c>
      <c r="J2871" s="37" t="str">
        <f>'Coloquios2020 - Notas finales '!AD71</f>
        <v>Arias, Celina</v>
      </c>
      <c r="K2871" s="35">
        <f>'Coloquios2020 - Notas finales '!AE71</f>
        <v>42531679</v>
      </c>
      <c r="L2871" s="35">
        <f>'Coloquios2020 - Notas finales '!AF71</f>
        <v>8</v>
      </c>
      <c r="M2871" s="35" t="str">
        <f>'Coloquios2020 - Notas finales '!AG71</f>
        <v>No se tomó escrito</v>
      </c>
      <c r="N2871" s="38">
        <f>'Coloquios2020 - Notas finales '!AH71</f>
        <v>8</v>
      </c>
    </row>
    <row r="2872" spans="1:14" hidden="1" x14ac:dyDescent="0.2">
      <c r="A2872" s="34">
        <f t="shared" ref="A2872:I2872" si="2173">+A2172</f>
        <v>44145.851389537042</v>
      </c>
      <c r="B2872" s="35" t="str">
        <f t="shared" si="2173"/>
        <v>marcelakowszyk@hotmail.com</v>
      </c>
      <c r="C2872" s="35" t="str">
        <f t="shared" si="2173"/>
        <v>1 de 1</v>
      </c>
      <c r="D2872" s="35" t="str">
        <f t="shared" si="2173"/>
        <v>Coloquios/Talleres/etc</v>
      </c>
      <c r="E2872" s="36" t="str">
        <f t="shared" si="2173"/>
        <v>10/11</v>
      </c>
      <c r="F2872" s="37" t="str">
        <f t="shared" si="2173"/>
        <v>Educación Especial</v>
      </c>
      <c r="G2872" s="35" t="str">
        <f t="shared" si="2173"/>
        <v>1°</v>
      </c>
      <c r="H2872" s="37" t="str">
        <f t="shared" si="2173"/>
        <v>Psicología y Cultura del Alumno I</v>
      </c>
      <c r="I2872" s="35" t="str">
        <f t="shared" si="2173"/>
        <v>-</v>
      </c>
      <c r="J2872" s="37">
        <f>'Coloquios2020 - Notas finales '!AD72</f>
        <v>0</v>
      </c>
      <c r="K2872" s="35">
        <f>'Coloquios2020 - Notas finales '!AE72</f>
        <v>0</v>
      </c>
      <c r="L2872" s="35">
        <f>'Coloquios2020 - Notas finales '!AF72</f>
        <v>0</v>
      </c>
      <c r="M2872" s="35">
        <f>'Coloquios2020 - Notas finales '!AG72</f>
        <v>0</v>
      </c>
      <c r="N2872" s="38">
        <f>'Coloquios2020 - Notas finales '!AH72</f>
        <v>0</v>
      </c>
    </row>
    <row r="2873" spans="1:14" hidden="1" x14ac:dyDescent="0.2">
      <c r="A2873" s="34">
        <f t="shared" ref="A2873:I2873" si="2174">+A2173</f>
        <v>44145.880837141201</v>
      </c>
      <c r="B2873" s="35" t="str">
        <f t="shared" si="2174"/>
        <v>alegarciacavanagh@hotmail.com</v>
      </c>
      <c r="C2873" s="35" t="str">
        <f t="shared" si="2174"/>
        <v>1 de 1</v>
      </c>
      <c r="D2873" s="35" t="str">
        <f t="shared" si="2174"/>
        <v>Coloquios/Talleres/etc</v>
      </c>
      <c r="E2873" s="36" t="str">
        <f t="shared" si="2174"/>
        <v>10/11</v>
      </c>
      <c r="F2873" s="37" t="str">
        <f t="shared" si="2174"/>
        <v>Educación Primaria</v>
      </c>
      <c r="G2873" s="35" t="str">
        <f t="shared" si="2174"/>
        <v>1° "B"</v>
      </c>
      <c r="H2873" s="37" t="str">
        <f t="shared" si="2174"/>
        <v>Taller Ciencias Sociales</v>
      </c>
      <c r="I2873" s="35" t="str">
        <f t="shared" si="2174"/>
        <v>-</v>
      </c>
      <c r="J2873" s="37">
        <f>'Coloquios2020 - Notas finales '!AD73</f>
        <v>0</v>
      </c>
      <c r="K2873" s="35">
        <f>'Coloquios2020 - Notas finales '!AE73</f>
        <v>0</v>
      </c>
      <c r="L2873" s="35">
        <f>'Coloquios2020 - Notas finales '!AF73</f>
        <v>0</v>
      </c>
      <c r="M2873" s="35">
        <f>'Coloquios2020 - Notas finales '!AG73</f>
        <v>0</v>
      </c>
      <c r="N2873" s="38">
        <f>'Coloquios2020 - Notas finales '!AH73</f>
        <v>0</v>
      </c>
    </row>
    <row r="2874" spans="1:14" hidden="1" x14ac:dyDescent="0.2">
      <c r="A2874" s="34">
        <f t="shared" ref="A2874:I2874" si="2175">+A2174</f>
        <v>44145.882822650463</v>
      </c>
      <c r="B2874" s="35" t="str">
        <f t="shared" si="2175"/>
        <v>fabianaromagnoni@gmail.com</v>
      </c>
      <c r="C2874" s="35" t="str">
        <f t="shared" si="2175"/>
        <v>1 de 1</v>
      </c>
      <c r="D2874" s="35" t="str">
        <f t="shared" si="2175"/>
        <v>Coloquios/Talleres/etc</v>
      </c>
      <c r="E2874" s="36" t="str">
        <f t="shared" si="2175"/>
        <v>10/11</v>
      </c>
      <c r="F2874" s="37" t="str">
        <f t="shared" si="2175"/>
        <v>Educación Primaria</v>
      </c>
      <c r="G2874" s="35" t="str">
        <f t="shared" si="2175"/>
        <v>1° "A"</v>
      </c>
      <c r="H2874" s="37" t="str">
        <f t="shared" si="2175"/>
        <v>Psicología y Educación</v>
      </c>
      <c r="I2874" s="35" t="str">
        <f t="shared" si="2175"/>
        <v>-</v>
      </c>
      <c r="J2874" s="37">
        <f>'Coloquios2020 - Notas finales '!AD74</f>
        <v>0</v>
      </c>
      <c r="K2874" s="35">
        <f>'Coloquios2020 - Notas finales '!AE74</f>
        <v>0</v>
      </c>
      <c r="L2874" s="35">
        <f>'Coloquios2020 - Notas finales '!AF74</f>
        <v>0</v>
      </c>
      <c r="M2874" s="35">
        <f>'Coloquios2020 - Notas finales '!AG74</f>
        <v>0</v>
      </c>
      <c r="N2874" s="38">
        <f>'Coloquios2020 - Notas finales '!AH74</f>
        <v>0</v>
      </c>
    </row>
    <row r="2875" spans="1:14" x14ac:dyDescent="0.2">
      <c r="A2875" s="34">
        <f t="shared" ref="A2875:I2875" si="2176">+A2175</f>
        <v>44145.884350300927</v>
      </c>
      <c r="B2875" s="35" t="str">
        <f t="shared" si="2176"/>
        <v>tomatislorena@hotmail.com</v>
      </c>
      <c r="C2875" s="35" t="str">
        <f t="shared" si="2176"/>
        <v>1 de 1</v>
      </c>
      <c r="D2875" s="35" t="str">
        <f t="shared" si="2176"/>
        <v>Coloquios/Talleres/etc</v>
      </c>
      <c r="E2875" s="36" t="str">
        <f t="shared" si="2176"/>
        <v>9/11</v>
      </c>
      <c r="F2875" s="37" t="str">
        <f t="shared" si="2176"/>
        <v>Educación Especial</v>
      </c>
      <c r="G2875" s="35" t="str">
        <f t="shared" si="2176"/>
        <v>1°</v>
      </c>
      <c r="H2875" s="37" t="str">
        <f t="shared" si="2176"/>
        <v>Psicomotricidad I</v>
      </c>
      <c r="I2875" s="35" t="str">
        <f t="shared" si="2176"/>
        <v>-</v>
      </c>
      <c r="J2875" s="37" t="str">
        <f>'Coloquios2020 - Notas finales '!AD75</f>
        <v>Rey Karen</v>
      </c>
      <c r="K2875" s="35">
        <f>'Coloquios2020 - Notas finales '!AE75</f>
        <v>39688055</v>
      </c>
      <c r="L2875" s="35">
        <f>'Coloquios2020 - Notas finales '!AF75</f>
        <v>8</v>
      </c>
      <c r="M2875" s="35" t="str">
        <f>'Coloquios2020 - Notas finales '!AG75</f>
        <v>No se tomó escrito</v>
      </c>
      <c r="N2875" s="38">
        <f>'Coloquios2020 - Notas finales '!AH75</f>
        <v>8</v>
      </c>
    </row>
    <row r="2876" spans="1:14" x14ac:dyDescent="0.2">
      <c r="A2876" s="34">
        <f t="shared" ref="A2876:I2876" si="2177">+A2176</f>
        <v>44145.88824649305</v>
      </c>
      <c r="B2876" s="35" t="str">
        <f t="shared" si="2177"/>
        <v>jorgelinaotegui@hotmail.com</v>
      </c>
      <c r="C2876" s="35" t="str">
        <f t="shared" si="2177"/>
        <v>1 de 2</v>
      </c>
      <c r="D2876" s="35" t="str">
        <f t="shared" si="2177"/>
        <v>Coloquios/Talleres/etc</v>
      </c>
      <c r="E2876" s="36" t="str">
        <f t="shared" si="2177"/>
        <v>10/11</v>
      </c>
      <c r="F2876" s="37" t="str">
        <f t="shared" si="2177"/>
        <v>Artes Visuales</v>
      </c>
      <c r="G2876" s="35" t="str">
        <f t="shared" si="2177"/>
        <v>1°</v>
      </c>
      <c r="H2876" s="37" t="str">
        <f t="shared" si="2177"/>
        <v>Producción en el Espacio Cerámica I</v>
      </c>
      <c r="I2876" s="35" t="str">
        <f t="shared" si="2177"/>
        <v>-</v>
      </c>
      <c r="J2876" s="37" t="str">
        <f>'Coloquios2020 - Notas finales '!AD76</f>
        <v>Zumoffen Analía</v>
      </c>
      <c r="K2876" s="35">
        <f>'Coloquios2020 - Notas finales '!AE76</f>
        <v>28334721</v>
      </c>
      <c r="L2876" s="35">
        <f>'Coloquios2020 - Notas finales '!AF76</f>
        <v>10</v>
      </c>
      <c r="M2876" s="35">
        <f>'Coloquios2020 - Notas finales '!AG76</f>
        <v>10</v>
      </c>
      <c r="N2876" s="38">
        <f>'Coloquios2020 - Notas finales '!AH76</f>
        <v>10</v>
      </c>
    </row>
    <row r="2877" spans="1:14" x14ac:dyDescent="0.2">
      <c r="A2877" s="34">
        <f t="shared" ref="A2877:I2877" si="2178">+A2177</f>
        <v>44145.910679305554</v>
      </c>
      <c r="B2877" s="35" t="str">
        <f t="shared" si="2178"/>
        <v>gloriam119@gmail.com</v>
      </c>
      <c r="C2877" s="35" t="str">
        <f t="shared" si="2178"/>
        <v>1 de 2</v>
      </c>
      <c r="D2877" s="35" t="str">
        <f t="shared" si="2178"/>
        <v>Coloquios/Talleres/etc</v>
      </c>
      <c r="E2877" s="36" t="str">
        <f t="shared" si="2178"/>
        <v>10/11</v>
      </c>
      <c r="F2877" s="37" t="str">
        <f t="shared" si="2178"/>
        <v>Artes Visuales</v>
      </c>
      <c r="G2877" s="35" t="str">
        <f t="shared" si="2178"/>
        <v>1°</v>
      </c>
      <c r="H2877" s="37" t="str">
        <f t="shared" si="2178"/>
        <v>Lenguaje Visual I</v>
      </c>
      <c r="I2877" s="35" t="str">
        <f t="shared" si="2178"/>
        <v>-</v>
      </c>
      <c r="J2877" s="37" t="str">
        <f>'Coloquios2020 - Notas finales '!AD77</f>
        <v>Capobianco, Javier</v>
      </c>
      <c r="K2877" s="35">
        <f>'Coloquios2020 - Notas finales '!AE77</f>
        <v>35641591</v>
      </c>
      <c r="L2877" s="35">
        <f>'Coloquios2020 - Notas finales '!AF77</f>
        <v>8</v>
      </c>
      <c r="M2877" s="35">
        <f>'Coloquios2020 - Notas finales '!AG77</f>
        <v>8</v>
      </c>
      <c r="N2877" s="38">
        <f>'Coloquios2020 - Notas finales '!AH77</f>
        <v>8</v>
      </c>
    </row>
    <row r="2878" spans="1:14" x14ac:dyDescent="0.2">
      <c r="A2878" s="34">
        <f t="shared" ref="A2878:I2878" si="2179">+A2178</f>
        <v>44145.919489282409</v>
      </c>
      <c r="B2878" s="35" t="str">
        <f t="shared" si="2179"/>
        <v>gloriam119@gmail.com</v>
      </c>
      <c r="C2878" s="35" t="str">
        <f t="shared" si="2179"/>
        <v>1 de 1</v>
      </c>
      <c r="D2878" s="35" t="str">
        <f t="shared" si="2179"/>
        <v>Coloquios/Talleres/etc</v>
      </c>
      <c r="E2878" s="36" t="str">
        <f t="shared" si="2179"/>
        <v>10/11</v>
      </c>
      <c r="F2878" s="37" t="str">
        <f t="shared" si="2179"/>
        <v>Artes Visuales</v>
      </c>
      <c r="G2878" s="35" t="str">
        <f t="shared" si="2179"/>
        <v>1°</v>
      </c>
      <c r="H2878" s="37" t="str">
        <f t="shared" si="2179"/>
        <v>Lenguaje Visual I</v>
      </c>
      <c r="I2878" s="35" t="str">
        <f t="shared" si="2179"/>
        <v>-</v>
      </c>
      <c r="J2878" s="37" t="str">
        <f>'Coloquios2020 - Notas finales '!AD78</f>
        <v>Soldevila, Silvia</v>
      </c>
      <c r="K2878" s="35">
        <f>'Coloquios2020 - Notas finales '!AE78</f>
        <v>21402463</v>
      </c>
      <c r="L2878" s="35">
        <f>'Coloquios2020 - Notas finales '!AF78</f>
        <v>9</v>
      </c>
      <c r="M2878" s="35">
        <f>'Coloquios2020 - Notas finales '!AG78</f>
        <v>9</v>
      </c>
      <c r="N2878" s="38">
        <f>'Coloquios2020 - Notas finales '!AH78</f>
        <v>9</v>
      </c>
    </row>
    <row r="2879" spans="1:14" x14ac:dyDescent="0.2">
      <c r="A2879" s="34">
        <f t="shared" ref="A2879:I2879" si="2180">+A2179</f>
        <v>44145.921005138887</v>
      </c>
      <c r="B2879" s="35" t="str">
        <f t="shared" si="2180"/>
        <v>jorgelinaotegui@hotmail.com</v>
      </c>
      <c r="C2879" s="35" t="str">
        <f t="shared" si="2180"/>
        <v>1 de 2</v>
      </c>
      <c r="D2879" s="35" t="str">
        <f t="shared" si="2180"/>
        <v>Coloquios/Talleres/etc</v>
      </c>
      <c r="E2879" s="36" t="str">
        <f t="shared" si="2180"/>
        <v>10/11</v>
      </c>
      <c r="F2879" s="37" t="str">
        <f t="shared" si="2180"/>
        <v>Artes Visuales</v>
      </c>
      <c r="G2879" s="35" t="str">
        <f t="shared" si="2180"/>
        <v>1°</v>
      </c>
      <c r="H2879" s="37" t="str">
        <f t="shared" si="2180"/>
        <v>Producción en el Espacio Cerámica I</v>
      </c>
      <c r="I2879" s="35" t="str">
        <f t="shared" si="2180"/>
        <v>-</v>
      </c>
      <c r="J2879" s="37" t="str">
        <f>'Coloquios2020 - Notas finales '!AD79</f>
        <v>Becerra Ayelen Elizabet</v>
      </c>
      <c r="K2879" s="35">
        <f>'Coloquios2020 - Notas finales '!AE79</f>
        <v>40268839</v>
      </c>
      <c r="L2879" s="35">
        <f>'Coloquios2020 - Notas finales '!AF79</f>
        <v>10</v>
      </c>
      <c r="M2879" s="35">
        <f>'Coloquios2020 - Notas finales '!AG79</f>
        <v>10</v>
      </c>
      <c r="N2879" s="38">
        <f>'Coloquios2020 - Notas finales '!AH79</f>
        <v>10</v>
      </c>
    </row>
    <row r="2880" spans="1:14" x14ac:dyDescent="0.2">
      <c r="A2880" s="34">
        <f t="shared" ref="A2880:I2880" si="2181">+A2180</f>
        <v>44145.927993761579</v>
      </c>
      <c r="B2880" s="35" t="str">
        <f t="shared" si="2181"/>
        <v>alancaynancycami@yahoo.es</v>
      </c>
      <c r="C2880" s="35">
        <f t="shared" si="2181"/>
        <v>0</v>
      </c>
      <c r="D2880" s="35" t="str">
        <f t="shared" si="2181"/>
        <v>Coloquios/Talleres/etc</v>
      </c>
      <c r="E2880" s="36" t="str">
        <f t="shared" si="2181"/>
        <v>10/11</v>
      </c>
      <c r="F2880" s="37" t="str">
        <f t="shared" si="2181"/>
        <v>Ciencias de la Educación</v>
      </c>
      <c r="G2880" s="35" t="str">
        <f t="shared" si="2181"/>
        <v>1°</v>
      </c>
      <c r="H2880" s="37" t="str">
        <f t="shared" si="2181"/>
        <v>Problemática Antropológica y social</v>
      </c>
      <c r="I2880" s="35" t="str">
        <f t="shared" si="2181"/>
        <v>-</v>
      </c>
      <c r="J2880" s="37" t="str">
        <f>'Coloquios2020 - Notas finales '!AD80</f>
        <v>ORTIZ DAIANA DANIELA</v>
      </c>
      <c r="K2880" s="35">
        <f>'Coloquios2020 - Notas finales '!AE80</f>
        <v>39453477</v>
      </c>
      <c r="L2880" s="35">
        <f>'Coloquios2020 - Notas finales '!AF80</f>
        <v>10</v>
      </c>
      <c r="M2880" s="35">
        <f>'Coloquios2020 - Notas finales '!AG80</f>
        <v>10</v>
      </c>
      <c r="N2880" s="38">
        <f>'Coloquios2020 - Notas finales '!AH80</f>
        <v>10</v>
      </c>
    </row>
    <row r="2881" spans="1:14" hidden="1" x14ac:dyDescent="0.2">
      <c r="A2881" s="34">
        <f t="shared" ref="A2881:I2881" si="2182">+A2181</f>
        <v>44145.929188576389</v>
      </c>
      <c r="B2881" s="35" t="str">
        <f t="shared" si="2182"/>
        <v>griseldatroyano@gmail.com</v>
      </c>
      <c r="C2881" s="35" t="str">
        <f t="shared" si="2182"/>
        <v>1 de 1</v>
      </c>
      <c r="D2881" s="35" t="str">
        <f t="shared" si="2182"/>
        <v>Coloquios/Talleres/etc</v>
      </c>
      <c r="E2881" s="36" t="str">
        <f t="shared" si="2182"/>
        <v>10/11</v>
      </c>
      <c r="F2881" s="37" t="str">
        <f t="shared" si="2182"/>
        <v>Ciencias de la Educación</v>
      </c>
      <c r="G2881" s="35" t="str">
        <f t="shared" si="2182"/>
        <v>3°</v>
      </c>
      <c r="H2881" s="37" t="str">
        <f t="shared" si="2182"/>
        <v>Historia de la Educación Argentina y Latinoamericana</v>
      </c>
      <c r="I2881" s="35" t="str">
        <f t="shared" si="2182"/>
        <v>-</v>
      </c>
      <c r="J2881" s="37">
        <f>'Coloquios2020 - Notas finales '!AD81</f>
        <v>0</v>
      </c>
      <c r="K2881" s="35">
        <f>'Coloquios2020 - Notas finales '!AE81</f>
        <v>0</v>
      </c>
      <c r="L2881" s="35">
        <f>'Coloquios2020 - Notas finales '!AF81</f>
        <v>0</v>
      </c>
      <c r="M2881" s="35">
        <f>'Coloquios2020 - Notas finales '!AG81</f>
        <v>0</v>
      </c>
      <c r="N2881" s="38">
        <f>'Coloquios2020 - Notas finales '!AH81</f>
        <v>0</v>
      </c>
    </row>
    <row r="2882" spans="1:14" x14ac:dyDescent="0.2">
      <c r="A2882" s="34">
        <f t="shared" ref="A2882:I2882" si="2183">+A2182</f>
        <v>44145.929576273149</v>
      </c>
      <c r="B2882" s="35" t="str">
        <f t="shared" si="2183"/>
        <v>gloriam119@gmail.com</v>
      </c>
      <c r="C2882" s="35" t="str">
        <f t="shared" si="2183"/>
        <v>1 de 2</v>
      </c>
      <c r="D2882" s="35" t="str">
        <f t="shared" si="2183"/>
        <v>Coloquios/Talleres/etc</v>
      </c>
      <c r="E2882" s="36" t="str">
        <f t="shared" si="2183"/>
        <v>10/11</v>
      </c>
      <c r="F2882" s="37" t="str">
        <f t="shared" si="2183"/>
        <v>Artes Visuales</v>
      </c>
      <c r="G2882" s="35" t="str">
        <f t="shared" si="2183"/>
        <v>1°</v>
      </c>
      <c r="H2882" s="37" t="str">
        <f t="shared" si="2183"/>
        <v>Forma y Color I</v>
      </c>
      <c r="I2882" s="35" t="str">
        <f t="shared" si="2183"/>
        <v>-</v>
      </c>
      <c r="J2882" s="37" t="str">
        <f>'Coloquios2020 - Notas finales '!AD82</f>
        <v>Capobianco, Javier</v>
      </c>
      <c r="K2882" s="35">
        <f>'Coloquios2020 - Notas finales '!AE82</f>
        <v>35641591</v>
      </c>
      <c r="L2882" s="35">
        <f>'Coloquios2020 - Notas finales '!AF82</f>
        <v>8</v>
      </c>
      <c r="M2882" s="35">
        <f>'Coloquios2020 - Notas finales '!AG82</f>
        <v>8</v>
      </c>
      <c r="N2882" s="38">
        <f>'Coloquios2020 - Notas finales '!AH82</f>
        <v>8</v>
      </c>
    </row>
    <row r="2883" spans="1:14" x14ac:dyDescent="0.2">
      <c r="A2883" s="34">
        <f t="shared" ref="A2883:I2883" si="2184">+A2183</f>
        <v>44145.937936597227</v>
      </c>
      <c r="B2883" s="35" t="str">
        <f t="shared" si="2184"/>
        <v>gloriam119@gmail.com</v>
      </c>
      <c r="C2883" s="35" t="str">
        <f t="shared" si="2184"/>
        <v>1 de 1</v>
      </c>
      <c r="D2883" s="35" t="str">
        <f t="shared" si="2184"/>
        <v>Coloquios/Talleres/etc</v>
      </c>
      <c r="E2883" s="36" t="str">
        <f t="shared" si="2184"/>
        <v>10/11</v>
      </c>
      <c r="F2883" s="37" t="str">
        <f t="shared" si="2184"/>
        <v>Artes Visuales</v>
      </c>
      <c r="G2883" s="35" t="str">
        <f t="shared" si="2184"/>
        <v>1°</v>
      </c>
      <c r="H2883" s="37" t="str">
        <f t="shared" si="2184"/>
        <v>Forma y Color I</v>
      </c>
      <c r="I2883" s="35" t="str">
        <f t="shared" si="2184"/>
        <v>-</v>
      </c>
      <c r="J2883" s="37" t="str">
        <f>'Coloquios2020 - Notas finales '!AD83</f>
        <v>Soldevila, Silvia</v>
      </c>
      <c r="K2883" s="35">
        <f>'Coloquios2020 - Notas finales '!AE83</f>
        <v>21402463</v>
      </c>
      <c r="L2883" s="35">
        <f>'Coloquios2020 - Notas finales '!AF83</f>
        <v>10</v>
      </c>
      <c r="M2883" s="35">
        <f>'Coloquios2020 - Notas finales '!AG83</f>
        <v>10</v>
      </c>
      <c r="N2883" s="38">
        <f>'Coloquios2020 - Notas finales '!AH83</f>
        <v>10</v>
      </c>
    </row>
    <row r="2884" spans="1:14" x14ac:dyDescent="0.2">
      <c r="A2884" s="34">
        <f t="shared" ref="A2884:I2884" si="2185">+A2184</f>
        <v>44145.939065763887</v>
      </c>
      <c r="B2884" s="35" t="str">
        <f t="shared" si="2185"/>
        <v>alecosta1912@gmail.com</v>
      </c>
      <c r="C2884" s="35" t="str">
        <f t="shared" si="2185"/>
        <v>1 de 1</v>
      </c>
      <c r="D2884" s="35" t="str">
        <f t="shared" si="2185"/>
        <v>Coloquios/Talleres/etc</v>
      </c>
      <c r="E2884" s="36" t="str">
        <f t="shared" si="2185"/>
        <v>10/11</v>
      </c>
      <c r="F2884" s="37" t="str">
        <f t="shared" si="2185"/>
        <v>Educación Primaria</v>
      </c>
      <c r="G2884" s="35" t="str">
        <f t="shared" si="2185"/>
        <v>1° "A"</v>
      </c>
      <c r="H2884" s="37" t="str">
        <f t="shared" si="2185"/>
        <v>Área Estético Expresivo I</v>
      </c>
      <c r="I2884" s="35" t="str">
        <f t="shared" si="2185"/>
        <v>-</v>
      </c>
      <c r="J2884" s="37" t="str">
        <f>'Coloquios2020 - Notas finales '!AD84</f>
        <v>Rolón, Marcela Martina</v>
      </c>
      <c r="K2884" s="35">
        <f>'Coloquios2020 - Notas finales '!AE84</f>
        <v>37589577</v>
      </c>
      <c r="L2884" s="35" t="str">
        <f>'Coloquios2020 - Notas finales '!AF84</f>
        <v>No se tomó oral</v>
      </c>
      <c r="M2884" s="35" t="str">
        <f>'Coloquios2020 - Notas finales '!AG84</f>
        <v>No se tomó escrito</v>
      </c>
      <c r="N2884" s="38">
        <f>'Coloquios2020 - Notas finales '!AH84</f>
        <v>8</v>
      </c>
    </row>
    <row r="2885" spans="1:14" x14ac:dyDescent="0.2">
      <c r="A2885" s="34">
        <f t="shared" ref="A2885:I2885" si="2186">+A2185</f>
        <v>44145.955082199071</v>
      </c>
      <c r="B2885" s="35" t="str">
        <f t="shared" si="2186"/>
        <v>aleacosta1912@gmail.com</v>
      </c>
      <c r="C2885" s="35" t="str">
        <f t="shared" si="2186"/>
        <v>1 de 1</v>
      </c>
      <c r="D2885" s="35" t="str">
        <f t="shared" si="2186"/>
        <v>Coloquios/Talleres/etc</v>
      </c>
      <c r="E2885" s="36" t="str">
        <f t="shared" si="2186"/>
        <v>10/11</v>
      </c>
      <c r="F2885" s="37" t="str">
        <f t="shared" si="2186"/>
        <v>Educación Primaria</v>
      </c>
      <c r="G2885" s="35" t="str">
        <f t="shared" si="2186"/>
        <v>3° "A"</v>
      </c>
      <c r="H2885" s="37" t="str">
        <f t="shared" si="2186"/>
        <v>Área Estético Expresivo II</v>
      </c>
      <c r="I2885" s="35" t="str">
        <f t="shared" si="2186"/>
        <v>-</v>
      </c>
      <c r="J2885" s="37" t="str">
        <f>'Coloquios2020 - Notas finales '!AD85</f>
        <v>Maldonado, Julieta Jackeline</v>
      </c>
      <c r="K2885" s="35">
        <f>'Coloquios2020 - Notas finales '!AE85</f>
        <v>41602680</v>
      </c>
      <c r="L2885" s="35" t="str">
        <f>'Coloquios2020 - Notas finales '!AF85</f>
        <v>No se tomó oral</v>
      </c>
      <c r="M2885" s="35" t="str">
        <f>'Coloquios2020 - Notas finales '!AG85</f>
        <v>No se tomó escrito</v>
      </c>
      <c r="N2885" s="38">
        <f>'Coloquios2020 - Notas finales '!AH85</f>
        <v>8</v>
      </c>
    </row>
    <row r="2886" spans="1:14" x14ac:dyDescent="0.2">
      <c r="A2886" s="34">
        <f t="shared" ref="A2886:I2886" si="2187">+A2186</f>
        <v>44145.955737627315</v>
      </c>
      <c r="B2886" s="35" t="str">
        <f t="shared" si="2187"/>
        <v>jorgelinaotegui@hotmail.com</v>
      </c>
      <c r="C2886" s="35" t="str">
        <f t="shared" si="2187"/>
        <v>1 de 2</v>
      </c>
      <c r="D2886" s="35" t="str">
        <f t="shared" si="2187"/>
        <v>Coloquios/Talleres/etc</v>
      </c>
      <c r="E2886" s="36" t="str">
        <f t="shared" si="2187"/>
        <v>10/11</v>
      </c>
      <c r="F2886" s="37" t="str">
        <f t="shared" si="2187"/>
        <v>Artes Visuales</v>
      </c>
      <c r="G2886" s="35" t="str">
        <f t="shared" si="2187"/>
        <v>1°</v>
      </c>
      <c r="H2886" s="37" t="str">
        <f t="shared" si="2187"/>
        <v>Producción en el Plano. Pintura I</v>
      </c>
      <c r="I2886" s="35" t="str">
        <f t="shared" si="2187"/>
        <v>-</v>
      </c>
      <c r="J2886" s="37" t="str">
        <f>'Coloquios2020 - Notas finales '!AD86</f>
        <v>Nuñez Mariela Alejandra</v>
      </c>
      <c r="K2886" s="35">
        <f>'Coloquios2020 - Notas finales '!AE86</f>
        <v>38898450</v>
      </c>
      <c r="L2886" s="35">
        <f>'Coloquios2020 - Notas finales '!AF86</f>
        <v>8</v>
      </c>
      <c r="M2886" s="35">
        <f>'Coloquios2020 - Notas finales '!AG86</f>
        <v>8</v>
      </c>
      <c r="N2886" s="38">
        <f>'Coloquios2020 - Notas finales '!AH86</f>
        <v>8</v>
      </c>
    </row>
    <row r="2887" spans="1:14" hidden="1" x14ac:dyDescent="0.2">
      <c r="A2887" s="34">
        <f t="shared" ref="A2887:I2887" si="2188">+A2187</f>
        <v>44145.978110162032</v>
      </c>
      <c r="B2887" s="35" t="str">
        <f t="shared" si="2188"/>
        <v>norabenso@gmail.com</v>
      </c>
      <c r="C2887" s="35" t="str">
        <f t="shared" si="2188"/>
        <v>1 de 1</v>
      </c>
      <c r="D2887" s="35" t="str">
        <f t="shared" si="2188"/>
        <v>Coloquios/Talleres/etc</v>
      </c>
      <c r="E2887" s="36" t="str">
        <f t="shared" si="2188"/>
        <v>10/11</v>
      </c>
      <c r="F2887" s="37" t="str">
        <f t="shared" si="2188"/>
        <v>Inglés</v>
      </c>
      <c r="G2887" s="35" t="str">
        <f t="shared" si="2188"/>
        <v>2°</v>
      </c>
      <c r="H2887" s="37" t="str">
        <f t="shared" si="2188"/>
        <v>Literatura en Lengua Inglesa I</v>
      </c>
      <c r="I2887" s="35" t="str">
        <f t="shared" si="2188"/>
        <v>-</v>
      </c>
      <c r="J2887" s="37">
        <f>'Coloquios2020 - Notas finales '!AD87</f>
        <v>0</v>
      </c>
      <c r="K2887" s="35">
        <f>'Coloquios2020 - Notas finales '!AE87</f>
        <v>0</v>
      </c>
      <c r="L2887" s="35">
        <f>'Coloquios2020 - Notas finales '!AF87</f>
        <v>0</v>
      </c>
      <c r="M2887" s="35">
        <f>'Coloquios2020 - Notas finales '!AG87</f>
        <v>0</v>
      </c>
      <c r="N2887" s="38">
        <f>'Coloquios2020 - Notas finales '!AH87</f>
        <v>0</v>
      </c>
    </row>
    <row r="2888" spans="1:14" x14ac:dyDescent="0.2">
      <c r="A2888" s="34">
        <f t="shared" ref="A2888:I2888" si="2189">+A2188</f>
        <v>44146.058212511576</v>
      </c>
      <c r="B2888" s="35" t="str">
        <f t="shared" si="2189"/>
        <v>anabelarodera1985@gamil.com</v>
      </c>
      <c r="C2888" s="35" t="str">
        <f t="shared" si="2189"/>
        <v>5 de 5</v>
      </c>
      <c r="D2888" s="35" t="str">
        <f t="shared" si="2189"/>
        <v>Coloquios/Talleres/etc</v>
      </c>
      <c r="E2888" s="36" t="str">
        <f t="shared" si="2189"/>
        <v>9/11</v>
      </c>
      <c r="F2888" s="37" t="str">
        <f t="shared" si="2189"/>
        <v>Artes Visuales</v>
      </c>
      <c r="G2888" s="35" t="str">
        <f t="shared" si="2189"/>
        <v>4°</v>
      </c>
      <c r="H2888" s="37" t="str">
        <f t="shared" si="2189"/>
        <v xml:space="preserve">Gráfica y técnicas de impresión. </v>
      </c>
      <c r="I2888" s="35" t="str">
        <f t="shared" si="2189"/>
        <v>-</v>
      </c>
      <c r="J2888" s="37" t="str">
        <f>'Coloquios2020 - Notas finales '!AD88</f>
        <v xml:space="preserve">Mendez Magalí Florencia </v>
      </c>
      <c r="K2888" s="35">
        <f>'Coloquios2020 - Notas finales '!AE88</f>
        <v>40958897</v>
      </c>
      <c r="L2888" s="35">
        <f>'Coloquios2020 - Notas finales '!AF88</f>
        <v>9</v>
      </c>
      <c r="M2888" s="35">
        <f>'Coloquios2020 - Notas finales '!AG88</f>
        <v>0</v>
      </c>
      <c r="N2888" s="38">
        <f>'Coloquios2020 - Notas finales '!AH88</f>
        <v>9</v>
      </c>
    </row>
    <row r="2889" spans="1:14" x14ac:dyDescent="0.2">
      <c r="A2889" s="34">
        <f t="shared" ref="A2889:I2889" si="2190">+A2189</f>
        <v>44146.374026203703</v>
      </c>
      <c r="B2889" s="35" t="str">
        <f t="shared" si="2190"/>
        <v>ianjulim42@gmail.com</v>
      </c>
      <c r="C2889" s="35" t="str">
        <f t="shared" si="2190"/>
        <v>1 de 1</v>
      </c>
      <c r="D2889" s="35" t="str">
        <f t="shared" si="2190"/>
        <v>Coloquios/Talleres/etc</v>
      </c>
      <c r="E2889" s="36" t="str">
        <f t="shared" si="2190"/>
        <v>10/11</v>
      </c>
      <c r="F2889" s="37" t="str">
        <f t="shared" si="2190"/>
        <v>Educación Especial</v>
      </c>
      <c r="G2889" s="35" t="str">
        <f t="shared" si="2190"/>
        <v>3°</v>
      </c>
      <c r="H2889" s="37" t="str">
        <f t="shared" si="2190"/>
        <v>Seminario de Investigación</v>
      </c>
      <c r="I2889" s="35" t="str">
        <f t="shared" si="2190"/>
        <v>-</v>
      </c>
      <c r="J2889" s="37" t="str">
        <f>'Coloquios2020 - Notas finales '!AD89</f>
        <v>Madero Cintia</v>
      </c>
      <c r="K2889" s="35">
        <f>'Coloquios2020 - Notas finales '!AE89</f>
        <v>30331268</v>
      </c>
      <c r="L2889" s="35">
        <f>'Coloquios2020 - Notas finales '!AF89</f>
        <v>9</v>
      </c>
      <c r="M2889" s="35">
        <f>'Coloquios2020 - Notas finales '!AG89</f>
        <v>9</v>
      </c>
      <c r="N2889" s="38">
        <f>'Coloquios2020 - Notas finales '!AH89</f>
        <v>9</v>
      </c>
    </row>
    <row r="2890" spans="1:14" x14ac:dyDescent="0.2">
      <c r="A2890" s="34">
        <f t="shared" ref="A2890:I2890" si="2191">+A2190</f>
        <v>44146.388897488425</v>
      </c>
      <c r="B2890" s="35" t="str">
        <f t="shared" si="2191"/>
        <v>ccuzmicich@gmail.com</v>
      </c>
      <c r="C2890" s="35" t="str">
        <f t="shared" si="2191"/>
        <v>1 de 1</v>
      </c>
      <c r="D2890" s="35" t="str">
        <f t="shared" si="2191"/>
        <v>Coloquios/Talleres/etc</v>
      </c>
      <c r="E2890" s="36" t="str">
        <f t="shared" si="2191"/>
        <v>11/11</v>
      </c>
      <c r="F2890" s="37" t="str">
        <f t="shared" si="2191"/>
        <v>Educación Inicial</v>
      </c>
      <c r="G2890" s="35" t="str">
        <f t="shared" si="2191"/>
        <v>1°</v>
      </c>
      <c r="H2890" s="37" t="str">
        <f t="shared" si="2191"/>
        <v>Taller de Expresión oral y escrita</v>
      </c>
      <c r="I2890" s="35" t="str">
        <f t="shared" si="2191"/>
        <v>-</v>
      </c>
      <c r="J2890" s="37" t="str">
        <f>'Coloquios2020 - Notas finales '!AD90</f>
        <v>Dalzotto Marsilli Ailèn</v>
      </c>
      <c r="K2890" s="35">
        <f>'Coloquios2020 - Notas finales '!AE90</f>
        <v>42767002</v>
      </c>
      <c r="L2890" s="35">
        <f>'Coloquios2020 - Notas finales '!AF90</f>
        <v>8</v>
      </c>
      <c r="M2890" s="35">
        <f>'Coloquios2020 - Notas finales '!AG90</f>
        <v>8</v>
      </c>
      <c r="N2890" s="38">
        <f>'Coloquios2020 - Notas finales '!AH90</f>
        <v>8</v>
      </c>
    </row>
    <row r="2891" spans="1:14" hidden="1" x14ac:dyDescent="0.2">
      <c r="A2891" s="34">
        <f t="shared" ref="A2891:I2891" si="2192">+A2191</f>
        <v>44146.392278819447</v>
      </c>
      <c r="B2891" s="35" t="str">
        <f t="shared" si="2192"/>
        <v>ccuzmicich@gmail.com</v>
      </c>
      <c r="C2891" s="35" t="str">
        <f t="shared" si="2192"/>
        <v>1 de 2</v>
      </c>
      <c r="D2891" s="35" t="str">
        <f t="shared" si="2192"/>
        <v>Coloquios/Talleres/etc</v>
      </c>
      <c r="E2891" s="36" t="str">
        <f t="shared" si="2192"/>
        <v>11/11</v>
      </c>
      <c r="F2891" s="37" t="str">
        <f t="shared" si="2192"/>
        <v>Educación Inicial</v>
      </c>
      <c r="G2891" s="35" t="str">
        <f t="shared" si="2192"/>
        <v>1°</v>
      </c>
      <c r="H2891" s="37" t="str">
        <f t="shared" si="2192"/>
        <v>Taller de expresión oral y escrita</v>
      </c>
      <c r="I2891" s="35" t="str">
        <f t="shared" si="2192"/>
        <v>-</v>
      </c>
      <c r="J2891" s="37">
        <f>'Coloquios2020 - Notas finales '!AD91</f>
        <v>0</v>
      </c>
      <c r="K2891" s="35">
        <f>'Coloquios2020 - Notas finales '!AE91</f>
        <v>0</v>
      </c>
      <c r="L2891" s="35">
        <f>'Coloquios2020 - Notas finales '!AF91</f>
        <v>0</v>
      </c>
      <c r="M2891" s="35">
        <f>'Coloquios2020 - Notas finales '!AG91</f>
        <v>0</v>
      </c>
      <c r="N2891" s="38">
        <f>'Coloquios2020 - Notas finales '!AH91</f>
        <v>0</v>
      </c>
    </row>
    <row r="2892" spans="1:14" x14ac:dyDescent="0.2">
      <c r="A2892" s="34">
        <f t="shared" ref="A2892:I2892" si="2193">+A2192</f>
        <v>44146.44065793982</v>
      </c>
      <c r="B2892" s="35" t="str">
        <f t="shared" si="2193"/>
        <v>cortspaola@gmail.com</v>
      </c>
      <c r="C2892" s="35" t="str">
        <f t="shared" si="2193"/>
        <v>1 de 1</v>
      </c>
      <c r="D2892" s="35" t="str">
        <f t="shared" si="2193"/>
        <v>Coloquios/Talleres/etc</v>
      </c>
      <c r="E2892" s="36" t="str">
        <f t="shared" si="2193"/>
        <v>6/11</v>
      </c>
      <c r="F2892" s="37" t="str">
        <f t="shared" si="2193"/>
        <v>Ciencias de la Educación</v>
      </c>
      <c r="G2892" s="35" t="str">
        <f t="shared" si="2193"/>
        <v>3°</v>
      </c>
      <c r="H2892" s="37" t="str">
        <f t="shared" si="2193"/>
        <v>Metodología de la Investigación Social</v>
      </c>
      <c r="I2892" s="35" t="str">
        <f t="shared" si="2193"/>
        <v>-</v>
      </c>
      <c r="J2892" s="37" t="str">
        <f>'Coloquios2020 - Notas finales '!AD92</f>
        <v xml:space="preserve">Durso Sofía Isabel </v>
      </c>
      <c r="K2892" s="35">
        <f>'Coloquios2020 - Notas finales '!AE92</f>
        <v>42204608</v>
      </c>
      <c r="L2892" s="35">
        <f>'Coloquios2020 - Notas finales '!AF92</f>
        <v>8</v>
      </c>
      <c r="M2892" s="35">
        <f>'Coloquios2020 - Notas finales '!AG92</f>
        <v>0</v>
      </c>
      <c r="N2892" s="38">
        <f>'Coloquios2020 - Notas finales '!AH92</f>
        <v>8</v>
      </c>
    </row>
    <row r="2893" spans="1:14" hidden="1" x14ac:dyDescent="0.2">
      <c r="A2893" s="34">
        <f t="shared" ref="A2893:I2893" si="2194">+A2193</f>
        <v>44146.449431539353</v>
      </c>
      <c r="B2893" s="35" t="str">
        <f t="shared" si="2194"/>
        <v>leandro_ranalli@yahoo.com.ar</v>
      </c>
      <c r="C2893" s="35" t="str">
        <f t="shared" si="2194"/>
        <v>1 de 1</v>
      </c>
      <c r="D2893" s="35" t="str">
        <f t="shared" si="2194"/>
        <v>Coloquios/Talleres/etc</v>
      </c>
      <c r="E2893" s="36" t="str">
        <f t="shared" si="2194"/>
        <v>2/11</v>
      </c>
      <c r="F2893" s="37" t="str">
        <f t="shared" si="2194"/>
        <v>Geografía</v>
      </c>
      <c r="G2893" s="35" t="str">
        <f t="shared" si="2194"/>
        <v>4°</v>
      </c>
      <c r="H2893" s="37" t="str">
        <f t="shared" si="2194"/>
        <v>UCO  Relaciones Económicas Internacionales.</v>
      </c>
      <c r="I2893" s="35" t="str">
        <f t="shared" si="2194"/>
        <v>-</v>
      </c>
      <c r="J2893" s="37">
        <f>'Coloquios2020 - Notas finales '!AD93</f>
        <v>0</v>
      </c>
      <c r="K2893" s="35">
        <f>'Coloquios2020 - Notas finales '!AE93</f>
        <v>0</v>
      </c>
      <c r="L2893" s="35">
        <f>'Coloquios2020 - Notas finales '!AF93</f>
        <v>0</v>
      </c>
      <c r="M2893" s="35">
        <f>'Coloquios2020 - Notas finales '!AG93</f>
        <v>0</v>
      </c>
      <c r="N2893" s="38">
        <f>'Coloquios2020 - Notas finales '!AH93</f>
        <v>0</v>
      </c>
    </row>
    <row r="2894" spans="1:14" hidden="1" x14ac:dyDescent="0.2">
      <c r="A2894" s="34">
        <f t="shared" ref="A2894:I2894" si="2195">+A2194</f>
        <v>44146.453819375005</v>
      </c>
      <c r="B2894" s="35" t="str">
        <f t="shared" si="2195"/>
        <v>leandro_ranalli@yahoo.com.ar</v>
      </c>
      <c r="C2894" s="35" t="str">
        <f t="shared" si="2195"/>
        <v>1 de 1</v>
      </c>
      <c r="D2894" s="35" t="str">
        <f t="shared" si="2195"/>
        <v>Coloquios/Talleres/etc</v>
      </c>
      <c r="E2894" s="36" t="str">
        <f t="shared" si="2195"/>
        <v>2/11</v>
      </c>
      <c r="F2894" s="37" t="str">
        <f t="shared" si="2195"/>
        <v>Geografía</v>
      </c>
      <c r="G2894" s="35" t="str">
        <f t="shared" si="2195"/>
        <v>4°</v>
      </c>
      <c r="H2894" s="37" t="str">
        <f t="shared" si="2195"/>
        <v>UCO Realidad Contemporánea de los Pueblos Indígenas</v>
      </c>
      <c r="I2894" s="35" t="str">
        <f t="shared" si="2195"/>
        <v>-</v>
      </c>
      <c r="J2894" s="37">
        <f>'Coloquios2020 - Notas finales '!AD94</f>
        <v>0</v>
      </c>
      <c r="K2894" s="35">
        <f>'Coloquios2020 - Notas finales '!AE94</f>
        <v>0</v>
      </c>
      <c r="L2894" s="35">
        <f>'Coloquios2020 - Notas finales '!AF94</f>
        <v>0</v>
      </c>
      <c r="M2894" s="35">
        <f>'Coloquios2020 - Notas finales '!AG94</f>
        <v>0</v>
      </c>
      <c r="N2894" s="38">
        <f>'Coloquios2020 - Notas finales '!AH94</f>
        <v>0</v>
      </c>
    </row>
    <row r="2895" spans="1:14" hidden="1" x14ac:dyDescent="0.2">
      <c r="A2895" s="34">
        <f t="shared" ref="A2895:I2895" si="2196">+A2195</f>
        <v>44146.483172962966</v>
      </c>
      <c r="B2895" s="35" t="str">
        <f t="shared" si="2196"/>
        <v>jorgelinaotegui@hotmail.com</v>
      </c>
      <c r="C2895" s="35" t="str">
        <f t="shared" si="2196"/>
        <v>1 de 3</v>
      </c>
      <c r="D2895" s="35" t="str">
        <f t="shared" si="2196"/>
        <v>Coloquios/Talleres/etc</v>
      </c>
      <c r="E2895" s="36" t="str">
        <f t="shared" si="2196"/>
        <v>10/11</v>
      </c>
      <c r="F2895" s="37" t="str">
        <f t="shared" si="2196"/>
        <v>Artes Visuales</v>
      </c>
      <c r="G2895" s="35" t="str">
        <f t="shared" si="2196"/>
        <v>1°</v>
      </c>
      <c r="H2895" s="37" t="str">
        <f t="shared" si="2196"/>
        <v>Producción en el Espacio. Cerámica I</v>
      </c>
      <c r="I2895" s="35" t="str">
        <f t="shared" si="2196"/>
        <v>-</v>
      </c>
      <c r="J2895" s="37">
        <f>'Coloquios2020 - Notas finales '!AD95</f>
        <v>0</v>
      </c>
      <c r="K2895" s="35">
        <f>'Coloquios2020 - Notas finales '!AE95</f>
        <v>0</v>
      </c>
      <c r="L2895" s="35">
        <f>'Coloquios2020 - Notas finales '!AF95</f>
        <v>0</v>
      </c>
      <c r="M2895" s="35">
        <f>'Coloquios2020 - Notas finales '!AG95</f>
        <v>0</v>
      </c>
      <c r="N2895" s="38">
        <f>'Coloquios2020 - Notas finales '!AH95</f>
        <v>0</v>
      </c>
    </row>
    <row r="2896" spans="1:14" x14ac:dyDescent="0.2">
      <c r="A2896" s="34">
        <f t="shared" ref="A2896:I2896" si="2197">+A2196</f>
        <v>44146.489492650464</v>
      </c>
      <c r="B2896" s="35" t="str">
        <f t="shared" si="2197"/>
        <v>saltuna44@hotmail.com</v>
      </c>
      <c r="C2896" s="35" t="str">
        <f t="shared" si="2197"/>
        <v>1 de 2</v>
      </c>
      <c r="D2896" s="35" t="str">
        <f t="shared" si="2197"/>
        <v>Coloquios/Talleres/etc</v>
      </c>
      <c r="E2896" s="36" t="str">
        <f t="shared" si="2197"/>
        <v>12/11</v>
      </c>
      <c r="F2896" s="37" t="str">
        <f t="shared" si="2197"/>
        <v>Educación Especial</v>
      </c>
      <c r="G2896" s="35" t="str">
        <f t="shared" si="2197"/>
        <v>1°</v>
      </c>
      <c r="H2896" s="37" t="str">
        <f t="shared" si="2197"/>
        <v>Biología, Genética y Neuroendocrina</v>
      </c>
      <c r="I2896" s="35" t="str">
        <f t="shared" si="2197"/>
        <v>-</v>
      </c>
      <c r="J2896" s="37" t="str">
        <f>'Coloquios2020 - Notas finales '!AD96</f>
        <v>Ledesma, Cintia Berenice</v>
      </c>
      <c r="K2896" s="35">
        <f>'Coloquios2020 - Notas finales '!AE96</f>
        <v>37814356</v>
      </c>
      <c r="L2896" s="35">
        <f>'Coloquios2020 - Notas finales '!AF96</f>
        <v>10</v>
      </c>
      <c r="M2896" s="35" t="str">
        <f>'Coloquios2020 - Notas finales '!AG96</f>
        <v>No se tomó escrito</v>
      </c>
      <c r="N2896" s="38">
        <f>'Coloquios2020 - Notas finales '!AH96</f>
        <v>10</v>
      </c>
    </row>
    <row r="2897" spans="1:14" x14ac:dyDescent="0.2">
      <c r="A2897" s="34">
        <f t="shared" ref="A2897:I2897" si="2198">+A2197</f>
        <v>44146.489786666665</v>
      </c>
      <c r="B2897" s="35" t="str">
        <f t="shared" si="2198"/>
        <v>cortspaola@gmail.com</v>
      </c>
      <c r="C2897" s="35" t="str">
        <f t="shared" si="2198"/>
        <v>1 de 1</v>
      </c>
      <c r="D2897" s="35" t="str">
        <f t="shared" si="2198"/>
        <v>Coloquios/Talleres/etc</v>
      </c>
      <c r="E2897" s="36" t="str">
        <f t="shared" si="2198"/>
        <v>10/11</v>
      </c>
      <c r="F2897" s="37" t="str">
        <f t="shared" si="2198"/>
        <v>Educación Primaria</v>
      </c>
      <c r="G2897" s="35" t="str">
        <f t="shared" si="2198"/>
        <v>1° "A"</v>
      </c>
      <c r="H2897" s="37" t="str">
        <f t="shared" si="2198"/>
        <v>PROBLEMÁTICAS CONTEMPORÁNEAS DEL NIVEL PRIMARIO</v>
      </c>
      <c r="I2897" s="35" t="str">
        <f t="shared" si="2198"/>
        <v>-</v>
      </c>
      <c r="J2897" s="37" t="str">
        <f>'Coloquios2020 - Notas finales '!AD97</f>
        <v>DERGAM YAMILA</v>
      </c>
      <c r="K2897" s="35">
        <f>'Coloquios2020 - Notas finales '!AE97</f>
        <v>37645761</v>
      </c>
      <c r="L2897" s="35">
        <f>'Coloquios2020 - Notas finales '!AF97</f>
        <v>0</v>
      </c>
      <c r="M2897" s="35">
        <f>'Coloquios2020 - Notas finales '!AG97</f>
        <v>0</v>
      </c>
      <c r="N2897" s="38">
        <f>'Coloquios2020 - Notas finales '!AH97</f>
        <v>9</v>
      </c>
    </row>
    <row r="2898" spans="1:14" x14ac:dyDescent="0.2">
      <c r="A2898" s="34">
        <f t="shared" ref="A2898:I2898" si="2199">+A2198</f>
        <v>44146.5081765625</v>
      </c>
      <c r="B2898" s="35" t="str">
        <f t="shared" si="2199"/>
        <v>cortspaola@gmail.com</v>
      </c>
      <c r="C2898" s="35" t="str">
        <f t="shared" si="2199"/>
        <v>1 de 2</v>
      </c>
      <c r="D2898" s="35" t="str">
        <f t="shared" si="2199"/>
        <v>Coloquios/Talleres/etc</v>
      </c>
      <c r="E2898" s="36" t="str">
        <f t="shared" si="2199"/>
        <v>9/11</v>
      </c>
      <c r="F2898" s="37" t="str">
        <f t="shared" si="2199"/>
        <v>Educación Primaria</v>
      </c>
      <c r="G2898" s="35" t="str">
        <f t="shared" si="2199"/>
        <v>1° "B"</v>
      </c>
      <c r="H2898" s="37" t="str">
        <f t="shared" si="2199"/>
        <v>PROBLEMÁTICAS CONTEMPORÁNEAS DEL NIVEL PRIMARIA</v>
      </c>
      <c r="I2898" s="35" t="str">
        <f t="shared" si="2199"/>
        <v>-</v>
      </c>
      <c r="J2898" s="37" t="str">
        <f>'Coloquios2020 - Notas finales '!AD98</f>
        <v>korkes Lara Nicole</v>
      </c>
      <c r="K2898" s="35">
        <f>'Coloquios2020 - Notas finales '!AE98</f>
        <v>38819143</v>
      </c>
      <c r="L2898" s="35">
        <f>'Coloquios2020 - Notas finales '!AF98</f>
        <v>0</v>
      </c>
      <c r="M2898" s="35">
        <f>'Coloquios2020 - Notas finales '!AG98</f>
        <v>0</v>
      </c>
      <c r="N2898" s="38">
        <f>'Coloquios2020 - Notas finales '!AH98</f>
        <v>10</v>
      </c>
    </row>
    <row r="2899" spans="1:14" hidden="1" x14ac:dyDescent="0.2">
      <c r="A2899" s="34">
        <f t="shared" ref="A2899:I2899" si="2200">+A2199</f>
        <v>44146.518462025459</v>
      </c>
      <c r="B2899" s="35" t="str">
        <f t="shared" si="2200"/>
        <v>cortspaola@gmail.com</v>
      </c>
      <c r="C2899" s="35" t="str">
        <f t="shared" si="2200"/>
        <v>2 de 2</v>
      </c>
      <c r="D2899" s="35" t="str">
        <f t="shared" si="2200"/>
        <v>Coloquios/Talleres/etc</v>
      </c>
      <c r="E2899" s="36" t="str">
        <f t="shared" si="2200"/>
        <v>9/11</v>
      </c>
      <c r="F2899" s="37" t="str">
        <f t="shared" si="2200"/>
        <v>Educación Primaria</v>
      </c>
      <c r="G2899" s="35" t="str">
        <f t="shared" si="2200"/>
        <v>1° "B"</v>
      </c>
      <c r="H2899" s="37" t="str">
        <f t="shared" si="2200"/>
        <v xml:space="preserve">PROBLEMÁTICAS CONTEMPORÁNEAS DEL NIVEL PRIMARIO  </v>
      </c>
      <c r="I2899" s="35" t="str">
        <f t="shared" si="2200"/>
        <v>-</v>
      </c>
      <c r="J2899" s="37">
        <f>'Coloquios2020 - Notas finales '!AD99</f>
        <v>0</v>
      </c>
      <c r="K2899" s="35">
        <f>'Coloquios2020 - Notas finales '!AE99</f>
        <v>0</v>
      </c>
      <c r="L2899" s="35">
        <f>'Coloquios2020 - Notas finales '!AF99</f>
        <v>0</v>
      </c>
      <c r="M2899" s="35">
        <f>'Coloquios2020 - Notas finales '!AG99</f>
        <v>0</v>
      </c>
      <c r="N2899" s="38">
        <f>'Coloquios2020 - Notas finales '!AH99</f>
        <v>0</v>
      </c>
    </row>
    <row r="2900" spans="1:14" x14ac:dyDescent="0.2">
      <c r="A2900" s="34">
        <f t="shared" ref="A2900:I2900" si="2201">+A2200</f>
        <v>44146.56052230324</v>
      </c>
      <c r="B2900" s="35" t="str">
        <f t="shared" si="2201"/>
        <v>ianjulim42@gmail.com</v>
      </c>
      <c r="C2900" s="35" t="str">
        <f t="shared" si="2201"/>
        <v>1 de 1</v>
      </c>
      <c r="D2900" s="35" t="str">
        <f t="shared" si="2201"/>
        <v>Coloquios/Talleres/etc</v>
      </c>
      <c r="E2900" s="36" t="str">
        <f t="shared" si="2201"/>
        <v>9/11</v>
      </c>
      <c r="F2900" s="37" t="str">
        <f t="shared" si="2201"/>
        <v>Educación Primaria</v>
      </c>
      <c r="G2900" s="35" t="str">
        <f t="shared" si="2201"/>
        <v>2° "B"</v>
      </c>
      <c r="H2900" s="37" t="str">
        <f t="shared" si="2201"/>
        <v>Conocimiento y Educación</v>
      </c>
      <c r="I2900" s="35" t="str">
        <f t="shared" si="2201"/>
        <v>-</v>
      </c>
      <c r="J2900" s="37" t="str">
        <f>'Coloquios2020 - Notas finales '!AD100</f>
        <v>Ortiz Belen</v>
      </c>
      <c r="K2900" s="35">
        <f>'Coloquios2020 - Notas finales '!AE100</f>
        <v>36833383</v>
      </c>
      <c r="L2900" s="35">
        <f>'Coloquios2020 - Notas finales '!AF100</f>
        <v>10</v>
      </c>
      <c r="M2900" s="35">
        <f>'Coloquios2020 - Notas finales '!AG100</f>
        <v>10</v>
      </c>
      <c r="N2900" s="38">
        <f>'Coloquios2020 - Notas finales '!AH100</f>
        <v>10</v>
      </c>
    </row>
    <row r="2901" spans="1:14" hidden="1" x14ac:dyDescent="0.2">
      <c r="A2901" s="34">
        <f t="shared" ref="A2901:I2901" si="2202">+A2201</f>
        <v>44146.607150902782</v>
      </c>
      <c r="B2901" s="35" t="str">
        <f t="shared" si="2202"/>
        <v>rosanalei1@gmail.com</v>
      </c>
      <c r="C2901" s="35" t="str">
        <f t="shared" si="2202"/>
        <v>1 de 3</v>
      </c>
      <c r="D2901" s="35" t="str">
        <f t="shared" si="2202"/>
        <v>Coloquios/Talleres/etc</v>
      </c>
      <c r="E2901" s="36" t="str">
        <f t="shared" si="2202"/>
        <v>11/11</v>
      </c>
      <c r="F2901" s="37" t="str">
        <f t="shared" si="2202"/>
        <v>Educación Especial</v>
      </c>
      <c r="G2901" s="35" t="str">
        <f t="shared" si="2202"/>
        <v>2°</v>
      </c>
      <c r="H2901" s="37" t="str">
        <f t="shared" si="2202"/>
        <v>Educación Especial</v>
      </c>
      <c r="I2901" s="35" t="str">
        <f t="shared" si="2202"/>
        <v>-</v>
      </c>
      <c r="J2901" s="37">
        <f>'Coloquios2020 - Notas finales '!AD101</f>
        <v>0</v>
      </c>
      <c r="K2901" s="35">
        <f>'Coloquios2020 - Notas finales '!AE101</f>
        <v>0</v>
      </c>
      <c r="L2901" s="35">
        <f>'Coloquios2020 - Notas finales '!AF101</f>
        <v>0</v>
      </c>
      <c r="M2901" s="35">
        <f>'Coloquios2020 - Notas finales '!AG101</f>
        <v>0</v>
      </c>
      <c r="N2901" s="38">
        <f>'Coloquios2020 - Notas finales '!AH101</f>
        <v>0</v>
      </c>
    </row>
    <row r="2902" spans="1:14" x14ac:dyDescent="0.2">
      <c r="A2902" s="34">
        <f t="shared" ref="A2902:I2902" si="2203">+A2202</f>
        <v>44146.613966041667</v>
      </c>
      <c r="B2902" s="35" t="str">
        <f t="shared" si="2203"/>
        <v>rosanalei1@gmail.com</v>
      </c>
      <c r="C2902" s="35" t="str">
        <f t="shared" si="2203"/>
        <v>1 de 1</v>
      </c>
      <c r="D2902" s="35" t="str">
        <f t="shared" si="2203"/>
        <v>Coloquios/Talleres/etc</v>
      </c>
      <c r="E2902" s="36" t="str">
        <f t="shared" si="2203"/>
        <v>11/11</v>
      </c>
      <c r="F2902" s="37" t="str">
        <f t="shared" si="2203"/>
        <v>Educación Especial</v>
      </c>
      <c r="G2902" s="35" t="str">
        <f t="shared" si="2203"/>
        <v>4°</v>
      </c>
      <c r="H2902" s="37" t="str">
        <f t="shared" si="2203"/>
        <v>EDI</v>
      </c>
      <c r="I2902" s="35" t="str">
        <f t="shared" si="2203"/>
        <v>-</v>
      </c>
      <c r="J2902" s="37" t="str">
        <f>'Coloquios2020 - Notas finales '!AD102</f>
        <v>Pellegrini, Yoana</v>
      </c>
      <c r="K2902" s="35">
        <f>'Coloquios2020 - Notas finales '!AE102</f>
        <v>37098341</v>
      </c>
      <c r="L2902" s="35">
        <f>'Coloquios2020 - Notas finales '!AF102</f>
        <v>10</v>
      </c>
      <c r="M2902" s="35">
        <f>'Coloquios2020 - Notas finales '!AG102</f>
        <v>10</v>
      </c>
      <c r="N2902" s="38">
        <f>'Coloquios2020 - Notas finales '!AH102</f>
        <v>10</v>
      </c>
    </row>
    <row r="2903" spans="1:14" x14ac:dyDescent="0.2">
      <c r="A2903" s="34">
        <f t="shared" ref="A2903:I2903" si="2204">+A2203</f>
        <v>44146.655164039352</v>
      </c>
      <c r="B2903" s="35" t="str">
        <f t="shared" si="2204"/>
        <v>claudiaz@powervt.com.ar</v>
      </c>
      <c r="C2903" s="35" t="str">
        <f t="shared" si="2204"/>
        <v>1 de 2</v>
      </c>
      <c r="D2903" s="35" t="str">
        <f t="shared" si="2204"/>
        <v>Coloquios/Talleres/etc</v>
      </c>
      <c r="E2903" s="36" t="str">
        <f t="shared" si="2204"/>
        <v>11/11</v>
      </c>
      <c r="F2903" s="37" t="str">
        <f t="shared" si="2204"/>
        <v>Educación Primaria</v>
      </c>
      <c r="G2903" s="35" t="str">
        <f t="shared" si="2204"/>
        <v>1° "B"</v>
      </c>
      <c r="H2903" s="37" t="str">
        <f t="shared" si="2204"/>
        <v>Área Estético Expresivo I</v>
      </c>
      <c r="I2903" s="35" t="str">
        <f t="shared" si="2204"/>
        <v>-</v>
      </c>
      <c r="J2903" s="37" t="str">
        <f>'Coloquios2020 - Notas finales '!AD103</f>
        <v>González Santiago</v>
      </c>
      <c r="K2903" s="35">
        <f>'Coloquios2020 - Notas finales '!AE103</f>
        <v>41975199</v>
      </c>
      <c r="L2903" s="35">
        <f>'Coloquios2020 - Notas finales '!AF103</f>
        <v>10</v>
      </c>
      <c r="M2903" s="35">
        <f>'Coloquios2020 - Notas finales '!AG103</f>
        <v>10</v>
      </c>
      <c r="N2903" s="38">
        <f>'Coloquios2020 - Notas finales '!AH103</f>
        <v>10</v>
      </c>
    </row>
    <row r="2904" spans="1:14" hidden="1" x14ac:dyDescent="0.2">
      <c r="A2904" s="34">
        <f t="shared" ref="A2904:I2904" si="2205">+A2204</f>
        <v>44146.657895983793</v>
      </c>
      <c r="B2904" s="35" t="str">
        <f t="shared" si="2205"/>
        <v>sandraparedes1608@gmail.com</v>
      </c>
      <c r="C2904" s="35" t="str">
        <f t="shared" si="2205"/>
        <v>1 de 1</v>
      </c>
      <c r="D2904" s="35" t="str">
        <f t="shared" si="2205"/>
        <v>Coloquios/Talleres/etc</v>
      </c>
      <c r="E2904" s="36" t="str">
        <f t="shared" si="2205"/>
        <v>10/11</v>
      </c>
      <c r="F2904" s="37" t="str">
        <f t="shared" si="2205"/>
        <v>Educación Primaria</v>
      </c>
      <c r="G2904" s="35" t="str">
        <f t="shared" si="2205"/>
        <v>3° "A"</v>
      </c>
      <c r="H2904" s="37" t="str">
        <f t="shared" si="2205"/>
        <v>Taller de Práctica III</v>
      </c>
      <c r="I2904" s="35" t="str">
        <f t="shared" si="2205"/>
        <v>-</v>
      </c>
      <c r="J2904" s="37">
        <f>'Coloquios2020 - Notas finales '!AD104</f>
        <v>0</v>
      </c>
      <c r="K2904" s="35">
        <f>'Coloquios2020 - Notas finales '!AE104</f>
        <v>0</v>
      </c>
      <c r="L2904" s="35">
        <f>'Coloquios2020 - Notas finales '!AF104</f>
        <v>0</v>
      </c>
      <c r="M2904" s="35">
        <f>'Coloquios2020 - Notas finales '!AG104</f>
        <v>0</v>
      </c>
      <c r="N2904" s="38">
        <f>'Coloquios2020 - Notas finales '!AH104</f>
        <v>0</v>
      </c>
    </row>
    <row r="2905" spans="1:14" hidden="1" x14ac:dyDescent="0.2">
      <c r="A2905" s="34">
        <f t="shared" ref="A2905:I2905" si="2206">+A2205</f>
        <v>44146.658866678241</v>
      </c>
      <c r="B2905" s="35" t="str">
        <f t="shared" si="2206"/>
        <v>claudiaz@powervt.com.ar</v>
      </c>
      <c r="C2905" s="35" t="str">
        <f t="shared" si="2206"/>
        <v>2 de 2</v>
      </c>
      <c r="D2905" s="35" t="str">
        <f t="shared" si="2206"/>
        <v>Coloquios/Talleres/etc</v>
      </c>
      <c r="E2905" s="36" t="str">
        <f t="shared" si="2206"/>
        <v>11/11</v>
      </c>
      <c r="F2905" s="37" t="str">
        <f t="shared" si="2206"/>
        <v>Educación Primaria</v>
      </c>
      <c r="G2905" s="35" t="str">
        <f t="shared" si="2206"/>
        <v>1° "B"</v>
      </c>
      <c r="H2905" s="37" t="str">
        <f t="shared" si="2206"/>
        <v>Área Estético Expresivo</v>
      </c>
      <c r="I2905" s="35" t="str">
        <f t="shared" si="2206"/>
        <v>-</v>
      </c>
      <c r="J2905" s="37">
        <f>'Coloquios2020 - Notas finales '!AD105</f>
        <v>0</v>
      </c>
      <c r="K2905" s="35">
        <f>'Coloquios2020 - Notas finales '!AE105</f>
        <v>0</v>
      </c>
      <c r="L2905" s="35">
        <f>'Coloquios2020 - Notas finales '!AF105</f>
        <v>0</v>
      </c>
      <c r="M2905" s="35">
        <f>'Coloquios2020 - Notas finales '!AG105</f>
        <v>0</v>
      </c>
      <c r="N2905" s="38">
        <f>'Coloquios2020 - Notas finales '!AH105</f>
        <v>0</v>
      </c>
    </row>
    <row r="2906" spans="1:14" x14ac:dyDescent="0.2">
      <c r="A2906" s="34">
        <f t="shared" ref="A2906:I2906" si="2207">+A2206</f>
        <v>44146.707031412036</v>
      </c>
      <c r="B2906" s="35" t="str">
        <f t="shared" si="2207"/>
        <v>flaviaboglione@gmail.com</v>
      </c>
      <c r="C2906" s="35" t="str">
        <f t="shared" si="2207"/>
        <v>1 de 1</v>
      </c>
      <c r="D2906" s="35" t="str">
        <f t="shared" si="2207"/>
        <v>Coloquios/Talleres/etc</v>
      </c>
      <c r="E2906" s="36" t="str">
        <f t="shared" si="2207"/>
        <v>11/11</v>
      </c>
      <c r="F2906" s="37" t="str">
        <f t="shared" si="2207"/>
        <v>Biología</v>
      </c>
      <c r="G2906" s="35" t="str">
        <f t="shared" si="2207"/>
        <v>3°</v>
      </c>
      <c r="H2906" s="37" t="str">
        <f t="shared" si="2207"/>
        <v>Didáctica de la Biología 2</v>
      </c>
      <c r="I2906" s="35" t="str">
        <f t="shared" si="2207"/>
        <v>-</v>
      </c>
      <c r="J2906" s="37" t="str">
        <f>'Coloquios2020 - Notas finales '!AD106</f>
        <v>Odasso Rostoll, Ada Luz</v>
      </c>
      <c r="K2906" s="35">
        <f>'Coloquios2020 - Notas finales '!AE106</f>
        <v>40703171</v>
      </c>
      <c r="L2906" s="35">
        <f>'Coloquios2020 - Notas finales '!AF106</f>
        <v>9</v>
      </c>
      <c r="M2906" s="35" t="str">
        <f>'Coloquios2020 - Notas finales '!AG106</f>
        <v>No se tomó escrito</v>
      </c>
      <c r="N2906" s="38">
        <f>'Coloquios2020 - Notas finales '!AH106</f>
        <v>9</v>
      </c>
    </row>
    <row r="2907" spans="1:14" hidden="1" x14ac:dyDescent="0.2">
      <c r="A2907" s="34">
        <f t="shared" ref="A2907:I2907" si="2208">+A2207</f>
        <v>44146.717927268517</v>
      </c>
      <c r="B2907" s="35" t="str">
        <f t="shared" si="2208"/>
        <v>claudiagiagnorio@hotmail.com</v>
      </c>
      <c r="C2907" s="35" t="str">
        <f t="shared" si="2208"/>
        <v>1 de 1</v>
      </c>
      <c r="D2907" s="35" t="str">
        <f t="shared" si="2208"/>
        <v>Coloquios/Talleres/etc</v>
      </c>
      <c r="E2907" s="36" t="str">
        <f t="shared" si="2208"/>
        <v>10/11</v>
      </c>
      <c r="F2907" s="37" t="str">
        <f t="shared" si="2208"/>
        <v>Biología</v>
      </c>
      <c r="G2907" s="35" t="str">
        <f t="shared" si="2208"/>
        <v>2°</v>
      </c>
      <c r="H2907" s="37" t="str">
        <f t="shared" si="2208"/>
        <v>Biofísica</v>
      </c>
      <c r="I2907" s="35" t="str">
        <f t="shared" si="2208"/>
        <v>-</v>
      </c>
      <c r="J2907" s="37">
        <f>'Coloquios2020 - Notas finales '!AD107</f>
        <v>0</v>
      </c>
      <c r="K2907" s="35">
        <f>'Coloquios2020 - Notas finales '!AE107</f>
        <v>0</v>
      </c>
      <c r="L2907" s="35">
        <f>'Coloquios2020 - Notas finales '!AF107</f>
        <v>0</v>
      </c>
      <c r="M2907" s="35">
        <f>'Coloquios2020 - Notas finales '!AG107</f>
        <v>0</v>
      </c>
      <c r="N2907" s="38">
        <f>'Coloquios2020 - Notas finales '!AH107</f>
        <v>0</v>
      </c>
    </row>
    <row r="2908" spans="1:14" x14ac:dyDescent="0.2">
      <c r="A2908" s="34">
        <f t="shared" ref="A2908:I2908" si="2209">+A2208</f>
        <v>44146.731214120373</v>
      </c>
      <c r="B2908" s="35" t="str">
        <f t="shared" si="2209"/>
        <v>delgadosilvana@hotmail.com</v>
      </c>
      <c r="C2908" s="35" t="str">
        <f t="shared" si="2209"/>
        <v>1 de 2</v>
      </c>
      <c r="D2908" s="35" t="str">
        <f t="shared" si="2209"/>
        <v>Coloquios/Talleres/etc</v>
      </c>
      <c r="E2908" s="36" t="str">
        <f t="shared" si="2209"/>
        <v>9/11</v>
      </c>
      <c r="F2908" s="37" t="str">
        <f t="shared" si="2209"/>
        <v>Ciencias de la Educación</v>
      </c>
      <c r="G2908" s="35" t="str">
        <f t="shared" si="2209"/>
        <v>1°</v>
      </c>
      <c r="H2908" s="37" t="str">
        <f t="shared" si="2209"/>
        <v>Trayecto de práctica. Taller de docencia I</v>
      </c>
      <c r="I2908" s="35" t="str">
        <f t="shared" si="2209"/>
        <v>-</v>
      </c>
      <c r="J2908" s="37" t="str">
        <f>'Coloquios2020 - Notas finales '!AD108</f>
        <v>González Leticia</v>
      </c>
      <c r="K2908" s="35">
        <f>'Coloquios2020 - Notas finales '!AE108</f>
        <v>37097345</v>
      </c>
      <c r="L2908" s="35">
        <f>'Coloquios2020 - Notas finales '!AF108</f>
        <v>9</v>
      </c>
      <c r="M2908" s="35">
        <f>'Coloquios2020 - Notas finales '!AG108</f>
        <v>0</v>
      </c>
      <c r="N2908" s="38">
        <f>'Coloquios2020 - Notas finales '!AH108</f>
        <v>9</v>
      </c>
    </row>
    <row r="2909" spans="1:14" x14ac:dyDescent="0.2">
      <c r="A2909" s="34">
        <f t="shared" ref="A2909:I2909" si="2210">+A2209</f>
        <v>44146.736478078703</v>
      </c>
      <c r="B2909" s="35" t="str">
        <f t="shared" si="2210"/>
        <v>delgadosilvana@hotmail.com</v>
      </c>
      <c r="C2909" s="35" t="str">
        <f t="shared" si="2210"/>
        <v>2 de 2</v>
      </c>
      <c r="D2909" s="35" t="str">
        <f t="shared" si="2210"/>
        <v>Coloquios/Talleres/etc</v>
      </c>
      <c r="E2909" s="36" t="str">
        <f t="shared" si="2210"/>
        <v>9/11</v>
      </c>
      <c r="F2909" s="37" t="str">
        <f t="shared" si="2210"/>
        <v>Ciencias de la Educación</v>
      </c>
      <c r="G2909" s="35" t="str">
        <f t="shared" si="2210"/>
        <v>1°</v>
      </c>
      <c r="H2909" s="37" t="str">
        <f t="shared" si="2210"/>
        <v>Trayecto de práctica. Taller de Docencia I</v>
      </c>
      <c r="I2909" s="35" t="str">
        <f t="shared" si="2210"/>
        <v>-</v>
      </c>
      <c r="J2909" s="37" t="str">
        <f>'Coloquios2020 - Notas finales '!AD109</f>
        <v>Solans Martín</v>
      </c>
      <c r="K2909" s="35">
        <f>'Coloquios2020 - Notas finales '!AE109</f>
        <v>29677492</v>
      </c>
      <c r="L2909" s="35">
        <f>'Coloquios2020 - Notas finales '!AF109</f>
        <v>10</v>
      </c>
      <c r="M2909" s="35">
        <f>'Coloquios2020 - Notas finales '!AG109</f>
        <v>0</v>
      </c>
      <c r="N2909" s="38">
        <f>'Coloquios2020 - Notas finales '!AH109</f>
        <v>10</v>
      </c>
    </row>
    <row r="2910" spans="1:14" x14ac:dyDescent="0.2">
      <c r="A2910" s="34">
        <f t="shared" ref="A2910:I2910" si="2211">+A2210</f>
        <v>44146.777639571759</v>
      </c>
      <c r="B2910" s="35" t="str">
        <f t="shared" si="2211"/>
        <v>claudiaz@powervt.com.ar</v>
      </c>
      <c r="C2910" s="35" t="str">
        <f t="shared" si="2211"/>
        <v>1 de 2</v>
      </c>
      <c r="D2910" s="35" t="str">
        <f t="shared" si="2211"/>
        <v>Coloquios/Talleres/etc</v>
      </c>
      <c r="E2910" s="36" t="str">
        <f t="shared" si="2211"/>
        <v>11/11</v>
      </c>
      <c r="F2910" s="37" t="str">
        <f t="shared" si="2211"/>
        <v>Artes Visuales</v>
      </c>
      <c r="G2910" s="35" t="str">
        <f t="shared" si="2211"/>
        <v>1°</v>
      </c>
      <c r="H2910" s="37" t="str">
        <f t="shared" si="2211"/>
        <v>Práctica docente I "Escenarios Educativos"</v>
      </c>
      <c r="I2910" s="35" t="str">
        <f t="shared" si="2211"/>
        <v>-</v>
      </c>
      <c r="J2910" s="37" t="str">
        <f>'Coloquios2020 - Notas finales '!AD110</f>
        <v>León Clara Noemí</v>
      </c>
      <c r="K2910" s="35">
        <f>'Coloquios2020 - Notas finales '!AE110</f>
        <v>29215580</v>
      </c>
      <c r="L2910" s="35">
        <f>'Coloquios2020 - Notas finales '!AF110</f>
        <v>8</v>
      </c>
      <c r="M2910" s="35">
        <f>'Coloquios2020 - Notas finales '!AG110</f>
        <v>8</v>
      </c>
      <c r="N2910" s="38">
        <f>'Coloquios2020 - Notas finales '!AH110</f>
        <v>8</v>
      </c>
    </row>
    <row r="2911" spans="1:14" x14ac:dyDescent="0.2">
      <c r="A2911" s="34">
        <f t="shared" ref="A2911:I2911" si="2212">+A2211</f>
        <v>44146.781833020832</v>
      </c>
      <c r="B2911" s="35" t="str">
        <f t="shared" si="2212"/>
        <v>claudiaz@powervt.com.ar</v>
      </c>
      <c r="C2911" s="35" t="str">
        <f t="shared" si="2212"/>
        <v>2 de 2</v>
      </c>
      <c r="D2911" s="35" t="str">
        <f t="shared" si="2212"/>
        <v>Coloquios/Talleres/etc</v>
      </c>
      <c r="E2911" s="36" t="str">
        <f t="shared" si="2212"/>
        <v>11/11</v>
      </c>
      <c r="F2911" s="37" t="str">
        <f t="shared" si="2212"/>
        <v>Artes Visuales</v>
      </c>
      <c r="G2911" s="35" t="str">
        <f t="shared" si="2212"/>
        <v>1°</v>
      </c>
      <c r="H2911" s="37" t="str">
        <f t="shared" si="2212"/>
        <v>Práctica Docente I " Escenarios educativos"</v>
      </c>
      <c r="I2911" s="35" t="str">
        <f t="shared" si="2212"/>
        <v>-</v>
      </c>
      <c r="J2911" s="37" t="str">
        <f>'Coloquios2020 - Notas finales '!AD111</f>
        <v>Soldevilla Silvia</v>
      </c>
      <c r="K2911" s="35">
        <f>'Coloquios2020 - Notas finales '!AE111</f>
        <v>21402463</v>
      </c>
      <c r="L2911" s="35">
        <f>'Coloquios2020 - Notas finales '!AF111</f>
        <v>10</v>
      </c>
      <c r="M2911" s="35">
        <f>'Coloquios2020 - Notas finales '!AG111</f>
        <v>10</v>
      </c>
      <c r="N2911" s="38">
        <f>'Coloquios2020 - Notas finales '!AH111</f>
        <v>10</v>
      </c>
    </row>
    <row r="2912" spans="1:14" hidden="1" x14ac:dyDescent="0.2">
      <c r="A2912" s="34">
        <f t="shared" ref="A2912:I2912" si="2213">+A2212</f>
        <v>44146.791173287042</v>
      </c>
      <c r="B2912" s="35" t="str">
        <f t="shared" si="2213"/>
        <v>johananerina@gmail.com</v>
      </c>
      <c r="C2912" s="35">
        <f t="shared" si="2213"/>
        <v>0</v>
      </c>
      <c r="D2912" s="35" t="str">
        <f t="shared" si="2213"/>
        <v>Coloquios/Talleres/etc</v>
      </c>
      <c r="E2912" s="36" t="str">
        <f t="shared" si="2213"/>
        <v>3/11</v>
      </c>
      <c r="F2912" s="37" t="str">
        <f t="shared" si="2213"/>
        <v>Energías Renovables</v>
      </c>
      <c r="G2912" s="35" t="str">
        <f t="shared" si="2213"/>
        <v>1°</v>
      </c>
      <c r="H2912" s="37" t="str">
        <f t="shared" si="2213"/>
        <v>Inglés Tecnico</v>
      </c>
      <c r="I2912" s="35" t="str">
        <f t="shared" si="2213"/>
        <v>-</v>
      </c>
      <c r="J2912" s="37">
        <f>'Coloquios2020 - Notas finales '!AD112</f>
        <v>0</v>
      </c>
      <c r="K2912" s="35">
        <f>'Coloquios2020 - Notas finales '!AE112</f>
        <v>0</v>
      </c>
      <c r="L2912" s="35">
        <f>'Coloquios2020 - Notas finales '!AF112</f>
        <v>0</v>
      </c>
      <c r="M2912" s="35">
        <f>'Coloquios2020 - Notas finales '!AG112</f>
        <v>0</v>
      </c>
      <c r="N2912" s="38">
        <f>'Coloquios2020 - Notas finales '!AH112</f>
        <v>0</v>
      </c>
    </row>
    <row r="2913" spans="1:14" hidden="1" x14ac:dyDescent="0.2">
      <c r="A2913" s="34">
        <f t="shared" ref="A2913:I2913" si="2214">+A2213</f>
        <v>44146.793548553236</v>
      </c>
      <c r="B2913" s="35" t="str">
        <f t="shared" si="2214"/>
        <v>veromarquez68@gmail.com</v>
      </c>
      <c r="C2913" s="35" t="str">
        <f t="shared" si="2214"/>
        <v>1 de 1</v>
      </c>
      <c r="D2913" s="35" t="str">
        <f t="shared" si="2214"/>
        <v>Coloquios/Talleres/etc</v>
      </c>
      <c r="E2913" s="36" t="str">
        <f t="shared" si="2214"/>
        <v>11/11</v>
      </c>
      <c r="F2913" s="37" t="str">
        <f t="shared" si="2214"/>
        <v>Educación Especial</v>
      </c>
      <c r="G2913" s="35" t="str">
        <f t="shared" si="2214"/>
        <v>2°</v>
      </c>
      <c r="H2913" s="37" t="str">
        <f t="shared" si="2214"/>
        <v>Diseño y Adecuación del Currículum I</v>
      </c>
      <c r="I2913" s="35" t="str">
        <f t="shared" si="2214"/>
        <v>-</v>
      </c>
      <c r="J2913" s="37">
        <f>'Coloquios2020 - Notas finales '!AD113</f>
        <v>0</v>
      </c>
      <c r="K2913" s="35">
        <f>'Coloquios2020 - Notas finales '!AE113</f>
        <v>0</v>
      </c>
      <c r="L2913" s="35">
        <f>'Coloquios2020 - Notas finales '!AF113</f>
        <v>0</v>
      </c>
      <c r="M2913" s="35">
        <f>'Coloquios2020 - Notas finales '!AG113</f>
        <v>0</v>
      </c>
      <c r="N2913" s="38">
        <f>'Coloquios2020 - Notas finales '!AH113</f>
        <v>0</v>
      </c>
    </row>
    <row r="2914" spans="1:14" x14ac:dyDescent="0.2">
      <c r="A2914" s="34">
        <f t="shared" ref="A2914:I2914" si="2215">+A2214</f>
        <v>44146.798196655094</v>
      </c>
      <c r="B2914" s="35" t="str">
        <f t="shared" si="2215"/>
        <v>cudugnellomariela@yahoo.com</v>
      </c>
      <c r="C2914" s="35" t="str">
        <f t="shared" si="2215"/>
        <v>1 de 1</v>
      </c>
      <c r="D2914" s="35" t="str">
        <f t="shared" si="2215"/>
        <v>Coloquios/Talleres/etc</v>
      </c>
      <c r="E2914" s="36" t="str">
        <f t="shared" si="2215"/>
        <v>11/11</v>
      </c>
      <c r="F2914" s="37" t="str">
        <f t="shared" si="2215"/>
        <v>Inglés</v>
      </c>
      <c r="G2914" s="35" t="str">
        <f t="shared" si="2215"/>
        <v>2°</v>
      </c>
      <c r="H2914" s="37" t="str">
        <f t="shared" si="2215"/>
        <v>ORGANIZACIÒN Y GESTIÒN INSTITUCIONAL</v>
      </c>
      <c r="I2914" s="35" t="str">
        <f t="shared" si="2215"/>
        <v>-</v>
      </c>
      <c r="J2914" s="37" t="str">
        <f>'Coloquios2020 - Notas finales '!AD114</f>
        <v>LAZCANO LUCÌA</v>
      </c>
      <c r="K2914" s="35">
        <f>'Coloquios2020 - Notas finales '!AE114</f>
        <v>43426288</v>
      </c>
      <c r="L2914" s="35">
        <f>'Coloquios2020 - Notas finales '!AF114</f>
        <v>10</v>
      </c>
      <c r="M2914" s="35" t="str">
        <f>'Coloquios2020 - Notas finales '!AG114</f>
        <v>No se tomó escrito</v>
      </c>
      <c r="N2914" s="38">
        <f>'Coloquios2020 - Notas finales '!AH114</f>
        <v>10</v>
      </c>
    </row>
    <row r="2915" spans="1:14" x14ac:dyDescent="0.2">
      <c r="A2915" s="34">
        <f t="shared" ref="A2915:I2915" si="2216">+A2215</f>
        <v>44146.800548483792</v>
      </c>
      <c r="B2915" s="35" t="str">
        <f t="shared" si="2216"/>
        <v>andreai27@hotmail.com</v>
      </c>
      <c r="C2915" s="35" t="str">
        <f t="shared" si="2216"/>
        <v>1 de 1</v>
      </c>
      <c r="D2915" s="35" t="str">
        <f t="shared" si="2216"/>
        <v>Coloquios/Talleres/etc</v>
      </c>
      <c r="E2915" s="36" t="str">
        <f t="shared" si="2216"/>
        <v>11/11</v>
      </c>
      <c r="F2915" s="37" t="str">
        <f t="shared" si="2216"/>
        <v>Administración</v>
      </c>
      <c r="G2915" s="35" t="str">
        <f t="shared" si="2216"/>
        <v>1°</v>
      </c>
      <c r="H2915" s="37" t="str">
        <f t="shared" si="2216"/>
        <v>Práctica Docente I: Escenarios Educativos</v>
      </c>
      <c r="I2915" s="35" t="str">
        <f t="shared" si="2216"/>
        <v>-</v>
      </c>
      <c r="J2915" s="37" t="str">
        <f>'Coloquios2020 - Notas finales '!AD115</f>
        <v>Lunguni, Antonela</v>
      </c>
      <c r="K2915" s="35">
        <f>'Coloquios2020 - Notas finales '!AE115</f>
        <v>39694356</v>
      </c>
      <c r="L2915" s="35">
        <f>'Coloquios2020 - Notas finales '!AF115</f>
        <v>8</v>
      </c>
      <c r="M2915" s="35">
        <f>'Coloquios2020 - Notas finales '!AG115</f>
        <v>8</v>
      </c>
      <c r="N2915" s="38">
        <f>'Coloquios2020 - Notas finales '!AH115</f>
        <v>8</v>
      </c>
    </row>
    <row r="2916" spans="1:14" hidden="1" x14ac:dyDescent="0.2">
      <c r="A2916" s="34">
        <f t="shared" ref="A2916:I2916" si="2217">+A2216</f>
        <v>44146.80224931713</v>
      </c>
      <c r="B2916" s="35" t="str">
        <f t="shared" si="2217"/>
        <v>flaviaboglione@gmail.com</v>
      </c>
      <c r="C2916" s="35" t="str">
        <f t="shared" si="2217"/>
        <v>1 de 1</v>
      </c>
      <c r="D2916" s="35" t="str">
        <f t="shared" si="2217"/>
        <v>Coloquios/Talleres/etc</v>
      </c>
      <c r="E2916" s="36" t="str">
        <f t="shared" si="2217"/>
        <v>11/11</v>
      </c>
      <c r="F2916" s="37" t="str">
        <f t="shared" si="2217"/>
        <v>Biología</v>
      </c>
      <c r="G2916" s="35" t="str">
        <f t="shared" si="2217"/>
        <v>3°</v>
      </c>
      <c r="H2916" s="37" t="str">
        <f t="shared" si="2217"/>
        <v>Biología Humana y Salud 1</v>
      </c>
      <c r="I2916" s="35">
        <f t="shared" si="2217"/>
        <v>0</v>
      </c>
      <c r="J2916" s="37">
        <f>'Coloquios2020 - Notas finales '!AD116</f>
        <v>0</v>
      </c>
      <c r="K2916" s="35">
        <f>'Coloquios2020 - Notas finales '!AE116</f>
        <v>0</v>
      </c>
      <c r="L2916" s="35">
        <f>'Coloquios2020 - Notas finales '!AF116</f>
        <v>0</v>
      </c>
      <c r="M2916" s="35">
        <f>'Coloquios2020 - Notas finales '!AG116</f>
        <v>0</v>
      </c>
      <c r="N2916" s="38">
        <f>'Coloquios2020 - Notas finales '!AH116</f>
        <v>0</v>
      </c>
    </row>
    <row r="2917" spans="1:14" x14ac:dyDescent="0.2">
      <c r="A2917" s="34">
        <f t="shared" ref="A2917:I2917" si="2218">+A2217</f>
        <v>44146.809445752311</v>
      </c>
      <c r="B2917" s="35" t="str">
        <f t="shared" si="2218"/>
        <v>gloriam119@gmail.com</v>
      </c>
      <c r="C2917" s="35" t="str">
        <f t="shared" si="2218"/>
        <v>1 de 1</v>
      </c>
      <c r="D2917" s="35" t="str">
        <f t="shared" si="2218"/>
        <v>Coloquios/Talleres/etc</v>
      </c>
      <c r="E2917" s="36" t="str">
        <f t="shared" si="2218"/>
        <v>11/11</v>
      </c>
      <c r="F2917" s="37" t="str">
        <f t="shared" si="2218"/>
        <v>Artes Visuales</v>
      </c>
      <c r="G2917" s="35" t="str">
        <f t="shared" si="2218"/>
        <v>3°</v>
      </c>
      <c r="H2917" s="37" t="str">
        <f t="shared" si="2218"/>
        <v xml:space="preserve">Poblemática del Arte Argentino y Latinoamericano </v>
      </c>
      <c r="I2917" s="35" t="str">
        <f t="shared" si="2218"/>
        <v>-</v>
      </c>
      <c r="J2917" s="37" t="str">
        <f>'Coloquios2020 - Notas finales '!AD117</f>
        <v xml:space="preserve">Zvicer, Facundo Alfonso </v>
      </c>
      <c r="K2917" s="35">
        <f>'Coloquios2020 - Notas finales '!AE117</f>
        <v>41849323</v>
      </c>
      <c r="L2917" s="35">
        <f>'Coloquios2020 - Notas finales '!AF117</f>
        <v>8</v>
      </c>
      <c r="M2917" s="35">
        <f>'Coloquios2020 - Notas finales '!AG117</f>
        <v>8</v>
      </c>
      <c r="N2917" s="38">
        <f>'Coloquios2020 - Notas finales '!AH117</f>
        <v>8</v>
      </c>
    </row>
    <row r="2918" spans="1:14" hidden="1" x14ac:dyDescent="0.2">
      <c r="A2918" s="34">
        <f t="shared" ref="A2918:I2918" si="2219">+A2218</f>
        <v>44146.813734201394</v>
      </c>
      <c r="B2918" s="35" t="str">
        <f t="shared" si="2219"/>
        <v>gloriam119@gmail.com</v>
      </c>
      <c r="C2918" s="35" t="str">
        <f t="shared" si="2219"/>
        <v>1 de 1</v>
      </c>
      <c r="D2918" s="35" t="str">
        <f t="shared" si="2219"/>
        <v>Coloquios/Talleres/etc</v>
      </c>
      <c r="E2918" s="36" t="str">
        <f t="shared" si="2219"/>
        <v>11/11</v>
      </c>
      <c r="F2918" s="37" t="str">
        <f t="shared" si="2219"/>
        <v>Artes Visuales</v>
      </c>
      <c r="G2918" s="35" t="str">
        <f t="shared" si="2219"/>
        <v>4°</v>
      </c>
      <c r="H2918" s="37" t="str">
        <f t="shared" si="2219"/>
        <v>Arte Americano y Argentino  Plan Viejo</v>
      </c>
      <c r="I2918" s="35" t="str">
        <f t="shared" si="2219"/>
        <v>-</v>
      </c>
      <c r="J2918" s="37">
        <f>'Coloquios2020 - Notas finales '!AD118</f>
        <v>0</v>
      </c>
      <c r="K2918" s="35">
        <f>'Coloquios2020 - Notas finales '!AE118</f>
        <v>0</v>
      </c>
      <c r="L2918" s="35">
        <f>'Coloquios2020 - Notas finales '!AF118</f>
        <v>0</v>
      </c>
      <c r="M2918" s="35">
        <f>'Coloquios2020 - Notas finales '!AG118</f>
        <v>0</v>
      </c>
      <c r="N2918" s="38">
        <f>'Coloquios2020 - Notas finales '!AH118</f>
        <v>0</v>
      </c>
    </row>
    <row r="2919" spans="1:14" hidden="1" x14ac:dyDescent="0.2">
      <c r="A2919" s="34">
        <f t="shared" ref="A2919:I2919" si="2220">+A2219</f>
        <v>44146.814365659724</v>
      </c>
      <c r="B2919" s="35" t="str">
        <f t="shared" si="2220"/>
        <v>rosanalei1@gmail.com</v>
      </c>
      <c r="C2919" s="35" t="str">
        <f t="shared" si="2220"/>
        <v>1 de 1</v>
      </c>
      <c r="D2919" s="35" t="str">
        <f t="shared" si="2220"/>
        <v>Coloquios/Talleres/etc</v>
      </c>
      <c r="E2919" s="36" t="str">
        <f t="shared" si="2220"/>
        <v>11/11</v>
      </c>
      <c r="F2919" s="37" t="str">
        <f t="shared" si="2220"/>
        <v>Educación Especial</v>
      </c>
      <c r="G2919" s="35" t="str">
        <f t="shared" si="2220"/>
        <v>4°</v>
      </c>
      <c r="H2919" s="37" t="str">
        <f t="shared" si="2220"/>
        <v>EDI</v>
      </c>
      <c r="I2919" s="35" t="str">
        <f t="shared" si="2220"/>
        <v>-</v>
      </c>
      <c r="J2919" s="37">
        <f>'Coloquios2020 - Notas finales '!AD119</f>
        <v>0</v>
      </c>
      <c r="K2919" s="35">
        <f>'Coloquios2020 - Notas finales '!AE119</f>
        <v>0</v>
      </c>
      <c r="L2919" s="35">
        <f>'Coloquios2020 - Notas finales '!AF119</f>
        <v>0</v>
      </c>
      <c r="M2919" s="35">
        <f>'Coloquios2020 - Notas finales '!AG119</f>
        <v>0</v>
      </c>
      <c r="N2919" s="38">
        <f>'Coloquios2020 - Notas finales '!AH119</f>
        <v>0</v>
      </c>
    </row>
    <row r="2920" spans="1:14" x14ac:dyDescent="0.2">
      <c r="A2920" s="34">
        <f t="shared" ref="A2920:I2920" si="2221">+A2220</f>
        <v>44146.818591493051</v>
      </c>
      <c r="B2920" s="35" t="str">
        <f t="shared" si="2221"/>
        <v>ianjulim42@gmail.com</v>
      </c>
      <c r="C2920" s="35" t="str">
        <f t="shared" si="2221"/>
        <v>1 de 1</v>
      </c>
      <c r="D2920" s="35" t="str">
        <f t="shared" si="2221"/>
        <v>Coloquios/Talleres/etc</v>
      </c>
      <c r="E2920" s="36" t="str">
        <f t="shared" si="2221"/>
        <v>9/11</v>
      </c>
      <c r="F2920" s="37" t="str">
        <f t="shared" si="2221"/>
        <v>Educación Inicial</v>
      </c>
      <c r="G2920" s="35" t="str">
        <f t="shared" si="2221"/>
        <v>2°</v>
      </c>
      <c r="H2920" s="37" t="str">
        <f t="shared" si="2221"/>
        <v>Sujeto de la Educación</v>
      </c>
      <c r="I2920" s="35" t="str">
        <f t="shared" si="2221"/>
        <v>-</v>
      </c>
      <c r="J2920" s="37" t="str">
        <f>'Coloquios2020 - Notas finales '!AD120</f>
        <v>Bongiorno Daniela</v>
      </c>
      <c r="K2920" s="35">
        <f>'Coloquios2020 - Notas finales '!AE120</f>
        <v>43286849</v>
      </c>
      <c r="L2920" s="35">
        <f>'Coloquios2020 - Notas finales '!AF120</f>
        <v>9</v>
      </c>
      <c r="M2920" s="35">
        <f>'Coloquios2020 - Notas finales '!AG120</f>
        <v>9</v>
      </c>
      <c r="N2920" s="38">
        <f>'Coloquios2020 - Notas finales '!AH120</f>
        <v>9</v>
      </c>
    </row>
    <row r="2921" spans="1:14" hidden="1" x14ac:dyDescent="0.2">
      <c r="A2921" s="34">
        <f t="shared" ref="A2921:I2921" si="2222">+A2221</f>
        <v>44146.820638414356</v>
      </c>
      <c r="B2921" s="35" t="str">
        <f t="shared" si="2222"/>
        <v>lagiselr@hotmail.com</v>
      </c>
      <c r="C2921" s="35" t="str">
        <f t="shared" si="2222"/>
        <v>1 de 1</v>
      </c>
      <c r="D2921" s="35" t="str">
        <f t="shared" si="2222"/>
        <v>Coloquios/Talleres/etc</v>
      </c>
      <c r="E2921" s="36" t="str">
        <f t="shared" si="2222"/>
        <v>11/11</v>
      </c>
      <c r="F2921" s="37" t="str">
        <f t="shared" si="2222"/>
        <v>Educación Inicial</v>
      </c>
      <c r="G2921" s="35" t="str">
        <f t="shared" si="2222"/>
        <v>3°</v>
      </c>
      <c r="H2921" s="37" t="str">
        <f t="shared" si="2222"/>
        <v>Didáctica Educación Inicial II</v>
      </c>
      <c r="I2921" s="35" t="str">
        <f t="shared" si="2222"/>
        <v>-</v>
      </c>
      <c r="J2921" s="37">
        <f>'Coloquios2020 - Notas finales '!AD121</f>
        <v>0</v>
      </c>
      <c r="K2921" s="35">
        <f>'Coloquios2020 - Notas finales '!AE121</f>
        <v>0</v>
      </c>
      <c r="L2921" s="35">
        <f>'Coloquios2020 - Notas finales '!AF121</f>
        <v>0</v>
      </c>
      <c r="M2921" s="35">
        <f>'Coloquios2020 - Notas finales '!AG121</f>
        <v>0</v>
      </c>
      <c r="N2921" s="38">
        <f>'Coloquios2020 - Notas finales '!AH121</f>
        <v>0</v>
      </c>
    </row>
    <row r="2922" spans="1:14" hidden="1" x14ac:dyDescent="0.2">
      <c r="A2922" s="34">
        <f t="shared" ref="A2922:I2922" si="2223">+A2222</f>
        <v>44146.82498532407</v>
      </c>
      <c r="B2922" s="35" t="str">
        <f t="shared" si="2223"/>
        <v>norbertofabianbarreiro@gmail.com</v>
      </c>
      <c r="C2922" s="35" t="str">
        <f t="shared" si="2223"/>
        <v>1 de 1</v>
      </c>
      <c r="D2922" s="35" t="str">
        <f t="shared" si="2223"/>
        <v>Coloquios/Talleres/etc</v>
      </c>
      <c r="E2922" s="36" t="str">
        <f t="shared" si="2223"/>
        <v>11/11</v>
      </c>
      <c r="F2922" s="37" t="str">
        <f t="shared" si="2223"/>
        <v>Administración</v>
      </c>
      <c r="G2922" s="35" t="str">
        <f t="shared" si="2223"/>
        <v>3°</v>
      </c>
      <c r="H2922" s="37" t="str">
        <f t="shared" si="2223"/>
        <v>Producción de Recursos Didácticos I</v>
      </c>
      <c r="I2922" s="35" t="str">
        <f t="shared" si="2223"/>
        <v>-</v>
      </c>
      <c r="J2922" s="37">
        <f>'Coloquios2020 - Notas finales '!AD122</f>
        <v>0</v>
      </c>
      <c r="K2922" s="35">
        <f>'Coloquios2020 - Notas finales '!AE122</f>
        <v>0</v>
      </c>
      <c r="L2922" s="35">
        <f>'Coloquios2020 - Notas finales '!AF122</f>
        <v>0</v>
      </c>
      <c r="M2922" s="35">
        <f>'Coloquios2020 - Notas finales '!AG122</f>
        <v>0</v>
      </c>
      <c r="N2922" s="38">
        <f>'Coloquios2020 - Notas finales '!AH122</f>
        <v>0</v>
      </c>
    </row>
    <row r="2923" spans="1:14" hidden="1" x14ac:dyDescent="0.2">
      <c r="A2923" s="34">
        <f t="shared" ref="A2923:I2923" si="2224">+A2223</f>
        <v>44146.827406840282</v>
      </c>
      <c r="B2923" s="35" t="str">
        <f t="shared" si="2224"/>
        <v>norbertofabianbarreiro@gmail.com</v>
      </c>
      <c r="C2923" s="35" t="str">
        <f t="shared" si="2224"/>
        <v>1 de 1</v>
      </c>
      <c r="D2923" s="35" t="str">
        <f t="shared" si="2224"/>
        <v>Coloquios/Talleres/etc</v>
      </c>
      <c r="E2923" s="36" t="str">
        <f t="shared" si="2224"/>
        <v>11/11</v>
      </c>
      <c r="F2923" s="37" t="str">
        <f t="shared" si="2224"/>
        <v>Administración</v>
      </c>
      <c r="G2923" s="35" t="str">
        <f t="shared" si="2224"/>
        <v>4°</v>
      </c>
      <c r="H2923" s="37" t="str">
        <f t="shared" si="2224"/>
        <v>Matemática Financiera</v>
      </c>
      <c r="I2923" s="35" t="str">
        <f t="shared" si="2224"/>
        <v>-</v>
      </c>
      <c r="J2923" s="37">
        <f>'Coloquios2020 - Notas finales '!AD123</f>
        <v>0</v>
      </c>
      <c r="K2923" s="35">
        <f>'Coloquios2020 - Notas finales '!AE123</f>
        <v>0</v>
      </c>
      <c r="L2923" s="35">
        <f>'Coloquios2020 - Notas finales '!AF123</f>
        <v>0</v>
      </c>
      <c r="M2923" s="35">
        <f>'Coloquios2020 - Notas finales '!AG123</f>
        <v>0</v>
      </c>
      <c r="N2923" s="38">
        <f>'Coloquios2020 - Notas finales '!AH123</f>
        <v>0</v>
      </c>
    </row>
    <row r="2924" spans="1:14" x14ac:dyDescent="0.2">
      <c r="A2924" s="34">
        <f t="shared" ref="A2924:I2924" si="2225">+A2224</f>
        <v>44146.829017395838</v>
      </c>
      <c r="B2924" s="35" t="str">
        <f t="shared" si="2225"/>
        <v>sandraparedes1608@gmail.com</v>
      </c>
      <c r="C2924" s="35" t="str">
        <f t="shared" si="2225"/>
        <v>1 de 1</v>
      </c>
      <c r="D2924" s="35" t="str">
        <f t="shared" si="2225"/>
        <v>Coloquios/Talleres/etc</v>
      </c>
      <c r="E2924" s="36" t="str">
        <f t="shared" si="2225"/>
        <v>11/11</v>
      </c>
      <c r="F2924" s="37" t="str">
        <f t="shared" si="2225"/>
        <v>Ciencias de la Educación</v>
      </c>
      <c r="G2924" s="35" t="str">
        <f t="shared" si="2225"/>
        <v>4°</v>
      </c>
      <c r="H2924" s="37" t="str">
        <f t="shared" si="2225"/>
        <v>Didáctica del 1° y 2° ciclo de EGB</v>
      </c>
      <c r="I2924" s="35" t="str">
        <f t="shared" si="2225"/>
        <v>-</v>
      </c>
      <c r="J2924" s="37" t="str">
        <f>'Coloquios2020 - Notas finales '!AD124</f>
        <v>VACCARINI, Virginia</v>
      </c>
      <c r="K2924" s="35">
        <f>'Coloquios2020 - Notas finales '!AE124</f>
        <v>41056686</v>
      </c>
      <c r="L2924" s="35">
        <f>'Coloquios2020 - Notas finales '!AF124</f>
        <v>8</v>
      </c>
      <c r="M2924" s="35" t="str">
        <f>'Coloquios2020 - Notas finales '!AG124</f>
        <v>No se tomó escrito</v>
      </c>
      <c r="N2924" s="38">
        <f>'Coloquios2020 - Notas finales '!AH124</f>
        <v>8</v>
      </c>
    </row>
    <row r="2925" spans="1:14" x14ac:dyDescent="0.2">
      <c r="A2925" s="34">
        <f t="shared" ref="A2925:I2925" si="2226">+A2225</f>
        <v>44146.830250706014</v>
      </c>
      <c r="B2925" s="35" t="str">
        <f t="shared" si="2226"/>
        <v>gloriam119@gmail.com</v>
      </c>
      <c r="C2925" s="35" t="str">
        <f t="shared" si="2226"/>
        <v>1 de 1</v>
      </c>
      <c r="D2925" s="35" t="str">
        <f t="shared" si="2226"/>
        <v>Coloquios/Talleres/etc</v>
      </c>
      <c r="E2925" s="36" t="str">
        <f t="shared" si="2226"/>
        <v>11/11</v>
      </c>
      <c r="F2925" s="37" t="str">
        <f t="shared" si="2226"/>
        <v>Artes Visuales</v>
      </c>
      <c r="G2925" s="35" t="str">
        <f t="shared" si="2226"/>
        <v>2°</v>
      </c>
      <c r="H2925" s="37" t="str">
        <f t="shared" si="2226"/>
        <v>Práctica docente. La institución escolar</v>
      </c>
      <c r="I2925" s="35" t="str">
        <f t="shared" si="2226"/>
        <v>-</v>
      </c>
      <c r="J2925" s="37" t="str">
        <f>'Coloquios2020 - Notas finales '!AD125</f>
        <v xml:space="preserve"> Suarez, Erika</v>
      </c>
      <c r="K2925" s="35">
        <f>'Coloquios2020 - Notas finales '!AE125</f>
        <v>42610546</v>
      </c>
      <c r="L2925" s="35">
        <f>'Coloquios2020 - Notas finales '!AF125</f>
        <v>9</v>
      </c>
      <c r="M2925" s="35">
        <f>'Coloquios2020 - Notas finales '!AG125</f>
        <v>9</v>
      </c>
      <c r="N2925" s="38">
        <f>'Coloquios2020 - Notas finales '!AH125</f>
        <v>9</v>
      </c>
    </row>
    <row r="2926" spans="1:14" hidden="1" x14ac:dyDescent="0.2">
      <c r="A2926" s="34">
        <f t="shared" ref="A2926:I2926" si="2227">+A2226</f>
        <v>44146.837181736111</v>
      </c>
      <c r="B2926" s="35" t="str">
        <f t="shared" si="2227"/>
        <v>diegojaimeraies@yahoo.com.ar</v>
      </c>
      <c r="C2926" s="35" t="str">
        <f t="shared" si="2227"/>
        <v>1 de 1</v>
      </c>
      <c r="D2926" s="35" t="str">
        <f t="shared" si="2227"/>
        <v>Coloquios/Talleres/etc</v>
      </c>
      <c r="E2926" s="36" t="str">
        <f t="shared" si="2227"/>
        <v>11/11</v>
      </c>
      <c r="F2926" s="37" t="str">
        <f t="shared" si="2227"/>
        <v>Energías Renovables</v>
      </c>
      <c r="G2926" s="35" t="str">
        <f t="shared" si="2227"/>
        <v>3°</v>
      </c>
      <c r="H2926" s="37" t="str">
        <f t="shared" si="2227"/>
        <v>Legislación Laboral</v>
      </c>
      <c r="I2926" s="35" t="str">
        <f t="shared" si="2227"/>
        <v>-</v>
      </c>
      <c r="J2926" s="37">
        <f>'Coloquios2020 - Notas finales '!AD126</f>
        <v>0</v>
      </c>
      <c r="K2926" s="35">
        <f>'Coloquios2020 - Notas finales '!AE126</f>
        <v>0</v>
      </c>
      <c r="L2926" s="35">
        <f>'Coloquios2020 - Notas finales '!AF126</f>
        <v>0</v>
      </c>
      <c r="M2926" s="35">
        <f>'Coloquios2020 - Notas finales '!AG126</f>
        <v>0</v>
      </c>
      <c r="N2926" s="38">
        <f>'Coloquios2020 - Notas finales '!AH126</f>
        <v>0</v>
      </c>
    </row>
    <row r="2927" spans="1:14" x14ac:dyDescent="0.2">
      <c r="A2927" s="34">
        <f t="shared" ref="A2927:I2927" si="2228">+A2227</f>
        <v>44146.837238495369</v>
      </c>
      <c r="B2927" s="35" t="str">
        <f t="shared" si="2228"/>
        <v>analiamichelangeli@ies7venadotuerto.edu.ar</v>
      </c>
      <c r="C2927" s="35" t="str">
        <f t="shared" si="2228"/>
        <v>1 de 1</v>
      </c>
      <c r="D2927" s="35" t="str">
        <f t="shared" si="2228"/>
        <v>Coloquios/Talleres/etc</v>
      </c>
      <c r="E2927" s="36" t="str">
        <f t="shared" si="2228"/>
        <v>11/11</v>
      </c>
      <c r="F2927" s="37" t="str">
        <f t="shared" si="2228"/>
        <v>Biología</v>
      </c>
      <c r="G2927" s="35" t="str">
        <f t="shared" si="2228"/>
        <v>2°</v>
      </c>
      <c r="H2927" s="37" t="str">
        <f t="shared" si="2228"/>
        <v>Práctica docente II: Instituciones educativas</v>
      </c>
      <c r="I2927" s="35" t="str">
        <f t="shared" si="2228"/>
        <v>-</v>
      </c>
      <c r="J2927" s="37" t="str">
        <f>'Coloquios2020 - Notas finales '!AD127</f>
        <v>Maionchi, Marianela</v>
      </c>
      <c r="K2927" s="35">
        <f>'Coloquios2020 - Notas finales '!AE127</f>
        <v>42767489</v>
      </c>
      <c r="L2927" s="35">
        <f>'Coloquios2020 - Notas finales '!AF127</f>
        <v>9</v>
      </c>
      <c r="M2927" s="35">
        <f>'Coloquios2020 - Notas finales '!AG127</f>
        <v>9</v>
      </c>
      <c r="N2927" s="38">
        <f>'Coloquios2020 - Notas finales '!AH127</f>
        <v>9</v>
      </c>
    </row>
    <row r="2928" spans="1:14" hidden="1" x14ac:dyDescent="0.2">
      <c r="A2928" s="34">
        <f t="shared" ref="A2928:I2928" si="2229">+A2228</f>
        <v>44146.837307847221</v>
      </c>
      <c r="B2928" s="35" t="str">
        <f t="shared" si="2229"/>
        <v>claudiagiagnorio@hotmail.com</v>
      </c>
      <c r="C2928" s="35" t="str">
        <f t="shared" si="2229"/>
        <v>1 de 1</v>
      </c>
      <c r="D2928" s="35" t="str">
        <f t="shared" si="2229"/>
        <v>Coloquios/Talleres/etc</v>
      </c>
      <c r="E2928" s="36" t="str">
        <f t="shared" si="2229"/>
        <v>11/11</v>
      </c>
      <c r="F2928" s="37" t="str">
        <f t="shared" si="2229"/>
        <v>Administración</v>
      </c>
      <c r="G2928" s="35" t="str">
        <f t="shared" si="2229"/>
        <v>1°</v>
      </c>
      <c r="H2928" s="37" t="str">
        <f t="shared" si="2229"/>
        <v>Matemática</v>
      </c>
      <c r="I2928" s="35" t="str">
        <f t="shared" si="2229"/>
        <v>-</v>
      </c>
      <c r="J2928" s="37">
        <f>'Coloquios2020 - Notas finales '!AD128</f>
        <v>0</v>
      </c>
      <c r="K2928" s="35">
        <f>'Coloquios2020 - Notas finales '!AE128</f>
        <v>0</v>
      </c>
      <c r="L2928" s="35">
        <f>'Coloquios2020 - Notas finales '!AF128</f>
        <v>0</v>
      </c>
      <c r="M2928" s="35">
        <f>'Coloquios2020 - Notas finales '!AG128</f>
        <v>0</v>
      </c>
      <c r="N2928" s="38">
        <f>'Coloquios2020 - Notas finales '!AH128</f>
        <v>0</v>
      </c>
    </row>
    <row r="2929" spans="1:14" hidden="1" x14ac:dyDescent="0.2">
      <c r="A2929" s="34">
        <f t="shared" ref="A2929:I2929" si="2230">+A2229</f>
        <v>44146.838862465273</v>
      </c>
      <c r="B2929" s="35" t="str">
        <f t="shared" si="2230"/>
        <v>analiamichelangeli@ies7venadotuerto.edu.ar</v>
      </c>
      <c r="C2929" s="35" t="str">
        <f t="shared" si="2230"/>
        <v>2 de 2</v>
      </c>
      <c r="D2929" s="35" t="str">
        <f t="shared" si="2230"/>
        <v>Coloquios/Talleres/etc</v>
      </c>
      <c r="E2929" s="36" t="str">
        <f t="shared" si="2230"/>
        <v>11/11</v>
      </c>
      <c r="F2929" s="37" t="str">
        <f t="shared" si="2230"/>
        <v>Biología</v>
      </c>
      <c r="G2929" s="35" t="str">
        <f t="shared" si="2230"/>
        <v>2°</v>
      </c>
      <c r="H2929" s="37" t="str">
        <f t="shared" si="2230"/>
        <v>Práctica docente II: Instituciones educativas</v>
      </c>
      <c r="I2929" s="35" t="str">
        <f t="shared" si="2230"/>
        <v>-</v>
      </c>
      <c r="J2929" s="37">
        <f>'Coloquios2020 - Notas finales '!AD129</f>
        <v>0</v>
      </c>
      <c r="K2929" s="35">
        <f>'Coloquios2020 - Notas finales '!AE129</f>
        <v>0</v>
      </c>
      <c r="L2929" s="35">
        <f>'Coloquios2020 - Notas finales '!AF129</f>
        <v>0</v>
      </c>
      <c r="M2929" s="35">
        <f>'Coloquios2020 - Notas finales '!AG129</f>
        <v>0</v>
      </c>
      <c r="N2929" s="38">
        <f>'Coloquios2020 - Notas finales '!AH129</f>
        <v>0</v>
      </c>
    </row>
    <row r="2930" spans="1:14" hidden="1" x14ac:dyDescent="0.2">
      <c r="A2930" s="34">
        <f t="shared" ref="A2930:I2930" si="2231">+A2230</f>
        <v>44146.844281805556</v>
      </c>
      <c r="B2930" s="35" t="str">
        <f t="shared" si="2231"/>
        <v>saltuna44@hotmail.com</v>
      </c>
      <c r="C2930" s="35" t="str">
        <f t="shared" si="2231"/>
        <v>1 de 1</v>
      </c>
      <c r="D2930" s="35" t="str">
        <f t="shared" si="2231"/>
        <v>Coloquios/Talleres/etc</v>
      </c>
      <c r="E2930" s="36" t="str">
        <f t="shared" si="2231"/>
        <v>11/12</v>
      </c>
      <c r="F2930" s="37" t="str">
        <f t="shared" si="2231"/>
        <v>Educación Especial</v>
      </c>
      <c r="G2930" s="35" t="str">
        <f t="shared" si="2231"/>
        <v>3°</v>
      </c>
      <c r="H2930" s="37" t="str">
        <f t="shared" si="2231"/>
        <v>Ciencias Naturales y su didáctica</v>
      </c>
      <c r="I2930" s="35" t="str">
        <f t="shared" si="2231"/>
        <v>-</v>
      </c>
      <c r="J2930" s="37">
        <f>'Coloquios2020 - Notas finales '!AD130</f>
        <v>0</v>
      </c>
      <c r="K2930" s="35">
        <f>'Coloquios2020 - Notas finales '!AE130</f>
        <v>0</v>
      </c>
      <c r="L2930" s="35">
        <f>'Coloquios2020 - Notas finales '!AF130</f>
        <v>0</v>
      </c>
      <c r="M2930" s="35">
        <f>'Coloquios2020 - Notas finales '!AG130</f>
        <v>0</v>
      </c>
      <c r="N2930" s="38">
        <f>'Coloquios2020 - Notas finales '!AH130</f>
        <v>0</v>
      </c>
    </row>
    <row r="2931" spans="1:14" hidden="1" x14ac:dyDescent="0.2">
      <c r="A2931" s="34">
        <f t="shared" ref="A2931:I2931" si="2232">+A2231</f>
        <v>44146.846622453704</v>
      </c>
      <c r="B2931" s="35" t="str">
        <f t="shared" si="2232"/>
        <v>flaviaboglione@gmail.com</v>
      </c>
      <c r="C2931" s="35" t="str">
        <f t="shared" si="2232"/>
        <v>1 de 1</v>
      </c>
      <c r="D2931" s="35" t="str">
        <f t="shared" si="2232"/>
        <v>Coloquios/Talleres/etc</v>
      </c>
      <c r="E2931" s="36" t="str">
        <f t="shared" si="2232"/>
        <v>11/11</v>
      </c>
      <c r="F2931" s="37" t="str">
        <f t="shared" si="2232"/>
        <v>Educación Primaria</v>
      </c>
      <c r="G2931" s="35" t="str">
        <f t="shared" si="2232"/>
        <v>3° "B"</v>
      </c>
      <c r="H2931" s="37" t="str">
        <f t="shared" si="2232"/>
        <v>Ciencias Naturales y su Didáctica 2</v>
      </c>
      <c r="I2931" s="35" t="str">
        <f t="shared" si="2232"/>
        <v>-</v>
      </c>
      <c r="J2931" s="37">
        <f>'Coloquios2020 - Notas finales '!AD131</f>
        <v>0</v>
      </c>
      <c r="K2931" s="35">
        <f>'Coloquios2020 - Notas finales '!AE131</f>
        <v>0</v>
      </c>
      <c r="L2931" s="35">
        <f>'Coloquios2020 - Notas finales '!AF131</f>
        <v>0</v>
      </c>
      <c r="M2931" s="35">
        <f>'Coloquios2020 - Notas finales '!AG131</f>
        <v>0</v>
      </c>
      <c r="N2931" s="38">
        <f>'Coloquios2020 - Notas finales '!AH131</f>
        <v>0</v>
      </c>
    </row>
    <row r="2932" spans="1:14" x14ac:dyDescent="0.2">
      <c r="A2932" s="34">
        <f t="shared" ref="A2932:I2932" si="2233">+A2232</f>
        <v>44146.857591631946</v>
      </c>
      <c r="B2932" s="35" t="str">
        <f t="shared" si="2233"/>
        <v>silvanafreyre@gmail.com</v>
      </c>
      <c r="C2932" s="35" t="str">
        <f t="shared" si="2233"/>
        <v>1 de 2</v>
      </c>
      <c r="D2932" s="35" t="str">
        <f t="shared" si="2233"/>
        <v>Coloquios/Talleres/etc</v>
      </c>
      <c r="E2932" s="36" t="str">
        <f t="shared" si="2233"/>
        <v>11/11</v>
      </c>
      <c r="F2932" s="37" t="str">
        <f t="shared" si="2233"/>
        <v>Educación Inicial</v>
      </c>
      <c r="G2932" s="35" t="str">
        <f t="shared" si="2233"/>
        <v>1°</v>
      </c>
      <c r="H2932" s="37" t="str">
        <f t="shared" si="2233"/>
        <v>Taller de Práctica I</v>
      </c>
      <c r="I2932" s="35" t="str">
        <f t="shared" si="2233"/>
        <v>-</v>
      </c>
      <c r="J2932" s="37" t="str">
        <f>'Coloquios2020 - Notas finales '!AD132</f>
        <v xml:space="preserve"> Carranza, Florencia</v>
      </c>
      <c r="K2932" s="35">
        <f>'Coloquios2020 - Notas finales '!AE132</f>
        <v>43958359</v>
      </c>
      <c r="L2932" s="35">
        <f>'Coloquios2020 - Notas finales '!AF132</f>
        <v>0</v>
      </c>
      <c r="M2932" s="35">
        <f>'Coloquios2020 - Notas finales '!AG132</f>
        <v>0</v>
      </c>
      <c r="N2932" s="38">
        <f>'Coloquios2020 - Notas finales '!AH132</f>
        <v>8</v>
      </c>
    </row>
    <row r="2933" spans="1:14" hidden="1" x14ac:dyDescent="0.2">
      <c r="A2933" s="34">
        <f t="shared" ref="A2933:I2933" si="2234">+A2233</f>
        <v>44146.861952152773</v>
      </c>
      <c r="B2933" s="35" t="str">
        <f t="shared" si="2234"/>
        <v>normaisabeleone@gmail.ar</v>
      </c>
      <c r="C2933" s="35" t="str">
        <f t="shared" si="2234"/>
        <v>1 de 1</v>
      </c>
      <c r="D2933" s="35" t="str">
        <f t="shared" si="2234"/>
        <v>Coloquios/Talleres/etc</v>
      </c>
      <c r="E2933" s="36" t="str">
        <f t="shared" si="2234"/>
        <v>11/11</v>
      </c>
      <c r="F2933" s="37" t="str">
        <f t="shared" si="2234"/>
        <v>Geografía</v>
      </c>
      <c r="G2933" s="35" t="str">
        <f t="shared" si="2234"/>
        <v>2°</v>
      </c>
      <c r="H2933" s="37" t="str">
        <f t="shared" si="2234"/>
        <v>Psicología y Educación</v>
      </c>
      <c r="I2933" s="35" t="str">
        <f t="shared" si="2234"/>
        <v>-</v>
      </c>
      <c r="J2933" s="37">
        <f>'Coloquios2020 - Notas finales '!AD133</f>
        <v>0</v>
      </c>
      <c r="K2933" s="35">
        <f>'Coloquios2020 - Notas finales '!AE133</f>
        <v>0</v>
      </c>
      <c r="L2933" s="35">
        <f>'Coloquios2020 - Notas finales '!AF133</f>
        <v>0</v>
      </c>
      <c r="M2933" s="35">
        <f>'Coloquios2020 - Notas finales '!AG133</f>
        <v>0</v>
      </c>
      <c r="N2933" s="38">
        <f>'Coloquios2020 - Notas finales '!AH133</f>
        <v>0</v>
      </c>
    </row>
    <row r="2934" spans="1:14" x14ac:dyDescent="0.2">
      <c r="A2934" s="34">
        <f t="shared" ref="A2934:I2934" si="2235">+A2234</f>
        <v>44146.862282951392</v>
      </c>
      <c r="B2934" s="35" t="str">
        <f t="shared" si="2235"/>
        <v>silvanafreyre@gmail.com</v>
      </c>
      <c r="C2934" s="35" t="str">
        <f t="shared" si="2235"/>
        <v>2 de 2</v>
      </c>
      <c r="D2934" s="35" t="str">
        <f t="shared" si="2235"/>
        <v>Coloquios/Talleres/etc</v>
      </c>
      <c r="E2934" s="36" t="str">
        <f t="shared" si="2235"/>
        <v>11/11</v>
      </c>
      <c r="F2934" s="37" t="str">
        <f t="shared" si="2235"/>
        <v>Educación Inicial</v>
      </c>
      <c r="G2934" s="35" t="str">
        <f t="shared" si="2235"/>
        <v>1°</v>
      </c>
      <c r="H2934" s="37" t="str">
        <f t="shared" si="2235"/>
        <v>Taller de Práctica I</v>
      </c>
      <c r="I2934" s="35" t="str">
        <f t="shared" si="2235"/>
        <v>-</v>
      </c>
      <c r="J2934" s="37" t="str">
        <f>'Coloquios2020 - Notas finales '!AD134</f>
        <v>Trovato, Ximena</v>
      </c>
      <c r="K2934" s="35">
        <f>'Coloquios2020 - Notas finales '!AE134</f>
        <v>39362806</v>
      </c>
      <c r="L2934" s="35">
        <f>'Coloquios2020 - Notas finales '!AF134</f>
        <v>0</v>
      </c>
      <c r="M2934" s="35">
        <f>'Coloquios2020 - Notas finales '!AG134</f>
        <v>0</v>
      </c>
      <c r="N2934" s="38">
        <f>'Coloquios2020 - Notas finales '!AH134</f>
        <v>9</v>
      </c>
    </row>
    <row r="2935" spans="1:14" hidden="1" x14ac:dyDescent="0.2">
      <c r="A2935" s="34">
        <f t="shared" ref="A2935:I2935" si="2236">+A2235</f>
        <v>44146.867908425927</v>
      </c>
      <c r="B2935" s="35" t="str">
        <f t="shared" si="2236"/>
        <v>alegarciacavanagh@hotmail.com</v>
      </c>
      <c r="C2935" s="35" t="str">
        <f t="shared" si="2236"/>
        <v>1 de 1</v>
      </c>
      <c r="D2935" s="35" t="str">
        <f t="shared" si="2236"/>
        <v>Coloquios/Talleres/etc</v>
      </c>
      <c r="E2935" s="36" t="str">
        <f t="shared" si="2236"/>
        <v>11/11</v>
      </c>
      <c r="F2935" s="37" t="str">
        <f t="shared" si="2236"/>
        <v>Educación Primaria</v>
      </c>
      <c r="G2935" s="35" t="str">
        <f t="shared" si="2236"/>
        <v>1° "A"</v>
      </c>
      <c r="H2935" s="37" t="str">
        <f t="shared" si="2236"/>
        <v>Taller Problemática Ciencias Sociales</v>
      </c>
      <c r="I2935" s="35" t="str">
        <f t="shared" si="2236"/>
        <v>-</v>
      </c>
      <c r="J2935" s="37">
        <f>'Coloquios2020 - Notas finales '!AD135</f>
        <v>0</v>
      </c>
      <c r="K2935" s="35">
        <f>'Coloquios2020 - Notas finales '!AE135</f>
        <v>0</v>
      </c>
      <c r="L2935" s="35">
        <f>'Coloquios2020 - Notas finales '!AF135</f>
        <v>0</v>
      </c>
      <c r="M2935" s="35">
        <f>'Coloquios2020 - Notas finales '!AG135</f>
        <v>0</v>
      </c>
      <c r="N2935" s="38">
        <f>'Coloquios2020 - Notas finales '!AH135</f>
        <v>0</v>
      </c>
    </row>
    <row r="2936" spans="1:14" x14ac:dyDescent="0.2">
      <c r="A2936" s="34">
        <f t="shared" ref="A2936:I2936" si="2237">+A2236</f>
        <v>44146.872039884256</v>
      </c>
      <c r="B2936" s="35" t="str">
        <f t="shared" si="2237"/>
        <v>marcelaevarodriguez@hotmail.com.ar</v>
      </c>
      <c r="C2936" s="35" t="str">
        <f t="shared" si="2237"/>
        <v>1 de 1</v>
      </c>
      <c r="D2936" s="35" t="str">
        <f t="shared" si="2237"/>
        <v>Coloquios/Talleres/etc</v>
      </c>
      <c r="E2936" s="36" t="str">
        <f t="shared" si="2237"/>
        <v>11/11</v>
      </c>
      <c r="F2936" s="37" t="str">
        <f t="shared" si="2237"/>
        <v>Educación Especial</v>
      </c>
      <c r="G2936" s="35" t="str">
        <f t="shared" si="2237"/>
        <v>4°</v>
      </c>
      <c r="H2936" s="37" t="str">
        <f t="shared" si="2237"/>
        <v>Psicología Social.</v>
      </c>
      <c r="I2936" s="35" t="str">
        <f t="shared" si="2237"/>
        <v>-</v>
      </c>
      <c r="J2936" s="37" t="str">
        <f>'Coloquios2020 - Notas finales '!AD136</f>
        <v>Dominguez Erica.</v>
      </c>
      <c r="K2936" s="35">
        <f>'Coloquios2020 - Notas finales '!AE136</f>
        <v>35031823</v>
      </c>
      <c r="L2936" s="35">
        <f>'Coloquios2020 - Notas finales '!AF136</f>
        <v>8</v>
      </c>
      <c r="M2936" s="35" t="str">
        <f>'Coloquios2020 - Notas finales '!AG136</f>
        <v>No se tomó escrito</v>
      </c>
      <c r="N2936" s="38">
        <f>'Coloquios2020 - Notas finales '!AH136</f>
        <v>8</v>
      </c>
    </row>
    <row r="2937" spans="1:14" x14ac:dyDescent="0.2">
      <c r="A2937" s="34">
        <f t="shared" ref="A2937:I2937" si="2238">+A2237</f>
        <v>44146.874267534724</v>
      </c>
      <c r="B2937" s="35" t="str">
        <f t="shared" si="2238"/>
        <v>aleacosta1912@gmail.com</v>
      </c>
      <c r="C2937" s="35" t="str">
        <f t="shared" si="2238"/>
        <v>1 de 2</v>
      </c>
      <c r="D2937" s="35" t="str">
        <f t="shared" si="2238"/>
        <v>Coloquios/Talleres/etc</v>
      </c>
      <c r="E2937" s="36" t="str">
        <f t="shared" si="2238"/>
        <v>11/11</v>
      </c>
      <c r="F2937" s="37" t="str">
        <f t="shared" si="2238"/>
        <v>Educación Inicial</v>
      </c>
      <c r="G2937" s="35" t="str">
        <f t="shared" si="2238"/>
        <v>1°</v>
      </c>
      <c r="H2937" s="37" t="str">
        <f t="shared" si="2238"/>
        <v>Área Estético Expresivo</v>
      </c>
      <c r="I2937" s="35" t="str">
        <f t="shared" si="2238"/>
        <v>-</v>
      </c>
      <c r="J2937" s="37" t="str">
        <f>'Coloquios2020 - Notas finales '!AD137</f>
        <v>Cejas, Julieta Elizabet</v>
      </c>
      <c r="K2937" s="35">
        <f>'Coloquios2020 - Notas finales '!AE137</f>
        <v>37396516</v>
      </c>
      <c r="L2937" s="35" t="str">
        <f>'Coloquios2020 - Notas finales '!AF137</f>
        <v>No se tomó oral</v>
      </c>
      <c r="M2937" s="35" t="str">
        <f>'Coloquios2020 - Notas finales '!AG137</f>
        <v>No se tomó escrito</v>
      </c>
      <c r="N2937" s="38">
        <f>'Coloquios2020 - Notas finales '!AH137</f>
        <v>10</v>
      </c>
    </row>
    <row r="2938" spans="1:14" x14ac:dyDescent="0.2">
      <c r="A2938" s="34">
        <f t="shared" ref="A2938:I2938" si="2239">+A2238</f>
        <v>44146.876957488421</v>
      </c>
      <c r="B2938" s="35" t="str">
        <f t="shared" si="2239"/>
        <v>aleacosta1912@gmail.com</v>
      </c>
      <c r="C2938" s="35" t="str">
        <f t="shared" si="2239"/>
        <v>2 de 2</v>
      </c>
      <c r="D2938" s="35" t="str">
        <f t="shared" si="2239"/>
        <v>Coloquios/Talleres/etc</v>
      </c>
      <c r="E2938" s="36" t="str">
        <f t="shared" si="2239"/>
        <v>11/11</v>
      </c>
      <c r="F2938" s="37" t="str">
        <f t="shared" si="2239"/>
        <v>Educación Inicial</v>
      </c>
      <c r="G2938" s="35" t="str">
        <f t="shared" si="2239"/>
        <v>1°</v>
      </c>
      <c r="H2938" s="37" t="str">
        <f t="shared" si="2239"/>
        <v>Área Estético Expresivo I</v>
      </c>
      <c r="I2938" s="35" t="str">
        <f t="shared" si="2239"/>
        <v>-</v>
      </c>
      <c r="J2938" s="37" t="str">
        <f>'Coloquios2020 - Notas finales '!AD138</f>
        <v>Trovato, Ximena del Carmen</v>
      </c>
      <c r="K2938" s="35">
        <f>'Coloquios2020 - Notas finales '!AE138</f>
        <v>39362806</v>
      </c>
      <c r="L2938" s="35" t="str">
        <f>'Coloquios2020 - Notas finales '!AF138</f>
        <v>No se tomó oral</v>
      </c>
      <c r="M2938" s="35" t="str">
        <f>'Coloquios2020 - Notas finales '!AG138</f>
        <v>No se tomó escrito</v>
      </c>
      <c r="N2938" s="38">
        <f>'Coloquios2020 - Notas finales '!AH138</f>
        <v>8</v>
      </c>
    </row>
    <row r="2939" spans="1:14" hidden="1" x14ac:dyDescent="0.2">
      <c r="A2939" s="34">
        <f t="shared" ref="A2939:I2939" si="2240">+A2239</f>
        <v>44146.881023194444</v>
      </c>
      <c r="B2939" s="35" t="str">
        <f t="shared" si="2240"/>
        <v>fabianaromagnoni@gmail.com</v>
      </c>
      <c r="C2939" s="35" t="str">
        <f t="shared" si="2240"/>
        <v>1 de 1</v>
      </c>
      <c r="D2939" s="35" t="str">
        <f t="shared" si="2240"/>
        <v>Coloquios/Talleres/etc</v>
      </c>
      <c r="E2939" s="36" t="str">
        <f t="shared" si="2240"/>
        <v>11/11</v>
      </c>
      <c r="F2939" s="37" t="str">
        <f t="shared" si="2240"/>
        <v>Educación Especial</v>
      </c>
      <c r="G2939" s="35" t="str">
        <f t="shared" si="2240"/>
        <v>3°</v>
      </c>
      <c r="H2939" s="37" t="str">
        <f t="shared" si="2240"/>
        <v>Seminario de Aprendizaje y Discapacidad Intelectual</v>
      </c>
      <c r="I2939" s="35" t="str">
        <f t="shared" si="2240"/>
        <v>-</v>
      </c>
      <c r="J2939" s="37">
        <f>'Coloquios2020 - Notas finales '!AD139</f>
        <v>0</v>
      </c>
      <c r="K2939" s="35">
        <f>'Coloquios2020 - Notas finales '!AE139</f>
        <v>0</v>
      </c>
      <c r="L2939" s="35">
        <f>'Coloquios2020 - Notas finales '!AF139</f>
        <v>0</v>
      </c>
      <c r="M2939" s="35">
        <f>'Coloquios2020 - Notas finales '!AG139</f>
        <v>0</v>
      </c>
      <c r="N2939" s="38">
        <f>'Coloquios2020 - Notas finales '!AH139</f>
        <v>0</v>
      </c>
    </row>
    <row r="2940" spans="1:14" x14ac:dyDescent="0.2">
      <c r="A2940" s="34">
        <f t="shared" ref="A2940:I2940" si="2241">+A2240</f>
        <v>44146.884757453707</v>
      </c>
      <c r="B2940" s="35" t="str">
        <f t="shared" si="2241"/>
        <v>aleacosta1912@gmail.com</v>
      </c>
      <c r="C2940" s="35" t="str">
        <f t="shared" si="2241"/>
        <v>1 de 1</v>
      </c>
      <c r="D2940" s="35" t="str">
        <f t="shared" si="2241"/>
        <v>Coloquios/Talleres/etc</v>
      </c>
      <c r="E2940" s="36" t="str">
        <f t="shared" si="2241"/>
        <v>11/11</v>
      </c>
      <c r="F2940" s="37" t="str">
        <f t="shared" si="2241"/>
        <v>Educación Primaria</v>
      </c>
      <c r="G2940" s="35" t="str">
        <f t="shared" si="2241"/>
        <v>1° "A"</v>
      </c>
      <c r="H2940" s="37" t="str">
        <f t="shared" si="2241"/>
        <v>Área Estético Expresivo I</v>
      </c>
      <c r="I2940" s="35" t="str">
        <f t="shared" si="2241"/>
        <v>-</v>
      </c>
      <c r="J2940" s="37" t="str">
        <f>'Coloquios2020 - Notas finales '!AD140</f>
        <v>Peirano, Virginia</v>
      </c>
      <c r="K2940" s="35">
        <f>'Coloquios2020 - Notas finales '!AE140</f>
        <v>39967435</v>
      </c>
      <c r="L2940" s="35" t="str">
        <f>'Coloquios2020 - Notas finales '!AF140</f>
        <v>No se tomó oral</v>
      </c>
      <c r="M2940" s="35" t="str">
        <f>'Coloquios2020 - Notas finales '!AG140</f>
        <v>No se tomó escrito</v>
      </c>
      <c r="N2940" s="38">
        <f>'Coloquios2020 - Notas finales '!AH140</f>
        <v>10</v>
      </c>
    </row>
    <row r="2941" spans="1:14" hidden="1" x14ac:dyDescent="0.2">
      <c r="A2941" s="34">
        <f t="shared" ref="A2941:I2941" si="2242">+A2241</f>
        <v>44146.894391111113</v>
      </c>
      <c r="B2941" s="35" t="str">
        <f t="shared" si="2242"/>
        <v>verocapora@gmail.com</v>
      </c>
      <c r="C2941" s="35" t="str">
        <f t="shared" si="2242"/>
        <v>1 de 1</v>
      </c>
      <c r="D2941" s="35" t="str">
        <f t="shared" si="2242"/>
        <v>Coloquios/Talleres/etc</v>
      </c>
      <c r="E2941" s="36" t="str">
        <f t="shared" si="2242"/>
        <v>11/11</v>
      </c>
      <c r="F2941" s="37" t="str">
        <f t="shared" si="2242"/>
        <v>Ciencias de la Educación</v>
      </c>
      <c r="G2941" s="35" t="str">
        <f t="shared" si="2242"/>
        <v>2°</v>
      </c>
      <c r="H2941" s="37" t="str">
        <f t="shared" si="2242"/>
        <v>Educación No Formal</v>
      </c>
      <c r="I2941" s="35" t="str">
        <f t="shared" si="2242"/>
        <v>-</v>
      </c>
      <c r="J2941" s="37">
        <f>'Coloquios2020 - Notas finales '!AD141</f>
        <v>0</v>
      </c>
      <c r="K2941" s="35">
        <f>'Coloquios2020 - Notas finales '!AE141</f>
        <v>0</v>
      </c>
      <c r="L2941" s="35">
        <f>'Coloquios2020 - Notas finales '!AF141</f>
        <v>0</v>
      </c>
      <c r="M2941" s="35">
        <f>'Coloquios2020 - Notas finales '!AG141</f>
        <v>0</v>
      </c>
      <c r="N2941" s="38">
        <f>'Coloquios2020 - Notas finales '!AH141</f>
        <v>0</v>
      </c>
    </row>
    <row r="2942" spans="1:14" x14ac:dyDescent="0.2">
      <c r="A2942" s="34">
        <f t="shared" ref="A2942:I2942" si="2243">+A2242</f>
        <v>44146.898910451389</v>
      </c>
      <c r="B2942" s="35" t="str">
        <f t="shared" si="2243"/>
        <v>aleacosta1912@gmail.com</v>
      </c>
      <c r="C2942" s="35" t="str">
        <f t="shared" si="2243"/>
        <v>1 de 2</v>
      </c>
      <c r="D2942" s="35" t="str">
        <f t="shared" si="2243"/>
        <v>Coloquios/Talleres/etc</v>
      </c>
      <c r="E2942" s="36" t="str">
        <f t="shared" si="2243"/>
        <v>11/11</v>
      </c>
      <c r="F2942" s="37" t="str">
        <f t="shared" si="2243"/>
        <v>Educación Primaria</v>
      </c>
      <c r="G2942" s="35" t="str">
        <f t="shared" si="2243"/>
        <v>1° "A"</v>
      </c>
      <c r="H2942" s="37" t="str">
        <f t="shared" si="2243"/>
        <v>Área Estético Expresivo I</v>
      </c>
      <c r="I2942" s="35" t="str">
        <f t="shared" si="2243"/>
        <v>-</v>
      </c>
      <c r="J2942" s="37" t="str">
        <f>'Coloquios2020 - Notas finales '!AD142</f>
        <v>Gimenez, Anabi</v>
      </c>
      <c r="K2942" s="35">
        <f>'Coloquios2020 - Notas finales '!AE142</f>
        <v>43425420</v>
      </c>
      <c r="L2942" s="35" t="str">
        <f>'Coloquios2020 - Notas finales '!AF142</f>
        <v>No se tomó oral</v>
      </c>
      <c r="M2942" s="35" t="str">
        <f>'Coloquios2020 - Notas finales '!AG142</f>
        <v>No se tomó escrito</v>
      </c>
      <c r="N2942" s="38">
        <f>'Coloquios2020 - Notas finales '!AH142</f>
        <v>9</v>
      </c>
    </row>
    <row r="2943" spans="1:14" hidden="1" x14ac:dyDescent="0.2">
      <c r="A2943" s="34">
        <f t="shared" ref="A2943:I2943" si="2244">+A2243</f>
        <v>44146.900313564816</v>
      </c>
      <c r="B2943" s="35" t="str">
        <f t="shared" si="2244"/>
        <v>aleacosta1912@gmail.com</v>
      </c>
      <c r="C2943" s="35" t="str">
        <f t="shared" si="2244"/>
        <v>2 de 2</v>
      </c>
      <c r="D2943" s="35" t="str">
        <f t="shared" si="2244"/>
        <v>Coloquios/Talleres/etc</v>
      </c>
      <c r="E2943" s="36" t="str">
        <f t="shared" si="2244"/>
        <v>11/11</v>
      </c>
      <c r="F2943" s="37" t="str">
        <f t="shared" si="2244"/>
        <v>Educación Primaria</v>
      </c>
      <c r="G2943" s="35" t="str">
        <f t="shared" si="2244"/>
        <v>1° "B"</v>
      </c>
      <c r="H2943" s="37" t="str">
        <f t="shared" si="2244"/>
        <v>Área Estético Expresivo I</v>
      </c>
      <c r="I2943" s="35" t="str">
        <f t="shared" si="2244"/>
        <v>-</v>
      </c>
      <c r="J2943" s="37">
        <f>'Coloquios2020 - Notas finales '!AD143</f>
        <v>0</v>
      </c>
      <c r="K2943" s="35">
        <f>'Coloquios2020 - Notas finales '!AE143</f>
        <v>0</v>
      </c>
      <c r="L2943" s="35">
        <f>'Coloquios2020 - Notas finales '!AF143</f>
        <v>0</v>
      </c>
      <c r="M2943" s="35">
        <f>'Coloquios2020 - Notas finales '!AG143</f>
        <v>0</v>
      </c>
      <c r="N2943" s="38">
        <f>'Coloquios2020 - Notas finales '!AH143</f>
        <v>0</v>
      </c>
    </row>
    <row r="2944" spans="1:14" hidden="1" x14ac:dyDescent="0.2">
      <c r="A2944" s="34">
        <f t="shared" ref="A2944:I2944" si="2245">+A2244</f>
        <v>44146.902243472221</v>
      </c>
      <c r="B2944" s="35" t="str">
        <f t="shared" si="2245"/>
        <v>diegojaimeraies@yahoo.com.ar</v>
      </c>
      <c r="C2944" s="35" t="str">
        <f t="shared" si="2245"/>
        <v>1 de 1</v>
      </c>
      <c r="D2944" s="35" t="str">
        <f t="shared" si="2245"/>
        <v>Coloquios/Talleres/etc</v>
      </c>
      <c r="E2944" s="36" t="str">
        <f t="shared" si="2245"/>
        <v>11/11</v>
      </c>
      <c r="F2944" s="37" t="str">
        <f t="shared" si="2245"/>
        <v>Energías Renovables</v>
      </c>
      <c r="G2944" s="35" t="str">
        <f t="shared" si="2245"/>
        <v>3°</v>
      </c>
      <c r="H2944" s="37" t="str">
        <f t="shared" si="2245"/>
        <v>Evaluación y Gestión de Proyectos de Inversión</v>
      </c>
      <c r="I2944" s="35" t="str">
        <f t="shared" si="2245"/>
        <v>-</v>
      </c>
      <c r="J2944" s="37">
        <f>'Coloquios2020 - Notas finales '!AD144</f>
        <v>0</v>
      </c>
      <c r="K2944" s="35">
        <f>'Coloquios2020 - Notas finales '!AE144</f>
        <v>0</v>
      </c>
      <c r="L2944" s="35">
        <f>'Coloquios2020 - Notas finales '!AF144</f>
        <v>0</v>
      </c>
      <c r="M2944" s="35">
        <f>'Coloquios2020 - Notas finales '!AG144</f>
        <v>0</v>
      </c>
      <c r="N2944" s="38">
        <f>'Coloquios2020 - Notas finales '!AH144</f>
        <v>0</v>
      </c>
    </row>
    <row r="2945" spans="1:14" hidden="1" x14ac:dyDescent="0.2">
      <c r="A2945" s="34">
        <f t="shared" ref="A2945:I2945" si="2246">+A2245</f>
        <v>44146.906737291662</v>
      </c>
      <c r="B2945" s="35" t="str">
        <f t="shared" si="2246"/>
        <v>diegojaimeraies@yahoo.com.ar</v>
      </c>
      <c r="C2945" s="35" t="str">
        <f t="shared" si="2246"/>
        <v>1 de 1</v>
      </c>
      <c r="D2945" s="35" t="str">
        <f t="shared" si="2246"/>
        <v>Coloquios/Talleres/etc</v>
      </c>
      <c r="E2945" s="36" t="str">
        <f t="shared" si="2246"/>
        <v>11/11</v>
      </c>
      <c r="F2945" s="37" t="str">
        <f t="shared" si="2246"/>
        <v>Energías Renovables</v>
      </c>
      <c r="G2945" s="35" t="str">
        <f t="shared" si="2246"/>
        <v>3°</v>
      </c>
      <c r="H2945" s="37" t="str">
        <f t="shared" si="2246"/>
        <v>Legislación Laboral</v>
      </c>
      <c r="I2945" s="35" t="str">
        <f t="shared" si="2246"/>
        <v>-</v>
      </c>
      <c r="J2945" s="37">
        <f>'Coloquios2020 - Notas finales '!AD145</f>
        <v>0</v>
      </c>
      <c r="K2945" s="35">
        <f>'Coloquios2020 - Notas finales '!AE145</f>
        <v>0</v>
      </c>
      <c r="L2945" s="35">
        <f>'Coloquios2020 - Notas finales '!AF145</f>
        <v>0</v>
      </c>
      <c r="M2945" s="35">
        <f>'Coloquios2020 - Notas finales '!AG145</f>
        <v>0</v>
      </c>
      <c r="N2945" s="38">
        <f>'Coloquios2020 - Notas finales '!AH145</f>
        <v>0</v>
      </c>
    </row>
    <row r="2946" spans="1:14" x14ac:dyDescent="0.2">
      <c r="A2946" s="34">
        <f t="shared" ref="A2946:I2946" si="2247">+A2246</f>
        <v>44146.920139814814</v>
      </c>
      <c r="B2946" s="35" t="str">
        <f t="shared" si="2247"/>
        <v>silvanavelez748@gmail.com</v>
      </c>
      <c r="C2946" s="35" t="str">
        <f t="shared" si="2247"/>
        <v>1 de 2</v>
      </c>
      <c r="D2946" s="35" t="str">
        <f t="shared" si="2247"/>
        <v>Coloquios/Talleres/etc</v>
      </c>
      <c r="E2946" s="36" t="str">
        <f t="shared" si="2247"/>
        <v>11/11</v>
      </c>
      <c r="F2946" s="37" t="str">
        <f t="shared" si="2247"/>
        <v>Energías Renovables</v>
      </c>
      <c r="G2946" s="35" t="str">
        <f t="shared" si="2247"/>
        <v>1°</v>
      </c>
      <c r="H2946" s="37" t="str">
        <f t="shared" si="2247"/>
        <v>Química</v>
      </c>
      <c r="I2946" s="35" t="str">
        <f t="shared" si="2247"/>
        <v>-</v>
      </c>
      <c r="J2946" s="37" t="str">
        <f>'Coloquios2020 - Notas finales '!AD146</f>
        <v>Marinucci Caren Jesica</v>
      </c>
      <c r="K2946" s="35">
        <f>'Coloquios2020 - Notas finales '!AE146</f>
        <v>32274975</v>
      </c>
      <c r="L2946" s="35">
        <f>'Coloquios2020 - Notas finales '!AF146</f>
        <v>9</v>
      </c>
      <c r="M2946" s="35">
        <f>'Coloquios2020 - Notas finales '!AG146</f>
        <v>9</v>
      </c>
      <c r="N2946" s="38">
        <f>'Coloquios2020 - Notas finales '!AH146</f>
        <v>9</v>
      </c>
    </row>
    <row r="2947" spans="1:14" hidden="1" x14ac:dyDescent="0.2">
      <c r="A2947" s="34">
        <f t="shared" ref="A2947:I2947" si="2248">+A2247</f>
        <v>44146.928871504628</v>
      </c>
      <c r="B2947" s="35" t="str">
        <f t="shared" si="2248"/>
        <v>e_pasquini@hotmail.com</v>
      </c>
      <c r="C2947" s="35" t="str">
        <f t="shared" si="2248"/>
        <v>1 de 1</v>
      </c>
      <c r="D2947" s="35" t="str">
        <f t="shared" si="2248"/>
        <v>Coloquios/Talleres/etc</v>
      </c>
      <c r="E2947" s="36" t="str">
        <f t="shared" si="2248"/>
        <v>11/11</v>
      </c>
      <c r="F2947" s="37" t="str">
        <f t="shared" si="2248"/>
        <v>Administración</v>
      </c>
      <c r="G2947" s="35" t="str">
        <f t="shared" si="2248"/>
        <v>4°</v>
      </c>
      <c r="H2947" s="37" t="str">
        <f t="shared" si="2248"/>
        <v>UDI (Unidad de Definición Institucional)</v>
      </c>
      <c r="I2947" s="35" t="str">
        <f t="shared" si="2248"/>
        <v>-</v>
      </c>
      <c r="J2947" s="37">
        <f>'Coloquios2020 - Notas finales '!AD147</f>
        <v>0</v>
      </c>
      <c r="K2947" s="35">
        <f>'Coloquios2020 - Notas finales '!AE147</f>
        <v>0</v>
      </c>
      <c r="L2947" s="35">
        <f>'Coloquios2020 - Notas finales '!AF147</f>
        <v>0</v>
      </c>
      <c r="M2947" s="35">
        <f>'Coloquios2020 - Notas finales '!AG147</f>
        <v>0</v>
      </c>
      <c r="N2947" s="38">
        <f>'Coloquios2020 - Notas finales '!AH147</f>
        <v>0</v>
      </c>
    </row>
    <row r="2948" spans="1:14" x14ac:dyDescent="0.2">
      <c r="A2948" s="34">
        <f t="shared" ref="A2948:I2948" si="2249">+A2248</f>
        <v>44146.933431099533</v>
      </c>
      <c r="B2948" s="35" t="str">
        <f t="shared" si="2249"/>
        <v>fabianaromagnoni@gmail.com</v>
      </c>
      <c r="C2948" s="35" t="str">
        <f t="shared" si="2249"/>
        <v>1 de 2</v>
      </c>
      <c r="D2948" s="35" t="str">
        <f t="shared" si="2249"/>
        <v>Coloquios/Talleres/etc</v>
      </c>
      <c r="E2948" s="36" t="str">
        <f t="shared" si="2249"/>
        <v>9/11</v>
      </c>
      <c r="F2948" s="37" t="str">
        <f t="shared" si="2249"/>
        <v>Ciencias de la Educación</v>
      </c>
      <c r="G2948" s="35" t="str">
        <f t="shared" si="2249"/>
        <v>1°</v>
      </c>
      <c r="H2948" s="37" t="str">
        <f t="shared" si="2249"/>
        <v>Psicología Educativa</v>
      </c>
      <c r="I2948" s="35" t="str">
        <f t="shared" si="2249"/>
        <v>-</v>
      </c>
      <c r="J2948" s="37" t="str">
        <f>'Coloquios2020 - Notas finales '!AD148</f>
        <v>Torres, Gabriela</v>
      </c>
      <c r="K2948" s="35">
        <f>'Coloquios2020 - Notas finales '!AE148</f>
        <v>41515749</v>
      </c>
      <c r="L2948" s="35">
        <f>'Coloquios2020 - Notas finales '!AF148</f>
        <v>1</v>
      </c>
      <c r="M2948" s="35" t="str">
        <f>'Coloquios2020 - Notas finales '!AG148</f>
        <v>No se tomó escrito</v>
      </c>
      <c r="N2948" s="38">
        <f>'Coloquios2020 - Notas finales '!AH148</f>
        <v>1</v>
      </c>
    </row>
    <row r="2949" spans="1:14" x14ac:dyDescent="0.2">
      <c r="A2949" s="34">
        <f t="shared" ref="A2949:I2949" si="2250">+A2249</f>
        <v>44146.93465664352</v>
      </c>
      <c r="B2949" s="35" t="str">
        <f t="shared" si="2250"/>
        <v>flaviaboglione@gmail.com</v>
      </c>
      <c r="C2949" s="35" t="str">
        <f t="shared" si="2250"/>
        <v>1 de 1</v>
      </c>
      <c r="D2949" s="35" t="str">
        <f t="shared" si="2250"/>
        <v>Coloquios/Talleres/etc</v>
      </c>
      <c r="E2949" s="36" t="str">
        <f t="shared" si="2250"/>
        <v>11/11</v>
      </c>
      <c r="F2949" s="37" t="str">
        <f t="shared" si="2250"/>
        <v>Biología</v>
      </c>
      <c r="G2949" s="35" t="str">
        <f t="shared" si="2250"/>
        <v>1°</v>
      </c>
      <c r="H2949" s="37" t="str">
        <f t="shared" si="2250"/>
        <v>UCCV: Historia de las Ciencias</v>
      </c>
      <c r="I2949" s="35" t="str">
        <f t="shared" si="2250"/>
        <v>-</v>
      </c>
      <c r="J2949" s="37" t="str">
        <f>'Coloquios2020 - Notas finales '!AD149</f>
        <v>Zurita, Florencia</v>
      </c>
      <c r="K2949" s="35">
        <f>'Coloquios2020 - Notas finales '!AE149</f>
        <v>36832238</v>
      </c>
      <c r="L2949" s="35">
        <f>'Coloquios2020 - Notas finales '!AF149</f>
        <v>10</v>
      </c>
      <c r="M2949" s="35" t="str">
        <f>'Coloquios2020 - Notas finales '!AG149</f>
        <v>No se tomó escrito</v>
      </c>
      <c r="N2949" s="38">
        <f>'Coloquios2020 - Notas finales '!AH149</f>
        <v>10</v>
      </c>
    </row>
    <row r="2950" spans="1:14" hidden="1" x14ac:dyDescent="0.2">
      <c r="A2950" s="34">
        <f t="shared" ref="A2950:I2950" si="2251">+A2250</f>
        <v>44146.935649398147</v>
      </c>
      <c r="B2950" s="35" t="str">
        <f t="shared" si="2251"/>
        <v>fabianaromagnoni@gmail.com</v>
      </c>
      <c r="C2950" s="35" t="str">
        <f t="shared" si="2251"/>
        <v>2 de 2</v>
      </c>
      <c r="D2950" s="35" t="str">
        <f t="shared" si="2251"/>
        <v>Coloquios/Talleres/etc</v>
      </c>
      <c r="E2950" s="36" t="str">
        <f t="shared" si="2251"/>
        <v>9/11</v>
      </c>
      <c r="F2950" s="37" t="str">
        <f t="shared" si="2251"/>
        <v>Ciencias de la Educación</v>
      </c>
      <c r="G2950" s="35" t="str">
        <f t="shared" si="2251"/>
        <v>1°</v>
      </c>
      <c r="H2950" s="37" t="str">
        <f t="shared" si="2251"/>
        <v>Psicologia Educativa</v>
      </c>
      <c r="I2950" s="35" t="str">
        <f t="shared" si="2251"/>
        <v>-</v>
      </c>
      <c r="J2950" s="37">
        <f>'Coloquios2020 - Notas finales '!AD150</f>
        <v>0</v>
      </c>
      <c r="K2950" s="35">
        <f>'Coloquios2020 - Notas finales '!AE150</f>
        <v>0</v>
      </c>
      <c r="L2950" s="35">
        <f>'Coloquios2020 - Notas finales '!AF150</f>
        <v>0</v>
      </c>
      <c r="M2950" s="35">
        <f>'Coloquios2020 - Notas finales '!AG150</f>
        <v>0</v>
      </c>
      <c r="N2950" s="38">
        <f>'Coloquios2020 - Notas finales '!AH150</f>
        <v>0</v>
      </c>
    </row>
    <row r="2951" spans="1:14" x14ac:dyDescent="0.2">
      <c r="A2951" s="34">
        <f t="shared" ref="A2951:I2951" si="2252">+A2251</f>
        <v>44146.951366134264</v>
      </c>
      <c r="B2951" s="35" t="str">
        <f t="shared" si="2252"/>
        <v>jorgelinaotegui@hotmail.com</v>
      </c>
      <c r="C2951" s="35" t="str">
        <f t="shared" si="2252"/>
        <v>1 de 2</v>
      </c>
      <c r="D2951" s="35" t="str">
        <f t="shared" si="2252"/>
        <v>Coloquios/Talleres/etc</v>
      </c>
      <c r="E2951" s="36" t="str">
        <f t="shared" si="2252"/>
        <v>10/11</v>
      </c>
      <c r="F2951" s="37" t="str">
        <f t="shared" si="2252"/>
        <v>Artes Visuales</v>
      </c>
      <c r="G2951" s="35" t="str">
        <f t="shared" si="2252"/>
        <v>1°</v>
      </c>
      <c r="H2951" s="37" t="str">
        <f t="shared" si="2252"/>
        <v>Producción en el Plano.Pintura I</v>
      </c>
      <c r="I2951" s="35" t="str">
        <f t="shared" si="2252"/>
        <v>-</v>
      </c>
      <c r="J2951" s="37" t="str">
        <f>'Coloquios2020 - Notas finales '!AD151</f>
        <v>Becerra Ayelen Elizabeth</v>
      </c>
      <c r="K2951" s="35">
        <f>'Coloquios2020 - Notas finales '!AE151</f>
        <v>40268839</v>
      </c>
      <c r="L2951" s="35">
        <f>'Coloquios2020 - Notas finales '!AF151</f>
        <v>10</v>
      </c>
      <c r="M2951" s="35">
        <f>'Coloquios2020 - Notas finales '!AG151</f>
        <v>10</v>
      </c>
      <c r="N2951" s="38">
        <f>'Coloquios2020 - Notas finales '!AH151</f>
        <v>10</v>
      </c>
    </row>
    <row r="2952" spans="1:14" hidden="1" x14ac:dyDescent="0.2">
      <c r="A2952" s="34">
        <f t="shared" ref="A2952:I2952" si="2253">+A2252</f>
        <v>44146.966306076385</v>
      </c>
      <c r="B2952" s="35" t="str">
        <f t="shared" si="2253"/>
        <v>marcosdiale994@hotmail.com</v>
      </c>
      <c r="C2952" s="35" t="str">
        <f t="shared" si="2253"/>
        <v>1 de 1</v>
      </c>
      <c r="D2952" s="35" t="str">
        <f t="shared" si="2253"/>
        <v>Coloquios/Talleres/etc</v>
      </c>
      <c r="E2952" s="36" t="str">
        <f t="shared" si="2253"/>
        <v>11/11</v>
      </c>
      <c r="F2952" s="37" t="str">
        <f t="shared" si="2253"/>
        <v>Administración</v>
      </c>
      <c r="G2952" s="35" t="str">
        <f t="shared" si="2253"/>
        <v>3°</v>
      </c>
      <c r="H2952" s="37" t="str">
        <f t="shared" si="2253"/>
        <v>SISTEMA DE INFORMACIÓN CONTABLE III</v>
      </c>
      <c r="I2952" s="35" t="str">
        <f t="shared" si="2253"/>
        <v>-</v>
      </c>
      <c r="J2952" s="37">
        <f>'Coloquios2020 - Notas finales '!AD152</f>
        <v>0</v>
      </c>
      <c r="K2952" s="35">
        <f>'Coloquios2020 - Notas finales '!AE152</f>
        <v>0</v>
      </c>
      <c r="L2952" s="35">
        <f>'Coloquios2020 - Notas finales '!AF152</f>
        <v>0</v>
      </c>
      <c r="M2952" s="35">
        <f>'Coloquios2020 - Notas finales '!AG152</f>
        <v>0</v>
      </c>
      <c r="N2952" s="38">
        <f>'Coloquios2020 - Notas finales '!AH152</f>
        <v>0</v>
      </c>
    </row>
    <row r="2953" spans="1:14" hidden="1" x14ac:dyDescent="0.2">
      <c r="A2953" s="34">
        <f t="shared" ref="A2953:I2953" si="2254">+A2253</f>
        <v>44146.969147361116</v>
      </c>
      <c r="B2953" s="35" t="str">
        <f t="shared" si="2254"/>
        <v>marcosdiale994@hotmail.com</v>
      </c>
      <c r="C2953" s="35" t="str">
        <f t="shared" si="2254"/>
        <v>1 de 1</v>
      </c>
      <c r="D2953" s="35" t="str">
        <f t="shared" si="2254"/>
        <v>Coloquios/Talleres/etc</v>
      </c>
      <c r="E2953" s="36" t="str">
        <f t="shared" si="2254"/>
        <v>11/11</v>
      </c>
      <c r="F2953" s="37" t="str">
        <f t="shared" si="2254"/>
        <v>Administración</v>
      </c>
      <c r="G2953" s="35" t="str">
        <f t="shared" si="2254"/>
        <v>3°</v>
      </c>
      <c r="H2953" s="37" t="str">
        <f t="shared" si="2254"/>
        <v>PRÁCTICA IMPOSITIVA Y LABORAL</v>
      </c>
      <c r="I2953" s="35" t="str">
        <f t="shared" si="2254"/>
        <v>-</v>
      </c>
      <c r="J2953" s="37">
        <f>'Coloquios2020 - Notas finales '!AD153</f>
        <v>0</v>
      </c>
      <c r="K2953" s="35">
        <f>'Coloquios2020 - Notas finales '!AE153</f>
        <v>0</v>
      </c>
      <c r="L2953" s="35">
        <f>'Coloquios2020 - Notas finales '!AF153</f>
        <v>0</v>
      </c>
      <c r="M2953" s="35">
        <f>'Coloquios2020 - Notas finales '!AG153</f>
        <v>0</v>
      </c>
      <c r="N2953" s="38">
        <f>'Coloquios2020 - Notas finales '!AH153</f>
        <v>0</v>
      </c>
    </row>
    <row r="2954" spans="1:14" x14ac:dyDescent="0.2">
      <c r="A2954" s="34">
        <f t="shared" ref="A2954:I2954" si="2255">+A2254</f>
        <v>44146.976465960644</v>
      </c>
      <c r="B2954" s="35" t="str">
        <f t="shared" si="2255"/>
        <v>marcosdiale994@hotmail.com</v>
      </c>
      <c r="C2954" s="35" t="str">
        <f t="shared" si="2255"/>
        <v>1 de 1</v>
      </c>
      <c r="D2954" s="35" t="str">
        <f t="shared" si="2255"/>
        <v>Coloquios/Talleres/etc</v>
      </c>
      <c r="E2954" s="36" t="str">
        <f t="shared" si="2255"/>
        <v>11/11</v>
      </c>
      <c r="F2954" s="37" t="str">
        <f t="shared" si="2255"/>
        <v>Administración</v>
      </c>
      <c r="G2954" s="35" t="str">
        <f t="shared" si="2255"/>
        <v>1°</v>
      </c>
      <c r="H2954" s="37" t="str">
        <f t="shared" si="2255"/>
        <v>ADMINISTRACIÓN I</v>
      </c>
      <c r="I2954" s="35" t="str">
        <f t="shared" si="2255"/>
        <v>-</v>
      </c>
      <c r="J2954" s="37" t="str">
        <f>'Coloquios2020 - Notas finales '!AD154</f>
        <v>SUAREZ DEBORA</v>
      </c>
      <c r="K2954" s="35">
        <f>'Coloquios2020 - Notas finales '!AE154</f>
        <v>35294281</v>
      </c>
      <c r="L2954" s="35">
        <f>'Coloquios2020 - Notas finales '!AF154</f>
        <v>8</v>
      </c>
      <c r="M2954" s="35">
        <f>'Coloquios2020 - Notas finales '!AG154</f>
        <v>8</v>
      </c>
      <c r="N2954" s="38">
        <f>'Coloquios2020 - Notas finales '!AH154</f>
        <v>8</v>
      </c>
    </row>
    <row r="2955" spans="1:14" hidden="1" x14ac:dyDescent="0.2">
      <c r="A2955" s="34">
        <f t="shared" ref="A2955:I2955" si="2256">+A2255</f>
        <v>44146.978518993055</v>
      </c>
      <c r="B2955" s="35" t="str">
        <f t="shared" si="2256"/>
        <v>marcosdiale994@hotmail.com</v>
      </c>
      <c r="C2955" s="35" t="str">
        <f t="shared" si="2256"/>
        <v>1 de 1</v>
      </c>
      <c r="D2955" s="35" t="str">
        <f t="shared" si="2256"/>
        <v>Coloquios/Talleres/etc</v>
      </c>
      <c r="E2955" s="36" t="str">
        <f t="shared" si="2256"/>
        <v>11/11</v>
      </c>
      <c r="F2955" s="37" t="str">
        <f t="shared" si="2256"/>
        <v>Administración</v>
      </c>
      <c r="G2955" s="35" t="str">
        <f t="shared" si="2256"/>
        <v>1°</v>
      </c>
      <c r="H2955" s="37" t="str">
        <f t="shared" si="2256"/>
        <v>SISTEMA DE INFORMACIÓN CONTABLE I</v>
      </c>
      <c r="I2955" s="35" t="str">
        <f t="shared" si="2256"/>
        <v>-</v>
      </c>
      <c r="J2955" s="37">
        <f>'Coloquios2020 - Notas finales '!AD155</f>
        <v>0</v>
      </c>
      <c r="K2955" s="35">
        <f>'Coloquios2020 - Notas finales '!AE155</f>
        <v>0</v>
      </c>
      <c r="L2955" s="35">
        <f>'Coloquios2020 - Notas finales '!AF155</f>
        <v>0</v>
      </c>
      <c r="M2955" s="35">
        <f>'Coloquios2020 - Notas finales '!AG155</f>
        <v>0</v>
      </c>
      <c r="N2955" s="38">
        <f>'Coloquios2020 - Notas finales '!AH155</f>
        <v>0</v>
      </c>
    </row>
    <row r="2956" spans="1:14" hidden="1" x14ac:dyDescent="0.2">
      <c r="A2956" s="34">
        <f t="shared" ref="A2956:I2956" si="2257">+A2256</f>
        <v>44146.996662164354</v>
      </c>
      <c r="B2956" s="35" t="str">
        <f t="shared" si="2257"/>
        <v>paolabilte@yahoo.com.ar</v>
      </c>
      <c r="C2956" s="35" t="str">
        <f t="shared" si="2257"/>
        <v>1 de 1</v>
      </c>
      <c r="D2956" s="35" t="str">
        <f t="shared" si="2257"/>
        <v>Coloquios/Talleres/etc</v>
      </c>
      <c r="E2956" s="36" t="str">
        <f t="shared" si="2257"/>
        <v>5/11</v>
      </c>
      <c r="F2956" s="37" t="str">
        <f t="shared" si="2257"/>
        <v>Educación Primaria</v>
      </c>
      <c r="G2956" s="35" t="str">
        <f t="shared" si="2257"/>
        <v>3° "A"</v>
      </c>
      <c r="H2956" s="37" t="str">
        <f t="shared" si="2257"/>
        <v>Matemática y su Didáctica II</v>
      </c>
      <c r="I2956" s="35" t="str">
        <f t="shared" si="2257"/>
        <v>-</v>
      </c>
      <c r="J2956" s="37">
        <f>'Coloquios2020 - Notas finales '!AD156</f>
        <v>0</v>
      </c>
      <c r="K2956" s="35">
        <f>'Coloquios2020 - Notas finales '!AE156</f>
        <v>0</v>
      </c>
      <c r="L2956" s="35">
        <f>'Coloquios2020 - Notas finales '!AF156</f>
        <v>0</v>
      </c>
      <c r="M2956" s="35">
        <f>'Coloquios2020 - Notas finales '!AG156</f>
        <v>0</v>
      </c>
      <c r="N2956" s="38">
        <f>'Coloquios2020 - Notas finales '!AH156</f>
        <v>0</v>
      </c>
    </row>
    <row r="2957" spans="1:14" hidden="1" x14ac:dyDescent="0.2">
      <c r="A2957" s="34">
        <f t="shared" ref="A2957:I2957" si="2258">+A2257</f>
        <v>44147.003264178245</v>
      </c>
      <c r="B2957" s="35" t="str">
        <f t="shared" si="2258"/>
        <v>paolabilte@gmail.com</v>
      </c>
      <c r="C2957" s="35" t="str">
        <f t="shared" si="2258"/>
        <v>1 de 1</v>
      </c>
      <c r="D2957" s="35" t="str">
        <f t="shared" si="2258"/>
        <v>Coloquios/Talleres/etc</v>
      </c>
      <c r="E2957" s="36" t="str">
        <f t="shared" si="2258"/>
        <v>2/11</v>
      </c>
      <c r="F2957" s="37" t="str">
        <f t="shared" si="2258"/>
        <v>Energías Renovables</v>
      </c>
      <c r="G2957" s="35" t="str">
        <f t="shared" si="2258"/>
        <v>1°</v>
      </c>
      <c r="H2957" s="37" t="str">
        <f t="shared" si="2258"/>
        <v>Física</v>
      </c>
      <c r="I2957" s="35" t="str">
        <f t="shared" si="2258"/>
        <v>-</v>
      </c>
      <c r="J2957" s="37">
        <f>'Coloquios2020 - Notas finales '!AD157</f>
        <v>0</v>
      </c>
      <c r="K2957" s="35">
        <f>'Coloquios2020 - Notas finales '!AE157</f>
        <v>0</v>
      </c>
      <c r="L2957" s="35">
        <f>'Coloquios2020 - Notas finales '!AF157</f>
        <v>0</v>
      </c>
      <c r="M2957" s="35">
        <f>'Coloquios2020 - Notas finales '!AG157</f>
        <v>0</v>
      </c>
      <c r="N2957" s="38">
        <f>'Coloquios2020 - Notas finales '!AH157</f>
        <v>0</v>
      </c>
    </row>
    <row r="2958" spans="1:14" x14ac:dyDescent="0.2">
      <c r="A2958" s="34">
        <f t="shared" ref="A2958:I2958" si="2259">+A2258</f>
        <v>44147.005622083336</v>
      </c>
      <c r="B2958" s="35" t="str">
        <f t="shared" si="2259"/>
        <v>marcelakowszyk@hotmail.com</v>
      </c>
      <c r="C2958" s="35" t="str">
        <f t="shared" si="2259"/>
        <v>1 de 1</v>
      </c>
      <c r="D2958" s="35" t="str">
        <f t="shared" si="2259"/>
        <v>Coloquios/Talleres/etc</v>
      </c>
      <c r="E2958" s="36" t="str">
        <f t="shared" si="2259"/>
        <v>11/11</v>
      </c>
      <c r="F2958" s="37" t="str">
        <f t="shared" si="2259"/>
        <v>Artes Visuales</v>
      </c>
      <c r="G2958" s="35" t="str">
        <f t="shared" si="2259"/>
        <v>1°</v>
      </c>
      <c r="H2958" s="37" t="str">
        <f t="shared" si="2259"/>
        <v>Psicología y Educación</v>
      </c>
      <c r="I2958" s="35" t="str">
        <f t="shared" si="2259"/>
        <v>-</v>
      </c>
      <c r="J2958" s="37" t="str">
        <f>'Coloquios2020 - Notas finales '!AD158</f>
        <v>Nuñez, Mariela</v>
      </c>
      <c r="K2958" s="35">
        <f>'Coloquios2020 - Notas finales '!AE158</f>
        <v>38898450</v>
      </c>
      <c r="L2958" s="35">
        <f>'Coloquios2020 - Notas finales '!AF158</f>
        <v>9</v>
      </c>
      <c r="M2958" s="35" t="str">
        <f>'Coloquios2020 - Notas finales '!AG158</f>
        <v>No se tomó escrito</v>
      </c>
      <c r="N2958" s="38">
        <f>'Coloquios2020 - Notas finales '!AH158</f>
        <v>9</v>
      </c>
    </row>
    <row r="2959" spans="1:14" hidden="1" x14ac:dyDescent="0.2">
      <c r="A2959" s="34">
        <f t="shared" ref="A2959:I2959" si="2260">+A2259</f>
        <v>44147.018314803237</v>
      </c>
      <c r="B2959" s="35" t="str">
        <f t="shared" si="2260"/>
        <v>paolabilte@gmail.com</v>
      </c>
      <c r="C2959" s="35" t="str">
        <f t="shared" si="2260"/>
        <v>1 de 1</v>
      </c>
      <c r="D2959" s="35" t="str">
        <f t="shared" si="2260"/>
        <v>Coloquios/Talleres/etc</v>
      </c>
      <c r="E2959" s="36" t="str">
        <f t="shared" si="2260"/>
        <v>5/11</v>
      </c>
      <c r="F2959" s="37" t="str">
        <f t="shared" si="2260"/>
        <v>Educación Primaria</v>
      </c>
      <c r="G2959" s="35" t="str">
        <f t="shared" si="2260"/>
        <v>3° "A"</v>
      </c>
      <c r="H2959" s="37" t="str">
        <f t="shared" si="2260"/>
        <v>Matemática y su Didáctica II</v>
      </c>
      <c r="I2959" s="35" t="str">
        <f t="shared" si="2260"/>
        <v>-</v>
      </c>
      <c r="J2959" s="37">
        <f>'Coloquios2020 - Notas finales '!AD159</f>
        <v>0</v>
      </c>
      <c r="K2959" s="35">
        <f>'Coloquios2020 - Notas finales '!AE159</f>
        <v>0</v>
      </c>
      <c r="L2959" s="35">
        <f>'Coloquios2020 - Notas finales '!AF159</f>
        <v>0</v>
      </c>
      <c r="M2959" s="35">
        <f>'Coloquios2020 - Notas finales '!AG159</f>
        <v>0</v>
      </c>
      <c r="N2959" s="38">
        <f>'Coloquios2020 - Notas finales '!AH159</f>
        <v>0</v>
      </c>
    </row>
    <row r="2960" spans="1:14" hidden="1" x14ac:dyDescent="0.2">
      <c r="A2960" s="34">
        <f t="shared" ref="A2960:I2960" si="2261">+A2260</f>
        <v>44147.019636203702</v>
      </c>
      <c r="B2960" s="35" t="str">
        <f t="shared" si="2261"/>
        <v>paolabilte@gmail.com</v>
      </c>
      <c r="C2960" s="35" t="str">
        <f t="shared" si="2261"/>
        <v>1 de 1</v>
      </c>
      <c r="D2960" s="35" t="str">
        <f t="shared" si="2261"/>
        <v>Coloquios/Talleres/etc</v>
      </c>
      <c r="E2960" s="36" t="str">
        <f t="shared" si="2261"/>
        <v>3/11</v>
      </c>
      <c r="F2960" s="37" t="str">
        <f t="shared" si="2261"/>
        <v>Educación Primaria</v>
      </c>
      <c r="G2960" s="35" t="str">
        <f t="shared" si="2261"/>
        <v>3° "B"</v>
      </c>
      <c r="H2960" s="37" t="str">
        <f t="shared" si="2261"/>
        <v>Matemática y su didáctica II</v>
      </c>
      <c r="I2960" s="35" t="str">
        <f t="shared" si="2261"/>
        <v>-</v>
      </c>
      <c r="J2960" s="37">
        <f>'Coloquios2020 - Notas finales '!AD160</f>
        <v>0</v>
      </c>
      <c r="K2960" s="35">
        <f>'Coloquios2020 - Notas finales '!AE160</f>
        <v>0</v>
      </c>
      <c r="L2960" s="35">
        <f>'Coloquios2020 - Notas finales '!AF160</f>
        <v>0</v>
      </c>
      <c r="M2960" s="35">
        <f>'Coloquios2020 - Notas finales '!AG160</f>
        <v>0</v>
      </c>
      <c r="N2960" s="38">
        <f>'Coloquios2020 - Notas finales '!AH160</f>
        <v>0</v>
      </c>
    </row>
    <row r="2961" spans="1:14" x14ac:dyDescent="0.2">
      <c r="A2961" s="34">
        <f t="shared" ref="A2961:I2961" si="2262">+A2261</f>
        <v>44147.035134606485</v>
      </c>
      <c r="B2961" s="35" t="str">
        <f t="shared" si="2262"/>
        <v>martapardo1@gmail.com</v>
      </c>
      <c r="C2961" s="35" t="str">
        <f t="shared" si="2262"/>
        <v>1 de 4</v>
      </c>
      <c r="D2961" s="35" t="str">
        <f t="shared" si="2262"/>
        <v>Coloquios/Talleres/etc</v>
      </c>
      <c r="E2961" s="36" t="str">
        <f t="shared" si="2262"/>
        <v>12/11</v>
      </c>
      <c r="F2961" s="37" t="str">
        <f t="shared" si="2262"/>
        <v>Educación Primaria</v>
      </c>
      <c r="G2961" s="35" t="str">
        <f t="shared" si="2262"/>
        <v>1° "B"</v>
      </c>
      <c r="H2961" s="37" t="str">
        <f t="shared" si="2262"/>
        <v>Movimiento y Cuerpo I</v>
      </c>
      <c r="I2961" s="35" t="str">
        <f t="shared" si="2262"/>
        <v>-</v>
      </c>
      <c r="J2961" s="37" t="str">
        <f>'Coloquios2020 - Notas finales '!AD161</f>
        <v>Gonzalez, Santiago Ezequiel</v>
      </c>
      <c r="K2961" s="35">
        <f>'Coloquios2020 - Notas finales '!AE161</f>
        <v>42531858</v>
      </c>
      <c r="L2961" s="35" t="str">
        <f>'Coloquios2020 - Notas finales '!AF161</f>
        <v>No se tomó oral</v>
      </c>
      <c r="M2961" s="35" t="str">
        <f>'Coloquios2020 - Notas finales '!AG161</f>
        <v>No se tomó escrito</v>
      </c>
      <c r="N2961" s="38">
        <f>'Coloquios2020 - Notas finales '!AH161</f>
        <v>8</v>
      </c>
    </row>
    <row r="2962" spans="1:14" x14ac:dyDescent="0.2">
      <c r="A2962" s="34">
        <f t="shared" ref="A2962:I2962" si="2263">+A2262</f>
        <v>44147.043913784721</v>
      </c>
      <c r="B2962" s="35" t="str">
        <f t="shared" si="2263"/>
        <v>martapardo1@gmail.com</v>
      </c>
      <c r="C2962" s="35" t="str">
        <f t="shared" si="2263"/>
        <v>2 de 4</v>
      </c>
      <c r="D2962" s="35" t="str">
        <f t="shared" si="2263"/>
        <v>Coloquios/Talleres/etc</v>
      </c>
      <c r="E2962" s="36" t="str">
        <f t="shared" si="2263"/>
        <v>12/11</v>
      </c>
      <c r="F2962" s="37" t="str">
        <f t="shared" si="2263"/>
        <v>Educación Primaria</v>
      </c>
      <c r="G2962" s="35" t="str">
        <f t="shared" si="2263"/>
        <v>1° "A"</v>
      </c>
      <c r="H2962" s="37" t="str">
        <f t="shared" si="2263"/>
        <v>Movimiento y Cuerpo I</v>
      </c>
      <c r="I2962" s="35" t="str">
        <f t="shared" si="2263"/>
        <v>-</v>
      </c>
      <c r="J2962" s="37" t="str">
        <f>'Coloquios2020 - Notas finales '!AD162</f>
        <v>Rolon, Marcela Martina</v>
      </c>
      <c r="K2962" s="35">
        <f>'Coloquios2020 - Notas finales '!AE162</f>
        <v>42767615</v>
      </c>
      <c r="L2962" s="35" t="str">
        <f>'Coloquios2020 - Notas finales '!AF162</f>
        <v>No se tomó oral</v>
      </c>
      <c r="M2962" s="35" t="str">
        <f>'Coloquios2020 - Notas finales '!AG162</f>
        <v>No se tomó escrito</v>
      </c>
      <c r="N2962" s="38">
        <f>'Coloquios2020 - Notas finales '!AH162</f>
        <v>9</v>
      </c>
    </row>
    <row r="2963" spans="1:14" x14ac:dyDescent="0.2">
      <c r="A2963" s="34">
        <f t="shared" ref="A2963:I2963" si="2264">+A2263</f>
        <v>44147.056582766207</v>
      </c>
      <c r="B2963" s="35" t="str">
        <f t="shared" si="2264"/>
        <v>martapardo1@gmail.com</v>
      </c>
      <c r="C2963" s="35" t="str">
        <f t="shared" si="2264"/>
        <v>3 de 4</v>
      </c>
      <c r="D2963" s="35" t="str">
        <f t="shared" si="2264"/>
        <v>Coloquios/Talleres/etc</v>
      </c>
      <c r="E2963" s="36" t="str">
        <f t="shared" si="2264"/>
        <v>12/11</v>
      </c>
      <c r="F2963" s="37" t="str">
        <f t="shared" si="2264"/>
        <v>Educación Primaria</v>
      </c>
      <c r="G2963" s="35" t="str">
        <f t="shared" si="2264"/>
        <v>2° "B"</v>
      </c>
      <c r="H2963" s="37" t="str">
        <f t="shared" si="2264"/>
        <v>Movimiento y Cuerpo II</v>
      </c>
      <c r="I2963" s="35" t="str">
        <f t="shared" si="2264"/>
        <v>-</v>
      </c>
      <c r="J2963" s="37" t="str">
        <f>'Coloquios2020 - Notas finales '!AD163</f>
        <v>Oggero, Alejandra</v>
      </c>
      <c r="K2963" s="35">
        <f>'Coloquios2020 - Notas finales '!AE163</f>
        <v>41975235</v>
      </c>
      <c r="L2963" s="35" t="str">
        <f>'Coloquios2020 - Notas finales '!AF163</f>
        <v>No se tomó oral</v>
      </c>
      <c r="M2963" s="35" t="str">
        <f>'Coloquios2020 - Notas finales '!AG163</f>
        <v>No se tomó escrito</v>
      </c>
      <c r="N2963" s="38">
        <f>'Coloquios2020 - Notas finales '!AH163</f>
        <v>7</v>
      </c>
    </row>
    <row r="2964" spans="1:14" x14ac:dyDescent="0.2">
      <c r="A2964" s="34">
        <f t="shared" ref="A2964:I2964" si="2265">+A2264</f>
        <v>44147.065222824072</v>
      </c>
      <c r="B2964" s="35" t="str">
        <f t="shared" si="2265"/>
        <v>martapardo1@gmail.com</v>
      </c>
      <c r="C2964" s="35" t="str">
        <f t="shared" si="2265"/>
        <v>4 de 4</v>
      </c>
      <c r="D2964" s="35" t="str">
        <f t="shared" si="2265"/>
        <v>Coloquios/Talleres/etc</v>
      </c>
      <c r="E2964" s="36" t="str">
        <f t="shared" si="2265"/>
        <v>12/11</v>
      </c>
      <c r="F2964" s="37" t="str">
        <f t="shared" si="2265"/>
        <v>Educación Primaria</v>
      </c>
      <c r="G2964" s="35" t="str">
        <f t="shared" si="2265"/>
        <v>2° "A"</v>
      </c>
      <c r="H2964" s="37" t="str">
        <f t="shared" si="2265"/>
        <v>Movimiento y Cuerpo II</v>
      </c>
      <c r="I2964" s="35" t="str">
        <f t="shared" si="2265"/>
        <v>-</v>
      </c>
      <c r="J2964" s="37" t="str">
        <f>'Coloquios2020 - Notas finales '!AD164</f>
        <v>Guitard, Brenda Ailén</v>
      </c>
      <c r="K2964" s="35">
        <f>'Coloquios2020 - Notas finales '!AE164</f>
        <v>41407831</v>
      </c>
      <c r="L2964" s="35" t="str">
        <f>'Coloquios2020 - Notas finales '!AF164</f>
        <v>No se tomó oral</v>
      </c>
      <c r="M2964" s="35" t="str">
        <f>'Coloquios2020 - Notas finales '!AG164</f>
        <v>No se tomó escrito</v>
      </c>
      <c r="N2964" s="38">
        <f>'Coloquios2020 - Notas finales '!AH164</f>
        <v>9</v>
      </c>
    </row>
    <row r="2965" spans="1:14" x14ac:dyDescent="0.2">
      <c r="A2965" s="34">
        <f t="shared" ref="A2965:I2965" si="2266">+A2265</f>
        <v>44147.32038769676</v>
      </c>
      <c r="B2965" s="35" t="str">
        <f t="shared" si="2266"/>
        <v>vivi.glione@hotmail.com</v>
      </c>
      <c r="C2965" s="35" t="str">
        <f t="shared" si="2266"/>
        <v>1 de 1</v>
      </c>
      <c r="D2965" s="35" t="str">
        <f t="shared" si="2266"/>
        <v>Coloquios/Talleres/etc</v>
      </c>
      <c r="E2965" s="36" t="str">
        <f t="shared" si="2266"/>
        <v>12/11</v>
      </c>
      <c r="F2965" s="37" t="str">
        <f t="shared" si="2266"/>
        <v>Ciencias de la Educación</v>
      </c>
      <c r="G2965" s="35" t="str">
        <f t="shared" si="2266"/>
        <v>2°</v>
      </c>
      <c r="H2965" s="37" t="str">
        <f t="shared" si="2266"/>
        <v>PSICOLOGIA SOCIAL</v>
      </c>
      <c r="I2965" s="35" t="str">
        <f t="shared" si="2266"/>
        <v>-</v>
      </c>
      <c r="J2965" s="37" t="str">
        <f>'Coloquios2020 - Notas finales '!AD165</f>
        <v>OVIEDO PAOLA</v>
      </c>
      <c r="K2965" s="35">
        <f>'Coloquios2020 - Notas finales '!AE165</f>
        <v>34157881</v>
      </c>
      <c r="L2965" s="35">
        <f>'Coloquios2020 - Notas finales '!AF165</f>
        <v>9</v>
      </c>
      <c r="M2965" s="35" t="str">
        <f>'Coloquios2020 - Notas finales '!AG165</f>
        <v>No se tomó escrito</v>
      </c>
      <c r="N2965" s="38">
        <f>'Coloquios2020 - Notas finales '!AH165</f>
        <v>9</v>
      </c>
    </row>
    <row r="2966" spans="1:14" hidden="1" x14ac:dyDescent="0.2">
      <c r="A2966" s="34">
        <f t="shared" ref="A2966:I2966" si="2267">+A2266</f>
        <v>44147.400403796295</v>
      </c>
      <c r="B2966" s="35" t="str">
        <f t="shared" si="2267"/>
        <v>waltergclark@gmail.com</v>
      </c>
      <c r="C2966" s="35" t="str">
        <f t="shared" si="2267"/>
        <v>1 de 1</v>
      </c>
      <c r="D2966" s="35" t="str">
        <f t="shared" si="2267"/>
        <v>Coloquios/Talleres/etc</v>
      </c>
      <c r="E2966" s="36" t="str">
        <f t="shared" si="2267"/>
        <v>10/11</v>
      </c>
      <c r="F2966" s="37" t="str">
        <f t="shared" si="2267"/>
        <v>Geografía</v>
      </c>
      <c r="G2966" s="35" t="str">
        <f t="shared" si="2267"/>
        <v>3°</v>
      </c>
      <c r="H2966" s="37" t="str">
        <f t="shared" si="2267"/>
        <v>sujeto de la educación secundaria</v>
      </c>
      <c r="I2966" s="35" t="str">
        <f t="shared" si="2267"/>
        <v>-</v>
      </c>
      <c r="J2966" s="37">
        <f>'Coloquios2020 - Notas finales '!AD166</f>
        <v>0</v>
      </c>
      <c r="K2966" s="35">
        <f>'Coloquios2020 - Notas finales '!AE166</f>
        <v>0</v>
      </c>
      <c r="L2966" s="35">
        <f>'Coloquios2020 - Notas finales '!AF166</f>
        <v>0</v>
      </c>
      <c r="M2966" s="35">
        <f>'Coloquios2020 - Notas finales '!AG166</f>
        <v>0</v>
      </c>
      <c r="N2966" s="38">
        <f>'Coloquios2020 - Notas finales '!AH166</f>
        <v>0</v>
      </c>
    </row>
    <row r="2967" spans="1:14" hidden="1" x14ac:dyDescent="0.2">
      <c r="A2967" s="34">
        <f t="shared" ref="A2967:I2967" si="2268">+A2267</f>
        <v>44147.40265103009</v>
      </c>
      <c r="B2967" s="35" t="str">
        <f t="shared" si="2268"/>
        <v>waltergclark@gmail.com</v>
      </c>
      <c r="C2967" s="35" t="str">
        <f t="shared" si="2268"/>
        <v>1 de 1</v>
      </c>
      <c r="D2967" s="35" t="str">
        <f t="shared" si="2268"/>
        <v>Coloquios/Talleres/etc</v>
      </c>
      <c r="E2967" s="36" t="str">
        <f t="shared" si="2268"/>
        <v>11/11</v>
      </c>
      <c r="F2967" s="37" t="str">
        <f t="shared" si="2268"/>
        <v>Artes Visuales</v>
      </c>
      <c r="G2967" s="35" t="str">
        <f t="shared" si="2268"/>
        <v>2°</v>
      </c>
      <c r="H2967" s="37" t="str">
        <f t="shared" si="2268"/>
        <v>sujeto de la educación 1</v>
      </c>
      <c r="I2967" s="35" t="str">
        <f t="shared" si="2268"/>
        <v>-</v>
      </c>
      <c r="J2967" s="37">
        <f>'Coloquios2020 - Notas finales '!AD167</f>
        <v>0</v>
      </c>
      <c r="K2967" s="35">
        <f>'Coloquios2020 - Notas finales '!AE167</f>
        <v>0</v>
      </c>
      <c r="L2967" s="35">
        <f>'Coloquios2020 - Notas finales '!AF167</f>
        <v>0</v>
      </c>
      <c r="M2967" s="35">
        <f>'Coloquios2020 - Notas finales '!AG167</f>
        <v>0</v>
      </c>
      <c r="N2967" s="38">
        <f>'Coloquios2020 - Notas finales '!AH167</f>
        <v>0</v>
      </c>
    </row>
    <row r="2968" spans="1:14" x14ac:dyDescent="0.2">
      <c r="A2968" s="34">
        <f t="shared" ref="A2968:I2968" si="2269">+A2268</f>
        <v>44147.414852638889</v>
      </c>
      <c r="B2968" s="35" t="str">
        <f t="shared" si="2269"/>
        <v>waltergclark@gmail.com</v>
      </c>
      <c r="C2968" s="35" t="str">
        <f t="shared" si="2269"/>
        <v>1 de 1</v>
      </c>
      <c r="D2968" s="35" t="str">
        <f t="shared" si="2269"/>
        <v>Coloquios/Talleres/etc</v>
      </c>
      <c r="E2968" s="36" t="str">
        <f t="shared" si="2269"/>
        <v>12/11</v>
      </c>
      <c r="F2968" s="37" t="str">
        <f t="shared" si="2269"/>
        <v>Biología</v>
      </c>
      <c r="G2968" s="35" t="str">
        <f t="shared" si="2269"/>
        <v>2°</v>
      </c>
      <c r="H2968" s="37" t="str">
        <f t="shared" si="2269"/>
        <v>psicología y educación</v>
      </c>
      <c r="I2968" s="35" t="str">
        <f t="shared" si="2269"/>
        <v>-</v>
      </c>
      <c r="J2968" s="37" t="str">
        <f>'Coloquios2020 - Notas finales '!AD168</f>
        <v>Miralla, Camila</v>
      </c>
      <c r="K2968" s="35">
        <f>'Coloquios2020 - Notas finales '!AE168</f>
        <v>42866520</v>
      </c>
      <c r="L2968" s="35">
        <f>'Coloquios2020 - Notas finales '!AF168</f>
        <v>8</v>
      </c>
      <c r="M2968" s="35" t="str">
        <f>'Coloquios2020 - Notas finales '!AG168</f>
        <v>No se tomó escrito</v>
      </c>
      <c r="N2968" s="38">
        <f>'Coloquios2020 - Notas finales '!AH168</f>
        <v>8</v>
      </c>
    </row>
    <row r="2969" spans="1:14" hidden="1" x14ac:dyDescent="0.2">
      <c r="A2969" s="34">
        <f t="shared" ref="A2969:I2969" si="2270">+A2269</f>
        <v>44147.420852581017</v>
      </c>
      <c r="B2969" s="35" t="str">
        <f t="shared" si="2270"/>
        <v>mgpolinori@gmail.com</v>
      </c>
      <c r="C2969" s="35" t="str">
        <f t="shared" si="2270"/>
        <v>1 de 3</v>
      </c>
      <c r="D2969" s="35" t="str">
        <f t="shared" si="2270"/>
        <v>Coloquios/Talleres/etc</v>
      </c>
      <c r="E2969" s="36" t="str">
        <f t="shared" si="2270"/>
        <v>12/11</v>
      </c>
      <c r="F2969" s="37" t="str">
        <f t="shared" si="2270"/>
        <v>Inglés</v>
      </c>
      <c r="G2969" s="35" t="str">
        <f t="shared" si="2270"/>
        <v>4°</v>
      </c>
      <c r="H2969" s="37" t="str">
        <f t="shared" si="2270"/>
        <v>María Gabriela Polinori</v>
      </c>
      <c r="I2969" s="35" t="str">
        <f t="shared" si="2270"/>
        <v>-</v>
      </c>
      <c r="J2969" s="37">
        <f>'Coloquios2020 - Notas finales '!AD169</f>
        <v>0</v>
      </c>
      <c r="K2969" s="35">
        <f>'Coloquios2020 - Notas finales '!AE169</f>
        <v>0</v>
      </c>
      <c r="L2969" s="35">
        <f>'Coloquios2020 - Notas finales '!AF169</f>
        <v>0</v>
      </c>
      <c r="M2969" s="35">
        <f>'Coloquios2020 - Notas finales '!AG169</f>
        <v>0</v>
      </c>
      <c r="N2969" s="38">
        <f>'Coloquios2020 - Notas finales '!AH169</f>
        <v>0</v>
      </c>
    </row>
    <row r="2970" spans="1:14" x14ac:dyDescent="0.2">
      <c r="A2970" s="34">
        <f t="shared" ref="A2970:I2970" si="2271">+A2270</f>
        <v>44147.427243784725</v>
      </c>
      <c r="B2970" s="35" t="str">
        <f t="shared" si="2271"/>
        <v>angelgraarri@gmail.com</v>
      </c>
      <c r="C2970" s="35" t="str">
        <f t="shared" si="2271"/>
        <v>1 de 2</v>
      </c>
      <c r="D2970" s="35" t="str">
        <f t="shared" si="2271"/>
        <v>Coloquios/Talleres/etc</v>
      </c>
      <c r="E2970" s="36" t="str">
        <f t="shared" si="2271"/>
        <v>10/11</v>
      </c>
      <c r="F2970" s="37" t="str">
        <f t="shared" si="2271"/>
        <v>Biología</v>
      </c>
      <c r="G2970" s="35" t="str">
        <f t="shared" si="2271"/>
        <v>3°</v>
      </c>
      <c r="H2970" s="37" t="str">
        <f t="shared" si="2271"/>
        <v>FILOSOFÍA</v>
      </c>
      <c r="I2970" s="35" t="str">
        <f t="shared" si="2271"/>
        <v>-</v>
      </c>
      <c r="J2970" s="37" t="str">
        <f>'Coloquios2020 - Notas finales '!AD170</f>
        <v>RENDE YAÑEZ MILAGROS</v>
      </c>
      <c r="K2970" s="35">
        <f>'Coloquios2020 - Notas finales '!AE170</f>
        <v>41636823</v>
      </c>
      <c r="L2970" s="35">
        <f>'Coloquios2020 - Notas finales '!AF170</f>
        <v>8</v>
      </c>
      <c r="M2970" s="35">
        <f>'Coloquios2020 - Notas finales '!AG170</f>
        <v>9</v>
      </c>
      <c r="N2970" s="38">
        <f>'Coloquios2020 - Notas finales '!AH170</f>
        <v>8</v>
      </c>
    </row>
    <row r="2971" spans="1:14" x14ac:dyDescent="0.2">
      <c r="A2971" s="34">
        <f t="shared" ref="A2971:I2971" si="2272">+A2271</f>
        <v>44147.4286177662</v>
      </c>
      <c r="B2971" s="35" t="str">
        <f t="shared" si="2272"/>
        <v>marcelaevarodriguez@hotmail.com.ar</v>
      </c>
      <c r="C2971" s="35" t="str">
        <f t="shared" si="2272"/>
        <v>2 de 2</v>
      </c>
      <c r="D2971" s="35" t="str">
        <f t="shared" si="2272"/>
        <v>Coloquios/Talleres/etc</v>
      </c>
      <c r="E2971" s="36" t="str">
        <f t="shared" si="2272"/>
        <v>11/11</v>
      </c>
      <c r="F2971" s="37" t="str">
        <f t="shared" si="2272"/>
        <v>Educación Especial</v>
      </c>
      <c r="G2971" s="35" t="str">
        <f t="shared" si="2272"/>
        <v>4°</v>
      </c>
      <c r="H2971" s="37" t="str">
        <f t="shared" si="2272"/>
        <v>Psicología Social</v>
      </c>
      <c r="I2971" s="35" t="str">
        <f t="shared" si="2272"/>
        <v>-</v>
      </c>
      <c r="J2971" s="37" t="str">
        <f>'Coloquios2020 - Notas finales '!AD171</f>
        <v>Dominguez Erica</v>
      </c>
      <c r="K2971" s="35">
        <f>'Coloquios2020 - Notas finales '!AE171</f>
        <v>35031823</v>
      </c>
      <c r="L2971" s="35">
        <f>'Coloquios2020 - Notas finales '!AF171</f>
        <v>8</v>
      </c>
      <c r="M2971" s="35" t="str">
        <f>'Coloquios2020 - Notas finales '!AG171</f>
        <v>No se tomó escrito</v>
      </c>
      <c r="N2971" s="38">
        <f>'Coloquios2020 - Notas finales '!AH171</f>
        <v>8</v>
      </c>
    </row>
    <row r="2972" spans="1:14" hidden="1" x14ac:dyDescent="0.2">
      <c r="A2972" s="34">
        <f t="shared" ref="A2972:I2972" si="2273">+A2272</f>
        <v>44147.435009699075</v>
      </c>
      <c r="B2972" s="35" t="str">
        <f t="shared" si="2273"/>
        <v>angelgraarri@gmail.com</v>
      </c>
      <c r="C2972" s="35" t="str">
        <f t="shared" si="2273"/>
        <v>2 de 2</v>
      </c>
      <c r="D2972" s="35" t="str">
        <f t="shared" si="2273"/>
        <v>Coloquios/Talleres/etc</v>
      </c>
      <c r="E2972" s="36" t="str">
        <f t="shared" si="2273"/>
        <v>10/11</v>
      </c>
      <c r="F2972" s="37" t="str">
        <f t="shared" si="2273"/>
        <v>Biología</v>
      </c>
      <c r="G2972" s="35" t="str">
        <f t="shared" si="2273"/>
        <v>3°</v>
      </c>
      <c r="H2972" s="37" t="str">
        <f t="shared" si="2273"/>
        <v>FILOSOFIA</v>
      </c>
      <c r="I2972" s="35" t="str">
        <f t="shared" si="2273"/>
        <v>-</v>
      </c>
      <c r="J2972" s="37">
        <f>'Coloquios2020 - Notas finales '!AD172</f>
        <v>0</v>
      </c>
      <c r="K2972" s="35">
        <f>'Coloquios2020 - Notas finales '!AE172</f>
        <v>0</v>
      </c>
      <c r="L2972" s="35">
        <f>'Coloquios2020 - Notas finales '!AF172</f>
        <v>0</v>
      </c>
      <c r="M2972" s="35">
        <f>'Coloquios2020 - Notas finales '!AG172</f>
        <v>0</v>
      </c>
      <c r="N2972" s="38">
        <f>'Coloquios2020 - Notas finales '!AH172</f>
        <v>0</v>
      </c>
    </row>
    <row r="2973" spans="1:14" hidden="1" x14ac:dyDescent="0.2">
      <c r="A2973" s="34">
        <f t="shared" ref="A2973:I2973" si="2274">+A2273</f>
        <v>44147.495429386574</v>
      </c>
      <c r="B2973" s="35" t="str">
        <f t="shared" si="2274"/>
        <v>medeicuerzola@gmail.com</v>
      </c>
      <c r="C2973" s="35" t="str">
        <f t="shared" si="2274"/>
        <v>1 de 1</v>
      </c>
      <c r="D2973" s="35" t="str">
        <f t="shared" si="2274"/>
        <v>Coloquios/Talleres/etc</v>
      </c>
      <c r="E2973" s="36" t="str">
        <f t="shared" si="2274"/>
        <v>11/11</v>
      </c>
      <c r="F2973" s="37" t="str">
        <f t="shared" si="2274"/>
        <v>Ciencias de la Educación</v>
      </c>
      <c r="G2973" s="35" t="str">
        <f t="shared" si="2274"/>
        <v>3°</v>
      </c>
      <c r="H2973" s="37" t="str">
        <f t="shared" si="2274"/>
        <v>Organización y Administración del Sistema Educativo</v>
      </c>
      <c r="I2973" s="35" t="str">
        <f t="shared" si="2274"/>
        <v>-</v>
      </c>
      <c r="J2973" s="37">
        <f>'Coloquios2020 - Notas finales '!AD173</f>
        <v>0</v>
      </c>
      <c r="K2973" s="35">
        <f>'Coloquios2020 - Notas finales '!AE173</f>
        <v>0</v>
      </c>
      <c r="L2973" s="35">
        <f>'Coloquios2020 - Notas finales '!AF173</f>
        <v>0</v>
      </c>
      <c r="M2973" s="35">
        <f>'Coloquios2020 - Notas finales '!AG173</f>
        <v>0</v>
      </c>
      <c r="N2973" s="38">
        <f>'Coloquios2020 - Notas finales '!AH173</f>
        <v>0</v>
      </c>
    </row>
    <row r="2974" spans="1:14" hidden="1" x14ac:dyDescent="0.2">
      <c r="A2974" s="34">
        <f t="shared" ref="A2974:I2974" si="2275">+A2274</f>
        <v>44147.502773379631</v>
      </c>
      <c r="B2974" s="35" t="str">
        <f t="shared" si="2275"/>
        <v>celinawallace54@gmail.com</v>
      </c>
      <c r="C2974" s="35" t="str">
        <f t="shared" si="2275"/>
        <v>1 de 1</v>
      </c>
      <c r="D2974" s="35" t="str">
        <f t="shared" si="2275"/>
        <v>Coloquios/Talleres/etc</v>
      </c>
      <c r="E2974" s="36" t="str">
        <f t="shared" si="2275"/>
        <v>12/11</v>
      </c>
      <c r="F2974" s="37" t="str">
        <f t="shared" si="2275"/>
        <v>Administración</v>
      </c>
      <c r="G2974" s="35" t="str">
        <f t="shared" si="2275"/>
        <v>3°</v>
      </c>
      <c r="H2974" s="37" t="str">
        <f t="shared" si="2275"/>
        <v>Historia y Política Educativa Argentina</v>
      </c>
      <c r="I2974" s="35" t="str">
        <f t="shared" si="2275"/>
        <v>-</v>
      </c>
      <c r="J2974" s="37">
        <f>'Coloquios2020 - Notas finales '!AD174</f>
        <v>0</v>
      </c>
      <c r="K2974" s="35">
        <f>'Coloquios2020 - Notas finales '!AE174</f>
        <v>0</v>
      </c>
      <c r="L2974" s="35">
        <f>'Coloquios2020 - Notas finales '!AF174</f>
        <v>0</v>
      </c>
      <c r="M2974" s="35">
        <f>'Coloquios2020 - Notas finales '!AG174</f>
        <v>0</v>
      </c>
      <c r="N2974" s="38">
        <f>'Coloquios2020 - Notas finales '!AH174</f>
        <v>0</v>
      </c>
    </row>
    <row r="2975" spans="1:14" x14ac:dyDescent="0.2">
      <c r="A2975" s="34">
        <f t="shared" ref="A2975:I2975" si="2276">+A2275</f>
        <v>44147.507353009263</v>
      </c>
      <c r="B2975" s="35" t="str">
        <f t="shared" si="2276"/>
        <v>ccuzmicich@gmail.com</v>
      </c>
      <c r="C2975" s="35" t="str">
        <f t="shared" si="2276"/>
        <v>1 de 1</v>
      </c>
      <c r="D2975" s="35" t="str">
        <f t="shared" si="2276"/>
        <v>Coloquios/Talleres/etc</v>
      </c>
      <c r="E2975" s="36" t="str">
        <f t="shared" si="2276"/>
        <v>12/11</v>
      </c>
      <c r="F2975" s="37" t="str">
        <f t="shared" si="2276"/>
        <v>Educación Primaria</v>
      </c>
      <c r="G2975" s="35" t="str">
        <f t="shared" si="2276"/>
        <v>1° "B"</v>
      </c>
      <c r="H2975" s="37" t="str">
        <f t="shared" si="2276"/>
        <v>Taller de expresión Oral y escrita</v>
      </c>
      <c r="I2975" s="35" t="str">
        <f t="shared" si="2276"/>
        <v>-</v>
      </c>
      <c r="J2975" s="37" t="str">
        <f>'Coloquios2020 - Notas finales '!AD175</f>
        <v>Korkes Lara</v>
      </c>
      <c r="K2975" s="35">
        <f>'Coloquios2020 - Notas finales '!AE175</f>
        <v>38819143</v>
      </c>
      <c r="L2975" s="35">
        <f>'Coloquios2020 - Notas finales '!AF175</f>
        <v>9</v>
      </c>
      <c r="M2975" s="35">
        <f>'Coloquios2020 - Notas finales '!AG175</f>
        <v>9</v>
      </c>
      <c r="N2975" s="38">
        <f>'Coloquios2020 - Notas finales '!AH175</f>
        <v>9</v>
      </c>
    </row>
    <row r="2976" spans="1:14" x14ac:dyDescent="0.2">
      <c r="A2976" s="34">
        <f t="shared" ref="A2976:I2976" si="2277">+A2276</f>
        <v>44147.51318952546</v>
      </c>
      <c r="B2976" s="35" t="str">
        <f t="shared" si="2277"/>
        <v>erniman@gmail.com</v>
      </c>
      <c r="C2976" s="35" t="str">
        <f t="shared" si="2277"/>
        <v>1 de 1</v>
      </c>
      <c r="D2976" s="35" t="str">
        <f t="shared" si="2277"/>
        <v>Coloquios/Talleres/etc</v>
      </c>
      <c r="E2976" s="36" t="str">
        <f t="shared" si="2277"/>
        <v>12/11</v>
      </c>
      <c r="F2976" s="37" t="str">
        <f t="shared" si="2277"/>
        <v>Energías Renovables</v>
      </c>
      <c r="G2976" s="35" t="str">
        <f t="shared" si="2277"/>
        <v>2°</v>
      </c>
      <c r="H2976" s="37" t="str">
        <f t="shared" si="2277"/>
        <v>Inmotica</v>
      </c>
      <c r="I2976" s="35" t="str">
        <f t="shared" si="2277"/>
        <v>-</v>
      </c>
      <c r="J2976" s="37" t="str">
        <f>'Coloquios2020 - Notas finales '!AD176</f>
        <v>Olguin Germán</v>
      </c>
      <c r="K2976" s="35">
        <f>'Coloquios2020 - Notas finales '!AE176</f>
        <v>23807042</v>
      </c>
      <c r="L2976" s="35" t="str">
        <f>'Coloquios2020 - Notas finales '!AF176</f>
        <v>No se tomó oral</v>
      </c>
      <c r="M2976" s="35">
        <f>'Coloquios2020 - Notas finales '!AG176</f>
        <v>8</v>
      </c>
      <c r="N2976" s="38">
        <f>'Coloquios2020 - Notas finales '!AH176</f>
        <v>8</v>
      </c>
    </row>
    <row r="2977" spans="1:14" x14ac:dyDescent="0.2">
      <c r="A2977" s="34">
        <f t="shared" ref="A2977:I2977" si="2278">+A2277</f>
        <v>44147.542274108797</v>
      </c>
      <c r="B2977" s="35" t="str">
        <f t="shared" si="2278"/>
        <v>myrnafraysse@hotmail.com</v>
      </c>
      <c r="C2977" s="35">
        <f t="shared" si="2278"/>
        <v>0</v>
      </c>
      <c r="D2977" s="35" t="str">
        <f t="shared" si="2278"/>
        <v>Coloquios/Talleres/etc</v>
      </c>
      <c r="E2977" s="36" t="str">
        <f t="shared" si="2278"/>
        <v>12/11</v>
      </c>
      <c r="F2977" s="37" t="str">
        <f t="shared" si="2278"/>
        <v>Educación Primaria</v>
      </c>
      <c r="G2977" s="35" t="str">
        <f t="shared" si="2278"/>
        <v>2° "A"</v>
      </c>
      <c r="H2977" s="37" t="str">
        <f t="shared" si="2278"/>
        <v>Ciencias Naturales y su Didáctica I</v>
      </c>
      <c r="I2977" s="35" t="str">
        <f t="shared" si="2278"/>
        <v>-</v>
      </c>
      <c r="J2977" s="37" t="str">
        <f>'Coloquios2020 - Notas finales '!AD177</f>
        <v>Guerrini, Abril</v>
      </c>
      <c r="K2977" s="35">
        <f>'Coloquios2020 - Notas finales '!AE177</f>
        <v>42610582</v>
      </c>
      <c r="L2977" s="35">
        <f>'Coloquios2020 - Notas finales '!AF177</f>
        <v>8</v>
      </c>
      <c r="M2977" s="35" t="str">
        <f>'Coloquios2020 - Notas finales '!AG177</f>
        <v>No se tomó escrito</v>
      </c>
      <c r="N2977" s="38">
        <f>'Coloquios2020 - Notas finales '!AH177</f>
        <v>8</v>
      </c>
    </row>
    <row r="2978" spans="1:14" x14ac:dyDescent="0.2">
      <c r="A2978" s="34">
        <f t="shared" ref="A2978:I2978" si="2279">+A2278</f>
        <v>44147.553471331019</v>
      </c>
      <c r="B2978" s="35" t="str">
        <f t="shared" si="2279"/>
        <v>marcosdiale994@hotmail.com</v>
      </c>
      <c r="C2978" s="35" t="str">
        <f t="shared" si="2279"/>
        <v>1 de 1</v>
      </c>
      <c r="D2978" s="35" t="str">
        <f t="shared" si="2279"/>
        <v>Coloquios/Talleres/etc</v>
      </c>
      <c r="E2978" s="36" t="str">
        <f t="shared" si="2279"/>
        <v>11/11</v>
      </c>
      <c r="F2978" s="37" t="str">
        <f t="shared" si="2279"/>
        <v>Desarrollo de Sofware</v>
      </c>
      <c r="G2978" s="35" t="str">
        <f t="shared" si="2279"/>
        <v>3°</v>
      </c>
      <c r="H2978" s="37" t="str">
        <f t="shared" si="2279"/>
        <v>GESTIÓN DE PROYECTOS DE SOFTWARE</v>
      </c>
      <c r="I2978" s="35" t="str">
        <f t="shared" si="2279"/>
        <v>-</v>
      </c>
      <c r="J2978" s="37" t="str">
        <f>'Coloquios2020 - Notas finales '!AD178</f>
        <v>OROSCO FRANCISCO</v>
      </c>
      <c r="K2978" s="35">
        <f>'Coloquios2020 - Notas finales '!AE178</f>
        <v>41975065</v>
      </c>
      <c r="L2978" s="35">
        <f>'Coloquios2020 - Notas finales '!AF178</f>
        <v>8</v>
      </c>
      <c r="M2978" s="35">
        <f>'Coloquios2020 - Notas finales '!AG178</f>
        <v>8</v>
      </c>
      <c r="N2978" s="38">
        <f>'Coloquios2020 - Notas finales '!AH178</f>
        <v>8</v>
      </c>
    </row>
    <row r="2979" spans="1:14" hidden="1" x14ac:dyDescent="0.2">
      <c r="A2979" s="34">
        <f t="shared" ref="A2979:I2979" si="2280">+A2279</f>
        <v>44147.587245150462</v>
      </c>
      <c r="B2979" s="35" t="str">
        <f t="shared" si="2280"/>
        <v>cucattoadriana@gmail.com</v>
      </c>
      <c r="C2979" s="35" t="str">
        <f t="shared" si="2280"/>
        <v>1 de 1</v>
      </c>
      <c r="D2979" s="35" t="str">
        <f t="shared" si="2280"/>
        <v>Coloquios/Talleres/etc</v>
      </c>
      <c r="E2979" s="36" t="str">
        <f t="shared" si="2280"/>
        <v>12/11</v>
      </c>
      <c r="F2979" s="37" t="str">
        <f t="shared" si="2280"/>
        <v>Ciencias de la Educación</v>
      </c>
      <c r="G2979" s="35" t="str">
        <f t="shared" si="2280"/>
        <v>2°</v>
      </c>
      <c r="H2979" s="37" t="str">
        <f t="shared" si="2280"/>
        <v>Didáctica y teoría del curriculum</v>
      </c>
      <c r="I2979" s="35" t="str">
        <f t="shared" si="2280"/>
        <v>-</v>
      </c>
      <c r="J2979" s="37">
        <f>'Coloquios2020 - Notas finales '!AD179</f>
        <v>0</v>
      </c>
      <c r="K2979" s="35">
        <f>'Coloquios2020 - Notas finales '!AE179</f>
        <v>0</v>
      </c>
      <c r="L2979" s="35">
        <f>'Coloquios2020 - Notas finales '!AF179</f>
        <v>0</v>
      </c>
      <c r="M2979" s="35">
        <f>'Coloquios2020 - Notas finales '!AG179</f>
        <v>0</v>
      </c>
      <c r="N2979" s="38">
        <f>'Coloquios2020 - Notas finales '!AH179</f>
        <v>0</v>
      </c>
    </row>
    <row r="2980" spans="1:14" x14ac:dyDescent="0.2">
      <c r="A2980" s="34">
        <f t="shared" ref="A2980:I2980" si="2281">+A2280</f>
        <v>44147.596846400462</v>
      </c>
      <c r="B2980" s="35" t="str">
        <f t="shared" si="2281"/>
        <v>gus.juarez@hotmail.com</v>
      </c>
      <c r="C2980" s="35" t="str">
        <f t="shared" si="2281"/>
        <v>1 de 2</v>
      </c>
      <c r="D2980" s="35" t="str">
        <f t="shared" si="2281"/>
        <v>Coloquios/Talleres/etc</v>
      </c>
      <c r="E2980" s="36" t="str">
        <f t="shared" si="2281"/>
        <v>12/11</v>
      </c>
      <c r="F2980" s="37" t="str">
        <f t="shared" si="2281"/>
        <v>Educación Primaria</v>
      </c>
      <c r="G2980" s="35" t="str">
        <f t="shared" si="2281"/>
        <v>1° "A"</v>
      </c>
      <c r="H2980" s="37" t="str">
        <f t="shared" si="2281"/>
        <v>Taller de Práctica I</v>
      </c>
      <c r="I2980" s="35" t="str">
        <f t="shared" si="2281"/>
        <v>-</v>
      </c>
      <c r="J2980" s="37" t="str">
        <f>'Coloquios2020 - Notas finales '!AD180</f>
        <v>Delgado, Chiara</v>
      </c>
      <c r="K2980" s="35">
        <f>'Coloquios2020 - Notas finales '!AE180</f>
        <v>41849129</v>
      </c>
      <c r="L2980" s="35">
        <f>'Coloquios2020 - Notas finales '!AF180</f>
        <v>0</v>
      </c>
      <c r="M2980" s="35">
        <f>'Coloquios2020 - Notas finales '!AG180</f>
        <v>0</v>
      </c>
      <c r="N2980" s="38">
        <f>'Coloquios2020 - Notas finales '!AH180</f>
        <v>8</v>
      </c>
    </row>
    <row r="2981" spans="1:14" x14ac:dyDescent="0.2">
      <c r="A2981" s="34">
        <f t="shared" ref="A2981:I2981" si="2282">+A2281</f>
        <v>44147.597476898147</v>
      </c>
      <c r="B2981" s="35" t="str">
        <f t="shared" si="2282"/>
        <v>cucattoadriana@gmail.com</v>
      </c>
      <c r="C2981" s="35" t="str">
        <f t="shared" si="2282"/>
        <v>1 de 1</v>
      </c>
      <c r="D2981" s="35" t="str">
        <f t="shared" si="2282"/>
        <v>Coloquios/Talleres/etc</v>
      </c>
      <c r="E2981" s="36" t="str">
        <f t="shared" si="2282"/>
        <v>12/11</v>
      </c>
      <c r="F2981" s="37" t="str">
        <f t="shared" si="2282"/>
        <v>Educación Primaria</v>
      </c>
      <c r="G2981" s="35" t="str">
        <f t="shared" si="2282"/>
        <v>1° "B"</v>
      </c>
      <c r="H2981" s="37" t="str">
        <f t="shared" si="2282"/>
        <v>Trayecto de práctica; taller docencia I</v>
      </c>
      <c r="I2981" s="35" t="str">
        <f t="shared" si="2282"/>
        <v>-</v>
      </c>
      <c r="J2981" s="37" t="str">
        <f>'Coloquios2020 - Notas finales '!AD181</f>
        <v>Gimenez, Anabí</v>
      </c>
      <c r="K2981" s="35">
        <f>'Coloquios2020 - Notas finales '!AE181</f>
        <v>43425420</v>
      </c>
      <c r="L2981" s="35">
        <f>'Coloquios2020 - Notas finales '!AF181</f>
        <v>8</v>
      </c>
      <c r="M2981" s="35">
        <f>'Coloquios2020 - Notas finales '!AG181</f>
        <v>8</v>
      </c>
      <c r="N2981" s="38">
        <f>'Coloquios2020 - Notas finales '!AH181</f>
        <v>8</v>
      </c>
    </row>
    <row r="2982" spans="1:14" hidden="1" x14ac:dyDescent="0.2">
      <c r="A2982" s="34">
        <f t="shared" ref="A2982:I2982" si="2283">+A2282</f>
        <v>44147.600286168978</v>
      </c>
      <c r="B2982" s="35" t="str">
        <f t="shared" si="2283"/>
        <v>gus.juarez@hotmail.com</v>
      </c>
      <c r="C2982" s="35" t="str">
        <f t="shared" si="2283"/>
        <v>2 de 2</v>
      </c>
      <c r="D2982" s="35" t="str">
        <f t="shared" si="2283"/>
        <v>Coloquios/Talleres/etc</v>
      </c>
      <c r="E2982" s="36" t="str">
        <f t="shared" si="2283"/>
        <v>12/11</v>
      </c>
      <c r="F2982" s="37" t="str">
        <f t="shared" si="2283"/>
        <v>Educación Primaria</v>
      </c>
      <c r="G2982" s="35" t="str">
        <f t="shared" si="2283"/>
        <v>1° "A"</v>
      </c>
      <c r="H2982" s="37" t="str">
        <f t="shared" si="2283"/>
        <v>Taller de Práctica I</v>
      </c>
      <c r="I2982" s="35" t="str">
        <f t="shared" si="2283"/>
        <v>-</v>
      </c>
      <c r="J2982" s="37">
        <f>'Coloquios2020 - Notas finales '!AD182</f>
        <v>0</v>
      </c>
      <c r="K2982" s="35">
        <f>'Coloquios2020 - Notas finales '!AE182</f>
        <v>0</v>
      </c>
      <c r="L2982" s="35">
        <f>'Coloquios2020 - Notas finales '!AF182</f>
        <v>0</v>
      </c>
      <c r="M2982" s="35">
        <f>'Coloquios2020 - Notas finales '!AG182</f>
        <v>0</v>
      </c>
      <c r="N2982" s="38">
        <f>'Coloquios2020 - Notas finales '!AH182</f>
        <v>0</v>
      </c>
    </row>
    <row r="2983" spans="1:14" x14ac:dyDescent="0.2">
      <c r="A2983" s="34">
        <f t="shared" ref="A2983:I2983" si="2284">+A2283</f>
        <v>44147.612448125001</v>
      </c>
      <c r="B2983" s="35" t="str">
        <f t="shared" si="2284"/>
        <v>medeicuerzola@gmail.com</v>
      </c>
      <c r="C2983" s="35" t="str">
        <f t="shared" si="2284"/>
        <v>1 de 1</v>
      </c>
      <c r="D2983" s="35" t="str">
        <f t="shared" si="2284"/>
        <v>Coloquios/Talleres/etc</v>
      </c>
      <c r="E2983" s="36" t="str">
        <f t="shared" si="2284"/>
        <v>11/11</v>
      </c>
      <c r="F2983" s="37" t="str">
        <f t="shared" si="2284"/>
        <v>Educación Primaria</v>
      </c>
      <c r="G2983" s="35" t="str">
        <f t="shared" si="2284"/>
        <v>2° "A"</v>
      </c>
      <c r="H2983" s="37" t="str">
        <f t="shared" si="2284"/>
        <v>Trayecto de Práctica: Taller Docencia II</v>
      </c>
      <c r="I2983" s="35" t="str">
        <f t="shared" si="2284"/>
        <v>-</v>
      </c>
      <c r="J2983" s="37" t="str">
        <f>'Coloquios2020 - Notas finales '!AD183</f>
        <v>Saraceno, María Belñen</v>
      </c>
      <c r="K2983" s="35">
        <f>'Coloquios2020 - Notas finales '!AE183</f>
        <v>41012093</v>
      </c>
      <c r="L2983" s="35">
        <f>'Coloquios2020 - Notas finales '!AF183</f>
        <v>8</v>
      </c>
      <c r="M2983" s="35" t="str">
        <f>'Coloquios2020 - Notas finales '!AG183</f>
        <v>No se tomó escrito</v>
      </c>
      <c r="N2983" s="38">
        <f>'Coloquios2020 - Notas finales '!AH183</f>
        <v>8</v>
      </c>
    </row>
    <row r="2984" spans="1:14" x14ac:dyDescent="0.2">
      <c r="A2984" s="34">
        <f t="shared" ref="A2984:I2984" si="2285">+A2284</f>
        <v>44147.625276099541</v>
      </c>
      <c r="B2984" s="35" t="str">
        <f t="shared" si="2285"/>
        <v>ccuzmicich@gmail.com</v>
      </c>
      <c r="C2984" s="35" t="str">
        <f t="shared" si="2285"/>
        <v>1 de 1</v>
      </c>
      <c r="D2984" s="35" t="str">
        <f t="shared" si="2285"/>
        <v>Coloquios/Talleres/etc</v>
      </c>
      <c r="E2984" s="36" t="str">
        <f t="shared" si="2285"/>
        <v>12/11</v>
      </c>
      <c r="F2984" s="37" t="str">
        <f t="shared" si="2285"/>
        <v>Educación Primaria</v>
      </c>
      <c r="G2984" s="35" t="str">
        <f t="shared" si="2285"/>
        <v>1° "A"</v>
      </c>
      <c r="H2984" s="37" t="str">
        <f t="shared" si="2285"/>
        <v>Taller de comunicación oral y escrita</v>
      </c>
      <c r="I2984" s="35" t="str">
        <f t="shared" si="2285"/>
        <v>-</v>
      </c>
      <c r="J2984" s="37" t="str">
        <f>'Coloquios2020 - Notas finales '!AD184</f>
        <v>Calderon Natalia</v>
      </c>
      <c r="K2984" s="35">
        <f>'Coloquios2020 - Notas finales '!AE184</f>
        <v>31302339</v>
      </c>
      <c r="L2984" s="35">
        <f>'Coloquios2020 - Notas finales '!AF184</f>
        <v>8</v>
      </c>
      <c r="M2984" s="35">
        <f>'Coloquios2020 - Notas finales '!AG184</f>
        <v>8</v>
      </c>
      <c r="N2984" s="38">
        <f>'Coloquios2020 - Notas finales '!AH184</f>
        <v>8</v>
      </c>
    </row>
    <row r="2985" spans="1:14" x14ac:dyDescent="0.2">
      <c r="A2985" s="34">
        <f t="shared" ref="A2985:I2985" si="2286">+A2285</f>
        <v>44147.637915462961</v>
      </c>
      <c r="B2985" s="35" t="str">
        <f t="shared" si="2286"/>
        <v>andreai27@hotmail.com</v>
      </c>
      <c r="C2985" s="35" t="str">
        <f t="shared" si="2286"/>
        <v>2 de 2</v>
      </c>
      <c r="D2985" s="35" t="str">
        <f t="shared" si="2286"/>
        <v>Coloquios/Talleres/etc</v>
      </c>
      <c r="E2985" s="36" t="str">
        <f t="shared" si="2286"/>
        <v>12/11</v>
      </c>
      <c r="F2985" s="37" t="str">
        <f t="shared" si="2286"/>
        <v>Educación Inicial</v>
      </c>
      <c r="G2985" s="35" t="str">
        <f t="shared" si="2286"/>
        <v>2°</v>
      </c>
      <c r="H2985" s="37" t="str">
        <f t="shared" si="2286"/>
        <v>Taller de Práctica II ( cursado simultáneo con Seminario de lo grupal y grupos en el aprendizaje)</v>
      </c>
      <c r="I2985" s="35" t="str">
        <f t="shared" si="2286"/>
        <v>-</v>
      </c>
      <c r="J2985" s="37" t="str">
        <f>'Coloquios2020 - Notas finales '!AD185</f>
        <v>Borgiorno Daniela</v>
      </c>
      <c r="K2985" s="35">
        <f>'Coloquios2020 - Notas finales '!AE185</f>
        <v>43286849</v>
      </c>
      <c r="L2985" s="35">
        <f>'Coloquios2020 - Notas finales '!AF185</f>
        <v>10</v>
      </c>
      <c r="M2985" s="35">
        <f>'Coloquios2020 - Notas finales '!AG185</f>
        <v>10</v>
      </c>
      <c r="N2985" s="38">
        <f>'Coloquios2020 - Notas finales '!AH185</f>
        <v>10</v>
      </c>
    </row>
    <row r="2986" spans="1:14" hidden="1" x14ac:dyDescent="0.2">
      <c r="A2986" s="34">
        <f t="shared" ref="A2986:I2986" si="2287">+A2286</f>
        <v>44147.641161527776</v>
      </c>
      <c r="B2986" s="35" t="str">
        <f t="shared" si="2287"/>
        <v>medeicuerzola@gmail.com</v>
      </c>
      <c r="C2986" s="35" t="str">
        <f t="shared" si="2287"/>
        <v>1 de 1</v>
      </c>
      <c r="D2986" s="35" t="str">
        <f t="shared" si="2287"/>
        <v>Coloquios/Talleres/etc</v>
      </c>
      <c r="E2986" s="36" t="str">
        <f t="shared" si="2287"/>
        <v>10/11</v>
      </c>
      <c r="F2986" s="37" t="str">
        <f t="shared" si="2287"/>
        <v>Educación Primaria</v>
      </c>
      <c r="G2986" s="35" t="str">
        <f t="shared" si="2287"/>
        <v>2° "A"</v>
      </c>
      <c r="H2986" s="37" t="str">
        <f t="shared" si="2287"/>
        <v>Sujeto de la Educación Primaria</v>
      </c>
      <c r="I2986" s="35" t="str">
        <f t="shared" si="2287"/>
        <v>-</v>
      </c>
      <c r="J2986" s="37">
        <f>'Coloquios2020 - Notas finales '!AD186</f>
        <v>0</v>
      </c>
      <c r="K2986" s="35">
        <f>'Coloquios2020 - Notas finales '!AE186</f>
        <v>0</v>
      </c>
      <c r="L2986" s="35">
        <f>'Coloquios2020 - Notas finales '!AF186</f>
        <v>0</v>
      </c>
      <c r="M2986" s="35">
        <f>'Coloquios2020 - Notas finales '!AG186</f>
        <v>0</v>
      </c>
      <c r="N2986" s="38">
        <f>'Coloquios2020 - Notas finales '!AH186</f>
        <v>0</v>
      </c>
    </row>
    <row r="2987" spans="1:14" x14ac:dyDescent="0.2">
      <c r="A2987" s="34">
        <f t="shared" ref="A2987:I2987" si="2288">+A2287</f>
        <v>44147.651936956019</v>
      </c>
      <c r="B2987" s="35" t="str">
        <f t="shared" si="2288"/>
        <v>andreai27@hotmail.com</v>
      </c>
      <c r="C2987" s="35" t="str">
        <f t="shared" si="2288"/>
        <v>2 de 2</v>
      </c>
      <c r="D2987" s="35" t="str">
        <f t="shared" si="2288"/>
        <v>Coloquios/Talleres/etc</v>
      </c>
      <c r="E2987" s="36" t="str">
        <f t="shared" si="2288"/>
        <v>12/11</v>
      </c>
      <c r="F2987" s="37" t="str">
        <f t="shared" si="2288"/>
        <v>Educación Inicial</v>
      </c>
      <c r="G2987" s="35" t="str">
        <f t="shared" si="2288"/>
        <v>2°</v>
      </c>
      <c r="H2987" s="37" t="str">
        <f t="shared" si="2288"/>
        <v>Taller de Practica II ( cursado simultáneo con Seminario de lo grupal y grupos en el aprendizaje )</v>
      </c>
      <c r="I2987" s="35" t="str">
        <f t="shared" si="2288"/>
        <v>-</v>
      </c>
      <c r="J2987" s="37" t="str">
        <f>'Coloquios2020 - Notas finales '!AD187</f>
        <v xml:space="preserve">Páez Abigail </v>
      </c>
      <c r="K2987" s="35">
        <f>'Coloquios2020 - Notas finales '!AE187</f>
        <v>40268880</v>
      </c>
      <c r="L2987" s="35">
        <f>'Coloquios2020 - Notas finales '!AF187</f>
        <v>10</v>
      </c>
      <c r="M2987" s="35">
        <f>'Coloquios2020 - Notas finales '!AG187</f>
        <v>10</v>
      </c>
      <c r="N2987" s="38">
        <f>'Coloquios2020 - Notas finales '!AH187</f>
        <v>10</v>
      </c>
    </row>
    <row r="2988" spans="1:14" hidden="1" x14ac:dyDescent="0.2">
      <c r="A2988" s="34">
        <f t="shared" ref="A2988:I2988" si="2289">+A2288</f>
        <v>44147.673311874998</v>
      </c>
      <c r="B2988" s="35" t="str">
        <f t="shared" si="2289"/>
        <v>mgpolinori@gmail.com</v>
      </c>
      <c r="C2988" s="35" t="str">
        <f t="shared" si="2289"/>
        <v>1 de 1</v>
      </c>
      <c r="D2988" s="35" t="str">
        <f t="shared" si="2289"/>
        <v>Coloquios/Talleres/etc</v>
      </c>
      <c r="E2988" s="36" t="str">
        <f t="shared" si="2289"/>
        <v>12/11</v>
      </c>
      <c r="F2988" s="37" t="str">
        <f t="shared" si="2289"/>
        <v>Inglés</v>
      </c>
      <c r="G2988" s="35" t="str">
        <f t="shared" si="2289"/>
        <v>2°</v>
      </c>
      <c r="H2988" s="37" t="str">
        <f t="shared" si="2289"/>
        <v>Trayecto de Pràcticas II</v>
      </c>
      <c r="I2988" s="35" t="str">
        <f t="shared" si="2289"/>
        <v>-</v>
      </c>
      <c r="J2988" s="37">
        <f>'Coloquios2020 - Notas finales '!AD188</f>
        <v>0</v>
      </c>
      <c r="K2988" s="35">
        <f>'Coloquios2020 - Notas finales '!AE188</f>
        <v>0</v>
      </c>
      <c r="L2988" s="35">
        <f>'Coloquios2020 - Notas finales '!AF188</f>
        <v>0</v>
      </c>
      <c r="M2988" s="35">
        <f>'Coloquios2020 - Notas finales '!AG188</f>
        <v>0</v>
      </c>
      <c r="N2988" s="38">
        <f>'Coloquios2020 - Notas finales '!AH188</f>
        <v>0</v>
      </c>
    </row>
    <row r="2989" spans="1:14" x14ac:dyDescent="0.2">
      <c r="A2989" s="34">
        <f t="shared" ref="A2989:I2989" si="2290">+A2289</f>
        <v>44147.67752409722</v>
      </c>
      <c r="B2989" s="35" t="str">
        <f t="shared" si="2290"/>
        <v>martapardo1@gmail.com</v>
      </c>
      <c r="C2989" s="35" t="str">
        <f t="shared" si="2290"/>
        <v>1 de 2</v>
      </c>
      <c r="D2989" s="35" t="str">
        <f t="shared" si="2290"/>
        <v>Coloquios/Talleres/etc</v>
      </c>
      <c r="E2989" s="36" t="str">
        <f t="shared" si="2290"/>
        <v>12/11</v>
      </c>
      <c r="F2989" s="37" t="str">
        <f t="shared" si="2290"/>
        <v>Educación Inicial</v>
      </c>
      <c r="G2989" s="35" t="str">
        <f t="shared" si="2290"/>
        <v>1°</v>
      </c>
      <c r="H2989" s="37" t="str">
        <f t="shared" si="2290"/>
        <v>Movimiento y Cuerpo I</v>
      </c>
      <c r="I2989" s="35" t="str">
        <f t="shared" si="2290"/>
        <v>-</v>
      </c>
      <c r="J2989" s="37" t="str">
        <f>'Coloquios2020 - Notas finales '!AD189</f>
        <v>Cejas, Julieta Elizabet</v>
      </c>
      <c r="K2989" s="35">
        <f>'Coloquios2020 - Notas finales '!AE189</f>
        <v>37396516</v>
      </c>
      <c r="L2989" s="35" t="str">
        <f>'Coloquios2020 - Notas finales '!AF189</f>
        <v>No se tomó oral</v>
      </c>
      <c r="M2989" s="35" t="str">
        <f>'Coloquios2020 - Notas finales '!AG189</f>
        <v>No se tomó escrito</v>
      </c>
      <c r="N2989" s="38">
        <f>'Coloquios2020 - Notas finales '!AH189</f>
        <v>10</v>
      </c>
    </row>
    <row r="2990" spans="1:14" x14ac:dyDescent="0.2">
      <c r="A2990" s="34">
        <f t="shared" ref="A2990:I2990" si="2291">+A2290</f>
        <v>44147.682778136572</v>
      </c>
      <c r="B2990" s="35" t="str">
        <f t="shared" si="2291"/>
        <v>martapardo1@gmail.com</v>
      </c>
      <c r="C2990" s="35" t="str">
        <f t="shared" si="2291"/>
        <v>1 de 1</v>
      </c>
      <c r="D2990" s="35" t="str">
        <f t="shared" si="2291"/>
        <v>Coloquios/Talleres/etc</v>
      </c>
      <c r="E2990" s="36" t="str">
        <f t="shared" si="2291"/>
        <v>12/12</v>
      </c>
      <c r="F2990" s="37" t="str">
        <f t="shared" si="2291"/>
        <v>Educación Inicial</v>
      </c>
      <c r="G2990" s="35" t="str">
        <f t="shared" si="2291"/>
        <v>1°</v>
      </c>
      <c r="H2990" s="37" t="str">
        <f t="shared" si="2291"/>
        <v>Movimiento y Cuerpo I</v>
      </c>
      <c r="I2990" s="35" t="str">
        <f t="shared" si="2291"/>
        <v>-</v>
      </c>
      <c r="J2990" s="37" t="str">
        <f>'Coloquios2020 - Notas finales '!AD190</f>
        <v>Vila, Keila Romina</v>
      </c>
      <c r="K2990" s="35">
        <f>'Coloquios2020 - Notas finales '!AE190</f>
        <v>43426234</v>
      </c>
      <c r="L2990" s="35" t="str">
        <f>'Coloquios2020 - Notas finales '!AF190</f>
        <v>No se tomó oral</v>
      </c>
      <c r="M2990" s="35" t="str">
        <f>'Coloquios2020 - Notas finales '!AG190</f>
        <v>No se tomó escrito</v>
      </c>
      <c r="N2990" s="38">
        <f>'Coloquios2020 - Notas finales '!AH190</f>
        <v>9</v>
      </c>
    </row>
    <row r="2991" spans="1:14" x14ac:dyDescent="0.2">
      <c r="A2991" s="34">
        <f t="shared" ref="A2991:I2991" si="2292">+A2291</f>
        <v>44147.683029849533</v>
      </c>
      <c r="B2991" s="35" t="str">
        <f t="shared" si="2292"/>
        <v>paolabilte@gmail.com</v>
      </c>
      <c r="C2991" s="35" t="str">
        <f t="shared" si="2292"/>
        <v>1 de 1</v>
      </c>
      <c r="D2991" s="35" t="str">
        <f t="shared" si="2292"/>
        <v>Coloquios/Talleres/etc</v>
      </c>
      <c r="E2991" s="36" t="str">
        <f t="shared" si="2292"/>
        <v>3/11</v>
      </c>
      <c r="F2991" s="37" t="str">
        <f t="shared" si="2292"/>
        <v>Educación Primaria</v>
      </c>
      <c r="G2991" s="35" t="str">
        <f t="shared" si="2292"/>
        <v>2° "A"</v>
      </c>
      <c r="H2991" s="37" t="str">
        <f t="shared" si="2292"/>
        <v>Matemàtica y su didàctica I</v>
      </c>
      <c r="I2991" s="35" t="str">
        <f t="shared" si="2292"/>
        <v>-</v>
      </c>
      <c r="J2991" s="37" t="str">
        <f>'Coloquios2020 - Notas finales '!AD191</f>
        <v>Oliva, Victoria</v>
      </c>
      <c r="K2991" s="35">
        <f>'Coloquios2020 - Notas finales '!AE191</f>
        <v>39686999</v>
      </c>
      <c r="L2991" s="35">
        <f>'Coloquios2020 - Notas finales '!AF191</f>
        <v>9</v>
      </c>
      <c r="M2991" s="35">
        <f>'Coloquios2020 - Notas finales '!AG191</f>
        <v>9</v>
      </c>
      <c r="N2991" s="38">
        <f>'Coloquios2020 - Notas finales '!AH191</f>
        <v>9</v>
      </c>
    </row>
    <row r="2992" spans="1:14" x14ac:dyDescent="0.2">
      <c r="A2992" s="34">
        <f t="shared" ref="A2992:I2992" si="2293">+A2292</f>
        <v>44147.692630173609</v>
      </c>
      <c r="B2992" s="35" t="str">
        <f t="shared" si="2293"/>
        <v>burgosdiego@live.com.ar</v>
      </c>
      <c r="C2992" s="35" t="str">
        <f t="shared" si="2293"/>
        <v>3 de 3</v>
      </c>
      <c r="D2992" s="35" t="str">
        <f t="shared" si="2293"/>
        <v>Coloquios/Talleres/etc</v>
      </c>
      <c r="E2992" s="36" t="str">
        <f t="shared" si="2293"/>
        <v>11/11</v>
      </c>
      <c r="F2992" s="37" t="str">
        <f t="shared" si="2293"/>
        <v>Energías Renovables</v>
      </c>
      <c r="G2992" s="35" t="str">
        <f t="shared" si="2293"/>
        <v>2°</v>
      </c>
      <c r="H2992" s="37" t="str">
        <f t="shared" si="2293"/>
        <v>Gestión de la Energía</v>
      </c>
      <c r="I2992" s="35" t="str">
        <f t="shared" si="2293"/>
        <v>-</v>
      </c>
      <c r="J2992" s="37" t="str">
        <f>'Coloquios2020 - Notas finales '!AD192</f>
        <v>Olguin, German</v>
      </c>
      <c r="K2992" s="35">
        <f>'Coloquios2020 - Notas finales '!AE192</f>
        <v>23807042</v>
      </c>
      <c r="L2992" s="35">
        <f>'Coloquios2020 - Notas finales '!AF192</f>
        <v>9</v>
      </c>
      <c r="M2992" s="35">
        <f>'Coloquios2020 - Notas finales '!AG192</f>
        <v>9</v>
      </c>
      <c r="N2992" s="38">
        <f>'Coloquios2020 - Notas finales '!AH192</f>
        <v>9</v>
      </c>
    </row>
    <row r="2993" spans="1:14" x14ac:dyDescent="0.2">
      <c r="A2993" s="34">
        <f t="shared" ref="A2993:I2993" si="2294">+A2293</f>
        <v>44147.694666435185</v>
      </c>
      <c r="B2993" s="35" t="str">
        <f t="shared" si="2294"/>
        <v>paolabilte@gmail.com</v>
      </c>
      <c r="C2993" s="35" t="str">
        <f t="shared" si="2294"/>
        <v>1 de 1</v>
      </c>
      <c r="D2993" s="35" t="str">
        <f t="shared" si="2294"/>
        <v>Coloquios/Talleres/etc</v>
      </c>
      <c r="E2993" s="36" t="str">
        <f t="shared" si="2294"/>
        <v>2/11</v>
      </c>
      <c r="F2993" s="37" t="str">
        <f t="shared" si="2294"/>
        <v>Educación Inicial</v>
      </c>
      <c r="G2993" s="35" t="str">
        <f t="shared" si="2294"/>
        <v>3°</v>
      </c>
      <c r="H2993" s="37" t="str">
        <f t="shared" si="2294"/>
        <v>Matemática y su Didáctica II</v>
      </c>
      <c r="I2993" s="35" t="str">
        <f t="shared" si="2294"/>
        <v>-</v>
      </c>
      <c r="J2993" s="37" t="str">
        <f>'Coloquios2020 - Notas finales '!AD193</f>
        <v>Sgariglia, Josefina</v>
      </c>
      <c r="K2993" s="35">
        <f>'Coloquios2020 - Notas finales '!AE193</f>
        <v>42531646</v>
      </c>
      <c r="L2993" s="35">
        <f>'Coloquios2020 - Notas finales '!AF193</f>
        <v>8</v>
      </c>
      <c r="M2993" s="35">
        <f>'Coloquios2020 - Notas finales '!AG193</f>
        <v>8</v>
      </c>
      <c r="N2993" s="38">
        <f>'Coloquios2020 - Notas finales '!AH193</f>
        <v>8</v>
      </c>
    </row>
    <row r="2994" spans="1:14" x14ac:dyDescent="0.2">
      <c r="A2994" s="34">
        <f t="shared" ref="A2994:I2994" si="2295">+A2294</f>
        <v>44147.697983148144</v>
      </c>
      <c r="B2994" s="35" t="str">
        <f t="shared" si="2295"/>
        <v>burgosdiego@live.com.ar</v>
      </c>
      <c r="C2994" s="35" t="str">
        <f t="shared" si="2295"/>
        <v>1 de 1</v>
      </c>
      <c r="D2994" s="35" t="str">
        <f t="shared" si="2295"/>
        <v>Coloquios/Talleres/etc</v>
      </c>
      <c r="E2994" s="36" t="str">
        <f t="shared" si="2295"/>
        <v>12/11</v>
      </c>
      <c r="F2994" s="37" t="str">
        <f t="shared" si="2295"/>
        <v>Energías Renovables</v>
      </c>
      <c r="G2994" s="35" t="str">
        <f t="shared" si="2295"/>
        <v>2°</v>
      </c>
      <c r="H2994" s="37" t="str">
        <f t="shared" si="2295"/>
        <v>Instalaciones Térmicas Eficientes</v>
      </c>
      <c r="I2994" s="35" t="str">
        <f t="shared" si="2295"/>
        <v>-</v>
      </c>
      <c r="J2994" s="37" t="str">
        <f>'Coloquios2020 - Notas finales '!AD194</f>
        <v>Serrano, Triana</v>
      </c>
      <c r="K2994" s="35">
        <f>'Coloquios2020 - Notas finales '!AE194</f>
        <v>41199369</v>
      </c>
      <c r="L2994" s="35">
        <f>'Coloquios2020 - Notas finales '!AF194</f>
        <v>8</v>
      </c>
      <c r="M2994" s="35">
        <f>'Coloquios2020 - Notas finales '!AG194</f>
        <v>8</v>
      </c>
      <c r="N2994" s="38">
        <f>'Coloquios2020 - Notas finales '!AH194</f>
        <v>8</v>
      </c>
    </row>
    <row r="2995" spans="1:14" hidden="1" x14ac:dyDescent="0.2">
      <c r="A2995" s="34">
        <f t="shared" ref="A2995:I2995" si="2296">+A2295</f>
        <v>44147.700304942133</v>
      </c>
      <c r="B2995" s="35" t="str">
        <f t="shared" si="2296"/>
        <v>fernandocuello60@hotmail.com</v>
      </c>
      <c r="C2995" s="35" t="str">
        <f t="shared" si="2296"/>
        <v>1 de 1</v>
      </c>
      <c r="D2995" s="35" t="str">
        <f t="shared" si="2296"/>
        <v>Coloquios/Talleres/etc</v>
      </c>
      <c r="E2995" s="36" t="str">
        <f t="shared" si="2296"/>
        <v>12/11</v>
      </c>
      <c r="F2995" s="37" t="str">
        <f t="shared" si="2296"/>
        <v>Biología</v>
      </c>
      <c r="G2995" s="35" t="str">
        <f t="shared" si="2296"/>
        <v>1°</v>
      </c>
      <c r="H2995" s="37" t="str">
        <f t="shared" si="2296"/>
        <v>Ecología</v>
      </c>
      <c r="I2995" s="35" t="str">
        <f t="shared" si="2296"/>
        <v>-</v>
      </c>
      <c r="J2995" s="37">
        <f>'Coloquios2020 - Notas finales '!AD195</f>
        <v>0</v>
      </c>
      <c r="K2995" s="35">
        <f>'Coloquios2020 - Notas finales '!AE195</f>
        <v>0</v>
      </c>
      <c r="L2995" s="35">
        <f>'Coloquios2020 - Notas finales '!AF195</f>
        <v>0</v>
      </c>
      <c r="M2995" s="35">
        <f>'Coloquios2020 - Notas finales '!AG195</f>
        <v>0</v>
      </c>
      <c r="N2995" s="38">
        <f>'Coloquios2020 - Notas finales '!AH195</f>
        <v>0</v>
      </c>
    </row>
    <row r="2996" spans="1:14" hidden="1" x14ac:dyDescent="0.2">
      <c r="A2996" s="34">
        <f t="shared" ref="A2996:I2996" si="2297">+A2296</f>
        <v>44147.701943541666</v>
      </c>
      <c r="B2996" s="35" t="str">
        <f t="shared" si="2297"/>
        <v>fernandocuello60@hotmail.com</v>
      </c>
      <c r="C2996" s="35" t="str">
        <f t="shared" si="2297"/>
        <v>1 de 1</v>
      </c>
      <c r="D2996" s="35" t="str">
        <f t="shared" si="2297"/>
        <v>Coloquios/Talleres/etc</v>
      </c>
      <c r="E2996" s="36" t="str">
        <f t="shared" si="2297"/>
        <v>12/11</v>
      </c>
      <c r="F2996" s="37" t="str">
        <f t="shared" si="2297"/>
        <v>Biología</v>
      </c>
      <c r="G2996" s="35" t="str">
        <f t="shared" si="2297"/>
        <v>2°</v>
      </c>
      <c r="H2996" s="37" t="str">
        <f t="shared" si="2297"/>
        <v>Educación Ambiental</v>
      </c>
      <c r="I2996" s="35" t="str">
        <f t="shared" si="2297"/>
        <v>-</v>
      </c>
      <c r="J2996" s="37">
        <f>'Coloquios2020 - Notas finales '!AD196</f>
        <v>0</v>
      </c>
      <c r="K2996" s="35">
        <f>'Coloquios2020 - Notas finales '!AE196</f>
        <v>0</v>
      </c>
      <c r="L2996" s="35">
        <f>'Coloquios2020 - Notas finales '!AF196</f>
        <v>0</v>
      </c>
      <c r="M2996" s="35">
        <f>'Coloquios2020 - Notas finales '!AG196</f>
        <v>0</v>
      </c>
      <c r="N2996" s="38">
        <f>'Coloquios2020 - Notas finales '!AH196</f>
        <v>0</v>
      </c>
    </row>
    <row r="2997" spans="1:14" x14ac:dyDescent="0.2">
      <c r="A2997" s="34">
        <f t="shared" ref="A2997:I2997" si="2298">+A2297</f>
        <v>44147.70417798611</v>
      </c>
      <c r="B2997" s="35" t="str">
        <f t="shared" si="2298"/>
        <v>burgosdiego@live.com.ar</v>
      </c>
      <c r="C2997" s="35" t="str">
        <f t="shared" si="2298"/>
        <v>3 de 3</v>
      </c>
      <c r="D2997" s="35" t="str">
        <f t="shared" si="2298"/>
        <v>Coloquios/Talleres/etc</v>
      </c>
      <c r="E2997" s="36" t="str">
        <f t="shared" si="2298"/>
        <v>12/11</v>
      </c>
      <c r="F2997" s="37" t="str">
        <f t="shared" si="2298"/>
        <v>Energías Renovables</v>
      </c>
      <c r="G2997" s="35" t="str">
        <f t="shared" si="2298"/>
        <v>2°</v>
      </c>
      <c r="H2997" s="37" t="str">
        <f t="shared" si="2298"/>
        <v xml:space="preserve">Prácticas Profesionalizantes 1 </v>
      </c>
      <c r="I2997" s="35" t="str">
        <f t="shared" si="2298"/>
        <v>-</v>
      </c>
      <c r="J2997" s="37" t="str">
        <f>'Coloquios2020 - Notas finales '!AD197</f>
        <v>Olguin, German</v>
      </c>
      <c r="K2997" s="35">
        <f>'Coloquios2020 - Notas finales '!AE197</f>
        <v>23807042</v>
      </c>
      <c r="L2997" s="35">
        <f>'Coloquios2020 - Notas finales '!AF197</f>
        <v>9</v>
      </c>
      <c r="M2997" s="35">
        <f>'Coloquios2020 - Notas finales '!AG197</f>
        <v>9</v>
      </c>
      <c r="N2997" s="38">
        <f>'Coloquios2020 - Notas finales '!AH197</f>
        <v>9</v>
      </c>
    </row>
    <row r="2998" spans="1:14" hidden="1" x14ac:dyDescent="0.2">
      <c r="A2998" s="34">
        <f t="shared" ref="A2998:I2998" si="2299">+A2298</f>
        <v>44147.707345856485</v>
      </c>
      <c r="B2998" s="35" t="str">
        <f t="shared" si="2299"/>
        <v>claudiagiagnorio@hotmail.com</v>
      </c>
      <c r="C2998" s="35" t="str">
        <f t="shared" si="2299"/>
        <v>1 de 1</v>
      </c>
      <c r="D2998" s="35" t="str">
        <f t="shared" si="2299"/>
        <v>Coloquios/Talleres/etc</v>
      </c>
      <c r="E2998" s="36" t="str">
        <f t="shared" si="2299"/>
        <v>12/11</v>
      </c>
      <c r="F2998" s="37" t="str">
        <f t="shared" si="2299"/>
        <v>Educación Inicial</v>
      </c>
      <c r="G2998" s="35" t="str">
        <f t="shared" si="2299"/>
        <v>3°</v>
      </c>
      <c r="H2998" s="37" t="str">
        <f t="shared" si="2299"/>
        <v>Tecnología de la Información y Comunicación</v>
      </c>
      <c r="I2998" s="35" t="str">
        <f t="shared" si="2299"/>
        <v>-</v>
      </c>
      <c r="J2998" s="37">
        <f>'Coloquios2020 - Notas finales '!AD198</f>
        <v>0</v>
      </c>
      <c r="K2998" s="35">
        <f>'Coloquios2020 - Notas finales '!AE198</f>
        <v>0</v>
      </c>
      <c r="L2998" s="35">
        <f>'Coloquios2020 - Notas finales '!AF198</f>
        <v>0</v>
      </c>
      <c r="M2998" s="35">
        <f>'Coloquios2020 - Notas finales '!AG198</f>
        <v>0</v>
      </c>
      <c r="N2998" s="38">
        <f>'Coloquios2020 - Notas finales '!AH198</f>
        <v>0</v>
      </c>
    </row>
    <row r="2999" spans="1:14" hidden="1" x14ac:dyDescent="0.2">
      <c r="A2999" s="34">
        <f t="shared" ref="A2999:I2999" si="2300">+A2299</f>
        <v>44147.708752962964</v>
      </c>
      <c r="B2999" s="35" t="str">
        <f t="shared" si="2300"/>
        <v>burgosdiego@live.com.ar</v>
      </c>
      <c r="C2999" s="35" t="str">
        <f t="shared" si="2300"/>
        <v>1 de 1</v>
      </c>
      <c r="D2999" s="35" t="str">
        <f t="shared" si="2300"/>
        <v>Coloquios/Talleres/etc</v>
      </c>
      <c r="E2999" s="36" t="str">
        <f t="shared" si="2300"/>
        <v>12/11</v>
      </c>
      <c r="F2999" s="37" t="str">
        <f t="shared" si="2300"/>
        <v>Energías Renovables</v>
      </c>
      <c r="G2999" s="35" t="str">
        <f t="shared" si="2300"/>
        <v>3°</v>
      </c>
      <c r="H2999" s="37" t="str">
        <f t="shared" si="2300"/>
        <v>Mercados Energéticos y Redes Inteligentes</v>
      </c>
      <c r="I2999" s="35" t="str">
        <f t="shared" si="2300"/>
        <v>-</v>
      </c>
      <c r="J2999" s="37">
        <f>'Coloquios2020 - Notas finales '!AD199</f>
        <v>0</v>
      </c>
      <c r="K2999" s="35">
        <f>'Coloquios2020 - Notas finales '!AE199</f>
        <v>0</v>
      </c>
      <c r="L2999" s="35">
        <f>'Coloquios2020 - Notas finales '!AF199</f>
        <v>0</v>
      </c>
      <c r="M2999" s="35">
        <f>'Coloquios2020 - Notas finales '!AG199</f>
        <v>0</v>
      </c>
      <c r="N2999" s="38">
        <f>'Coloquios2020 - Notas finales '!AH199</f>
        <v>0</v>
      </c>
    </row>
    <row r="3000" spans="1:14" x14ac:dyDescent="0.2">
      <c r="A3000" s="34">
        <f t="shared" ref="A3000:I3000" si="2301">+A2300</f>
        <v>44147.709269479165</v>
      </c>
      <c r="B3000" s="35" t="str">
        <f t="shared" si="2301"/>
        <v>martapardo1@gmail.com</v>
      </c>
      <c r="C3000" s="35" t="str">
        <f t="shared" si="2301"/>
        <v>1 de 2</v>
      </c>
      <c r="D3000" s="35" t="str">
        <f t="shared" si="2301"/>
        <v>Coloquios/Talleres/etc</v>
      </c>
      <c r="E3000" s="36" t="str">
        <f t="shared" si="2301"/>
        <v>12/11</v>
      </c>
      <c r="F3000" s="37" t="str">
        <f t="shared" si="2301"/>
        <v>Educación Inicial</v>
      </c>
      <c r="G3000" s="35" t="str">
        <f t="shared" si="2301"/>
        <v>2°</v>
      </c>
      <c r="H3000" s="37" t="str">
        <f t="shared" si="2301"/>
        <v>Movimiento y Cuerpo II</v>
      </c>
      <c r="I3000" s="35" t="str">
        <f t="shared" si="2301"/>
        <v>-</v>
      </c>
      <c r="J3000" s="37" t="str">
        <f>'Coloquios2020 - Notas finales '!AD200</f>
        <v xml:space="preserve"> Castellano, Angeles</v>
      </c>
      <c r="K3000" s="35">
        <f>'Coloquios2020 - Notas finales '!AE200</f>
        <v>43426445</v>
      </c>
      <c r="L3000" s="35" t="str">
        <f>'Coloquios2020 - Notas finales '!AF200</f>
        <v>No se tomó oral</v>
      </c>
      <c r="M3000" s="35" t="str">
        <f>'Coloquios2020 - Notas finales '!AG200</f>
        <v>No se tomó escrito</v>
      </c>
      <c r="N3000" s="38">
        <f>'Coloquios2020 - Notas finales '!AH200</f>
        <v>10</v>
      </c>
    </row>
    <row r="3001" spans="1:14" hidden="1" x14ac:dyDescent="0.2">
      <c r="A3001" s="34">
        <f t="shared" ref="A3001:I3001" si="2302">+A2301</f>
        <v>44147.711076840278</v>
      </c>
      <c r="B3001" s="35" t="str">
        <f t="shared" si="2302"/>
        <v>martapardo1@gmail.com</v>
      </c>
      <c r="C3001" s="35" t="str">
        <f t="shared" si="2302"/>
        <v>1 de 1</v>
      </c>
      <c r="D3001" s="35" t="str">
        <f t="shared" si="2302"/>
        <v>Coloquios/Talleres/etc</v>
      </c>
      <c r="E3001" s="36" t="str">
        <f t="shared" si="2302"/>
        <v>12/11</v>
      </c>
      <c r="F3001" s="37" t="str">
        <f t="shared" si="2302"/>
        <v>Educación Inicial</v>
      </c>
      <c r="G3001" s="35" t="str">
        <f t="shared" si="2302"/>
        <v>2°</v>
      </c>
      <c r="H3001" s="37" t="str">
        <f t="shared" si="2302"/>
        <v>Movimiento y Cuerpo II</v>
      </c>
      <c r="I3001" s="35" t="str">
        <f t="shared" si="2302"/>
        <v>-</v>
      </c>
      <c r="J3001" s="37">
        <f>'Coloquios2020 - Notas finales '!AD201</f>
        <v>0</v>
      </c>
      <c r="K3001" s="35">
        <f>'Coloquios2020 - Notas finales '!AE201</f>
        <v>0</v>
      </c>
      <c r="L3001" s="35">
        <f>'Coloquios2020 - Notas finales '!AF201</f>
        <v>0</v>
      </c>
      <c r="M3001" s="35">
        <f>'Coloquios2020 - Notas finales '!AG201</f>
        <v>0</v>
      </c>
      <c r="N3001" s="38">
        <f>'Coloquios2020 - Notas finales '!AH201</f>
        <v>0</v>
      </c>
    </row>
    <row r="3002" spans="1:14" x14ac:dyDescent="0.2">
      <c r="A3002" s="34">
        <f t="shared" ref="A3002:I3002" si="2303">+A2302</f>
        <v>44147.725253668978</v>
      </c>
      <c r="B3002" s="35" t="str">
        <f t="shared" si="2303"/>
        <v>gabyduaigues@gmail.com</v>
      </c>
      <c r="C3002" s="35" t="str">
        <f t="shared" si="2303"/>
        <v>1 de 1</v>
      </c>
      <c r="D3002" s="35" t="str">
        <f t="shared" si="2303"/>
        <v>Coloquios/Talleres/etc</v>
      </c>
      <c r="E3002" s="36" t="str">
        <f t="shared" si="2303"/>
        <v>11/11</v>
      </c>
      <c r="F3002" s="37" t="str">
        <f t="shared" si="2303"/>
        <v>Inglés</v>
      </c>
      <c r="G3002" s="35" t="str">
        <f t="shared" si="2303"/>
        <v>4°</v>
      </c>
      <c r="H3002" s="37" t="str">
        <f t="shared" si="2303"/>
        <v>Trayecto de Práctica: Taller de Docencia 3 Nivel Secundario</v>
      </c>
      <c r="I3002" s="35" t="str">
        <f t="shared" si="2303"/>
        <v>-</v>
      </c>
      <c r="J3002" s="37" t="str">
        <f>'Coloquios2020 - Notas finales '!AD202</f>
        <v>María Clara Lucero</v>
      </c>
      <c r="K3002" s="35">
        <f>'Coloquios2020 - Notas finales '!AE202</f>
        <v>41056585</v>
      </c>
      <c r="L3002" s="35">
        <f>'Coloquios2020 - Notas finales '!AF202</f>
        <v>9</v>
      </c>
      <c r="M3002" s="35">
        <f>'Coloquios2020 - Notas finales '!AG202</f>
        <v>9</v>
      </c>
      <c r="N3002" s="38">
        <f>'Coloquios2020 - Notas finales '!AH202</f>
        <v>9</v>
      </c>
    </row>
    <row r="3003" spans="1:14" hidden="1" x14ac:dyDescent="0.2">
      <c r="A3003" s="34">
        <f t="shared" ref="A3003:I3003" si="2304">+A2303</f>
        <v>44147.735499212962</v>
      </c>
      <c r="B3003" s="35" t="str">
        <f t="shared" si="2304"/>
        <v>gabyduaigues@gmail.com</v>
      </c>
      <c r="C3003" s="35" t="str">
        <f t="shared" si="2304"/>
        <v>1 de 1</v>
      </c>
      <c r="D3003" s="35" t="str">
        <f t="shared" si="2304"/>
        <v>Coloquios/Talleres/etc</v>
      </c>
      <c r="E3003" s="36" t="str">
        <f t="shared" si="2304"/>
        <v>11/11</v>
      </c>
      <c r="F3003" s="37" t="str">
        <f t="shared" si="2304"/>
        <v>Inglés</v>
      </c>
      <c r="G3003" s="35" t="str">
        <f t="shared" si="2304"/>
        <v>4°</v>
      </c>
      <c r="H3003" s="37" t="str">
        <f t="shared" si="2304"/>
        <v>Trayecto de Práctica: Taller de Docencia IV Nivel Primario</v>
      </c>
      <c r="I3003" s="35" t="str">
        <f t="shared" si="2304"/>
        <v>-</v>
      </c>
      <c r="J3003" s="37">
        <f>'Coloquios2020 - Notas finales '!AD203</f>
        <v>0</v>
      </c>
      <c r="K3003" s="35">
        <f>'Coloquios2020 - Notas finales '!AE203</f>
        <v>0</v>
      </c>
      <c r="L3003" s="35">
        <f>'Coloquios2020 - Notas finales '!AF203</f>
        <v>0</v>
      </c>
      <c r="M3003" s="35">
        <f>'Coloquios2020 - Notas finales '!AG203</f>
        <v>0</v>
      </c>
      <c r="N3003" s="38">
        <f>'Coloquios2020 - Notas finales '!AH203</f>
        <v>0</v>
      </c>
    </row>
    <row r="3004" spans="1:14" hidden="1" x14ac:dyDescent="0.2">
      <c r="A3004" s="34">
        <f t="shared" ref="A3004:I3004" si="2305">+A2304</f>
        <v>44147.736501006948</v>
      </c>
      <c r="B3004" s="35" t="str">
        <f t="shared" si="2305"/>
        <v>alegarciacavanagh@hotmail.com</v>
      </c>
      <c r="C3004" s="35" t="str">
        <f t="shared" si="2305"/>
        <v>1 de 1</v>
      </c>
      <c r="D3004" s="35" t="str">
        <f t="shared" si="2305"/>
        <v>Coloquios/Talleres/etc</v>
      </c>
      <c r="E3004" s="36" t="str">
        <f t="shared" si="2305"/>
        <v>12/11</v>
      </c>
      <c r="F3004" s="37" t="str">
        <f t="shared" si="2305"/>
        <v>Geografía</v>
      </c>
      <c r="G3004" s="35" t="str">
        <f t="shared" si="2305"/>
        <v>4°</v>
      </c>
      <c r="H3004" s="37" t="str">
        <f t="shared" si="2305"/>
        <v>UDI EDUCACION Y MEMORIA</v>
      </c>
      <c r="I3004" s="35" t="str">
        <f t="shared" si="2305"/>
        <v>-</v>
      </c>
      <c r="J3004" s="37">
        <f>'Coloquios2020 - Notas finales '!AD204</f>
        <v>0</v>
      </c>
      <c r="K3004" s="35">
        <f>'Coloquios2020 - Notas finales '!AE204</f>
        <v>0</v>
      </c>
      <c r="L3004" s="35">
        <f>'Coloquios2020 - Notas finales '!AF204</f>
        <v>0</v>
      </c>
      <c r="M3004" s="35">
        <f>'Coloquios2020 - Notas finales '!AG204</f>
        <v>0</v>
      </c>
      <c r="N3004" s="38">
        <f>'Coloquios2020 - Notas finales '!AH204</f>
        <v>0</v>
      </c>
    </row>
    <row r="3005" spans="1:14" x14ac:dyDescent="0.2">
      <c r="A3005" s="34">
        <f t="shared" ref="A3005:I3005" si="2306">+A2305</f>
        <v>44147.738008877313</v>
      </c>
      <c r="B3005" s="35" t="str">
        <f t="shared" si="2306"/>
        <v>marielafcisnero@gmail.com</v>
      </c>
      <c r="C3005" s="35" t="str">
        <f t="shared" si="2306"/>
        <v>1 de 2</v>
      </c>
      <c r="D3005" s="35" t="str">
        <f t="shared" si="2306"/>
        <v>Coloquios/Talleres/etc</v>
      </c>
      <c r="E3005" s="36" t="str">
        <f t="shared" si="2306"/>
        <v>11/11</v>
      </c>
      <c r="F3005" s="37" t="str">
        <f t="shared" si="2306"/>
        <v>Educación Especial</v>
      </c>
      <c r="G3005" s="35" t="str">
        <f t="shared" si="2306"/>
        <v>4°</v>
      </c>
      <c r="H3005" s="37" t="str">
        <f t="shared" si="2306"/>
        <v>Trastornos del lenguaje</v>
      </c>
      <c r="I3005" s="35" t="str">
        <f t="shared" si="2306"/>
        <v>-</v>
      </c>
      <c r="J3005" s="37" t="str">
        <f>'Coloquios2020 - Notas finales '!AD205</f>
        <v>Matias Daiana</v>
      </c>
      <c r="K3005" s="35">
        <f>'Coloquios2020 - Notas finales '!AE205</f>
        <v>38451473</v>
      </c>
      <c r="L3005" s="35">
        <f>'Coloquios2020 - Notas finales '!AF205</f>
        <v>8</v>
      </c>
      <c r="M3005" s="35">
        <f>'Coloquios2020 - Notas finales '!AG205</f>
        <v>0</v>
      </c>
      <c r="N3005" s="38">
        <f>'Coloquios2020 - Notas finales '!AH205</f>
        <v>8</v>
      </c>
    </row>
    <row r="3006" spans="1:14" hidden="1" x14ac:dyDescent="0.2">
      <c r="A3006" s="34">
        <f t="shared" ref="A3006:I3006" si="2307">+A2306</f>
        <v>44147.739696597222</v>
      </c>
      <c r="B3006" s="35" t="str">
        <f t="shared" si="2307"/>
        <v>fernandocuello60@hotmail.com</v>
      </c>
      <c r="C3006" s="35" t="str">
        <f t="shared" si="2307"/>
        <v>1 de 1</v>
      </c>
      <c r="D3006" s="35" t="str">
        <f t="shared" si="2307"/>
        <v>Coloquios/Talleres/etc</v>
      </c>
      <c r="E3006" s="36" t="str">
        <f t="shared" si="2307"/>
        <v>12/11</v>
      </c>
      <c r="F3006" s="37" t="str">
        <f t="shared" si="2307"/>
        <v>Biología</v>
      </c>
      <c r="G3006" s="35" t="str">
        <f t="shared" si="2307"/>
        <v>4°</v>
      </c>
      <c r="H3006" s="37" t="str">
        <f t="shared" si="2307"/>
        <v>Práctica de la Investigación</v>
      </c>
      <c r="I3006" s="35" t="str">
        <f t="shared" si="2307"/>
        <v>-</v>
      </c>
      <c r="J3006" s="37">
        <f>'Coloquios2020 - Notas finales '!AD206</f>
        <v>0</v>
      </c>
      <c r="K3006" s="35">
        <f>'Coloquios2020 - Notas finales '!AE206</f>
        <v>0</v>
      </c>
      <c r="L3006" s="35">
        <f>'Coloquios2020 - Notas finales '!AF206</f>
        <v>0</v>
      </c>
      <c r="M3006" s="35">
        <f>'Coloquios2020 - Notas finales '!AG206</f>
        <v>0</v>
      </c>
      <c r="N3006" s="38">
        <f>'Coloquios2020 - Notas finales '!AH206</f>
        <v>0</v>
      </c>
    </row>
    <row r="3007" spans="1:14" x14ac:dyDescent="0.2">
      <c r="A3007" s="34">
        <f t="shared" ref="A3007:I3007" si="2308">+A2307</f>
        <v>44147.742918379634</v>
      </c>
      <c r="B3007" s="35" t="str">
        <f t="shared" si="2308"/>
        <v>marielafcisnero@gmail.com</v>
      </c>
      <c r="C3007" s="35" t="str">
        <f t="shared" si="2308"/>
        <v>1 de 2</v>
      </c>
      <c r="D3007" s="35" t="str">
        <f t="shared" si="2308"/>
        <v>Coloquios/Talleres/etc</v>
      </c>
      <c r="E3007" s="36" t="str">
        <f t="shared" si="2308"/>
        <v>11/11</v>
      </c>
      <c r="F3007" s="37" t="str">
        <f t="shared" si="2308"/>
        <v>Educación Especial</v>
      </c>
      <c r="G3007" s="35" t="str">
        <f t="shared" si="2308"/>
        <v>4°</v>
      </c>
      <c r="H3007" s="37" t="str">
        <f t="shared" si="2308"/>
        <v>Trastornos del lenguaje</v>
      </c>
      <c r="I3007" s="35" t="str">
        <f t="shared" si="2308"/>
        <v>-</v>
      </c>
      <c r="J3007" s="37" t="str">
        <f>'Coloquios2020 - Notas finales '!AD207</f>
        <v>Meliz Laura</v>
      </c>
      <c r="K3007" s="35">
        <f>'Coloquios2020 - Notas finales '!AE207</f>
        <v>28463204</v>
      </c>
      <c r="L3007" s="35">
        <f>'Coloquios2020 - Notas finales '!AF207</f>
        <v>8</v>
      </c>
      <c r="M3007" s="35">
        <f>'Coloquios2020 - Notas finales '!AG207</f>
        <v>0</v>
      </c>
      <c r="N3007" s="38">
        <f>'Coloquios2020 - Notas finales '!AH207</f>
        <v>8</v>
      </c>
    </row>
    <row r="3008" spans="1:14" hidden="1" x14ac:dyDescent="0.2">
      <c r="A3008" s="34">
        <f t="shared" ref="A3008:I3008" si="2309">+A2308</f>
        <v>44147.757693969907</v>
      </c>
      <c r="B3008" s="35" t="str">
        <f t="shared" si="2309"/>
        <v>cortspaola@gmail.com</v>
      </c>
      <c r="C3008" s="35" t="str">
        <f t="shared" si="2309"/>
        <v>1 de 1</v>
      </c>
      <c r="D3008" s="35" t="str">
        <f t="shared" si="2309"/>
        <v>Coloquios/Talleres/etc</v>
      </c>
      <c r="E3008" s="36" t="str">
        <f t="shared" si="2309"/>
        <v>12/11</v>
      </c>
      <c r="F3008" s="37" t="str">
        <f t="shared" si="2309"/>
        <v>Educación Primaria</v>
      </c>
      <c r="G3008" s="35" t="str">
        <f t="shared" si="2309"/>
        <v>3° "B"</v>
      </c>
      <c r="H3008" s="37" t="str">
        <f t="shared" si="2309"/>
        <v>HISTORIA SOCIAL DE LA EDUCACIÓN Y POLÍTICA EDU. ARGENTINA</v>
      </c>
      <c r="I3008" s="35" t="str">
        <f t="shared" si="2309"/>
        <v>-</v>
      </c>
      <c r="J3008" s="37">
        <f>'Coloquios2020 - Notas finales '!AD208</f>
        <v>0</v>
      </c>
      <c r="K3008" s="35">
        <f>'Coloquios2020 - Notas finales '!AE208</f>
        <v>0</v>
      </c>
      <c r="L3008" s="35">
        <f>'Coloquios2020 - Notas finales '!AF208</f>
        <v>0</v>
      </c>
      <c r="M3008" s="35">
        <f>'Coloquios2020 - Notas finales '!AG208</f>
        <v>0</v>
      </c>
      <c r="N3008" s="38">
        <f>'Coloquios2020 - Notas finales '!AH208</f>
        <v>0</v>
      </c>
    </row>
    <row r="3009" spans="1:14" x14ac:dyDescent="0.2">
      <c r="A3009" s="34">
        <f t="shared" ref="A3009:I3009" si="2310">+A2309</f>
        <v>44147.762930069446</v>
      </c>
      <c r="B3009" s="35" t="str">
        <f t="shared" si="2310"/>
        <v>melisaromero111@gmail.com</v>
      </c>
      <c r="C3009" s="35" t="str">
        <f t="shared" si="2310"/>
        <v>1 de 2</v>
      </c>
      <c r="D3009" s="35" t="str">
        <f t="shared" si="2310"/>
        <v>Coloquios/Talleres/etc</v>
      </c>
      <c r="E3009" s="36" t="str">
        <f t="shared" si="2310"/>
        <v>12/11</v>
      </c>
      <c r="F3009" s="37" t="str">
        <f t="shared" si="2310"/>
        <v>Educación Inicial</v>
      </c>
      <c r="G3009" s="35" t="str">
        <f t="shared" si="2310"/>
        <v>4°</v>
      </c>
      <c r="H3009" s="37" t="str">
        <f t="shared" si="2310"/>
        <v>Taller de Práctica IV y Ateneos</v>
      </c>
      <c r="I3009" s="35" t="str">
        <f t="shared" si="2310"/>
        <v>-</v>
      </c>
      <c r="J3009" s="37" t="str">
        <f>'Coloquios2020 - Notas finales '!AD209</f>
        <v>CABRERA, Erika</v>
      </c>
      <c r="K3009" s="35">
        <f>'Coloquios2020 - Notas finales '!AE209</f>
        <v>39453532</v>
      </c>
      <c r="L3009" s="35">
        <f>'Coloquios2020 - Notas finales '!AF209</f>
        <v>0</v>
      </c>
      <c r="M3009" s="35">
        <f>'Coloquios2020 - Notas finales '!AG209</f>
        <v>0</v>
      </c>
      <c r="N3009" s="38">
        <f>'Coloquios2020 - Notas finales '!AH209</f>
        <v>8</v>
      </c>
    </row>
    <row r="3010" spans="1:14" x14ac:dyDescent="0.2">
      <c r="A3010" s="34">
        <f t="shared" ref="A3010:I3010" si="2311">+A2310</f>
        <v>44147.764226863423</v>
      </c>
      <c r="B3010" s="35" t="str">
        <f t="shared" si="2311"/>
        <v>fantasiams72@gmail.com</v>
      </c>
      <c r="C3010" s="35" t="str">
        <f t="shared" si="2311"/>
        <v>1 de 1</v>
      </c>
      <c r="D3010" s="35" t="str">
        <f t="shared" si="2311"/>
        <v>Coloquios/Talleres/etc</v>
      </c>
      <c r="E3010" s="36" t="str">
        <f t="shared" si="2311"/>
        <v>10/11</v>
      </c>
      <c r="F3010" s="37" t="str">
        <f t="shared" si="2311"/>
        <v>Educación Primaria</v>
      </c>
      <c r="G3010" s="35" t="str">
        <f t="shared" si="2311"/>
        <v>4° "A"</v>
      </c>
      <c r="H3010" s="37" t="str">
        <f t="shared" si="2311"/>
        <v>Ética, Trabajo docente, Derechos Humanos y Ciudadanía</v>
      </c>
      <c r="I3010" s="35" t="str">
        <f t="shared" si="2311"/>
        <v>-</v>
      </c>
      <c r="J3010" s="37" t="str">
        <f>'Coloquios2020 - Notas finales '!AD210</f>
        <v>SARRIA, Natalia Noemí</v>
      </c>
      <c r="K3010" s="35">
        <f>'Coloquios2020 - Notas finales '!AE210</f>
        <v>28274615</v>
      </c>
      <c r="L3010" s="35">
        <f>'Coloquios2020 - Notas finales '!AF210</f>
        <v>10</v>
      </c>
      <c r="M3010" s="35" t="str">
        <f>'Coloquios2020 - Notas finales '!AG210</f>
        <v>No se tomó escrito</v>
      </c>
      <c r="N3010" s="38">
        <f>'Coloquios2020 - Notas finales '!AH210</f>
        <v>10</v>
      </c>
    </row>
    <row r="3011" spans="1:14" x14ac:dyDescent="0.2">
      <c r="A3011" s="34">
        <f t="shared" ref="A3011:I3011" si="2312">+A2311</f>
        <v>44147.764641400463</v>
      </c>
      <c r="B3011" s="35" t="str">
        <f t="shared" si="2312"/>
        <v>mgpolinori@gmail.com</v>
      </c>
      <c r="C3011" s="35" t="str">
        <f t="shared" si="2312"/>
        <v>1 de 1</v>
      </c>
      <c r="D3011" s="35" t="str">
        <f t="shared" si="2312"/>
        <v>Coloquios/Talleres/etc</v>
      </c>
      <c r="E3011" s="36" t="str">
        <f t="shared" si="2312"/>
        <v>12/11</v>
      </c>
      <c r="F3011" s="37" t="str">
        <f t="shared" si="2312"/>
        <v>Inglés</v>
      </c>
      <c r="G3011" s="35" t="str">
        <f t="shared" si="2312"/>
        <v>3°</v>
      </c>
      <c r="H3011" s="37" t="str">
        <f t="shared" si="2312"/>
        <v>EDI</v>
      </c>
      <c r="I3011" s="35" t="str">
        <f t="shared" si="2312"/>
        <v>-</v>
      </c>
      <c r="J3011" s="37" t="str">
        <f>'Coloquios2020 - Notas finales '!AD211</f>
        <v>Robles Nicolas</v>
      </c>
      <c r="K3011" s="35">
        <f>'Coloquios2020 - Notas finales '!AE211</f>
        <v>37097467</v>
      </c>
      <c r="L3011" s="35" t="str">
        <f>'Coloquios2020 - Notas finales '!AF211</f>
        <v>No se tomó oral</v>
      </c>
      <c r="M3011" s="35">
        <f>'Coloquios2020 - Notas finales '!AG211</f>
        <v>9</v>
      </c>
      <c r="N3011" s="38">
        <f>'Coloquios2020 - Notas finales '!AH211</f>
        <v>9</v>
      </c>
    </row>
    <row r="3012" spans="1:14" hidden="1" x14ac:dyDescent="0.2">
      <c r="A3012" s="34">
        <f t="shared" ref="A3012:I3012" si="2313">+A2312</f>
        <v>44147.764947337964</v>
      </c>
      <c r="B3012" s="35" t="str">
        <f t="shared" si="2313"/>
        <v>patrialejandro@yahoo.com.ar</v>
      </c>
      <c r="C3012" s="35" t="str">
        <f t="shared" si="2313"/>
        <v>1 de 1</v>
      </c>
      <c r="D3012" s="35" t="str">
        <f t="shared" si="2313"/>
        <v>Coloquios/Talleres/etc</v>
      </c>
      <c r="E3012" s="36" t="str">
        <f t="shared" si="2313"/>
        <v>12/11</v>
      </c>
      <c r="F3012" s="37" t="str">
        <f t="shared" si="2313"/>
        <v>Geografía</v>
      </c>
      <c r="G3012" s="35" t="str">
        <f t="shared" si="2313"/>
        <v>3°</v>
      </c>
      <c r="H3012" s="37" t="str">
        <f t="shared" si="2313"/>
        <v xml:space="preserve">Filosofía </v>
      </c>
      <c r="I3012" s="35" t="str">
        <f t="shared" si="2313"/>
        <v>-</v>
      </c>
      <c r="J3012" s="37">
        <f>'Coloquios2020 - Notas finales '!AD212</f>
        <v>0</v>
      </c>
      <c r="K3012" s="35">
        <f>'Coloquios2020 - Notas finales '!AE212</f>
        <v>0</v>
      </c>
      <c r="L3012" s="35">
        <f>'Coloquios2020 - Notas finales '!AF212</f>
        <v>0</v>
      </c>
      <c r="M3012" s="35">
        <f>'Coloquios2020 - Notas finales '!AG212</f>
        <v>0</v>
      </c>
      <c r="N3012" s="38">
        <f>'Coloquios2020 - Notas finales '!AH212</f>
        <v>0</v>
      </c>
    </row>
    <row r="3013" spans="1:14" x14ac:dyDescent="0.2">
      <c r="A3013" s="34">
        <f t="shared" ref="A3013:I3013" si="2314">+A2313</f>
        <v>44147.766605729164</v>
      </c>
      <c r="B3013" s="35" t="str">
        <f t="shared" si="2314"/>
        <v>melisaromero111@gmail.com</v>
      </c>
      <c r="C3013" s="35" t="str">
        <f t="shared" si="2314"/>
        <v>2 de 2</v>
      </c>
      <c r="D3013" s="35" t="str">
        <f t="shared" si="2314"/>
        <v>Coloquios/Talleres/etc</v>
      </c>
      <c r="E3013" s="36" t="str">
        <f t="shared" si="2314"/>
        <v>12/11</v>
      </c>
      <c r="F3013" s="37" t="str">
        <f t="shared" si="2314"/>
        <v>Educación Inicial</v>
      </c>
      <c r="G3013" s="35" t="str">
        <f t="shared" si="2314"/>
        <v>4°</v>
      </c>
      <c r="H3013" s="37" t="str">
        <f t="shared" si="2314"/>
        <v>Taller de Práctica IV y Ateneos</v>
      </c>
      <c r="I3013" s="35" t="str">
        <f t="shared" si="2314"/>
        <v>-</v>
      </c>
      <c r="J3013" s="37" t="str">
        <f>'Coloquios2020 - Notas finales '!AD213</f>
        <v>PERALTA, Daiana</v>
      </c>
      <c r="K3013" s="35">
        <f>'Coloquios2020 - Notas finales '!AE213</f>
        <v>37879019</v>
      </c>
      <c r="L3013" s="35">
        <f>'Coloquios2020 - Notas finales '!AF213</f>
        <v>0</v>
      </c>
      <c r="M3013" s="35">
        <f>'Coloquios2020 - Notas finales '!AG213</f>
        <v>0</v>
      </c>
      <c r="N3013" s="38">
        <f>'Coloquios2020 - Notas finales '!AH213</f>
        <v>9</v>
      </c>
    </row>
    <row r="3014" spans="1:14" hidden="1" x14ac:dyDescent="0.2">
      <c r="A3014" s="34">
        <f t="shared" ref="A3014:I3014" si="2315">+A2314</f>
        <v>44147.767975219904</v>
      </c>
      <c r="B3014" s="35" t="str">
        <f t="shared" si="2315"/>
        <v>danielgarzageografia@gmail.com</v>
      </c>
      <c r="C3014" s="35" t="str">
        <f t="shared" si="2315"/>
        <v>1 de 1</v>
      </c>
      <c r="D3014" s="35" t="str">
        <f t="shared" si="2315"/>
        <v>Coloquios/Talleres/etc</v>
      </c>
      <c r="E3014" s="36" t="str">
        <f t="shared" si="2315"/>
        <v>12/11</v>
      </c>
      <c r="F3014" s="37" t="str">
        <f t="shared" si="2315"/>
        <v>Geografía</v>
      </c>
      <c r="G3014" s="35" t="str">
        <f t="shared" si="2315"/>
        <v>4°</v>
      </c>
      <c r="H3014" s="37" t="str">
        <f t="shared" si="2315"/>
        <v>Geografía Política</v>
      </c>
      <c r="I3014" s="35" t="str">
        <f t="shared" si="2315"/>
        <v>-</v>
      </c>
      <c r="J3014" s="37">
        <f>'Coloquios2020 - Notas finales '!AD214</f>
        <v>0</v>
      </c>
      <c r="K3014" s="35">
        <f>'Coloquios2020 - Notas finales '!AE214</f>
        <v>0</v>
      </c>
      <c r="L3014" s="35">
        <f>'Coloquios2020 - Notas finales '!AF214</f>
        <v>0</v>
      </c>
      <c r="M3014" s="35">
        <f>'Coloquios2020 - Notas finales '!AG214</f>
        <v>0</v>
      </c>
      <c r="N3014" s="38">
        <f>'Coloquios2020 - Notas finales '!AH214</f>
        <v>0</v>
      </c>
    </row>
    <row r="3015" spans="1:14" x14ac:dyDescent="0.2">
      <c r="A3015" s="34">
        <f t="shared" ref="A3015:I3015" si="2316">+A2315</f>
        <v>44147.769618368053</v>
      </c>
      <c r="B3015" s="35" t="str">
        <f t="shared" si="2316"/>
        <v>marebv@hotmail.com</v>
      </c>
      <c r="C3015" s="35" t="str">
        <f t="shared" si="2316"/>
        <v>1 de 2</v>
      </c>
      <c r="D3015" s="35" t="str">
        <f t="shared" si="2316"/>
        <v>Coloquios/Talleres/etc</v>
      </c>
      <c r="E3015" s="36" t="str">
        <f t="shared" si="2316"/>
        <v>9/10</v>
      </c>
      <c r="F3015" s="37" t="str">
        <f t="shared" si="2316"/>
        <v>Educación Especial</v>
      </c>
      <c r="G3015" s="35" t="str">
        <f t="shared" si="2316"/>
        <v>4°</v>
      </c>
      <c r="H3015" s="37" t="str">
        <f t="shared" si="2316"/>
        <v>FORMACIÓN ÉTICA Y CIUDADANA</v>
      </c>
      <c r="I3015" s="35" t="str">
        <f t="shared" si="2316"/>
        <v>-</v>
      </c>
      <c r="J3015" s="37" t="str">
        <f>'Coloquios2020 - Notas finales '!AD215</f>
        <v xml:space="preserve">MADERO CINTIA </v>
      </c>
      <c r="K3015" s="35">
        <f>'Coloquios2020 - Notas finales '!AE215</f>
        <v>30331268</v>
      </c>
      <c r="L3015" s="35">
        <f>'Coloquios2020 - Notas finales '!AF215</f>
        <v>8</v>
      </c>
      <c r="M3015" s="35" t="str">
        <f>'Coloquios2020 - Notas finales '!AG215</f>
        <v>No se tomó escrito</v>
      </c>
      <c r="N3015" s="38">
        <f>'Coloquios2020 - Notas finales '!AH215</f>
        <v>8</v>
      </c>
    </row>
    <row r="3016" spans="1:14" hidden="1" x14ac:dyDescent="0.2">
      <c r="A3016" s="34">
        <f t="shared" ref="A3016:I3016" si="2317">+A2316</f>
        <v>44147.780617731478</v>
      </c>
      <c r="B3016" s="35" t="str">
        <f t="shared" si="2317"/>
        <v>hectorcalabrsasa@gmail.com</v>
      </c>
      <c r="C3016" s="35" t="str">
        <f t="shared" si="2317"/>
        <v>1 de 1</v>
      </c>
      <c r="D3016" s="35" t="str">
        <f t="shared" si="2317"/>
        <v>Coloquios/Talleres/etc</v>
      </c>
      <c r="E3016" s="36" t="str">
        <f t="shared" si="2317"/>
        <v>12/11</v>
      </c>
      <c r="F3016" s="37" t="str">
        <f t="shared" si="2317"/>
        <v>Artes Visuales</v>
      </c>
      <c r="G3016" s="35" t="str">
        <f t="shared" si="2317"/>
        <v>1°</v>
      </c>
      <c r="H3016" s="37" t="str">
        <f t="shared" si="2317"/>
        <v>Espacio del Plano 1. Dibujo</v>
      </c>
      <c r="I3016" s="35" t="str">
        <f t="shared" si="2317"/>
        <v>-</v>
      </c>
      <c r="J3016" s="37">
        <f>'Coloquios2020 - Notas finales '!AD216</f>
        <v>0</v>
      </c>
      <c r="K3016" s="35">
        <f>'Coloquios2020 - Notas finales '!AE216</f>
        <v>0</v>
      </c>
      <c r="L3016" s="35">
        <f>'Coloquios2020 - Notas finales '!AF216</f>
        <v>0</v>
      </c>
      <c r="M3016" s="35">
        <f>'Coloquios2020 - Notas finales '!AG216</f>
        <v>0</v>
      </c>
      <c r="N3016" s="38">
        <f>'Coloquios2020 - Notas finales '!AH216</f>
        <v>0</v>
      </c>
    </row>
    <row r="3017" spans="1:14" hidden="1" x14ac:dyDescent="0.2">
      <c r="A3017" s="34">
        <f t="shared" ref="A3017:I3017" si="2318">+A2317</f>
        <v>44147.782145578705</v>
      </c>
      <c r="B3017" s="35" t="str">
        <f t="shared" si="2318"/>
        <v>marebv@hotmail.com</v>
      </c>
      <c r="C3017" s="35" t="str">
        <f t="shared" si="2318"/>
        <v>2 de 2</v>
      </c>
      <c r="D3017" s="35" t="str">
        <f t="shared" si="2318"/>
        <v>Coloquios/Talleres/etc</v>
      </c>
      <c r="E3017" s="36" t="str">
        <f t="shared" si="2318"/>
        <v>9/10</v>
      </c>
      <c r="F3017" s="37" t="str">
        <f t="shared" si="2318"/>
        <v>Educación Especial</v>
      </c>
      <c r="G3017" s="35" t="str">
        <f t="shared" si="2318"/>
        <v>4°</v>
      </c>
      <c r="H3017" s="37" t="str">
        <f t="shared" si="2318"/>
        <v>FORMACIÓN ÉTICA Y CIUDADANA</v>
      </c>
      <c r="I3017" s="35" t="str">
        <f t="shared" si="2318"/>
        <v>-</v>
      </c>
      <c r="J3017" s="37">
        <f>'Coloquios2020 - Notas finales '!AD217</f>
        <v>0</v>
      </c>
      <c r="K3017" s="35">
        <f>'Coloquios2020 - Notas finales '!AE217</f>
        <v>0</v>
      </c>
      <c r="L3017" s="35">
        <f>'Coloquios2020 - Notas finales '!AF217</f>
        <v>0</v>
      </c>
      <c r="M3017" s="35">
        <f>'Coloquios2020 - Notas finales '!AG217</f>
        <v>0</v>
      </c>
      <c r="N3017" s="38">
        <f>'Coloquios2020 - Notas finales '!AH217</f>
        <v>0</v>
      </c>
    </row>
    <row r="3018" spans="1:14" hidden="1" x14ac:dyDescent="0.2">
      <c r="A3018" s="34">
        <f t="shared" ref="A3018:I3018" si="2319">+A2318</f>
        <v>44147.783617222223</v>
      </c>
      <c r="B3018" s="35" t="str">
        <f t="shared" si="2319"/>
        <v>marebv@hotmail.com</v>
      </c>
      <c r="C3018" s="35" t="str">
        <f t="shared" si="2319"/>
        <v>1 de 1</v>
      </c>
      <c r="D3018" s="35" t="str">
        <f t="shared" si="2319"/>
        <v>Coloquios/Talleres/etc</v>
      </c>
      <c r="E3018" s="36" t="str">
        <f t="shared" si="2319"/>
        <v>12/10</v>
      </c>
      <c r="F3018" s="37" t="str">
        <f t="shared" si="2319"/>
        <v>Ciencias de la Educación</v>
      </c>
      <c r="G3018" s="35" t="str">
        <f t="shared" si="2319"/>
        <v>3°</v>
      </c>
      <c r="H3018" s="37" t="str">
        <f t="shared" si="2319"/>
        <v>GESTIÓN INSTITUCIONAL</v>
      </c>
      <c r="I3018" s="35" t="str">
        <f t="shared" si="2319"/>
        <v>-</v>
      </c>
      <c r="J3018" s="37">
        <f>'Coloquios2020 - Notas finales '!AD218</f>
        <v>0</v>
      </c>
      <c r="K3018" s="35">
        <f>'Coloquios2020 - Notas finales '!AE218</f>
        <v>0</v>
      </c>
      <c r="L3018" s="35">
        <f>'Coloquios2020 - Notas finales '!AF218</f>
        <v>0</v>
      </c>
      <c r="M3018" s="35">
        <f>'Coloquios2020 - Notas finales '!AG218</f>
        <v>0</v>
      </c>
      <c r="N3018" s="38">
        <f>'Coloquios2020 - Notas finales '!AH218</f>
        <v>0</v>
      </c>
    </row>
    <row r="3019" spans="1:14" x14ac:dyDescent="0.2">
      <c r="A3019" s="34">
        <f t="shared" ref="A3019:I3019" si="2320">+A2319</f>
        <v>44147.788966203705</v>
      </c>
      <c r="B3019" s="35" t="str">
        <f t="shared" si="2320"/>
        <v>noguerosilvina@gmail.com</v>
      </c>
      <c r="C3019" s="35" t="str">
        <f t="shared" si="2320"/>
        <v>1 de 1</v>
      </c>
      <c r="D3019" s="35" t="str">
        <f t="shared" si="2320"/>
        <v>Coloquios/Talleres/etc</v>
      </c>
      <c r="E3019" s="36" t="str">
        <f t="shared" si="2320"/>
        <v>11/11</v>
      </c>
      <c r="F3019" s="37" t="str">
        <f t="shared" si="2320"/>
        <v>Artes Visuales</v>
      </c>
      <c r="G3019" s="35" t="str">
        <f t="shared" si="2320"/>
        <v>3°</v>
      </c>
      <c r="H3019" s="37" t="str">
        <f t="shared" si="2320"/>
        <v>Producción en el plano :Pintura III</v>
      </c>
      <c r="I3019" s="35" t="str">
        <f t="shared" si="2320"/>
        <v>-</v>
      </c>
      <c r="J3019" s="37" t="str">
        <f>'Coloquios2020 - Notas finales '!AD219</f>
        <v>CORNEJO ALFREDO</v>
      </c>
      <c r="K3019" s="35">
        <f>'Coloquios2020 - Notas finales '!AE219</f>
        <v>36576489</v>
      </c>
      <c r="L3019" s="35">
        <f>'Coloquios2020 - Notas finales '!AF219</f>
        <v>10</v>
      </c>
      <c r="M3019" s="35">
        <f>'Coloquios2020 - Notas finales '!AG219</f>
        <v>10</v>
      </c>
      <c r="N3019" s="38">
        <f>'Coloquios2020 - Notas finales '!AH219</f>
        <v>10</v>
      </c>
    </row>
    <row r="3020" spans="1:14" x14ac:dyDescent="0.2">
      <c r="A3020" s="34">
        <f t="shared" ref="A3020:I3020" si="2321">+A2320</f>
        <v>44147.805149907406</v>
      </c>
      <c r="B3020" s="35" t="str">
        <f t="shared" si="2321"/>
        <v>jorgelinaotegui@hotmail.com</v>
      </c>
      <c r="C3020" s="35" t="str">
        <f t="shared" si="2321"/>
        <v>1 de 1</v>
      </c>
      <c r="D3020" s="35" t="str">
        <f t="shared" si="2321"/>
        <v>Coloquios/Talleres/etc</v>
      </c>
      <c r="E3020" s="36" t="str">
        <f t="shared" si="2321"/>
        <v>12/11</v>
      </c>
      <c r="F3020" s="37" t="str">
        <f t="shared" si="2321"/>
        <v>Artes Visuales</v>
      </c>
      <c r="G3020" s="35" t="str">
        <f t="shared" si="2321"/>
        <v>2°</v>
      </c>
      <c r="H3020" s="37" t="str">
        <f t="shared" si="2321"/>
        <v>Producción en el Espacio Escultura II</v>
      </c>
      <c r="I3020" s="35" t="str">
        <f t="shared" si="2321"/>
        <v>-</v>
      </c>
      <c r="J3020" s="37" t="str">
        <f>'Coloquios2020 - Notas finales '!AD220</f>
        <v>Araujo Natalia</v>
      </c>
      <c r="K3020" s="35">
        <f>'Coloquios2020 - Notas finales '!AE220</f>
        <v>33084340</v>
      </c>
      <c r="L3020" s="35">
        <f>'Coloquios2020 - Notas finales '!AF220</f>
        <v>10</v>
      </c>
      <c r="M3020" s="35">
        <f>'Coloquios2020 - Notas finales '!AG220</f>
        <v>10</v>
      </c>
      <c r="N3020" s="38">
        <f>'Coloquios2020 - Notas finales '!AH220</f>
        <v>10</v>
      </c>
    </row>
    <row r="3021" spans="1:14" x14ac:dyDescent="0.2">
      <c r="A3021" s="34">
        <f t="shared" ref="A3021:I3021" si="2322">+A2321</f>
        <v>44147.812350428241</v>
      </c>
      <c r="B3021" s="35" t="str">
        <f t="shared" si="2322"/>
        <v>gustavooscarm2@gmail.com</v>
      </c>
      <c r="C3021" s="35" t="str">
        <f t="shared" si="2322"/>
        <v>1 de 1</v>
      </c>
      <c r="D3021" s="35" t="str">
        <f t="shared" si="2322"/>
        <v>Coloquios/Talleres/etc</v>
      </c>
      <c r="E3021" s="36" t="str">
        <f t="shared" si="2322"/>
        <v>12/11</v>
      </c>
      <c r="F3021" s="37" t="str">
        <f t="shared" si="2322"/>
        <v>Energías Renovables</v>
      </c>
      <c r="G3021" s="35" t="str">
        <f t="shared" si="2322"/>
        <v>1°</v>
      </c>
      <c r="H3021" s="37" t="str">
        <f t="shared" si="2322"/>
        <v>Matemática y Estadística</v>
      </c>
      <c r="I3021" s="35" t="str">
        <f t="shared" si="2322"/>
        <v>-</v>
      </c>
      <c r="J3021" s="37" t="str">
        <f>'Coloquios2020 - Notas finales '!AD221</f>
        <v>Moyano, Brenda Daiana</v>
      </c>
      <c r="K3021" s="35">
        <f>'Coloquios2020 - Notas finales '!AE221</f>
        <v>36895136</v>
      </c>
      <c r="L3021" s="35">
        <f>'Coloquios2020 - Notas finales '!AF221</f>
        <v>9</v>
      </c>
      <c r="M3021" s="35">
        <f>'Coloquios2020 - Notas finales '!AG221</f>
        <v>9</v>
      </c>
      <c r="N3021" s="38">
        <f>'Coloquios2020 - Notas finales '!AH221</f>
        <v>9</v>
      </c>
    </row>
    <row r="3022" spans="1:14" x14ac:dyDescent="0.2">
      <c r="A3022" s="34">
        <f t="shared" ref="A3022:I3022" si="2323">+A2322</f>
        <v>44147.822298009254</v>
      </c>
      <c r="B3022" s="35" t="str">
        <f t="shared" si="2323"/>
        <v>rosales_rivoira_daniel_alejandro@santafevirtual.edu.ar</v>
      </c>
      <c r="C3022" s="35" t="str">
        <f t="shared" si="2323"/>
        <v>1 de 1</v>
      </c>
      <c r="D3022" s="35" t="str">
        <f t="shared" si="2323"/>
        <v>Coloquios/Talleres/etc</v>
      </c>
      <c r="E3022" s="36" t="str">
        <f t="shared" si="2323"/>
        <v>12/11</v>
      </c>
      <c r="F3022" s="37" t="str">
        <f t="shared" si="2323"/>
        <v>Biología</v>
      </c>
      <c r="G3022" s="35" t="str">
        <f t="shared" si="2323"/>
        <v>4°</v>
      </c>
      <c r="H3022" s="37" t="str">
        <f t="shared" si="2323"/>
        <v>UCCV: Proyecto de extensión</v>
      </c>
      <c r="I3022" s="35" t="str">
        <f t="shared" si="2323"/>
        <v>-</v>
      </c>
      <c r="J3022" s="37" t="str">
        <f>'Coloquios2020 - Notas finales '!AD222</f>
        <v>Savino, Irene</v>
      </c>
      <c r="K3022" s="35">
        <f>'Coloquios2020 - Notas finales '!AE222</f>
        <v>33212392</v>
      </c>
      <c r="L3022" s="35">
        <f>'Coloquios2020 - Notas finales '!AF222</f>
        <v>9</v>
      </c>
      <c r="M3022" s="35" t="str">
        <f>'Coloquios2020 - Notas finales '!AG222</f>
        <v>No se tomó escrito</v>
      </c>
      <c r="N3022" s="38">
        <f>'Coloquios2020 - Notas finales '!AH222</f>
        <v>9</v>
      </c>
    </row>
    <row r="3023" spans="1:14" x14ac:dyDescent="0.2">
      <c r="A3023" s="34">
        <f t="shared" ref="A3023:I3023" si="2324">+A2323</f>
        <v>44147.826022222223</v>
      </c>
      <c r="B3023" s="35" t="str">
        <f t="shared" si="2324"/>
        <v>flaviaboglione@gmail.com</v>
      </c>
      <c r="C3023" s="35" t="str">
        <f t="shared" si="2324"/>
        <v>1 de 1</v>
      </c>
      <c r="D3023" s="35" t="str">
        <f t="shared" si="2324"/>
        <v>Coloquios/Talleres/etc</v>
      </c>
      <c r="E3023" s="36" t="str">
        <f t="shared" si="2324"/>
        <v>11/11</v>
      </c>
      <c r="F3023" s="37" t="str">
        <f t="shared" si="2324"/>
        <v>Biología</v>
      </c>
      <c r="G3023" s="35" t="str">
        <f t="shared" si="2324"/>
        <v>3°</v>
      </c>
      <c r="H3023" s="37" t="str">
        <f t="shared" si="2324"/>
        <v xml:space="preserve">Biología Humana y Salud 1 (esta sería el acta correcta, la de ayer enviada a las 19,15 hs tiene un error, no corresponde con promoción la alumna Komarevich, orden nro 3) </v>
      </c>
      <c r="I3023" s="35" t="str">
        <f t="shared" si="2324"/>
        <v>-</v>
      </c>
      <c r="J3023" s="37" t="str">
        <f>'Coloquios2020 - Notas finales '!AD223</f>
        <v>Velásquez, Isabella</v>
      </c>
      <c r="K3023" s="35">
        <f>'Coloquios2020 - Notas finales '!AE223</f>
        <v>42700255</v>
      </c>
      <c r="L3023" s="35">
        <f>'Coloquios2020 - Notas finales '!AF223</f>
        <v>9</v>
      </c>
      <c r="M3023" s="35" t="str">
        <f>'Coloquios2020 - Notas finales '!AG223</f>
        <v>No se tomó escrito</v>
      </c>
      <c r="N3023" s="38">
        <f>'Coloquios2020 - Notas finales '!AH223</f>
        <v>9</v>
      </c>
    </row>
    <row r="3024" spans="1:14" x14ac:dyDescent="0.2">
      <c r="A3024" s="34">
        <f t="shared" ref="A3024:I3024" si="2325">+A2324</f>
        <v>44147.82663549768</v>
      </c>
      <c r="B3024" s="35" t="str">
        <f t="shared" si="2325"/>
        <v>burgosdiego@live.com.ar</v>
      </c>
      <c r="C3024" s="35" t="str">
        <f t="shared" si="2325"/>
        <v>3 de 3</v>
      </c>
      <c r="D3024" s="35" t="str">
        <f t="shared" si="2325"/>
        <v>Coloquios/Talleres/etc</v>
      </c>
      <c r="E3024" s="36" t="str">
        <f t="shared" si="2325"/>
        <v>11/11</v>
      </c>
      <c r="F3024" s="37" t="str">
        <f t="shared" si="2325"/>
        <v>Energías Renovables</v>
      </c>
      <c r="G3024" s="35" t="str">
        <f t="shared" si="2325"/>
        <v>1°</v>
      </c>
      <c r="H3024" s="37" t="str">
        <f t="shared" si="2325"/>
        <v>Representación Gráfica</v>
      </c>
      <c r="I3024" s="35" t="str">
        <f t="shared" si="2325"/>
        <v>-</v>
      </c>
      <c r="J3024" s="37" t="str">
        <f>'Coloquios2020 - Notas finales '!AD224</f>
        <v>Duzevich, Damián</v>
      </c>
      <c r="K3024" s="35">
        <f>'Coloquios2020 - Notas finales '!AE224</f>
        <v>35470570</v>
      </c>
      <c r="L3024" s="35">
        <f>'Coloquios2020 - Notas finales '!AF224</f>
        <v>9</v>
      </c>
      <c r="M3024" s="35">
        <f>'Coloquios2020 - Notas finales '!AG224</f>
        <v>9</v>
      </c>
      <c r="N3024" s="38">
        <f>'Coloquios2020 - Notas finales '!AH224</f>
        <v>9</v>
      </c>
    </row>
    <row r="3025" spans="1:14" hidden="1" x14ac:dyDescent="0.2">
      <c r="A3025" s="34">
        <f t="shared" ref="A3025:I3025" si="2326">+A2325</f>
        <v>44147.829391805557</v>
      </c>
      <c r="B3025" s="35" t="str">
        <f t="shared" si="2326"/>
        <v>claudiagiagnorio@hotmail.com</v>
      </c>
      <c r="C3025" s="35" t="str">
        <f t="shared" si="2326"/>
        <v>1 de 1</v>
      </c>
      <c r="D3025" s="35" t="str">
        <f t="shared" si="2326"/>
        <v>Coloquios/Talleres/etc</v>
      </c>
      <c r="E3025" s="36" t="str">
        <f t="shared" si="2326"/>
        <v>12/11</v>
      </c>
      <c r="F3025" s="37" t="str">
        <f t="shared" si="2326"/>
        <v>Desarrollo de Sofware</v>
      </c>
      <c r="G3025" s="35" t="str">
        <f t="shared" si="2326"/>
        <v>1°</v>
      </c>
      <c r="H3025" s="37" t="str">
        <f t="shared" si="2326"/>
        <v>Matemática</v>
      </c>
      <c r="I3025" s="35" t="str">
        <f t="shared" si="2326"/>
        <v>-</v>
      </c>
      <c r="J3025" s="37">
        <f>'Coloquios2020 - Notas finales '!AD225</f>
        <v>0</v>
      </c>
      <c r="K3025" s="35">
        <f>'Coloquios2020 - Notas finales '!AE225</f>
        <v>0</v>
      </c>
      <c r="L3025" s="35">
        <f>'Coloquios2020 - Notas finales '!AF225</f>
        <v>0</v>
      </c>
      <c r="M3025" s="35">
        <f>'Coloquios2020 - Notas finales '!AG225</f>
        <v>0</v>
      </c>
      <c r="N3025" s="38">
        <f>'Coloquios2020 - Notas finales '!AH225</f>
        <v>0</v>
      </c>
    </row>
    <row r="3026" spans="1:14" x14ac:dyDescent="0.2">
      <c r="A3026" s="34">
        <f t="shared" ref="A3026:I3026" si="2327">+A2326</f>
        <v>44147.83106196759</v>
      </c>
      <c r="B3026" s="35" t="str">
        <f t="shared" si="2327"/>
        <v>diegojaimeraies@yahoo.com.ar</v>
      </c>
      <c r="C3026" s="35" t="str">
        <f t="shared" si="2327"/>
        <v>1 de 2</v>
      </c>
      <c r="D3026" s="35" t="str">
        <f t="shared" si="2327"/>
        <v>Coloquios/Talleres/etc</v>
      </c>
      <c r="E3026" s="36" t="str">
        <f t="shared" si="2327"/>
        <v>12/11</v>
      </c>
      <c r="F3026" s="37" t="str">
        <f t="shared" si="2327"/>
        <v>Desarrollo de Sofware</v>
      </c>
      <c r="G3026" s="35" t="str">
        <f t="shared" si="2327"/>
        <v>3°</v>
      </c>
      <c r="H3026" s="37" t="str">
        <f t="shared" si="2327"/>
        <v>Derecho y legislación laboral</v>
      </c>
      <c r="I3026" s="35" t="str">
        <f t="shared" si="2327"/>
        <v>-</v>
      </c>
      <c r="J3026" s="37" t="str">
        <f>'Coloquios2020 - Notas finales '!AD226</f>
        <v>Pegoraro, David</v>
      </c>
      <c r="K3026" s="35">
        <f>'Coloquios2020 - Notas finales '!AE226</f>
        <v>37813349</v>
      </c>
      <c r="L3026" s="35">
        <f>'Coloquios2020 - Notas finales '!AF226</f>
        <v>9</v>
      </c>
      <c r="M3026" s="35" t="str">
        <f>'Coloquios2020 - Notas finales '!AG226</f>
        <v>No se tomó escrito</v>
      </c>
      <c r="N3026" s="38">
        <f>'Coloquios2020 - Notas finales '!AH226</f>
        <v>9</v>
      </c>
    </row>
    <row r="3027" spans="1:14" hidden="1" x14ac:dyDescent="0.2">
      <c r="A3027" s="34">
        <f t="shared" ref="A3027:I3027" si="2328">+A2327</f>
        <v>44147.833500127315</v>
      </c>
      <c r="B3027" s="35" t="str">
        <f t="shared" si="2328"/>
        <v>diegojaimeraies@yahoo.com.ar</v>
      </c>
      <c r="C3027" s="35" t="str">
        <f t="shared" si="2328"/>
        <v>2 de 2</v>
      </c>
      <c r="D3027" s="35" t="str">
        <f t="shared" si="2328"/>
        <v>Coloquios/Talleres/etc</v>
      </c>
      <c r="E3027" s="36" t="str">
        <f t="shared" si="2328"/>
        <v>12/11</v>
      </c>
      <c r="F3027" s="37" t="str">
        <f t="shared" si="2328"/>
        <v>Desarrollo de Sofware</v>
      </c>
      <c r="G3027" s="35" t="str">
        <f t="shared" si="2328"/>
        <v>3°</v>
      </c>
      <c r="H3027" s="37" t="str">
        <f t="shared" si="2328"/>
        <v>Derecho y legislación laboral</v>
      </c>
      <c r="I3027" s="35" t="str">
        <f t="shared" si="2328"/>
        <v>-</v>
      </c>
      <c r="J3027" s="37">
        <f>'Coloquios2020 - Notas finales '!AD227</f>
        <v>0</v>
      </c>
      <c r="K3027" s="35">
        <f>'Coloquios2020 - Notas finales '!AE227</f>
        <v>0</v>
      </c>
      <c r="L3027" s="35">
        <f>'Coloquios2020 - Notas finales '!AF227</f>
        <v>0</v>
      </c>
      <c r="M3027" s="35">
        <f>'Coloquios2020 - Notas finales '!AG227</f>
        <v>0</v>
      </c>
      <c r="N3027" s="38">
        <f>'Coloquios2020 - Notas finales '!AH227</f>
        <v>0</v>
      </c>
    </row>
    <row r="3028" spans="1:14" hidden="1" x14ac:dyDescent="0.2">
      <c r="A3028" s="34">
        <f t="shared" ref="A3028:I3028" si="2329">+A2328</f>
        <v>44147.843243726849</v>
      </c>
      <c r="B3028" s="35" t="str">
        <f t="shared" si="2329"/>
        <v>ccgiuber@gmail.com</v>
      </c>
      <c r="C3028" s="35" t="str">
        <f t="shared" si="2329"/>
        <v>1 de 1</v>
      </c>
      <c r="D3028" s="35" t="str">
        <f t="shared" si="2329"/>
        <v>Coloquios/Talleres/etc</v>
      </c>
      <c r="E3028" s="36" t="str">
        <f t="shared" si="2329"/>
        <v>12/11</v>
      </c>
      <c r="F3028" s="37" t="str">
        <f t="shared" si="2329"/>
        <v>Biología</v>
      </c>
      <c r="G3028" s="35" t="str">
        <f t="shared" si="2329"/>
        <v>1°</v>
      </c>
      <c r="H3028" s="37" t="str">
        <f t="shared" si="2329"/>
        <v>Laboratorio de Ciencias Naturales</v>
      </c>
      <c r="I3028" s="35" t="str">
        <f t="shared" si="2329"/>
        <v>-</v>
      </c>
      <c r="J3028" s="37">
        <f>'Coloquios2020 - Notas finales '!AD228</f>
        <v>0</v>
      </c>
      <c r="K3028" s="35">
        <f>'Coloquios2020 - Notas finales '!AE228</f>
        <v>0</v>
      </c>
      <c r="L3028" s="35">
        <f>'Coloquios2020 - Notas finales '!AF228</f>
        <v>0</v>
      </c>
      <c r="M3028" s="35">
        <f>'Coloquios2020 - Notas finales '!AG228</f>
        <v>0</v>
      </c>
      <c r="N3028" s="38">
        <f>'Coloquios2020 - Notas finales '!AH228</f>
        <v>0</v>
      </c>
    </row>
    <row r="3029" spans="1:14" hidden="1" x14ac:dyDescent="0.2">
      <c r="A3029" s="34">
        <f t="shared" ref="A3029:I3029" si="2330">+A2329</f>
        <v>44147.843805069446</v>
      </c>
      <c r="B3029" s="35" t="str">
        <f t="shared" si="2330"/>
        <v>claudiaz@powervt.com.ar</v>
      </c>
      <c r="C3029" s="35" t="str">
        <f t="shared" si="2330"/>
        <v>1 de 1</v>
      </c>
      <c r="D3029" s="35" t="str">
        <f t="shared" si="2330"/>
        <v>Coloquios/Talleres/etc</v>
      </c>
      <c r="E3029" s="36" t="str">
        <f t="shared" si="2330"/>
        <v>12/11</v>
      </c>
      <c r="F3029" s="37" t="str">
        <f t="shared" si="2330"/>
        <v>Artes Visuales</v>
      </c>
      <c r="G3029" s="35" t="str">
        <f t="shared" si="2330"/>
        <v>2°</v>
      </c>
      <c r="H3029" s="37" t="str">
        <f t="shared" si="2330"/>
        <v>Gráficas y Técnicas de Impresión</v>
      </c>
      <c r="I3029" s="35" t="str">
        <f t="shared" si="2330"/>
        <v>-</v>
      </c>
      <c r="J3029" s="37">
        <f>'Coloquios2020 - Notas finales '!AD229</f>
        <v>0</v>
      </c>
      <c r="K3029" s="35">
        <f>'Coloquios2020 - Notas finales '!AE229</f>
        <v>0</v>
      </c>
      <c r="L3029" s="35">
        <f>'Coloquios2020 - Notas finales '!AF229</f>
        <v>0</v>
      </c>
      <c r="M3029" s="35">
        <f>'Coloquios2020 - Notas finales '!AG229</f>
        <v>0</v>
      </c>
      <c r="N3029" s="38">
        <f>'Coloquios2020 - Notas finales '!AH229</f>
        <v>0</v>
      </c>
    </row>
    <row r="3030" spans="1:14" x14ac:dyDescent="0.2">
      <c r="A3030" s="34">
        <f t="shared" ref="A3030:I3030" si="2331">+A2330</f>
        <v>44147.844586840278</v>
      </c>
      <c r="B3030" s="35" t="str">
        <f t="shared" si="2331"/>
        <v>libertiz@hotmail.com</v>
      </c>
      <c r="C3030" s="35" t="str">
        <f t="shared" si="2331"/>
        <v>1 de 1</v>
      </c>
      <c r="D3030" s="35" t="str">
        <f t="shared" si="2331"/>
        <v>Coloquios/Talleres/etc</v>
      </c>
      <c r="E3030" s="36" t="str">
        <f t="shared" si="2331"/>
        <v>12/11</v>
      </c>
      <c r="F3030" s="37" t="str">
        <f t="shared" si="2331"/>
        <v>Artes Visuales</v>
      </c>
      <c r="G3030" s="35" t="str">
        <f t="shared" si="2331"/>
        <v>3°</v>
      </c>
      <c r="H3030" s="37" t="str">
        <f t="shared" si="2331"/>
        <v>Sujeto de la Educación II</v>
      </c>
      <c r="I3030" s="35" t="str">
        <f t="shared" si="2331"/>
        <v>-</v>
      </c>
      <c r="J3030" s="37" t="str">
        <f>'Coloquios2020 - Notas finales '!AD230</f>
        <v xml:space="preserve">Durando Mateo </v>
      </c>
      <c r="K3030" s="35">
        <f>'Coloquios2020 - Notas finales '!AE230</f>
        <v>40036396</v>
      </c>
      <c r="L3030" s="35">
        <f>'Coloquios2020 - Notas finales '!AF230</f>
        <v>8</v>
      </c>
      <c r="M3030" s="35" t="str">
        <f>'Coloquios2020 - Notas finales '!AG230</f>
        <v>No se tomó escrito</v>
      </c>
      <c r="N3030" s="38">
        <f>'Coloquios2020 - Notas finales '!AH230</f>
        <v>8</v>
      </c>
    </row>
    <row r="3031" spans="1:14" hidden="1" x14ac:dyDescent="0.2">
      <c r="A3031" s="34">
        <f t="shared" ref="A3031:I3031" si="2332">+A2331</f>
        <v>44147.845288472221</v>
      </c>
      <c r="B3031" s="35" t="str">
        <f t="shared" si="2332"/>
        <v>veromarquez68@gmail.com</v>
      </c>
      <c r="C3031" s="35" t="str">
        <f t="shared" si="2332"/>
        <v>1 de 1</v>
      </c>
      <c r="D3031" s="35" t="str">
        <f t="shared" si="2332"/>
        <v>Coloquios/Talleres/etc</v>
      </c>
      <c r="E3031" s="36" t="str">
        <f t="shared" si="2332"/>
        <v>12/11</v>
      </c>
      <c r="F3031" s="37" t="str">
        <f t="shared" si="2332"/>
        <v>Educación Especial</v>
      </c>
      <c r="G3031" s="35" t="str">
        <f t="shared" si="2332"/>
        <v>3°</v>
      </c>
      <c r="H3031" s="37" t="str">
        <f t="shared" si="2332"/>
        <v>Educación Temprana</v>
      </c>
      <c r="I3031" s="35" t="str">
        <f t="shared" si="2332"/>
        <v>-</v>
      </c>
      <c r="J3031" s="37">
        <f>'Coloquios2020 - Notas finales '!AD231</f>
        <v>0</v>
      </c>
      <c r="K3031" s="35">
        <f>'Coloquios2020 - Notas finales '!AE231</f>
        <v>0</v>
      </c>
      <c r="L3031" s="35">
        <f>'Coloquios2020 - Notas finales '!AF231</f>
        <v>0</v>
      </c>
      <c r="M3031" s="35">
        <f>'Coloquios2020 - Notas finales '!AG231</f>
        <v>0</v>
      </c>
      <c r="N3031" s="38">
        <f>'Coloquios2020 - Notas finales '!AH231</f>
        <v>0</v>
      </c>
    </row>
    <row r="3032" spans="1:14" x14ac:dyDescent="0.2">
      <c r="A3032" s="34">
        <f t="shared" ref="A3032:I3032" si="2333">+A2332</f>
        <v>44147.848333518516</v>
      </c>
      <c r="B3032" s="35" t="str">
        <f t="shared" si="2333"/>
        <v>gabyduaigues@gmail.com</v>
      </c>
      <c r="C3032" s="35" t="str">
        <f t="shared" si="2333"/>
        <v>1 de 1</v>
      </c>
      <c r="D3032" s="35" t="str">
        <f t="shared" si="2333"/>
        <v>Coloquios/Talleres/etc</v>
      </c>
      <c r="E3032" s="36" t="str">
        <f t="shared" si="2333"/>
        <v>11/11</v>
      </c>
      <c r="F3032" s="37" t="str">
        <f t="shared" si="2333"/>
        <v>Inglés</v>
      </c>
      <c r="G3032" s="35" t="str">
        <f t="shared" si="2333"/>
        <v>3°</v>
      </c>
      <c r="H3032" s="37" t="str">
        <f t="shared" si="2333"/>
        <v>Trayecto de Práctica: Taller de Docencia 3 Nivel Secundario</v>
      </c>
      <c r="I3032" s="35" t="str">
        <f t="shared" si="2333"/>
        <v>-</v>
      </c>
      <c r="J3032" s="37" t="str">
        <f>'Coloquios2020 - Notas finales '!AD232</f>
        <v>María Lina Caballero</v>
      </c>
      <c r="K3032" s="35">
        <f>'Coloquios2020 - Notas finales '!AE232</f>
        <v>41490443</v>
      </c>
      <c r="L3032" s="35">
        <f>'Coloquios2020 - Notas finales '!AF232</f>
        <v>8</v>
      </c>
      <c r="M3032" s="35">
        <f>'Coloquios2020 - Notas finales '!AG232</f>
        <v>8</v>
      </c>
      <c r="N3032" s="38">
        <f>'Coloquios2020 - Notas finales '!AH232</f>
        <v>8</v>
      </c>
    </row>
    <row r="3033" spans="1:14" x14ac:dyDescent="0.2">
      <c r="A3033" s="34">
        <f t="shared" ref="A3033:I3033" si="2334">+A2333</f>
        <v>44147.85023045139</v>
      </c>
      <c r="B3033" s="35" t="str">
        <f t="shared" si="2334"/>
        <v>riccimarialuisaeduc@gmail.com</v>
      </c>
      <c r="C3033" s="35" t="str">
        <f t="shared" si="2334"/>
        <v>1 de 1</v>
      </c>
      <c r="D3033" s="35" t="str">
        <f t="shared" si="2334"/>
        <v>Coloquios/Talleres/etc</v>
      </c>
      <c r="E3033" s="36" t="str">
        <f t="shared" si="2334"/>
        <v>12/11</v>
      </c>
      <c r="F3033" s="37" t="str">
        <f t="shared" si="2334"/>
        <v>Educación Primaria</v>
      </c>
      <c r="G3033" s="35" t="str">
        <f t="shared" si="2334"/>
        <v>1° "A"</v>
      </c>
      <c r="H3033" s="37" t="str">
        <f t="shared" si="2334"/>
        <v>Ciencias Naturales para una Cultura Ciudadana</v>
      </c>
      <c r="I3033" s="35" t="str">
        <f t="shared" si="2334"/>
        <v>-</v>
      </c>
      <c r="J3033" s="37" t="str">
        <f>'Coloquios2020 - Notas finales '!AD233</f>
        <v>Peirano, Virginia</v>
      </c>
      <c r="K3033" s="35">
        <f>'Coloquios2020 - Notas finales '!AE233</f>
        <v>39967435</v>
      </c>
      <c r="L3033" s="35">
        <f>'Coloquios2020 - Notas finales '!AF233</f>
        <v>10</v>
      </c>
      <c r="M3033" s="35">
        <f>'Coloquios2020 - Notas finales '!AG233</f>
        <v>10</v>
      </c>
      <c r="N3033" s="38">
        <f>'Coloquios2020 - Notas finales '!AH233</f>
        <v>10</v>
      </c>
    </row>
    <row r="3034" spans="1:14" x14ac:dyDescent="0.2">
      <c r="A3034" s="34">
        <f t="shared" ref="A3034:I3034" si="2335">+A2334</f>
        <v>44147.851634641207</v>
      </c>
      <c r="B3034" s="35" t="str">
        <f t="shared" si="2335"/>
        <v>aleacosta1912@gmail.com</v>
      </c>
      <c r="C3034" s="35" t="str">
        <f t="shared" si="2335"/>
        <v>1 de 1</v>
      </c>
      <c r="D3034" s="35" t="str">
        <f t="shared" si="2335"/>
        <v>Coloquios/Talleres/etc</v>
      </c>
      <c r="E3034" s="36" t="str">
        <f t="shared" si="2335"/>
        <v>12/11</v>
      </c>
      <c r="F3034" s="37" t="str">
        <f t="shared" si="2335"/>
        <v>Educación Especial</v>
      </c>
      <c r="G3034" s="35" t="str">
        <f t="shared" si="2335"/>
        <v>4°</v>
      </c>
      <c r="H3034" s="37" t="str">
        <f t="shared" si="2335"/>
        <v>Taller de Expresión II</v>
      </c>
      <c r="I3034" s="35" t="str">
        <f t="shared" si="2335"/>
        <v>-</v>
      </c>
      <c r="J3034" s="37" t="str">
        <f>'Coloquios2020 - Notas finales '!AD234</f>
        <v>Matias, Karen Daiana</v>
      </c>
      <c r="K3034" s="35">
        <f>'Coloquios2020 - Notas finales '!AE234</f>
        <v>38451473</v>
      </c>
      <c r="L3034" s="35" t="str">
        <f>'Coloquios2020 - Notas finales '!AF234</f>
        <v>No se tomó oral</v>
      </c>
      <c r="M3034" s="35" t="str">
        <f>'Coloquios2020 - Notas finales '!AG234</f>
        <v>No se tomó escrito</v>
      </c>
      <c r="N3034" s="38">
        <f>'Coloquios2020 - Notas finales '!AH234</f>
        <v>9</v>
      </c>
    </row>
    <row r="3035" spans="1:14" hidden="1" x14ac:dyDescent="0.2">
      <c r="A3035" s="34">
        <f t="shared" ref="A3035:I3035" si="2336">+A2335</f>
        <v>44147.854715879628</v>
      </c>
      <c r="B3035" s="35" t="str">
        <f t="shared" si="2336"/>
        <v>gabrielapaezintel@gmail.com</v>
      </c>
      <c r="C3035" s="35" t="str">
        <f t="shared" si="2336"/>
        <v>1 de 1</v>
      </c>
      <c r="D3035" s="35" t="str">
        <f t="shared" si="2336"/>
        <v>Coloquios/Talleres/etc</v>
      </c>
      <c r="E3035" s="36" t="str">
        <f t="shared" si="2336"/>
        <v>12/11</v>
      </c>
      <c r="F3035" s="37" t="str">
        <f t="shared" si="2336"/>
        <v>Ciencias de la Educación</v>
      </c>
      <c r="G3035" s="35" t="str">
        <f t="shared" si="2336"/>
        <v>3°</v>
      </c>
      <c r="H3035" s="37" t="str">
        <f t="shared" si="2336"/>
        <v>Filosofía de la Educación</v>
      </c>
      <c r="I3035" s="35" t="str">
        <f t="shared" si="2336"/>
        <v>-</v>
      </c>
      <c r="J3035" s="37">
        <f>'Coloquios2020 - Notas finales '!AD235</f>
        <v>0</v>
      </c>
      <c r="K3035" s="35">
        <f>'Coloquios2020 - Notas finales '!AE235</f>
        <v>0</v>
      </c>
      <c r="L3035" s="35">
        <f>'Coloquios2020 - Notas finales '!AF235</f>
        <v>0</v>
      </c>
      <c r="M3035" s="35">
        <f>'Coloquios2020 - Notas finales '!AG235</f>
        <v>0</v>
      </c>
      <c r="N3035" s="38">
        <f>'Coloquios2020 - Notas finales '!AH235</f>
        <v>0</v>
      </c>
    </row>
    <row r="3036" spans="1:14" hidden="1" x14ac:dyDescent="0.2">
      <c r="A3036" s="34">
        <f t="shared" ref="A3036:I3036" si="2337">+A2336</f>
        <v>44147.857369027777</v>
      </c>
      <c r="B3036" s="35" t="str">
        <f t="shared" si="2337"/>
        <v>gabrielapaezintel@gmail.com</v>
      </c>
      <c r="C3036" s="35" t="str">
        <f t="shared" si="2337"/>
        <v>1 de 1</v>
      </c>
      <c r="D3036" s="35" t="str">
        <f t="shared" si="2337"/>
        <v>Coloquios/Talleres/etc</v>
      </c>
      <c r="E3036" s="36" t="str">
        <f t="shared" si="2337"/>
        <v>9/11</v>
      </c>
      <c r="F3036" s="37" t="str">
        <f t="shared" si="2337"/>
        <v>Artes Visuales</v>
      </c>
      <c r="G3036" s="35" t="str">
        <f t="shared" si="2337"/>
        <v>1°</v>
      </c>
      <c r="H3036" s="37" t="str">
        <f t="shared" si="2337"/>
        <v>Pedagogía</v>
      </c>
      <c r="I3036" s="35" t="str">
        <f t="shared" si="2337"/>
        <v>-</v>
      </c>
      <c r="J3036" s="37">
        <f>'Coloquios2020 - Notas finales '!AD236</f>
        <v>0</v>
      </c>
      <c r="K3036" s="35">
        <f>'Coloquios2020 - Notas finales '!AE236</f>
        <v>0</v>
      </c>
      <c r="L3036" s="35">
        <f>'Coloquios2020 - Notas finales '!AF236</f>
        <v>0</v>
      </c>
      <c r="M3036" s="35">
        <f>'Coloquios2020 - Notas finales '!AG236</f>
        <v>0</v>
      </c>
      <c r="N3036" s="38">
        <f>'Coloquios2020 - Notas finales '!AH236</f>
        <v>0</v>
      </c>
    </row>
    <row r="3037" spans="1:14" x14ac:dyDescent="0.2">
      <c r="A3037" s="34">
        <f t="shared" ref="A3037:I3037" si="2338">+A2337</f>
        <v>44147.858184421297</v>
      </c>
      <c r="B3037" s="35" t="str">
        <f t="shared" si="2338"/>
        <v>claudiaz@powervt.com.ar</v>
      </c>
      <c r="C3037" s="35" t="str">
        <f t="shared" si="2338"/>
        <v>1 de 2</v>
      </c>
      <c r="D3037" s="35" t="str">
        <f t="shared" si="2338"/>
        <v>Coloquios/Talleres/etc</v>
      </c>
      <c r="E3037" s="36" t="str">
        <f t="shared" si="2338"/>
        <v>12/11</v>
      </c>
      <c r="F3037" s="37" t="str">
        <f t="shared" si="2338"/>
        <v>Educación Primaria</v>
      </c>
      <c r="G3037" s="35" t="str">
        <f t="shared" si="2338"/>
        <v>3° "B"</v>
      </c>
      <c r="H3037" s="37" t="str">
        <f t="shared" si="2338"/>
        <v>Taller Estético Expresivo II</v>
      </c>
      <c r="I3037" s="35" t="str">
        <f t="shared" si="2338"/>
        <v>-</v>
      </c>
      <c r="J3037" s="37" t="str">
        <f>'Coloquios2020 - Notas finales '!AD237</f>
        <v>González Berenice</v>
      </c>
      <c r="K3037" s="35">
        <f>'Coloquios2020 - Notas finales '!AE237</f>
        <v>40773394</v>
      </c>
      <c r="L3037" s="35">
        <f>'Coloquios2020 - Notas finales '!AF237</f>
        <v>10</v>
      </c>
      <c r="M3037" s="35">
        <f>'Coloquios2020 - Notas finales '!AG237</f>
        <v>10</v>
      </c>
      <c r="N3037" s="38">
        <f>'Coloquios2020 - Notas finales '!AH237</f>
        <v>10</v>
      </c>
    </row>
    <row r="3038" spans="1:14" hidden="1" x14ac:dyDescent="0.2">
      <c r="A3038" s="34">
        <f t="shared" ref="A3038:I3038" si="2339">+A2338</f>
        <v>44147.859419907407</v>
      </c>
      <c r="B3038" s="35" t="str">
        <f t="shared" si="2339"/>
        <v>caroaguarda@gmail.com</v>
      </c>
      <c r="C3038" s="35">
        <f t="shared" si="2339"/>
        <v>0</v>
      </c>
      <c r="D3038" s="35" t="str">
        <f t="shared" si="2339"/>
        <v>Coloquios/Talleres/etc</v>
      </c>
      <c r="E3038" s="36" t="str">
        <f t="shared" si="2339"/>
        <v>12/11</v>
      </c>
      <c r="F3038" s="37" t="str">
        <f t="shared" si="2339"/>
        <v>Biología</v>
      </c>
      <c r="G3038" s="35" t="str">
        <f t="shared" si="2339"/>
        <v>2°</v>
      </c>
      <c r="H3038" s="37" t="str">
        <f t="shared" si="2339"/>
        <v>Biologia 2</v>
      </c>
      <c r="I3038" s="35" t="str">
        <f t="shared" si="2339"/>
        <v>-</v>
      </c>
      <c r="J3038" s="37">
        <f>'Coloquios2020 - Notas finales '!AD238</f>
        <v>0</v>
      </c>
      <c r="K3038" s="35">
        <f>'Coloquios2020 - Notas finales '!AE238</f>
        <v>0</v>
      </c>
      <c r="L3038" s="35">
        <f>'Coloquios2020 - Notas finales '!AF238</f>
        <v>0</v>
      </c>
      <c r="M3038" s="35">
        <f>'Coloquios2020 - Notas finales '!AG238</f>
        <v>0</v>
      </c>
      <c r="N3038" s="38">
        <f>'Coloquios2020 - Notas finales '!AH238</f>
        <v>0</v>
      </c>
    </row>
    <row r="3039" spans="1:14" hidden="1" x14ac:dyDescent="0.2">
      <c r="A3039" s="34">
        <f t="shared" ref="A3039:I3039" si="2340">+A2339</f>
        <v>44147.859824074076</v>
      </c>
      <c r="B3039" s="35" t="str">
        <f t="shared" si="2340"/>
        <v>gabrielapaezintel@gmail.com</v>
      </c>
      <c r="C3039" s="35" t="str">
        <f t="shared" si="2340"/>
        <v>1 de 1</v>
      </c>
      <c r="D3039" s="35" t="str">
        <f t="shared" si="2340"/>
        <v>Coloquios/Talleres/etc</v>
      </c>
      <c r="E3039" s="36" t="str">
        <f t="shared" si="2340"/>
        <v>10/11</v>
      </c>
      <c r="F3039" s="37" t="str">
        <f t="shared" si="2340"/>
        <v>Artes Visuales</v>
      </c>
      <c r="G3039" s="35" t="str">
        <f t="shared" si="2340"/>
        <v>2°</v>
      </c>
      <c r="H3039" s="37" t="str">
        <f t="shared" si="2340"/>
        <v>Historia Social y Política de la Educación Argentina</v>
      </c>
      <c r="I3039" s="35" t="str">
        <f t="shared" si="2340"/>
        <v>-</v>
      </c>
      <c r="J3039" s="37">
        <f>'Coloquios2020 - Notas finales '!AD239</f>
        <v>0</v>
      </c>
      <c r="K3039" s="35">
        <f>'Coloquios2020 - Notas finales '!AE239</f>
        <v>0</v>
      </c>
      <c r="L3039" s="35">
        <f>'Coloquios2020 - Notas finales '!AF239</f>
        <v>0</v>
      </c>
      <c r="M3039" s="35">
        <f>'Coloquios2020 - Notas finales '!AG239</f>
        <v>0</v>
      </c>
      <c r="N3039" s="38">
        <f>'Coloquios2020 - Notas finales '!AH239</f>
        <v>0</v>
      </c>
    </row>
    <row r="3040" spans="1:14" hidden="1" x14ac:dyDescent="0.2">
      <c r="A3040" s="34">
        <f t="shared" ref="A3040:I3040" si="2341">+A2340</f>
        <v>44147.860230115737</v>
      </c>
      <c r="B3040" s="35" t="str">
        <f t="shared" si="2341"/>
        <v>claudiaz@powervt.com.ar</v>
      </c>
      <c r="C3040" s="35" t="str">
        <f t="shared" si="2341"/>
        <v>2 de 2</v>
      </c>
      <c r="D3040" s="35" t="str">
        <f t="shared" si="2341"/>
        <v>Coloquios/Talleres/etc</v>
      </c>
      <c r="E3040" s="36" t="str">
        <f t="shared" si="2341"/>
        <v>12/11</v>
      </c>
      <c r="F3040" s="37" t="str">
        <f t="shared" si="2341"/>
        <v>Educación Primaria</v>
      </c>
      <c r="G3040" s="35" t="str">
        <f t="shared" si="2341"/>
        <v>3° "B"</v>
      </c>
      <c r="H3040" s="37" t="str">
        <f t="shared" si="2341"/>
        <v>Taller Estético Expresivo II</v>
      </c>
      <c r="I3040" s="35" t="str">
        <f t="shared" si="2341"/>
        <v>-</v>
      </c>
      <c r="J3040" s="37">
        <f>'Coloquios2020 - Notas finales '!AD240</f>
        <v>0</v>
      </c>
      <c r="K3040" s="35">
        <f>'Coloquios2020 - Notas finales '!AE240</f>
        <v>0</v>
      </c>
      <c r="L3040" s="35">
        <f>'Coloquios2020 - Notas finales '!AF240</f>
        <v>0</v>
      </c>
      <c r="M3040" s="35">
        <f>'Coloquios2020 - Notas finales '!AG240</f>
        <v>0</v>
      </c>
      <c r="N3040" s="38">
        <f>'Coloquios2020 - Notas finales '!AH240</f>
        <v>0</v>
      </c>
    </row>
    <row r="3041" spans="1:14" hidden="1" x14ac:dyDescent="0.2">
      <c r="A3041" s="34">
        <f t="shared" ref="A3041:I3041" si="2342">+A2341</f>
        <v>44147.863304027778</v>
      </c>
      <c r="B3041" s="35" t="str">
        <f t="shared" si="2342"/>
        <v>gabrielapaezintel@gmail.com</v>
      </c>
      <c r="C3041" s="35" t="str">
        <f t="shared" si="2342"/>
        <v>1 de 1</v>
      </c>
      <c r="D3041" s="35" t="str">
        <f t="shared" si="2342"/>
        <v>Coloquios/Talleres/etc</v>
      </c>
      <c r="E3041" s="36" t="str">
        <f t="shared" si="2342"/>
        <v>10/11</v>
      </c>
      <c r="F3041" s="37" t="str">
        <f t="shared" si="2342"/>
        <v>Ciencias de la Educación</v>
      </c>
      <c r="G3041" s="35" t="str">
        <f t="shared" si="2342"/>
        <v>3°</v>
      </c>
      <c r="H3041" s="37" t="str">
        <f t="shared" si="2342"/>
        <v>Didáctica de la Educación Polimodal y de la Educación Superior</v>
      </c>
      <c r="I3041" s="35" t="str">
        <f t="shared" si="2342"/>
        <v>-</v>
      </c>
      <c r="J3041" s="37">
        <f>'Coloquios2020 - Notas finales '!AD241</f>
        <v>0</v>
      </c>
      <c r="K3041" s="35">
        <f>'Coloquios2020 - Notas finales '!AE241</f>
        <v>0</v>
      </c>
      <c r="L3041" s="35">
        <f>'Coloquios2020 - Notas finales '!AF241</f>
        <v>0</v>
      </c>
      <c r="M3041" s="35">
        <f>'Coloquios2020 - Notas finales '!AG241</f>
        <v>0</v>
      </c>
      <c r="N3041" s="38">
        <f>'Coloquios2020 - Notas finales '!AH241</f>
        <v>0</v>
      </c>
    </row>
    <row r="3042" spans="1:14" x14ac:dyDescent="0.2">
      <c r="A3042" s="34">
        <f t="shared" ref="A3042:I3042" si="2343">+A2342</f>
        <v>44147.869108020837</v>
      </c>
      <c r="B3042" s="35" t="str">
        <f t="shared" si="2343"/>
        <v>verocapora@gmail.com</v>
      </c>
      <c r="C3042" s="35" t="str">
        <f t="shared" si="2343"/>
        <v>1 de 1</v>
      </c>
      <c r="D3042" s="35" t="str">
        <f t="shared" si="2343"/>
        <v>Coloquios/Talleres/etc</v>
      </c>
      <c r="E3042" s="36" t="str">
        <f t="shared" si="2343"/>
        <v>12/11</v>
      </c>
      <c r="F3042" s="37" t="str">
        <f t="shared" si="2343"/>
        <v>Educación Inicial</v>
      </c>
      <c r="G3042" s="35" t="str">
        <f t="shared" si="2343"/>
        <v>2°</v>
      </c>
      <c r="H3042" s="37" t="str">
        <f t="shared" si="2343"/>
        <v>Educación Y Conocimiento</v>
      </c>
      <c r="I3042" s="35" t="str">
        <f t="shared" si="2343"/>
        <v>-</v>
      </c>
      <c r="J3042" s="37" t="str">
        <f>'Coloquios2020 - Notas finales '!AD242</f>
        <v>Paez, Abigail</v>
      </c>
      <c r="K3042" s="35">
        <f>'Coloquios2020 - Notas finales '!AE242</f>
        <v>40268880</v>
      </c>
      <c r="L3042" s="35">
        <f>'Coloquios2020 - Notas finales '!AF242</f>
        <v>8</v>
      </c>
      <c r="M3042" s="35">
        <f>'Coloquios2020 - Notas finales '!AG242</f>
        <v>8</v>
      </c>
      <c r="N3042" s="38">
        <f>'Coloquios2020 - Notas finales '!AH242</f>
        <v>8</v>
      </c>
    </row>
    <row r="3043" spans="1:14" hidden="1" x14ac:dyDescent="0.2">
      <c r="A3043" s="34">
        <f t="shared" ref="A3043:I3043" si="2344">+A2343</f>
        <v>44147.876606423612</v>
      </c>
      <c r="B3043" s="35" t="str">
        <f t="shared" si="2344"/>
        <v>sparedes1608@hotmail.com</v>
      </c>
      <c r="C3043" s="35" t="str">
        <f t="shared" si="2344"/>
        <v>1 de 1</v>
      </c>
      <c r="D3043" s="35" t="str">
        <f t="shared" si="2344"/>
        <v>Coloquios/Talleres/etc</v>
      </c>
      <c r="E3043" s="36" t="str">
        <f t="shared" si="2344"/>
        <v>12/11</v>
      </c>
      <c r="F3043" s="37" t="str">
        <f t="shared" si="2344"/>
        <v>Educación Primaria</v>
      </c>
      <c r="G3043" s="35" t="str">
        <f t="shared" si="2344"/>
        <v>4° "A"</v>
      </c>
      <c r="H3043" s="37" t="str">
        <f t="shared" si="2344"/>
        <v>Taller de práctica IV</v>
      </c>
      <c r="I3043" s="35" t="str">
        <f t="shared" si="2344"/>
        <v>-</v>
      </c>
      <c r="J3043" s="37">
        <f>'Coloquios2020 - Notas finales '!AD243</f>
        <v>0</v>
      </c>
      <c r="K3043" s="35">
        <f>'Coloquios2020 - Notas finales '!AE243</f>
        <v>0</v>
      </c>
      <c r="L3043" s="35">
        <f>'Coloquios2020 - Notas finales '!AF243</f>
        <v>0</v>
      </c>
      <c r="M3043" s="35">
        <f>'Coloquios2020 - Notas finales '!AG243</f>
        <v>0</v>
      </c>
      <c r="N3043" s="38">
        <f>'Coloquios2020 - Notas finales '!AH243</f>
        <v>0</v>
      </c>
    </row>
    <row r="3044" spans="1:14" x14ac:dyDescent="0.2">
      <c r="A3044" s="34">
        <f t="shared" ref="A3044:I3044" si="2345">+A2344</f>
        <v>44147.878780983796</v>
      </c>
      <c r="B3044" s="35" t="str">
        <f t="shared" si="2345"/>
        <v>fabianaromagnoni@gmail.com</v>
      </c>
      <c r="C3044" s="35" t="str">
        <f t="shared" si="2345"/>
        <v>1 de 1</v>
      </c>
      <c r="D3044" s="35" t="str">
        <f t="shared" si="2345"/>
        <v>Coloquios/Talleres/etc</v>
      </c>
      <c r="E3044" s="36" t="str">
        <f t="shared" si="2345"/>
        <v>12/11</v>
      </c>
      <c r="F3044" s="37" t="str">
        <f t="shared" si="2345"/>
        <v>Educación Primaria</v>
      </c>
      <c r="G3044" s="35" t="str">
        <f t="shared" si="2345"/>
        <v>1° "B"</v>
      </c>
      <c r="H3044" s="37" t="str">
        <f t="shared" si="2345"/>
        <v>Psicología y Educación</v>
      </c>
      <c r="I3044" s="35" t="str">
        <f t="shared" si="2345"/>
        <v>-</v>
      </c>
      <c r="J3044" s="37" t="str">
        <f>'Coloquios2020 - Notas finales '!AD244</f>
        <v>Gonzales, Santiago</v>
      </c>
      <c r="K3044" s="35">
        <f>'Coloquios2020 - Notas finales '!AE244</f>
        <v>41975194</v>
      </c>
      <c r="L3044" s="35">
        <f>'Coloquios2020 - Notas finales '!AF244</f>
        <v>8</v>
      </c>
      <c r="M3044" s="35" t="str">
        <f>'Coloquios2020 - Notas finales '!AG244</f>
        <v>No se tomó escrito</v>
      </c>
      <c r="N3044" s="38">
        <f>'Coloquios2020 - Notas finales '!AH244</f>
        <v>8</v>
      </c>
    </row>
    <row r="3045" spans="1:14" x14ac:dyDescent="0.2">
      <c r="A3045" s="34">
        <f t="shared" ref="A3045:I3045" si="2346">+A2345</f>
        <v>44147.883765520834</v>
      </c>
      <c r="B3045" s="35" t="str">
        <f t="shared" si="2346"/>
        <v>jorgelinaotegui@hotmail.com</v>
      </c>
      <c r="C3045" s="35" t="str">
        <f t="shared" si="2346"/>
        <v>1 de 2</v>
      </c>
      <c r="D3045" s="35" t="str">
        <f t="shared" si="2346"/>
        <v>Coloquios/Talleres/etc</v>
      </c>
      <c r="E3045" s="36" t="str">
        <f t="shared" si="2346"/>
        <v>12/11</v>
      </c>
      <c r="F3045" s="37" t="str">
        <f t="shared" si="2346"/>
        <v>Artes Visuales</v>
      </c>
      <c r="G3045" s="35" t="str">
        <f t="shared" si="2346"/>
        <v>3°</v>
      </c>
      <c r="H3045" s="37" t="str">
        <f t="shared" si="2346"/>
        <v>Producción en el Espacio Escultura III</v>
      </c>
      <c r="I3045" s="35" t="str">
        <f t="shared" si="2346"/>
        <v>-</v>
      </c>
      <c r="J3045" s="37" t="str">
        <f>'Coloquios2020 - Notas finales '!AD245</f>
        <v>Cornejo AlfredoJosé</v>
      </c>
      <c r="K3045" s="35">
        <f>'Coloquios2020 - Notas finales '!AE245</f>
        <v>36576489</v>
      </c>
      <c r="L3045" s="35">
        <f>'Coloquios2020 - Notas finales '!AF245</f>
        <v>9</v>
      </c>
      <c r="M3045" s="35">
        <f>'Coloquios2020 - Notas finales '!AG245</f>
        <v>9</v>
      </c>
      <c r="N3045" s="38">
        <f>'Coloquios2020 - Notas finales '!AH245</f>
        <v>9</v>
      </c>
    </row>
    <row r="3046" spans="1:14" x14ac:dyDescent="0.2">
      <c r="A3046" s="34">
        <f t="shared" ref="A3046:I3046" si="2347">+A2346</f>
        <v>44147.884550798612</v>
      </c>
      <c r="B3046" s="35" t="str">
        <f t="shared" si="2347"/>
        <v>mfs2381@gmail.com</v>
      </c>
      <c r="C3046" s="35" t="str">
        <f t="shared" si="2347"/>
        <v>1 de 1</v>
      </c>
      <c r="D3046" s="35" t="str">
        <f t="shared" si="2347"/>
        <v>Coloquios/Talleres/etc</v>
      </c>
      <c r="E3046" s="36" t="str">
        <f t="shared" si="2347"/>
        <v>12/11</v>
      </c>
      <c r="F3046" s="37" t="str">
        <f t="shared" si="2347"/>
        <v>Artes Visuales</v>
      </c>
      <c r="G3046" s="35" t="str">
        <f t="shared" si="2347"/>
        <v>3°</v>
      </c>
      <c r="H3046" s="37" t="str">
        <f t="shared" si="2347"/>
        <v>Didáctica de las Artes Visuales</v>
      </c>
      <c r="I3046" s="35" t="str">
        <f t="shared" si="2347"/>
        <v>-</v>
      </c>
      <c r="J3046" s="37" t="str">
        <f>'Coloquios2020 - Notas finales '!AD246</f>
        <v>Gómez, Yanina</v>
      </c>
      <c r="K3046" s="35">
        <f>'Coloquios2020 - Notas finales '!AE246</f>
        <v>36576153</v>
      </c>
      <c r="L3046" s="35">
        <f>'Coloquios2020 - Notas finales '!AF246</f>
        <v>9</v>
      </c>
      <c r="M3046" s="35">
        <f>'Coloquios2020 - Notas finales '!AG246</f>
        <v>0</v>
      </c>
      <c r="N3046" s="38">
        <f>'Coloquios2020 - Notas finales '!AH246</f>
        <v>9</v>
      </c>
    </row>
    <row r="3047" spans="1:14" hidden="1" x14ac:dyDescent="0.2">
      <c r="A3047" s="34">
        <f t="shared" ref="A3047:I3047" si="2348">+A2347</f>
        <v>44147.890141655094</v>
      </c>
      <c r="B3047" s="35" t="str">
        <f t="shared" si="2348"/>
        <v>mfs2381@gmail.com.ar</v>
      </c>
      <c r="C3047" s="35" t="str">
        <f t="shared" si="2348"/>
        <v>1 de 1</v>
      </c>
      <c r="D3047" s="35" t="str">
        <f t="shared" si="2348"/>
        <v>Coloquios/Talleres/etc</v>
      </c>
      <c r="E3047" s="36" t="str">
        <f t="shared" si="2348"/>
        <v>12/11</v>
      </c>
      <c r="F3047" s="37" t="str">
        <f t="shared" si="2348"/>
        <v>Educación Primaria</v>
      </c>
      <c r="G3047" s="35" t="str">
        <f t="shared" si="2348"/>
        <v>4° "B"</v>
      </c>
      <c r="H3047" s="37" t="str">
        <f t="shared" si="2348"/>
        <v>Taller de Práctica IV</v>
      </c>
      <c r="I3047" s="35" t="str">
        <f t="shared" si="2348"/>
        <v>-</v>
      </c>
      <c r="J3047" s="37">
        <f>'Coloquios2020 - Notas finales '!AD247</f>
        <v>0</v>
      </c>
      <c r="K3047" s="35">
        <f>'Coloquios2020 - Notas finales '!AE247</f>
        <v>0</v>
      </c>
      <c r="L3047" s="35">
        <f>'Coloquios2020 - Notas finales '!AF247</f>
        <v>0</v>
      </c>
      <c r="M3047" s="35">
        <f>'Coloquios2020 - Notas finales '!AG247</f>
        <v>0</v>
      </c>
      <c r="N3047" s="38">
        <f>'Coloquios2020 - Notas finales '!AH247</f>
        <v>0</v>
      </c>
    </row>
    <row r="3048" spans="1:14" hidden="1" x14ac:dyDescent="0.2">
      <c r="A3048" s="34">
        <f t="shared" ref="A3048:I3048" si="2349">+A2348</f>
        <v>44147.890755208333</v>
      </c>
      <c r="B3048" s="35" t="str">
        <f t="shared" si="2349"/>
        <v>vivibgomez@gmail.com</v>
      </c>
      <c r="C3048" s="35" t="str">
        <f t="shared" si="2349"/>
        <v>1 de 1</v>
      </c>
      <c r="D3048" s="35" t="str">
        <f t="shared" si="2349"/>
        <v>Coloquios/Talleres/etc</v>
      </c>
      <c r="E3048" s="36" t="str">
        <f t="shared" si="2349"/>
        <v>12/11</v>
      </c>
      <c r="F3048" s="37" t="str">
        <f t="shared" si="2349"/>
        <v>Geografía</v>
      </c>
      <c r="G3048" s="35" t="str">
        <f t="shared" si="2349"/>
        <v>3°</v>
      </c>
      <c r="H3048" s="37" t="str">
        <f t="shared" si="2349"/>
        <v>Didáctica de la Geografía II</v>
      </c>
      <c r="I3048" s="35" t="str">
        <f t="shared" si="2349"/>
        <v>-</v>
      </c>
      <c r="J3048" s="37">
        <f>'Coloquios2020 - Notas finales '!AD248</f>
        <v>0</v>
      </c>
      <c r="K3048" s="35">
        <f>'Coloquios2020 - Notas finales '!AE248</f>
        <v>0</v>
      </c>
      <c r="L3048" s="35">
        <f>'Coloquios2020 - Notas finales '!AF248</f>
        <v>0</v>
      </c>
      <c r="M3048" s="35">
        <f>'Coloquios2020 - Notas finales '!AG248</f>
        <v>0</v>
      </c>
      <c r="N3048" s="38">
        <f>'Coloquios2020 - Notas finales '!AH248</f>
        <v>0</v>
      </c>
    </row>
    <row r="3049" spans="1:14" x14ac:dyDescent="0.2">
      <c r="A3049" s="34">
        <f t="shared" ref="A3049:I3049" si="2350">+A2349</f>
        <v>44147.893010300926</v>
      </c>
      <c r="B3049" s="35" t="str">
        <f t="shared" si="2350"/>
        <v>marcelaevarodriguez@hotmail.com.ar</v>
      </c>
      <c r="C3049" s="35" t="str">
        <f t="shared" si="2350"/>
        <v>2 de 2</v>
      </c>
      <c r="D3049" s="35" t="str">
        <f t="shared" si="2350"/>
        <v>Coloquios/Talleres/etc</v>
      </c>
      <c r="E3049" s="36" t="str">
        <f t="shared" si="2350"/>
        <v>12/11</v>
      </c>
      <c r="F3049" s="37" t="str">
        <f t="shared" si="2350"/>
        <v>Educación Especial</v>
      </c>
      <c r="G3049" s="35" t="str">
        <f t="shared" si="2350"/>
        <v>4°</v>
      </c>
      <c r="H3049" s="37" t="str">
        <f t="shared" si="2350"/>
        <v>Psicología Social</v>
      </c>
      <c r="I3049" s="35" t="str">
        <f t="shared" si="2350"/>
        <v>-</v>
      </c>
      <c r="J3049" s="37" t="str">
        <f>'Coloquios2020 - Notas finales '!AD249</f>
        <v>Menna Virginia</v>
      </c>
      <c r="K3049" s="35">
        <f>'Coloquios2020 - Notas finales '!AE249</f>
        <v>41405782</v>
      </c>
      <c r="L3049" s="35">
        <f>'Coloquios2020 - Notas finales '!AF249</f>
        <v>9</v>
      </c>
      <c r="M3049" s="35" t="str">
        <f>'Coloquios2020 - Notas finales '!AG249</f>
        <v>No se tomó escrito</v>
      </c>
      <c r="N3049" s="38">
        <f>'Coloquios2020 - Notas finales '!AH249</f>
        <v>9</v>
      </c>
    </row>
    <row r="3050" spans="1:14" x14ac:dyDescent="0.2">
      <c r="A3050" s="34">
        <f t="shared" ref="A3050:I3050" si="2351">+A2350</f>
        <v>44147.90234912037</v>
      </c>
      <c r="B3050" s="35" t="str">
        <f t="shared" si="2351"/>
        <v>efedeaiequis@gmail.com</v>
      </c>
      <c r="C3050" s="35" t="str">
        <f t="shared" si="2351"/>
        <v>1 de 1</v>
      </c>
      <c r="D3050" s="35" t="str">
        <f t="shared" si="2351"/>
        <v>Coloquios/Talleres/etc</v>
      </c>
      <c r="E3050" s="36" t="str">
        <f t="shared" si="2351"/>
        <v>12/11</v>
      </c>
      <c r="F3050" s="37" t="str">
        <f t="shared" si="2351"/>
        <v>Educación Especial</v>
      </c>
      <c r="G3050" s="35" t="str">
        <f t="shared" si="2351"/>
        <v>2°</v>
      </c>
      <c r="H3050" s="37" t="str">
        <f t="shared" si="2351"/>
        <v>Disfunciones Neurogenéticas</v>
      </c>
      <c r="I3050" s="35" t="str">
        <f t="shared" si="2351"/>
        <v>-</v>
      </c>
      <c r="J3050" s="37" t="str">
        <f>'Coloquios2020 - Notas finales '!AD250</f>
        <v>Pellegrini Yoana Sol</v>
      </c>
      <c r="K3050" s="35">
        <f>'Coloquios2020 - Notas finales '!AE250</f>
        <v>37098341</v>
      </c>
      <c r="L3050" s="35">
        <f>'Coloquios2020 - Notas finales '!AF250</f>
        <v>9</v>
      </c>
      <c r="M3050" s="35" t="str">
        <f>'Coloquios2020 - Notas finales '!AG250</f>
        <v>No se tomó escrito</v>
      </c>
      <c r="N3050" s="38">
        <f>'Coloquios2020 - Notas finales '!AH250</f>
        <v>9</v>
      </c>
    </row>
    <row r="3051" spans="1:14" x14ac:dyDescent="0.2">
      <c r="A3051" s="34">
        <f t="shared" ref="A3051:I3051" si="2352">+A2351</f>
        <v>44147.90367097222</v>
      </c>
      <c r="B3051" s="35" t="str">
        <f t="shared" si="2352"/>
        <v>ingenieroandreszarich@gmail.com</v>
      </c>
      <c r="C3051" s="35" t="str">
        <f t="shared" si="2352"/>
        <v>1 de 1</v>
      </c>
      <c r="D3051" s="35" t="str">
        <f t="shared" si="2352"/>
        <v>Coloquios/Talleres/etc</v>
      </c>
      <c r="E3051" s="36" t="str">
        <f t="shared" si="2352"/>
        <v>10/11</v>
      </c>
      <c r="F3051" s="37" t="str">
        <f t="shared" si="2352"/>
        <v>Energías Renovables</v>
      </c>
      <c r="G3051" s="35" t="str">
        <f t="shared" si="2352"/>
        <v>2°</v>
      </c>
      <c r="H3051" s="37" t="str">
        <f t="shared" si="2352"/>
        <v>Energía de Biomasa</v>
      </c>
      <c r="I3051" s="35" t="str">
        <f t="shared" si="2352"/>
        <v>-</v>
      </c>
      <c r="J3051" s="37" t="str">
        <f>'Coloquios2020 - Notas finales '!AD251</f>
        <v>Olguín Germán Darío</v>
      </c>
      <c r="K3051" s="35">
        <f>'Coloquios2020 - Notas finales '!AE251</f>
        <v>23807042</v>
      </c>
      <c r="L3051" s="35">
        <f>'Coloquios2020 - Notas finales '!AF251</f>
        <v>10</v>
      </c>
      <c r="M3051" s="35">
        <f>'Coloquios2020 - Notas finales '!AG251</f>
        <v>10</v>
      </c>
      <c r="N3051" s="38">
        <f>'Coloquios2020 - Notas finales '!AH251</f>
        <v>10</v>
      </c>
    </row>
    <row r="3052" spans="1:14" hidden="1" x14ac:dyDescent="0.2">
      <c r="A3052" s="34">
        <f t="shared" ref="A3052:I3052" si="2353">+A2352</f>
        <v>44147.903727893514</v>
      </c>
      <c r="B3052" s="35" t="str">
        <f t="shared" si="2353"/>
        <v>verocapora@gmail.com</v>
      </c>
      <c r="C3052" s="35" t="str">
        <f t="shared" si="2353"/>
        <v>1 de 1</v>
      </c>
      <c r="D3052" s="35" t="str">
        <f t="shared" si="2353"/>
        <v>Coloquios/Talleres/etc</v>
      </c>
      <c r="E3052" s="36" t="str">
        <f t="shared" si="2353"/>
        <v>12/11</v>
      </c>
      <c r="F3052" s="37" t="str">
        <f t="shared" si="2353"/>
        <v>Educación Inicial</v>
      </c>
      <c r="G3052" s="35" t="str">
        <f t="shared" si="2353"/>
        <v>2°</v>
      </c>
      <c r="H3052" s="37" t="str">
        <f t="shared" si="2353"/>
        <v>Educación y Conocimiento</v>
      </c>
      <c r="I3052" s="35" t="str">
        <f t="shared" si="2353"/>
        <v>-</v>
      </c>
      <c r="J3052" s="37">
        <f>'Coloquios2020 - Notas finales '!AD252</f>
        <v>0</v>
      </c>
      <c r="K3052" s="35">
        <f>'Coloquios2020 - Notas finales '!AE252</f>
        <v>0</v>
      </c>
      <c r="L3052" s="35">
        <f>'Coloquios2020 - Notas finales '!AF252</f>
        <v>0</v>
      </c>
      <c r="M3052" s="35">
        <f>'Coloquios2020 - Notas finales '!AG252</f>
        <v>0</v>
      </c>
      <c r="N3052" s="38">
        <f>'Coloquios2020 - Notas finales '!AH252</f>
        <v>0</v>
      </c>
    </row>
    <row r="3053" spans="1:14" hidden="1" x14ac:dyDescent="0.2">
      <c r="A3053" s="34">
        <f t="shared" ref="A3053:I3053" si="2354">+A2353</f>
        <v>44147.905589490736</v>
      </c>
      <c r="B3053" s="35" t="str">
        <f t="shared" si="2354"/>
        <v>mfs2381@gmail.com</v>
      </c>
      <c r="C3053" s="35" t="str">
        <f t="shared" si="2354"/>
        <v>1 de 1</v>
      </c>
      <c r="D3053" s="35" t="str">
        <f t="shared" si="2354"/>
        <v>Coloquios/Talleres/etc</v>
      </c>
      <c r="E3053" s="36" t="str">
        <f t="shared" si="2354"/>
        <v>12/11</v>
      </c>
      <c r="F3053" s="37" t="str">
        <f t="shared" si="2354"/>
        <v>Educación Primaria</v>
      </c>
      <c r="G3053" s="35" t="str">
        <f t="shared" si="2354"/>
        <v>4° "B"</v>
      </c>
      <c r="H3053" s="37" t="str">
        <f t="shared" si="2354"/>
        <v>Taller de Práctica Docente IV</v>
      </c>
      <c r="I3053" s="35" t="str">
        <f t="shared" si="2354"/>
        <v>-</v>
      </c>
      <c r="J3053" s="37">
        <f>'Coloquios2020 - Notas finales '!AD253</f>
        <v>0</v>
      </c>
      <c r="K3053" s="35">
        <f>'Coloquios2020 - Notas finales '!AE253</f>
        <v>0</v>
      </c>
      <c r="L3053" s="35">
        <f>'Coloquios2020 - Notas finales '!AF253</f>
        <v>0</v>
      </c>
      <c r="M3053" s="35">
        <f>'Coloquios2020 - Notas finales '!AG253</f>
        <v>0</v>
      </c>
      <c r="N3053" s="38">
        <f>'Coloquios2020 - Notas finales '!AH253</f>
        <v>0</v>
      </c>
    </row>
    <row r="3054" spans="1:14" x14ac:dyDescent="0.2">
      <c r="A3054" s="34">
        <f t="shared" ref="A3054:I3054" si="2355">+A2354</f>
        <v>44147.906549537038</v>
      </c>
      <c r="B3054" s="35" t="str">
        <f t="shared" si="2355"/>
        <v>jorgelinaotegui@hotmail.com</v>
      </c>
      <c r="C3054" s="35" t="str">
        <f t="shared" si="2355"/>
        <v>1 de 2</v>
      </c>
      <c r="D3054" s="35" t="str">
        <f t="shared" si="2355"/>
        <v>Coloquios/Talleres/etc</v>
      </c>
      <c r="E3054" s="36" t="str">
        <f t="shared" si="2355"/>
        <v>12/11</v>
      </c>
      <c r="F3054" s="37" t="str">
        <f t="shared" si="2355"/>
        <v>Artes Visuales</v>
      </c>
      <c r="G3054" s="35" t="str">
        <f t="shared" si="2355"/>
        <v>3°</v>
      </c>
      <c r="H3054" s="37" t="str">
        <f t="shared" si="2355"/>
        <v>Producción en el Espacio Cerámica III</v>
      </c>
      <c r="I3054" s="35" t="str">
        <f t="shared" si="2355"/>
        <v>-</v>
      </c>
      <c r="J3054" s="37" t="str">
        <f>'Coloquios2020 - Notas finales '!AD254</f>
        <v>Luna Analía Belén</v>
      </c>
      <c r="K3054" s="35">
        <f>'Coloquios2020 - Notas finales '!AE254</f>
        <v>39453521</v>
      </c>
      <c r="L3054" s="35">
        <f>'Coloquios2020 - Notas finales '!AF254</f>
        <v>10</v>
      </c>
      <c r="M3054" s="35">
        <f>'Coloquios2020 - Notas finales '!AG254</f>
        <v>10</v>
      </c>
      <c r="N3054" s="38">
        <f>'Coloquios2020 - Notas finales '!AH254</f>
        <v>10</v>
      </c>
    </row>
    <row r="3055" spans="1:14" hidden="1" x14ac:dyDescent="0.2">
      <c r="A3055" s="34">
        <f t="shared" ref="A3055:I3055" si="2356">+A2355</f>
        <v>44147.90942084491</v>
      </c>
      <c r="B3055" s="35" t="str">
        <f t="shared" si="2356"/>
        <v>verocapora@gmail.com</v>
      </c>
      <c r="C3055" s="35" t="str">
        <f t="shared" si="2356"/>
        <v>1 de 1</v>
      </c>
      <c r="D3055" s="35" t="str">
        <f t="shared" si="2356"/>
        <v>Coloquios/Talleres/etc</v>
      </c>
      <c r="E3055" s="36" t="str">
        <f t="shared" si="2356"/>
        <v>12/11</v>
      </c>
      <c r="F3055" s="37" t="str">
        <f t="shared" si="2356"/>
        <v>Educación Primaria</v>
      </c>
      <c r="G3055" s="35" t="str">
        <f t="shared" si="2356"/>
        <v>2° "A"</v>
      </c>
      <c r="H3055" s="37" t="str">
        <f t="shared" si="2356"/>
        <v>Educación y Conocimiento</v>
      </c>
      <c r="I3055" s="35" t="str">
        <f t="shared" si="2356"/>
        <v>-</v>
      </c>
      <c r="J3055" s="37">
        <f>'Coloquios2020 - Notas finales '!AD255</f>
        <v>0</v>
      </c>
      <c r="K3055" s="35">
        <f>'Coloquios2020 - Notas finales '!AE255</f>
        <v>0</v>
      </c>
      <c r="L3055" s="35">
        <f>'Coloquios2020 - Notas finales '!AF255</f>
        <v>0</v>
      </c>
      <c r="M3055" s="35">
        <f>'Coloquios2020 - Notas finales '!AG255</f>
        <v>0</v>
      </c>
      <c r="N3055" s="38">
        <f>'Coloquios2020 - Notas finales '!AH255</f>
        <v>0</v>
      </c>
    </row>
    <row r="3056" spans="1:14" x14ac:dyDescent="0.2">
      <c r="A3056" s="34">
        <f t="shared" ref="A3056:I3056" si="2357">+A2356</f>
        <v>44147.911987256943</v>
      </c>
      <c r="B3056" s="35" t="str">
        <f t="shared" si="2357"/>
        <v>alancaynancycami@yahoo.es</v>
      </c>
      <c r="C3056" s="35">
        <f t="shared" si="2357"/>
        <v>0</v>
      </c>
      <c r="D3056" s="35" t="str">
        <f t="shared" si="2357"/>
        <v>Coloquios/Talleres/etc</v>
      </c>
      <c r="E3056" s="36" t="str">
        <f t="shared" si="2357"/>
        <v>11/12</v>
      </c>
      <c r="F3056" s="37" t="str">
        <f t="shared" si="2357"/>
        <v>Ciencias de la Educación</v>
      </c>
      <c r="G3056" s="35" t="str">
        <f t="shared" si="2357"/>
        <v>3°</v>
      </c>
      <c r="H3056" s="37" t="str">
        <f t="shared" si="2357"/>
        <v>PSICOLOGÍA INSTITUCIONAL</v>
      </c>
      <c r="I3056" s="35" t="str">
        <f t="shared" si="2357"/>
        <v>-</v>
      </c>
      <c r="J3056" s="37" t="str">
        <f>'Coloquios2020 - Notas finales '!AD256</f>
        <v>LOPEZ JESICA MABEL</v>
      </c>
      <c r="K3056" s="35">
        <f>'Coloquios2020 - Notas finales '!AE256</f>
        <v>31302407</v>
      </c>
      <c r="L3056" s="35">
        <f>'Coloquios2020 - Notas finales '!AF256</f>
        <v>10</v>
      </c>
      <c r="M3056" s="35">
        <f>'Coloquios2020 - Notas finales '!AG256</f>
        <v>10</v>
      </c>
      <c r="N3056" s="38">
        <f>'Coloquios2020 - Notas finales '!AH256</f>
        <v>10</v>
      </c>
    </row>
    <row r="3057" spans="1:14" x14ac:dyDescent="0.2">
      <c r="A3057" s="34">
        <f t="shared" ref="A3057:I3057" si="2358">+A2357</f>
        <v>44147.913838252316</v>
      </c>
      <c r="B3057" s="35" t="str">
        <f t="shared" si="2358"/>
        <v>mfs2381@gmail.com</v>
      </c>
      <c r="C3057" s="35" t="str">
        <f t="shared" si="2358"/>
        <v>1 de 1</v>
      </c>
      <c r="D3057" s="35" t="str">
        <f t="shared" si="2358"/>
        <v>Coloquios/Talleres/etc</v>
      </c>
      <c r="E3057" s="36" t="str">
        <f t="shared" si="2358"/>
        <v>12/11</v>
      </c>
      <c r="F3057" s="37" t="str">
        <f t="shared" si="2358"/>
        <v>Artes Visuales</v>
      </c>
      <c r="G3057" s="35" t="str">
        <f t="shared" si="2358"/>
        <v>3°</v>
      </c>
      <c r="H3057" s="37" t="str">
        <f t="shared" si="2358"/>
        <v>Didáctica de la Artes Visuales II</v>
      </c>
      <c r="I3057" s="35" t="str">
        <f t="shared" si="2358"/>
        <v>-</v>
      </c>
      <c r="J3057" s="37" t="str">
        <f>'Coloquios2020 - Notas finales '!AD257</f>
        <v>Gómez, Yanina</v>
      </c>
      <c r="K3057" s="35">
        <f>'Coloquios2020 - Notas finales '!AE257</f>
        <v>36576153</v>
      </c>
      <c r="L3057" s="35">
        <f>'Coloquios2020 - Notas finales '!AF257</f>
        <v>9</v>
      </c>
      <c r="M3057" s="35" t="str">
        <f>'Coloquios2020 - Notas finales '!AG257</f>
        <v>No se tomó escrito</v>
      </c>
      <c r="N3057" s="38">
        <f>'Coloquios2020 - Notas finales '!AH257</f>
        <v>9</v>
      </c>
    </row>
    <row r="3058" spans="1:14" x14ac:dyDescent="0.2">
      <c r="A3058" s="34">
        <f t="shared" ref="A3058:I3058" si="2359">+A2358</f>
        <v>44147.914550555557</v>
      </c>
      <c r="B3058" s="35" t="str">
        <f t="shared" si="2359"/>
        <v>saltuna44@hotmail.com</v>
      </c>
      <c r="C3058" s="35" t="str">
        <f t="shared" si="2359"/>
        <v>2 de 2</v>
      </c>
      <c r="D3058" s="35" t="str">
        <f t="shared" si="2359"/>
        <v>Coloquios/Talleres/etc</v>
      </c>
      <c r="E3058" s="36" t="str">
        <f t="shared" si="2359"/>
        <v>12/11</v>
      </c>
      <c r="F3058" s="37" t="str">
        <f t="shared" si="2359"/>
        <v>Educación Especial</v>
      </c>
      <c r="G3058" s="35" t="str">
        <f t="shared" si="2359"/>
        <v>1°</v>
      </c>
      <c r="H3058" s="37" t="str">
        <f t="shared" si="2359"/>
        <v>Biología, Genética y Neuroendocrina</v>
      </c>
      <c r="I3058" s="35" t="str">
        <f t="shared" si="2359"/>
        <v>-</v>
      </c>
      <c r="J3058" s="37" t="str">
        <f>'Coloquios2020 - Notas finales '!AD258</f>
        <v>Veliz, Gisela Natalia</v>
      </c>
      <c r="K3058" s="35">
        <f>'Coloquios2020 - Notas finales '!AE258</f>
        <v>29977451</v>
      </c>
      <c r="L3058" s="35">
        <f>'Coloquios2020 - Notas finales '!AF258</f>
        <v>8</v>
      </c>
      <c r="M3058" s="35" t="str">
        <f>'Coloquios2020 - Notas finales '!AG258</f>
        <v>No se tomó escrito</v>
      </c>
      <c r="N3058" s="38">
        <f>'Coloquios2020 - Notas finales '!AH258</f>
        <v>8</v>
      </c>
    </row>
    <row r="3059" spans="1:14" hidden="1" x14ac:dyDescent="0.2">
      <c r="A3059" s="34">
        <f t="shared" ref="A3059:I3059" si="2360">+A2359</f>
        <v>44147.91934886574</v>
      </c>
      <c r="B3059" s="35" t="str">
        <f t="shared" si="2360"/>
        <v>valerialauretti4@gmail.com</v>
      </c>
      <c r="C3059" s="35" t="str">
        <f t="shared" si="2360"/>
        <v>1 de 1</v>
      </c>
      <c r="D3059" s="35" t="str">
        <f t="shared" si="2360"/>
        <v>Coloquios/Talleres/etc</v>
      </c>
      <c r="E3059" s="36" t="str">
        <f t="shared" si="2360"/>
        <v>12/11</v>
      </c>
      <c r="F3059" s="37" t="str">
        <f t="shared" si="2360"/>
        <v>Educación Inicial</v>
      </c>
      <c r="G3059" s="35" t="str">
        <f t="shared" si="2360"/>
        <v>1°</v>
      </c>
      <c r="H3059" s="37" t="str">
        <f t="shared" si="2360"/>
        <v>Sociología de la educación</v>
      </c>
      <c r="I3059" s="35" t="str">
        <f t="shared" si="2360"/>
        <v>-</v>
      </c>
      <c r="J3059" s="37">
        <f>'Coloquios2020 - Notas finales '!AD259</f>
        <v>0</v>
      </c>
      <c r="K3059" s="35">
        <f>'Coloquios2020 - Notas finales '!AE259</f>
        <v>0</v>
      </c>
      <c r="L3059" s="35">
        <f>'Coloquios2020 - Notas finales '!AF259</f>
        <v>0</v>
      </c>
      <c r="M3059" s="35">
        <f>'Coloquios2020 - Notas finales '!AG259</f>
        <v>0</v>
      </c>
      <c r="N3059" s="38">
        <f>'Coloquios2020 - Notas finales '!AH259</f>
        <v>0</v>
      </c>
    </row>
    <row r="3060" spans="1:14" hidden="1" x14ac:dyDescent="0.2">
      <c r="A3060" s="34">
        <f t="shared" ref="A3060:I3060" si="2361">+A2360</f>
        <v>44147.919430312497</v>
      </c>
      <c r="B3060" s="35" t="str">
        <f t="shared" si="2361"/>
        <v>saltuna44@hotmail.com</v>
      </c>
      <c r="C3060" s="35" t="str">
        <f t="shared" si="2361"/>
        <v>1 de 1</v>
      </c>
      <c r="D3060" s="35" t="str">
        <f t="shared" si="2361"/>
        <v>Coloquios/Talleres/etc</v>
      </c>
      <c r="E3060" s="36" t="str">
        <f t="shared" si="2361"/>
        <v>12/12</v>
      </c>
      <c r="F3060" s="37" t="str">
        <f t="shared" si="2361"/>
        <v>Biología</v>
      </c>
      <c r="G3060" s="35" t="str">
        <f t="shared" si="2361"/>
        <v>1°</v>
      </c>
      <c r="H3060" s="37" t="str">
        <f t="shared" si="2361"/>
        <v>Biología I</v>
      </c>
      <c r="I3060" s="35" t="str">
        <f t="shared" si="2361"/>
        <v>-</v>
      </c>
      <c r="J3060" s="37">
        <f>'Coloquios2020 - Notas finales '!AD260</f>
        <v>0</v>
      </c>
      <c r="K3060" s="35">
        <f>'Coloquios2020 - Notas finales '!AE260</f>
        <v>0</v>
      </c>
      <c r="L3060" s="35">
        <f>'Coloquios2020 - Notas finales '!AF260</f>
        <v>0</v>
      </c>
      <c r="M3060" s="35">
        <f>'Coloquios2020 - Notas finales '!AG260</f>
        <v>0</v>
      </c>
      <c r="N3060" s="38">
        <f>'Coloquios2020 - Notas finales '!AH260</f>
        <v>0</v>
      </c>
    </row>
    <row r="3061" spans="1:14" hidden="1" x14ac:dyDescent="0.2">
      <c r="A3061" s="34">
        <f t="shared" ref="A3061:I3061" si="2362">+A2361</f>
        <v>44147.921574039356</v>
      </c>
      <c r="B3061" s="35" t="str">
        <f t="shared" si="2362"/>
        <v>valerialauretti4@gmail.com</v>
      </c>
      <c r="C3061" s="35" t="str">
        <f t="shared" si="2362"/>
        <v>1 de 1</v>
      </c>
      <c r="D3061" s="35" t="str">
        <f t="shared" si="2362"/>
        <v>Coloquios/Talleres/etc</v>
      </c>
      <c r="E3061" s="36" t="str">
        <f t="shared" si="2362"/>
        <v>12/11</v>
      </c>
      <c r="F3061" s="37" t="str">
        <f t="shared" si="2362"/>
        <v>Educación Inicial</v>
      </c>
      <c r="G3061" s="35" t="str">
        <f t="shared" si="2362"/>
        <v>3°</v>
      </c>
      <c r="H3061" s="37" t="str">
        <f t="shared" si="2362"/>
        <v>Ciencias Sociales y su didáctica</v>
      </c>
      <c r="I3061" s="35" t="str">
        <f t="shared" si="2362"/>
        <v>-</v>
      </c>
      <c r="J3061" s="37">
        <f>'Coloquios2020 - Notas finales '!AD261</f>
        <v>0</v>
      </c>
      <c r="K3061" s="35">
        <f>'Coloquios2020 - Notas finales '!AE261</f>
        <v>0</v>
      </c>
      <c r="L3061" s="35">
        <f>'Coloquios2020 - Notas finales '!AF261</f>
        <v>0</v>
      </c>
      <c r="M3061" s="35">
        <f>'Coloquios2020 - Notas finales '!AG261</f>
        <v>0</v>
      </c>
      <c r="N3061" s="38">
        <f>'Coloquios2020 - Notas finales '!AH261</f>
        <v>0</v>
      </c>
    </row>
    <row r="3062" spans="1:14" x14ac:dyDescent="0.2">
      <c r="A3062" s="34">
        <f t="shared" ref="A3062:I3062" si="2363">+A2362</f>
        <v>44147.922447638892</v>
      </c>
      <c r="B3062" s="35" t="str">
        <f t="shared" si="2363"/>
        <v>ingenieroandreszarich@gmail.com</v>
      </c>
      <c r="C3062" s="35" t="str">
        <f t="shared" si="2363"/>
        <v>1 de 1</v>
      </c>
      <c r="D3062" s="35" t="str">
        <f t="shared" si="2363"/>
        <v>Coloquios/Talleres/etc</v>
      </c>
      <c r="E3062" s="36" t="str">
        <f t="shared" si="2363"/>
        <v>12/11</v>
      </c>
      <c r="F3062" s="37" t="str">
        <f t="shared" si="2363"/>
        <v>Energías Renovables</v>
      </c>
      <c r="G3062" s="35" t="str">
        <f t="shared" si="2363"/>
        <v>1°</v>
      </c>
      <c r="H3062" s="37" t="str">
        <f t="shared" si="2363"/>
        <v>Política Energética</v>
      </c>
      <c r="I3062" s="35" t="str">
        <f t="shared" si="2363"/>
        <v>-</v>
      </c>
      <c r="J3062" s="37" t="str">
        <f>'Coloquios2020 - Notas finales '!AD262</f>
        <v>Touma Cindy Evelyn</v>
      </c>
      <c r="K3062" s="35">
        <f>'Coloquios2020 - Notas finales '!AE262</f>
        <v>42891214</v>
      </c>
      <c r="L3062" s="35">
        <f>'Coloquios2020 - Notas finales '!AF262</f>
        <v>10</v>
      </c>
      <c r="M3062" s="35">
        <f>'Coloquios2020 - Notas finales '!AG262</f>
        <v>10</v>
      </c>
      <c r="N3062" s="38">
        <f>'Coloquios2020 - Notas finales '!AH262</f>
        <v>10</v>
      </c>
    </row>
    <row r="3063" spans="1:14" hidden="1" x14ac:dyDescent="0.2">
      <c r="A3063" s="34">
        <f t="shared" ref="A3063:I3063" si="2364">+A2363</f>
        <v>44147.922642407408</v>
      </c>
      <c r="B3063" s="35" t="str">
        <f t="shared" si="2364"/>
        <v>andreai27@hotmail.com</v>
      </c>
      <c r="C3063" s="35" t="str">
        <f t="shared" si="2364"/>
        <v>1 de 1</v>
      </c>
      <c r="D3063" s="35" t="str">
        <f t="shared" si="2364"/>
        <v>Coloquios/Talleres/etc</v>
      </c>
      <c r="E3063" s="36" t="str">
        <f t="shared" si="2364"/>
        <v>12/11</v>
      </c>
      <c r="F3063" s="37" t="str">
        <f t="shared" si="2364"/>
        <v>Administración</v>
      </c>
      <c r="G3063" s="35" t="str">
        <f t="shared" si="2364"/>
        <v>2°</v>
      </c>
      <c r="H3063" s="37" t="str">
        <f t="shared" si="2364"/>
        <v>Didáctica y Currículum</v>
      </c>
      <c r="I3063" s="35" t="str">
        <f t="shared" si="2364"/>
        <v>-</v>
      </c>
      <c r="J3063" s="37">
        <f>'Coloquios2020 - Notas finales '!AD263</f>
        <v>0</v>
      </c>
      <c r="K3063" s="35">
        <f>'Coloquios2020 - Notas finales '!AE263</f>
        <v>0</v>
      </c>
      <c r="L3063" s="35">
        <f>'Coloquios2020 - Notas finales '!AF263</f>
        <v>0</v>
      </c>
      <c r="M3063" s="35">
        <f>'Coloquios2020 - Notas finales '!AG263</f>
        <v>0</v>
      </c>
      <c r="N3063" s="38">
        <f>'Coloquios2020 - Notas finales '!AH263</f>
        <v>0</v>
      </c>
    </row>
    <row r="3064" spans="1:14" x14ac:dyDescent="0.2">
      <c r="A3064" s="34">
        <f t="shared" ref="A3064:I3064" si="2365">+A2364</f>
        <v>44147.924975868053</v>
      </c>
      <c r="B3064" s="35" t="str">
        <f t="shared" si="2365"/>
        <v>angelgraarri@gmail.com</v>
      </c>
      <c r="C3064" s="35" t="str">
        <f t="shared" si="2365"/>
        <v>1 de 2</v>
      </c>
      <c r="D3064" s="35" t="str">
        <f t="shared" si="2365"/>
        <v>Coloquios/Talleres/etc</v>
      </c>
      <c r="E3064" s="36" t="str">
        <f t="shared" si="2365"/>
        <v>11/11</v>
      </c>
      <c r="F3064" s="37" t="str">
        <f t="shared" si="2365"/>
        <v>Educación Inicial</v>
      </c>
      <c r="G3064" s="35" t="str">
        <f t="shared" si="2365"/>
        <v>1°</v>
      </c>
      <c r="H3064" s="37" t="str">
        <f t="shared" si="2365"/>
        <v>PEDAGOGÍA</v>
      </c>
      <c r="I3064" s="35" t="str">
        <f t="shared" si="2365"/>
        <v>-</v>
      </c>
      <c r="J3064" s="37" t="str">
        <f>'Coloquios2020 - Notas finales '!AD264</f>
        <v>RUIZ MARTA ALICIA</v>
      </c>
      <c r="K3064" s="35">
        <f>'Coloquios2020 - Notas finales '!AE264</f>
        <v>40556345</v>
      </c>
      <c r="L3064" s="35">
        <f>'Coloquios2020 - Notas finales '!AF264</f>
        <v>8</v>
      </c>
      <c r="M3064" s="35">
        <f>'Coloquios2020 - Notas finales '!AG264</f>
        <v>9</v>
      </c>
      <c r="N3064" s="38">
        <f>'Coloquios2020 - Notas finales '!AH264</f>
        <v>8</v>
      </c>
    </row>
    <row r="3065" spans="1:14" hidden="1" x14ac:dyDescent="0.2">
      <c r="A3065" s="34">
        <f t="shared" ref="A3065:I3065" si="2366">+A2365</f>
        <v>44147.926582766202</v>
      </c>
      <c r="B3065" s="35" t="str">
        <f t="shared" si="2366"/>
        <v>andreai27@hotmail.com</v>
      </c>
      <c r="C3065" s="35" t="str">
        <f t="shared" si="2366"/>
        <v>1 de 1</v>
      </c>
      <c r="D3065" s="35" t="str">
        <f t="shared" si="2366"/>
        <v>Coloquios/Talleres/etc</v>
      </c>
      <c r="E3065" s="36" t="str">
        <f t="shared" si="2366"/>
        <v>12/11</v>
      </c>
      <c r="F3065" s="37" t="str">
        <f t="shared" si="2366"/>
        <v>Educación Primaria</v>
      </c>
      <c r="G3065" s="35" t="str">
        <f t="shared" si="2366"/>
        <v>1° "B"</v>
      </c>
      <c r="H3065" s="37" t="str">
        <f t="shared" si="2366"/>
        <v>Pedagogía</v>
      </c>
      <c r="I3065" s="35" t="str">
        <f t="shared" si="2366"/>
        <v>-</v>
      </c>
      <c r="J3065" s="37">
        <f>'Coloquios2020 - Notas finales '!AD265</f>
        <v>0</v>
      </c>
      <c r="K3065" s="35">
        <f>'Coloquios2020 - Notas finales '!AE265</f>
        <v>0</v>
      </c>
      <c r="L3065" s="35">
        <f>'Coloquios2020 - Notas finales '!AF265</f>
        <v>0</v>
      </c>
      <c r="M3065" s="35">
        <f>'Coloquios2020 - Notas finales '!AG265</f>
        <v>0</v>
      </c>
      <c r="N3065" s="38">
        <f>'Coloquios2020 - Notas finales '!AH265</f>
        <v>0</v>
      </c>
    </row>
    <row r="3066" spans="1:14" hidden="1" x14ac:dyDescent="0.2">
      <c r="A3066" s="34">
        <f t="shared" ref="A3066:I3066" si="2367">+A2366</f>
        <v>44147.930503437499</v>
      </c>
      <c r="B3066" s="35" t="str">
        <f t="shared" si="2367"/>
        <v>alancaynancycami@yahoo.es</v>
      </c>
      <c r="C3066" s="35">
        <f t="shared" si="2367"/>
        <v>0</v>
      </c>
      <c r="D3066" s="35" t="str">
        <f t="shared" si="2367"/>
        <v>Coloquios/Talleres/etc</v>
      </c>
      <c r="E3066" s="36" t="str">
        <f t="shared" si="2367"/>
        <v>12/11</v>
      </c>
      <c r="F3066" s="37" t="str">
        <f t="shared" si="2367"/>
        <v>Artes Visuales</v>
      </c>
      <c r="G3066" s="35" t="str">
        <f t="shared" si="2367"/>
        <v>4°</v>
      </c>
      <c r="H3066" s="37" t="str">
        <f t="shared" si="2367"/>
        <v>ETICA Y TRABAJO DOCENTE</v>
      </c>
      <c r="I3066" s="35" t="str">
        <f t="shared" si="2367"/>
        <v>-</v>
      </c>
      <c r="J3066" s="37">
        <f>'Coloquios2020 - Notas finales '!AD266</f>
        <v>0</v>
      </c>
      <c r="K3066" s="35">
        <f>'Coloquios2020 - Notas finales '!AE266</f>
        <v>0</v>
      </c>
      <c r="L3066" s="35">
        <f>'Coloquios2020 - Notas finales '!AF266</f>
        <v>0</v>
      </c>
      <c r="M3066" s="35">
        <f>'Coloquios2020 - Notas finales '!AG266</f>
        <v>0</v>
      </c>
      <c r="N3066" s="38">
        <f>'Coloquios2020 - Notas finales '!AH266</f>
        <v>0</v>
      </c>
    </row>
    <row r="3067" spans="1:14" hidden="1" x14ac:dyDescent="0.2">
      <c r="A3067" s="34">
        <f t="shared" ref="A3067:I3067" si="2368">+A2367</f>
        <v>44147.932543912037</v>
      </c>
      <c r="B3067" s="35" t="str">
        <f t="shared" si="2368"/>
        <v>valerialauretti4@gmail.com</v>
      </c>
      <c r="C3067" s="35" t="str">
        <f t="shared" si="2368"/>
        <v>1 de 1</v>
      </c>
      <c r="D3067" s="35" t="str">
        <f t="shared" si="2368"/>
        <v>Coloquios/Talleres/etc</v>
      </c>
      <c r="E3067" s="36" t="str">
        <f t="shared" si="2368"/>
        <v>12/11</v>
      </c>
      <c r="F3067" s="37" t="str">
        <f t="shared" si="2368"/>
        <v>Educación Primaria</v>
      </c>
      <c r="G3067" s="35" t="str">
        <f t="shared" si="2368"/>
        <v>2° "B"</v>
      </c>
      <c r="H3067" s="37" t="str">
        <f t="shared" si="2368"/>
        <v>Ciencias Sociales y su didáctica 1</v>
      </c>
      <c r="I3067" s="35" t="str">
        <f t="shared" si="2368"/>
        <v>-</v>
      </c>
      <c r="J3067" s="37">
        <f>'Coloquios2020 - Notas finales '!AD267</f>
        <v>0</v>
      </c>
      <c r="K3067" s="35">
        <f>'Coloquios2020 - Notas finales '!AE267</f>
        <v>0</v>
      </c>
      <c r="L3067" s="35">
        <f>'Coloquios2020 - Notas finales '!AF267</f>
        <v>0</v>
      </c>
      <c r="M3067" s="35">
        <f>'Coloquios2020 - Notas finales '!AG267</f>
        <v>0</v>
      </c>
      <c r="N3067" s="38">
        <f>'Coloquios2020 - Notas finales '!AH267</f>
        <v>0</v>
      </c>
    </row>
    <row r="3068" spans="1:14" hidden="1" x14ac:dyDescent="0.2">
      <c r="A3068" s="34">
        <f t="shared" ref="A3068:I3068" si="2369">+A2368</f>
        <v>44147.933770821764</v>
      </c>
      <c r="B3068" s="35" t="str">
        <f t="shared" si="2369"/>
        <v>vallerialauretti4@gmail.com</v>
      </c>
      <c r="C3068" s="35" t="str">
        <f t="shared" si="2369"/>
        <v>1 de 1</v>
      </c>
      <c r="D3068" s="35" t="str">
        <f t="shared" si="2369"/>
        <v>Coloquios/Talleres/etc</v>
      </c>
      <c r="E3068" s="36" t="str">
        <f t="shared" si="2369"/>
        <v>10/11</v>
      </c>
      <c r="F3068" s="37" t="str">
        <f t="shared" si="2369"/>
        <v>Educación Primaria</v>
      </c>
      <c r="G3068" s="35" t="str">
        <f t="shared" si="2369"/>
        <v>3° "B"</v>
      </c>
      <c r="H3068" s="37" t="str">
        <f t="shared" si="2369"/>
        <v>Ciencias Sociales y su didáctica 2</v>
      </c>
      <c r="I3068" s="35" t="str">
        <f t="shared" si="2369"/>
        <v>-</v>
      </c>
      <c r="J3068" s="37">
        <f>'Coloquios2020 - Notas finales '!AD268</f>
        <v>0</v>
      </c>
      <c r="K3068" s="35">
        <f>'Coloquios2020 - Notas finales '!AE268</f>
        <v>0</v>
      </c>
      <c r="L3068" s="35">
        <f>'Coloquios2020 - Notas finales '!AF268</f>
        <v>0</v>
      </c>
      <c r="M3068" s="35">
        <f>'Coloquios2020 - Notas finales '!AG268</f>
        <v>0</v>
      </c>
      <c r="N3068" s="38">
        <f>'Coloquios2020 - Notas finales '!AH268</f>
        <v>0</v>
      </c>
    </row>
    <row r="3069" spans="1:14" hidden="1" x14ac:dyDescent="0.2">
      <c r="A3069" s="34">
        <f t="shared" ref="A3069:I3069" si="2370">+A2369</f>
        <v>44147.935148668985</v>
      </c>
      <c r="B3069" s="35" t="str">
        <f t="shared" si="2370"/>
        <v>valerialauretti4@gmail.com</v>
      </c>
      <c r="C3069" s="35" t="str">
        <f t="shared" si="2370"/>
        <v>1 de 1</v>
      </c>
      <c r="D3069" s="35" t="str">
        <f t="shared" si="2370"/>
        <v>Coloquios/Talleres/etc</v>
      </c>
      <c r="E3069" s="36" t="str">
        <f t="shared" si="2370"/>
        <v>12/11</v>
      </c>
      <c r="F3069" s="37" t="str">
        <f t="shared" si="2370"/>
        <v>Educación Primaria</v>
      </c>
      <c r="G3069" s="35" t="str">
        <f t="shared" si="2370"/>
        <v>3° "A"</v>
      </c>
      <c r="H3069" s="37" t="str">
        <f t="shared" si="2370"/>
        <v>Ciencias Sociales y su didáctica 2</v>
      </c>
      <c r="I3069" s="35" t="str">
        <f t="shared" si="2370"/>
        <v>-</v>
      </c>
      <c r="J3069" s="37">
        <f>'Coloquios2020 - Notas finales '!AD269</f>
        <v>0</v>
      </c>
      <c r="K3069" s="35">
        <f>'Coloquios2020 - Notas finales '!AE269</f>
        <v>0</v>
      </c>
      <c r="L3069" s="35">
        <f>'Coloquios2020 - Notas finales '!AF269</f>
        <v>0</v>
      </c>
      <c r="M3069" s="35">
        <f>'Coloquios2020 - Notas finales '!AG269</f>
        <v>0</v>
      </c>
      <c r="N3069" s="38">
        <f>'Coloquios2020 - Notas finales '!AH269</f>
        <v>0</v>
      </c>
    </row>
    <row r="3070" spans="1:14" x14ac:dyDescent="0.2">
      <c r="A3070" s="34">
        <f t="shared" ref="A3070:I3070" si="2371">+A2370</f>
        <v>44147.9365841088</v>
      </c>
      <c r="B3070" s="35" t="str">
        <f t="shared" si="2371"/>
        <v>jorgelinaotegui@hotmail.com</v>
      </c>
      <c r="C3070" s="35" t="str">
        <f t="shared" si="2371"/>
        <v>1 de 1</v>
      </c>
      <c r="D3070" s="35" t="str">
        <f t="shared" si="2371"/>
        <v>Coloquios/Talleres/etc</v>
      </c>
      <c r="E3070" s="36" t="str">
        <f t="shared" si="2371"/>
        <v>12/11</v>
      </c>
      <c r="F3070" s="37" t="str">
        <f t="shared" si="2371"/>
        <v>Artes Visuales</v>
      </c>
      <c r="G3070" s="35" t="str">
        <f t="shared" si="2371"/>
        <v>2°</v>
      </c>
      <c r="H3070" s="37" t="str">
        <f t="shared" si="2371"/>
        <v>Producción en el Plano. Dibujo II</v>
      </c>
      <c r="I3070" s="35" t="str">
        <f t="shared" si="2371"/>
        <v>-</v>
      </c>
      <c r="J3070" s="37" t="str">
        <f>'Coloquios2020 - Notas finales '!AD270</f>
        <v xml:space="preserve">Araujo Santillán Natalia </v>
      </c>
      <c r="K3070" s="35">
        <f>'Coloquios2020 - Notas finales '!AE270</f>
        <v>33084340</v>
      </c>
      <c r="L3070" s="35">
        <f>'Coloquios2020 - Notas finales '!AF270</f>
        <v>10</v>
      </c>
      <c r="M3070" s="35">
        <f>'Coloquios2020 - Notas finales '!AG270</f>
        <v>10</v>
      </c>
      <c r="N3070" s="38">
        <f>'Coloquios2020 - Notas finales '!AH270</f>
        <v>10</v>
      </c>
    </row>
    <row r="3071" spans="1:14" x14ac:dyDescent="0.2">
      <c r="A3071" s="34">
        <f t="shared" ref="A3071:I3071" si="2372">+A2371</f>
        <v>44147.936769351851</v>
      </c>
      <c r="B3071" s="35" t="str">
        <f t="shared" si="2372"/>
        <v>angelgraarri@gmail.com</v>
      </c>
      <c r="C3071" s="35" t="str">
        <f t="shared" si="2372"/>
        <v>2 de 2</v>
      </c>
      <c r="D3071" s="35" t="str">
        <f t="shared" si="2372"/>
        <v>Coloquios/Talleres/etc</v>
      </c>
      <c r="E3071" s="36" t="str">
        <f t="shared" si="2372"/>
        <v>11/11</v>
      </c>
      <c r="F3071" s="37" t="str">
        <f t="shared" si="2372"/>
        <v>Educación Inicial</v>
      </c>
      <c r="G3071" s="35" t="str">
        <f t="shared" si="2372"/>
        <v>1°</v>
      </c>
      <c r="H3071" s="37" t="str">
        <f t="shared" si="2372"/>
        <v>PEDAGOGÍA</v>
      </c>
      <c r="I3071" s="35" t="str">
        <f t="shared" si="2372"/>
        <v>-</v>
      </c>
      <c r="J3071" s="37" t="str">
        <f>'Coloquios2020 - Notas finales '!AD271</f>
        <v>TROVATO XIMENA DEL CARMEN</v>
      </c>
      <c r="K3071" s="35">
        <f>'Coloquios2020 - Notas finales '!AE271</f>
        <v>39362806</v>
      </c>
      <c r="L3071" s="35">
        <f>'Coloquios2020 - Notas finales '!AF271</f>
        <v>9</v>
      </c>
      <c r="M3071" s="35">
        <f>'Coloquios2020 - Notas finales '!AG271</f>
        <v>9</v>
      </c>
      <c r="N3071" s="38">
        <f>'Coloquios2020 - Notas finales '!AH271</f>
        <v>9</v>
      </c>
    </row>
    <row r="3072" spans="1:14" hidden="1" x14ac:dyDescent="0.2">
      <c r="A3072" s="34">
        <f t="shared" ref="A3072:I3072" si="2373">+A2372</f>
        <v>44147.937605509258</v>
      </c>
      <c r="B3072" s="35" t="str">
        <f t="shared" si="2373"/>
        <v>cecipau680@gmail.com</v>
      </c>
      <c r="C3072" s="35" t="str">
        <f t="shared" si="2373"/>
        <v>1 de 1</v>
      </c>
      <c r="D3072" s="35" t="str">
        <f t="shared" si="2373"/>
        <v>Coloquios/Talleres/etc</v>
      </c>
      <c r="E3072" s="36" t="str">
        <f t="shared" si="2373"/>
        <v>12/11</v>
      </c>
      <c r="F3072" s="37" t="str">
        <f t="shared" si="2373"/>
        <v>Ciencias de la Educación</v>
      </c>
      <c r="G3072" s="35" t="str">
        <f t="shared" si="2373"/>
        <v>2°</v>
      </c>
      <c r="H3072" s="37" t="str">
        <f t="shared" si="2373"/>
        <v>Sociología de la Educación</v>
      </c>
      <c r="I3072" s="35" t="str">
        <f t="shared" si="2373"/>
        <v>-</v>
      </c>
      <c r="J3072" s="37">
        <f>'Coloquios2020 - Notas finales '!AD272</f>
        <v>0</v>
      </c>
      <c r="K3072" s="35">
        <f>'Coloquios2020 - Notas finales '!AE272</f>
        <v>0</v>
      </c>
      <c r="L3072" s="35">
        <f>'Coloquios2020 - Notas finales '!AF272</f>
        <v>0</v>
      </c>
      <c r="M3072" s="35">
        <f>'Coloquios2020 - Notas finales '!AG272</f>
        <v>0</v>
      </c>
      <c r="N3072" s="38">
        <f>'Coloquios2020 - Notas finales '!AH272</f>
        <v>0</v>
      </c>
    </row>
    <row r="3073" spans="1:14" x14ac:dyDescent="0.2">
      <c r="A3073" s="34">
        <f t="shared" ref="A3073:I3073" si="2374">+A2373</f>
        <v>44147.941283101856</v>
      </c>
      <c r="B3073" s="35" t="str">
        <f t="shared" si="2374"/>
        <v>medeicuerzola@gmail.com</v>
      </c>
      <c r="C3073" s="35" t="str">
        <f t="shared" si="2374"/>
        <v>1 de 1</v>
      </c>
      <c r="D3073" s="35" t="str">
        <f t="shared" si="2374"/>
        <v>Coloquios/Talleres/etc</v>
      </c>
      <c r="E3073" s="36" t="str">
        <f t="shared" si="2374"/>
        <v>12/11</v>
      </c>
      <c r="F3073" s="37" t="str">
        <f t="shared" si="2374"/>
        <v>Educación Primaria</v>
      </c>
      <c r="G3073" s="35" t="str">
        <f t="shared" si="2374"/>
        <v>2° "B"</v>
      </c>
      <c r="H3073" s="37" t="str">
        <f t="shared" si="2374"/>
        <v>Trayecto de Práctica: Taller Docencia II</v>
      </c>
      <c r="I3073" s="35" t="str">
        <f t="shared" si="2374"/>
        <v>-</v>
      </c>
      <c r="J3073" s="37" t="str">
        <f>'Coloquios2020 - Notas finales '!AD273</f>
        <v xml:space="preserve">Ortiz Belén </v>
      </c>
      <c r="K3073" s="35">
        <f>'Coloquios2020 - Notas finales '!AE273</f>
        <v>36833383</v>
      </c>
      <c r="L3073" s="35">
        <f>'Coloquios2020 - Notas finales '!AF273</f>
        <v>9</v>
      </c>
      <c r="M3073" s="35" t="str">
        <f>'Coloquios2020 - Notas finales '!AG273</f>
        <v>No se tomó escrito</v>
      </c>
      <c r="N3073" s="38">
        <f>'Coloquios2020 - Notas finales '!AH273</f>
        <v>9</v>
      </c>
    </row>
    <row r="3074" spans="1:14" hidden="1" x14ac:dyDescent="0.2">
      <c r="A3074" s="34">
        <f t="shared" ref="A3074:I3074" si="2375">+A2374</f>
        <v>44147.941892870367</v>
      </c>
      <c r="B3074" s="35" t="str">
        <f t="shared" si="2375"/>
        <v>fernandocuello60@hotmail.com</v>
      </c>
      <c r="C3074" s="35" t="str">
        <f t="shared" si="2375"/>
        <v>1 de 1</v>
      </c>
      <c r="D3074" s="35" t="str">
        <f t="shared" si="2375"/>
        <v>Coloquios/Talleres/etc</v>
      </c>
      <c r="E3074" s="36" t="str">
        <f t="shared" si="2375"/>
        <v>12/11</v>
      </c>
      <c r="F3074" s="37" t="str">
        <f t="shared" si="2375"/>
        <v>Biología</v>
      </c>
      <c r="G3074" s="35" t="str">
        <f t="shared" si="2375"/>
        <v>1°</v>
      </c>
      <c r="H3074" s="37" t="str">
        <f t="shared" si="2375"/>
        <v>Ciencias de la Tierra</v>
      </c>
      <c r="I3074" s="35" t="str">
        <f t="shared" si="2375"/>
        <v>-</v>
      </c>
      <c r="J3074" s="37">
        <f>'Coloquios2020 - Notas finales '!AD274</f>
        <v>0</v>
      </c>
      <c r="K3074" s="35">
        <f>'Coloquios2020 - Notas finales '!AE274</f>
        <v>0</v>
      </c>
      <c r="L3074" s="35">
        <f>'Coloquios2020 - Notas finales '!AF274</f>
        <v>0</v>
      </c>
      <c r="M3074" s="35">
        <f>'Coloquios2020 - Notas finales '!AG274</f>
        <v>0</v>
      </c>
      <c r="N3074" s="38">
        <f>'Coloquios2020 - Notas finales '!AH274</f>
        <v>0</v>
      </c>
    </row>
    <row r="3075" spans="1:14" hidden="1" x14ac:dyDescent="0.2">
      <c r="A3075" s="34">
        <f t="shared" ref="A3075:I3075" si="2376">+A2375</f>
        <v>44147.944209907408</v>
      </c>
      <c r="B3075" s="35" t="str">
        <f t="shared" si="2376"/>
        <v>gabrielapaezintel@gmail.com</v>
      </c>
      <c r="C3075" s="35" t="str">
        <f t="shared" si="2376"/>
        <v>1 de 1</v>
      </c>
      <c r="D3075" s="35" t="str">
        <f t="shared" si="2376"/>
        <v>Coloquios/Talleres/etc</v>
      </c>
      <c r="E3075" s="36" t="str">
        <f t="shared" si="2376"/>
        <v>12/11</v>
      </c>
      <c r="F3075" s="37" t="str">
        <f t="shared" si="2376"/>
        <v>Geografía</v>
      </c>
      <c r="G3075" s="35" t="str">
        <f t="shared" si="2376"/>
        <v>4°</v>
      </c>
      <c r="H3075" s="37" t="str">
        <f t="shared" si="2376"/>
        <v>Etica y Trabajo Docente -</v>
      </c>
      <c r="I3075" s="35" t="str">
        <f t="shared" si="2376"/>
        <v>-</v>
      </c>
      <c r="J3075" s="37">
        <f>'Coloquios2020 - Notas finales '!AD275</f>
        <v>0</v>
      </c>
      <c r="K3075" s="35">
        <f>'Coloquios2020 - Notas finales '!AE275</f>
        <v>0</v>
      </c>
      <c r="L3075" s="35">
        <f>'Coloquios2020 - Notas finales '!AF275</f>
        <v>0</v>
      </c>
      <c r="M3075" s="35">
        <f>'Coloquios2020 - Notas finales '!AG275</f>
        <v>0</v>
      </c>
      <c r="N3075" s="38">
        <f>'Coloquios2020 - Notas finales '!AH275</f>
        <v>0</v>
      </c>
    </row>
    <row r="3076" spans="1:14" hidden="1" x14ac:dyDescent="0.2">
      <c r="A3076" s="34">
        <f t="shared" ref="A3076:I3076" si="2377">+A2376</f>
        <v>44147.955419317128</v>
      </c>
      <c r="B3076" s="35" t="str">
        <f t="shared" si="2377"/>
        <v>cecipau@gmail.com</v>
      </c>
      <c r="C3076" s="35" t="str">
        <f t="shared" si="2377"/>
        <v>1 de 1</v>
      </c>
      <c r="D3076" s="35" t="str">
        <f t="shared" si="2377"/>
        <v>Coloquios/Talleres/etc</v>
      </c>
      <c r="E3076" s="36" t="str">
        <f t="shared" si="2377"/>
        <v>12/11</v>
      </c>
      <c r="F3076" s="37" t="str">
        <f t="shared" si="2377"/>
        <v>Ciencias de la Educación</v>
      </c>
      <c r="G3076" s="35" t="str">
        <f t="shared" si="2377"/>
        <v>5°</v>
      </c>
      <c r="H3076" s="37" t="str">
        <f t="shared" si="2377"/>
        <v>EDI II</v>
      </c>
      <c r="I3076" s="35" t="str">
        <f t="shared" si="2377"/>
        <v>-</v>
      </c>
      <c r="J3076" s="37">
        <f>'Coloquios2020 - Notas finales '!AD276</f>
        <v>0</v>
      </c>
      <c r="K3076" s="35">
        <f>'Coloquios2020 - Notas finales '!AE276</f>
        <v>0</v>
      </c>
      <c r="L3076" s="35">
        <f>'Coloquios2020 - Notas finales '!AF276</f>
        <v>0</v>
      </c>
      <c r="M3076" s="35">
        <f>'Coloquios2020 - Notas finales '!AG276</f>
        <v>0</v>
      </c>
      <c r="N3076" s="38">
        <f>'Coloquios2020 - Notas finales '!AH276</f>
        <v>0</v>
      </c>
    </row>
    <row r="3077" spans="1:14" x14ac:dyDescent="0.2">
      <c r="A3077" s="34">
        <f t="shared" ref="A3077:I3077" si="2378">+A2377</f>
        <v>44147.964364884261</v>
      </c>
      <c r="B3077" s="35" t="str">
        <f t="shared" si="2378"/>
        <v>claudiaz@powervt.com.ar</v>
      </c>
      <c r="C3077" s="35" t="str">
        <f t="shared" si="2378"/>
        <v>2 de 2</v>
      </c>
      <c r="D3077" s="35" t="str">
        <f t="shared" si="2378"/>
        <v>Coloquios/Talleres/etc</v>
      </c>
      <c r="E3077" s="36" t="str">
        <f t="shared" si="2378"/>
        <v>12/11</v>
      </c>
      <c r="F3077" s="37" t="str">
        <f t="shared" si="2378"/>
        <v>Educación Inicial</v>
      </c>
      <c r="G3077" s="35" t="str">
        <f t="shared" si="2378"/>
        <v>3°</v>
      </c>
      <c r="H3077" s="37" t="str">
        <f t="shared" si="2378"/>
        <v>EDi- Taller de Luz</v>
      </c>
      <c r="I3077" s="35" t="str">
        <f t="shared" si="2378"/>
        <v>-</v>
      </c>
      <c r="J3077" s="37" t="str">
        <f>'Coloquios2020 - Notas finales '!AD277</f>
        <v>Miño Florencia</v>
      </c>
      <c r="K3077" s="35">
        <f>'Coloquios2020 - Notas finales '!AE277</f>
        <v>41941188</v>
      </c>
      <c r="L3077" s="35">
        <f>'Coloquios2020 - Notas finales '!AF277</f>
        <v>7</v>
      </c>
      <c r="M3077" s="35">
        <f>'Coloquios2020 - Notas finales '!AG277</f>
        <v>7</v>
      </c>
      <c r="N3077" s="38">
        <f>'Coloquios2020 - Notas finales '!AH277</f>
        <v>7</v>
      </c>
    </row>
    <row r="3078" spans="1:14" x14ac:dyDescent="0.2">
      <c r="A3078" s="34">
        <f t="shared" ref="A3078:I3078" si="2379">+A2378</f>
        <v>44147.968091666669</v>
      </c>
      <c r="B3078" s="35" t="str">
        <f t="shared" si="2379"/>
        <v>claudiaz@powervt.com.ar</v>
      </c>
      <c r="C3078" s="35" t="str">
        <f t="shared" si="2379"/>
        <v>2 de 2</v>
      </c>
      <c r="D3078" s="35" t="str">
        <f t="shared" si="2379"/>
        <v>Coloquios/Talleres/etc</v>
      </c>
      <c r="E3078" s="36" t="str">
        <f t="shared" si="2379"/>
        <v>12/11</v>
      </c>
      <c r="F3078" s="37" t="str">
        <f t="shared" si="2379"/>
        <v>Educación Inicial</v>
      </c>
      <c r="G3078" s="35" t="str">
        <f t="shared" si="2379"/>
        <v>3°</v>
      </c>
      <c r="H3078" s="37" t="str">
        <f t="shared" si="2379"/>
        <v>EDI- Taller de Luz</v>
      </c>
      <c r="I3078" s="35" t="str">
        <f t="shared" si="2379"/>
        <v>-</v>
      </c>
      <c r="J3078" s="37" t="str">
        <f>'Coloquios2020 - Notas finales '!AD278</f>
        <v>Acosta Yamila</v>
      </c>
      <c r="K3078" s="35">
        <f>'Coloquios2020 - Notas finales '!AE278</f>
        <v>31719613</v>
      </c>
      <c r="L3078" s="35">
        <f>'Coloquios2020 - Notas finales '!AF278</f>
        <v>9</v>
      </c>
      <c r="M3078" s="35">
        <f>'Coloquios2020 - Notas finales '!AG278</f>
        <v>9</v>
      </c>
      <c r="N3078" s="38">
        <f>'Coloquios2020 - Notas finales '!AH278</f>
        <v>9</v>
      </c>
    </row>
    <row r="3079" spans="1:14" x14ac:dyDescent="0.2">
      <c r="A3079" s="34">
        <f t="shared" ref="A3079:I3079" si="2380">+A2379</f>
        <v>44147.973189780096</v>
      </c>
      <c r="B3079" s="35" t="str">
        <f t="shared" si="2380"/>
        <v>veronicalaurenti@gmail.com</v>
      </c>
      <c r="C3079" s="35" t="str">
        <f t="shared" si="2380"/>
        <v>1 de 1</v>
      </c>
      <c r="D3079" s="35" t="str">
        <f t="shared" si="2380"/>
        <v>Coloquios/Talleres/etc</v>
      </c>
      <c r="E3079" s="36" t="str">
        <f t="shared" si="2380"/>
        <v>12/11</v>
      </c>
      <c r="F3079" s="37" t="str">
        <f t="shared" si="2380"/>
        <v>Educación Especial</v>
      </c>
      <c r="G3079" s="35" t="str">
        <f t="shared" si="2380"/>
        <v>1°</v>
      </c>
      <c r="H3079" s="37" t="str">
        <f t="shared" si="2380"/>
        <v>Matemática 1 y su didáctica</v>
      </c>
      <c r="I3079" s="35" t="str">
        <f t="shared" si="2380"/>
        <v>-</v>
      </c>
      <c r="J3079" s="37" t="str">
        <f>'Coloquios2020 - Notas finales '!AD279</f>
        <v xml:space="preserve">Natalí Verónica </v>
      </c>
      <c r="K3079" s="35">
        <f>'Coloquios2020 - Notas finales '!AE279</f>
        <v>41088037</v>
      </c>
      <c r="L3079" s="35">
        <f>'Coloquios2020 - Notas finales '!AF279</f>
        <v>9</v>
      </c>
      <c r="M3079" s="35">
        <f>'Coloquios2020 - Notas finales '!AG279</f>
        <v>8</v>
      </c>
      <c r="N3079" s="38">
        <f>'Coloquios2020 - Notas finales '!AH279</f>
        <v>9</v>
      </c>
    </row>
    <row r="3080" spans="1:14" hidden="1" x14ac:dyDescent="0.2">
      <c r="A3080" s="34">
        <f t="shared" ref="A3080:I3080" si="2381">+A2380</f>
        <v>44147.975688298611</v>
      </c>
      <c r="B3080" s="35" t="str">
        <f t="shared" si="2381"/>
        <v>marcelakowszyk@hotmail.com</v>
      </c>
      <c r="C3080" s="35" t="str">
        <f t="shared" si="2381"/>
        <v>2 de 2</v>
      </c>
      <c r="D3080" s="35" t="str">
        <f t="shared" si="2381"/>
        <v>Coloquios/Talleres/etc</v>
      </c>
      <c r="E3080" s="36" t="str">
        <f t="shared" si="2381"/>
        <v>12/11</v>
      </c>
      <c r="F3080" s="37" t="str">
        <f t="shared" si="2381"/>
        <v>Inglés</v>
      </c>
      <c r="G3080" s="35" t="str">
        <f t="shared" si="2381"/>
        <v>1°</v>
      </c>
      <c r="H3080" s="37" t="str">
        <f t="shared" si="2381"/>
        <v>Psicología y Cultura del Alumno de Nivel Secundario</v>
      </c>
      <c r="I3080" s="35" t="str">
        <f t="shared" si="2381"/>
        <v>-</v>
      </c>
      <c r="J3080" s="37">
        <f>'Coloquios2020 - Notas finales '!AD280</f>
        <v>0</v>
      </c>
      <c r="K3080" s="35">
        <f>'Coloquios2020 - Notas finales '!AE280</f>
        <v>0</v>
      </c>
      <c r="L3080" s="35">
        <f>'Coloquios2020 - Notas finales '!AF280</f>
        <v>0</v>
      </c>
      <c r="M3080" s="35">
        <f>'Coloquios2020 - Notas finales '!AG280</f>
        <v>0</v>
      </c>
      <c r="N3080" s="38">
        <f>'Coloquios2020 - Notas finales '!AH280</f>
        <v>0</v>
      </c>
    </row>
    <row r="3081" spans="1:14" x14ac:dyDescent="0.2">
      <c r="A3081" s="34">
        <f t="shared" ref="A3081:I3081" si="2382">+A2381</f>
        <v>44147.979599131941</v>
      </c>
      <c r="B3081" s="35" t="str">
        <f t="shared" si="2382"/>
        <v>fgallego81@hotmail.com</v>
      </c>
      <c r="C3081" s="35" t="str">
        <f t="shared" si="2382"/>
        <v>1 de 1</v>
      </c>
      <c r="D3081" s="35" t="str">
        <f t="shared" si="2382"/>
        <v>Coloquios/Talleres/etc</v>
      </c>
      <c r="E3081" s="36" t="str">
        <f t="shared" si="2382"/>
        <v>12/11</v>
      </c>
      <c r="F3081" s="37" t="str">
        <f t="shared" si="2382"/>
        <v>Educación Inicial</v>
      </c>
      <c r="G3081" s="35" t="str">
        <f t="shared" si="2382"/>
        <v>3°</v>
      </c>
      <c r="H3081" s="37" t="str">
        <f t="shared" si="2382"/>
        <v>Área Estético Expresiva 2</v>
      </c>
      <c r="I3081" s="35" t="str">
        <f t="shared" si="2382"/>
        <v>-</v>
      </c>
      <c r="J3081" s="37" t="str">
        <f>'Coloquios2020 - Notas finales '!AD281</f>
        <v>González, Melani Victoria</v>
      </c>
      <c r="K3081" s="35">
        <f>'Coloquios2020 - Notas finales '!AE281</f>
        <v>42700247</v>
      </c>
      <c r="L3081" s="35">
        <f>'Coloquios2020 - Notas finales '!AF281</f>
        <v>8</v>
      </c>
      <c r="M3081" s="35">
        <f>'Coloquios2020 - Notas finales '!AG281</f>
        <v>8</v>
      </c>
      <c r="N3081" s="38">
        <f>'Coloquios2020 - Notas finales '!AH281</f>
        <v>8</v>
      </c>
    </row>
    <row r="3082" spans="1:14" x14ac:dyDescent="0.2">
      <c r="A3082" s="34">
        <f t="shared" ref="A3082:I3082" si="2383">+A2382</f>
        <v>44147.985376111115</v>
      </c>
      <c r="B3082" s="35" t="str">
        <f t="shared" si="2383"/>
        <v>fgallego81@hotmail.com</v>
      </c>
      <c r="C3082" s="35" t="str">
        <f t="shared" si="2383"/>
        <v>1 de 2</v>
      </c>
      <c r="D3082" s="35" t="str">
        <f t="shared" si="2383"/>
        <v>Coloquios/Talleres/etc</v>
      </c>
      <c r="E3082" s="36" t="str">
        <f t="shared" si="2383"/>
        <v>12/11</v>
      </c>
      <c r="F3082" s="37" t="str">
        <f t="shared" si="2383"/>
        <v>Educación Inicial</v>
      </c>
      <c r="G3082" s="35" t="str">
        <f t="shared" si="2383"/>
        <v>3°</v>
      </c>
      <c r="H3082" s="37" t="str">
        <f t="shared" si="2383"/>
        <v>Área Estético Expresiva 2</v>
      </c>
      <c r="I3082" s="35" t="str">
        <f t="shared" si="2383"/>
        <v>-</v>
      </c>
      <c r="J3082" s="37" t="str">
        <f>'Coloquios2020 - Notas finales '!AD282</f>
        <v>Sgariglia, Josefina</v>
      </c>
      <c r="K3082" s="35">
        <f>'Coloquios2020 - Notas finales '!AE282</f>
        <v>42531646</v>
      </c>
      <c r="L3082" s="35">
        <f>'Coloquios2020 - Notas finales '!AF282</f>
        <v>8</v>
      </c>
      <c r="M3082" s="35">
        <f>'Coloquios2020 - Notas finales '!AG282</f>
        <v>8</v>
      </c>
      <c r="N3082" s="38">
        <f>'Coloquios2020 - Notas finales '!AH282</f>
        <v>8</v>
      </c>
    </row>
    <row r="3083" spans="1:14" x14ac:dyDescent="0.2">
      <c r="A3083" s="34">
        <f t="shared" ref="A3083:I3083" si="2384">+A2383</f>
        <v>44147.995662025467</v>
      </c>
      <c r="B3083" s="35" t="str">
        <f t="shared" si="2384"/>
        <v>andilopez.21@gmail.com</v>
      </c>
      <c r="C3083" s="35" t="str">
        <f t="shared" si="2384"/>
        <v>1 de 2</v>
      </c>
      <c r="D3083" s="35" t="str">
        <f t="shared" si="2384"/>
        <v>Coloquios/Talleres/etc</v>
      </c>
      <c r="E3083" s="36" t="str">
        <f t="shared" si="2384"/>
        <v>12/11</v>
      </c>
      <c r="F3083" s="37" t="str">
        <f t="shared" si="2384"/>
        <v>Geografía</v>
      </c>
      <c r="G3083" s="35" t="str">
        <f t="shared" si="2384"/>
        <v>1°</v>
      </c>
      <c r="H3083" s="37" t="str">
        <f t="shared" si="2384"/>
        <v>Práctica Docente 1: Escenarios Educativos</v>
      </c>
      <c r="I3083" s="35" t="str">
        <f t="shared" si="2384"/>
        <v>-</v>
      </c>
      <c r="J3083" s="37" t="str">
        <f>'Coloquios2020 - Notas finales '!AD283</f>
        <v>Guerra, Romina Micaela</v>
      </c>
      <c r="K3083" s="35">
        <f>'Coloquios2020 - Notas finales '!AE283</f>
        <v>36895186</v>
      </c>
      <c r="L3083" s="35">
        <f>'Coloquios2020 - Notas finales '!AF283</f>
        <v>10</v>
      </c>
      <c r="M3083" s="35">
        <f>'Coloquios2020 - Notas finales '!AG283</f>
        <v>10</v>
      </c>
      <c r="N3083" s="38">
        <f>'Coloquios2020 - Notas finales '!AH283</f>
        <v>10</v>
      </c>
    </row>
    <row r="3084" spans="1:14" hidden="1" x14ac:dyDescent="0.2">
      <c r="A3084" s="34">
        <f t="shared" ref="A3084:I3084" si="2385">+A2384</f>
        <v>44147.99634780093</v>
      </c>
      <c r="B3084" s="35" t="str">
        <f t="shared" si="2385"/>
        <v>andilopez.21@gmail.com</v>
      </c>
      <c r="C3084" s="35" t="str">
        <f t="shared" si="2385"/>
        <v>2 de 2</v>
      </c>
      <c r="D3084" s="35" t="str">
        <f t="shared" si="2385"/>
        <v>Coloquios/Talleres/etc</v>
      </c>
      <c r="E3084" s="36" t="str">
        <f t="shared" si="2385"/>
        <v>12/11</v>
      </c>
      <c r="F3084" s="37" t="str">
        <f t="shared" si="2385"/>
        <v>Geografía</v>
      </c>
      <c r="G3084" s="35" t="str">
        <f t="shared" si="2385"/>
        <v>1°</v>
      </c>
      <c r="H3084" s="37" t="str">
        <f t="shared" si="2385"/>
        <v>Práctica Docente: Escenarios Educativos</v>
      </c>
      <c r="I3084" s="35" t="str">
        <f t="shared" si="2385"/>
        <v>-</v>
      </c>
      <c r="J3084" s="37">
        <f>'Coloquios2020 - Notas finales '!AD284</f>
        <v>0</v>
      </c>
      <c r="K3084" s="35">
        <f>'Coloquios2020 - Notas finales '!AE284</f>
        <v>0</v>
      </c>
      <c r="L3084" s="35">
        <f>'Coloquios2020 - Notas finales '!AF284</f>
        <v>0</v>
      </c>
      <c r="M3084" s="35">
        <f>'Coloquios2020 - Notas finales '!AG284</f>
        <v>0</v>
      </c>
      <c r="N3084" s="38">
        <f>'Coloquios2020 - Notas finales '!AH284</f>
        <v>0</v>
      </c>
    </row>
    <row r="3085" spans="1:14" x14ac:dyDescent="0.2">
      <c r="A3085" s="34">
        <f t="shared" ref="A3085:I3085" si="2386">+A2385</f>
        <v>44148.003492164353</v>
      </c>
      <c r="B3085" s="35" t="str">
        <f t="shared" si="2386"/>
        <v>andilopez.21@gmail.com</v>
      </c>
      <c r="C3085" s="35" t="str">
        <f t="shared" si="2386"/>
        <v>1 de 2</v>
      </c>
      <c r="D3085" s="35" t="str">
        <f t="shared" si="2386"/>
        <v>Coloquios/Talleres/etc</v>
      </c>
      <c r="E3085" s="36" t="str">
        <f t="shared" si="2386"/>
        <v>12/11</v>
      </c>
      <c r="F3085" s="37" t="str">
        <f t="shared" si="2386"/>
        <v>Geografía</v>
      </c>
      <c r="G3085" s="35" t="str">
        <f t="shared" si="2386"/>
        <v>1°</v>
      </c>
      <c r="H3085" s="37" t="str">
        <f t="shared" si="2386"/>
        <v>U.C.O. Geografía del Turismo</v>
      </c>
      <c r="I3085" s="35" t="str">
        <f t="shared" si="2386"/>
        <v>-</v>
      </c>
      <c r="J3085" s="37" t="str">
        <f>'Coloquios2020 - Notas finales '!AD285</f>
        <v>Guerra, Romina Micaela</v>
      </c>
      <c r="K3085" s="35">
        <f>'Coloquios2020 - Notas finales '!AE285</f>
        <v>36895186</v>
      </c>
      <c r="L3085" s="35">
        <f>'Coloquios2020 - Notas finales '!AF285</f>
        <v>7</v>
      </c>
      <c r="M3085" s="35">
        <f>'Coloquios2020 - Notas finales '!AG285</f>
        <v>7</v>
      </c>
      <c r="N3085" s="38">
        <f>'Coloquios2020 - Notas finales '!AH285</f>
        <v>7</v>
      </c>
    </row>
    <row r="3086" spans="1:14" hidden="1" x14ac:dyDescent="0.2">
      <c r="A3086" s="34">
        <f t="shared" ref="A3086:I3086" si="2387">+A2386</f>
        <v>44148.004910902775</v>
      </c>
      <c r="B3086" s="35" t="str">
        <f t="shared" si="2387"/>
        <v>andilopez.21@gmail.com</v>
      </c>
      <c r="C3086" s="35" t="str">
        <f t="shared" si="2387"/>
        <v>2 de 2</v>
      </c>
      <c r="D3086" s="35" t="str">
        <f t="shared" si="2387"/>
        <v>Coloquios/Talleres/etc</v>
      </c>
      <c r="E3086" s="36" t="str">
        <f t="shared" si="2387"/>
        <v>12/11</v>
      </c>
      <c r="F3086" s="37" t="str">
        <f t="shared" si="2387"/>
        <v>Geografía</v>
      </c>
      <c r="G3086" s="35" t="str">
        <f t="shared" si="2387"/>
        <v>1°</v>
      </c>
      <c r="H3086" s="37" t="str">
        <f t="shared" si="2387"/>
        <v>U.C.O. Geografía del Turismo</v>
      </c>
      <c r="I3086" s="35" t="str">
        <f t="shared" si="2387"/>
        <v>-</v>
      </c>
      <c r="J3086" s="37">
        <f>'Coloquios2020 - Notas finales '!AD286</f>
        <v>0</v>
      </c>
      <c r="K3086" s="35">
        <f>'Coloquios2020 - Notas finales '!AE286</f>
        <v>0</v>
      </c>
      <c r="L3086" s="35">
        <f>'Coloquios2020 - Notas finales '!AF286</f>
        <v>0</v>
      </c>
      <c r="M3086" s="35">
        <f>'Coloquios2020 - Notas finales '!AG286</f>
        <v>0</v>
      </c>
      <c r="N3086" s="38">
        <f>'Coloquios2020 - Notas finales '!AH286</f>
        <v>0</v>
      </c>
    </row>
    <row r="3087" spans="1:14" x14ac:dyDescent="0.2">
      <c r="A3087" s="34">
        <f t="shared" ref="A3087:I3087" si="2388">+A2387</f>
        <v>44148.005912592591</v>
      </c>
      <c r="B3087" s="35" t="str">
        <f t="shared" si="2388"/>
        <v>gabrielapaezintel@gmail.com</v>
      </c>
      <c r="C3087" s="35" t="str">
        <f t="shared" si="2388"/>
        <v>1 de 1</v>
      </c>
      <c r="D3087" s="35" t="str">
        <f t="shared" si="2388"/>
        <v>Coloquios/Talleres/etc</v>
      </c>
      <c r="E3087" s="36" t="str">
        <f t="shared" si="2388"/>
        <v>12/11</v>
      </c>
      <c r="F3087" s="37" t="str">
        <f t="shared" si="2388"/>
        <v>Educación Primaria</v>
      </c>
      <c r="G3087" s="35" t="str">
        <f t="shared" si="2388"/>
        <v>3° "A"</v>
      </c>
      <c r="H3087" s="37" t="str">
        <f t="shared" si="2388"/>
        <v xml:space="preserve">Espacio de definición Institucional I </v>
      </c>
      <c r="I3087" s="35" t="str">
        <f t="shared" si="2388"/>
        <v>-</v>
      </c>
      <c r="J3087" s="37" t="str">
        <f>'Coloquios2020 - Notas finales '!AD287</f>
        <v xml:space="preserve">MALDONADO VERGARA, JULIETA </v>
      </c>
      <c r="K3087" s="35">
        <f>'Coloquios2020 - Notas finales '!AE287</f>
        <v>41602680</v>
      </c>
      <c r="L3087" s="35">
        <f>'Coloquios2020 - Notas finales '!AF287</f>
        <v>10</v>
      </c>
      <c r="M3087" s="35">
        <f>'Coloquios2020 - Notas finales '!AG287</f>
        <v>9</v>
      </c>
      <c r="N3087" s="38">
        <f>'Coloquios2020 - Notas finales '!AH287</f>
        <v>9</v>
      </c>
    </row>
    <row r="3088" spans="1:14" x14ac:dyDescent="0.2">
      <c r="A3088" s="34">
        <f t="shared" ref="A3088:I3088" si="2389">+A2388</f>
        <v>44148.026509027783</v>
      </c>
      <c r="B3088" s="35" t="str">
        <f t="shared" si="2389"/>
        <v>andilopez.21@gmail.com</v>
      </c>
      <c r="C3088" s="35" t="str">
        <f t="shared" si="2389"/>
        <v>1 de 1</v>
      </c>
      <c r="D3088" s="35" t="str">
        <f t="shared" si="2389"/>
        <v>Coloquios/Talleres/etc</v>
      </c>
      <c r="E3088" s="36" t="str">
        <f t="shared" si="2389"/>
        <v>12/11</v>
      </c>
      <c r="F3088" s="37" t="str">
        <f t="shared" si="2389"/>
        <v>Geografía</v>
      </c>
      <c r="G3088" s="35" t="str">
        <f t="shared" si="2389"/>
        <v>1°</v>
      </c>
      <c r="H3088" s="37" t="str">
        <f t="shared" si="2389"/>
        <v>El Espacio Geográfico en Contextos Locales</v>
      </c>
      <c r="I3088" s="35" t="str">
        <f t="shared" si="2389"/>
        <v>-</v>
      </c>
      <c r="J3088" s="37" t="str">
        <f>'Coloquios2020 - Notas finales '!AD288</f>
        <v>Lombardo, Angel</v>
      </c>
      <c r="K3088" s="35">
        <f>'Coloquios2020 - Notas finales '!AE288</f>
        <v>42610550</v>
      </c>
      <c r="L3088" s="35" t="str">
        <f>'Coloquios2020 - Notas finales '!AF288</f>
        <v>No se tomó oral</v>
      </c>
      <c r="M3088" s="35">
        <f>'Coloquios2020 - Notas finales '!AG288</f>
        <v>9</v>
      </c>
      <c r="N3088" s="38">
        <f>'Coloquios2020 - Notas finales '!AH288</f>
        <v>9</v>
      </c>
    </row>
    <row r="3089" spans="1:14" x14ac:dyDescent="0.2">
      <c r="A3089" s="34">
        <f t="shared" ref="A3089:I3089" si="2390">+A2389</f>
        <v>44148.389017083333</v>
      </c>
      <c r="B3089" s="35" t="str">
        <f t="shared" si="2390"/>
        <v>tomatislorena@hotmail.com</v>
      </c>
      <c r="C3089" s="35" t="str">
        <f t="shared" si="2390"/>
        <v>1 de 1</v>
      </c>
      <c r="D3089" s="35" t="str">
        <f t="shared" si="2390"/>
        <v>Coloquios/Talleres/etc</v>
      </c>
      <c r="E3089" s="36" t="str">
        <f t="shared" si="2390"/>
        <v>12/11</v>
      </c>
      <c r="F3089" s="37" t="str">
        <f t="shared" si="2390"/>
        <v>Educación Especial</v>
      </c>
      <c r="G3089" s="35" t="str">
        <f t="shared" si="2390"/>
        <v>4°</v>
      </c>
      <c r="H3089" s="37" t="str">
        <f t="shared" si="2390"/>
        <v>Nuevas Tecnologías y Ed. Especial.</v>
      </c>
      <c r="I3089" s="35" t="str">
        <f t="shared" si="2390"/>
        <v>-</v>
      </c>
      <c r="J3089" s="37" t="str">
        <f>'Coloquios2020 - Notas finales '!AD289</f>
        <v>Matías Daiana</v>
      </c>
      <c r="K3089" s="35">
        <f>'Coloquios2020 - Notas finales '!AE289</f>
        <v>38451473</v>
      </c>
      <c r="L3089" s="35">
        <f>'Coloquios2020 - Notas finales '!AF289</f>
        <v>9</v>
      </c>
      <c r="M3089" s="35" t="str">
        <f>'Coloquios2020 - Notas finales '!AG289</f>
        <v>No se tomó escrito</v>
      </c>
      <c r="N3089" s="38">
        <f>'Coloquios2020 - Notas finales '!AH289</f>
        <v>9</v>
      </c>
    </row>
    <row r="3090" spans="1:14" x14ac:dyDescent="0.2">
      <c r="A3090" s="34">
        <f t="shared" ref="A3090:I3090" si="2391">+A2390</f>
        <v>44148.419839386574</v>
      </c>
      <c r="B3090" s="35" t="str">
        <f t="shared" si="2391"/>
        <v>anabelarodera1985@gmail.com</v>
      </c>
      <c r="C3090" s="35" t="str">
        <f t="shared" si="2391"/>
        <v>1 de 2</v>
      </c>
      <c r="D3090" s="35" t="str">
        <f t="shared" si="2391"/>
        <v>Coloquios/Talleres/etc</v>
      </c>
      <c r="E3090" s="36" t="str">
        <f t="shared" si="2391"/>
        <v>11/11</v>
      </c>
      <c r="F3090" s="37" t="str">
        <f t="shared" si="2391"/>
        <v>Artes Visuales</v>
      </c>
      <c r="G3090" s="35" t="str">
        <f t="shared" si="2391"/>
        <v>1°</v>
      </c>
      <c r="H3090" s="37" t="str">
        <f t="shared" si="2391"/>
        <v xml:space="preserve"> Producción en el Espacio I: Escultura </v>
      </c>
      <c r="I3090" s="35" t="str">
        <f t="shared" si="2391"/>
        <v>-</v>
      </c>
      <c r="J3090" s="37" t="str">
        <f>'Coloquios2020 - Notas finales '!AD290</f>
        <v>Decoberti, Lina Patricia</v>
      </c>
      <c r="K3090" s="35">
        <f>'Coloquios2020 - Notas finales '!AE290</f>
        <v>38669945</v>
      </c>
      <c r="L3090" s="35">
        <f>'Coloquios2020 - Notas finales '!AF290</f>
        <v>8</v>
      </c>
      <c r="M3090" s="35">
        <f>'Coloquios2020 - Notas finales '!AG290</f>
        <v>0</v>
      </c>
      <c r="N3090" s="38">
        <f>'Coloquios2020 - Notas finales '!AH290</f>
        <v>8</v>
      </c>
    </row>
    <row r="3091" spans="1:14" x14ac:dyDescent="0.2">
      <c r="A3091" s="34">
        <f t="shared" ref="A3091:I3091" si="2392">+A2391</f>
        <v>44148.429657442131</v>
      </c>
      <c r="B3091" s="35" t="str">
        <f t="shared" si="2392"/>
        <v>anabelarodera1985@gmial.com</v>
      </c>
      <c r="C3091" s="35" t="str">
        <f t="shared" si="2392"/>
        <v>2 de 2</v>
      </c>
      <c r="D3091" s="35" t="str">
        <f t="shared" si="2392"/>
        <v>Coloquios/Talleres/etc</v>
      </c>
      <c r="E3091" s="36" t="str">
        <f t="shared" si="2392"/>
        <v>11/11</v>
      </c>
      <c r="F3091" s="37" t="str">
        <f t="shared" si="2392"/>
        <v>Artes Visuales</v>
      </c>
      <c r="G3091" s="35" t="str">
        <f t="shared" si="2392"/>
        <v>1°</v>
      </c>
      <c r="H3091" s="37" t="str">
        <f t="shared" si="2392"/>
        <v xml:space="preserve">Producción en el Espacio I: Escultura </v>
      </c>
      <c r="I3091" s="35" t="str">
        <f t="shared" si="2392"/>
        <v>-</v>
      </c>
      <c r="J3091" s="37" t="str">
        <f>'Coloquios2020 - Notas finales '!AD291</f>
        <v xml:space="preserve">León Clara Noemí </v>
      </c>
      <c r="K3091" s="35">
        <f>'Coloquios2020 - Notas finales '!AE291</f>
        <v>29215580</v>
      </c>
      <c r="L3091" s="35">
        <f>'Coloquios2020 - Notas finales '!AF291</f>
        <v>8</v>
      </c>
      <c r="M3091" s="35">
        <f>'Coloquios2020 - Notas finales '!AG291</f>
        <v>0</v>
      </c>
      <c r="N3091" s="38">
        <f>'Coloquios2020 - Notas finales '!AH291</f>
        <v>8</v>
      </c>
    </row>
    <row r="3092" spans="1:14" x14ac:dyDescent="0.2">
      <c r="A3092" s="34">
        <f t="shared" ref="A3092:I3092" si="2393">+A2392</f>
        <v>44148.44447667824</v>
      </c>
      <c r="B3092" s="35" t="str">
        <f t="shared" si="2393"/>
        <v>waltergclark@gmail.com</v>
      </c>
      <c r="C3092" s="35" t="str">
        <f t="shared" si="2393"/>
        <v>1 de 1</v>
      </c>
      <c r="D3092" s="35" t="str">
        <f t="shared" si="2393"/>
        <v>Coloquios/Talleres/etc</v>
      </c>
      <c r="E3092" s="36" t="str">
        <f t="shared" si="2393"/>
        <v>12/11</v>
      </c>
      <c r="F3092" s="37" t="str">
        <f t="shared" si="2393"/>
        <v>Educación Inicial</v>
      </c>
      <c r="G3092" s="35" t="str">
        <f t="shared" si="2393"/>
        <v>1°</v>
      </c>
      <c r="H3092" s="37" t="str">
        <f t="shared" si="2393"/>
        <v>psicología y educación</v>
      </c>
      <c r="I3092" s="35" t="str">
        <f t="shared" si="2393"/>
        <v>-</v>
      </c>
      <c r="J3092" s="37" t="str">
        <f>'Coloquios2020 - Notas finales '!AD292</f>
        <v>Carranza, Florencia</v>
      </c>
      <c r="K3092" s="35">
        <f>'Coloquios2020 - Notas finales '!AE292</f>
        <v>43958659</v>
      </c>
      <c r="L3092" s="35">
        <f>'Coloquios2020 - Notas finales '!AF292</f>
        <v>6</v>
      </c>
      <c r="M3092" s="35" t="str">
        <f>'Coloquios2020 - Notas finales '!AG292</f>
        <v>No se tomó escrito</v>
      </c>
      <c r="N3092" s="38">
        <f>'Coloquios2020 - Notas finales '!AH292</f>
        <v>6</v>
      </c>
    </row>
    <row r="3093" spans="1:14" hidden="1" x14ac:dyDescent="0.2">
      <c r="A3093" s="34">
        <f t="shared" ref="A3093:I3093" si="2394">+A2393</f>
        <v>44148.447279826389</v>
      </c>
      <c r="B3093" s="35" t="str">
        <f t="shared" si="2394"/>
        <v>waltergclark@gmail.com</v>
      </c>
      <c r="C3093" s="35" t="str">
        <f t="shared" si="2394"/>
        <v>2 de 2</v>
      </c>
      <c r="D3093" s="35" t="str">
        <f t="shared" si="2394"/>
        <v>Coloquios/Talleres/etc</v>
      </c>
      <c r="E3093" s="36" t="str">
        <f t="shared" si="2394"/>
        <v>12/11</v>
      </c>
      <c r="F3093" s="37" t="str">
        <f t="shared" si="2394"/>
        <v>Educación Inicial</v>
      </c>
      <c r="G3093" s="35" t="str">
        <f t="shared" si="2394"/>
        <v>1°</v>
      </c>
      <c r="H3093" s="37" t="str">
        <f t="shared" si="2394"/>
        <v>psicología y educación</v>
      </c>
      <c r="I3093" s="35" t="str">
        <f t="shared" si="2394"/>
        <v>-</v>
      </c>
      <c r="J3093" s="37">
        <f>'Coloquios2020 - Notas finales '!AD293</f>
        <v>0</v>
      </c>
      <c r="K3093" s="35">
        <f>'Coloquios2020 - Notas finales '!AE293</f>
        <v>0</v>
      </c>
      <c r="L3093" s="35">
        <f>'Coloquios2020 - Notas finales '!AF293</f>
        <v>0</v>
      </c>
      <c r="M3093" s="35">
        <f>'Coloquios2020 - Notas finales '!AG293</f>
        <v>0</v>
      </c>
      <c r="N3093" s="38">
        <f>'Coloquios2020 - Notas finales '!AH293</f>
        <v>0</v>
      </c>
    </row>
    <row r="3094" spans="1:14" hidden="1" x14ac:dyDescent="0.2">
      <c r="A3094" s="34">
        <f t="shared" ref="A3094:I3094" si="2395">+A2394</f>
        <v>44148.481745659723</v>
      </c>
      <c r="B3094" s="35" t="str">
        <f t="shared" si="2395"/>
        <v>elireyes84@hotmail.com</v>
      </c>
      <c r="C3094" s="35" t="str">
        <f t="shared" si="2395"/>
        <v>1 de 1</v>
      </c>
      <c r="D3094" s="35" t="str">
        <f t="shared" si="2395"/>
        <v>Coloquios/Talleres/etc</v>
      </c>
      <c r="E3094" s="36" t="str">
        <f t="shared" si="2395"/>
        <v>12/11</v>
      </c>
      <c r="F3094" s="37" t="str">
        <f t="shared" si="2395"/>
        <v>Educación Primaria</v>
      </c>
      <c r="G3094" s="35" t="str">
        <f t="shared" si="2395"/>
        <v>3° "A"</v>
      </c>
      <c r="H3094" s="37" t="str">
        <f t="shared" si="2395"/>
        <v>Historia Social de la educación y Política Educ.  Arg.</v>
      </c>
      <c r="I3094" s="35" t="str">
        <f t="shared" si="2395"/>
        <v>-</v>
      </c>
      <c r="J3094" s="37">
        <f>'Coloquios2020 - Notas finales '!AD294</f>
        <v>0</v>
      </c>
      <c r="K3094" s="35">
        <f>'Coloquios2020 - Notas finales '!AE294</f>
        <v>0</v>
      </c>
      <c r="L3094" s="35">
        <f>'Coloquios2020 - Notas finales '!AF294</f>
        <v>0</v>
      </c>
      <c r="M3094" s="35">
        <f>'Coloquios2020 - Notas finales '!AG294</f>
        <v>0</v>
      </c>
      <c r="N3094" s="38">
        <f>'Coloquios2020 - Notas finales '!AH294</f>
        <v>0</v>
      </c>
    </row>
    <row r="3095" spans="1:14" hidden="1" x14ac:dyDescent="0.2">
      <c r="A3095" s="34">
        <f t="shared" ref="A3095:I3095" si="2396">+A2395</f>
        <v>44148.503545891203</v>
      </c>
      <c r="B3095" s="35" t="str">
        <f t="shared" si="2396"/>
        <v>norabenso@gmail.com</v>
      </c>
      <c r="C3095" s="35" t="str">
        <f t="shared" si="2396"/>
        <v>1 de 1</v>
      </c>
      <c r="D3095" s="35" t="str">
        <f t="shared" si="2396"/>
        <v>Coloquios/Talleres/etc</v>
      </c>
      <c r="E3095" s="36" t="str">
        <f t="shared" si="2396"/>
        <v>12/11</v>
      </c>
      <c r="F3095" s="37" t="str">
        <f t="shared" si="2396"/>
        <v>Inglés</v>
      </c>
      <c r="G3095" s="35" t="str">
        <f t="shared" si="2396"/>
        <v>4°</v>
      </c>
      <c r="H3095" s="37" t="str">
        <f t="shared" si="2396"/>
        <v>Literatura en Lengua Inglesa III</v>
      </c>
      <c r="I3095" s="35" t="str">
        <f t="shared" si="2396"/>
        <v>-</v>
      </c>
      <c r="J3095" s="37">
        <f>'Coloquios2020 - Notas finales '!AD295</f>
        <v>0</v>
      </c>
      <c r="K3095" s="35">
        <f>'Coloquios2020 - Notas finales '!AE295</f>
        <v>0</v>
      </c>
      <c r="L3095" s="35">
        <f>'Coloquios2020 - Notas finales '!AF295</f>
        <v>0</v>
      </c>
      <c r="M3095" s="35">
        <f>'Coloquios2020 - Notas finales '!AG295</f>
        <v>0</v>
      </c>
      <c r="N3095" s="38">
        <f>'Coloquios2020 - Notas finales '!AH295</f>
        <v>0</v>
      </c>
    </row>
    <row r="3096" spans="1:14" hidden="1" x14ac:dyDescent="0.2">
      <c r="A3096" s="34">
        <f t="shared" ref="A3096:I3096" si="2397">+A2396</f>
        <v>44148.504561944443</v>
      </c>
      <c r="B3096" s="35" t="str">
        <f t="shared" si="2397"/>
        <v>vivibgomez@gmail.com</v>
      </c>
      <c r="C3096" s="35" t="str">
        <f t="shared" si="2397"/>
        <v>1 de 1</v>
      </c>
      <c r="D3096" s="35" t="str">
        <f t="shared" si="2397"/>
        <v>Coloquios/Talleres/etc</v>
      </c>
      <c r="E3096" s="36" t="str">
        <f t="shared" si="2397"/>
        <v>13/11</v>
      </c>
      <c r="F3096" s="37" t="str">
        <f t="shared" si="2397"/>
        <v>Geografía</v>
      </c>
      <c r="G3096" s="35" t="str">
        <f t="shared" si="2397"/>
        <v>2°</v>
      </c>
      <c r="H3096" s="37" t="str">
        <f t="shared" si="2397"/>
        <v>Geografía Económica</v>
      </c>
      <c r="I3096" s="35" t="str">
        <f t="shared" si="2397"/>
        <v>-</v>
      </c>
      <c r="J3096" s="37">
        <f>'Coloquios2020 - Notas finales '!AD296</f>
        <v>0</v>
      </c>
      <c r="K3096" s="35">
        <f>'Coloquios2020 - Notas finales '!AE296</f>
        <v>0</v>
      </c>
      <c r="L3096" s="35">
        <f>'Coloquios2020 - Notas finales '!AF296</f>
        <v>0</v>
      </c>
      <c r="M3096" s="35">
        <f>'Coloquios2020 - Notas finales '!AG296</f>
        <v>0</v>
      </c>
      <c r="N3096" s="38">
        <f>'Coloquios2020 - Notas finales '!AH296</f>
        <v>0</v>
      </c>
    </row>
    <row r="3097" spans="1:14" x14ac:dyDescent="0.2">
      <c r="A3097" s="34">
        <f t="shared" ref="A3097:I3097" si="2398">+A2397</f>
        <v>44148.517681168982</v>
      </c>
      <c r="B3097" s="35" t="str">
        <f t="shared" si="2398"/>
        <v>andreai27@hotmail.com</v>
      </c>
      <c r="C3097" s="35" t="str">
        <f t="shared" si="2398"/>
        <v>2 de 2</v>
      </c>
      <c r="D3097" s="35" t="str">
        <f t="shared" si="2398"/>
        <v>Coloquios/Talleres/etc</v>
      </c>
      <c r="E3097" s="36" t="str">
        <f t="shared" si="2398"/>
        <v>12/11</v>
      </c>
      <c r="F3097" s="37" t="str">
        <f t="shared" si="2398"/>
        <v>Educación Especial</v>
      </c>
      <c r="G3097" s="35" t="str">
        <f t="shared" si="2398"/>
        <v>2°</v>
      </c>
      <c r="H3097" s="37" t="str">
        <f t="shared" si="2398"/>
        <v>Trayecto de Práctica II</v>
      </c>
      <c r="I3097" s="35" t="str">
        <f t="shared" si="2398"/>
        <v>-</v>
      </c>
      <c r="J3097" s="37" t="str">
        <f>'Coloquios2020 - Notas finales '!AD297</f>
        <v>Martínez Valeria</v>
      </c>
      <c r="K3097" s="35">
        <f>'Coloquios2020 - Notas finales '!AE297</f>
        <v>37813310</v>
      </c>
      <c r="L3097" s="35">
        <f>'Coloquios2020 - Notas finales '!AF297</f>
        <v>8</v>
      </c>
      <c r="M3097" s="35">
        <f>'Coloquios2020 - Notas finales '!AG297</f>
        <v>8</v>
      </c>
      <c r="N3097" s="38">
        <f>'Coloquios2020 - Notas finales '!AH297</f>
        <v>8</v>
      </c>
    </row>
    <row r="3098" spans="1:14" x14ac:dyDescent="0.2">
      <c r="A3098" s="34">
        <f t="shared" ref="A3098:I3098" si="2399">+A2398</f>
        <v>44148.614801481483</v>
      </c>
      <c r="B3098" s="35" t="str">
        <f t="shared" si="2399"/>
        <v>rinaudoadriana@gmail.com</v>
      </c>
      <c r="C3098" s="35" t="str">
        <f t="shared" si="2399"/>
        <v>1 de 1</v>
      </c>
      <c r="D3098" s="35" t="str">
        <f t="shared" si="2399"/>
        <v>Coloquios/Talleres/etc</v>
      </c>
      <c r="E3098" s="36" t="str">
        <f t="shared" si="2399"/>
        <v>10/11</v>
      </c>
      <c r="F3098" s="37" t="str">
        <f t="shared" si="2399"/>
        <v>Educación Especial</v>
      </c>
      <c r="G3098" s="35" t="str">
        <f t="shared" si="2399"/>
        <v>1°</v>
      </c>
      <c r="H3098" s="37" t="str">
        <f t="shared" si="2399"/>
        <v>Pedagogía</v>
      </c>
      <c r="I3098" s="35" t="str">
        <f t="shared" si="2399"/>
        <v>-</v>
      </c>
      <c r="J3098" s="37" t="str">
        <f>'Coloquios2020 - Notas finales '!AD298</f>
        <v>Fistonich Juan Cruz</v>
      </c>
      <c r="K3098" s="35">
        <f>'Coloquios2020 - Notas finales '!AE298</f>
        <v>39371503</v>
      </c>
      <c r="L3098" s="35">
        <f>'Coloquios2020 - Notas finales '!AF298</f>
        <v>9</v>
      </c>
      <c r="M3098" s="35" t="str">
        <f>'Coloquios2020 - Notas finales '!AG298</f>
        <v>No se tomó escrito</v>
      </c>
      <c r="N3098" s="38">
        <f>'Coloquios2020 - Notas finales '!AH298</f>
        <v>9</v>
      </c>
    </row>
    <row r="3099" spans="1:14" x14ac:dyDescent="0.2">
      <c r="A3099" s="34">
        <f t="shared" ref="A3099:I3099" si="2400">+A2399</f>
        <v>44148.624194409727</v>
      </c>
      <c r="B3099" s="35" t="str">
        <f t="shared" si="2400"/>
        <v>rinaudoadriana@gmail.com</v>
      </c>
      <c r="C3099" s="35" t="str">
        <f t="shared" si="2400"/>
        <v>1 de 2</v>
      </c>
      <c r="D3099" s="35" t="str">
        <f t="shared" si="2400"/>
        <v>Coloquios/Talleres/etc</v>
      </c>
      <c r="E3099" s="36" t="str">
        <f t="shared" si="2400"/>
        <v>11/11</v>
      </c>
      <c r="F3099" s="37" t="str">
        <f t="shared" si="2400"/>
        <v>Biología</v>
      </c>
      <c r="G3099" s="35" t="str">
        <f t="shared" si="2400"/>
        <v>2°</v>
      </c>
      <c r="H3099" s="37" t="str">
        <f t="shared" si="2400"/>
        <v>Didáctica y Curriculum</v>
      </c>
      <c r="I3099" s="35" t="str">
        <f t="shared" si="2400"/>
        <v>-</v>
      </c>
      <c r="J3099" s="37" t="str">
        <f>'Coloquios2020 - Notas finales '!AD299</f>
        <v>Miralla Camila</v>
      </c>
      <c r="K3099" s="35">
        <f>'Coloquios2020 - Notas finales '!AE299</f>
        <v>42866520</v>
      </c>
      <c r="L3099" s="35">
        <f>'Coloquios2020 - Notas finales '!AF299</f>
        <v>8</v>
      </c>
      <c r="M3099" s="35" t="str">
        <f>'Coloquios2020 - Notas finales '!AG299</f>
        <v>No se tomó escrito</v>
      </c>
      <c r="N3099" s="38">
        <f>'Coloquios2020 - Notas finales '!AH299</f>
        <v>8</v>
      </c>
    </row>
    <row r="3100" spans="1:14" hidden="1" x14ac:dyDescent="0.2">
      <c r="A3100" s="34">
        <f t="shared" ref="A3100:I3100" si="2401">+A2400</f>
        <v>44148.625448194449</v>
      </c>
      <c r="B3100" s="35" t="str">
        <f t="shared" si="2401"/>
        <v>rinaudoadriana@gmail.com</v>
      </c>
      <c r="C3100" s="35" t="str">
        <f t="shared" si="2401"/>
        <v>2 de 2</v>
      </c>
      <c r="D3100" s="35" t="str">
        <f t="shared" si="2401"/>
        <v>Coloquios/Talleres/etc</v>
      </c>
      <c r="E3100" s="36" t="str">
        <f t="shared" si="2401"/>
        <v>11/11</v>
      </c>
      <c r="F3100" s="37" t="str">
        <f t="shared" si="2401"/>
        <v>Biología</v>
      </c>
      <c r="G3100" s="35" t="str">
        <f t="shared" si="2401"/>
        <v>2°</v>
      </c>
      <c r="H3100" s="37" t="str">
        <f t="shared" si="2401"/>
        <v>Didáctica y Curriculum</v>
      </c>
      <c r="I3100" s="35" t="str">
        <f t="shared" si="2401"/>
        <v>-</v>
      </c>
      <c r="J3100" s="37">
        <f>'Coloquios2020 - Notas finales '!AD300</f>
        <v>0</v>
      </c>
      <c r="K3100" s="35">
        <f>'Coloquios2020 - Notas finales '!AE300</f>
        <v>0</v>
      </c>
      <c r="L3100" s="35">
        <f>'Coloquios2020 - Notas finales '!AF300</f>
        <v>0</v>
      </c>
      <c r="M3100" s="35">
        <f>'Coloquios2020 - Notas finales '!AG300</f>
        <v>0</v>
      </c>
      <c r="N3100" s="38">
        <f>'Coloquios2020 - Notas finales '!AH300</f>
        <v>0</v>
      </c>
    </row>
    <row r="3101" spans="1:14" x14ac:dyDescent="0.2">
      <c r="A3101" s="34">
        <f t="shared" ref="A3101:I3101" si="2402">+A2401</f>
        <v>44148.638154687505</v>
      </c>
      <c r="B3101" s="35" t="str">
        <f t="shared" si="2402"/>
        <v>rinaudoadriana@gmail.com</v>
      </c>
      <c r="C3101" s="35" t="str">
        <f t="shared" si="2402"/>
        <v>1 de 2</v>
      </c>
      <c r="D3101" s="35" t="str">
        <f t="shared" si="2402"/>
        <v>Coloquios/Talleres/etc</v>
      </c>
      <c r="E3101" s="36" t="str">
        <f t="shared" si="2402"/>
        <v>12/11</v>
      </c>
      <c r="F3101" s="37" t="str">
        <f t="shared" si="2402"/>
        <v>Inglés</v>
      </c>
      <c r="G3101" s="35" t="str">
        <f t="shared" si="2402"/>
        <v>1°</v>
      </c>
      <c r="H3101" s="37" t="str">
        <f t="shared" si="2402"/>
        <v>Psicología y cultura del alumno- Nivel Inicial y Primario</v>
      </c>
      <c r="I3101" s="35" t="str">
        <f t="shared" si="2402"/>
        <v>-</v>
      </c>
      <c r="J3101" s="37" t="str">
        <f>'Coloquios2020 - Notas finales '!AD301</f>
        <v>Núñez Alejandro</v>
      </c>
      <c r="K3101" s="35">
        <f>'Coloquios2020 - Notas finales '!AE301</f>
        <v>36632288</v>
      </c>
      <c r="L3101" s="35">
        <f>'Coloquios2020 - Notas finales '!AF301</f>
        <v>10</v>
      </c>
      <c r="M3101" s="35" t="str">
        <f>'Coloquios2020 - Notas finales '!AG301</f>
        <v>No se tomó escrito</v>
      </c>
      <c r="N3101" s="38">
        <f>'Coloquios2020 - Notas finales '!AH301</f>
        <v>10</v>
      </c>
    </row>
    <row r="3102" spans="1:14" hidden="1" x14ac:dyDescent="0.2">
      <c r="A3102" s="34">
        <f t="shared" ref="A3102:I3102" si="2403">+A2402</f>
        <v>44148.638577094913</v>
      </c>
      <c r="B3102" s="35" t="str">
        <f t="shared" si="2403"/>
        <v>flaviaboglione@gmail.com</v>
      </c>
      <c r="C3102" s="35" t="str">
        <f t="shared" si="2403"/>
        <v>1 de 1</v>
      </c>
      <c r="D3102" s="35" t="str">
        <f t="shared" si="2403"/>
        <v>Coloquios/Talleres/etc</v>
      </c>
      <c r="E3102" s="36" t="str">
        <f t="shared" si="2403"/>
        <v>10/11</v>
      </c>
      <c r="F3102" s="37" t="str">
        <f t="shared" si="2403"/>
        <v>Biología</v>
      </c>
      <c r="G3102" s="35" t="str">
        <f t="shared" si="2403"/>
        <v>2°</v>
      </c>
      <c r="H3102" s="37" t="str">
        <f t="shared" si="2403"/>
        <v xml:space="preserve">Didáctica de la Biología 1 (acta 1 de 2 enmendada ya que la anterior enviada el 10-11 a las 19,46 hs en el orden nro 1 no corresponde a Antonela Vásquez ya que no había rendido la correlativa) El otro acta está bien. </v>
      </c>
      <c r="I3102" s="35" t="str">
        <f t="shared" si="2403"/>
        <v>-</v>
      </c>
      <c r="J3102" s="37">
        <f>'Coloquios2020 - Notas finales '!AD302</f>
        <v>0</v>
      </c>
      <c r="K3102" s="35">
        <f>'Coloquios2020 - Notas finales '!AE302</f>
        <v>0</v>
      </c>
      <c r="L3102" s="35">
        <f>'Coloquios2020 - Notas finales '!AF302</f>
        <v>0</v>
      </c>
      <c r="M3102" s="35">
        <f>'Coloquios2020 - Notas finales '!AG302</f>
        <v>0</v>
      </c>
      <c r="N3102" s="38">
        <f>'Coloquios2020 - Notas finales '!AH302</f>
        <v>0</v>
      </c>
    </row>
    <row r="3103" spans="1:14" hidden="1" x14ac:dyDescent="0.2">
      <c r="A3103" s="34">
        <f t="shared" ref="A3103:I3103" si="2404">+A2403</f>
        <v>44148.641175636571</v>
      </c>
      <c r="B3103" s="35" t="str">
        <f t="shared" si="2404"/>
        <v>rinaudoadriana@gmail.com</v>
      </c>
      <c r="C3103" s="35" t="str">
        <f t="shared" si="2404"/>
        <v>2 de 2</v>
      </c>
      <c r="D3103" s="35" t="str">
        <f t="shared" si="2404"/>
        <v>Coloquios/Talleres/etc</v>
      </c>
      <c r="E3103" s="36" t="str">
        <f t="shared" si="2404"/>
        <v>12/11</v>
      </c>
      <c r="F3103" s="37" t="str">
        <f t="shared" si="2404"/>
        <v>Inglés</v>
      </c>
      <c r="G3103" s="35" t="str">
        <f t="shared" si="2404"/>
        <v>1°</v>
      </c>
      <c r="H3103" s="37" t="str">
        <f t="shared" si="2404"/>
        <v>Psicología y cultura del alumno- Nivel Inicial y Primario</v>
      </c>
      <c r="I3103" s="35" t="str">
        <f t="shared" si="2404"/>
        <v>-</v>
      </c>
      <c r="J3103" s="37">
        <f>'Coloquios2020 - Notas finales '!AD303</f>
        <v>0</v>
      </c>
      <c r="K3103" s="35">
        <f>'Coloquios2020 - Notas finales '!AE303</f>
        <v>0</v>
      </c>
      <c r="L3103" s="35">
        <f>'Coloquios2020 - Notas finales '!AF303</f>
        <v>0</v>
      </c>
      <c r="M3103" s="35">
        <f>'Coloquios2020 - Notas finales '!AG303</f>
        <v>0</v>
      </c>
      <c r="N3103" s="38">
        <f>'Coloquios2020 - Notas finales '!AH303</f>
        <v>0</v>
      </c>
    </row>
    <row r="3104" spans="1:14" x14ac:dyDescent="0.2">
      <c r="A3104" s="34">
        <f t="shared" ref="A3104:I3104" si="2405">+A2404</f>
        <v>44148.648176620365</v>
      </c>
      <c r="B3104" s="35" t="str">
        <f t="shared" si="2405"/>
        <v>rinaudoadriana@gmail.com</v>
      </c>
      <c r="C3104" s="35" t="str">
        <f t="shared" si="2405"/>
        <v>1 de 1</v>
      </c>
      <c r="D3104" s="35" t="str">
        <f t="shared" si="2405"/>
        <v>Coloquios/Talleres/etc</v>
      </c>
      <c r="E3104" s="36" t="str">
        <f t="shared" si="2405"/>
        <v>11/11</v>
      </c>
      <c r="F3104" s="37" t="str">
        <f t="shared" si="2405"/>
        <v>Educación Inicial</v>
      </c>
      <c r="G3104" s="35" t="str">
        <f t="shared" si="2405"/>
        <v>2°</v>
      </c>
      <c r="H3104" s="37" t="str">
        <f t="shared" si="2405"/>
        <v>Didáctica General</v>
      </c>
      <c r="I3104" s="35" t="str">
        <f t="shared" si="2405"/>
        <v>-</v>
      </c>
      <c r="J3104" s="37" t="str">
        <f>'Coloquios2020 - Notas finales '!AD304</f>
        <v>Cisneros Luisina</v>
      </c>
      <c r="K3104" s="35">
        <f>'Coloquios2020 - Notas finales '!AE304</f>
        <v>39453660</v>
      </c>
      <c r="L3104" s="35">
        <f>'Coloquios2020 - Notas finales '!AF304</f>
        <v>9</v>
      </c>
      <c r="M3104" s="35" t="str">
        <f>'Coloquios2020 - Notas finales '!AG304</f>
        <v>No se tomó escrito</v>
      </c>
      <c r="N3104" s="38">
        <f>'Coloquios2020 - Notas finales '!AH304</f>
        <v>9</v>
      </c>
    </row>
    <row r="3105" spans="1:14" x14ac:dyDescent="0.2">
      <c r="A3105" s="34">
        <f t="shared" ref="A3105:I3105" si="2406">+A2405</f>
        <v>44148.655557175924</v>
      </c>
      <c r="B3105" s="35" t="str">
        <f t="shared" si="2406"/>
        <v>rinaudoadriana@gmail.com</v>
      </c>
      <c r="C3105" s="35" t="str">
        <f t="shared" si="2406"/>
        <v>1 de 2</v>
      </c>
      <c r="D3105" s="35" t="str">
        <f t="shared" si="2406"/>
        <v>Coloquios/Talleres/etc</v>
      </c>
      <c r="E3105" s="36" t="str">
        <f t="shared" si="2406"/>
        <v>10/11</v>
      </c>
      <c r="F3105" s="37" t="str">
        <f t="shared" si="2406"/>
        <v>Inglés</v>
      </c>
      <c r="G3105" s="35" t="str">
        <f t="shared" si="2406"/>
        <v>1°</v>
      </c>
      <c r="H3105" s="37" t="str">
        <f t="shared" si="2406"/>
        <v>Pedagogia</v>
      </c>
      <c r="I3105" s="35" t="str">
        <f t="shared" si="2406"/>
        <v>-</v>
      </c>
      <c r="J3105" s="37" t="str">
        <f>'Coloquios2020 - Notas finales '!AD305</f>
        <v>Pasquini Celina</v>
      </c>
      <c r="K3105" s="35">
        <f>'Coloquios2020 - Notas finales '!AE305</f>
        <v>43714109</v>
      </c>
      <c r="L3105" s="35">
        <f>'Coloquios2020 - Notas finales '!AF305</f>
        <v>10</v>
      </c>
      <c r="M3105" s="35" t="str">
        <f>'Coloquios2020 - Notas finales '!AG305</f>
        <v>No se tomó escrito</v>
      </c>
      <c r="N3105" s="38">
        <f>'Coloquios2020 - Notas finales '!AH305</f>
        <v>10</v>
      </c>
    </row>
    <row r="3106" spans="1:14" hidden="1" x14ac:dyDescent="0.2">
      <c r="A3106" s="34">
        <f t="shared" ref="A3106:I3106" si="2407">+A2406</f>
        <v>44148.656075173611</v>
      </c>
      <c r="B3106" s="35" t="str">
        <f t="shared" si="2407"/>
        <v>flaviaboglione@gmail.com</v>
      </c>
      <c r="C3106" s="35" t="str">
        <f t="shared" si="2407"/>
        <v>1 de 2</v>
      </c>
      <c r="D3106" s="35" t="str">
        <f t="shared" si="2407"/>
        <v>Coloquios/Talleres/etc</v>
      </c>
      <c r="E3106" s="36" t="str">
        <f t="shared" si="2407"/>
        <v>11/11</v>
      </c>
      <c r="F3106" s="37" t="str">
        <f t="shared" si="2407"/>
        <v>Biología</v>
      </c>
      <c r="G3106" s="35" t="str">
        <f t="shared" si="2407"/>
        <v>1°</v>
      </c>
      <c r="H3106" s="37" t="str">
        <f t="shared" si="2407"/>
        <v>UCCV Historia de las Ciencias Naturales (en el orden número 10 me faltó agregar a Farías, Flavia la sumo sola en este acta para no repetir todo nuevamente)</v>
      </c>
      <c r="I3106" s="35" t="str">
        <f t="shared" si="2407"/>
        <v>-</v>
      </c>
      <c r="J3106" s="37">
        <f>'Coloquios2020 - Notas finales '!AD306</f>
        <v>0</v>
      </c>
      <c r="K3106" s="35">
        <f>'Coloquios2020 - Notas finales '!AE306</f>
        <v>0</v>
      </c>
      <c r="L3106" s="35">
        <f>'Coloquios2020 - Notas finales '!AF306</f>
        <v>0</v>
      </c>
      <c r="M3106" s="35">
        <f>'Coloquios2020 - Notas finales '!AG306</f>
        <v>0</v>
      </c>
      <c r="N3106" s="38">
        <f>'Coloquios2020 - Notas finales '!AH306</f>
        <v>0</v>
      </c>
    </row>
    <row r="3107" spans="1:14" x14ac:dyDescent="0.2">
      <c r="A3107" s="34">
        <f t="shared" ref="A3107:I3107" si="2408">+A2407</f>
        <v>44148.661711006949</v>
      </c>
      <c r="B3107" s="35" t="str">
        <f t="shared" si="2408"/>
        <v>rinaudoadriana@gmail.com</v>
      </c>
      <c r="C3107" s="35" t="str">
        <f t="shared" si="2408"/>
        <v>2 de 2</v>
      </c>
      <c r="D3107" s="35" t="str">
        <f t="shared" si="2408"/>
        <v>Coloquios/Talleres/etc</v>
      </c>
      <c r="E3107" s="36" t="str">
        <f t="shared" si="2408"/>
        <v>10/11</v>
      </c>
      <c r="F3107" s="37" t="str">
        <f t="shared" si="2408"/>
        <v>Inglés</v>
      </c>
      <c r="G3107" s="35" t="str">
        <f t="shared" si="2408"/>
        <v>1°</v>
      </c>
      <c r="H3107" s="37" t="str">
        <f t="shared" si="2408"/>
        <v>Pedagogía</v>
      </c>
      <c r="I3107" s="35" t="str">
        <f t="shared" si="2408"/>
        <v>-</v>
      </c>
      <c r="J3107" s="37" t="str">
        <f>'Coloquios2020 - Notas finales '!AD307</f>
        <v>Liquin Kiara</v>
      </c>
      <c r="K3107" s="35">
        <f>'Coloquios2020 - Notas finales '!AE307</f>
        <v>43579388</v>
      </c>
      <c r="L3107" s="35">
        <f>'Coloquios2020 - Notas finales '!AF307</f>
        <v>9</v>
      </c>
      <c r="M3107" s="35" t="str">
        <f>'Coloquios2020 - Notas finales '!AG307</f>
        <v>No se tomó escrito</v>
      </c>
      <c r="N3107" s="38">
        <f>'Coloquios2020 - Notas finales '!AH307</f>
        <v>9</v>
      </c>
    </row>
    <row r="3108" spans="1:14" x14ac:dyDescent="0.2">
      <c r="A3108" s="34">
        <f t="shared" ref="A3108:I3108" si="2409">+A2408</f>
        <v>44148.678845289352</v>
      </c>
      <c r="B3108" s="35" t="str">
        <f t="shared" si="2409"/>
        <v>anabelarodera1985@gmail.com</v>
      </c>
      <c r="C3108" s="35" t="str">
        <f t="shared" si="2409"/>
        <v>1 de 1</v>
      </c>
      <c r="D3108" s="35" t="str">
        <f t="shared" si="2409"/>
        <v>Coloquios/Talleres/etc</v>
      </c>
      <c r="E3108" s="36" t="str">
        <f t="shared" si="2409"/>
        <v>11/11</v>
      </c>
      <c r="F3108" s="37" t="str">
        <f t="shared" si="2409"/>
        <v>Artes Visuales</v>
      </c>
      <c r="G3108" s="35" t="str">
        <f t="shared" si="2409"/>
        <v>2°</v>
      </c>
      <c r="H3108" s="37" t="str">
        <f t="shared" si="2409"/>
        <v xml:space="preserve">Producción en el Espacio II: Cerámica </v>
      </c>
      <c r="I3108" s="35" t="str">
        <f t="shared" si="2409"/>
        <v>-</v>
      </c>
      <c r="J3108" s="37" t="str">
        <f>'Coloquios2020 - Notas finales '!AD308</f>
        <v>Soliman Melina</v>
      </c>
      <c r="K3108" s="35">
        <f>'Coloquios2020 - Notas finales '!AE308</f>
        <v>41828398</v>
      </c>
      <c r="L3108" s="35">
        <f>'Coloquios2020 - Notas finales '!AF308</f>
        <v>8</v>
      </c>
      <c r="M3108" s="35">
        <f>'Coloquios2020 - Notas finales '!AG308</f>
        <v>0</v>
      </c>
      <c r="N3108" s="38">
        <f>'Coloquios2020 - Notas finales '!AH308</f>
        <v>8</v>
      </c>
    </row>
    <row r="3109" spans="1:14" hidden="1" x14ac:dyDescent="0.2">
      <c r="A3109" s="34">
        <f t="shared" ref="A3109:I3109" si="2410">+A2409</f>
        <v>44148.698068935184</v>
      </c>
      <c r="B3109" s="35" t="str">
        <f t="shared" si="2410"/>
        <v>normaisabeleone@gmail.ar</v>
      </c>
      <c r="C3109" s="35" t="str">
        <f t="shared" si="2410"/>
        <v>1 de 1</v>
      </c>
      <c r="D3109" s="35" t="str">
        <f t="shared" si="2410"/>
        <v>Coloquios/Talleres/etc</v>
      </c>
      <c r="E3109" s="36" t="str">
        <f t="shared" si="2410"/>
        <v>13/11</v>
      </c>
      <c r="F3109" s="37" t="str">
        <f t="shared" si="2410"/>
        <v>Ciencias de la Educación</v>
      </c>
      <c r="G3109" s="35" t="str">
        <f t="shared" si="2410"/>
        <v>5°</v>
      </c>
      <c r="H3109" s="37" t="str">
        <f t="shared" si="2410"/>
        <v>Trayecto de Práctica: Taller de Docencia IV</v>
      </c>
      <c r="I3109" s="35" t="str">
        <f t="shared" si="2410"/>
        <v>-</v>
      </c>
      <c r="J3109" s="37">
        <f>'Coloquios2020 - Notas finales '!AD309</f>
        <v>0</v>
      </c>
      <c r="K3109" s="35">
        <f>'Coloquios2020 - Notas finales '!AE309</f>
        <v>0</v>
      </c>
      <c r="L3109" s="35">
        <f>'Coloquios2020 - Notas finales '!AF309</f>
        <v>0</v>
      </c>
      <c r="M3109" s="35">
        <f>'Coloquios2020 - Notas finales '!AG309</f>
        <v>0</v>
      </c>
      <c r="N3109" s="38">
        <f>'Coloquios2020 - Notas finales '!AH309</f>
        <v>0</v>
      </c>
    </row>
    <row r="3110" spans="1:14" x14ac:dyDescent="0.2">
      <c r="A3110" s="34">
        <f t="shared" ref="A3110:I3110" si="2411">+A2410</f>
        <v>44148.718472824075</v>
      </c>
      <c r="B3110" s="35" t="str">
        <f t="shared" si="2411"/>
        <v>sombraabstracta@hotmail.com</v>
      </c>
      <c r="C3110" s="35" t="str">
        <f t="shared" si="2411"/>
        <v>1 de 3</v>
      </c>
      <c r="D3110" s="35" t="str">
        <f t="shared" si="2411"/>
        <v>Coloquios/Talleres/etc</v>
      </c>
      <c r="E3110" s="36" t="str">
        <f t="shared" si="2411"/>
        <v>9/11</v>
      </c>
      <c r="F3110" s="37" t="str">
        <f t="shared" si="2411"/>
        <v>Artes Visuales</v>
      </c>
      <c r="G3110" s="35" t="str">
        <f t="shared" si="2411"/>
        <v>2°</v>
      </c>
      <c r="H3110" s="37" t="str">
        <f t="shared" si="2411"/>
        <v>PRODUCCIÓN EN EL PLANO . PINTURA II</v>
      </c>
      <c r="I3110" s="35" t="str">
        <f t="shared" si="2411"/>
        <v>-</v>
      </c>
      <c r="J3110" s="37" t="str">
        <f>'Coloquios2020 - Notas finales '!AD310</f>
        <v>Melina Soliman</v>
      </c>
      <c r="K3110" s="35">
        <f>'Coloquios2020 - Notas finales '!AE310</f>
        <v>41828398</v>
      </c>
      <c r="L3110" s="35">
        <f>'Coloquios2020 - Notas finales '!AF310</f>
        <v>9</v>
      </c>
      <c r="M3110" s="35">
        <f>'Coloquios2020 - Notas finales '!AG310</f>
        <v>0</v>
      </c>
      <c r="N3110" s="38">
        <f>'Coloquios2020 - Notas finales '!AH310</f>
        <v>9</v>
      </c>
    </row>
    <row r="3111" spans="1:14" hidden="1" x14ac:dyDescent="0.2">
      <c r="A3111" s="34">
        <f t="shared" ref="A3111:I3111" si="2412">+A2411</f>
        <v>44148.723783298614</v>
      </c>
      <c r="B3111" s="35" t="str">
        <f t="shared" si="2412"/>
        <v>cecipau680@gmail.com</v>
      </c>
      <c r="C3111" s="35" t="str">
        <f t="shared" si="2412"/>
        <v>1 de 1</v>
      </c>
      <c r="D3111" s="35" t="str">
        <f t="shared" si="2412"/>
        <v>Coloquios/Talleres/etc</v>
      </c>
      <c r="E3111" s="36" t="str">
        <f t="shared" si="2412"/>
        <v>13/11</v>
      </c>
      <c r="F3111" s="37" t="str">
        <f t="shared" si="2412"/>
        <v>Geografía</v>
      </c>
      <c r="G3111" s="35" t="str">
        <f t="shared" si="2412"/>
        <v>3°</v>
      </c>
      <c r="H3111" s="37" t="str">
        <f t="shared" si="2412"/>
        <v>Práctica Docente III</v>
      </c>
      <c r="I3111" s="35" t="str">
        <f t="shared" si="2412"/>
        <v>-</v>
      </c>
      <c r="J3111" s="37">
        <f>'Coloquios2020 - Notas finales '!AD311</f>
        <v>0</v>
      </c>
      <c r="K3111" s="35">
        <f>'Coloquios2020 - Notas finales '!AE311</f>
        <v>0</v>
      </c>
      <c r="L3111" s="35">
        <f>'Coloquios2020 - Notas finales '!AF311</f>
        <v>0</v>
      </c>
      <c r="M3111" s="35">
        <f>'Coloquios2020 - Notas finales '!AG311</f>
        <v>0</v>
      </c>
      <c r="N3111" s="38">
        <f>'Coloquios2020 - Notas finales '!AH311</f>
        <v>0</v>
      </c>
    </row>
    <row r="3112" spans="1:14" x14ac:dyDescent="0.2">
      <c r="A3112" s="34">
        <f t="shared" ref="A3112:I3112" si="2413">+A2412</f>
        <v>44148.727123969904</v>
      </c>
      <c r="B3112" s="35" t="str">
        <f t="shared" si="2413"/>
        <v>sombraabstracta@hotmail.com</v>
      </c>
      <c r="C3112" s="35" t="str">
        <f t="shared" si="2413"/>
        <v>1 de 2</v>
      </c>
      <c r="D3112" s="35" t="str">
        <f t="shared" si="2413"/>
        <v>Coloquios/Talleres/etc</v>
      </c>
      <c r="E3112" s="36" t="str">
        <f t="shared" si="2413"/>
        <v>10/11</v>
      </c>
      <c r="F3112" s="37" t="str">
        <f t="shared" si="2413"/>
        <v>Artes Visuales</v>
      </c>
      <c r="G3112" s="35" t="str">
        <f t="shared" si="2413"/>
        <v>2°</v>
      </c>
      <c r="H3112" s="37" t="str">
        <f t="shared" si="2413"/>
        <v xml:space="preserve">Antropología Sociocultural </v>
      </c>
      <c r="I3112" s="35" t="str">
        <f t="shared" si="2413"/>
        <v>-</v>
      </c>
      <c r="J3112" s="37" t="str">
        <f>'Coloquios2020 - Notas finales '!AD312</f>
        <v xml:space="preserve">Selene Altamirano </v>
      </c>
      <c r="K3112" s="35">
        <f>'Coloquios2020 - Notas finales '!AE312</f>
        <v>25505945</v>
      </c>
      <c r="L3112" s="35">
        <f>'Coloquios2020 - Notas finales '!AF312</f>
        <v>9</v>
      </c>
      <c r="M3112" s="35">
        <f>'Coloquios2020 - Notas finales '!AG312</f>
        <v>0</v>
      </c>
      <c r="N3112" s="38">
        <f>'Coloquios2020 - Notas finales '!AH312</f>
        <v>9</v>
      </c>
    </row>
    <row r="3113" spans="1:14" hidden="1" x14ac:dyDescent="0.2">
      <c r="A3113" s="34">
        <f t="shared" ref="A3113:I3113" si="2414">+A2413</f>
        <v>44148.729921979168</v>
      </c>
      <c r="B3113" s="35" t="str">
        <f t="shared" si="2414"/>
        <v>normaisabeleone@gmail.ar</v>
      </c>
      <c r="C3113" s="35" t="str">
        <f t="shared" si="2414"/>
        <v>1 de 1</v>
      </c>
      <c r="D3113" s="35" t="str">
        <f t="shared" si="2414"/>
        <v>Coloquios/Talleres/etc</v>
      </c>
      <c r="E3113" s="36" t="str">
        <f t="shared" si="2414"/>
        <v>13/11</v>
      </c>
      <c r="F3113" s="37" t="str">
        <f t="shared" si="2414"/>
        <v>Geografía</v>
      </c>
      <c r="G3113" s="35" t="str">
        <f t="shared" si="2414"/>
        <v>4°</v>
      </c>
      <c r="H3113" s="37" t="str">
        <f t="shared" si="2414"/>
        <v xml:space="preserve">Educación Sexual Integral (ESI) </v>
      </c>
      <c r="I3113" s="35" t="str">
        <f t="shared" si="2414"/>
        <v>-</v>
      </c>
      <c r="J3113" s="37">
        <f>'Coloquios2020 - Notas finales '!AD313</f>
        <v>0</v>
      </c>
      <c r="K3113" s="35">
        <f>'Coloquios2020 - Notas finales '!AE313</f>
        <v>0</v>
      </c>
      <c r="L3113" s="35">
        <f>'Coloquios2020 - Notas finales '!AF313</f>
        <v>0</v>
      </c>
      <c r="M3113" s="35">
        <f>'Coloquios2020 - Notas finales '!AG313</f>
        <v>0</v>
      </c>
      <c r="N3113" s="38">
        <f>'Coloquios2020 - Notas finales '!AH313</f>
        <v>0</v>
      </c>
    </row>
    <row r="3114" spans="1:14" hidden="1" x14ac:dyDescent="0.2">
      <c r="A3114" s="34">
        <f t="shared" ref="A3114:I3114" si="2415">+A2414</f>
        <v>44148.745424548615</v>
      </c>
      <c r="B3114" s="35" t="str">
        <f t="shared" si="2415"/>
        <v>danigiamp@gmail.com</v>
      </c>
      <c r="C3114" s="35" t="str">
        <f t="shared" si="2415"/>
        <v>3 de 3</v>
      </c>
      <c r="D3114" s="35" t="str">
        <f t="shared" si="2415"/>
        <v>Coloquios/Talleres/etc</v>
      </c>
      <c r="E3114" s="36" t="str">
        <f t="shared" si="2415"/>
        <v>10/11</v>
      </c>
      <c r="F3114" s="37" t="str">
        <f t="shared" si="2415"/>
        <v>Geografía</v>
      </c>
      <c r="G3114" s="35" t="str">
        <f t="shared" si="2415"/>
        <v>3°</v>
      </c>
      <c r="H3114" s="37" t="str">
        <f t="shared" si="2415"/>
        <v>Dimensión Geográfica de las Problemáticas Ambientales</v>
      </c>
      <c r="I3114" s="35" t="str">
        <f t="shared" si="2415"/>
        <v>-</v>
      </c>
      <c r="J3114" s="37">
        <f>'Coloquios2020 - Notas finales '!AD314</f>
        <v>0</v>
      </c>
      <c r="K3114" s="35">
        <f>'Coloquios2020 - Notas finales '!AE314</f>
        <v>0</v>
      </c>
      <c r="L3114" s="35">
        <f>'Coloquios2020 - Notas finales '!AF314</f>
        <v>0</v>
      </c>
      <c r="M3114" s="35">
        <f>'Coloquios2020 - Notas finales '!AG314</f>
        <v>0</v>
      </c>
      <c r="N3114" s="38">
        <f>'Coloquios2020 - Notas finales '!AH314</f>
        <v>0</v>
      </c>
    </row>
    <row r="3115" spans="1:14" x14ac:dyDescent="0.2">
      <c r="A3115" s="34">
        <f t="shared" ref="A3115:I3115" si="2416">+A2415</f>
        <v>44148.749463495369</v>
      </c>
      <c r="B3115" s="35" t="str">
        <f t="shared" si="2416"/>
        <v>sombraabstracta@hotmail.com</v>
      </c>
      <c r="C3115" s="35" t="str">
        <f t="shared" si="2416"/>
        <v>1 de 1</v>
      </c>
      <c r="D3115" s="35" t="str">
        <f t="shared" si="2416"/>
        <v>Coloquios/Talleres/etc</v>
      </c>
      <c r="E3115" s="36" t="str">
        <f t="shared" si="2416"/>
        <v>12/11</v>
      </c>
      <c r="F3115" s="37" t="str">
        <f t="shared" si="2416"/>
        <v>Artes Visuales</v>
      </c>
      <c r="G3115" s="35" t="str">
        <f t="shared" si="2416"/>
        <v>3°</v>
      </c>
      <c r="H3115" s="37" t="str">
        <f t="shared" si="2416"/>
        <v>Dibujo III</v>
      </c>
      <c r="I3115" s="35" t="str">
        <f t="shared" si="2416"/>
        <v>-</v>
      </c>
      <c r="J3115" s="37" t="str">
        <f>'Coloquios2020 - Notas finales '!AD315</f>
        <v>Giuliana Budassi</v>
      </c>
      <c r="K3115" s="35">
        <f>'Coloquios2020 - Notas finales '!AE315</f>
        <v>41942884</v>
      </c>
      <c r="L3115" s="35">
        <f>'Coloquios2020 - Notas finales '!AF315</f>
        <v>9</v>
      </c>
      <c r="M3115" s="35">
        <f>'Coloquios2020 - Notas finales '!AG315</f>
        <v>0</v>
      </c>
      <c r="N3115" s="38">
        <f>'Coloquios2020 - Notas finales '!AH315</f>
        <v>9</v>
      </c>
    </row>
    <row r="3116" spans="1:14" hidden="1" x14ac:dyDescent="0.2">
      <c r="A3116" s="34">
        <f t="shared" ref="A3116:I3116" si="2417">+A2416</f>
        <v>44148.770285289356</v>
      </c>
      <c r="B3116" s="35" t="str">
        <f t="shared" si="2417"/>
        <v>marebv@hotmail.com</v>
      </c>
      <c r="C3116" s="35" t="str">
        <f t="shared" si="2417"/>
        <v>1 de 1</v>
      </c>
      <c r="D3116" s="35" t="str">
        <f t="shared" si="2417"/>
        <v>Coloquios/Talleres/etc</v>
      </c>
      <c r="E3116" s="36" t="str">
        <f t="shared" si="2417"/>
        <v>12/10</v>
      </c>
      <c r="F3116" s="37" t="str">
        <f t="shared" si="2417"/>
        <v>Ciencias de la Educación</v>
      </c>
      <c r="G3116" s="35" t="str">
        <f t="shared" si="2417"/>
        <v>3°</v>
      </c>
      <c r="H3116" s="37" t="str">
        <f t="shared" si="2417"/>
        <v>GESTIÓN INSTITUCIONAL</v>
      </c>
      <c r="I3116" s="35" t="str">
        <f t="shared" si="2417"/>
        <v>-</v>
      </c>
      <c r="J3116" s="37">
        <f>'Coloquios2020 - Notas finales '!AD316</f>
        <v>0</v>
      </c>
      <c r="K3116" s="35">
        <f>'Coloquios2020 - Notas finales '!AE316</f>
        <v>0</v>
      </c>
      <c r="L3116" s="35">
        <f>'Coloquios2020 - Notas finales '!AF316</f>
        <v>0</v>
      </c>
      <c r="M3116" s="35">
        <f>'Coloquios2020 - Notas finales '!AG316</f>
        <v>0</v>
      </c>
      <c r="N3116" s="38">
        <f>'Coloquios2020 - Notas finales '!AH316</f>
        <v>0</v>
      </c>
    </row>
    <row r="3117" spans="1:14" x14ac:dyDescent="0.2">
      <c r="A3117" s="34">
        <f t="shared" ref="A3117:I3117" si="2418">+A2417</f>
        <v>44148.799646400468</v>
      </c>
      <c r="B3117" s="35" t="str">
        <f t="shared" si="2418"/>
        <v>sombraabstracta@hotmail.com</v>
      </c>
      <c r="C3117" s="35" t="str">
        <f t="shared" si="2418"/>
        <v>1 de 1</v>
      </c>
      <c r="D3117" s="35" t="str">
        <f t="shared" si="2418"/>
        <v>Coloquios/Talleres/etc</v>
      </c>
      <c r="E3117" s="36" t="str">
        <f t="shared" si="2418"/>
        <v>12/11</v>
      </c>
      <c r="F3117" s="37" t="str">
        <f t="shared" si="2418"/>
        <v>Artes Visuales</v>
      </c>
      <c r="G3117" s="35" t="str">
        <f t="shared" si="2418"/>
        <v>3°</v>
      </c>
      <c r="H3117" s="37" t="str">
        <f t="shared" si="2418"/>
        <v>U.D.I</v>
      </c>
      <c r="I3117" s="35" t="str">
        <f t="shared" si="2418"/>
        <v>-</v>
      </c>
      <c r="J3117" s="37" t="str">
        <f>'Coloquios2020 - Notas finales '!AD317</f>
        <v>Giuliana Budassi</v>
      </c>
      <c r="K3117" s="35">
        <f>'Coloquios2020 - Notas finales '!AE317</f>
        <v>419422884</v>
      </c>
      <c r="L3117" s="35">
        <f>'Coloquios2020 - Notas finales '!AF317</f>
        <v>9</v>
      </c>
      <c r="M3117" s="35">
        <f>'Coloquios2020 - Notas finales '!AG317</f>
        <v>0</v>
      </c>
      <c r="N3117" s="38">
        <f>'Coloquios2020 - Notas finales '!AH317</f>
        <v>9</v>
      </c>
    </row>
    <row r="3118" spans="1:14" x14ac:dyDescent="0.2">
      <c r="A3118" s="34">
        <f t="shared" ref="A3118:I3118" si="2419">+A2418</f>
        <v>44148.877803935189</v>
      </c>
      <c r="B3118" s="35" t="str">
        <f t="shared" si="2419"/>
        <v>ctobaldo@hotmail.com</v>
      </c>
      <c r="C3118" s="35" t="str">
        <f t="shared" si="2419"/>
        <v>1 de 1</v>
      </c>
      <c r="D3118" s="35" t="str">
        <f t="shared" si="2419"/>
        <v>Coloquios/Talleres/etc</v>
      </c>
      <c r="E3118" s="36" t="str">
        <f t="shared" si="2419"/>
        <v>6/11</v>
      </c>
      <c r="F3118" s="37" t="str">
        <f t="shared" si="2419"/>
        <v>Desarrollo de Sofware</v>
      </c>
      <c r="G3118" s="35" t="str">
        <f t="shared" si="2419"/>
        <v>2°</v>
      </c>
      <c r="H3118" s="37" t="str">
        <f t="shared" si="2419"/>
        <v>Problematica Socio Contemporànea</v>
      </c>
      <c r="I3118" s="35" t="str">
        <f t="shared" si="2419"/>
        <v>-</v>
      </c>
      <c r="J3118" s="37" t="str">
        <f>'Coloquios2020 - Notas finales '!AD318</f>
        <v>LEMOS, Juan Ignacio</v>
      </c>
      <c r="K3118" s="35">
        <f>'Coloquios2020 - Notas finales '!AE318</f>
        <v>43426205</v>
      </c>
      <c r="L3118" s="35">
        <f>'Coloquios2020 - Notas finales '!AF318</f>
        <v>9</v>
      </c>
      <c r="M3118" s="35">
        <f>'Coloquios2020 - Notas finales '!AG318</f>
        <v>9</v>
      </c>
      <c r="N3118" s="38">
        <f>'Coloquios2020 - Notas finales '!AH318</f>
        <v>9</v>
      </c>
    </row>
    <row r="3119" spans="1:14" x14ac:dyDescent="0.2">
      <c r="A3119" s="34">
        <f t="shared" ref="A3119:I3119" si="2420">+A2419</f>
        <v>44148.882733240738</v>
      </c>
      <c r="B3119" s="35" t="str">
        <f t="shared" si="2420"/>
        <v>ctobaldo@hotmail.com</v>
      </c>
      <c r="C3119" s="35" t="str">
        <f t="shared" si="2420"/>
        <v>1 de 1</v>
      </c>
      <c r="D3119" s="35" t="str">
        <f t="shared" si="2420"/>
        <v>Coloquios/Talleres/etc</v>
      </c>
      <c r="E3119" s="36" t="str">
        <f t="shared" si="2420"/>
        <v>13/11</v>
      </c>
      <c r="F3119" s="37" t="str">
        <f t="shared" si="2420"/>
        <v>Desarrollo de Sofware</v>
      </c>
      <c r="G3119" s="35" t="str">
        <f t="shared" si="2420"/>
        <v>2°</v>
      </c>
      <c r="H3119" s="37" t="str">
        <f t="shared" si="2420"/>
        <v>UDI 2</v>
      </c>
      <c r="I3119" s="35" t="str">
        <f t="shared" si="2420"/>
        <v>-</v>
      </c>
      <c r="J3119" s="37" t="str">
        <f>'Coloquios2020 - Notas finales '!AD319</f>
        <v>LEMOS, Juan Ignacio</v>
      </c>
      <c r="K3119" s="35">
        <f>'Coloquios2020 - Notas finales '!AE319</f>
        <v>43426205</v>
      </c>
      <c r="L3119" s="35">
        <f>'Coloquios2020 - Notas finales '!AF319</f>
        <v>8</v>
      </c>
      <c r="M3119" s="35">
        <f>'Coloquios2020 - Notas finales '!AG319</f>
        <v>8</v>
      </c>
      <c r="N3119" s="38">
        <f>'Coloquios2020 - Notas finales '!AH319</f>
        <v>8</v>
      </c>
    </row>
    <row r="3120" spans="1:14" hidden="1" x14ac:dyDescent="0.2">
      <c r="A3120" s="34">
        <f t="shared" ref="A3120:I3120" si="2421">+A2420</f>
        <v>44148.885022361108</v>
      </c>
      <c r="B3120" s="35" t="str">
        <f t="shared" si="2421"/>
        <v>flaviaboglione@gmail.com</v>
      </c>
      <c r="C3120" s="35" t="str">
        <f t="shared" si="2421"/>
        <v>1 de 1</v>
      </c>
      <c r="D3120" s="35" t="str">
        <f t="shared" si="2421"/>
        <v>Coloquios/Talleres/etc</v>
      </c>
      <c r="E3120" s="36" t="str">
        <f t="shared" si="2421"/>
        <v>11/11</v>
      </c>
      <c r="F3120" s="37" t="str">
        <f t="shared" si="2421"/>
        <v>Biología</v>
      </c>
      <c r="G3120" s="35" t="str">
        <f t="shared" si="2421"/>
        <v>1°</v>
      </c>
      <c r="H3120" s="37" t="str">
        <f t="shared" si="2421"/>
        <v xml:space="preserve">UCCV: Historia de las Ciencias Naturales (vuelvo a enviar acta sólo por la falta de la nota de Flavia Farías) </v>
      </c>
      <c r="I3120" s="35" t="str">
        <f t="shared" si="2421"/>
        <v>-</v>
      </c>
      <c r="J3120" s="37">
        <f>'Coloquios2020 - Notas finales '!AD320</f>
        <v>0</v>
      </c>
      <c r="K3120" s="35">
        <f>'Coloquios2020 - Notas finales '!AE320</f>
        <v>0</v>
      </c>
      <c r="L3120" s="35">
        <f>'Coloquios2020 - Notas finales '!AF320</f>
        <v>0</v>
      </c>
      <c r="M3120" s="35">
        <f>'Coloquios2020 - Notas finales '!AG320</f>
        <v>0</v>
      </c>
      <c r="N3120" s="38">
        <f>'Coloquios2020 - Notas finales '!AH320</f>
        <v>0</v>
      </c>
    </row>
    <row r="3121" spans="1:14" x14ac:dyDescent="0.2">
      <c r="A3121" s="34">
        <f t="shared" ref="A3121:I3121" si="2422">+A2421</f>
        <v>44149.419216562499</v>
      </c>
      <c r="B3121" s="35" t="str">
        <f t="shared" si="2422"/>
        <v>joanabattani@hotmail.com</v>
      </c>
      <c r="C3121" s="35">
        <f t="shared" si="2422"/>
        <v>0</v>
      </c>
      <c r="D3121" s="35" t="str">
        <f t="shared" si="2422"/>
        <v>Coloquios/Talleres/etc</v>
      </c>
      <c r="E3121" s="36" t="str">
        <f t="shared" si="2422"/>
        <v>4/11</v>
      </c>
      <c r="F3121" s="37" t="str">
        <f t="shared" si="2422"/>
        <v>Educación Primaria</v>
      </c>
      <c r="G3121" s="35" t="str">
        <f t="shared" si="2422"/>
        <v>3° "A"</v>
      </c>
      <c r="H3121" s="37" t="str">
        <f t="shared" si="2422"/>
        <v>Tecnologías de la Información y la Comunicación</v>
      </c>
      <c r="I3121" s="35" t="str">
        <f t="shared" si="2422"/>
        <v>-</v>
      </c>
      <c r="J3121" s="37" t="str">
        <f>'Coloquios2020 - Notas finales '!AD321</f>
        <v>Maldonado Vergara, Julieta</v>
      </c>
      <c r="K3121" s="35">
        <f>'Coloquios2020 - Notas finales '!AE321</f>
        <v>41602680</v>
      </c>
      <c r="L3121" s="35">
        <f>'Coloquios2020 - Notas finales '!AF321</f>
        <v>8</v>
      </c>
      <c r="M3121" s="35">
        <f>'Coloquios2020 - Notas finales '!AG321</f>
        <v>0</v>
      </c>
      <c r="N3121" s="38">
        <f>'Coloquios2020 - Notas finales '!AH321</f>
        <v>8</v>
      </c>
    </row>
    <row r="3122" spans="1:14" x14ac:dyDescent="0.2">
      <c r="A3122" s="34">
        <f t="shared" ref="A3122:I3122" si="2423">+A2422</f>
        <v>44149.432736076385</v>
      </c>
      <c r="B3122" s="35" t="str">
        <f t="shared" si="2423"/>
        <v>joanabattani@hotmail.com</v>
      </c>
      <c r="C3122" s="35">
        <f t="shared" si="2423"/>
        <v>0</v>
      </c>
      <c r="D3122" s="35" t="str">
        <f t="shared" si="2423"/>
        <v>Coloquios/Talleres/etc</v>
      </c>
      <c r="E3122" s="36" t="str">
        <f t="shared" si="2423"/>
        <v>5/11</v>
      </c>
      <c r="F3122" s="37" t="str">
        <f t="shared" si="2423"/>
        <v>Educación Primaria</v>
      </c>
      <c r="G3122" s="35" t="str">
        <f t="shared" si="2423"/>
        <v>3° "B"</v>
      </c>
      <c r="H3122" s="37" t="str">
        <f t="shared" si="2423"/>
        <v>Tecnologías de la Información y la Comunicación</v>
      </c>
      <c r="I3122" s="35" t="str">
        <f t="shared" si="2423"/>
        <v>-</v>
      </c>
      <c r="J3122" s="37" t="str">
        <f>'Coloquios2020 - Notas finales '!AD322</f>
        <v>Gutiérrez Vega, Linda</v>
      </c>
      <c r="K3122" s="35">
        <f>'Coloquios2020 - Notas finales '!AE322</f>
        <v>42767280</v>
      </c>
      <c r="L3122" s="35">
        <f>'Coloquios2020 - Notas finales '!AF322</f>
        <v>9</v>
      </c>
      <c r="M3122" s="35">
        <f>'Coloquios2020 - Notas finales '!AG322</f>
        <v>0</v>
      </c>
      <c r="N3122" s="38">
        <f>'Coloquios2020 - Notas finales '!AH322</f>
        <v>9</v>
      </c>
    </row>
    <row r="3123" spans="1:14" x14ac:dyDescent="0.2">
      <c r="A3123" s="34">
        <f t="shared" ref="A3123:I3123" si="2424">+A2423</f>
        <v>44149.706478668981</v>
      </c>
      <c r="B3123" s="35" t="str">
        <f t="shared" si="2424"/>
        <v>susiarce@gmail.com</v>
      </c>
      <c r="C3123" s="35" t="str">
        <f t="shared" si="2424"/>
        <v>1 de 1</v>
      </c>
      <c r="D3123" s="35" t="str">
        <f t="shared" si="2424"/>
        <v>Coloquios/Talleres/etc</v>
      </c>
      <c r="E3123" s="36" t="str">
        <f t="shared" si="2424"/>
        <v>12/11</v>
      </c>
      <c r="F3123" s="37" t="str">
        <f t="shared" si="2424"/>
        <v>Desarrollo de Sofware</v>
      </c>
      <c r="G3123" s="35" t="str">
        <f t="shared" si="2424"/>
        <v>2°</v>
      </c>
      <c r="H3123" s="37" t="str">
        <f t="shared" si="2424"/>
        <v>Ingeniería de Software ll</v>
      </c>
      <c r="I3123" s="35" t="str">
        <f t="shared" si="2424"/>
        <v>-</v>
      </c>
      <c r="J3123" s="37" t="str">
        <f>'Coloquios2020 - Notas finales '!AD323</f>
        <v>Marmiroli Diego Agustin</v>
      </c>
      <c r="K3123" s="35">
        <f>'Coloquios2020 - Notas finales '!AE323</f>
        <v>42182999</v>
      </c>
      <c r="L3123" s="35">
        <f>'Coloquios2020 - Notas finales '!AF323</f>
        <v>10</v>
      </c>
      <c r="M3123" s="35">
        <f>'Coloquios2020 - Notas finales '!AG323</f>
        <v>10</v>
      </c>
      <c r="N3123" s="38">
        <f>'Coloquios2020 - Notas finales '!AH323</f>
        <v>10</v>
      </c>
    </row>
    <row r="3124" spans="1:14" x14ac:dyDescent="0.2">
      <c r="A3124" s="34">
        <f t="shared" ref="A3124:I3124" si="2425">+A2424</f>
        <v>44149.812176678242</v>
      </c>
      <c r="B3124" s="35" t="str">
        <f t="shared" si="2425"/>
        <v>susiarce@gmail.com</v>
      </c>
      <c r="C3124" s="35" t="str">
        <f t="shared" si="2425"/>
        <v>1 de 1</v>
      </c>
      <c r="D3124" s="35" t="str">
        <f t="shared" si="2425"/>
        <v>Coloquios/Talleres/etc</v>
      </c>
      <c r="E3124" s="36" t="str">
        <f t="shared" si="2425"/>
        <v>12/11</v>
      </c>
      <c r="F3124" s="37" t="str">
        <f t="shared" si="2425"/>
        <v>Educación Primaria</v>
      </c>
      <c r="G3124" s="35" t="str">
        <f t="shared" si="2425"/>
        <v>3° "B"</v>
      </c>
      <c r="H3124" s="37" t="str">
        <f t="shared" si="2425"/>
        <v>Problemáticas Contemporáneas ll</v>
      </c>
      <c r="I3124" s="35" t="str">
        <f t="shared" si="2425"/>
        <v>-</v>
      </c>
      <c r="J3124" s="37" t="str">
        <f>'Coloquios2020 - Notas finales '!AD324</f>
        <v>Gonzalez Berenice</v>
      </c>
      <c r="K3124" s="35">
        <f>'Coloquios2020 - Notas finales '!AE324</f>
        <v>40773394</v>
      </c>
      <c r="L3124" s="35">
        <f>'Coloquios2020 - Notas finales '!AF324</f>
        <v>10</v>
      </c>
      <c r="M3124" s="35">
        <f>'Coloquios2020 - Notas finales '!AG324</f>
        <v>10</v>
      </c>
      <c r="N3124" s="38">
        <f>'Coloquios2020 - Notas finales '!AH324</f>
        <v>10</v>
      </c>
    </row>
    <row r="3125" spans="1:14" x14ac:dyDescent="0.2">
      <c r="A3125" s="34">
        <f t="shared" ref="A3125:I3125" si="2426">+A2425</f>
        <v>44149.85810957176</v>
      </c>
      <c r="B3125" s="35" t="str">
        <f t="shared" si="2426"/>
        <v>susiarce@gmail.com</v>
      </c>
      <c r="C3125" s="35" t="str">
        <f t="shared" si="2426"/>
        <v>1 de 1</v>
      </c>
      <c r="D3125" s="35" t="str">
        <f t="shared" si="2426"/>
        <v>Coloquios/Talleres/etc</v>
      </c>
      <c r="E3125" s="36" t="str">
        <f t="shared" si="2426"/>
        <v>12/11</v>
      </c>
      <c r="F3125" s="37" t="str">
        <f t="shared" si="2426"/>
        <v>Desarrollo de Sofware</v>
      </c>
      <c r="G3125" s="35" t="str">
        <f t="shared" si="2426"/>
        <v>1°</v>
      </c>
      <c r="H3125" s="37" t="str">
        <f t="shared" si="2426"/>
        <v>Ingeniería de software l</v>
      </c>
      <c r="I3125" s="35" t="str">
        <f t="shared" si="2426"/>
        <v>-</v>
      </c>
      <c r="J3125" s="37" t="str">
        <f>'Coloquios2020 - Notas finales '!AD325</f>
        <v>Ibañez German Leonel</v>
      </c>
      <c r="K3125" s="35">
        <f>'Coloquios2020 - Notas finales '!AE325</f>
        <v>42925339</v>
      </c>
      <c r="L3125" s="35">
        <f>'Coloquios2020 - Notas finales '!AF325</f>
        <v>9</v>
      </c>
      <c r="M3125" s="35">
        <f>'Coloquios2020 - Notas finales '!AG325</f>
        <v>9</v>
      </c>
      <c r="N3125" s="38">
        <f>'Coloquios2020 - Notas finales '!AH325</f>
        <v>9</v>
      </c>
    </row>
    <row r="3126" spans="1:14" x14ac:dyDescent="0.2">
      <c r="A3126" s="34">
        <f t="shared" ref="A3126:I3126" si="2427">+A2426</f>
        <v>44149.865709456019</v>
      </c>
      <c r="B3126" s="35" t="str">
        <f t="shared" si="2427"/>
        <v>susiarce@gmail.com</v>
      </c>
      <c r="C3126" s="35" t="str">
        <f t="shared" si="2427"/>
        <v>1 de 1</v>
      </c>
      <c r="D3126" s="35" t="str">
        <f t="shared" si="2427"/>
        <v>Coloquios/Talleres/etc</v>
      </c>
      <c r="E3126" s="36" t="str">
        <f t="shared" si="2427"/>
        <v>12/11</v>
      </c>
      <c r="F3126" s="37" t="str">
        <f t="shared" si="2427"/>
        <v>Desarrollo de Sofware</v>
      </c>
      <c r="G3126" s="35" t="str">
        <f t="shared" si="2427"/>
        <v>1°</v>
      </c>
      <c r="H3126" s="37" t="str">
        <f t="shared" si="2427"/>
        <v>Sistemas Operativos</v>
      </c>
      <c r="I3126" s="35" t="str">
        <f t="shared" si="2427"/>
        <v>-</v>
      </c>
      <c r="J3126" s="37" t="str">
        <f>'Coloquios2020 - Notas finales '!AD326</f>
        <v>Ibañez German Leonel</v>
      </c>
      <c r="K3126" s="35">
        <f>'Coloquios2020 - Notas finales '!AE326</f>
        <v>42925339</v>
      </c>
      <c r="L3126" s="35">
        <f>'Coloquios2020 - Notas finales '!AF326</f>
        <v>10</v>
      </c>
      <c r="M3126" s="35">
        <f>'Coloquios2020 - Notas finales '!AG326</f>
        <v>10</v>
      </c>
      <c r="N3126" s="38">
        <f>'Coloquios2020 - Notas finales '!AH326</f>
        <v>10</v>
      </c>
    </row>
    <row r="3127" spans="1:14" x14ac:dyDescent="0.2">
      <c r="A3127" s="34">
        <f t="shared" ref="A3127:I3127" si="2428">+A2427</f>
        <v>44150.575004953702</v>
      </c>
      <c r="B3127" s="35" t="str">
        <f t="shared" si="2428"/>
        <v>susiarce@gmail.com</v>
      </c>
      <c r="C3127" s="35" t="str">
        <f t="shared" si="2428"/>
        <v>1 de 1</v>
      </c>
      <c r="D3127" s="35" t="str">
        <f t="shared" si="2428"/>
        <v>Coloquios/Talleres/etc</v>
      </c>
      <c r="E3127" s="36" t="str">
        <f t="shared" si="2428"/>
        <v>12/11</v>
      </c>
      <c r="F3127" s="37" t="str">
        <f t="shared" si="2428"/>
        <v>Educación Primaria</v>
      </c>
      <c r="G3127" s="35" t="str">
        <f t="shared" si="2428"/>
        <v>3° "B"</v>
      </c>
      <c r="H3127" s="37" t="str">
        <f t="shared" si="2428"/>
        <v>Problemáticas Contemporáneas ll</v>
      </c>
      <c r="I3127" s="35" t="str">
        <f t="shared" si="2428"/>
        <v>-</v>
      </c>
      <c r="J3127" s="37" t="str">
        <f>'Coloquios2020 - Notas finales '!AD327</f>
        <v>Graciano Florencia Paula</v>
      </c>
      <c r="K3127" s="35">
        <f>'Coloquios2020 - Notas finales '!AE327</f>
        <v>34268219</v>
      </c>
      <c r="L3127" s="35">
        <f>'Coloquios2020 - Notas finales '!AF327</f>
        <v>10</v>
      </c>
      <c r="M3127" s="35">
        <f>'Coloquios2020 - Notas finales '!AG327</f>
        <v>10</v>
      </c>
      <c r="N3127" s="38">
        <f>'Coloquios2020 - Notas finales '!AH327</f>
        <v>10</v>
      </c>
    </row>
    <row r="3128" spans="1:14" x14ac:dyDescent="0.2">
      <c r="A3128" s="34">
        <f t="shared" ref="A3128:I3128" si="2429">+A2428</f>
        <v>44151.022750729171</v>
      </c>
      <c r="B3128" s="35" t="str">
        <f t="shared" si="2429"/>
        <v>raulnepote@hotmail.com</v>
      </c>
      <c r="C3128" s="35" t="str">
        <f t="shared" si="2429"/>
        <v>1 de 1</v>
      </c>
      <c r="D3128" s="35" t="str">
        <f t="shared" si="2429"/>
        <v>Coloquios/Talleres/etc</v>
      </c>
      <c r="E3128" s="36" t="str">
        <f t="shared" si="2429"/>
        <v>13/11</v>
      </c>
      <c r="F3128" s="37" t="str">
        <f t="shared" si="2429"/>
        <v>Educación Primaria</v>
      </c>
      <c r="G3128" s="35" t="str">
        <f t="shared" si="2429"/>
        <v>3° "A"</v>
      </c>
      <c r="H3128" s="37" t="str">
        <f t="shared" si="2429"/>
        <v>Ciencias Naturales y su Didáctica II</v>
      </c>
      <c r="I3128" s="35" t="str">
        <f t="shared" si="2429"/>
        <v>-</v>
      </c>
      <c r="J3128" s="37" t="str">
        <f>'Coloquios2020 - Notas finales '!AD328</f>
        <v>Yanieri, Ornellka</v>
      </c>
      <c r="K3128" s="35">
        <f>'Coloquios2020 - Notas finales '!AE328</f>
        <v>42531790</v>
      </c>
      <c r="L3128" s="35">
        <f>'Coloquios2020 - Notas finales '!AF328</f>
        <v>9</v>
      </c>
      <c r="M3128" s="35">
        <f>'Coloquios2020 - Notas finales '!AG328</f>
        <v>9</v>
      </c>
      <c r="N3128" s="38">
        <f>'Coloquios2020 - Notas finales '!AH328</f>
        <v>9</v>
      </c>
    </row>
    <row r="3129" spans="1:14" hidden="1" x14ac:dyDescent="0.2">
      <c r="A3129" s="34">
        <f t="shared" ref="A3129:I3129" si="2430">+A2429</f>
        <v>44151.268066307872</v>
      </c>
      <c r="B3129" s="35" t="str">
        <f t="shared" si="2430"/>
        <v>criquelme@mdat.com.ar</v>
      </c>
      <c r="C3129" s="35" t="str">
        <f t="shared" si="2430"/>
        <v>1 de 1</v>
      </c>
      <c r="D3129" s="35" t="str">
        <f t="shared" si="2430"/>
        <v>Coloquios/Talleres/etc</v>
      </c>
      <c r="E3129" s="36" t="str">
        <f t="shared" si="2430"/>
        <v>12/11</v>
      </c>
      <c r="F3129" s="37" t="str">
        <f t="shared" si="2430"/>
        <v>Energías Renovables</v>
      </c>
      <c r="G3129" s="35" t="str">
        <f t="shared" si="2430"/>
        <v>1°</v>
      </c>
      <c r="H3129" s="37" t="str">
        <f t="shared" si="2430"/>
        <v>Electrotecnia</v>
      </c>
      <c r="I3129" s="35">
        <f t="shared" si="2430"/>
        <v>0</v>
      </c>
      <c r="J3129" s="37">
        <f>'Coloquios2020 - Notas finales '!AD329</f>
        <v>0</v>
      </c>
      <c r="K3129" s="35">
        <f>'Coloquios2020 - Notas finales '!AE329</f>
        <v>0</v>
      </c>
      <c r="L3129" s="35">
        <f>'Coloquios2020 - Notas finales '!AF329</f>
        <v>0</v>
      </c>
      <c r="M3129" s="35">
        <f>'Coloquios2020 - Notas finales '!AG329</f>
        <v>0</v>
      </c>
      <c r="N3129" s="38">
        <f>'Coloquios2020 - Notas finales '!AH329</f>
        <v>0</v>
      </c>
    </row>
    <row r="3130" spans="1:14" hidden="1" x14ac:dyDescent="0.2">
      <c r="A3130" s="34">
        <f t="shared" ref="A3130:I3130" si="2431">+A2430</f>
        <v>44151.274743576389</v>
      </c>
      <c r="B3130" s="35" t="str">
        <f t="shared" si="2431"/>
        <v>criquelme@mdat.com.ar</v>
      </c>
      <c r="C3130" s="35" t="str">
        <f t="shared" si="2431"/>
        <v>1 de 1</v>
      </c>
      <c r="D3130" s="35" t="str">
        <f t="shared" si="2431"/>
        <v>Coloquios/Talleres/etc</v>
      </c>
      <c r="E3130" s="36" t="str">
        <f t="shared" si="2431"/>
        <v>12/11</v>
      </c>
      <c r="F3130" s="37" t="str">
        <f t="shared" si="2431"/>
        <v>Energías Renovables</v>
      </c>
      <c r="G3130" s="35" t="str">
        <f t="shared" si="2431"/>
        <v>1°</v>
      </c>
      <c r="H3130" s="37" t="str">
        <f t="shared" si="2431"/>
        <v>Energia Solar</v>
      </c>
      <c r="I3130" s="35">
        <f t="shared" si="2431"/>
        <v>0</v>
      </c>
      <c r="J3130" s="37">
        <f>'Coloquios2020 - Notas finales '!AD330</f>
        <v>0</v>
      </c>
      <c r="K3130" s="35">
        <f>'Coloquios2020 - Notas finales '!AE330</f>
        <v>0</v>
      </c>
      <c r="L3130" s="35">
        <f>'Coloquios2020 - Notas finales '!AF330</f>
        <v>0</v>
      </c>
      <c r="M3130" s="35">
        <f>'Coloquios2020 - Notas finales '!AG330</f>
        <v>0</v>
      </c>
      <c r="N3130" s="38">
        <f>'Coloquios2020 - Notas finales '!AH330</f>
        <v>0</v>
      </c>
    </row>
    <row r="3131" spans="1:14" x14ac:dyDescent="0.2">
      <c r="A3131" s="34">
        <f t="shared" ref="A3131:I3131" si="2432">+A2431</f>
        <v>44151.481153194443</v>
      </c>
      <c r="B3131" s="35" t="str">
        <f t="shared" si="2432"/>
        <v>gonzalomuselli@HOTMAIL.COM</v>
      </c>
      <c r="C3131" s="35" t="str">
        <f t="shared" si="2432"/>
        <v>1 de 1</v>
      </c>
      <c r="D3131" s="35" t="str">
        <f t="shared" si="2432"/>
        <v>Coloquios/Talleres/etc</v>
      </c>
      <c r="E3131" s="36" t="str">
        <f t="shared" si="2432"/>
        <v>13/11</v>
      </c>
      <c r="F3131" s="37" t="str">
        <f t="shared" si="2432"/>
        <v>Desarrollo de Sofware</v>
      </c>
      <c r="G3131" s="35" t="str">
        <f t="shared" si="2432"/>
        <v>1°</v>
      </c>
      <c r="H3131" s="37" t="str">
        <f t="shared" si="2432"/>
        <v>LOGICA Y ESTRUCTURA DE DATOS</v>
      </c>
      <c r="I3131" s="35" t="str">
        <f t="shared" si="2432"/>
        <v>-</v>
      </c>
      <c r="J3131" s="37" t="str">
        <f>'Coloquios2020 - Notas finales '!AD331</f>
        <v>CRISTIAN AGUIRRE</v>
      </c>
      <c r="K3131" s="35">
        <f>'Coloquios2020 - Notas finales '!AE331</f>
        <v>41849193</v>
      </c>
      <c r="L3131" s="35" t="str">
        <f>'Coloquios2020 - Notas finales '!AF331</f>
        <v>No se tomó oral</v>
      </c>
      <c r="M3131" s="35">
        <f>'Coloquios2020 - Notas finales '!AG331</f>
        <v>9</v>
      </c>
      <c r="N3131" s="38">
        <f>'Coloquios2020 - Notas finales '!AH331</f>
        <v>9</v>
      </c>
    </row>
    <row r="3132" spans="1:14" x14ac:dyDescent="0.2">
      <c r="A3132" s="34">
        <f t="shared" ref="A3132:I3132" si="2433">+A2432</f>
        <v>44151.529535428243</v>
      </c>
      <c r="B3132" s="35" t="str">
        <f t="shared" si="2433"/>
        <v>verocapora@gmail.com</v>
      </c>
      <c r="C3132" s="35" t="str">
        <f t="shared" si="2433"/>
        <v>2 de 2</v>
      </c>
      <c r="D3132" s="35" t="str">
        <f t="shared" si="2433"/>
        <v>Coloquios/Talleres/etc</v>
      </c>
      <c r="E3132" s="36" t="str">
        <f t="shared" si="2433"/>
        <v>12/11</v>
      </c>
      <c r="F3132" s="37" t="str">
        <f t="shared" si="2433"/>
        <v>Educación Especial</v>
      </c>
      <c r="G3132" s="35" t="str">
        <f t="shared" si="2433"/>
        <v>1°</v>
      </c>
      <c r="H3132" s="37" t="str">
        <f t="shared" si="2433"/>
        <v>Trayecto de Práctica: taller de docencia 1</v>
      </c>
      <c r="I3132" s="35" t="str">
        <f t="shared" si="2433"/>
        <v>-</v>
      </c>
      <c r="J3132" s="37" t="str">
        <f>'Coloquios2020 - Notas finales '!AD332</f>
        <v>Lazarte, Berenice</v>
      </c>
      <c r="K3132" s="35">
        <f>'Coloquios2020 - Notas finales '!AE332</f>
        <v>43769606</v>
      </c>
      <c r="L3132" s="35">
        <f>'Coloquios2020 - Notas finales '!AF332</f>
        <v>8</v>
      </c>
      <c r="M3132" s="35">
        <f>'Coloquios2020 - Notas finales '!AG332</f>
        <v>8</v>
      </c>
      <c r="N3132" s="38">
        <f>'Coloquios2020 - Notas finales '!AH332</f>
        <v>8</v>
      </c>
    </row>
    <row r="3133" spans="1:14" hidden="1" x14ac:dyDescent="0.2">
      <c r="A3133" s="34">
        <f t="shared" ref="A3133:I3133" si="2434">+A2433</f>
        <v>44151.535333587963</v>
      </c>
      <c r="B3133" s="35" t="str">
        <f t="shared" si="2434"/>
        <v>verocapora@gmail.com</v>
      </c>
      <c r="C3133" s="35" t="str">
        <f t="shared" si="2434"/>
        <v>2 de 2</v>
      </c>
      <c r="D3133" s="35" t="str">
        <f t="shared" si="2434"/>
        <v>Coloquios/Talleres/etc</v>
      </c>
      <c r="E3133" s="36" t="str">
        <f t="shared" si="2434"/>
        <v>12/11</v>
      </c>
      <c r="F3133" s="37" t="str">
        <f t="shared" si="2434"/>
        <v>Educación Especial</v>
      </c>
      <c r="G3133" s="35" t="str">
        <f t="shared" si="2434"/>
        <v>1°</v>
      </c>
      <c r="H3133" s="37" t="str">
        <f t="shared" si="2434"/>
        <v>Trayecto de Práctica: Taller de docencia 1</v>
      </c>
      <c r="I3133" s="35" t="str">
        <f t="shared" si="2434"/>
        <v>-</v>
      </c>
      <c r="J3133" s="37">
        <f>'Coloquios2020 - Notas finales '!AD333</f>
        <v>0</v>
      </c>
      <c r="K3133" s="35">
        <f>'Coloquios2020 - Notas finales '!AE333</f>
        <v>0</v>
      </c>
      <c r="L3133" s="35">
        <f>'Coloquios2020 - Notas finales '!AF333</f>
        <v>0</v>
      </c>
      <c r="M3133" s="35">
        <f>'Coloquios2020 - Notas finales '!AG333</f>
        <v>0</v>
      </c>
      <c r="N3133" s="38">
        <f>'Coloquios2020 - Notas finales '!AH333</f>
        <v>0</v>
      </c>
    </row>
    <row r="3134" spans="1:14" x14ac:dyDescent="0.2">
      <c r="A3134" s="34">
        <f t="shared" ref="A3134:I3134" si="2435">+A2434</f>
        <v>44151.568179074078</v>
      </c>
      <c r="B3134" s="35" t="str">
        <f t="shared" si="2435"/>
        <v>gonzalomuselli@hotmail.com</v>
      </c>
      <c r="C3134" s="35" t="str">
        <f t="shared" si="2435"/>
        <v>1 de 2</v>
      </c>
      <c r="D3134" s="35" t="str">
        <f t="shared" si="2435"/>
        <v>Coloquios/Talleres/etc</v>
      </c>
      <c r="E3134" s="36" t="str">
        <f t="shared" si="2435"/>
        <v>13/11</v>
      </c>
      <c r="F3134" s="37" t="str">
        <f t="shared" si="2435"/>
        <v>Desarrollo de Sofware</v>
      </c>
      <c r="G3134" s="35" t="str">
        <f t="shared" si="2435"/>
        <v>1°</v>
      </c>
      <c r="H3134" s="37" t="str">
        <f t="shared" si="2435"/>
        <v>TECNOLOGIA DE LA INFORMACION</v>
      </c>
      <c r="I3134" s="35" t="str">
        <f t="shared" si="2435"/>
        <v>-</v>
      </c>
      <c r="J3134" s="37" t="str">
        <f>'Coloquios2020 - Notas finales '!AD334</f>
        <v>CRISTIAN AGUIRRE</v>
      </c>
      <c r="K3134" s="35">
        <f>'Coloquios2020 - Notas finales '!AE334</f>
        <v>41849193</v>
      </c>
      <c r="L3134" s="35" t="str">
        <f>'Coloquios2020 - Notas finales '!AF334</f>
        <v>No se tomó oral</v>
      </c>
      <c r="M3134" s="35">
        <f>'Coloquios2020 - Notas finales '!AG334</f>
        <v>9</v>
      </c>
      <c r="N3134" s="38">
        <f>'Coloquios2020 - Notas finales '!AH334</f>
        <v>9</v>
      </c>
    </row>
    <row r="3135" spans="1:14" hidden="1" x14ac:dyDescent="0.2">
      <c r="A3135" s="34">
        <f t="shared" ref="A3135:I3135" si="2436">+A2435</f>
        <v>44151.569004803241</v>
      </c>
      <c r="B3135" s="35" t="str">
        <f t="shared" si="2436"/>
        <v>gonzalomuselli@HOTMAIL.COM</v>
      </c>
      <c r="C3135" s="35" t="str">
        <f t="shared" si="2436"/>
        <v>2 de 2</v>
      </c>
      <c r="D3135" s="35" t="str">
        <f t="shared" si="2436"/>
        <v>Coloquios/Talleres/etc</v>
      </c>
      <c r="E3135" s="36" t="str">
        <f t="shared" si="2436"/>
        <v>13/11</v>
      </c>
      <c r="F3135" s="37" t="str">
        <f t="shared" si="2436"/>
        <v>Desarrollo de Sofware</v>
      </c>
      <c r="G3135" s="35" t="str">
        <f t="shared" si="2436"/>
        <v>1°</v>
      </c>
      <c r="H3135" s="37" t="str">
        <f t="shared" si="2436"/>
        <v>TECNOLOGIA DE LA INFORMACION</v>
      </c>
      <c r="I3135" s="35" t="str">
        <f t="shared" si="2436"/>
        <v>-</v>
      </c>
      <c r="J3135" s="37">
        <f>'Coloquios2020 - Notas finales '!AD335</f>
        <v>0</v>
      </c>
      <c r="K3135" s="35">
        <f>'Coloquios2020 - Notas finales '!AE335</f>
        <v>0</v>
      </c>
      <c r="L3135" s="35">
        <f>'Coloquios2020 - Notas finales '!AF335</f>
        <v>0</v>
      </c>
      <c r="M3135" s="35">
        <f>'Coloquios2020 - Notas finales '!AG335</f>
        <v>0</v>
      </c>
      <c r="N3135" s="38">
        <f>'Coloquios2020 - Notas finales '!AH335</f>
        <v>0</v>
      </c>
    </row>
    <row r="3136" spans="1:14" x14ac:dyDescent="0.2">
      <c r="A3136" s="34">
        <f t="shared" ref="A3136:I3136" si="2437">+A2436</f>
        <v>44151.574615069447</v>
      </c>
      <c r="B3136" s="35" t="str">
        <f t="shared" si="2437"/>
        <v>gonzalomuselli@hotmail.com</v>
      </c>
      <c r="C3136" s="35" t="str">
        <f t="shared" si="2437"/>
        <v>1 de 1</v>
      </c>
      <c r="D3136" s="35" t="str">
        <f t="shared" si="2437"/>
        <v>Coloquios/Talleres/etc</v>
      </c>
      <c r="E3136" s="36" t="str">
        <f t="shared" si="2437"/>
        <v>13/11</v>
      </c>
      <c r="F3136" s="37" t="str">
        <f t="shared" si="2437"/>
        <v>Desarrollo de Sofware</v>
      </c>
      <c r="G3136" s="35" t="str">
        <f t="shared" si="2437"/>
        <v>3°</v>
      </c>
      <c r="H3136" s="37" t="str">
        <f t="shared" si="2437"/>
        <v>BASES DE DATOS II</v>
      </c>
      <c r="I3136" s="35" t="str">
        <f t="shared" si="2437"/>
        <v>-</v>
      </c>
      <c r="J3136" s="37" t="str">
        <f>'Coloquios2020 - Notas finales '!AD336</f>
        <v>OROSCO FRANCISCO</v>
      </c>
      <c r="K3136" s="35">
        <f>'Coloquios2020 - Notas finales '!AE336</f>
        <v>41975065</v>
      </c>
      <c r="L3136" s="35" t="str">
        <f>'Coloquios2020 - Notas finales '!AF336</f>
        <v>No se tomó oral</v>
      </c>
      <c r="M3136" s="35">
        <f>'Coloquios2020 - Notas finales '!AG336</f>
        <v>10</v>
      </c>
      <c r="N3136" s="38">
        <f>'Coloquios2020 - Notas finales '!AH336</f>
        <v>10</v>
      </c>
    </row>
    <row r="3137" spans="1:14" x14ac:dyDescent="0.2">
      <c r="A3137" s="34">
        <f t="shared" ref="A3137:I3137" si="2438">+A2437</f>
        <v>44151.580378587962</v>
      </c>
      <c r="B3137" s="35" t="str">
        <f t="shared" si="2438"/>
        <v>gonzalomuselli@hotmail.com</v>
      </c>
      <c r="C3137" s="35" t="str">
        <f t="shared" si="2438"/>
        <v>1 de 2</v>
      </c>
      <c r="D3137" s="35" t="str">
        <f t="shared" si="2438"/>
        <v>Coloquios/Talleres/etc</v>
      </c>
      <c r="E3137" s="36" t="str">
        <f t="shared" si="2438"/>
        <v>13/11</v>
      </c>
      <c r="F3137" s="37" t="str">
        <f t="shared" si="2438"/>
        <v>Desarrollo de Sofware</v>
      </c>
      <c r="G3137" s="35" t="str">
        <f t="shared" si="2438"/>
        <v>3°</v>
      </c>
      <c r="H3137" s="37" t="str">
        <f t="shared" si="2438"/>
        <v>REDES Y COMUNICACIÓN</v>
      </c>
      <c r="I3137" s="35" t="str">
        <f t="shared" si="2438"/>
        <v>-</v>
      </c>
      <c r="J3137" s="37" t="str">
        <f>'Coloquios2020 - Notas finales '!AD337</f>
        <v>OROSCO FRANCISCO</v>
      </c>
      <c r="K3137" s="35">
        <f>'Coloquios2020 - Notas finales '!AE337</f>
        <v>41975065</v>
      </c>
      <c r="L3137" s="35" t="str">
        <f>'Coloquios2020 - Notas finales '!AF337</f>
        <v>No se tomó oral</v>
      </c>
      <c r="M3137" s="35">
        <f>'Coloquios2020 - Notas finales '!AG337</f>
        <v>10</v>
      </c>
      <c r="N3137" s="38">
        <f>'Coloquios2020 - Notas finales '!AH337</f>
        <v>10</v>
      </c>
    </row>
    <row r="3138" spans="1:14" hidden="1" x14ac:dyDescent="0.2">
      <c r="A3138" s="34">
        <f t="shared" ref="A3138:I3138" si="2439">+A2438</f>
        <v>44151.58107458333</v>
      </c>
      <c r="B3138" s="35" t="str">
        <f t="shared" si="2439"/>
        <v>gonzalomuselli@HOTMAIL.COM</v>
      </c>
      <c r="C3138" s="35" t="str">
        <f t="shared" si="2439"/>
        <v>2 de 2</v>
      </c>
      <c r="D3138" s="35" t="str">
        <f t="shared" si="2439"/>
        <v>Coloquios/Talleres/etc</v>
      </c>
      <c r="E3138" s="36" t="str">
        <f t="shared" si="2439"/>
        <v>13/11</v>
      </c>
      <c r="F3138" s="37" t="str">
        <f t="shared" si="2439"/>
        <v>Desarrollo de Sofware</v>
      </c>
      <c r="G3138" s="35" t="str">
        <f t="shared" si="2439"/>
        <v>3°</v>
      </c>
      <c r="H3138" s="37" t="str">
        <f t="shared" si="2439"/>
        <v>REDES Y COMUNICACION</v>
      </c>
      <c r="I3138" s="35" t="str">
        <f t="shared" si="2439"/>
        <v>-</v>
      </c>
      <c r="J3138" s="37">
        <f>'Coloquios2020 - Notas finales '!AD338</f>
        <v>0</v>
      </c>
      <c r="K3138" s="35">
        <f>'Coloquios2020 - Notas finales '!AE338</f>
        <v>0</v>
      </c>
      <c r="L3138" s="35">
        <f>'Coloquios2020 - Notas finales '!AF338</f>
        <v>0</v>
      </c>
      <c r="M3138" s="35">
        <f>'Coloquios2020 - Notas finales '!AG338</f>
        <v>0</v>
      </c>
      <c r="N3138" s="38">
        <f>'Coloquios2020 - Notas finales '!AH338</f>
        <v>0</v>
      </c>
    </row>
    <row r="3139" spans="1:14" x14ac:dyDescent="0.2">
      <c r="A3139" s="34">
        <f t="shared" ref="A3139:I3139" si="2440">+A2439</f>
        <v>44151.584592511572</v>
      </c>
      <c r="B3139" s="35" t="str">
        <f t="shared" si="2440"/>
        <v>gonzalomuselli@hotmail.com</v>
      </c>
      <c r="C3139" s="35" t="str">
        <f t="shared" si="2440"/>
        <v>1 de 1</v>
      </c>
      <c r="D3139" s="35" t="str">
        <f t="shared" si="2440"/>
        <v>Coloquios/Talleres/etc</v>
      </c>
      <c r="E3139" s="36" t="str">
        <f t="shared" si="2440"/>
        <v>13/11</v>
      </c>
      <c r="F3139" s="37" t="str">
        <f t="shared" si="2440"/>
        <v>Desarrollo de Sofware</v>
      </c>
      <c r="G3139" s="35" t="str">
        <f t="shared" si="2440"/>
        <v>2°</v>
      </c>
      <c r="H3139" s="37" t="str">
        <f t="shared" si="2440"/>
        <v>PRACTICAS PROFESIONALIZANTES I</v>
      </c>
      <c r="I3139" s="35" t="str">
        <f t="shared" si="2440"/>
        <v>-</v>
      </c>
      <c r="J3139" s="37" t="str">
        <f>'Coloquios2020 - Notas finales '!AD339</f>
        <v>AVACA AMADO</v>
      </c>
      <c r="K3139" s="35">
        <f>'Coloquios2020 - Notas finales '!AE339</f>
        <v>41849358</v>
      </c>
      <c r="L3139" s="35" t="str">
        <f>'Coloquios2020 - Notas finales '!AF339</f>
        <v>No se tomó oral</v>
      </c>
      <c r="M3139" s="35">
        <f>'Coloquios2020 - Notas finales '!AG339</f>
        <v>8</v>
      </c>
      <c r="N3139" s="38">
        <f>'Coloquios2020 - Notas finales '!AH339</f>
        <v>8</v>
      </c>
    </row>
    <row r="3140" spans="1:14" hidden="1" x14ac:dyDescent="0.2">
      <c r="A3140" s="34">
        <f t="shared" ref="A3140:I3140" si="2441">+A2440</f>
        <v>44151.614491030094</v>
      </c>
      <c r="B3140" s="35" t="str">
        <f t="shared" si="2441"/>
        <v>guerreroeduardo317@gmail.com</v>
      </c>
      <c r="C3140" s="35">
        <f t="shared" si="2441"/>
        <v>0</v>
      </c>
      <c r="D3140" s="35" t="str">
        <f t="shared" si="2441"/>
        <v>Coloquios/Talleres/etc</v>
      </c>
      <c r="E3140" s="36" t="str">
        <f t="shared" si="2441"/>
        <v>12/11</v>
      </c>
      <c r="F3140" s="37" t="str">
        <f t="shared" si="2441"/>
        <v>Educación Especial</v>
      </c>
      <c r="G3140" s="35" t="str">
        <f t="shared" si="2441"/>
        <v>3°</v>
      </c>
      <c r="H3140" s="37" t="str">
        <f t="shared" si="2441"/>
        <v>Psicomotricidad II</v>
      </c>
      <c r="I3140" s="35" t="str">
        <f t="shared" si="2441"/>
        <v>-</v>
      </c>
      <c r="J3140" s="37">
        <f>'Coloquios2020 - Notas finales '!AD340</f>
        <v>0</v>
      </c>
      <c r="K3140" s="35">
        <f>'Coloquios2020 - Notas finales '!AE340</f>
        <v>0</v>
      </c>
      <c r="L3140" s="35">
        <f>'Coloquios2020 - Notas finales '!AF340</f>
        <v>0</v>
      </c>
      <c r="M3140" s="35">
        <f>'Coloquios2020 - Notas finales '!AG340</f>
        <v>0</v>
      </c>
      <c r="N3140" s="38">
        <f>'Coloquios2020 - Notas finales '!AH340</f>
        <v>0</v>
      </c>
    </row>
    <row r="3141" spans="1:14" x14ac:dyDescent="0.2">
      <c r="A3141" s="34">
        <f t="shared" ref="A3141:I3141" si="2442">+A2441</f>
        <v>44151.735870358796</v>
      </c>
      <c r="B3141" s="35" t="str">
        <f t="shared" si="2442"/>
        <v>fabianaromagnoni@gmail.com</v>
      </c>
      <c r="C3141" s="35" t="str">
        <f t="shared" si="2442"/>
        <v>1 de 2</v>
      </c>
      <c r="D3141" s="35" t="str">
        <f t="shared" si="2442"/>
        <v>Coloquios/Talleres/etc</v>
      </c>
      <c r="E3141" s="36" t="str">
        <f t="shared" si="2442"/>
        <v>9/11</v>
      </c>
      <c r="F3141" s="37" t="str">
        <f t="shared" si="2442"/>
        <v>Ciencias de la Educación</v>
      </c>
      <c r="G3141" s="35" t="str">
        <f t="shared" si="2442"/>
        <v>1°</v>
      </c>
      <c r="H3141" s="37" t="str">
        <f t="shared" si="2442"/>
        <v>Psicologia Educativa</v>
      </c>
      <c r="I3141" s="35" t="str">
        <f t="shared" si="2442"/>
        <v>-</v>
      </c>
      <c r="J3141" s="37" t="str">
        <f>'Coloquios2020 - Notas finales '!AD341</f>
        <v>Kanheman, Natalia</v>
      </c>
      <c r="K3141" s="35">
        <f>'Coloquios2020 - Notas finales '!AE341</f>
        <v>34850770</v>
      </c>
      <c r="L3141" s="35">
        <f>'Coloquios2020 - Notas finales '!AF341</f>
        <v>9</v>
      </c>
      <c r="M3141" s="35" t="str">
        <f>'Coloquios2020 - Notas finales '!AG341</f>
        <v>No se tomó escrito</v>
      </c>
      <c r="N3141" s="38">
        <f>'Coloquios2020 - Notas finales '!AH341</f>
        <v>9</v>
      </c>
    </row>
    <row r="3142" spans="1:14" hidden="1" x14ac:dyDescent="0.2">
      <c r="A3142" s="34">
        <f t="shared" ref="A3142:I3142" si="2443">+A2442</f>
        <v>44151.737579189816</v>
      </c>
      <c r="B3142" s="35" t="str">
        <f t="shared" si="2443"/>
        <v>fabianaromagnoni@gmail.com</v>
      </c>
      <c r="C3142" s="35" t="str">
        <f t="shared" si="2443"/>
        <v>2 de 2</v>
      </c>
      <c r="D3142" s="35" t="str">
        <f t="shared" si="2443"/>
        <v>Coloquios/Talleres/etc</v>
      </c>
      <c r="E3142" s="36" t="str">
        <f t="shared" si="2443"/>
        <v>9/11</v>
      </c>
      <c r="F3142" s="37" t="str">
        <f t="shared" si="2443"/>
        <v>Ciencias de la Educación</v>
      </c>
      <c r="G3142" s="35" t="str">
        <f t="shared" si="2443"/>
        <v>1°</v>
      </c>
      <c r="H3142" s="37" t="str">
        <f t="shared" si="2443"/>
        <v>Psicologia Educativa</v>
      </c>
      <c r="I3142" s="35" t="str">
        <f t="shared" si="2443"/>
        <v>-</v>
      </c>
      <c r="J3142" s="37">
        <f>'Coloquios2020 - Notas finales '!AD342</f>
        <v>0</v>
      </c>
      <c r="K3142" s="35">
        <f>'Coloquios2020 - Notas finales '!AE342</f>
        <v>0</v>
      </c>
      <c r="L3142" s="35">
        <f>'Coloquios2020 - Notas finales '!AF342</f>
        <v>0</v>
      </c>
      <c r="M3142" s="35">
        <f>'Coloquios2020 - Notas finales '!AG342</f>
        <v>0</v>
      </c>
      <c r="N3142" s="38">
        <f>'Coloquios2020 - Notas finales '!AH342</f>
        <v>0</v>
      </c>
    </row>
    <row r="3143" spans="1:14" hidden="1" x14ac:dyDescent="0.2">
      <c r="A3143" s="34">
        <f t="shared" ref="A3143:I3143" si="2444">+A2443</f>
        <v>44151.809604479167</v>
      </c>
      <c r="B3143" s="35" t="str">
        <f t="shared" si="2444"/>
        <v>marcelaevarodriguez@hotmail.com.ar</v>
      </c>
      <c r="C3143" s="35" t="str">
        <f t="shared" si="2444"/>
        <v>1 de 2</v>
      </c>
      <c r="D3143" s="35" t="str">
        <f t="shared" si="2444"/>
        <v>Coloquios/Talleres/etc</v>
      </c>
      <c r="E3143" s="36" t="str">
        <f t="shared" si="2444"/>
        <v>9/12</v>
      </c>
      <c r="F3143" s="37" t="str">
        <f t="shared" si="2444"/>
        <v>Educación Primaria</v>
      </c>
      <c r="G3143" s="35" t="str">
        <f t="shared" si="2444"/>
        <v>2°</v>
      </c>
      <c r="H3143" s="37" t="str">
        <f t="shared" si="2444"/>
        <v>Sujeto de la Educación Primaria.</v>
      </c>
      <c r="I3143" s="35" t="str">
        <f t="shared" si="2444"/>
        <v>-</v>
      </c>
      <c r="J3143" s="37">
        <f>'Coloquios2020 - Notas finales '!AD343</f>
        <v>0</v>
      </c>
      <c r="K3143" s="35">
        <f>'Coloquios2020 - Notas finales '!AE343</f>
        <v>0</v>
      </c>
      <c r="L3143" s="35">
        <f>'Coloquios2020 - Notas finales '!AF343</f>
        <v>0</v>
      </c>
      <c r="M3143" s="35">
        <f>'Coloquios2020 - Notas finales '!AG343</f>
        <v>0</v>
      </c>
      <c r="N3143" s="38">
        <f>'Coloquios2020 - Notas finales '!AH343</f>
        <v>0</v>
      </c>
    </row>
    <row r="3144" spans="1:14" hidden="1" x14ac:dyDescent="0.2">
      <c r="A3144" s="34">
        <f t="shared" ref="A3144:I3144" si="2445">+A2444</f>
        <v>44151.854796793981</v>
      </c>
      <c r="B3144" s="35" t="str">
        <f t="shared" si="2445"/>
        <v>mzulma9@gmail.com</v>
      </c>
      <c r="C3144" s="35" t="str">
        <f t="shared" si="2445"/>
        <v>1 de 1</v>
      </c>
      <c r="D3144" s="35" t="str">
        <f t="shared" si="2445"/>
        <v>Coloquios/Talleres/etc</v>
      </c>
      <c r="E3144" s="36" t="str">
        <f t="shared" si="2445"/>
        <v>9/11</v>
      </c>
      <c r="F3144" s="37" t="str">
        <f t="shared" si="2445"/>
        <v>Geografía</v>
      </c>
      <c r="G3144" s="35" t="str">
        <f t="shared" si="2445"/>
        <v>4°</v>
      </c>
      <c r="H3144" s="37" t="str">
        <f t="shared" si="2445"/>
        <v>ESTUDIOS GEOGRAFICOS DEL ORDENAMIENTO TERRITORIAL</v>
      </c>
      <c r="I3144" s="35" t="str">
        <f t="shared" si="2445"/>
        <v>-</v>
      </c>
      <c r="J3144" s="37">
        <f>'Coloquios2020 - Notas finales '!AD344</f>
        <v>0</v>
      </c>
      <c r="K3144" s="35">
        <f>'Coloquios2020 - Notas finales '!AE344</f>
        <v>0</v>
      </c>
      <c r="L3144" s="35">
        <f>'Coloquios2020 - Notas finales '!AF344</f>
        <v>0</v>
      </c>
      <c r="M3144" s="35">
        <f>'Coloquios2020 - Notas finales '!AG344</f>
        <v>0</v>
      </c>
      <c r="N3144" s="38">
        <f>'Coloquios2020 - Notas finales '!AH344</f>
        <v>0</v>
      </c>
    </row>
    <row r="3145" spans="1:14" x14ac:dyDescent="0.2">
      <c r="A3145" s="34">
        <f t="shared" ref="A3145:I3145" si="2446">+A2445</f>
        <v>44151.885145231485</v>
      </c>
      <c r="B3145" s="35" t="str">
        <f t="shared" si="2446"/>
        <v>danialeguz@gmail.com</v>
      </c>
      <c r="C3145" s="35" t="str">
        <f t="shared" si="2446"/>
        <v>1 de 1</v>
      </c>
      <c r="D3145" s="35" t="str">
        <f t="shared" si="2446"/>
        <v>Coloquios/Talleres/etc</v>
      </c>
      <c r="E3145" s="36" t="str">
        <f t="shared" si="2446"/>
        <v>12/11</v>
      </c>
      <c r="F3145" s="37" t="str">
        <f t="shared" si="2446"/>
        <v>Geografía</v>
      </c>
      <c r="G3145" s="35" t="str">
        <f t="shared" si="2446"/>
        <v>1°</v>
      </c>
      <c r="H3145" s="37" t="str">
        <f t="shared" si="2446"/>
        <v>Introducción al Conocimiento Geográfico</v>
      </c>
      <c r="I3145" s="35" t="str">
        <f t="shared" si="2446"/>
        <v>-</v>
      </c>
      <c r="J3145" s="37" t="str">
        <f>'Coloquios2020 - Notas finales '!AD345</f>
        <v>Vega Larisa</v>
      </c>
      <c r="K3145" s="35">
        <f>'Coloquios2020 - Notas finales '!AE345</f>
        <v>42204255</v>
      </c>
      <c r="L3145" s="35">
        <f>'Coloquios2020 - Notas finales '!AF345</f>
        <v>8</v>
      </c>
      <c r="M3145" s="35" t="str">
        <f>'Coloquios2020 - Notas finales '!AG345</f>
        <v>No se tomó escrito</v>
      </c>
      <c r="N3145" s="38">
        <f>'Coloquios2020 - Notas finales '!AH345</f>
        <v>8</v>
      </c>
    </row>
    <row r="3146" spans="1:14" hidden="1" x14ac:dyDescent="0.2">
      <c r="A3146" s="34">
        <f t="shared" ref="A3146:I3146" si="2447">+A2446</f>
        <v>44151.890936261574</v>
      </c>
      <c r="B3146" s="35" t="str">
        <f t="shared" si="2447"/>
        <v>danialeguz@gmail.com</v>
      </c>
      <c r="C3146" s="35" t="str">
        <f t="shared" si="2447"/>
        <v>1 de 1</v>
      </c>
      <c r="D3146" s="35" t="str">
        <f t="shared" si="2447"/>
        <v>Coloquios/Talleres/etc</v>
      </c>
      <c r="E3146" s="36" t="str">
        <f t="shared" si="2447"/>
        <v>12/11</v>
      </c>
      <c r="F3146" s="37" t="str">
        <f t="shared" si="2447"/>
        <v>Geografía</v>
      </c>
      <c r="G3146" s="35" t="str">
        <f t="shared" si="2447"/>
        <v>3°</v>
      </c>
      <c r="H3146" s="37" t="str">
        <f t="shared" si="2447"/>
        <v>Teoría de la Geografía</v>
      </c>
      <c r="I3146" s="35" t="str">
        <f t="shared" si="2447"/>
        <v>-</v>
      </c>
      <c r="J3146" s="37">
        <f>'Coloquios2020 - Notas finales '!AD346</f>
        <v>0</v>
      </c>
      <c r="K3146" s="35">
        <f>'Coloquios2020 - Notas finales '!AE346</f>
        <v>0</v>
      </c>
      <c r="L3146" s="35">
        <f>'Coloquios2020 - Notas finales '!AF346</f>
        <v>0</v>
      </c>
      <c r="M3146" s="35">
        <f>'Coloquios2020 - Notas finales '!AG346</f>
        <v>0</v>
      </c>
      <c r="N3146" s="38">
        <f>'Coloquios2020 - Notas finales '!AH346</f>
        <v>0</v>
      </c>
    </row>
    <row r="3147" spans="1:14" hidden="1" x14ac:dyDescent="0.2">
      <c r="A3147" s="34">
        <f t="shared" ref="A3147:I3147" si="2448">+A2447</f>
        <v>44151.900965347224</v>
      </c>
      <c r="B3147" s="35" t="str">
        <f t="shared" si="2448"/>
        <v>danialeguz@gmail.com</v>
      </c>
      <c r="C3147" s="35" t="str">
        <f t="shared" si="2448"/>
        <v>1 de 1</v>
      </c>
      <c r="D3147" s="35" t="str">
        <f t="shared" si="2448"/>
        <v>Coloquios/Talleres/etc</v>
      </c>
      <c r="E3147" s="36" t="str">
        <f t="shared" si="2448"/>
        <v>12/11</v>
      </c>
      <c r="F3147" s="37" t="str">
        <f t="shared" si="2448"/>
        <v>Geografía</v>
      </c>
      <c r="G3147" s="35" t="str">
        <f t="shared" si="2448"/>
        <v>4°</v>
      </c>
      <c r="H3147" s="37" t="str">
        <f t="shared" si="2448"/>
        <v>(Antiguo Diseño) Seminario de Integración y Síntesis (Taller de Práctica IV)</v>
      </c>
      <c r="I3147" s="35" t="str">
        <f t="shared" si="2448"/>
        <v>-</v>
      </c>
      <c r="J3147" s="37">
        <f>'Coloquios2020 - Notas finales '!AD347</f>
        <v>0</v>
      </c>
      <c r="K3147" s="35">
        <f>'Coloquios2020 - Notas finales '!AE347</f>
        <v>0</v>
      </c>
      <c r="L3147" s="35">
        <f>'Coloquios2020 - Notas finales '!AF347</f>
        <v>0</v>
      </c>
      <c r="M3147" s="35">
        <f>'Coloquios2020 - Notas finales '!AG347</f>
        <v>0</v>
      </c>
      <c r="N3147" s="38">
        <f>'Coloquios2020 - Notas finales '!AH347</f>
        <v>0</v>
      </c>
    </row>
    <row r="3148" spans="1:14" hidden="1" x14ac:dyDescent="0.2">
      <c r="A3148" s="34">
        <f t="shared" ref="A3148:I3148" si="2449">+A2448</f>
        <v>44152.51142289352</v>
      </c>
      <c r="B3148" s="35" t="str">
        <f t="shared" si="2449"/>
        <v>cudugnellomariela@yahoo.com</v>
      </c>
      <c r="C3148" s="35" t="str">
        <f t="shared" si="2449"/>
        <v>1 de 1</v>
      </c>
      <c r="D3148" s="35" t="str">
        <f t="shared" si="2449"/>
        <v>Coloquios/Talleres/etc</v>
      </c>
      <c r="E3148" s="36" t="str">
        <f t="shared" si="2449"/>
        <v>17/11</v>
      </c>
      <c r="F3148" s="37" t="str">
        <f t="shared" si="2449"/>
        <v>Administración</v>
      </c>
      <c r="G3148" s="35" t="str">
        <f t="shared" si="2449"/>
        <v>4°</v>
      </c>
      <c r="H3148" s="37" t="str">
        <f t="shared" si="2449"/>
        <v>PRÀCTICA DOCENTE IV</v>
      </c>
      <c r="I3148" s="35" t="str">
        <f t="shared" si="2449"/>
        <v>-</v>
      </c>
      <c r="J3148" s="37">
        <f>'Coloquios2020 - Notas finales '!AD348</f>
        <v>0</v>
      </c>
      <c r="K3148" s="35">
        <f>'Coloquios2020 - Notas finales '!AE348</f>
        <v>0</v>
      </c>
      <c r="L3148" s="35">
        <f>'Coloquios2020 - Notas finales '!AF348</f>
        <v>0</v>
      </c>
      <c r="M3148" s="35">
        <f>'Coloquios2020 - Notas finales '!AG348</f>
        <v>0</v>
      </c>
      <c r="N3148" s="38">
        <f>'Coloquios2020 - Notas finales '!AH348</f>
        <v>0</v>
      </c>
    </row>
    <row r="3149" spans="1:14" x14ac:dyDescent="0.2">
      <c r="A3149" s="34">
        <f t="shared" ref="A3149:I3149" si="2450">+A2449</f>
        <v>44152.698353368054</v>
      </c>
      <c r="B3149" s="35" t="str">
        <f t="shared" si="2450"/>
        <v>nievesmaggioni@gmail.com</v>
      </c>
      <c r="C3149" s="35" t="str">
        <f t="shared" si="2450"/>
        <v>1 de 1</v>
      </c>
      <c r="D3149" s="35" t="str">
        <f t="shared" si="2450"/>
        <v>Coloquios/Talleres/etc</v>
      </c>
      <c r="E3149" s="36" t="str">
        <f t="shared" si="2450"/>
        <v>12/11</v>
      </c>
      <c r="F3149" s="37" t="str">
        <f t="shared" si="2450"/>
        <v>Artes Visuales</v>
      </c>
      <c r="G3149" s="35" t="str">
        <f t="shared" si="2450"/>
        <v>3°</v>
      </c>
      <c r="H3149" s="37" t="str">
        <f t="shared" si="2450"/>
        <v>Educación Sexual Integral</v>
      </c>
      <c r="I3149" s="35" t="str">
        <f t="shared" si="2450"/>
        <v>-</v>
      </c>
      <c r="J3149" s="37" t="str">
        <f>'Coloquios2020 - Notas finales '!AD349</f>
        <v>Gómez	Yanina Lorena </v>
      </c>
      <c r="K3149" s="35">
        <f>'Coloquios2020 - Notas finales '!AE349</f>
        <v>36576153</v>
      </c>
      <c r="L3149" s="35">
        <f>'Coloquios2020 - Notas finales '!AF349</f>
        <v>10</v>
      </c>
      <c r="M3149" s="35" t="str">
        <f>'Coloquios2020 - Notas finales '!AG349</f>
        <v>No se tomó escrito</v>
      </c>
      <c r="N3149" s="38">
        <f>'Coloquios2020 - Notas finales '!AH349</f>
        <v>10</v>
      </c>
    </row>
    <row r="3150" spans="1:14" hidden="1" x14ac:dyDescent="0.2">
      <c r="A3150" s="34">
        <f t="shared" ref="A3150:I3150" si="2451">+A2450</f>
        <v>44152.706862465275</v>
      </c>
      <c r="B3150" s="35" t="str">
        <f t="shared" si="2451"/>
        <v>nievesmaggioni@gmail.com</v>
      </c>
      <c r="C3150" s="35" t="str">
        <f t="shared" si="2451"/>
        <v>1 de 1</v>
      </c>
      <c r="D3150" s="35" t="str">
        <f t="shared" si="2451"/>
        <v>Coloquios/Talleres/etc</v>
      </c>
      <c r="E3150" s="36" t="str">
        <f t="shared" si="2451"/>
        <v>12/11</v>
      </c>
      <c r="F3150" s="37" t="str">
        <f t="shared" si="2451"/>
        <v>Administración</v>
      </c>
      <c r="G3150" s="35" t="str">
        <f t="shared" si="2451"/>
        <v>2°</v>
      </c>
      <c r="H3150" s="37" t="str">
        <f t="shared" si="2451"/>
        <v>Estadística Aplicada</v>
      </c>
      <c r="I3150" s="35" t="str">
        <f t="shared" si="2451"/>
        <v>-</v>
      </c>
      <c r="J3150" s="37">
        <f>'Coloquios2020 - Notas finales '!AD350</f>
        <v>0</v>
      </c>
      <c r="K3150" s="35">
        <f>'Coloquios2020 - Notas finales '!AE350</f>
        <v>0</v>
      </c>
      <c r="L3150" s="35">
        <f>'Coloquios2020 - Notas finales '!AF350</f>
        <v>0</v>
      </c>
      <c r="M3150" s="35">
        <f>'Coloquios2020 - Notas finales '!AG350</f>
        <v>0</v>
      </c>
      <c r="N3150" s="38">
        <f>'Coloquios2020 - Notas finales '!AH350</f>
        <v>0</v>
      </c>
    </row>
    <row r="3151" spans="1:14" x14ac:dyDescent="0.2">
      <c r="A3151" s="34">
        <f t="shared" ref="A3151:I3151" si="2452">+A2451</f>
        <v>44152.711847557875</v>
      </c>
      <c r="B3151" s="35" t="str">
        <f t="shared" si="2452"/>
        <v>nievesmaggioni@gmail.com</v>
      </c>
      <c r="C3151" s="35" t="str">
        <f t="shared" si="2452"/>
        <v>1 de 1</v>
      </c>
      <c r="D3151" s="35" t="str">
        <f t="shared" si="2452"/>
        <v>Coloquios/Talleres/etc</v>
      </c>
      <c r="E3151" s="36" t="str">
        <f t="shared" si="2452"/>
        <v>12/11</v>
      </c>
      <c r="F3151" s="37" t="str">
        <f t="shared" si="2452"/>
        <v>Educación Primaria</v>
      </c>
      <c r="G3151" s="35" t="str">
        <f t="shared" si="2452"/>
        <v>2° "B"</v>
      </c>
      <c r="H3151" s="37" t="str">
        <f t="shared" si="2452"/>
        <v>Matemática y su Didáctica I</v>
      </c>
      <c r="I3151" s="35" t="str">
        <f t="shared" si="2452"/>
        <v>-</v>
      </c>
      <c r="J3151" s="37" t="str">
        <f>'Coloquios2020 - Notas finales '!AD351</f>
        <v>Portilla	Jésica Andrea</v>
      </c>
      <c r="K3151" s="35">
        <f>'Coloquios2020 - Notas finales '!AE351</f>
        <v>27243358</v>
      </c>
      <c r="L3151" s="35">
        <f>'Coloquios2020 - Notas finales '!AF351</f>
        <v>8</v>
      </c>
      <c r="M3151" s="35" t="str">
        <f>'Coloquios2020 - Notas finales '!AG351</f>
        <v>No se tomó escrito</v>
      </c>
      <c r="N3151" s="38">
        <f>'Coloquios2020 - Notas finales '!AH351</f>
        <v>8</v>
      </c>
    </row>
    <row r="3152" spans="1:14" x14ac:dyDescent="0.2">
      <c r="A3152" s="34">
        <f t="shared" ref="A3152:I3152" si="2453">+A2452</f>
        <v>44152.713384513889</v>
      </c>
      <c r="B3152" s="35" t="str">
        <f t="shared" si="2453"/>
        <v>prof_lucrecialoza@live.com.ar</v>
      </c>
      <c r="C3152" s="35" t="str">
        <f t="shared" si="2453"/>
        <v>1 de 2</v>
      </c>
      <c r="D3152" s="35" t="str">
        <f t="shared" si="2453"/>
        <v>Coloquios/Talleres/etc</v>
      </c>
      <c r="E3152" s="36" t="str">
        <f t="shared" si="2453"/>
        <v>18/11</v>
      </c>
      <c r="F3152" s="37" t="str">
        <f t="shared" si="2453"/>
        <v>Inglés</v>
      </c>
      <c r="G3152" s="35" t="str">
        <f t="shared" si="2453"/>
        <v>1°</v>
      </c>
      <c r="H3152" s="37" t="str">
        <f t="shared" si="2453"/>
        <v>Trayecto de prácticas I</v>
      </c>
      <c r="I3152" s="35" t="str">
        <f t="shared" si="2453"/>
        <v>-</v>
      </c>
      <c r="J3152" s="37" t="str">
        <f>'Coloquios2020 - Notas finales '!AD352</f>
        <v>Pelayo,  Laureano</v>
      </c>
      <c r="K3152" s="35">
        <f>'Coloquios2020 - Notas finales '!AE352</f>
        <v>43427750</v>
      </c>
      <c r="L3152" s="35" t="str">
        <f>'Coloquios2020 - Notas finales '!AF352</f>
        <v>No se tomó oral</v>
      </c>
      <c r="M3152" s="35">
        <f>'Coloquios2020 - Notas finales '!AG352</f>
        <v>9</v>
      </c>
      <c r="N3152" s="38">
        <f>'Coloquios2020 - Notas finales '!AH352</f>
        <v>9</v>
      </c>
    </row>
    <row r="3153" spans="1:14" x14ac:dyDescent="0.2">
      <c r="A3153" s="34">
        <f t="shared" ref="A3153:I3153" si="2454">+A2453</f>
        <v>44152.722450416666</v>
      </c>
      <c r="B3153" s="35" t="str">
        <f t="shared" si="2454"/>
        <v>prof_lucrecialoza@live.com.ar</v>
      </c>
      <c r="C3153" s="35" t="str">
        <f t="shared" si="2454"/>
        <v>2 de 2</v>
      </c>
      <c r="D3153" s="35" t="str">
        <f t="shared" si="2454"/>
        <v>Coloquios/Talleres/etc</v>
      </c>
      <c r="E3153" s="36" t="str">
        <f t="shared" si="2454"/>
        <v>18/11</v>
      </c>
      <c r="F3153" s="37" t="str">
        <f t="shared" si="2454"/>
        <v>Inglés</v>
      </c>
      <c r="G3153" s="35" t="str">
        <f t="shared" si="2454"/>
        <v>1°</v>
      </c>
      <c r="H3153" s="37" t="str">
        <f t="shared" si="2454"/>
        <v xml:space="preserve">Trayacto de Prácticas I </v>
      </c>
      <c r="I3153" s="35" t="str">
        <f t="shared" si="2454"/>
        <v>-</v>
      </c>
      <c r="J3153" s="37" t="str">
        <f>'Coloquios2020 - Notas finales '!AD353</f>
        <v>Mujica,  Albertina</v>
      </c>
      <c r="K3153" s="35">
        <f>'Coloquios2020 - Notas finales '!AE353</f>
        <v>41656119</v>
      </c>
      <c r="L3153" s="35" t="str">
        <f>'Coloquios2020 - Notas finales '!AF353</f>
        <v>No se tomó oral</v>
      </c>
      <c r="M3153" s="35">
        <f>'Coloquios2020 - Notas finales '!AG353</f>
        <v>10</v>
      </c>
      <c r="N3153" s="38">
        <f>'Coloquios2020 - Notas finales '!AH353</f>
        <v>10</v>
      </c>
    </row>
    <row r="3154" spans="1:14" x14ac:dyDescent="0.2">
      <c r="A3154" s="34">
        <f t="shared" ref="A3154:I3154" si="2455">+A2454</f>
        <v>44152.739156689815</v>
      </c>
      <c r="B3154" s="35" t="str">
        <f t="shared" si="2455"/>
        <v>nievesmaggioni@gmail.com</v>
      </c>
      <c r="C3154" s="35" t="str">
        <f t="shared" si="2455"/>
        <v>1 de 2</v>
      </c>
      <c r="D3154" s="35" t="str">
        <f t="shared" si="2455"/>
        <v>Coloquios/Talleres/etc</v>
      </c>
      <c r="E3154" s="36" t="str">
        <f t="shared" si="2455"/>
        <v>12/11</v>
      </c>
      <c r="F3154" s="37" t="str">
        <f t="shared" si="2455"/>
        <v>Educación Primaria</v>
      </c>
      <c r="G3154" s="35" t="str">
        <f t="shared" si="2455"/>
        <v>1° "B"</v>
      </c>
      <c r="H3154" s="37" t="str">
        <f t="shared" si="2455"/>
        <v>Resolución de Problemas y Creatividad</v>
      </c>
      <c r="I3154" s="35" t="str">
        <f t="shared" si="2455"/>
        <v>-</v>
      </c>
      <c r="J3154" s="37" t="str">
        <f>'Coloquios2020 - Notas finales '!AD354</f>
        <v>Farias	Melisa Fabiana</v>
      </c>
      <c r="K3154" s="35">
        <f>'Coloquios2020 - Notas finales '!AE354</f>
        <v>33098261</v>
      </c>
      <c r="L3154" s="35">
        <f>'Coloquios2020 - Notas finales '!AF354</f>
        <v>1</v>
      </c>
      <c r="M3154" s="35" t="str">
        <f>'Coloquios2020 - Notas finales '!AG354</f>
        <v>No se tomó escrito</v>
      </c>
      <c r="N3154" s="38">
        <f>'Coloquios2020 - Notas finales '!AH354</f>
        <v>1</v>
      </c>
    </row>
    <row r="3155" spans="1:14" x14ac:dyDescent="0.2">
      <c r="A3155" s="34">
        <f t="shared" ref="A3155:I3155" si="2456">+A2455</f>
        <v>44152.750980474535</v>
      </c>
      <c r="B3155" s="35" t="str">
        <f t="shared" si="2456"/>
        <v>nievesmaggioni@gmail.com</v>
      </c>
      <c r="C3155" s="35" t="str">
        <f t="shared" si="2456"/>
        <v>2 de 2</v>
      </c>
      <c r="D3155" s="35" t="str">
        <f t="shared" si="2456"/>
        <v>Coloquios/Talleres/etc</v>
      </c>
      <c r="E3155" s="36" t="str">
        <f t="shared" si="2456"/>
        <v>12/11</v>
      </c>
      <c r="F3155" s="37" t="str">
        <f t="shared" si="2456"/>
        <v>Educación Primaria</v>
      </c>
      <c r="G3155" s="35" t="str">
        <f t="shared" si="2456"/>
        <v>1° "B"</v>
      </c>
      <c r="H3155" s="37" t="str">
        <f t="shared" si="2456"/>
        <v>Resolución de Problemas y Creatividad</v>
      </c>
      <c r="I3155" s="35" t="str">
        <f t="shared" si="2456"/>
        <v>-</v>
      </c>
      <c r="J3155" s="37" t="str">
        <f>'Coloquios2020 - Notas finales '!AD355</f>
        <v>Tisera	Camila Naiara</v>
      </c>
      <c r="K3155" s="35">
        <f>'Coloquios2020 - Notas finales '!AE355</f>
        <v>43580943</v>
      </c>
      <c r="L3155" s="35">
        <f>'Coloquios2020 - Notas finales '!AF355</f>
        <v>10</v>
      </c>
      <c r="M3155" s="35" t="str">
        <f>'Coloquios2020 - Notas finales '!AG355</f>
        <v>No se tomó escrito</v>
      </c>
      <c r="N3155" s="38">
        <f>'Coloquios2020 - Notas finales '!AH355</f>
        <v>10</v>
      </c>
    </row>
    <row r="3156" spans="1:14" x14ac:dyDescent="0.2">
      <c r="A3156" s="34">
        <f t="shared" ref="A3156:I3156" si="2457">+A2456</f>
        <v>44153.428080277779</v>
      </c>
      <c r="B3156" s="35" t="str">
        <f t="shared" si="2457"/>
        <v>rolanlucero@gmail.com</v>
      </c>
      <c r="C3156" s="35" t="str">
        <f t="shared" si="2457"/>
        <v>1 de 1</v>
      </c>
      <c r="D3156" s="35" t="str">
        <f t="shared" si="2457"/>
        <v>Coloquios/Talleres/etc</v>
      </c>
      <c r="E3156" s="36" t="str">
        <f t="shared" si="2457"/>
        <v>18/11</v>
      </c>
      <c r="F3156" s="37" t="str">
        <f t="shared" si="2457"/>
        <v>Desarrollo de Sofware</v>
      </c>
      <c r="G3156" s="35" t="str">
        <f t="shared" si="2457"/>
        <v>1°</v>
      </c>
      <c r="H3156" s="37" t="str">
        <f t="shared" si="2457"/>
        <v>UDI 1</v>
      </c>
      <c r="I3156" s="35" t="str">
        <f t="shared" si="2457"/>
        <v>-</v>
      </c>
      <c r="J3156" s="37" t="str">
        <f>'Coloquios2020 - Notas finales '!AD356</f>
        <v>Palma Horacio</v>
      </c>
      <c r="K3156" s="35">
        <f>'Coloquios2020 - Notas finales '!AE356</f>
        <v>37190657</v>
      </c>
      <c r="L3156" s="35">
        <f>'Coloquios2020 - Notas finales '!AF356</f>
        <v>8</v>
      </c>
      <c r="M3156" s="35">
        <f>'Coloquios2020 - Notas finales '!AG356</f>
        <v>8</v>
      </c>
      <c r="N3156" s="38">
        <f>'Coloquios2020 - Notas finales '!AH356</f>
        <v>8</v>
      </c>
    </row>
    <row r="3157" spans="1:14" hidden="1" x14ac:dyDescent="0.2">
      <c r="A3157" s="34">
        <f t="shared" ref="A3157:I3157" si="2458">+A2457</f>
        <v>44153.69079581018</v>
      </c>
      <c r="B3157" s="35" t="str">
        <f t="shared" si="2458"/>
        <v>hectorcalabrasa@gmail.com</v>
      </c>
      <c r="C3157" s="35" t="str">
        <f t="shared" si="2458"/>
        <v>1 de 1</v>
      </c>
      <c r="D3157" s="35" t="str">
        <f t="shared" si="2458"/>
        <v>Coloquios/Talleres/etc</v>
      </c>
      <c r="E3157" s="36" t="str">
        <f t="shared" si="2458"/>
        <v>18/11</v>
      </c>
      <c r="F3157" s="37" t="str">
        <f t="shared" si="2458"/>
        <v>Artes Visuales</v>
      </c>
      <c r="G3157" s="35" t="str">
        <f t="shared" si="2458"/>
        <v>1°</v>
      </c>
      <c r="H3157" s="37" t="str">
        <f t="shared" si="2458"/>
        <v>Producción en el plano</v>
      </c>
      <c r="I3157" s="35" t="str">
        <f t="shared" si="2458"/>
        <v>-</v>
      </c>
      <c r="J3157" s="37">
        <f>'Coloquios2020 - Notas finales '!AD357</f>
        <v>0</v>
      </c>
      <c r="K3157" s="35">
        <f>'Coloquios2020 - Notas finales '!AE357</f>
        <v>0</v>
      </c>
      <c r="L3157" s="35">
        <f>'Coloquios2020 - Notas finales '!AF357</f>
        <v>0</v>
      </c>
      <c r="M3157" s="35">
        <f>'Coloquios2020 - Notas finales '!AG357</f>
        <v>0</v>
      </c>
      <c r="N3157" s="38">
        <f>'Coloquios2020 - Notas finales '!AH357</f>
        <v>0</v>
      </c>
    </row>
    <row r="3158" spans="1:14" x14ac:dyDescent="0.2">
      <c r="A3158" s="34">
        <f t="shared" ref="A3158:I3158" si="2459">+A2458</f>
        <v>44153.777870520833</v>
      </c>
      <c r="B3158" s="35" t="str">
        <f t="shared" si="2459"/>
        <v>cpriotti@hotmail.com</v>
      </c>
      <c r="C3158" s="35" t="str">
        <f t="shared" si="2459"/>
        <v>1 de 2</v>
      </c>
      <c r="D3158" s="35" t="str">
        <f t="shared" si="2459"/>
        <v>Coloquios/Talleres/etc</v>
      </c>
      <c r="E3158" s="36" t="str">
        <f t="shared" si="2459"/>
        <v>13/11</v>
      </c>
      <c r="F3158" s="37" t="str">
        <f t="shared" si="2459"/>
        <v>Artes Visuales</v>
      </c>
      <c r="G3158" s="35" t="str">
        <f t="shared" si="2459"/>
        <v>1°</v>
      </c>
      <c r="H3158" s="37" t="str">
        <f t="shared" si="2459"/>
        <v>Problemática de la Cultura Argentina y Latinoamericana</v>
      </c>
      <c r="I3158" s="35" t="str">
        <f t="shared" si="2459"/>
        <v>-</v>
      </c>
      <c r="J3158" s="37" t="str">
        <f>'Coloquios2020 - Notas finales '!AD358</f>
        <v>Zumoffen Analía</v>
      </c>
      <c r="K3158" s="35">
        <f>'Coloquios2020 - Notas finales '!AE358</f>
        <v>28334721</v>
      </c>
      <c r="L3158" s="35">
        <f>'Coloquios2020 - Notas finales '!AF358</f>
        <v>9</v>
      </c>
      <c r="M3158" s="35">
        <f>'Coloquios2020 - Notas finales '!AG358</f>
        <v>9</v>
      </c>
      <c r="N3158" s="38">
        <f>'Coloquios2020 - Notas finales '!AH358</f>
        <v>9</v>
      </c>
    </row>
    <row r="3159" spans="1:14" x14ac:dyDescent="0.2">
      <c r="A3159" s="34">
        <f t="shared" ref="A3159:I3159" si="2460">+A2459</f>
        <v>44153.795133449079</v>
      </c>
      <c r="B3159" s="35" t="str">
        <f t="shared" si="2460"/>
        <v>cpriotti@hotmail.com</v>
      </c>
      <c r="C3159" s="35" t="str">
        <f t="shared" si="2460"/>
        <v>2 de 2</v>
      </c>
      <c r="D3159" s="35" t="str">
        <f t="shared" si="2460"/>
        <v>Coloquios/Talleres/etc</v>
      </c>
      <c r="E3159" s="36" t="str">
        <f t="shared" si="2460"/>
        <v>13/11</v>
      </c>
      <c r="F3159" s="37" t="str">
        <f t="shared" si="2460"/>
        <v>Artes Visuales</v>
      </c>
      <c r="G3159" s="35" t="str">
        <f t="shared" si="2460"/>
        <v>1°</v>
      </c>
      <c r="H3159" s="37" t="str">
        <f t="shared" si="2460"/>
        <v>Problemática de la Cultura Argentina y Latinoamericana</v>
      </c>
      <c r="I3159" s="35" t="str">
        <f t="shared" si="2460"/>
        <v>-</v>
      </c>
      <c r="J3159" s="37" t="str">
        <f>'Coloquios2020 - Notas finales '!AD359</f>
        <v>Cardoso Candela</v>
      </c>
      <c r="K3159" s="35">
        <f>'Coloquios2020 - Notas finales '!AE359</f>
        <v>43005518</v>
      </c>
      <c r="L3159" s="35">
        <f>'Coloquios2020 - Notas finales '!AF359</f>
        <v>8</v>
      </c>
      <c r="M3159" s="35">
        <f>'Coloquios2020 - Notas finales '!AG359</f>
        <v>8</v>
      </c>
      <c r="N3159" s="38">
        <f>'Coloquios2020 - Notas finales '!AH359</f>
        <v>8</v>
      </c>
    </row>
    <row r="3160" spans="1:14" x14ac:dyDescent="0.2">
      <c r="A3160" s="34">
        <f t="shared" ref="A3160:I3160" si="2461">+A2460</f>
        <v>44153.802794930554</v>
      </c>
      <c r="B3160" s="35" t="str">
        <f t="shared" si="2461"/>
        <v>cpriotti@hotmail.com</v>
      </c>
      <c r="C3160" s="35" t="str">
        <f t="shared" si="2461"/>
        <v>1 de 1</v>
      </c>
      <c r="D3160" s="35" t="str">
        <f t="shared" si="2461"/>
        <v>Coloquios/Talleres/etc</v>
      </c>
      <c r="E3160" s="36" t="str">
        <f t="shared" si="2461"/>
        <v>13/11</v>
      </c>
      <c r="F3160" s="37" t="str">
        <f t="shared" si="2461"/>
        <v>Artes Visuales</v>
      </c>
      <c r="G3160" s="35" t="str">
        <f t="shared" si="2461"/>
        <v>4°</v>
      </c>
      <c r="H3160" s="37" t="str">
        <f t="shared" si="2461"/>
        <v>Tecnologías de la imagen</v>
      </c>
      <c r="I3160" s="35" t="str">
        <f t="shared" si="2461"/>
        <v>-</v>
      </c>
      <c r="J3160" s="37" t="str">
        <f>'Coloquios2020 - Notas finales '!AD360</f>
        <v>Ariza Jesica</v>
      </c>
      <c r="K3160" s="35">
        <f>'Coloquios2020 - Notas finales '!AE360</f>
        <v>33596549</v>
      </c>
      <c r="L3160" s="35">
        <f>'Coloquios2020 - Notas finales '!AF360</f>
        <v>10</v>
      </c>
      <c r="M3160" s="35">
        <f>'Coloquios2020 - Notas finales '!AG360</f>
        <v>10</v>
      </c>
      <c r="N3160" s="38">
        <f>'Coloquios2020 - Notas finales '!AH360</f>
        <v>10</v>
      </c>
    </row>
    <row r="3161" spans="1:14" hidden="1" x14ac:dyDescent="0.2">
      <c r="A3161" s="34">
        <f t="shared" ref="A3161:I3161" si="2462">+A2461</f>
        <v>44153.818354143514</v>
      </c>
      <c r="B3161" s="35" t="str">
        <f t="shared" si="2462"/>
        <v>cpriotti@hotmail.com</v>
      </c>
      <c r="C3161" s="35" t="str">
        <f t="shared" si="2462"/>
        <v>1 de 1</v>
      </c>
      <c r="D3161" s="35" t="str">
        <f t="shared" si="2462"/>
        <v>Coloquios/Talleres/etc</v>
      </c>
      <c r="E3161" s="36" t="str">
        <f t="shared" si="2462"/>
        <v>13/11</v>
      </c>
      <c r="F3161" s="37" t="str">
        <f t="shared" si="2462"/>
        <v>Artes Visuales</v>
      </c>
      <c r="G3161" s="35" t="str">
        <f t="shared" si="2462"/>
        <v>1°</v>
      </c>
      <c r="H3161" s="37" t="str">
        <f t="shared" si="2462"/>
        <v>Problemática de la Cultura Argentina y Latinoamericana</v>
      </c>
      <c r="I3161" s="35" t="str">
        <f t="shared" si="2462"/>
        <v>-</v>
      </c>
      <c r="J3161" s="37">
        <f>'Coloquios2020 - Notas finales '!AD361</f>
        <v>0</v>
      </c>
      <c r="K3161" s="35">
        <f>'Coloquios2020 - Notas finales '!AE361</f>
        <v>0</v>
      </c>
      <c r="L3161" s="35">
        <f>'Coloquios2020 - Notas finales '!AF361</f>
        <v>0</v>
      </c>
      <c r="M3161" s="35">
        <f>'Coloquios2020 - Notas finales '!AG361</f>
        <v>0</v>
      </c>
      <c r="N3161" s="38">
        <f>'Coloquios2020 - Notas finales '!AH361</f>
        <v>0</v>
      </c>
    </row>
    <row r="3162" spans="1:14" x14ac:dyDescent="0.2">
      <c r="A3162" s="34">
        <f t="shared" ref="A3162:I3162" si="2463">+A2462</f>
        <v>44153.835293402779</v>
      </c>
      <c r="B3162" s="35" t="str">
        <f t="shared" si="2463"/>
        <v>cpriotti@hotmail.com</v>
      </c>
      <c r="C3162" s="35" t="str">
        <f t="shared" si="2463"/>
        <v>1 de 1</v>
      </c>
      <c r="D3162" s="35" t="str">
        <f t="shared" si="2463"/>
        <v>Coloquios/Talleres/etc</v>
      </c>
      <c r="E3162" s="36" t="str">
        <f t="shared" si="2463"/>
        <v>13/11</v>
      </c>
      <c r="F3162" s="37" t="str">
        <f t="shared" si="2463"/>
        <v>Artes Visuales</v>
      </c>
      <c r="G3162" s="35" t="str">
        <f t="shared" si="2463"/>
        <v>3°</v>
      </c>
      <c r="H3162" s="37" t="str">
        <f t="shared" si="2463"/>
        <v>Gráfica y Técnicas de Impresión II</v>
      </c>
      <c r="I3162" s="35" t="str">
        <f t="shared" si="2463"/>
        <v>-</v>
      </c>
      <c r="J3162" s="37" t="str">
        <f>'Coloquios2020 - Notas finales '!AD362</f>
        <v>Cascioni Ayelén</v>
      </c>
      <c r="K3162" s="35">
        <f>'Coloquios2020 - Notas finales '!AE362</f>
        <v>41601402</v>
      </c>
      <c r="L3162" s="35">
        <f>'Coloquios2020 - Notas finales '!AF362</f>
        <v>9</v>
      </c>
      <c r="M3162" s="35">
        <f>'Coloquios2020 - Notas finales '!AG362</f>
        <v>9</v>
      </c>
      <c r="N3162" s="38">
        <f>'Coloquios2020 - Notas finales '!AH362</f>
        <v>9</v>
      </c>
    </row>
    <row r="3163" spans="1:14" x14ac:dyDescent="0.2">
      <c r="A3163" s="34">
        <f t="shared" ref="A3163:I3163" si="2464">+A2463</f>
        <v>44153.847424745371</v>
      </c>
      <c r="B3163" s="35" t="str">
        <f t="shared" si="2464"/>
        <v>cpriotti@hotmail.com</v>
      </c>
      <c r="C3163" s="35" t="str">
        <f t="shared" si="2464"/>
        <v>1 de 1</v>
      </c>
      <c r="D3163" s="35" t="str">
        <f t="shared" si="2464"/>
        <v>Coloquios/Talleres/etc</v>
      </c>
      <c r="E3163" s="36" t="str">
        <f t="shared" si="2464"/>
        <v>13/11</v>
      </c>
      <c r="F3163" s="37" t="str">
        <f t="shared" si="2464"/>
        <v>Artes Visuales</v>
      </c>
      <c r="G3163" s="35" t="str">
        <f t="shared" si="2464"/>
        <v>2°</v>
      </c>
      <c r="H3163" s="37" t="str">
        <f t="shared" si="2464"/>
        <v>Forma y Color II</v>
      </c>
      <c r="I3163" s="35" t="str">
        <f t="shared" si="2464"/>
        <v>-</v>
      </c>
      <c r="J3163" s="37" t="str">
        <f>'Coloquios2020 - Notas finales '!AD363</f>
        <v>Suárez Erika</v>
      </c>
      <c r="K3163" s="35">
        <f>'Coloquios2020 - Notas finales '!AE363</f>
        <v>42610456</v>
      </c>
      <c r="L3163" s="35">
        <f>'Coloquios2020 - Notas finales '!AF363</f>
        <v>9</v>
      </c>
      <c r="M3163" s="35">
        <f>'Coloquios2020 - Notas finales '!AG363</f>
        <v>9</v>
      </c>
      <c r="N3163" s="38">
        <f>'Coloquios2020 - Notas finales '!AH363</f>
        <v>9</v>
      </c>
    </row>
    <row r="3164" spans="1:14" hidden="1" x14ac:dyDescent="0.2">
      <c r="A3164" s="34">
        <f t="shared" ref="A3164:I3164" si="2465">+A2464</f>
        <v>44153.88152200231</v>
      </c>
      <c r="B3164" s="35" t="str">
        <f t="shared" si="2465"/>
        <v>raulnepote@gmail.com</v>
      </c>
      <c r="C3164" s="35" t="str">
        <f t="shared" si="2465"/>
        <v>1 de 1</v>
      </c>
      <c r="D3164" s="35" t="str">
        <f t="shared" si="2465"/>
        <v>Coloquios/Talleres/etc</v>
      </c>
      <c r="E3164" s="36" t="str">
        <f t="shared" si="2465"/>
        <v>13/11</v>
      </c>
      <c r="F3164" s="37" t="str">
        <f t="shared" si="2465"/>
        <v>Biología</v>
      </c>
      <c r="G3164" s="35" t="str">
        <f t="shared" si="2465"/>
        <v>4°</v>
      </c>
      <c r="H3164" s="37" t="str">
        <f t="shared" si="2465"/>
        <v>Educación Sexual Integral</v>
      </c>
      <c r="I3164" s="35" t="str">
        <f t="shared" si="2465"/>
        <v>-</v>
      </c>
      <c r="J3164" s="37">
        <f>'Coloquios2020 - Notas finales '!AD364</f>
        <v>0</v>
      </c>
      <c r="K3164" s="35">
        <f>'Coloquios2020 - Notas finales '!AE364</f>
        <v>0</v>
      </c>
      <c r="L3164" s="35">
        <f>'Coloquios2020 - Notas finales '!AF364</f>
        <v>0</v>
      </c>
      <c r="M3164" s="35">
        <f>'Coloquios2020 - Notas finales '!AG364</f>
        <v>0</v>
      </c>
      <c r="N3164" s="38">
        <f>'Coloquios2020 - Notas finales '!AH364</f>
        <v>0</v>
      </c>
    </row>
    <row r="3165" spans="1:14" x14ac:dyDescent="0.2">
      <c r="A3165" s="34">
        <f t="shared" ref="A3165:I3165" si="2466">+A2465</f>
        <v>44154.704374421301</v>
      </c>
      <c r="B3165" s="35" t="str">
        <f t="shared" si="2466"/>
        <v>raulnepote@hotmail.com</v>
      </c>
      <c r="C3165" s="35" t="str">
        <f t="shared" si="2466"/>
        <v>1 de 1</v>
      </c>
      <c r="D3165" s="35" t="str">
        <f t="shared" si="2466"/>
        <v>Coloquios/Talleres/etc</v>
      </c>
      <c r="E3165" s="36" t="str">
        <f t="shared" si="2466"/>
        <v>13/11</v>
      </c>
      <c r="F3165" s="37" t="str">
        <f t="shared" si="2466"/>
        <v>Biología</v>
      </c>
      <c r="G3165" s="35" t="str">
        <f t="shared" si="2466"/>
        <v>3°</v>
      </c>
      <c r="H3165" s="37" t="str">
        <f t="shared" si="2466"/>
        <v>UDI</v>
      </c>
      <c r="I3165" s="35" t="str">
        <f t="shared" si="2466"/>
        <v>-</v>
      </c>
      <c r="J3165" s="37" t="str">
        <f>'Coloquios2020 - Notas finales '!AD365</f>
        <v>Velásquez, Isabella María</v>
      </c>
      <c r="K3165" s="35">
        <f>'Coloquios2020 - Notas finales '!AE365</f>
        <v>42700255</v>
      </c>
      <c r="L3165" s="35">
        <f>'Coloquios2020 - Notas finales '!AF365</f>
        <v>9</v>
      </c>
      <c r="M3165" s="35">
        <f>'Coloquios2020 - Notas finales '!AG365</f>
        <v>9</v>
      </c>
      <c r="N3165" s="38">
        <f>'Coloquios2020 - Notas finales '!AH365</f>
        <v>9</v>
      </c>
    </row>
    <row r="3166" spans="1:14" hidden="1" x14ac:dyDescent="0.2">
      <c r="A3166" s="34">
        <f t="shared" ref="A3166:I3166" si="2467">+A2466</f>
        <v>0</v>
      </c>
      <c r="B3166" s="35">
        <f t="shared" si="2467"/>
        <v>0</v>
      </c>
      <c r="C3166" s="35">
        <f t="shared" si="2467"/>
        <v>0</v>
      </c>
      <c r="D3166" s="35">
        <f t="shared" si="2467"/>
        <v>0</v>
      </c>
      <c r="E3166" s="36">
        <f t="shared" si="2467"/>
        <v>0</v>
      </c>
      <c r="F3166" s="37">
        <f t="shared" si="2467"/>
        <v>0</v>
      </c>
      <c r="G3166" s="35">
        <f t="shared" si="2467"/>
        <v>0</v>
      </c>
      <c r="H3166" s="37">
        <f t="shared" si="2467"/>
        <v>0</v>
      </c>
      <c r="I3166" s="35">
        <f t="shared" si="2467"/>
        <v>0</v>
      </c>
      <c r="J3166" s="37">
        <f>'Coloquios2020 - Notas finales '!AD366</f>
        <v>0</v>
      </c>
      <c r="K3166" s="35">
        <f>'Coloquios2020 - Notas finales '!AE366</f>
        <v>0</v>
      </c>
      <c r="L3166" s="35">
        <f>'Coloquios2020 - Notas finales '!AF366</f>
        <v>0</v>
      </c>
      <c r="M3166" s="35">
        <f>'Coloquios2020 - Notas finales '!AG366</f>
        <v>0</v>
      </c>
      <c r="N3166" s="38">
        <f>'Coloquios2020 - Notas finales '!AH366</f>
        <v>0</v>
      </c>
    </row>
    <row r="3167" spans="1:14" hidden="1" x14ac:dyDescent="0.2">
      <c r="A3167" s="34">
        <f t="shared" ref="A3167:I3167" si="2468">+A2467</f>
        <v>0</v>
      </c>
      <c r="B3167" s="35">
        <f t="shared" si="2468"/>
        <v>0</v>
      </c>
      <c r="C3167" s="35">
        <f t="shared" si="2468"/>
        <v>0</v>
      </c>
      <c r="D3167" s="35">
        <f t="shared" si="2468"/>
        <v>0</v>
      </c>
      <c r="E3167" s="36">
        <f t="shared" si="2468"/>
        <v>0</v>
      </c>
      <c r="F3167" s="37">
        <f t="shared" si="2468"/>
        <v>0</v>
      </c>
      <c r="G3167" s="35">
        <f t="shared" si="2468"/>
        <v>0</v>
      </c>
      <c r="H3167" s="37">
        <f t="shared" si="2468"/>
        <v>0</v>
      </c>
      <c r="I3167" s="35">
        <f t="shared" si="2468"/>
        <v>0</v>
      </c>
      <c r="J3167" s="37">
        <f>'Coloquios2020 - Notas finales '!AD367</f>
        <v>0</v>
      </c>
      <c r="K3167" s="35">
        <f>'Coloquios2020 - Notas finales '!AE367</f>
        <v>0</v>
      </c>
      <c r="L3167" s="35">
        <f>'Coloquios2020 - Notas finales '!AF367</f>
        <v>0</v>
      </c>
      <c r="M3167" s="35">
        <f>'Coloquios2020 - Notas finales '!AG367</f>
        <v>0</v>
      </c>
      <c r="N3167" s="38">
        <f>'Coloquios2020 - Notas finales '!AH367</f>
        <v>0</v>
      </c>
    </row>
    <row r="3168" spans="1:14" hidden="1" x14ac:dyDescent="0.2">
      <c r="A3168" s="34">
        <f t="shared" ref="A3168:I3168" si="2469">+A2468</f>
        <v>0</v>
      </c>
      <c r="B3168" s="35">
        <f t="shared" si="2469"/>
        <v>0</v>
      </c>
      <c r="C3168" s="35">
        <f t="shared" si="2469"/>
        <v>0</v>
      </c>
      <c r="D3168" s="35">
        <f t="shared" si="2469"/>
        <v>0</v>
      </c>
      <c r="E3168" s="36">
        <f t="shared" si="2469"/>
        <v>0</v>
      </c>
      <c r="F3168" s="37">
        <f t="shared" si="2469"/>
        <v>0</v>
      </c>
      <c r="G3168" s="35">
        <f t="shared" si="2469"/>
        <v>0</v>
      </c>
      <c r="H3168" s="37">
        <f t="shared" si="2469"/>
        <v>0</v>
      </c>
      <c r="I3168" s="35">
        <f t="shared" si="2469"/>
        <v>0</v>
      </c>
      <c r="J3168" s="37">
        <f>'Coloquios2020 - Notas finales '!AD368</f>
        <v>0</v>
      </c>
      <c r="K3168" s="35">
        <f>'Coloquios2020 - Notas finales '!AE368</f>
        <v>0</v>
      </c>
      <c r="L3168" s="35">
        <f>'Coloquios2020 - Notas finales '!AF368</f>
        <v>0</v>
      </c>
      <c r="M3168" s="35">
        <f>'Coloquios2020 - Notas finales '!AG368</f>
        <v>0</v>
      </c>
      <c r="N3168" s="38">
        <f>'Coloquios2020 - Notas finales '!AH368</f>
        <v>0</v>
      </c>
    </row>
    <row r="3169" spans="1:14" hidden="1" x14ac:dyDescent="0.2">
      <c r="A3169" s="34">
        <f t="shared" ref="A3169:I3169" si="2470">+A2469</f>
        <v>0</v>
      </c>
      <c r="B3169" s="35">
        <f t="shared" si="2470"/>
        <v>0</v>
      </c>
      <c r="C3169" s="35">
        <f t="shared" si="2470"/>
        <v>0</v>
      </c>
      <c r="D3169" s="35">
        <f t="shared" si="2470"/>
        <v>0</v>
      </c>
      <c r="E3169" s="36">
        <f t="shared" si="2470"/>
        <v>0</v>
      </c>
      <c r="F3169" s="37">
        <f t="shared" si="2470"/>
        <v>0</v>
      </c>
      <c r="G3169" s="35">
        <f t="shared" si="2470"/>
        <v>0</v>
      </c>
      <c r="H3169" s="37">
        <f t="shared" si="2470"/>
        <v>0</v>
      </c>
      <c r="I3169" s="35">
        <f t="shared" si="2470"/>
        <v>0</v>
      </c>
      <c r="J3169" s="37">
        <f>'Coloquios2020 - Notas finales '!AD369</f>
        <v>0</v>
      </c>
      <c r="K3169" s="35">
        <f>'Coloquios2020 - Notas finales '!AE369</f>
        <v>0</v>
      </c>
      <c r="L3169" s="35">
        <f>'Coloquios2020 - Notas finales '!AF369</f>
        <v>0</v>
      </c>
      <c r="M3169" s="35">
        <f>'Coloquios2020 - Notas finales '!AG369</f>
        <v>0</v>
      </c>
      <c r="N3169" s="38">
        <f>'Coloquios2020 - Notas finales '!AH369</f>
        <v>0</v>
      </c>
    </row>
    <row r="3170" spans="1:14" hidden="1" x14ac:dyDescent="0.2">
      <c r="A3170" s="34">
        <f t="shared" ref="A3170:I3170" si="2471">+A2470</f>
        <v>0</v>
      </c>
      <c r="B3170" s="35">
        <f t="shared" si="2471"/>
        <v>0</v>
      </c>
      <c r="C3170" s="35">
        <f t="shared" si="2471"/>
        <v>0</v>
      </c>
      <c r="D3170" s="35">
        <f t="shared" si="2471"/>
        <v>0</v>
      </c>
      <c r="E3170" s="36">
        <f t="shared" si="2471"/>
        <v>0</v>
      </c>
      <c r="F3170" s="37">
        <f t="shared" si="2471"/>
        <v>0</v>
      </c>
      <c r="G3170" s="35">
        <f t="shared" si="2471"/>
        <v>0</v>
      </c>
      <c r="H3170" s="37">
        <f t="shared" si="2471"/>
        <v>0</v>
      </c>
      <c r="I3170" s="35">
        <f t="shared" si="2471"/>
        <v>0</v>
      </c>
      <c r="J3170" s="37">
        <f>'Coloquios2020 - Notas finales '!AD370</f>
        <v>0</v>
      </c>
      <c r="K3170" s="35">
        <f>'Coloquios2020 - Notas finales '!AE370</f>
        <v>0</v>
      </c>
      <c r="L3170" s="35">
        <f>'Coloquios2020 - Notas finales '!AF370</f>
        <v>0</v>
      </c>
      <c r="M3170" s="35">
        <f>'Coloquios2020 - Notas finales '!AG370</f>
        <v>0</v>
      </c>
      <c r="N3170" s="38">
        <f>'Coloquios2020 - Notas finales '!AH370</f>
        <v>0</v>
      </c>
    </row>
    <row r="3171" spans="1:14" hidden="1" x14ac:dyDescent="0.2">
      <c r="A3171" s="34">
        <f t="shared" ref="A3171:I3171" si="2472">+A2471</f>
        <v>0</v>
      </c>
      <c r="B3171" s="35">
        <f t="shared" si="2472"/>
        <v>0</v>
      </c>
      <c r="C3171" s="35">
        <f t="shared" si="2472"/>
        <v>0</v>
      </c>
      <c r="D3171" s="35">
        <f t="shared" si="2472"/>
        <v>0</v>
      </c>
      <c r="E3171" s="36">
        <f t="shared" si="2472"/>
        <v>0</v>
      </c>
      <c r="F3171" s="37">
        <f t="shared" si="2472"/>
        <v>0</v>
      </c>
      <c r="G3171" s="35">
        <f t="shared" si="2472"/>
        <v>0</v>
      </c>
      <c r="H3171" s="37">
        <f t="shared" si="2472"/>
        <v>0</v>
      </c>
      <c r="I3171" s="35">
        <f t="shared" si="2472"/>
        <v>0</v>
      </c>
      <c r="J3171" s="37">
        <f>'Coloquios2020 - Notas finales '!AD371</f>
        <v>0</v>
      </c>
      <c r="K3171" s="35">
        <f>'Coloquios2020 - Notas finales '!AE371</f>
        <v>0</v>
      </c>
      <c r="L3171" s="35">
        <f>'Coloquios2020 - Notas finales '!AF371</f>
        <v>0</v>
      </c>
      <c r="M3171" s="35">
        <f>'Coloquios2020 - Notas finales '!AG371</f>
        <v>0</v>
      </c>
      <c r="N3171" s="38">
        <f>'Coloquios2020 - Notas finales '!AH371</f>
        <v>0</v>
      </c>
    </row>
    <row r="3172" spans="1:14" hidden="1" x14ac:dyDescent="0.2">
      <c r="A3172" s="34">
        <f t="shared" ref="A3172:I3172" si="2473">+A2472</f>
        <v>0</v>
      </c>
      <c r="B3172" s="35">
        <f t="shared" si="2473"/>
        <v>0</v>
      </c>
      <c r="C3172" s="35">
        <f t="shared" si="2473"/>
        <v>0</v>
      </c>
      <c r="D3172" s="35">
        <f t="shared" si="2473"/>
        <v>0</v>
      </c>
      <c r="E3172" s="36">
        <f t="shared" si="2473"/>
        <v>0</v>
      </c>
      <c r="F3172" s="37">
        <f t="shared" si="2473"/>
        <v>0</v>
      </c>
      <c r="G3172" s="35">
        <f t="shared" si="2473"/>
        <v>0</v>
      </c>
      <c r="H3172" s="37">
        <f t="shared" si="2473"/>
        <v>0</v>
      </c>
      <c r="I3172" s="35">
        <f t="shared" si="2473"/>
        <v>0</v>
      </c>
      <c r="J3172" s="37">
        <f>'Coloquios2020 - Notas finales '!AD372</f>
        <v>0</v>
      </c>
      <c r="K3172" s="35">
        <f>'Coloquios2020 - Notas finales '!AE372</f>
        <v>0</v>
      </c>
      <c r="L3172" s="35">
        <f>'Coloquios2020 - Notas finales '!AF372</f>
        <v>0</v>
      </c>
      <c r="M3172" s="35">
        <f>'Coloquios2020 - Notas finales '!AG372</f>
        <v>0</v>
      </c>
      <c r="N3172" s="38">
        <f>'Coloquios2020 - Notas finales '!AH372</f>
        <v>0</v>
      </c>
    </row>
    <row r="3173" spans="1:14" hidden="1" x14ac:dyDescent="0.2">
      <c r="A3173" s="34">
        <f t="shared" ref="A3173:I3173" si="2474">+A2473</f>
        <v>0</v>
      </c>
      <c r="B3173" s="35">
        <f t="shared" si="2474"/>
        <v>0</v>
      </c>
      <c r="C3173" s="35">
        <f t="shared" si="2474"/>
        <v>0</v>
      </c>
      <c r="D3173" s="35">
        <f t="shared" si="2474"/>
        <v>0</v>
      </c>
      <c r="E3173" s="36">
        <f t="shared" si="2474"/>
        <v>0</v>
      </c>
      <c r="F3173" s="37">
        <f t="shared" si="2474"/>
        <v>0</v>
      </c>
      <c r="G3173" s="35">
        <f t="shared" si="2474"/>
        <v>0</v>
      </c>
      <c r="H3173" s="37">
        <f t="shared" si="2474"/>
        <v>0</v>
      </c>
      <c r="I3173" s="35">
        <f t="shared" si="2474"/>
        <v>0</v>
      </c>
      <c r="J3173" s="37">
        <f>'Coloquios2020 - Notas finales '!AD373</f>
        <v>0</v>
      </c>
      <c r="K3173" s="35">
        <f>'Coloquios2020 - Notas finales '!AE373</f>
        <v>0</v>
      </c>
      <c r="L3173" s="35">
        <f>'Coloquios2020 - Notas finales '!AF373</f>
        <v>0</v>
      </c>
      <c r="M3173" s="35">
        <f>'Coloquios2020 - Notas finales '!AG373</f>
        <v>0</v>
      </c>
      <c r="N3173" s="38">
        <f>'Coloquios2020 - Notas finales '!AH373</f>
        <v>0</v>
      </c>
    </row>
    <row r="3174" spans="1:14" hidden="1" x14ac:dyDescent="0.2">
      <c r="A3174" s="34">
        <f t="shared" ref="A3174:I3174" si="2475">+A2474</f>
        <v>0</v>
      </c>
      <c r="B3174" s="35">
        <f t="shared" si="2475"/>
        <v>0</v>
      </c>
      <c r="C3174" s="35">
        <f t="shared" si="2475"/>
        <v>0</v>
      </c>
      <c r="D3174" s="35">
        <f t="shared" si="2475"/>
        <v>0</v>
      </c>
      <c r="E3174" s="36">
        <f t="shared" si="2475"/>
        <v>0</v>
      </c>
      <c r="F3174" s="37">
        <f t="shared" si="2475"/>
        <v>0</v>
      </c>
      <c r="G3174" s="35">
        <f t="shared" si="2475"/>
        <v>0</v>
      </c>
      <c r="H3174" s="37">
        <f t="shared" si="2475"/>
        <v>0</v>
      </c>
      <c r="I3174" s="35">
        <f t="shared" si="2475"/>
        <v>0</v>
      </c>
      <c r="J3174" s="37">
        <f>'Coloquios2020 - Notas finales '!AD374</f>
        <v>0</v>
      </c>
      <c r="K3174" s="35">
        <f>'Coloquios2020 - Notas finales '!AE374</f>
        <v>0</v>
      </c>
      <c r="L3174" s="35">
        <f>'Coloquios2020 - Notas finales '!AF374</f>
        <v>0</v>
      </c>
      <c r="M3174" s="35">
        <f>'Coloquios2020 - Notas finales '!AG374</f>
        <v>0</v>
      </c>
      <c r="N3174" s="38">
        <f>'Coloquios2020 - Notas finales '!AH374</f>
        <v>0</v>
      </c>
    </row>
    <row r="3175" spans="1:14" hidden="1" x14ac:dyDescent="0.2">
      <c r="A3175" s="34">
        <f t="shared" ref="A3175:I3175" si="2476">+A2475</f>
        <v>0</v>
      </c>
      <c r="B3175" s="35">
        <f t="shared" si="2476"/>
        <v>0</v>
      </c>
      <c r="C3175" s="35">
        <f t="shared" si="2476"/>
        <v>0</v>
      </c>
      <c r="D3175" s="35">
        <f t="shared" si="2476"/>
        <v>0</v>
      </c>
      <c r="E3175" s="36">
        <f t="shared" si="2476"/>
        <v>0</v>
      </c>
      <c r="F3175" s="37">
        <f t="shared" si="2476"/>
        <v>0</v>
      </c>
      <c r="G3175" s="35">
        <f t="shared" si="2476"/>
        <v>0</v>
      </c>
      <c r="H3175" s="37">
        <f t="shared" si="2476"/>
        <v>0</v>
      </c>
      <c r="I3175" s="35">
        <f t="shared" si="2476"/>
        <v>0</v>
      </c>
      <c r="J3175" s="37">
        <f>'Coloquios2020 - Notas finales '!AD375</f>
        <v>0</v>
      </c>
      <c r="K3175" s="35">
        <f>'Coloquios2020 - Notas finales '!AE375</f>
        <v>0</v>
      </c>
      <c r="L3175" s="35">
        <f>'Coloquios2020 - Notas finales '!AF375</f>
        <v>0</v>
      </c>
      <c r="M3175" s="35">
        <f>'Coloquios2020 - Notas finales '!AG375</f>
        <v>0</v>
      </c>
      <c r="N3175" s="38">
        <f>'Coloquios2020 - Notas finales '!AH375</f>
        <v>0</v>
      </c>
    </row>
    <row r="3176" spans="1:14" hidden="1" x14ac:dyDescent="0.2">
      <c r="A3176" s="34">
        <f t="shared" ref="A3176:I3176" si="2477">+A2476</f>
        <v>0</v>
      </c>
      <c r="B3176" s="35">
        <f t="shared" si="2477"/>
        <v>0</v>
      </c>
      <c r="C3176" s="35">
        <f t="shared" si="2477"/>
        <v>0</v>
      </c>
      <c r="D3176" s="35">
        <f t="shared" si="2477"/>
        <v>0</v>
      </c>
      <c r="E3176" s="36">
        <f t="shared" si="2477"/>
        <v>0</v>
      </c>
      <c r="F3176" s="37">
        <f t="shared" si="2477"/>
        <v>0</v>
      </c>
      <c r="G3176" s="35">
        <f t="shared" si="2477"/>
        <v>0</v>
      </c>
      <c r="H3176" s="37">
        <f t="shared" si="2477"/>
        <v>0</v>
      </c>
      <c r="I3176" s="35">
        <f t="shared" si="2477"/>
        <v>0</v>
      </c>
      <c r="J3176" s="37">
        <f>'Coloquios2020 - Notas finales '!AD376</f>
        <v>0</v>
      </c>
      <c r="K3176" s="35">
        <f>'Coloquios2020 - Notas finales '!AE376</f>
        <v>0</v>
      </c>
      <c r="L3176" s="35">
        <f>'Coloquios2020 - Notas finales '!AF376</f>
        <v>0</v>
      </c>
      <c r="M3176" s="35">
        <f>'Coloquios2020 - Notas finales '!AG376</f>
        <v>0</v>
      </c>
      <c r="N3176" s="38">
        <f>'Coloquios2020 - Notas finales '!AH376</f>
        <v>0</v>
      </c>
    </row>
    <row r="3177" spans="1:14" hidden="1" x14ac:dyDescent="0.2">
      <c r="A3177" s="34">
        <f t="shared" ref="A3177:I3177" si="2478">+A2477</f>
        <v>0</v>
      </c>
      <c r="B3177" s="35">
        <f t="shared" si="2478"/>
        <v>0</v>
      </c>
      <c r="C3177" s="35">
        <f t="shared" si="2478"/>
        <v>0</v>
      </c>
      <c r="D3177" s="35">
        <f t="shared" si="2478"/>
        <v>0</v>
      </c>
      <c r="E3177" s="36">
        <f t="shared" si="2478"/>
        <v>0</v>
      </c>
      <c r="F3177" s="37">
        <f t="shared" si="2478"/>
        <v>0</v>
      </c>
      <c r="G3177" s="35">
        <f t="shared" si="2478"/>
        <v>0</v>
      </c>
      <c r="H3177" s="37">
        <f t="shared" si="2478"/>
        <v>0</v>
      </c>
      <c r="I3177" s="35">
        <f t="shared" si="2478"/>
        <v>0</v>
      </c>
      <c r="J3177" s="37">
        <f>'Coloquios2020 - Notas finales '!AD377</f>
        <v>0</v>
      </c>
      <c r="K3177" s="35">
        <f>'Coloquios2020 - Notas finales '!AE377</f>
        <v>0</v>
      </c>
      <c r="L3177" s="35">
        <f>'Coloquios2020 - Notas finales '!AF377</f>
        <v>0</v>
      </c>
      <c r="M3177" s="35">
        <f>'Coloquios2020 - Notas finales '!AG377</f>
        <v>0</v>
      </c>
      <c r="N3177" s="38">
        <f>'Coloquios2020 - Notas finales '!AH377</f>
        <v>0</v>
      </c>
    </row>
    <row r="3178" spans="1:14" hidden="1" x14ac:dyDescent="0.2">
      <c r="A3178" s="34">
        <f t="shared" ref="A3178:I3178" si="2479">+A2478</f>
        <v>0</v>
      </c>
      <c r="B3178" s="35">
        <f t="shared" si="2479"/>
        <v>0</v>
      </c>
      <c r="C3178" s="35">
        <f t="shared" si="2479"/>
        <v>0</v>
      </c>
      <c r="D3178" s="35">
        <f t="shared" si="2479"/>
        <v>0</v>
      </c>
      <c r="E3178" s="36">
        <f t="shared" si="2479"/>
        <v>0</v>
      </c>
      <c r="F3178" s="37">
        <f t="shared" si="2479"/>
        <v>0</v>
      </c>
      <c r="G3178" s="35">
        <f t="shared" si="2479"/>
        <v>0</v>
      </c>
      <c r="H3178" s="37">
        <f t="shared" si="2479"/>
        <v>0</v>
      </c>
      <c r="I3178" s="35">
        <f t="shared" si="2479"/>
        <v>0</v>
      </c>
      <c r="J3178" s="37">
        <f>'Coloquios2020 - Notas finales '!AD378</f>
        <v>0</v>
      </c>
      <c r="K3178" s="35">
        <f>'Coloquios2020 - Notas finales '!AE378</f>
        <v>0</v>
      </c>
      <c r="L3178" s="35">
        <f>'Coloquios2020 - Notas finales '!AF378</f>
        <v>0</v>
      </c>
      <c r="M3178" s="35">
        <f>'Coloquios2020 - Notas finales '!AG378</f>
        <v>0</v>
      </c>
      <c r="N3178" s="38">
        <f>'Coloquios2020 - Notas finales '!AH378</f>
        <v>0</v>
      </c>
    </row>
    <row r="3179" spans="1:14" hidden="1" x14ac:dyDescent="0.2">
      <c r="A3179" s="34">
        <f t="shared" ref="A3179:I3179" si="2480">+A2479</f>
        <v>0</v>
      </c>
      <c r="B3179" s="35">
        <f t="shared" si="2480"/>
        <v>0</v>
      </c>
      <c r="C3179" s="35">
        <f t="shared" si="2480"/>
        <v>0</v>
      </c>
      <c r="D3179" s="35">
        <f t="shared" si="2480"/>
        <v>0</v>
      </c>
      <c r="E3179" s="36">
        <f t="shared" si="2480"/>
        <v>0</v>
      </c>
      <c r="F3179" s="37">
        <f t="shared" si="2480"/>
        <v>0</v>
      </c>
      <c r="G3179" s="35">
        <f t="shared" si="2480"/>
        <v>0</v>
      </c>
      <c r="H3179" s="37">
        <f t="shared" si="2480"/>
        <v>0</v>
      </c>
      <c r="I3179" s="35">
        <f t="shared" si="2480"/>
        <v>0</v>
      </c>
      <c r="J3179" s="37">
        <f>'Coloquios2020 - Notas finales '!AD379</f>
        <v>0</v>
      </c>
      <c r="K3179" s="35">
        <f>'Coloquios2020 - Notas finales '!AE379</f>
        <v>0</v>
      </c>
      <c r="L3179" s="35">
        <f>'Coloquios2020 - Notas finales '!AF379</f>
        <v>0</v>
      </c>
      <c r="M3179" s="35">
        <f>'Coloquios2020 - Notas finales '!AG379</f>
        <v>0</v>
      </c>
      <c r="N3179" s="38">
        <f>'Coloquios2020 - Notas finales '!AH379</f>
        <v>0</v>
      </c>
    </row>
    <row r="3180" spans="1:14" hidden="1" x14ac:dyDescent="0.2">
      <c r="A3180" s="34">
        <f t="shared" ref="A3180:I3180" si="2481">+A2480</f>
        <v>0</v>
      </c>
      <c r="B3180" s="35">
        <f t="shared" si="2481"/>
        <v>0</v>
      </c>
      <c r="C3180" s="35">
        <f t="shared" si="2481"/>
        <v>0</v>
      </c>
      <c r="D3180" s="35">
        <f t="shared" si="2481"/>
        <v>0</v>
      </c>
      <c r="E3180" s="36">
        <f t="shared" si="2481"/>
        <v>0</v>
      </c>
      <c r="F3180" s="37">
        <f t="shared" si="2481"/>
        <v>0</v>
      </c>
      <c r="G3180" s="35">
        <f t="shared" si="2481"/>
        <v>0</v>
      </c>
      <c r="H3180" s="37">
        <f t="shared" si="2481"/>
        <v>0</v>
      </c>
      <c r="I3180" s="35">
        <f t="shared" si="2481"/>
        <v>0</v>
      </c>
      <c r="J3180" s="37">
        <f>'Coloquios2020 - Notas finales '!AD380</f>
        <v>0</v>
      </c>
      <c r="K3180" s="35">
        <f>'Coloquios2020 - Notas finales '!AE380</f>
        <v>0</v>
      </c>
      <c r="L3180" s="35">
        <f>'Coloquios2020 - Notas finales '!AF380</f>
        <v>0</v>
      </c>
      <c r="M3180" s="35">
        <f>'Coloquios2020 - Notas finales '!AG380</f>
        <v>0</v>
      </c>
      <c r="N3180" s="38">
        <f>'Coloquios2020 - Notas finales '!AH380</f>
        <v>0</v>
      </c>
    </row>
    <row r="3181" spans="1:14" hidden="1" x14ac:dyDescent="0.2">
      <c r="A3181" s="34">
        <f t="shared" ref="A3181:I3181" si="2482">+A2481</f>
        <v>0</v>
      </c>
      <c r="B3181" s="35">
        <f t="shared" si="2482"/>
        <v>0</v>
      </c>
      <c r="C3181" s="35">
        <f t="shared" si="2482"/>
        <v>0</v>
      </c>
      <c r="D3181" s="35">
        <f t="shared" si="2482"/>
        <v>0</v>
      </c>
      <c r="E3181" s="36">
        <f t="shared" si="2482"/>
        <v>0</v>
      </c>
      <c r="F3181" s="37">
        <f t="shared" si="2482"/>
        <v>0</v>
      </c>
      <c r="G3181" s="35">
        <f t="shared" si="2482"/>
        <v>0</v>
      </c>
      <c r="H3181" s="37">
        <f t="shared" si="2482"/>
        <v>0</v>
      </c>
      <c r="I3181" s="35">
        <f t="shared" si="2482"/>
        <v>0</v>
      </c>
      <c r="J3181" s="37">
        <f>'Coloquios2020 - Notas finales '!AD381</f>
        <v>0</v>
      </c>
      <c r="K3181" s="35">
        <f>'Coloquios2020 - Notas finales '!AE381</f>
        <v>0</v>
      </c>
      <c r="L3181" s="35">
        <f>'Coloquios2020 - Notas finales '!AF381</f>
        <v>0</v>
      </c>
      <c r="M3181" s="35">
        <f>'Coloquios2020 - Notas finales '!AG381</f>
        <v>0</v>
      </c>
      <c r="N3181" s="38">
        <f>'Coloquios2020 - Notas finales '!AH381</f>
        <v>0</v>
      </c>
    </row>
    <row r="3182" spans="1:14" hidden="1" x14ac:dyDescent="0.2">
      <c r="A3182" s="34">
        <f t="shared" ref="A3182:I3182" si="2483">+A2482</f>
        <v>0</v>
      </c>
      <c r="B3182" s="35">
        <f t="shared" si="2483"/>
        <v>0</v>
      </c>
      <c r="C3182" s="35">
        <f t="shared" si="2483"/>
        <v>0</v>
      </c>
      <c r="D3182" s="35">
        <f t="shared" si="2483"/>
        <v>0</v>
      </c>
      <c r="E3182" s="36">
        <f t="shared" si="2483"/>
        <v>0</v>
      </c>
      <c r="F3182" s="37">
        <f t="shared" si="2483"/>
        <v>0</v>
      </c>
      <c r="G3182" s="35">
        <f t="shared" si="2483"/>
        <v>0</v>
      </c>
      <c r="H3182" s="37">
        <f t="shared" si="2483"/>
        <v>0</v>
      </c>
      <c r="I3182" s="35">
        <f t="shared" si="2483"/>
        <v>0</v>
      </c>
      <c r="J3182" s="37">
        <f>'Coloquios2020 - Notas finales '!AD382</f>
        <v>0</v>
      </c>
      <c r="K3182" s="35">
        <f>'Coloquios2020 - Notas finales '!AE382</f>
        <v>0</v>
      </c>
      <c r="L3182" s="35">
        <f>'Coloquios2020 - Notas finales '!AF382</f>
        <v>0</v>
      </c>
      <c r="M3182" s="35">
        <f>'Coloquios2020 - Notas finales '!AG382</f>
        <v>0</v>
      </c>
      <c r="N3182" s="38">
        <f>'Coloquios2020 - Notas finales '!AH382</f>
        <v>0</v>
      </c>
    </row>
    <row r="3183" spans="1:14" hidden="1" x14ac:dyDescent="0.2">
      <c r="A3183" s="34">
        <f t="shared" ref="A3183:I3183" si="2484">+A2483</f>
        <v>0</v>
      </c>
      <c r="B3183" s="35">
        <f t="shared" si="2484"/>
        <v>0</v>
      </c>
      <c r="C3183" s="35">
        <f t="shared" si="2484"/>
        <v>0</v>
      </c>
      <c r="D3183" s="35">
        <f t="shared" si="2484"/>
        <v>0</v>
      </c>
      <c r="E3183" s="36">
        <f t="shared" si="2484"/>
        <v>0</v>
      </c>
      <c r="F3183" s="37">
        <f t="shared" si="2484"/>
        <v>0</v>
      </c>
      <c r="G3183" s="35">
        <f t="shared" si="2484"/>
        <v>0</v>
      </c>
      <c r="H3183" s="37">
        <f t="shared" si="2484"/>
        <v>0</v>
      </c>
      <c r="I3183" s="35">
        <f t="shared" si="2484"/>
        <v>0</v>
      </c>
      <c r="J3183" s="37">
        <f>'Coloquios2020 - Notas finales '!AD383</f>
        <v>0</v>
      </c>
      <c r="K3183" s="35">
        <f>'Coloquios2020 - Notas finales '!AE383</f>
        <v>0</v>
      </c>
      <c r="L3183" s="35">
        <f>'Coloquios2020 - Notas finales '!AF383</f>
        <v>0</v>
      </c>
      <c r="M3183" s="35">
        <f>'Coloquios2020 - Notas finales '!AG383</f>
        <v>0</v>
      </c>
      <c r="N3183" s="38">
        <f>'Coloquios2020 - Notas finales '!AH383</f>
        <v>0</v>
      </c>
    </row>
    <row r="3184" spans="1:14" hidden="1" x14ac:dyDescent="0.2">
      <c r="A3184" s="34">
        <f t="shared" ref="A3184:I3184" si="2485">+A2484</f>
        <v>0</v>
      </c>
      <c r="B3184" s="35">
        <f t="shared" si="2485"/>
        <v>0</v>
      </c>
      <c r="C3184" s="35">
        <f t="shared" si="2485"/>
        <v>0</v>
      </c>
      <c r="D3184" s="35">
        <f t="shared" si="2485"/>
        <v>0</v>
      </c>
      <c r="E3184" s="36">
        <f t="shared" si="2485"/>
        <v>0</v>
      </c>
      <c r="F3184" s="37">
        <f t="shared" si="2485"/>
        <v>0</v>
      </c>
      <c r="G3184" s="35">
        <f t="shared" si="2485"/>
        <v>0</v>
      </c>
      <c r="H3184" s="37">
        <f t="shared" si="2485"/>
        <v>0</v>
      </c>
      <c r="I3184" s="35">
        <f t="shared" si="2485"/>
        <v>0</v>
      </c>
      <c r="J3184" s="37">
        <f>'Coloquios2020 - Notas finales '!AD384</f>
        <v>0</v>
      </c>
      <c r="K3184" s="35">
        <f>'Coloquios2020 - Notas finales '!AE384</f>
        <v>0</v>
      </c>
      <c r="L3184" s="35">
        <f>'Coloquios2020 - Notas finales '!AF384</f>
        <v>0</v>
      </c>
      <c r="M3184" s="35">
        <f>'Coloquios2020 - Notas finales '!AG384</f>
        <v>0</v>
      </c>
      <c r="N3184" s="38">
        <f>'Coloquios2020 - Notas finales '!AH384</f>
        <v>0</v>
      </c>
    </row>
    <row r="3185" spans="1:14" hidden="1" x14ac:dyDescent="0.2">
      <c r="A3185" s="34">
        <f t="shared" ref="A3185:I3185" si="2486">+A2485</f>
        <v>0</v>
      </c>
      <c r="B3185" s="35">
        <f t="shared" si="2486"/>
        <v>0</v>
      </c>
      <c r="C3185" s="35">
        <f t="shared" si="2486"/>
        <v>0</v>
      </c>
      <c r="D3185" s="35">
        <f t="shared" si="2486"/>
        <v>0</v>
      </c>
      <c r="E3185" s="36">
        <f t="shared" si="2486"/>
        <v>0</v>
      </c>
      <c r="F3185" s="37">
        <f t="shared" si="2486"/>
        <v>0</v>
      </c>
      <c r="G3185" s="35">
        <f t="shared" si="2486"/>
        <v>0</v>
      </c>
      <c r="H3185" s="37">
        <f t="shared" si="2486"/>
        <v>0</v>
      </c>
      <c r="I3185" s="35">
        <f t="shared" si="2486"/>
        <v>0</v>
      </c>
      <c r="J3185" s="37">
        <f>'Coloquios2020 - Notas finales '!AD385</f>
        <v>0</v>
      </c>
      <c r="K3185" s="35">
        <f>'Coloquios2020 - Notas finales '!AE385</f>
        <v>0</v>
      </c>
      <c r="L3185" s="35">
        <f>'Coloquios2020 - Notas finales '!AF385</f>
        <v>0</v>
      </c>
      <c r="M3185" s="35">
        <f>'Coloquios2020 - Notas finales '!AG385</f>
        <v>0</v>
      </c>
      <c r="N3185" s="38">
        <f>'Coloquios2020 - Notas finales '!AH385</f>
        <v>0</v>
      </c>
    </row>
    <row r="3186" spans="1:14" hidden="1" x14ac:dyDescent="0.2">
      <c r="A3186" s="34">
        <f t="shared" ref="A3186:I3186" si="2487">+A2486</f>
        <v>0</v>
      </c>
      <c r="B3186" s="35">
        <f t="shared" si="2487"/>
        <v>0</v>
      </c>
      <c r="C3186" s="35">
        <f t="shared" si="2487"/>
        <v>0</v>
      </c>
      <c r="D3186" s="35">
        <f t="shared" si="2487"/>
        <v>0</v>
      </c>
      <c r="E3186" s="36">
        <f t="shared" si="2487"/>
        <v>0</v>
      </c>
      <c r="F3186" s="37">
        <f t="shared" si="2487"/>
        <v>0</v>
      </c>
      <c r="G3186" s="35">
        <f t="shared" si="2487"/>
        <v>0</v>
      </c>
      <c r="H3186" s="37">
        <f t="shared" si="2487"/>
        <v>0</v>
      </c>
      <c r="I3186" s="35">
        <f t="shared" si="2487"/>
        <v>0</v>
      </c>
      <c r="J3186" s="37">
        <f>'Coloquios2020 - Notas finales '!AD386</f>
        <v>0</v>
      </c>
      <c r="K3186" s="35">
        <f>'Coloquios2020 - Notas finales '!AE386</f>
        <v>0</v>
      </c>
      <c r="L3186" s="35">
        <f>'Coloquios2020 - Notas finales '!AF386</f>
        <v>0</v>
      </c>
      <c r="M3186" s="35">
        <f>'Coloquios2020 - Notas finales '!AG386</f>
        <v>0</v>
      </c>
      <c r="N3186" s="38">
        <f>'Coloquios2020 - Notas finales '!AH386</f>
        <v>0</v>
      </c>
    </row>
    <row r="3187" spans="1:14" hidden="1" x14ac:dyDescent="0.2">
      <c r="A3187" s="34">
        <f t="shared" ref="A3187:I3187" si="2488">+A2487</f>
        <v>0</v>
      </c>
      <c r="B3187" s="35">
        <f t="shared" si="2488"/>
        <v>0</v>
      </c>
      <c r="C3187" s="35">
        <f t="shared" si="2488"/>
        <v>0</v>
      </c>
      <c r="D3187" s="35">
        <f t="shared" si="2488"/>
        <v>0</v>
      </c>
      <c r="E3187" s="36">
        <f t="shared" si="2488"/>
        <v>0</v>
      </c>
      <c r="F3187" s="37">
        <f t="shared" si="2488"/>
        <v>0</v>
      </c>
      <c r="G3187" s="35">
        <f t="shared" si="2488"/>
        <v>0</v>
      </c>
      <c r="H3187" s="37">
        <f t="shared" si="2488"/>
        <v>0</v>
      </c>
      <c r="I3187" s="35">
        <f t="shared" si="2488"/>
        <v>0</v>
      </c>
      <c r="J3187" s="37">
        <f>'Coloquios2020 - Notas finales '!AD387</f>
        <v>0</v>
      </c>
      <c r="K3187" s="35">
        <f>'Coloquios2020 - Notas finales '!AE387</f>
        <v>0</v>
      </c>
      <c r="L3187" s="35">
        <f>'Coloquios2020 - Notas finales '!AF387</f>
        <v>0</v>
      </c>
      <c r="M3187" s="35">
        <f>'Coloquios2020 - Notas finales '!AG387</f>
        <v>0</v>
      </c>
      <c r="N3187" s="38">
        <f>'Coloquios2020 - Notas finales '!AH387</f>
        <v>0</v>
      </c>
    </row>
    <row r="3188" spans="1:14" hidden="1" x14ac:dyDescent="0.2">
      <c r="A3188" s="34">
        <f t="shared" ref="A3188:I3188" si="2489">+A2488</f>
        <v>0</v>
      </c>
      <c r="B3188" s="35">
        <f t="shared" si="2489"/>
        <v>0</v>
      </c>
      <c r="C3188" s="35">
        <f t="shared" si="2489"/>
        <v>0</v>
      </c>
      <c r="D3188" s="35">
        <f t="shared" si="2489"/>
        <v>0</v>
      </c>
      <c r="E3188" s="36">
        <f t="shared" si="2489"/>
        <v>0</v>
      </c>
      <c r="F3188" s="37">
        <f t="shared" si="2489"/>
        <v>0</v>
      </c>
      <c r="G3188" s="35">
        <f t="shared" si="2489"/>
        <v>0</v>
      </c>
      <c r="H3188" s="37">
        <f t="shared" si="2489"/>
        <v>0</v>
      </c>
      <c r="I3188" s="35">
        <f t="shared" si="2489"/>
        <v>0</v>
      </c>
      <c r="J3188" s="37">
        <f>'Coloquios2020 - Notas finales '!AD388</f>
        <v>0</v>
      </c>
      <c r="K3188" s="35">
        <f>'Coloquios2020 - Notas finales '!AE388</f>
        <v>0</v>
      </c>
      <c r="L3188" s="35">
        <f>'Coloquios2020 - Notas finales '!AF388</f>
        <v>0</v>
      </c>
      <c r="M3188" s="35">
        <f>'Coloquios2020 - Notas finales '!AG388</f>
        <v>0</v>
      </c>
      <c r="N3188" s="38">
        <f>'Coloquios2020 - Notas finales '!AH388</f>
        <v>0</v>
      </c>
    </row>
    <row r="3189" spans="1:14" hidden="1" x14ac:dyDescent="0.2">
      <c r="A3189" s="34">
        <f t="shared" ref="A3189:I3189" si="2490">+A2489</f>
        <v>0</v>
      </c>
      <c r="B3189" s="35">
        <f t="shared" si="2490"/>
        <v>0</v>
      </c>
      <c r="C3189" s="35">
        <f t="shared" si="2490"/>
        <v>0</v>
      </c>
      <c r="D3189" s="35">
        <f t="shared" si="2490"/>
        <v>0</v>
      </c>
      <c r="E3189" s="36">
        <f t="shared" si="2490"/>
        <v>0</v>
      </c>
      <c r="F3189" s="37">
        <f t="shared" si="2490"/>
        <v>0</v>
      </c>
      <c r="G3189" s="35">
        <f t="shared" si="2490"/>
        <v>0</v>
      </c>
      <c r="H3189" s="37">
        <f t="shared" si="2490"/>
        <v>0</v>
      </c>
      <c r="I3189" s="35">
        <f t="shared" si="2490"/>
        <v>0</v>
      </c>
      <c r="J3189" s="37">
        <f>'Coloquios2020 - Notas finales '!AD389</f>
        <v>0</v>
      </c>
      <c r="K3189" s="35">
        <f>'Coloquios2020 - Notas finales '!AE389</f>
        <v>0</v>
      </c>
      <c r="L3189" s="35">
        <f>'Coloquios2020 - Notas finales '!AF389</f>
        <v>0</v>
      </c>
      <c r="M3189" s="35">
        <f>'Coloquios2020 - Notas finales '!AG389</f>
        <v>0</v>
      </c>
      <c r="N3189" s="38">
        <f>'Coloquios2020 - Notas finales '!AH389</f>
        <v>0</v>
      </c>
    </row>
    <row r="3190" spans="1:14" hidden="1" x14ac:dyDescent="0.2">
      <c r="A3190" s="34">
        <f t="shared" ref="A3190:I3190" si="2491">+A2490</f>
        <v>0</v>
      </c>
      <c r="B3190" s="35">
        <f t="shared" si="2491"/>
        <v>0</v>
      </c>
      <c r="C3190" s="35">
        <f t="shared" si="2491"/>
        <v>0</v>
      </c>
      <c r="D3190" s="35">
        <f t="shared" si="2491"/>
        <v>0</v>
      </c>
      <c r="E3190" s="36">
        <f t="shared" si="2491"/>
        <v>0</v>
      </c>
      <c r="F3190" s="37">
        <f t="shared" si="2491"/>
        <v>0</v>
      </c>
      <c r="G3190" s="35">
        <f t="shared" si="2491"/>
        <v>0</v>
      </c>
      <c r="H3190" s="37">
        <f t="shared" si="2491"/>
        <v>0</v>
      </c>
      <c r="I3190" s="35">
        <f t="shared" si="2491"/>
        <v>0</v>
      </c>
      <c r="J3190" s="37">
        <f>'Coloquios2020 - Notas finales '!AD390</f>
        <v>0</v>
      </c>
      <c r="K3190" s="35">
        <f>'Coloquios2020 - Notas finales '!AE390</f>
        <v>0</v>
      </c>
      <c r="L3190" s="35">
        <f>'Coloquios2020 - Notas finales '!AF390</f>
        <v>0</v>
      </c>
      <c r="M3190" s="35">
        <f>'Coloquios2020 - Notas finales '!AG390</f>
        <v>0</v>
      </c>
      <c r="N3190" s="38">
        <f>'Coloquios2020 - Notas finales '!AH390</f>
        <v>0</v>
      </c>
    </row>
    <row r="3191" spans="1:14" hidden="1" x14ac:dyDescent="0.2">
      <c r="A3191" s="34">
        <f t="shared" ref="A3191:I3191" si="2492">+A2491</f>
        <v>0</v>
      </c>
      <c r="B3191" s="35">
        <f t="shared" si="2492"/>
        <v>0</v>
      </c>
      <c r="C3191" s="35">
        <f t="shared" si="2492"/>
        <v>0</v>
      </c>
      <c r="D3191" s="35">
        <f t="shared" si="2492"/>
        <v>0</v>
      </c>
      <c r="E3191" s="36">
        <f t="shared" si="2492"/>
        <v>0</v>
      </c>
      <c r="F3191" s="37">
        <f t="shared" si="2492"/>
        <v>0</v>
      </c>
      <c r="G3191" s="35">
        <f t="shared" si="2492"/>
        <v>0</v>
      </c>
      <c r="H3191" s="37">
        <f t="shared" si="2492"/>
        <v>0</v>
      </c>
      <c r="I3191" s="35">
        <f t="shared" si="2492"/>
        <v>0</v>
      </c>
      <c r="J3191" s="37">
        <f>'Coloquios2020 - Notas finales '!AD391</f>
        <v>0</v>
      </c>
      <c r="K3191" s="35">
        <f>'Coloquios2020 - Notas finales '!AE391</f>
        <v>0</v>
      </c>
      <c r="L3191" s="35">
        <f>'Coloquios2020 - Notas finales '!AF391</f>
        <v>0</v>
      </c>
      <c r="M3191" s="35">
        <f>'Coloquios2020 - Notas finales '!AG391</f>
        <v>0</v>
      </c>
      <c r="N3191" s="38">
        <f>'Coloquios2020 - Notas finales '!AH391</f>
        <v>0</v>
      </c>
    </row>
    <row r="3192" spans="1:14" hidden="1" x14ac:dyDescent="0.2">
      <c r="A3192" s="34">
        <f t="shared" ref="A3192:I3192" si="2493">+A2492</f>
        <v>0</v>
      </c>
      <c r="B3192" s="35">
        <f t="shared" si="2493"/>
        <v>0</v>
      </c>
      <c r="C3192" s="35">
        <f t="shared" si="2493"/>
        <v>0</v>
      </c>
      <c r="D3192" s="35">
        <f t="shared" si="2493"/>
        <v>0</v>
      </c>
      <c r="E3192" s="36">
        <f t="shared" si="2493"/>
        <v>0</v>
      </c>
      <c r="F3192" s="37">
        <f t="shared" si="2493"/>
        <v>0</v>
      </c>
      <c r="G3192" s="35">
        <f t="shared" si="2493"/>
        <v>0</v>
      </c>
      <c r="H3192" s="37">
        <f t="shared" si="2493"/>
        <v>0</v>
      </c>
      <c r="I3192" s="35">
        <f t="shared" si="2493"/>
        <v>0</v>
      </c>
      <c r="J3192" s="37">
        <f>'Coloquios2020 - Notas finales '!AD392</f>
        <v>0</v>
      </c>
      <c r="K3192" s="35">
        <f>'Coloquios2020 - Notas finales '!AE392</f>
        <v>0</v>
      </c>
      <c r="L3192" s="35">
        <f>'Coloquios2020 - Notas finales '!AF392</f>
        <v>0</v>
      </c>
      <c r="M3192" s="35">
        <f>'Coloquios2020 - Notas finales '!AG392</f>
        <v>0</v>
      </c>
      <c r="N3192" s="38">
        <f>'Coloquios2020 - Notas finales '!AH392</f>
        <v>0</v>
      </c>
    </row>
    <row r="3193" spans="1:14" hidden="1" x14ac:dyDescent="0.2">
      <c r="A3193" s="34">
        <f t="shared" ref="A3193:I3193" si="2494">+A2493</f>
        <v>0</v>
      </c>
      <c r="B3193" s="35">
        <f t="shared" si="2494"/>
        <v>0</v>
      </c>
      <c r="C3193" s="35">
        <f t="shared" si="2494"/>
        <v>0</v>
      </c>
      <c r="D3193" s="35">
        <f t="shared" si="2494"/>
        <v>0</v>
      </c>
      <c r="E3193" s="36">
        <f t="shared" si="2494"/>
        <v>0</v>
      </c>
      <c r="F3193" s="37">
        <f t="shared" si="2494"/>
        <v>0</v>
      </c>
      <c r="G3193" s="35">
        <f t="shared" si="2494"/>
        <v>0</v>
      </c>
      <c r="H3193" s="37">
        <f t="shared" si="2494"/>
        <v>0</v>
      </c>
      <c r="I3193" s="35">
        <f t="shared" si="2494"/>
        <v>0</v>
      </c>
      <c r="J3193" s="37">
        <f>'Coloquios2020 - Notas finales '!AD393</f>
        <v>0</v>
      </c>
      <c r="K3193" s="35">
        <f>'Coloquios2020 - Notas finales '!AE393</f>
        <v>0</v>
      </c>
      <c r="L3193" s="35">
        <f>'Coloquios2020 - Notas finales '!AF393</f>
        <v>0</v>
      </c>
      <c r="M3193" s="35">
        <f>'Coloquios2020 - Notas finales '!AG393</f>
        <v>0</v>
      </c>
      <c r="N3193" s="38">
        <f>'Coloquios2020 - Notas finales '!AH393</f>
        <v>0</v>
      </c>
    </row>
    <row r="3194" spans="1:14" hidden="1" x14ac:dyDescent="0.2">
      <c r="A3194" s="34">
        <f t="shared" ref="A3194:I3194" si="2495">+A2494</f>
        <v>0</v>
      </c>
      <c r="B3194" s="35">
        <f t="shared" si="2495"/>
        <v>0</v>
      </c>
      <c r="C3194" s="35">
        <f t="shared" si="2495"/>
        <v>0</v>
      </c>
      <c r="D3194" s="35">
        <f t="shared" si="2495"/>
        <v>0</v>
      </c>
      <c r="E3194" s="36">
        <f t="shared" si="2495"/>
        <v>0</v>
      </c>
      <c r="F3194" s="37">
        <f t="shared" si="2495"/>
        <v>0</v>
      </c>
      <c r="G3194" s="35">
        <f t="shared" si="2495"/>
        <v>0</v>
      </c>
      <c r="H3194" s="37">
        <f t="shared" si="2495"/>
        <v>0</v>
      </c>
      <c r="I3194" s="35">
        <f t="shared" si="2495"/>
        <v>0</v>
      </c>
      <c r="J3194" s="37">
        <f>'Coloquios2020 - Notas finales '!AD394</f>
        <v>0</v>
      </c>
      <c r="K3194" s="35">
        <f>'Coloquios2020 - Notas finales '!AE394</f>
        <v>0</v>
      </c>
      <c r="L3194" s="35">
        <f>'Coloquios2020 - Notas finales '!AF394</f>
        <v>0</v>
      </c>
      <c r="M3194" s="35">
        <f>'Coloquios2020 - Notas finales '!AG394</f>
        <v>0</v>
      </c>
      <c r="N3194" s="38">
        <f>'Coloquios2020 - Notas finales '!AH394</f>
        <v>0</v>
      </c>
    </row>
    <row r="3195" spans="1:14" hidden="1" x14ac:dyDescent="0.2">
      <c r="A3195" s="34">
        <f t="shared" ref="A3195:I3195" si="2496">+A2495</f>
        <v>0</v>
      </c>
      <c r="B3195" s="35">
        <f t="shared" si="2496"/>
        <v>0</v>
      </c>
      <c r="C3195" s="35">
        <f t="shared" si="2496"/>
        <v>0</v>
      </c>
      <c r="D3195" s="35">
        <f t="shared" si="2496"/>
        <v>0</v>
      </c>
      <c r="E3195" s="36">
        <f t="shared" si="2496"/>
        <v>0</v>
      </c>
      <c r="F3195" s="37">
        <f t="shared" si="2496"/>
        <v>0</v>
      </c>
      <c r="G3195" s="35">
        <f t="shared" si="2496"/>
        <v>0</v>
      </c>
      <c r="H3195" s="37">
        <f t="shared" si="2496"/>
        <v>0</v>
      </c>
      <c r="I3195" s="35">
        <f t="shared" si="2496"/>
        <v>0</v>
      </c>
      <c r="J3195" s="37">
        <f>'Coloquios2020 - Notas finales '!AD395</f>
        <v>0</v>
      </c>
      <c r="K3195" s="35">
        <f>'Coloquios2020 - Notas finales '!AE395</f>
        <v>0</v>
      </c>
      <c r="L3195" s="35">
        <f>'Coloquios2020 - Notas finales '!AF395</f>
        <v>0</v>
      </c>
      <c r="M3195" s="35">
        <f>'Coloquios2020 - Notas finales '!AG395</f>
        <v>0</v>
      </c>
      <c r="N3195" s="38">
        <f>'Coloquios2020 - Notas finales '!AH395</f>
        <v>0</v>
      </c>
    </row>
    <row r="3196" spans="1:14" hidden="1" x14ac:dyDescent="0.2">
      <c r="A3196" s="34">
        <f t="shared" ref="A3196:I3196" si="2497">+A2496</f>
        <v>0</v>
      </c>
      <c r="B3196" s="35">
        <f t="shared" si="2497"/>
        <v>0</v>
      </c>
      <c r="C3196" s="35">
        <f t="shared" si="2497"/>
        <v>0</v>
      </c>
      <c r="D3196" s="35">
        <f t="shared" si="2497"/>
        <v>0</v>
      </c>
      <c r="E3196" s="36">
        <f t="shared" si="2497"/>
        <v>0</v>
      </c>
      <c r="F3196" s="37">
        <f t="shared" si="2497"/>
        <v>0</v>
      </c>
      <c r="G3196" s="35">
        <f t="shared" si="2497"/>
        <v>0</v>
      </c>
      <c r="H3196" s="37">
        <f t="shared" si="2497"/>
        <v>0</v>
      </c>
      <c r="I3196" s="35">
        <f t="shared" si="2497"/>
        <v>0</v>
      </c>
      <c r="J3196" s="37">
        <f>'Coloquios2020 - Notas finales '!AD396</f>
        <v>0</v>
      </c>
      <c r="K3196" s="35">
        <f>'Coloquios2020 - Notas finales '!AE396</f>
        <v>0</v>
      </c>
      <c r="L3196" s="35">
        <f>'Coloquios2020 - Notas finales '!AF396</f>
        <v>0</v>
      </c>
      <c r="M3196" s="35">
        <f>'Coloquios2020 - Notas finales '!AG396</f>
        <v>0</v>
      </c>
      <c r="N3196" s="38">
        <f>'Coloquios2020 - Notas finales '!AH396</f>
        <v>0</v>
      </c>
    </row>
    <row r="3197" spans="1:14" hidden="1" x14ac:dyDescent="0.2">
      <c r="A3197" s="34">
        <f t="shared" ref="A3197:I3197" si="2498">+A2497</f>
        <v>0</v>
      </c>
      <c r="B3197" s="35">
        <f t="shared" si="2498"/>
        <v>0</v>
      </c>
      <c r="C3197" s="35">
        <f t="shared" si="2498"/>
        <v>0</v>
      </c>
      <c r="D3197" s="35">
        <f t="shared" si="2498"/>
        <v>0</v>
      </c>
      <c r="E3197" s="36">
        <f t="shared" si="2498"/>
        <v>0</v>
      </c>
      <c r="F3197" s="37">
        <f t="shared" si="2498"/>
        <v>0</v>
      </c>
      <c r="G3197" s="35">
        <f t="shared" si="2498"/>
        <v>0</v>
      </c>
      <c r="H3197" s="37">
        <f t="shared" si="2498"/>
        <v>0</v>
      </c>
      <c r="I3197" s="35">
        <f t="shared" si="2498"/>
        <v>0</v>
      </c>
      <c r="J3197" s="37">
        <f>'Coloquios2020 - Notas finales '!AD397</f>
        <v>0</v>
      </c>
      <c r="K3197" s="35">
        <f>'Coloquios2020 - Notas finales '!AE397</f>
        <v>0</v>
      </c>
      <c r="L3197" s="35">
        <f>'Coloquios2020 - Notas finales '!AF397</f>
        <v>0</v>
      </c>
      <c r="M3197" s="35">
        <f>'Coloquios2020 - Notas finales '!AG397</f>
        <v>0</v>
      </c>
      <c r="N3197" s="38">
        <f>'Coloquios2020 - Notas finales '!AH397</f>
        <v>0</v>
      </c>
    </row>
    <row r="3198" spans="1:14" hidden="1" x14ac:dyDescent="0.2">
      <c r="A3198" s="34">
        <f t="shared" ref="A3198:I3198" si="2499">+A2498</f>
        <v>0</v>
      </c>
      <c r="B3198" s="35">
        <f t="shared" si="2499"/>
        <v>0</v>
      </c>
      <c r="C3198" s="35">
        <f t="shared" si="2499"/>
        <v>0</v>
      </c>
      <c r="D3198" s="35">
        <f t="shared" si="2499"/>
        <v>0</v>
      </c>
      <c r="E3198" s="36">
        <f t="shared" si="2499"/>
        <v>0</v>
      </c>
      <c r="F3198" s="37">
        <f t="shared" si="2499"/>
        <v>0</v>
      </c>
      <c r="G3198" s="35">
        <f t="shared" si="2499"/>
        <v>0</v>
      </c>
      <c r="H3198" s="37">
        <f t="shared" si="2499"/>
        <v>0</v>
      </c>
      <c r="I3198" s="35">
        <f t="shared" si="2499"/>
        <v>0</v>
      </c>
      <c r="J3198" s="37">
        <f>'Coloquios2020 - Notas finales '!AD398</f>
        <v>0</v>
      </c>
      <c r="K3198" s="35">
        <f>'Coloquios2020 - Notas finales '!AE398</f>
        <v>0</v>
      </c>
      <c r="L3198" s="35">
        <f>'Coloquios2020 - Notas finales '!AF398</f>
        <v>0</v>
      </c>
      <c r="M3198" s="35">
        <f>'Coloquios2020 - Notas finales '!AG398</f>
        <v>0</v>
      </c>
      <c r="N3198" s="38">
        <f>'Coloquios2020 - Notas finales '!AH398</f>
        <v>0</v>
      </c>
    </row>
    <row r="3199" spans="1:14" hidden="1" x14ac:dyDescent="0.2">
      <c r="A3199" s="34">
        <f t="shared" ref="A3199:I3199" si="2500">+A2499</f>
        <v>0</v>
      </c>
      <c r="B3199" s="35">
        <f t="shared" si="2500"/>
        <v>0</v>
      </c>
      <c r="C3199" s="35">
        <f t="shared" si="2500"/>
        <v>0</v>
      </c>
      <c r="D3199" s="35">
        <f t="shared" si="2500"/>
        <v>0</v>
      </c>
      <c r="E3199" s="36">
        <f t="shared" si="2500"/>
        <v>0</v>
      </c>
      <c r="F3199" s="37">
        <f t="shared" si="2500"/>
        <v>0</v>
      </c>
      <c r="G3199" s="35">
        <f t="shared" si="2500"/>
        <v>0</v>
      </c>
      <c r="H3199" s="37">
        <f t="shared" si="2500"/>
        <v>0</v>
      </c>
      <c r="I3199" s="35">
        <f t="shared" si="2500"/>
        <v>0</v>
      </c>
      <c r="J3199" s="37">
        <f>'Coloquios2020 - Notas finales '!AD399</f>
        <v>0</v>
      </c>
      <c r="K3199" s="35">
        <f>'Coloquios2020 - Notas finales '!AE399</f>
        <v>0</v>
      </c>
      <c r="L3199" s="35">
        <f>'Coloquios2020 - Notas finales '!AF399</f>
        <v>0</v>
      </c>
      <c r="M3199" s="35">
        <f>'Coloquios2020 - Notas finales '!AG399</f>
        <v>0</v>
      </c>
      <c r="N3199" s="38">
        <f>'Coloquios2020 - Notas finales '!AH399</f>
        <v>0</v>
      </c>
    </row>
    <row r="3200" spans="1:14" hidden="1" x14ac:dyDescent="0.2">
      <c r="A3200" s="34">
        <f t="shared" ref="A3200:I3200" si="2501">+A2500</f>
        <v>0</v>
      </c>
      <c r="B3200" s="35">
        <f t="shared" si="2501"/>
        <v>0</v>
      </c>
      <c r="C3200" s="35">
        <f t="shared" si="2501"/>
        <v>0</v>
      </c>
      <c r="D3200" s="35">
        <f t="shared" si="2501"/>
        <v>0</v>
      </c>
      <c r="E3200" s="36">
        <f t="shared" si="2501"/>
        <v>0</v>
      </c>
      <c r="F3200" s="37">
        <f t="shared" si="2501"/>
        <v>0</v>
      </c>
      <c r="G3200" s="35">
        <f t="shared" si="2501"/>
        <v>0</v>
      </c>
      <c r="H3200" s="37">
        <f t="shared" si="2501"/>
        <v>0</v>
      </c>
      <c r="I3200" s="35">
        <f t="shared" si="2501"/>
        <v>0</v>
      </c>
      <c r="J3200" s="37">
        <f>'Coloquios2020 - Notas finales '!AD400</f>
        <v>0</v>
      </c>
      <c r="K3200" s="35">
        <f>'Coloquios2020 - Notas finales '!AE400</f>
        <v>0</v>
      </c>
      <c r="L3200" s="35">
        <f>'Coloquios2020 - Notas finales '!AF400</f>
        <v>0</v>
      </c>
      <c r="M3200" s="35">
        <f>'Coloquios2020 - Notas finales '!AG400</f>
        <v>0</v>
      </c>
      <c r="N3200" s="38">
        <f>'Coloquios2020 - Notas finales '!AH400</f>
        <v>0</v>
      </c>
    </row>
    <row r="3201" spans="1:14" hidden="1" x14ac:dyDescent="0.2">
      <c r="A3201" s="34">
        <f t="shared" ref="A3201:I3201" si="2502">+A2501</f>
        <v>0</v>
      </c>
      <c r="B3201" s="35">
        <f t="shared" si="2502"/>
        <v>0</v>
      </c>
      <c r="C3201" s="35">
        <f t="shared" si="2502"/>
        <v>0</v>
      </c>
      <c r="D3201" s="35">
        <f t="shared" si="2502"/>
        <v>0</v>
      </c>
      <c r="E3201" s="36">
        <f t="shared" si="2502"/>
        <v>0</v>
      </c>
      <c r="F3201" s="37">
        <f t="shared" si="2502"/>
        <v>0</v>
      </c>
      <c r="G3201" s="35">
        <f t="shared" si="2502"/>
        <v>0</v>
      </c>
      <c r="H3201" s="37">
        <f t="shared" si="2502"/>
        <v>0</v>
      </c>
      <c r="I3201" s="35">
        <f t="shared" si="2502"/>
        <v>0</v>
      </c>
      <c r="J3201" s="37">
        <f>'Coloquios2020 - Notas finales '!AD401</f>
        <v>0</v>
      </c>
      <c r="K3201" s="35">
        <f>'Coloquios2020 - Notas finales '!AE401</f>
        <v>0</v>
      </c>
      <c r="L3201" s="35">
        <f>'Coloquios2020 - Notas finales '!AF401</f>
        <v>0</v>
      </c>
      <c r="M3201" s="35">
        <f>'Coloquios2020 - Notas finales '!AG401</f>
        <v>0</v>
      </c>
      <c r="N3201" s="38">
        <f>'Coloquios2020 - Notas finales '!AH401</f>
        <v>0</v>
      </c>
    </row>
    <row r="3202" spans="1:14" hidden="1" x14ac:dyDescent="0.2">
      <c r="A3202" s="34">
        <f t="shared" ref="A3202:I3202" si="2503">+A2502</f>
        <v>0</v>
      </c>
      <c r="B3202" s="35">
        <f t="shared" si="2503"/>
        <v>0</v>
      </c>
      <c r="C3202" s="35">
        <f t="shared" si="2503"/>
        <v>0</v>
      </c>
      <c r="D3202" s="35">
        <f t="shared" si="2503"/>
        <v>0</v>
      </c>
      <c r="E3202" s="36">
        <f t="shared" si="2503"/>
        <v>0</v>
      </c>
      <c r="F3202" s="37">
        <f t="shared" si="2503"/>
        <v>0</v>
      </c>
      <c r="G3202" s="35">
        <f t="shared" si="2503"/>
        <v>0</v>
      </c>
      <c r="H3202" s="37">
        <f t="shared" si="2503"/>
        <v>0</v>
      </c>
      <c r="I3202" s="35">
        <f t="shared" si="2503"/>
        <v>0</v>
      </c>
      <c r="J3202" s="37">
        <f>'Coloquios2020 - Notas finales '!AD402</f>
        <v>0</v>
      </c>
      <c r="K3202" s="35">
        <f>'Coloquios2020 - Notas finales '!AE402</f>
        <v>0</v>
      </c>
      <c r="L3202" s="35">
        <f>'Coloquios2020 - Notas finales '!AF402</f>
        <v>0</v>
      </c>
      <c r="M3202" s="35">
        <f>'Coloquios2020 - Notas finales '!AG402</f>
        <v>0</v>
      </c>
      <c r="N3202" s="38">
        <f>'Coloquios2020 - Notas finales '!AH402</f>
        <v>0</v>
      </c>
    </row>
    <row r="3203" spans="1:14" hidden="1" x14ac:dyDescent="0.2">
      <c r="A3203" s="34">
        <f t="shared" ref="A3203:I3203" si="2504">+A2503</f>
        <v>0</v>
      </c>
      <c r="B3203" s="35">
        <f t="shared" si="2504"/>
        <v>0</v>
      </c>
      <c r="C3203" s="35">
        <f t="shared" si="2504"/>
        <v>0</v>
      </c>
      <c r="D3203" s="35">
        <f t="shared" si="2504"/>
        <v>0</v>
      </c>
      <c r="E3203" s="36">
        <f t="shared" si="2504"/>
        <v>0</v>
      </c>
      <c r="F3203" s="37">
        <f t="shared" si="2504"/>
        <v>0</v>
      </c>
      <c r="G3203" s="35">
        <f t="shared" si="2504"/>
        <v>0</v>
      </c>
      <c r="H3203" s="37">
        <f t="shared" si="2504"/>
        <v>0</v>
      </c>
      <c r="I3203" s="35">
        <f t="shared" si="2504"/>
        <v>0</v>
      </c>
      <c r="J3203" s="37">
        <f>'Coloquios2020 - Notas finales '!AD403</f>
        <v>0</v>
      </c>
      <c r="K3203" s="35">
        <f>'Coloquios2020 - Notas finales '!AE403</f>
        <v>0</v>
      </c>
      <c r="L3203" s="35">
        <f>'Coloquios2020 - Notas finales '!AF403</f>
        <v>0</v>
      </c>
      <c r="M3203" s="35">
        <f>'Coloquios2020 - Notas finales '!AG403</f>
        <v>0</v>
      </c>
      <c r="N3203" s="38">
        <f>'Coloquios2020 - Notas finales '!AH403</f>
        <v>0</v>
      </c>
    </row>
    <row r="3204" spans="1:14" hidden="1" x14ac:dyDescent="0.2">
      <c r="A3204" s="34">
        <f t="shared" ref="A3204:I3204" si="2505">+A2504</f>
        <v>0</v>
      </c>
      <c r="B3204" s="35">
        <f t="shared" si="2505"/>
        <v>0</v>
      </c>
      <c r="C3204" s="35">
        <f t="shared" si="2505"/>
        <v>0</v>
      </c>
      <c r="D3204" s="35">
        <f t="shared" si="2505"/>
        <v>0</v>
      </c>
      <c r="E3204" s="36">
        <f t="shared" si="2505"/>
        <v>0</v>
      </c>
      <c r="F3204" s="37">
        <f t="shared" si="2505"/>
        <v>0</v>
      </c>
      <c r="G3204" s="35">
        <f t="shared" si="2505"/>
        <v>0</v>
      </c>
      <c r="H3204" s="37">
        <f t="shared" si="2505"/>
        <v>0</v>
      </c>
      <c r="I3204" s="35">
        <f t="shared" si="2505"/>
        <v>0</v>
      </c>
      <c r="J3204" s="37">
        <f>'Coloquios2020 - Notas finales '!AD404</f>
        <v>0</v>
      </c>
      <c r="K3204" s="35">
        <f>'Coloquios2020 - Notas finales '!AE404</f>
        <v>0</v>
      </c>
      <c r="L3204" s="35">
        <f>'Coloquios2020 - Notas finales '!AF404</f>
        <v>0</v>
      </c>
      <c r="M3204" s="35">
        <f>'Coloquios2020 - Notas finales '!AG404</f>
        <v>0</v>
      </c>
      <c r="N3204" s="38">
        <f>'Coloquios2020 - Notas finales '!AH404</f>
        <v>0</v>
      </c>
    </row>
    <row r="3205" spans="1:14" hidden="1" x14ac:dyDescent="0.2">
      <c r="A3205" s="34">
        <f t="shared" ref="A3205:I3205" si="2506">+A2505</f>
        <v>0</v>
      </c>
      <c r="B3205" s="35">
        <f t="shared" si="2506"/>
        <v>0</v>
      </c>
      <c r="C3205" s="35">
        <f t="shared" si="2506"/>
        <v>0</v>
      </c>
      <c r="D3205" s="35">
        <f t="shared" si="2506"/>
        <v>0</v>
      </c>
      <c r="E3205" s="36">
        <f t="shared" si="2506"/>
        <v>0</v>
      </c>
      <c r="F3205" s="37">
        <f t="shared" si="2506"/>
        <v>0</v>
      </c>
      <c r="G3205" s="35">
        <f t="shared" si="2506"/>
        <v>0</v>
      </c>
      <c r="H3205" s="37">
        <f t="shared" si="2506"/>
        <v>0</v>
      </c>
      <c r="I3205" s="35">
        <f t="shared" si="2506"/>
        <v>0</v>
      </c>
      <c r="J3205" s="37">
        <f>'Coloquios2020 - Notas finales '!AD405</f>
        <v>0</v>
      </c>
      <c r="K3205" s="35">
        <f>'Coloquios2020 - Notas finales '!AE405</f>
        <v>0</v>
      </c>
      <c r="L3205" s="35">
        <f>'Coloquios2020 - Notas finales '!AF405</f>
        <v>0</v>
      </c>
      <c r="M3205" s="35">
        <f>'Coloquios2020 - Notas finales '!AG405</f>
        <v>0</v>
      </c>
      <c r="N3205" s="38">
        <f>'Coloquios2020 - Notas finales '!AH405</f>
        <v>0</v>
      </c>
    </row>
    <row r="3206" spans="1:14" hidden="1" x14ac:dyDescent="0.2">
      <c r="A3206" s="34">
        <f t="shared" ref="A3206:I3206" si="2507">+A2506</f>
        <v>0</v>
      </c>
      <c r="B3206" s="35">
        <f t="shared" si="2507"/>
        <v>0</v>
      </c>
      <c r="C3206" s="35">
        <f t="shared" si="2507"/>
        <v>0</v>
      </c>
      <c r="D3206" s="35">
        <f t="shared" si="2507"/>
        <v>0</v>
      </c>
      <c r="E3206" s="36">
        <f t="shared" si="2507"/>
        <v>0</v>
      </c>
      <c r="F3206" s="37">
        <f t="shared" si="2507"/>
        <v>0</v>
      </c>
      <c r="G3206" s="35">
        <f t="shared" si="2507"/>
        <v>0</v>
      </c>
      <c r="H3206" s="37">
        <f t="shared" si="2507"/>
        <v>0</v>
      </c>
      <c r="I3206" s="35">
        <f t="shared" si="2507"/>
        <v>0</v>
      </c>
      <c r="J3206" s="37">
        <f>'Coloquios2020 - Notas finales '!AD406</f>
        <v>0</v>
      </c>
      <c r="K3206" s="35">
        <f>'Coloquios2020 - Notas finales '!AE406</f>
        <v>0</v>
      </c>
      <c r="L3206" s="35">
        <f>'Coloquios2020 - Notas finales '!AF406</f>
        <v>0</v>
      </c>
      <c r="M3206" s="35">
        <f>'Coloquios2020 - Notas finales '!AG406</f>
        <v>0</v>
      </c>
      <c r="N3206" s="38">
        <f>'Coloquios2020 - Notas finales '!AH406</f>
        <v>0</v>
      </c>
    </row>
    <row r="3207" spans="1:14" hidden="1" x14ac:dyDescent="0.2">
      <c r="A3207" s="34">
        <f t="shared" ref="A3207:I3207" si="2508">+A2507</f>
        <v>0</v>
      </c>
      <c r="B3207" s="35">
        <f t="shared" si="2508"/>
        <v>0</v>
      </c>
      <c r="C3207" s="35">
        <f t="shared" si="2508"/>
        <v>0</v>
      </c>
      <c r="D3207" s="35">
        <f t="shared" si="2508"/>
        <v>0</v>
      </c>
      <c r="E3207" s="36">
        <f t="shared" si="2508"/>
        <v>0</v>
      </c>
      <c r="F3207" s="37">
        <f t="shared" si="2508"/>
        <v>0</v>
      </c>
      <c r="G3207" s="35">
        <f t="shared" si="2508"/>
        <v>0</v>
      </c>
      <c r="H3207" s="37">
        <f t="shared" si="2508"/>
        <v>0</v>
      </c>
      <c r="I3207" s="35">
        <f t="shared" si="2508"/>
        <v>0</v>
      </c>
      <c r="J3207" s="37">
        <f>'Coloquios2020 - Notas finales '!AD407</f>
        <v>0</v>
      </c>
      <c r="K3207" s="35">
        <f>'Coloquios2020 - Notas finales '!AE407</f>
        <v>0</v>
      </c>
      <c r="L3207" s="35">
        <f>'Coloquios2020 - Notas finales '!AF407</f>
        <v>0</v>
      </c>
      <c r="M3207" s="35">
        <f>'Coloquios2020 - Notas finales '!AG407</f>
        <v>0</v>
      </c>
      <c r="N3207" s="38">
        <f>'Coloquios2020 - Notas finales '!AH407</f>
        <v>0</v>
      </c>
    </row>
    <row r="3208" spans="1:14" hidden="1" x14ac:dyDescent="0.2">
      <c r="A3208" s="34">
        <f t="shared" ref="A3208:I3208" si="2509">+A2508</f>
        <v>0</v>
      </c>
      <c r="B3208" s="35">
        <f t="shared" si="2509"/>
        <v>0</v>
      </c>
      <c r="C3208" s="35">
        <f t="shared" si="2509"/>
        <v>0</v>
      </c>
      <c r="D3208" s="35">
        <f t="shared" si="2509"/>
        <v>0</v>
      </c>
      <c r="E3208" s="36">
        <f t="shared" si="2509"/>
        <v>0</v>
      </c>
      <c r="F3208" s="37">
        <f t="shared" si="2509"/>
        <v>0</v>
      </c>
      <c r="G3208" s="35">
        <f t="shared" si="2509"/>
        <v>0</v>
      </c>
      <c r="H3208" s="37">
        <f t="shared" si="2509"/>
        <v>0</v>
      </c>
      <c r="I3208" s="35">
        <f t="shared" si="2509"/>
        <v>0</v>
      </c>
      <c r="J3208" s="37">
        <f>'Coloquios2020 - Notas finales '!AD408</f>
        <v>0</v>
      </c>
      <c r="K3208" s="35">
        <f>'Coloquios2020 - Notas finales '!AE408</f>
        <v>0</v>
      </c>
      <c r="L3208" s="35">
        <f>'Coloquios2020 - Notas finales '!AF408</f>
        <v>0</v>
      </c>
      <c r="M3208" s="35">
        <f>'Coloquios2020 - Notas finales '!AG408</f>
        <v>0</v>
      </c>
      <c r="N3208" s="38">
        <f>'Coloquios2020 - Notas finales '!AH408</f>
        <v>0</v>
      </c>
    </row>
    <row r="3209" spans="1:14" hidden="1" x14ac:dyDescent="0.2">
      <c r="A3209" s="34">
        <f t="shared" ref="A3209:I3209" si="2510">+A2509</f>
        <v>0</v>
      </c>
      <c r="B3209" s="35">
        <f t="shared" si="2510"/>
        <v>0</v>
      </c>
      <c r="C3209" s="35">
        <f t="shared" si="2510"/>
        <v>0</v>
      </c>
      <c r="D3209" s="35">
        <f t="shared" si="2510"/>
        <v>0</v>
      </c>
      <c r="E3209" s="36">
        <f t="shared" si="2510"/>
        <v>0</v>
      </c>
      <c r="F3209" s="37">
        <f t="shared" si="2510"/>
        <v>0</v>
      </c>
      <c r="G3209" s="35">
        <f t="shared" si="2510"/>
        <v>0</v>
      </c>
      <c r="H3209" s="37">
        <f t="shared" si="2510"/>
        <v>0</v>
      </c>
      <c r="I3209" s="35">
        <f t="shared" si="2510"/>
        <v>0</v>
      </c>
      <c r="J3209" s="37">
        <f>'Coloquios2020 - Notas finales '!AD409</f>
        <v>0</v>
      </c>
      <c r="K3209" s="35">
        <f>'Coloquios2020 - Notas finales '!AE409</f>
        <v>0</v>
      </c>
      <c r="L3209" s="35">
        <f>'Coloquios2020 - Notas finales '!AF409</f>
        <v>0</v>
      </c>
      <c r="M3209" s="35">
        <f>'Coloquios2020 - Notas finales '!AG409</f>
        <v>0</v>
      </c>
      <c r="N3209" s="38">
        <f>'Coloquios2020 - Notas finales '!AH409</f>
        <v>0</v>
      </c>
    </row>
    <row r="3210" spans="1:14" hidden="1" x14ac:dyDescent="0.2">
      <c r="A3210" s="34">
        <f t="shared" ref="A3210:I3210" si="2511">+A2510</f>
        <v>0</v>
      </c>
      <c r="B3210" s="35">
        <f t="shared" si="2511"/>
        <v>0</v>
      </c>
      <c r="C3210" s="35">
        <f t="shared" si="2511"/>
        <v>0</v>
      </c>
      <c r="D3210" s="35">
        <f t="shared" si="2511"/>
        <v>0</v>
      </c>
      <c r="E3210" s="36">
        <f t="shared" si="2511"/>
        <v>0</v>
      </c>
      <c r="F3210" s="37">
        <f t="shared" si="2511"/>
        <v>0</v>
      </c>
      <c r="G3210" s="35">
        <f t="shared" si="2511"/>
        <v>0</v>
      </c>
      <c r="H3210" s="37">
        <f t="shared" si="2511"/>
        <v>0</v>
      </c>
      <c r="I3210" s="35">
        <f t="shared" si="2511"/>
        <v>0</v>
      </c>
      <c r="J3210" s="37">
        <f>'Coloquios2020 - Notas finales '!AD410</f>
        <v>0</v>
      </c>
      <c r="K3210" s="35">
        <f>'Coloquios2020 - Notas finales '!AE410</f>
        <v>0</v>
      </c>
      <c r="L3210" s="35">
        <f>'Coloquios2020 - Notas finales '!AF410</f>
        <v>0</v>
      </c>
      <c r="M3210" s="35">
        <f>'Coloquios2020 - Notas finales '!AG410</f>
        <v>0</v>
      </c>
      <c r="N3210" s="38">
        <f>'Coloquios2020 - Notas finales '!AH410</f>
        <v>0</v>
      </c>
    </row>
    <row r="3211" spans="1:14" hidden="1" x14ac:dyDescent="0.2">
      <c r="A3211" s="34">
        <f t="shared" ref="A3211:I3211" si="2512">+A2511</f>
        <v>0</v>
      </c>
      <c r="B3211" s="35">
        <f t="shared" si="2512"/>
        <v>0</v>
      </c>
      <c r="C3211" s="35">
        <f t="shared" si="2512"/>
        <v>0</v>
      </c>
      <c r="D3211" s="35">
        <f t="shared" si="2512"/>
        <v>0</v>
      </c>
      <c r="E3211" s="36">
        <f t="shared" si="2512"/>
        <v>0</v>
      </c>
      <c r="F3211" s="37">
        <f t="shared" si="2512"/>
        <v>0</v>
      </c>
      <c r="G3211" s="35">
        <f t="shared" si="2512"/>
        <v>0</v>
      </c>
      <c r="H3211" s="37">
        <f t="shared" si="2512"/>
        <v>0</v>
      </c>
      <c r="I3211" s="35">
        <f t="shared" si="2512"/>
        <v>0</v>
      </c>
      <c r="J3211" s="37">
        <f>'Coloquios2020 - Notas finales '!AD411</f>
        <v>0</v>
      </c>
      <c r="K3211" s="35">
        <f>'Coloquios2020 - Notas finales '!AE411</f>
        <v>0</v>
      </c>
      <c r="L3211" s="35">
        <f>'Coloquios2020 - Notas finales '!AF411</f>
        <v>0</v>
      </c>
      <c r="M3211" s="35">
        <f>'Coloquios2020 - Notas finales '!AG411</f>
        <v>0</v>
      </c>
      <c r="N3211" s="38">
        <f>'Coloquios2020 - Notas finales '!AH411</f>
        <v>0</v>
      </c>
    </row>
    <row r="3212" spans="1:14" hidden="1" x14ac:dyDescent="0.2">
      <c r="A3212" s="34">
        <f t="shared" ref="A3212:I3212" si="2513">+A2512</f>
        <v>0</v>
      </c>
      <c r="B3212" s="35">
        <f t="shared" si="2513"/>
        <v>0</v>
      </c>
      <c r="C3212" s="35">
        <f t="shared" si="2513"/>
        <v>0</v>
      </c>
      <c r="D3212" s="35">
        <f t="shared" si="2513"/>
        <v>0</v>
      </c>
      <c r="E3212" s="36">
        <f t="shared" si="2513"/>
        <v>0</v>
      </c>
      <c r="F3212" s="37">
        <f t="shared" si="2513"/>
        <v>0</v>
      </c>
      <c r="G3212" s="35">
        <f t="shared" si="2513"/>
        <v>0</v>
      </c>
      <c r="H3212" s="37">
        <f t="shared" si="2513"/>
        <v>0</v>
      </c>
      <c r="I3212" s="35">
        <f t="shared" si="2513"/>
        <v>0</v>
      </c>
      <c r="J3212" s="37">
        <f>'Coloquios2020 - Notas finales '!AD412</f>
        <v>0</v>
      </c>
      <c r="K3212" s="35">
        <f>'Coloquios2020 - Notas finales '!AE412</f>
        <v>0</v>
      </c>
      <c r="L3212" s="35">
        <f>'Coloquios2020 - Notas finales '!AF412</f>
        <v>0</v>
      </c>
      <c r="M3212" s="35">
        <f>'Coloquios2020 - Notas finales '!AG412</f>
        <v>0</v>
      </c>
      <c r="N3212" s="38">
        <f>'Coloquios2020 - Notas finales '!AH412</f>
        <v>0</v>
      </c>
    </row>
    <row r="3213" spans="1:14" hidden="1" x14ac:dyDescent="0.2">
      <c r="A3213" s="34">
        <f t="shared" ref="A3213:I3213" si="2514">+A2513</f>
        <v>0</v>
      </c>
      <c r="B3213" s="35">
        <f t="shared" si="2514"/>
        <v>0</v>
      </c>
      <c r="C3213" s="35">
        <f t="shared" si="2514"/>
        <v>0</v>
      </c>
      <c r="D3213" s="35">
        <f t="shared" si="2514"/>
        <v>0</v>
      </c>
      <c r="E3213" s="36">
        <f t="shared" si="2514"/>
        <v>0</v>
      </c>
      <c r="F3213" s="37">
        <f t="shared" si="2514"/>
        <v>0</v>
      </c>
      <c r="G3213" s="35">
        <f t="shared" si="2514"/>
        <v>0</v>
      </c>
      <c r="H3213" s="37">
        <f t="shared" si="2514"/>
        <v>0</v>
      </c>
      <c r="I3213" s="35">
        <f t="shared" si="2514"/>
        <v>0</v>
      </c>
      <c r="J3213" s="37">
        <f>'Coloquios2020 - Notas finales '!AD413</f>
        <v>0</v>
      </c>
      <c r="K3213" s="35">
        <f>'Coloquios2020 - Notas finales '!AE413</f>
        <v>0</v>
      </c>
      <c r="L3213" s="35">
        <f>'Coloquios2020 - Notas finales '!AF413</f>
        <v>0</v>
      </c>
      <c r="M3213" s="35">
        <f>'Coloquios2020 - Notas finales '!AG413</f>
        <v>0</v>
      </c>
      <c r="N3213" s="38">
        <f>'Coloquios2020 - Notas finales '!AH413</f>
        <v>0</v>
      </c>
    </row>
    <row r="3214" spans="1:14" hidden="1" x14ac:dyDescent="0.2">
      <c r="A3214" s="34">
        <f t="shared" ref="A3214:I3214" si="2515">+A2514</f>
        <v>0</v>
      </c>
      <c r="B3214" s="35">
        <f t="shared" si="2515"/>
        <v>0</v>
      </c>
      <c r="C3214" s="35">
        <f t="shared" si="2515"/>
        <v>0</v>
      </c>
      <c r="D3214" s="35">
        <f t="shared" si="2515"/>
        <v>0</v>
      </c>
      <c r="E3214" s="36">
        <f t="shared" si="2515"/>
        <v>0</v>
      </c>
      <c r="F3214" s="37">
        <f t="shared" si="2515"/>
        <v>0</v>
      </c>
      <c r="G3214" s="35">
        <f t="shared" si="2515"/>
        <v>0</v>
      </c>
      <c r="H3214" s="37">
        <f t="shared" si="2515"/>
        <v>0</v>
      </c>
      <c r="I3214" s="35">
        <f t="shared" si="2515"/>
        <v>0</v>
      </c>
      <c r="J3214" s="37">
        <f>'Coloquios2020 - Notas finales '!AD414</f>
        <v>0</v>
      </c>
      <c r="K3214" s="35">
        <f>'Coloquios2020 - Notas finales '!AE414</f>
        <v>0</v>
      </c>
      <c r="L3214" s="35">
        <f>'Coloquios2020 - Notas finales '!AF414</f>
        <v>0</v>
      </c>
      <c r="M3214" s="35">
        <f>'Coloquios2020 - Notas finales '!AG414</f>
        <v>0</v>
      </c>
      <c r="N3214" s="38">
        <f>'Coloquios2020 - Notas finales '!AH414</f>
        <v>0</v>
      </c>
    </row>
    <row r="3215" spans="1:14" hidden="1" x14ac:dyDescent="0.2">
      <c r="A3215" s="34">
        <f t="shared" ref="A3215:I3215" si="2516">+A2515</f>
        <v>0</v>
      </c>
      <c r="B3215" s="35">
        <f t="shared" si="2516"/>
        <v>0</v>
      </c>
      <c r="C3215" s="35">
        <f t="shared" si="2516"/>
        <v>0</v>
      </c>
      <c r="D3215" s="35">
        <f t="shared" si="2516"/>
        <v>0</v>
      </c>
      <c r="E3215" s="36">
        <f t="shared" si="2516"/>
        <v>0</v>
      </c>
      <c r="F3215" s="37">
        <f t="shared" si="2516"/>
        <v>0</v>
      </c>
      <c r="G3215" s="35">
        <f t="shared" si="2516"/>
        <v>0</v>
      </c>
      <c r="H3215" s="37">
        <f t="shared" si="2516"/>
        <v>0</v>
      </c>
      <c r="I3215" s="35">
        <f t="shared" si="2516"/>
        <v>0</v>
      </c>
      <c r="J3215" s="37">
        <f>'Coloquios2020 - Notas finales '!AD415</f>
        <v>0</v>
      </c>
      <c r="K3215" s="35">
        <f>'Coloquios2020 - Notas finales '!AE415</f>
        <v>0</v>
      </c>
      <c r="L3215" s="35">
        <f>'Coloquios2020 - Notas finales '!AF415</f>
        <v>0</v>
      </c>
      <c r="M3215" s="35">
        <f>'Coloquios2020 - Notas finales '!AG415</f>
        <v>0</v>
      </c>
      <c r="N3215" s="38">
        <f>'Coloquios2020 - Notas finales '!AH415</f>
        <v>0</v>
      </c>
    </row>
    <row r="3216" spans="1:14" hidden="1" x14ac:dyDescent="0.2">
      <c r="A3216" s="34">
        <f t="shared" ref="A3216:I3216" si="2517">+A2516</f>
        <v>0</v>
      </c>
      <c r="B3216" s="35">
        <f t="shared" si="2517"/>
        <v>0</v>
      </c>
      <c r="C3216" s="35">
        <f t="shared" si="2517"/>
        <v>0</v>
      </c>
      <c r="D3216" s="35">
        <f t="shared" si="2517"/>
        <v>0</v>
      </c>
      <c r="E3216" s="36">
        <f t="shared" si="2517"/>
        <v>0</v>
      </c>
      <c r="F3216" s="37">
        <f t="shared" si="2517"/>
        <v>0</v>
      </c>
      <c r="G3216" s="35">
        <f t="shared" si="2517"/>
        <v>0</v>
      </c>
      <c r="H3216" s="37">
        <f t="shared" si="2517"/>
        <v>0</v>
      </c>
      <c r="I3216" s="35">
        <f t="shared" si="2517"/>
        <v>0</v>
      </c>
      <c r="J3216" s="37">
        <f>'Coloquios2020 - Notas finales '!AD416</f>
        <v>0</v>
      </c>
      <c r="K3216" s="35">
        <f>'Coloquios2020 - Notas finales '!AE416</f>
        <v>0</v>
      </c>
      <c r="L3216" s="35">
        <f>'Coloquios2020 - Notas finales '!AF416</f>
        <v>0</v>
      </c>
      <c r="M3216" s="35">
        <f>'Coloquios2020 - Notas finales '!AG416</f>
        <v>0</v>
      </c>
      <c r="N3216" s="38">
        <f>'Coloquios2020 - Notas finales '!AH416</f>
        <v>0</v>
      </c>
    </row>
    <row r="3217" spans="1:14" hidden="1" x14ac:dyDescent="0.2">
      <c r="A3217" s="34">
        <f t="shared" ref="A3217:I3217" si="2518">+A2517</f>
        <v>0</v>
      </c>
      <c r="B3217" s="35">
        <f t="shared" si="2518"/>
        <v>0</v>
      </c>
      <c r="C3217" s="35">
        <f t="shared" si="2518"/>
        <v>0</v>
      </c>
      <c r="D3217" s="35">
        <f t="shared" si="2518"/>
        <v>0</v>
      </c>
      <c r="E3217" s="36">
        <f t="shared" si="2518"/>
        <v>0</v>
      </c>
      <c r="F3217" s="37">
        <f t="shared" si="2518"/>
        <v>0</v>
      </c>
      <c r="G3217" s="35">
        <f t="shared" si="2518"/>
        <v>0</v>
      </c>
      <c r="H3217" s="37">
        <f t="shared" si="2518"/>
        <v>0</v>
      </c>
      <c r="I3217" s="35">
        <f t="shared" si="2518"/>
        <v>0</v>
      </c>
      <c r="J3217" s="37">
        <f>'Coloquios2020 - Notas finales '!AD417</f>
        <v>0</v>
      </c>
      <c r="K3217" s="35">
        <f>'Coloquios2020 - Notas finales '!AE417</f>
        <v>0</v>
      </c>
      <c r="L3217" s="35">
        <f>'Coloquios2020 - Notas finales '!AF417</f>
        <v>0</v>
      </c>
      <c r="M3217" s="35">
        <f>'Coloquios2020 - Notas finales '!AG417</f>
        <v>0</v>
      </c>
      <c r="N3217" s="38">
        <f>'Coloquios2020 - Notas finales '!AH417</f>
        <v>0</v>
      </c>
    </row>
    <row r="3218" spans="1:14" hidden="1" x14ac:dyDescent="0.2">
      <c r="A3218" s="34">
        <f t="shared" ref="A3218:I3218" si="2519">+A2518</f>
        <v>0</v>
      </c>
      <c r="B3218" s="35">
        <f t="shared" si="2519"/>
        <v>0</v>
      </c>
      <c r="C3218" s="35">
        <f t="shared" si="2519"/>
        <v>0</v>
      </c>
      <c r="D3218" s="35">
        <f t="shared" si="2519"/>
        <v>0</v>
      </c>
      <c r="E3218" s="36">
        <f t="shared" si="2519"/>
        <v>0</v>
      </c>
      <c r="F3218" s="37">
        <f t="shared" si="2519"/>
        <v>0</v>
      </c>
      <c r="G3218" s="35">
        <f t="shared" si="2519"/>
        <v>0</v>
      </c>
      <c r="H3218" s="37">
        <f t="shared" si="2519"/>
        <v>0</v>
      </c>
      <c r="I3218" s="35">
        <f t="shared" si="2519"/>
        <v>0</v>
      </c>
      <c r="J3218" s="37">
        <f>'Coloquios2020 - Notas finales '!AD418</f>
        <v>0</v>
      </c>
      <c r="K3218" s="35">
        <f>'Coloquios2020 - Notas finales '!AE418</f>
        <v>0</v>
      </c>
      <c r="L3218" s="35">
        <f>'Coloquios2020 - Notas finales '!AF418</f>
        <v>0</v>
      </c>
      <c r="M3218" s="35">
        <f>'Coloquios2020 - Notas finales '!AG418</f>
        <v>0</v>
      </c>
      <c r="N3218" s="38">
        <f>'Coloquios2020 - Notas finales '!AH418</f>
        <v>0</v>
      </c>
    </row>
    <row r="3219" spans="1:14" hidden="1" x14ac:dyDescent="0.2">
      <c r="A3219" s="34">
        <f t="shared" ref="A3219:I3219" si="2520">+A2519</f>
        <v>0</v>
      </c>
      <c r="B3219" s="35">
        <f t="shared" si="2520"/>
        <v>0</v>
      </c>
      <c r="C3219" s="35">
        <f t="shared" si="2520"/>
        <v>0</v>
      </c>
      <c r="D3219" s="35">
        <f t="shared" si="2520"/>
        <v>0</v>
      </c>
      <c r="E3219" s="36">
        <f t="shared" si="2520"/>
        <v>0</v>
      </c>
      <c r="F3219" s="37">
        <f t="shared" si="2520"/>
        <v>0</v>
      </c>
      <c r="G3219" s="35">
        <f t="shared" si="2520"/>
        <v>0</v>
      </c>
      <c r="H3219" s="37">
        <f t="shared" si="2520"/>
        <v>0</v>
      </c>
      <c r="I3219" s="35">
        <f t="shared" si="2520"/>
        <v>0</v>
      </c>
      <c r="J3219" s="37">
        <f>'Coloquios2020 - Notas finales '!AD419</f>
        <v>0</v>
      </c>
      <c r="K3219" s="35">
        <f>'Coloquios2020 - Notas finales '!AE419</f>
        <v>0</v>
      </c>
      <c r="L3219" s="35">
        <f>'Coloquios2020 - Notas finales '!AF419</f>
        <v>0</v>
      </c>
      <c r="M3219" s="35">
        <f>'Coloquios2020 - Notas finales '!AG419</f>
        <v>0</v>
      </c>
      <c r="N3219" s="38">
        <f>'Coloquios2020 - Notas finales '!AH419</f>
        <v>0</v>
      </c>
    </row>
    <row r="3220" spans="1:14" hidden="1" x14ac:dyDescent="0.2">
      <c r="A3220" s="34">
        <f t="shared" ref="A3220:I3220" si="2521">+A2520</f>
        <v>0</v>
      </c>
      <c r="B3220" s="35">
        <f t="shared" si="2521"/>
        <v>0</v>
      </c>
      <c r="C3220" s="35">
        <f t="shared" si="2521"/>
        <v>0</v>
      </c>
      <c r="D3220" s="35">
        <f t="shared" si="2521"/>
        <v>0</v>
      </c>
      <c r="E3220" s="36">
        <f t="shared" si="2521"/>
        <v>0</v>
      </c>
      <c r="F3220" s="37">
        <f t="shared" si="2521"/>
        <v>0</v>
      </c>
      <c r="G3220" s="35">
        <f t="shared" si="2521"/>
        <v>0</v>
      </c>
      <c r="H3220" s="37">
        <f t="shared" si="2521"/>
        <v>0</v>
      </c>
      <c r="I3220" s="35">
        <f t="shared" si="2521"/>
        <v>0</v>
      </c>
      <c r="J3220" s="37">
        <f>'Coloquios2020 - Notas finales '!AD420</f>
        <v>0</v>
      </c>
      <c r="K3220" s="35">
        <f>'Coloquios2020 - Notas finales '!AE420</f>
        <v>0</v>
      </c>
      <c r="L3220" s="35">
        <f>'Coloquios2020 - Notas finales '!AF420</f>
        <v>0</v>
      </c>
      <c r="M3220" s="35">
        <f>'Coloquios2020 - Notas finales '!AG420</f>
        <v>0</v>
      </c>
      <c r="N3220" s="38">
        <f>'Coloquios2020 - Notas finales '!AH420</f>
        <v>0</v>
      </c>
    </row>
    <row r="3221" spans="1:14" hidden="1" x14ac:dyDescent="0.2">
      <c r="A3221" s="34">
        <f t="shared" ref="A3221:I3221" si="2522">+A2521</f>
        <v>0</v>
      </c>
      <c r="B3221" s="35">
        <f t="shared" si="2522"/>
        <v>0</v>
      </c>
      <c r="C3221" s="35">
        <f t="shared" si="2522"/>
        <v>0</v>
      </c>
      <c r="D3221" s="35">
        <f t="shared" si="2522"/>
        <v>0</v>
      </c>
      <c r="E3221" s="36">
        <f t="shared" si="2522"/>
        <v>0</v>
      </c>
      <c r="F3221" s="37">
        <f t="shared" si="2522"/>
        <v>0</v>
      </c>
      <c r="G3221" s="35">
        <f t="shared" si="2522"/>
        <v>0</v>
      </c>
      <c r="H3221" s="37">
        <f t="shared" si="2522"/>
        <v>0</v>
      </c>
      <c r="I3221" s="35">
        <f t="shared" si="2522"/>
        <v>0</v>
      </c>
      <c r="J3221" s="37">
        <f>'Coloquios2020 - Notas finales '!AD421</f>
        <v>0</v>
      </c>
      <c r="K3221" s="35">
        <f>'Coloquios2020 - Notas finales '!AE421</f>
        <v>0</v>
      </c>
      <c r="L3221" s="35">
        <f>'Coloquios2020 - Notas finales '!AF421</f>
        <v>0</v>
      </c>
      <c r="M3221" s="35">
        <f>'Coloquios2020 - Notas finales '!AG421</f>
        <v>0</v>
      </c>
      <c r="N3221" s="38">
        <f>'Coloquios2020 - Notas finales '!AH421</f>
        <v>0</v>
      </c>
    </row>
    <row r="3222" spans="1:14" hidden="1" x14ac:dyDescent="0.2">
      <c r="A3222" s="34">
        <f t="shared" ref="A3222:I3222" si="2523">+A2522</f>
        <v>0</v>
      </c>
      <c r="B3222" s="35">
        <f t="shared" si="2523"/>
        <v>0</v>
      </c>
      <c r="C3222" s="35">
        <f t="shared" si="2523"/>
        <v>0</v>
      </c>
      <c r="D3222" s="35">
        <f t="shared" si="2523"/>
        <v>0</v>
      </c>
      <c r="E3222" s="36">
        <f t="shared" si="2523"/>
        <v>0</v>
      </c>
      <c r="F3222" s="37">
        <f t="shared" si="2523"/>
        <v>0</v>
      </c>
      <c r="G3222" s="35">
        <f t="shared" si="2523"/>
        <v>0</v>
      </c>
      <c r="H3222" s="37">
        <f t="shared" si="2523"/>
        <v>0</v>
      </c>
      <c r="I3222" s="35">
        <f t="shared" si="2523"/>
        <v>0</v>
      </c>
      <c r="J3222" s="37">
        <f>'Coloquios2020 - Notas finales '!AD422</f>
        <v>0</v>
      </c>
      <c r="K3222" s="35">
        <f>'Coloquios2020 - Notas finales '!AE422</f>
        <v>0</v>
      </c>
      <c r="L3222" s="35">
        <f>'Coloquios2020 - Notas finales '!AF422</f>
        <v>0</v>
      </c>
      <c r="M3222" s="35">
        <f>'Coloquios2020 - Notas finales '!AG422</f>
        <v>0</v>
      </c>
      <c r="N3222" s="38">
        <f>'Coloquios2020 - Notas finales '!AH422</f>
        <v>0</v>
      </c>
    </row>
    <row r="3223" spans="1:14" hidden="1" x14ac:dyDescent="0.2">
      <c r="A3223" s="34">
        <f t="shared" ref="A3223:I3223" si="2524">+A2523</f>
        <v>0</v>
      </c>
      <c r="B3223" s="35">
        <f t="shared" si="2524"/>
        <v>0</v>
      </c>
      <c r="C3223" s="35">
        <f t="shared" si="2524"/>
        <v>0</v>
      </c>
      <c r="D3223" s="35">
        <f t="shared" si="2524"/>
        <v>0</v>
      </c>
      <c r="E3223" s="36">
        <f t="shared" si="2524"/>
        <v>0</v>
      </c>
      <c r="F3223" s="37">
        <f t="shared" si="2524"/>
        <v>0</v>
      </c>
      <c r="G3223" s="35">
        <f t="shared" si="2524"/>
        <v>0</v>
      </c>
      <c r="H3223" s="37">
        <f t="shared" si="2524"/>
        <v>0</v>
      </c>
      <c r="I3223" s="35">
        <f t="shared" si="2524"/>
        <v>0</v>
      </c>
      <c r="J3223" s="37">
        <f>'Coloquios2020 - Notas finales '!AD423</f>
        <v>0</v>
      </c>
      <c r="K3223" s="35">
        <f>'Coloquios2020 - Notas finales '!AE423</f>
        <v>0</v>
      </c>
      <c r="L3223" s="35">
        <f>'Coloquios2020 - Notas finales '!AF423</f>
        <v>0</v>
      </c>
      <c r="M3223" s="35">
        <f>'Coloquios2020 - Notas finales '!AG423</f>
        <v>0</v>
      </c>
      <c r="N3223" s="38">
        <f>'Coloquios2020 - Notas finales '!AH423</f>
        <v>0</v>
      </c>
    </row>
    <row r="3224" spans="1:14" hidden="1" x14ac:dyDescent="0.2">
      <c r="A3224" s="34">
        <f t="shared" ref="A3224:I3224" si="2525">+A2524</f>
        <v>0</v>
      </c>
      <c r="B3224" s="35">
        <f t="shared" si="2525"/>
        <v>0</v>
      </c>
      <c r="C3224" s="35">
        <f t="shared" si="2525"/>
        <v>0</v>
      </c>
      <c r="D3224" s="35">
        <f t="shared" si="2525"/>
        <v>0</v>
      </c>
      <c r="E3224" s="36">
        <f t="shared" si="2525"/>
        <v>0</v>
      </c>
      <c r="F3224" s="37">
        <f t="shared" si="2525"/>
        <v>0</v>
      </c>
      <c r="G3224" s="35">
        <f t="shared" si="2525"/>
        <v>0</v>
      </c>
      <c r="H3224" s="37">
        <f t="shared" si="2525"/>
        <v>0</v>
      </c>
      <c r="I3224" s="35">
        <f t="shared" si="2525"/>
        <v>0</v>
      </c>
      <c r="J3224" s="37">
        <f>'Coloquios2020 - Notas finales '!AD424</f>
        <v>0</v>
      </c>
      <c r="K3224" s="35">
        <f>'Coloquios2020 - Notas finales '!AE424</f>
        <v>0</v>
      </c>
      <c r="L3224" s="35">
        <f>'Coloquios2020 - Notas finales '!AF424</f>
        <v>0</v>
      </c>
      <c r="M3224" s="35">
        <f>'Coloquios2020 - Notas finales '!AG424</f>
        <v>0</v>
      </c>
      <c r="N3224" s="38">
        <f>'Coloquios2020 - Notas finales '!AH424</f>
        <v>0</v>
      </c>
    </row>
    <row r="3225" spans="1:14" hidden="1" x14ac:dyDescent="0.2">
      <c r="A3225" s="34">
        <f t="shared" ref="A3225:I3225" si="2526">+A2525</f>
        <v>0</v>
      </c>
      <c r="B3225" s="35">
        <f t="shared" si="2526"/>
        <v>0</v>
      </c>
      <c r="C3225" s="35">
        <f t="shared" si="2526"/>
        <v>0</v>
      </c>
      <c r="D3225" s="35">
        <f t="shared" si="2526"/>
        <v>0</v>
      </c>
      <c r="E3225" s="36">
        <f t="shared" si="2526"/>
        <v>0</v>
      </c>
      <c r="F3225" s="37">
        <f t="shared" si="2526"/>
        <v>0</v>
      </c>
      <c r="G3225" s="35">
        <f t="shared" si="2526"/>
        <v>0</v>
      </c>
      <c r="H3225" s="37">
        <f t="shared" si="2526"/>
        <v>0</v>
      </c>
      <c r="I3225" s="35">
        <f t="shared" si="2526"/>
        <v>0</v>
      </c>
      <c r="J3225" s="37">
        <f>'Coloquios2020 - Notas finales '!AD425</f>
        <v>0</v>
      </c>
      <c r="K3225" s="35">
        <f>'Coloquios2020 - Notas finales '!AE425</f>
        <v>0</v>
      </c>
      <c r="L3225" s="35">
        <f>'Coloquios2020 - Notas finales '!AF425</f>
        <v>0</v>
      </c>
      <c r="M3225" s="35">
        <f>'Coloquios2020 - Notas finales '!AG425</f>
        <v>0</v>
      </c>
      <c r="N3225" s="38">
        <f>'Coloquios2020 - Notas finales '!AH425</f>
        <v>0</v>
      </c>
    </row>
    <row r="3226" spans="1:14" hidden="1" x14ac:dyDescent="0.2">
      <c r="A3226" s="34">
        <f t="shared" ref="A3226:I3226" si="2527">+A2526</f>
        <v>0</v>
      </c>
      <c r="B3226" s="35">
        <f t="shared" si="2527"/>
        <v>0</v>
      </c>
      <c r="C3226" s="35">
        <f t="shared" si="2527"/>
        <v>0</v>
      </c>
      <c r="D3226" s="35">
        <f t="shared" si="2527"/>
        <v>0</v>
      </c>
      <c r="E3226" s="36">
        <f t="shared" si="2527"/>
        <v>0</v>
      </c>
      <c r="F3226" s="37">
        <f t="shared" si="2527"/>
        <v>0</v>
      </c>
      <c r="G3226" s="35">
        <f t="shared" si="2527"/>
        <v>0</v>
      </c>
      <c r="H3226" s="37">
        <f t="shared" si="2527"/>
        <v>0</v>
      </c>
      <c r="I3226" s="35">
        <f t="shared" si="2527"/>
        <v>0</v>
      </c>
      <c r="J3226" s="37">
        <f>'Coloquios2020 - Notas finales '!AD426</f>
        <v>0</v>
      </c>
      <c r="K3226" s="35">
        <f>'Coloquios2020 - Notas finales '!AE426</f>
        <v>0</v>
      </c>
      <c r="L3226" s="35">
        <f>'Coloquios2020 - Notas finales '!AF426</f>
        <v>0</v>
      </c>
      <c r="M3226" s="35">
        <f>'Coloquios2020 - Notas finales '!AG426</f>
        <v>0</v>
      </c>
      <c r="N3226" s="38">
        <f>'Coloquios2020 - Notas finales '!AH426</f>
        <v>0</v>
      </c>
    </row>
    <row r="3227" spans="1:14" hidden="1" x14ac:dyDescent="0.2">
      <c r="A3227" s="34">
        <f t="shared" ref="A3227:I3227" si="2528">+A2527</f>
        <v>0</v>
      </c>
      <c r="B3227" s="35">
        <f t="shared" si="2528"/>
        <v>0</v>
      </c>
      <c r="C3227" s="35">
        <f t="shared" si="2528"/>
        <v>0</v>
      </c>
      <c r="D3227" s="35">
        <f t="shared" si="2528"/>
        <v>0</v>
      </c>
      <c r="E3227" s="36">
        <f t="shared" si="2528"/>
        <v>0</v>
      </c>
      <c r="F3227" s="37">
        <f t="shared" si="2528"/>
        <v>0</v>
      </c>
      <c r="G3227" s="35">
        <f t="shared" si="2528"/>
        <v>0</v>
      </c>
      <c r="H3227" s="37">
        <f t="shared" si="2528"/>
        <v>0</v>
      </c>
      <c r="I3227" s="35">
        <f t="shared" si="2528"/>
        <v>0</v>
      </c>
      <c r="J3227" s="37">
        <f>'Coloquios2020 - Notas finales '!AD427</f>
        <v>0</v>
      </c>
      <c r="K3227" s="35">
        <f>'Coloquios2020 - Notas finales '!AE427</f>
        <v>0</v>
      </c>
      <c r="L3227" s="35">
        <f>'Coloquios2020 - Notas finales '!AF427</f>
        <v>0</v>
      </c>
      <c r="M3227" s="35">
        <f>'Coloquios2020 - Notas finales '!AG427</f>
        <v>0</v>
      </c>
      <c r="N3227" s="38">
        <f>'Coloquios2020 - Notas finales '!AH427</f>
        <v>0</v>
      </c>
    </row>
    <row r="3228" spans="1:14" hidden="1" x14ac:dyDescent="0.2">
      <c r="A3228" s="34">
        <f t="shared" ref="A3228:I3228" si="2529">+A2528</f>
        <v>0</v>
      </c>
      <c r="B3228" s="35">
        <f t="shared" si="2529"/>
        <v>0</v>
      </c>
      <c r="C3228" s="35">
        <f t="shared" si="2529"/>
        <v>0</v>
      </c>
      <c r="D3228" s="35">
        <f t="shared" si="2529"/>
        <v>0</v>
      </c>
      <c r="E3228" s="36">
        <f t="shared" si="2529"/>
        <v>0</v>
      </c>
      <c r="F3228" s="37">
        <f t="shared" si="2529"/>
        <v>0</v>
      </c>
      <c r="G3228" s="35">
        <f t="shared" si="2529"/>
        <v>0</v>
      </c>
      <c r="H3228" s="37">
        <f t="shared" si="2529"/>
        <v>0</v>
      </c>
      <c r="I3228" s="35">
        <f t="shared" si="2529"/>
        <v>0</v>
      </c>
      <c r="J3228" s="37">
        <f>'Coloquios2020 - Notas finales '!AD428</f>
        <v>0</v>
      </c>
      <c r="K3228" s="35">
        <f>'Coloquios2020 - Notas finales '!AE428</f>
        <v>0</v>
      </c>
      <c r="L3228" s="35">
        <f>'Coloquios2020 - Notas finales '!AF428</f>
        <v>0</v>
      </c>
      <c r="M3228" s="35">
        <f>'Coloquios2020 - Notas finales '!AG428</f>
        <v>0</v>
      </c>
      <c r="N3228" s="38">
        <f>'Coloquios2020 - Notas finales '!AH428</f>
        <v>0</v>
      </c>
    </row>
    <row r="3229" spans="1:14" hidden="1" x14ac:dyDescent="0.2">
      <c r="A3229" s="34">
        <f t="shared" ref="A3229:I3229" si="2530">+A2529</f>
        <v>0</v>
      </c>
      <c r="B3229" s="35">
        <f t="shared" si="2530"/>
        <v>0</v>
      </c>
      <c r="C3229" s="35">
        <f t="shared" si="2530"/>
        <v>0</v>
      </c>
      <c r="D3229" s="35">
        <f t="shared" si="2530"/>
        <v>0</v>
      </c>
      <c r="E3229" s="36">
        <f t="shared" si="2530"/>
        <v>0</v>
      </c>
      <c r="F3229" s="37">
        <f t="shared" si="2530"/>
        <v>0</v>
      </c>
      <c r="G3229" s="35">
        <f t="shared" si="2530"/>
        <v>0</v>
      </c>
      <c r="H3229" s="37">
        <f t="shared" si="2530"/>
        <v>0</v>
      </c>
      <c r="I3229" s="35">
        <f t="shared" si="2530"/>
        <v>0</v>
      </c>
      <c r="J3229" s="37">
        <f>'Coloquios2020 - Notas finales '!AD429</f>
        <v>0</v>
      </c>
      <c r="K3229" s="35">
        <f>'Coloquios2020 - Notas finales '!AE429</f>
        <v>0</v>
      </c>
      <c r="L3229" s="35">
        <f>'Coloquios2020 - Notas finales '!AF429</f>
        <v>0</v>
      </c>
      <c r="M3229" s="35">
        <f>'Coloquios2020 - Notas finales '!AG429</f>
        <v>0</v>
      </c>
      <c r="N3229" s="38">
        <f>'Coloquios2020 - Notas finales '!AH429</f>
        <v>0</v>
      </c>
    </row>
    <row r="3230" spans="1:14" hidden="1" x14ac:dyDescent="0.2">
      <c r="A3230" s="34">
        <f t="shared" ref="A3230:I3230" si="2531">+A2530</f>
        <v>0</v>
      </c>
      <c r="B3230" s="35">
        <f t="shared" si="2531"/>
        <v>0</v>
      </c>
      <c r="C3230" s="35">
        <f t="shared" si="2531"/>
        <v>0</v>
      </c>
      <c r="D3230" s="35">
        <f t="shared" si="2531"/>
        <v>0</v>
      </c>
      <c r="E3230" s="36">
        <f t="shared" si="2531"/>
        <v>0</v>
      </c>
      <c r="F3230" s="37">
        <f t="shared" si="2531"/>
        <v>0</v>
      </c>
      <c r="G3230" s="35">
        <f t="shared" si="2531"/>
        <v>0</v>
      </c>
      <c r="H3230" s="37">
        <f t="shared" si="2531"/>
        <v>0</v>
      </c>
      <c r="I3230" s="35">
        <f t="shared" si="2531"/>
        <v>0</v>
      </c>
      <c r="J3230" s="37">
        <f>'Coloquios2020 - Notas finales '!AD430</f>
        <v>0</v>
      </c>
      <c r="K3230" s="35">
        <f>'Coloquios2020 - Notas finales '!AE430</f>
        <v>0</v>
      </c>
      <c r="L3230" s="35">
        <f>'Coloquios2020 - Notas finales '!AF430</f>
        <v>0</v>
      </c>
      <c r="M3230" s="35">
        <f>'Coloquios2020 - Notas finales '!AG430</f>
        <v>0</v>
      </c>
      <c r="N3230" s="38">
        <f>'Coloquios2020 - Notas finales '!AH430</f>
        <v>0</v>
      </c>
    </row>
    <row r="3231" spans="1:14" hidden="1" x14ac:dyDescent="0.2">
      <c r="A3231" s="34">
        <f t="shared" ref="A3231:I3231" si="2532">+A2531</f>
        <v>0</v>
      </c>
      <c r="B3231" s="35">
        <f t="shared" si="2532"/>
        <v>0</v>
      </c>
      <c r="C3231" s="35">
        <f t="shared" si="2532"/>
        <v>0</v>
      </c>
      <c r="D3231" s="35">
        <f t="shared" si="2532"/>
        <v>0</v>
      </c>
      <c r="E3231" s="36">
        <f t="shared" si="2532"/>
        <v>0</v>
      </c>
      <c r="F3231" s="37">
        <f t="shared" si="2532"/>
        <v>0</v>
      </c>
      <c r="G3231" s="35">
        <f t="shared" si="2532"/>
        <v>0</v>
      </c>
      <c r="H3231" s="37">
        <f t="shared" si="2532"/>
        <v>0</v>
      </c>
      <c r="I3231" s="35">
        <f t="shared" si="2532"/>
        <v>0</v>
      </c>
      <c r="J3231" s="37">
        <f>'Coloquios2020 - Notas finales '!AD431</f>
        <v>0</v>
      </c>
      <c r="K3231" s="35">
        <f>'Coloquios2020 - Notas finales '!AE431</f>
        <v>0</v>
      </c>
      <c r="L3231" s="35">
        <f>'Coloquios2020 - Notas finales '!AF431</f>
        <v>0</v>
      </c>
      <c r="M3231" s="35">
        <f>'Coloquios2020 - Notas finales '!AG431</f>
        <v>0</v>
      </c>
      <c r="N3231" s="38">
        <f>'Coloquios2020 - Notas finales '!AH431</f>
        <v>0</v>
      </c>
    </row>
    <row r="3232" spans="1:14" hidden="1" x14ac:dyDescent="0.2">
      <c r="A3232" s="34">
        <f t="shared" ref="A3232:I3232" si="2533">+A2532</f>
        <v>0</v>
      </c>
      <c r="B3232" s="35">
        <f t="shared" si="2533"/>
        <v>0</v>
      </c>
      <c r="C3232" s="35">
        <f t="shared" si="2533"/>
        <v>0</v>
      </c>
      <c r="D3232" s="35">
        <f t="shared" si="2533"/>
        <v>0</v>
      </c>
      <c r="E3232" s="36">
        <f t="shared" si="2533"/>
        <v>0</v>
      </c>
      <c r="F3232" s="37">
        <f t="shared" si="2533"/>
        <v>0</v>
      </c>
      <c r="G3232" s="35">
        <f t="shared" si="2533"/>
        <v>0</v>
      </c>
      <c r="H3232" s="37">
        <f t="shared" si="2533"/>
        <v>0</v>
      </c>
      <c r="I3232" s="35">
        <f t="shared" si="2533"/>
        <v>0</v>
      </c>
      <c r="J3232" s="37">
        <f>'Coloquios2020 - Notas finales '!AD432</f>
        <v>0</v>
      </c>
      <c r="K3232" s="35">
        <f>'Coloquios2020 - Notas finales '!AE432</f>
        <v>0</v>
      </c>
      <c r="L3232" s="35">
        <f>'Coloquios2020 - Notas finales '!AF432</f>
        <v>0</v>
      </c>
      <c r="M3232" s="35">
        <f>'Coloquios2020 - Notas finales '!AG432</f>
        <v>0</v>
      </c>
      <c r="N3232" s="38">
        <f>'Coloquios2020 - Notas finales '!AH432</f>
        <v>0</v>
      </c>
    </row>
    <row r="3233" spans="1:14" hidden="1" x14ac:dyDescent="0.2">
      <c r="A3233" s="34">
        <f t="shared" ref="A3233:I3233" si="2534">+A2533</f>
        <v>0</v>
      </c>
      <c r="B3233" s="35">
        <f t="shared" si="2534"/>
        <v>0</v>
      </c>
      <c r="C3233" s="35">
        <f t="shared" si="2534"/>
        <v>0</v>
      </c>
      <c r="D3233" s="35">
        <f t="shared" si="2534"/>
        <v>0</v>
      </c>
      <c r="E3233" s="36">
        <f t="shared" si="2534"/>
        <v>0</v>
      </c>
      <c r="F3233" s="37">
        <f t="shared" si="2534"/>
        <v>0</v>
      </c>
      <c r="G3233" s="35">
        <f t="shared" si="2534"/>
        <v>0</v>
      </c>
      <c r="H3233" s="37">
        <f t="shared" si="2534"/>
        <v>0</v>
      </c>
      <c r="I3233" s="35">
        <f t="shared" si="2534"/>
        <v>0</v>
      </c>
      <c r="J3233" s="37">
        <f>'Coloquios2020 - Notas finales '!AD433</f>
        <v>0</v>
      </c>
      <c r="K3233" s="35">
        <f>'Coloquios2020 - Notas finales '!AE433</f>
        <v>0</v>
      </c>
      <c r="L3233" s="35">
        <f>'Coloquios2020 - Notas finales '!AF433</f>
        <v>0</v>
      </c>
      <c r="M3233" s="35">
        <f>'Coloquios2020 - Notas finales '!AG433</f>
        <v>0</v>
      </c>
      <c r="N3233" s="38">
        <f>'Coloquios2020 - Notas finales '!AH433</f>
        <v>0</v>
      </c>
    </row>
    <row r="3234" spans="1:14" hidden="1" x14ac:dyDescent="0.2">
      <c r="A3234" s="34">
        <f t="shared" ref="A3234:I3234" si="2535">+A2534</f>
        <v>0</v>
      </c>
      <c r="B3234" s="35">
        <f t="shared" si="2535"/>
        <v>0</v>
      </c>
      <c r="C3234" s="35">
        <f t="shared" si="2535"/>
        <v>0</v>
      </c>
      <c r="D3234" s="35">
        <f t="shared" si="2535"/>
        <v>0</v>
      </c>
      <c r="E3234" s="36">
        <f t="shared" si="2535"/>
        <v>0</v>
      </c>
      <c r="F3234" s="37">
        <f t="shared" si="2535"/>
        <v>0</v>
      </c>
      <c r="G3234" s="35">
        <f t="shared" si="2535"/>
        <v>0</v>
      </c>
      <c r="H3234" s="37">
        <f t="shared" si="2535"/>
        <v>0</v>
      </c>
      <c r="I3234" s="35">
        <f t="shared" si="2535"/>
        <v>0</v>
      </c>
      <c r="J3234" s="37">
        <f>'Coloquios2020 - Notas finales '!AD434</f>
        <v>0</v>
      </c>
      <c r="K3234" s="35">
        <f>'Coloquios2020 - Notas finales '!AE434</f>
        <v>0</v>
      </c>
      <c r="L3234" s="35">
        <f>'Coloquios2020 - Notas finales '!AF434</f>
        <v>0</v>
      </c>
      <c r="M3234" s="35">
        <f>'Coloquios2020 - Notas finales '!AG434</f>
        <v>0</v>
      </c>
      <c r="N3234" s="38">
        <f>'Coloquios2020 - Notas finales '!AH434</f>
        <v>0</v>
      </c>
    </row>
    <row r="3235" spans="1:14" hidden="1" x14ac:dyDescent="0.2">
      <c r="A3235" s="34">
        <f t="shared" ref="A3235:I3235" si="2536">+A2535</f>
        <v>0</v>
      </c>
      <c r="B3235" s="35">
        <f t="shared" si="2536"/>
        <v>0</v>
      </c>
      <c r="C3235" s="35">
        <f t="shared" si="2536"/>
        <v>0</v>
      </c>
      <c r="D3235" s="35">
        <f t="shared" si="2536"/>
        <v>0</v>
      </c>
      <c r="E3235" s="36">
        <f t="shared" si="2536"/>
        <v>0</v>
      </c>
      <c r="F3235" s="37">
        <f t="shared" si="2536"/>
        <v>0</v>
      </c>
      <c r="G3235" s="35">
        <f t="shared" si="2536"/>
        <v>0</v>
      </c>
      <c r="H3235" s="37">
        <f t="shared" si="2536"/>
        <v>0</v>
      </c>
      <c r="I3235" s="35">
        <f t="shared" si="2536"/>
        <v>0</v>
      </c>
      <c r="J3235" s="37">
        <f>'Coloquios2020 - Notas finales '!AD435</f>
        <v>0</v>
      </c>
      <c r="K3235" s="35">
        <f>'Coloquios2020 - Notas finales '!AE435</f>
        <v>0</v>
      </c>
      <c r="L3235" s="35">
        <f>'Coloquios2020 - Notas finales '!AF435</f>
        <v>0</v>
      </c>
      <c r="M3235" s="35">
        <f>'Coloquios2020 - Notas finales '!AG435</f>
        <v>0</v>
      </c>
      <c r="N3235" s="38">
        <f>'Coloquios2020 - Notas finales '!AH435</f>
        <v>0</v>
      </c>
    </row>
    <row r="3236" spans="1:14" hidden="1" x14ac:dyDescent="0.2">
      <c r="A3236" s="34">
        <f t="shared" ref="A3236:I3236" si="2537">+A2536</f>
        <v>0</v>
      </c>
      <c r="B3236" s="35">
        <f t="shared" si="2537"/>
        <v>0</v>
      </c>
      <c r="C3236" s="35">
        <f t="shared" si="2537"/>
        <v>0</v>
      </c>
      <c r="D3236" s="35">
        <f t="shared" si="2537"/>
        <v>0</v>
      </c>
      <c r="E3236" s="36">
        <f t="shared" si="2537"/>
        <v>0</v>
      </c>
      <c r="F3236" s="37">
        <f t="shared" si="2537"/>
        <v>0</v>
      </c>
      <c r="G3236" s="35">
        <f t="shared" si="2537"/>
        <v>0</v>
      </c>
      <c r="H3236" s="37">
        <f t="shared" si="2537"/>
        <v>0</v>
      </c>
      <c r="I3236" s="35">
        <f t="shared" si="2537"/>
        <v>0</v>
      </c>
      <c r="J3236" s="37">
        <f>'Coloquios2020 - Notas finales '!AD436</f>
        <v>0</v>
      </c>
      <c r="K3236" s="35">
        <f>'Coloquios2020 - Notas finales '!AE436</f>
        <v>0</v>
      </c>
      <c r="L3236" s="35">
        <f>'Coloquios2020 - Notas finales '!AF436</f>
        <v>0</v>
      </c>
      <c r="M3236" s="35">
        <f>'Coloquios2020 - Notas finales '!AG436</f>
        <v>0</v>
      </c>
      <c r="N3236" s="38">
        <f>'Coloquios2020 - Notas finales '!AH436</f>
        <v>0</v>
      </c>
    </row>
    <row r="3237" spans="1:14" hidden="1" x14ac:dyDescent="0.2">
      <c r="A3237" s="34">
        <f t="shared" ref="A3237:I3237" si="2538">+A2537</f>
        <v>0</v>
      </c>
      <c r="B3237" s="35">
        <f t="shared" si="2538"/>
        <v>0</v>
      </c>
      <c r="C3237" s="35">
        <f t="shared" si="2538"/>
        <v>0</v>
      </c>
      <c r="D3237" s="35">
        <f t="shared" si="2538"/>
        <v>0</v>
      </c>
      <c r="E3237" s="36">
        <f t="shared" si="2538"/>
        <v>0</v>
      </c>
      <c r="F3237" s="37">
        <f t="shared" si="2538"/>
        <v>0</v>
      </c>
      <c r="G3237" s="35">
        <f t="shared" si="2538"/>
        <v>0</v>
      </c>
      <c r="H3237" s="37">
        <f t="shared" si="2538"/>
        <v>0</v>
      </c>
      <c r="I3237" s="35">
        <f t="shared" si="2538"/>
        <v>0</v>
      </c>
      <c r="J3237" s="37">
        <f>'Coloquios2020 - Notas finales '!AD437</f>
        <v>0</v>
      </c>
      <c r="K3237" s="35">
        <f>'Coloquios2020 - Notas finales '!AE437</f>
        <v>0</v>
      </c>
      <c r="L3237" s="35">
        <f>'Coloquios2020 - Notas finales '!AF437</f>
        <v>0</v>
      </c>
      <c r="M3237" s="35">
        <f>'Coloquios2020 - Notas finales '!AG437</f>
        <v>0</v>
      </c>
      <c r="N3237" s="38">
        <f>'Coloquios2020 - Notas finales '!AH437</f>
        <v>0</v>
      </c>
    </row>
    <row r="3238" spans="1:14" hidden="1" x14ac:dyDescent="0.2">
      <c r="A3238" s="34">
        <f t="shared" ref="A3238:I3238" si="2539">+A2538</f>
        <v>0</v>
      </c>
      <c r="B3238" s="35">
        <f t="shared" si="2539"/>
        <v>0</v>
      </c>
      <c r="C3238" s="35">
        <f t="shared" si="2539"/>
        <v>0</v>
      </c>
      <c r="D3238" s="35">
        <f t="shared" si="2539"/>
        <v>0</v>
      </c>
      <c r="E3238" s="36">
        <f t="shared" si="2539"/>
        <v>0</v>
      </c>
      <c r="F3238" s="37">
        <f t="shared" si="2539"/>
        <v>0</v>
      </c>
      <c r="G3238" s="35">
        <f t="shared" si="2539"/>
        <v>0</v>
      </c>
      <c r="H3238" s="37">
        <f t="shared" si="2539"/>
        <v>0</v>
      </c>
      <c r="I3238" s="35">
        <f t="shared" si="2539"/>
        <v>0</v>
      </c>
      <c r="J3238" s="37">
        <f>'Coloquios2020 - Notas finales '!AD438</f>
        <v>0</v>
      </c>
      <c r="K3238" s="35">
        <f>'Coloquios2020 - Notas finales '!AE438</f>
        <v>0</v>
      </c>
      <c r="L3238" s="35">
        <f>'Coloquios2020 - Notas finales '!AF438</f>
        <v>0</v>
      </c>
      <c r="M3238" s="35">
        <f>'Coloquios2020 - Notas finales '!AG438</f>
        <v>0</v>
      </c>
      <c r="N3238" s="38">
        <f>'Coloquios2020 - Notas finales '!AH438</f>
        <v>0</v>
      </c>
    </row>
    <row r="3239" spans="1:14" hidden="1" x14ac:dyDescent="0.2">
      <c r="A3239" s="34">
        <f t="shared" ref="A3239:I3239" si="2540">+A2539</f>
        <v>0</v>
      </c>
      <c r="B3239" s="35">
        <f t="shared" si="2540"/>
        <v>0</v>
      </c>
      <c r="C3239" s="35">
        <f t="shared" si="2540"/>
        <v>0</v>
      </c>
      <c r="D3239" s="35">
        <f t="shared" si="2540"/>
        <v>0</v>
      </c>
      <c r="E3239" s="36">
        <f t="shared" si="2540"/>
        <v>0</v>
      </c>
      <c r="F3239" s="37">
        <f t="shared" si="2540"/>
        <v>0</v>
      </c>
      <c r="G3239" s="35">
        <f t="shared" si="2540"/>
        <v>0</v>
      </c>
      <c r="H3239" s="37">
        <f t="shared" si="2540"/>
        <v>0</v>
      </c>
      <c r="I3239" s="35">
        <f t="shared" si="2540"/>
        <v>0</v>
      </c>
      <c r="J3239" s="37">
        <f>'Coloquios2020 - Notas finales '!AD439</f>
        <v>0</v>
      </c>
      <c r="K3239" s="35">
        <f>'Coloquios2020 - Notas finales '!AE439</f>
        <v>0</v>
      </c>
      <c r="L3239" s="35">
        <f>'Coloquios2020 - Notas finales '!AF439</f>
        <v>0</v>
      </c>
      <c r="M3239" s="35">
        <f>'Coloquios2020 - Notas finales '!AG439</f>
        <v>0</v>
      </c>
      <c r="N3239" s="38">
        <f>'Coloquios2020 - Notas finales '!AH439</f>
        <v>0</v>
      </c>
    </row>
    <row r="3240" spans="1:14" hidden="1" x14ac:dyDescent="0.2">
      <c r="A3240" s="34">
        <f t="shared" ref="A3240:I3240" si="2541">+A2540</f>
        <v>0</v>
      </c>
      <c r="B3240" s="35">
        <f t="shared" si="2541"/>
        <v>0</v>
      </c>
      <c r="C3240" s="35">
        <f t="shared" si="2541"/>
        <v>0</v>
      </c>
      <c r="D3240" s="35">
        <f t="shared" si="2541"/>
        <v>0</v>
      </c>
      <c r="E3240" s="36">
        <f t="shared" si="2541"/>
        <v>0</v>
      </c>
      <c r="F3240" s="37">
        <f t="shared" si="2541"/>
        <v>0</v>
      </c>
      <c r="G3240" s="35">
        <f t="shared" si="2541"/>
        <v>0</v>
      </c>
      <c r="H3240" s="37">
        <f t="shared" si="2541"/>
        <v>0</v>
      </c>
      <c r="I3240" s="35">
        <f t="shared" si="2541"/>
        <v>0</v>
      </c>
      <c r="J3240" s="37">
        <f>'Coloquios2020 - Notas finales '!AD440</f>
        <v>0</v>
      </c>
      <c r="K3240" s="35">
        <f>'Coloquios2020 - Notas finales '!AE440</f>
        <v>0</v>
      </c>
      <c r="L3240" s="35">
        <f>'Coloquios2020 - Notas finales '!AF440</f>
        <v>0</v>
      </c>
      <c r="M3240" s="35">
        <f>'Coloquios2020 - Notas finales '!AG440</f>
        <v>0</v>
      </c>
      <c r="N3240" s="38">
        <f>'Coloquios2020 - Notas finales '!AH440</f>
        <v>0</v>
      </c>
    </row>
    <row r="3241" spans="1:14" hidden="1" x14ac:dyDescent="0.2">
      <c r="A3241" s="34">
        <f t="shared" ref="A3241:I3241" si="2542">+A2541</f>
        <v>0</v>
      </c>
      <c r="B3241" s="35">
        <f t="shared" si="2542"/>
        <v>0</v>
      </c>
      <c r="C3241" s="35">
        <f t="shared" si="2542"/>
        <v>0</v>
      </c>
      <c r="D3241" s="35">
        <f t="shared" si="2542"/>
        <v>0</v>
      </c>
      <c r="E3241" s="36">
        <f t="shared" si="2542"/>
        <v>0</v>
      </c>
      <c r="F3241" s="37">
        <f t="shared" si="2542"/>
        <v>0</v>
      </c>
      <c r="G3241" s="35">
        <f t="shared" si="2542"/>
        <v>0</v>
      </c>
      <c r="H3241" s="37">
        <f t="shared" si="2542"/>
        <v>0</v>
      </c>
      <c r="I3241" s="35">
        <f t="shared" si="2542"/>
        <v>0</v>
      </c>
      <c r="J3241" s="37">
        <f>'Coloquios2020 - Notas finales '!AD441</f>
        <v>0</v>
      </c>
      <c r="K3241" s="35">
        <f>'Coloquios2020 - Notas finales '!AE441</f>
        <v>0</v>
      </c>
      <c r="L3241" s="35">
        <f>'Coloquios2020 - Notas finales '!AF441</f>
        <v>0</v>
      </c>
      <c r="M3241" s="35">
        <f>'Coloquios2020 - Notas finales '!AG441</f>
        <v>0</v>
      </c>
      <c r="N3241" s="38">
        <f>'Coloquios2020 - Notas finales '!AH441</f>
        <v>0</v>
      </c>
    </row>
    <row r="3242" spans="1:14" hidden="1" x14ac:dyDescent="0.2">
      <c r="A3242" s="34">
        <f t="shared" ref="A3242:I3242" si="2543">+A2542</f>
        <v>0</v>
      </c>
      <c r="B3242" s="35">
        <f t="shared" si="2543"/>
        <v>0</v>
      </c>
      <c r="C3242" s="35">
        <f t="shared" si="2543"/>
        <v>0</v>
      </c>
      <c r="D3242" s="35">
        <f t="shared" si="2543"/>
        <v>0</v>
      </c>
      <c r="E3242" s="36">
        <f t="shared" si="2543"/>
        <v>0</v>
      </c>
      <c r="F3242" s="37">
        <f t="shared" si="2543"/>
        <v>0</v>
      </c>
      <c r="G3242" s="35">
        <f t="shared" si="2543"/>
        <v>0</v>
      </c>
      <c r="H3242" s="37">
        <f t="shared" si="2543"/>
        <v>0</v>
      </c>
      <c r="I3242" s="35">
        <f t="shared" si="2543"/>
        <v>0</v>
      </c>
      <c r="J3242" s="37">
        <f>'Coloquios2020 - Notas finales '!AD442</f>
        <v>0</v>
      </c>
      <c r="K3242" s="35">
        <f>'Coloquios2020 - Notas finales '!AE442</f>
        <v>0</v>
      </c>
      <c r="L3242" s="35">
        <f>'Coloquios2020 - Notas finales '!AF442</f>
        <v>0</v>
      </c>
      <c r="M3242" s="35">
        <f>'Coloquios2020 - Notas finales '!AG442</f>
        <v>0</v>
      </c>
      <c r="N3242" s="38">
        <f>'Coloquios2020 - Notas finales '!AH442</f>
        <v>0</v>
      </c>
    </row>
    <row r="3243" spans="1:14" hidden="1" x14ac:dyDescent="0.2">
      <c r="A3243" s="34">
        <f t="shared" ref="A3243:I3243" si="2544">+A2543</f>
        <v>0</v>
      </c>
      <c r="B3243" s="35">
        <f t="shared" si="2544"/>
        <v>0</v>
      </c>
      <c r="C3243" s="35">
        <f t="shared" si="2544"/>
        <v>0</v>
      </c>
      <c r="D3243" s="35">
        <f t="shared" si="2544"/>
        <v>0</v>
      </c>
      <c r="E3243" s="36">
        <f t="shared" si="2544"/>
        <v>0</v>
      </c>
      <c r="F3243" s="37">
        <f t="shared" si="2544"/>
        <v>0</v>
      </c>
      <c r="G3243" s="35">
        <f t="shared" si="2544"/>
        <v>0</v>
      </c>
      <c r="H3243" s="37">
        <f t="shared" si="2544"/>
        <v>0</v>
      </c>
      <c r="I3243" s="35">
        <f t="shared" si="2544"/>
        <v>0</v>
      </c>
      <c r="J3243" s="37">
        <f>'Coloquios2020 - Notas finales '!AD443</f>
        <v>0</v>
      </c>
      <c r="K3243" s="35">
        <f>'Coloquios2020 - Notas finales '!AE443</f>
        <v>0</v>
      </c>
      <c r="L3243" s="35">
        <f>'Coloquios2020 - Notas finales '!AF443</f>
        <v>0</v>
      </c>
      <c r="M3243" s="35">
        <f>'Coloquios2020 - Notas finales '!AG443</f>
        <v>0</v>
      </c>
      <c r="N3243" s="38">
        <f>'Coloquios2020 - Notas finales '!AH443</f>
        <v>0</v>
      </c>
    </row>
    <row r="3244" spans="1:14" hidden="1" x14ac:dyDescent="0.2">
      <c r="A3244" s="34">
        <f t="shared" ref="A3244:I3244" si="2545">+A2544</f>
        <v>0</v>
      </c>
      <c r="B3244" s="35">
        <f t="shared" si="2545"/>
        <v>0</v>
      </c>
      <c r="C3244" s="35">
        <f t="shared" si="2545"/>
        <v>0</v>
      </c>
      <c r="D3244" s="35">
        <f t="shared" si="2545"/>
        <v>0</v>
      </c>
      <c r="E3244" s="36">
        <f t="shared" si="2545"/>
        <v>0</v>
      </c>
      <c r="F3244" s="37">
        <f t="shared" si="2545"/>
        <v>0</v>
      </c>
      <c r="G3244" s="35">
        <f t="shared" si="2545"/>
        <v>0</v>
      </c>
      <c r="H3244" s="37">
        <f t="shared" si="2545"/>
        <v>0</v>
      </c>
      <c r="I3244" s="35">
        <f t="shared" si="2545"/>
        <v>0</v>
      </c>
      <c r="J3244" s="37">
        <f>'Coloquios2020 - Notas finales '!AD444</f>
        <v>0</v>
      </c>
      <c r="K3244" s="35">
        <f>'Coloquios2020 - Notas finales '!AE444</f>
        <v>0</v>
      </c>
      <c r="L3244" s="35">
        <f>'Coloquios2020 - Notas finales '!AF444</f>
        <v>0</v>
      </c>
      <c r="M3244" s="35">
        <f>'Coloquios2020 - Notas finales '!AG444</f>
        <v>0</v>
      </c>
      <c r="N3244" s="38">
        <f>'Coloquios2020 - Notas finales '!AH444</f>
        <v>0</v>
      </c>
    </row>
    <row r="3245" spans="1:14" hidden="1" x14ac:dyDescent="0.2">
      <c r="A3245" s="34">
        <f t="shared" ref="A3245:I3245" si="2546">+A2545</f>
        <v>0</v>
      </c>
      <c r="B3245" s="35">
        <f t="shared" si="2546"/>
        <v>0</v>
      </c>
      <c r="C3245" s="35">
        <f t="shared" si="2546"/>
        <v>0</v>
      </c>
      <c r="D3245" s="35">
        <f t="shared" si="2546"/>
        <v>0</v>
      </c>
      <c r="E3245" s="36">
        <f t="shared" si="2546"/>
        <v>0</v>
      </c>
      <c r="F3245" s="37">
        <f t="shared" si="2546"/>
        <v>0</v>
      </c>
      <c r="G3245" s="35">
        <f t="shared" si="2546"/>
        <v>0</v>
      </c>
      <c r="H3245" s="37">
        <f t="shared" si="2546"/>
        <v>0</v>
      </c>
      <c r="I3245" s="35">
        <f t="shared" si="2546"/>
        <v>0</v>
      </c>
      <c r="J3245" s="37">
        <f>'Coloquios2020 - Notas finales '!AD445</f>
        <v>0</v>
      </c>
      <c r="K3245" s="35">
        <f>'Coloquios2020 - Notas finales '!AE445</f>
        <v>0</v>
      </c>
      <c r="L3245" s="35">
        <f>'Coloquios2020 - Notas finales '!AF445</f>
        <v>0</v>
      </c>
      <c r="M3245" s="35">
        <f>'Coloquios2020 - Notas finales '!AG445</f>
        <v>0</v>
      </c>
      <c r="N3245" s="38">
        <f>'Coloquios2020 - Notas finales '!AH445</f>
        <v>0</v>
      </c>
    </row>
    <row r="3246" spans="1:14" hidden="1" x14ac:dyDescent="0.2">
      <c r="A3246" s="34">
        <f t="shared" ref="A3246:I3246" si="2547">+A2546</f>
        <v>0</v>
      </c>
      <c r="B3246" s="35">
        <f t="shared" si="2547"/>
        <v>0</v>
      </c>
      <c r="C3246" s="35">
        <f t="shared" si="2547"/>
        <v>0</v>
      </c>
      <c r="D3246" s="35">
        <f t="shared" si="2547"/>
        <v>0</v>
      </c>
      <c r="E3246" s="36">
        <f t="shared" si="2547"/>
        <v>0</v>
      </c>
      <c r="F3246" s="37">
        <f t="shared" si="2547"/>
        <v>0</v>
      </c>
      <c r="G3246" s="35">
        <f t="shared" si="2547"/>
        <v>0</v>
      </c>
      <c r="H3246" s="37">
        <f t="shared" si="2547"/>
        <v>0</v>
      </c>
      <c r="I3246" s="35">
        <f t="shared" si="2547"/>
        <v>0</v>
      </c>
      <c r="J3246" s="37">
        <f>'Coloquios2020 - Notas finales '!AD446</f>
        <v>0</v>
      </c>
      <c r="K3246" s="35">
        <f>'Coloquios2020 - Notas finales '!AE446</f>
        <v>0</v>
      </c>
      <c r="L3246" s="35">
        <f>'Coloquios2020 - Notas finales '!AF446</f>
        <v>0</v>
      </c>
      <c r="M3246" s="35">
        <f>'Coloquios2020 - Notas finales '!AG446</f>
        <v>0</v>
      </c>
      <c r="N3246" s="38">
        <f>'Coloquios2020 - Notas finales '!AH446</f>
        <v>0</v>
      </c>
    </row>
    <row r="3247" spans="1:14" hidden="1" x14ac:dyDescent="0.2">
      <c r="A3247" s="34">
        <f t="shared" ref="A3247:I3247" si="2548">+A2547</f>
        <v>0</v>
      </c>
      <c r="B3247" s="35">
        <f t="shared" si="2548"/>
        <v>0</v>
      </c>
      <c r="C3247" s="35">
        <f t="shared" si="2548"/>
        <v>0</v>
      </c>
      <c r="D3247" s="35">
        <f t="shared" si="2548"/>
        <v>0</v>
      </c>
      <c r="E3247" s="36">
        <f t="shared" si="2548"/>
        <v>0</v>
      </c>
      <c r="F3247" s="37">
        <f t="shared" si="2548"/>
        <v>0</v>
      </c>
      <c r="G3247" s="35">
        <f t="shared" si="2548"/>
        <v>0</v>
      </c>
      <c r="H3247" s="37">
        <f t="shared" si="2548"/>
        <v>0</v>
      </c>
      <c r="I3247" s="35">
        <f t="shared" si="2548"/>
        <v>0</v>
      </c>
      <c r="J3247" s="37">
        <f>'Coloquios2020 - Notas finales '!AD447</f>
        <v>0</v>
      </c>
      <c r="K3247" s="35">
        <f>'Coloquios2020 - Notas finales '!AE447</f>
        <v>0</v>
      </c>
      <c r="L3247" s="35">
        <f>'Coloquios2020 - Notas finales '!AF447</f>
        <v>0</v>
      </c>
      <c r="M3247" s="35">
        <f>'Coloquios2020 - Notas finales '!AG447</f>
        <v>0</v>
      </c>
      <c r="N3247" s="38">
        <f>'Coloquios2020 - Notas finales '!AH447</f>
        <v>0</v>
      </c>
    </row>
    <row r="3248" spans="1:14" hidden="1" x14ac:dyDescent="0.2">
      <c r="A3248" s="34">
        <f t="shared" ref="A3248:I3248" si="2549">+A2548</f>
        <v>0</v>
      </c>
      <c r="B3248" s="35">
        <f t="shared" si="2549"/>
        <v>0</v>
      </c>
      <c r="C3248" s="35">
        <f t="shared" si="2549"/>
        <v>0</v>
      </c>
      <c r="D3248" s="35">
        <f t="shared" si="2549"/>
        <v>0</v>
      </c>
      <c r="E3248" s="36">
        <f t="shared" si="2549"/>
        <v>0</v>
      </c>
      <c r="F3248" s="37">
        <f t="shared" si="2549"/>
        <v>0</v>
      </c>
      <c r="G3248" s="35">
        <f t="shared" si="2549"/>
        <v>0</v>
      </c>
      <c r="H3248" s="37">
        <f t="shared" si="2549"/>
        <v>0</v>
      </c>
      <c r="I3248" s="35">
        <f t="shared" si="2549"/>
        <v>0</v>
      </c>
      <c r="J3248" s="37">
        <f>'Coloquios2020 - Notas finales '!AD448</f>
        <v>0</v>
      </c>
      <c r="K3248" s="35">
        <f>'Coloquios2020 - Notas finales '!AE448</f>
        <v>0</v>
      </c>
      <c r="L3248" s="35">
        <f>'Coloquios2020 - Notas finales '!AF448</f>
        <v>0</v>
      </c>
      <c r="M3248" s="35">
        <f>'Coloquios2020 - Notas finales '!AG448</f>
        <v>0</v>
      </c>
      <c r="N3248" s="38">
        <f>'Coloquios2020 - Notas finales '!AH448</f>
        <v>0</v>
      </c>
    </row>
    <row r="3249" spans="1:14" hidden="1" x14ac:dyDescent="0.2">
      <c r="A3249" s="34">
        <f t="shared" ref="A3249:I3249" si="2550">+A2549</f>
        <v>0</v>
      </c>
      <c r="B3249" s="35">
        <f t="shared" si="2550"/>
        <v>0</v>
      </c>
      <c r="C3249" s="35">
        <f t="shared" si="2550"/>
        <v>0</v>
      </c>
      <c r="D3249" s="35">
        <f t="shared" si="2550"/>
        <v>0</v>
      </c>
      <c r="E3249" s="36">
        <f t="shared" si="2550"/>
        <v>0</v>
      </c>
      <c r="F3249" s="37">
        <f t="shared" si="2550"/>
        <v>0</v>
      </c>
      <c r="G3249" s="35">
        <f t="shared" si="2550"/>
        <v>0</v>
      </c>
      <c r="H3249" s="37">
        <f t="shared" si="2550"/>
        <v>0</v>
      </c>
      <c r="I3249" s="35">
        <f t="shared" si="2550"/>
        <v>0</v>
      </c>
      <c r="J3249" s="37">
        <f>'Coloquios2020 - Notas finales '!AD449</f>
        <v>0</v>
      </c>
      <c r="K3249" s="35">
        <f>'Coloquios2020 - Notas finales '!AE449</f>
        <v>0</v>
      </c>
      <c r="L3249" s="35">
        <f>'Coloquios2020 - Notas finales '!AF449</f>
        <v>0</v>
      </c>
      <c r="M3249" s="35">
        <f>'Coloquios2020 - Notas finales '!AG449</f>
        <v>0</v>
      </c>
      <c r="N3249" s="38">
        <f>'Coloquios2020 - Notas finales '!AH449</f>
        <v>0</v>
      </c>
    </row>
    <row r="3250" spans="1:14" hidden="1" x14ac:dyDescent="0.2">
      <c r="A3250" s="34">
        <f t="shared" ref="A3250:I3250" si="2551">+A2550</f>
        <v>0</v>
      </c>
      <c r="B3250" s="35">
        <f t="shared" si="2551"/>
        <v>0</v>
      </c>
      <c r="C3250" s="35">
        <f t="shared" si="2551"/>
        <v>0</v>
      </c>
      <c r="D3250" s="35">
        <f t="shared" si="2551"/>
        <v>0</v>
      </c>
      <c r="E3250" s="36">
        <f t="shared" si="2551"/>
        <v>0</v>
      </c>
      <c r="F3250" s="37">
        <f t="shared" si="2551"/>
        <v>0</v>
      </c>
      <c r="G3250" s="35">
        <f t="shared" si="2551"/>
        <v>0</v>
      </c>
      <c r="H3250" s="37">
        <f t="shared" si="2551"/>
        <v>0</v>
      </c>
      <c r="I3250" s="35">
        <f t="shared" si="2551"/>
        <v>0</v>
      </c>
      <c r="J3250" s="37">
        <f>'Coloquios2020 - Notas finales '!AD450</f>
        <v>0</v>
      </c>
      <c r="K3250" s="35">
        <f>'Coloquios2020 - Notas finales '!AE450</f>
        <v>0</v>
      </c>
      <c r="L3250" s="35">
        <f>'Coloquios2020 - Notas finales '!AF450</f>
        <v>0</v>
      </c>
      <c r="M3250" s="35">
        <f>'Coloquios2020 - Notas finales '!AG450</f>
        <v>0</v>
      </c>
      <c r="N3250" s="38">
        <f>'Coloquios2020 - Notas finales '!AH450</f>
        <v>0</v>
      </c>
    </row>
    <row r="3251" spans="1:14" hidden="1" x14ac:dyDescent="0.2">
      <c r="A3251" s="34">
        <f t="shared" ref="A3251:I3251" si="2552">+A2551</f>
        <v>0</v>
      </c>
      <c r="B3251" s="35">
        <f t="shared" si="2552"/>
        <v>0</v>
      </c>
      <c r="C3251" s="35">
        <f t="shared" si="2552"/>
        <v>0</v>
      </c>
      <c r="D3251" s="35">
        <f t="shared" si="2552"/>
        <v>0</v>
      </c>
      <c r="E3251" s="36">
        <f t="shared" si="2552"/>
        <v>0</v>
      </c>
      <c r="F3251" s="37">
        <f t="shared" si="2552"/>
        <v>0</v>
      </c>
      <c r="G3251" s="35">
        <f t="shared" si="2552"/>
        <v>0</v>
      </c>
      <c r="H3251" s="37">
        <f t="shared" si="2552"/>
        <v>0</v>
      </c>
      <c r="I3251" s="35">
        <f t="shared" si="2552"/>
        <v>0</v>
      </c>
      <c r="J3251" s="37">
        <f>'Coloquios2020 - Notas finales '!AD451</f>
        <v>0</v>
      </c>
      <c r="K3251" s="35">
        <f>'Coloquios2020 - Notas finales '!AE451</f>
        <v>0</v>
      </c>
      <c r="L3251" s="35">
        <f>'Coloquios2020 - Notas finales '!AF451</f>
        <v>0</v>
      </c>
      <c r="M3251" s="35">
        <f>'Coloquios2020 - Notas finales '!AG451</f>
        <v>0</v>
      </c>
      <c r="N3251" s="38">
        <f>'Coloquios2020 - Notas finales '!AH451</f>
        <v>0</v>
      </c>
    </row>
    <row r="3252" spans="1:14" hidden="1" x14ac:dyDescent="0.2">
      <c r="A3252" s="34">
        <f t="shared" ref="A3252:I3252" si="2553">+A2552</f>
        <v>0</v>
      </c>
      <c r="B3252" s="35">
        <f t="shared" si="2553"/>
        <v>0</v>
      </c>
      <c r="C3252" s="35">
        <f t="shared" si="2553"/>
        <v>0</v>
      </c>
      <c r="D3252" s="35">
        <f t="shared" si="2553"/>
        <v>0</v>
      </c>
      <c r="E3252" s="36">
        <f t="shared" si="2553"/>
        <v>0</v>
      </c>
      <c r="F3252" s="37">
        <f t="shared" si="2553"/>
        <v>0</v>
      </c>
      <c r="G3252" s="35">
        <f t="shared" si="2553"/>
        <v>0</v>
      </c>
      <c r="H3252" s="37">
        <f t="shared" si="2553"/>
        <v>0</v>
      </c>
      <c r="I3252" s="35">
        <f t="shared" si="2553"/>
        <v>0</v>
      </c>
      <c r="J3252" s="37">
        <f>'Coloquios2020 - Notas finales '!AD452</f>
        <v>0</v>
      </c>
      <c r="K3252" s="35">
        <f>'Coloquios2020 - Notas finales '!AE452</f>
        <v>0</v>
      </c>
      <c r="L3252" s="35">
        <f>'Coloquios2020 - Notas finales '!AF452</f>
        <v>0</v>
      </c>
      <c r="M3252" s="35">
        <f>'Coloquios2020 - Notas finales '!AG452</f>
        <v>0</v>
      </c>
      <c r="N3252" s="38">
        <f>'Coloquios2020 - Notas finales '!AH452</f>
        <v>0</v>
      </c>
    </row>
    <row r="3253" spans="1:14" hidden="1" x14ac:dyDescent="0.2">
      <c r="A3253" s="34">
        <f t="shared" ref="A3253:I3253" si="2554">+A2553</f>
        <v>0</v>
      </c>
      <c r="B3253" s="35">
        <f t="shared" si="2554"/>
        <v>0</v>
      </c>
      <c r="C3253" s="35">
        <f t="shared" si="2554"/>
        <v>0</v>
      </c>
      <c r="D3253" s="35">
        <f t="shared" si="2554"/>
        <v>0</v>
      </c>
      <c r="E3253" s="36">
        <f t="shared" si="2554"/>
        <v>0</v>
      </c>
      <c r="F3253" s="37">
        <f t="shared" si="2554"/>
        <v>0</v>
      </c>
      <c r="G3253" s="35">
        <f t="shared" si="2554"/>
        <v>0</v>
      </c>
      <c r="H3253" s="37">
        <f t="shared" si="2554"/>
        <v>0</v>
      </c>
      <c r="I3253" s="35">
        <f t="shared" si="2554"/>
        <v>0</v>
      </c>
      <c r="J3253" s="37">
        <f>'Coloquios2020 - Notas finales '!AD453</f>
        <v>0</v>
      </c>
      <c r="K3253" s="35">
        <f>'Coloquios2020 - Notas finales '!AE453</f>
        <v>0</v>
      </c>
      <c r="L3253" s="35">
        <f>'Coloquios2020 - Notas finales '!AF453</f>
        <v>0</v>
      </c>
      <c r="M3253" s="35">
        <f>'Coloquios2020 - Notas finales '!AG453</f>
        <v>0</v>
      </c>
      <c r="N3253" s="38">
        <f>'Coloquios2020 - Notas finales '!AH453</f>
        <v>0</v>
      </c>
    </row>
    <row r="3254" spans="1:14" hidden="1" x14ac:dyDescent="0.2">
      <c r="A3254" s="34">
        <f t="shared" ref="A3254:I3254" si="2555">+A2554</f>
        <v>0</v>
      </c>
      <c r="B3254" s="35">
        <f t="shared" si="2555"/>
        <v>0</v>
      </c>
      <c r="C3254" s="35">
        <f t="shared" si="2555"/>
        <v>0</v>
      </c>
      <c r="D3254" s="35">
        <f t="shared" si="2555"/>
        <v>0</v>
      </c>
      <c r="E3254" s="36">
        <f t="shared" si="2555"/>
        <v>0</v>
      </c>
      <c r="F3254" s="37">
        <f t="shared" si="2555"/>
        <v>0</v>
      </c>
      <c r="G3254" s="35">
        <f t="shared" si="2555"/>
        <v>0</v>
      </c>
      <c r="H3254" s="37">
        <f t="shared" si="2555"/>
        <v>0</v>
      </c>
      <c r="I3254" s="35">
        <f t="shared" si="2555"/>
        <v>0</v>
      </c>
      <c r="J3254" s="37">
        <f>'Coloquios2020 - Notas finales '!AD454</f>
        <v>0</v>
      </c>
      <c r="K3254" s="35">
        <f>'Coloquios2020 - Notas finales '!AE454</f>
        <v>0</v>
      </c>
      <c r="L3254" s="35">
        <f>'Coloquios2020 - Notas finales '!AF454</f>
        <v>0</v>
      </c>
      <c r="M3254" s="35">
        <f>'Coloquios2020 - Notas finales '!AG454</f>
        <v>0</v>
      </c>
      <c r="N3254" s="38">
        <f>'Coloquios2020 - Notas finales '!AH454</f>
        <v>0</v>
      </c>
    </row>
    <row r="3255" spans="1:14" hidden="1" x14ac:dyDescent="0.2">
      <c r="A3255" s="34">
        <f t="shared" ref="A3255:I3255" si="2556">+A2555</f>
        <v>0</v>
      </c>
      <c r="B3255" s="35">
        <f t="shared" si="2556"/>
        <v>0</v>
      </c>
      <c r="C3255" s="35">
        <f t="shared" si="2556"/>
        <v>0</v>
      </c>
      <c r="D3255" s="35">
        <f t="shared" si="2556"/>
        <v>0</v>
      </c>
      <c r="E3255" s="36">
        <f t="shared" si="2556"/>
        <v>0</v>
      </c>
      <c r="F3255" s="37">
        <f t="shared" si="2556"/>
        <v>0</v>
      </c>
      <c r="G3255" s="35">
        <f t="shared" si="2556"/>
        <v>0</v>
      </c>
      <c r="H3255" s="37">
        <f t="shared" si="2556"/>
        <v>0</v>
      </c>
      <c r="I3255" s="35">
        <f t="shared" si="2556"/>
        <v>0</v>
      </c>
      <c r="J3255" s="37">
        <f>'Coloquios2020 - Notas finales '!AD455</f>
        <v>0</v>
      </c>
      <c r="K3255" s="35">
        <f>'Coloquios2020 - Notas finales '!AE455</f>
        <v>0</v>
      </c>
      <c r="L3255" s="35">
        <f>'Coloquios2020 - Notas finales '!AF455</f>
        <v>0</v>
      </c>
      <c r="M3255" s="35">
        <f>'Coloquios2020 - Notas finales '!AG455</f>
        <v>0</v>
      </c>
      <c r="N3255" s="38">
        <f>'Coloquios2020 - Notas finales '!AH455</f>
        <v>0</v>
      </c>
    </row>
    <row r="3256" spans="1:14" hidden="1" x14ac:dyDescent="0.2">
      <c r="A3256" s="34">
        <f t="shared" ref="A3256:I3256" si="2557">+A2556</f>
        <v>0</v>
      </c>
      <c r="B3256" s="35">
        <f t="shared" si="2557"/>
        <v>0</v>
      </c>
      <c r="C3256" s="35">
        <f t="shared" si="2557"/>
        <v>0</v>
      </c>
      <c r="D3256" s="35">
        <f t="shared" si="2557"/>
        <v>0</v>
      </c>
      <c r="E3256" s="36">
        <f t="shared" si="2557"/>
        <v>0</v>
      </c>
      <c r="F3256" s="37">
        <f t="shared" si="2557"/>
        <v>0</v>
      </c>
      <c r="G3256" s="35">
        <f t="shared" si="2557"/>
        <v>0</v>
      </c>
      <c r="H3256" s="37">
        <f t="shared" si="2557"/>
        <v>0</v>
      </c>
      <c r="I3256" s="35">
        <f t="shared" si="2557"/>
        <v>0</v>
      </c>
      <c r="J3256" s="37">
        <f>'Coloquios2020 - Notas finales '!AD456</f>
        <v>0</v>
      </c>
      <c r="K3256" s="35">
        <f>'Coloquios2020 - Notas finales '!AE456</f>
        <v>0</v>
      </c>
      <c r="L3256" s="35">
        <f>'Coloquios2020 - Notas finales '!AF456</f>
        <v>0</v>
      </c>
      <c r="M3256" s="35">
        <f>'Coloquios2020 - Notas finales '!AG456</f>
        <v>0</v>
      </c>
      <c r="N3256" s="38">
        <f>'Coloquios2020 - Notas finales '!AH456</f>
        <v>0</v>
      </c>
    </row>
    <row r="3257" spans="1:14" hidden="1" x14ac:dyDescent="0.2">
      <c r="A3257" s="34">
        <f t="shared" ref="A3257:I3257" si="2558">+A2557</f>
        <v>0</v>
      </c>
      <c r="B3257" s="35">
        <f t="shared" si="2558"/>
        <v>0</v>
      </c>
      <c r="C3257" s="35">
        <f t="shared" si="2558"/>
        <v>0</v>
      </c>
      <c r="D3257" s="35">
        <f t="shared" si="2558"/>
        <v>0</v>
      </c>
      <c r="E3257" s="36">
        <f t="shared" si="2558"/>
        <v>0</v>
      </c>
      <c r="F3257" s="37">
        <f t="shared" si="2558"/>
        <v>0</v>
      </c>
      <c r="G3257" s="35">
        <f t="shared" si="2558"/>
        <v>0</v>
      </c>
      <c r="H3257" s="37">
        <f t="shared" si="2558"/>
        <v>0</v>
      </c>
      <c r="I3257" s="35">
        <f t="shared" si="2558"/>
        <v>0</v>
      </c>
      <c r="J3257" s="37">
        <f>'Coloquios2020 - Notas finales '!AD457</f>
        <v>0</v>
      </c>
      <c r="K3257" s="35">
        <f>'Coloquios2020 - Notas finales '!AE457</f>
        <v>0</v>
      </c>
      <c r="L3257" s="35">
        <f>'Coloquios2020 - Notas finales '!AF457</f>
        <v>0</v>
      </c>
      <c r="M3257" s="35">
        <f>'Coloquios2020 - Notas finales '!AG457</f>
        <v>0</v>
      </c>
      <c r="N3257" s="38">
        <f>'Coloquios2020 - Notas finales '!AH457</f>
        <v>0</v>
      </c>
    </row>
    <row r="3258" spans="1:14" hidden="1" x14ac:dyDescent="0.2">
      <c r="A3258" s="34">
        <f t="shared" ref="A3258:I3258" si="2559">+A2558</f>
        <v>0</v>
      </c>
      <c r="B3258" s="35">
        <f t="shared" si="2559"/>
        <v>0</v>
      </c>
      <c r="C3258" s="35">
        <f t="shared" si="2559"/>
        <v>0</v>
      </c>
      <c r="D3258" s="35">
        <f t="shared" si="2559"/>
        <v>0</v>
      </c>
      <c r="E3258" s="36">
        <f t="shared" si="2559"/>
        <v>0</v>
      </c>
      <c r="F3258" s="37">
        <f t="shared" si="2559"/>
        <v>0</v>
      </c>
      <c r="G3258" s="35">
        <f t="shared" si="2559"/>
        <v>0</v>
      </c>
      <c r="H3258" s="37">
        <f t="shared" si="2559"/>
        <v>0</v>
      </c>
      <c r="I3258" s="35">
        <f t="shared" si="2559"/>
        <v>0</v>
      </c>
      <c r="J3258" s="37">
        <f>'Coloquios2020 - Notas finales '!AD458</f>
        <v>0</v>
      </c>
      <c r="K3258" s="35">
        <f>'Coloquios2020 - Notas finales '!AE458</f>
        <v>0</v>
      </c>
      <c r="L3258" s="35">
        <f>'Coloquios2020 - Notas finales '!AF458</f>
        <v>0</v>
      </c>
      <c r="M3258" s="35">
        <f>'Coloquios2020 - Notas finales '!AG458</f>
        <v>0</v>
      </c>
      <c r="N3258" s="38">
        <f>'Coloquios2020 - Notas finales '!AH458</f>
        <v>0</v>
      </c>
    </row>
    <row r="3259" spans="1:14" hidden="1" x14ac:dyDescent="0.2">
      <c r="A3259" s="34">
        <f t="shared" ref="A3259:I3259" si="2560">+A2559</f>
        <v>0</v>
      </c>
      <c r="B3259" s="35">
        <f t="shared" si="2560"/>
        <v>0</v>
      </c>
      <c r="C3259" s="35">
        <f t="shared" si="2560"/>
        <v>0</v>
      </c>
      <c r="D3259" s="35">
        <f t="shared" si="2560"/>
        <v>0</v>
      </c>
      <c r="E3259" s="36">
        <f t="shared" si="2560"/>
        <v>0</v>
      </c>
      <c r="F3259" s="37">
        <f t="shared" si="2560"/>
        <v>0</v>
      </c>
      <c r="G3259" s="35">
        <f t="shared" si="2560"/>
        <v>0</v>
      </c>
      <c r="H3259" s="37">
        <f t="shared" si="2560"/>
        <v>0</v>
      </c>
      <c r="I3259" s="35">
        <f t="shared" si="2560"/>
        <v>0</v>
      </c>
      <c r="J3259" s="37">
        <f>'Coloquios2020 - Notas finales '!AD459</f>
        <v>0</v>
      </c>
      <c r="K3259" s="35">
        <f>'Coloquios2020 - Notas finales '!AE459</f>
        <v>0</v>
      </c>
      <c r="L3259" s="35">
        <f>'Coloquios2020 - Notas finales '!AF459</f>
        <v>0</v>
      </c>
      <c r="M3259" s="35">
        <f>'Coloquios2020 - Notas finales '!AG459</f>
        <v>0</v>
      </c>
      <c r="N3259" s="38">
        <f>'Coloquios2020 - Notas finales '!AH459</f>
        <v>0</v>
      </c>
    </row>
    <row r="3260" spans="1:14" hidden="1" x14ac:dyDescent="0.2">
      <c r="A3260" s="34">
        <f t="shared" ref="A3260:I3260" si="2561">+A2560</f>
        <v>0</v>
      </c>
      <c r="B3260" s="35">
        <f t="shared" si="2561"/>
        <v>0</v>
      </c>
      <c r="C3260" s="35">
        <f t="shared" si="2561"/>
        <v>0</v>
      </c>
      <c r="D3260" s="35">
        <f t="shared" si="2561"/>
        <v>0</v>
      </c>
      <c r="E3260" s="36">
        <f t="shared" si="2561"/>
        <v>0</v>
      </c>
      <c r="F3260" s="37">
        <f t="shared" si="2561"/>
        <v>0</v>
      </c>
      <c r="G3260" s="35">
        <f t="shared" si="2561"/>
        <v>0</v>
      </c>
      <c r="H3260" s="37">
        <f t="shared" si="2561"/>
        <v>0</v>
      </c>
      <c r="I3260" s="35">
        <f t="shared" si="2561"/>
        <v>0</v>
      </c>
      <c r="J3260" s="37">
        <f>'Coloquios2020 - Notas finales '!AD460</f>
        <v>0</v>
      </c>
      <c r="K3260" s="35">
        <f>'Coloquios2020 - Notas finales '!AE460</f>
        <v>0</v>
      </c>
      <c r="L3260" s="35">
        <f>'Coloquios2020 - Notas finales '!AF460</f>
        <v>0</v>
      </c>
      <c r="M3260" s="35">
        <f>'Coloquios2020 - Notas finales '!AG460</f>
        <v>0</v>
      </c>
      <c r="N3260" s="38">
        <f>'Coloquios2020 - Notas finales '!AH460</f>
        <v>0</v>
      </c>
    </row>
    <row r="3261" spans="1:14" hidden="1" x14ac:dyDescent="0.2">
      <c r="A3261" s="34">
        <f t="shared" ref="A3261:I3261" si="2562">+A2561</f>
        <v>0</v>
      </c>
      <c r="B3261" s="35">
        <f t="shared" si="2562"/>
        <v>0</v>
      </c>
      <c r="C3261" s="35">
        <f t="shared" si="2562"/>
        <v>0</v>
      </c>
      <c r="D3261" s="35">
        <f t="shared" si="2562"/>
        <v>0</v>
      </c>
      <c r="E3261" s="36">
        <f t="shared" si="2562"/>
        <v>0</v>
      </c>
      <c r="F3261" s="37">
        <f t="shared" si="2562"/>
        <v>0</v>
      </c>
      <c r="G3261" s="35">
        <f t="shared" si="2562"/>
        <v>0</v>
      </c>
      <c r="H3261" s="37">
        <f t="shared" si="2562"/>
        <v>0</v>
      </c>
      <c r="I3261" s="35">
        <f t="shared" si="2562"/>
        <v>0</v>
      </c>
      <c r="J3261" s="37">
        <f>'Coloquios2020 - Notas finales '!AD461</f>
        <v>0</v>
      </c>
      <c r="K3261" s="35">
        <f>'Coloquios2020 - Notas finales '!AE461</f>
        <v>0</v>
      </c>
      <c r="L3261" s="35">
        <f>'Coloquios2020 - Notas finales '!AF461</f>
        <v>0</v>
      </c>
      <c r="M3261" s="35">
        <f>'Coloquios2020 - Notas finales '!AG461</f>
        <v>0</v>
      </c>
      <c r="N3261" s="38">
        <f>'Coloquios2020 - Notas finales '!AH461</f>
        <v>0</v>
      </c>
    </row>
    <row r="3262" spans="1:14" hidden="1" x14ac:dyDescent="0.2">
      <c r="A3262" s="34">
        <f t="shared" ref="A3262:I3262" si="2563">+A2562</f>
        <v>0</v>
      </c>
      <c r="B3262" s="35">
        <f t="shared" si="2563"/>
        <v>0</v>
      </c>
      <c r="C3262" s="35">
        <f t="shared" si="2563"/>
        <v>0</v>
      </c>
      <c r="D3262" s="35">
        <f t="shared" si="2563"/>
        <v>0</v>
      </c>
      <c r="E3262" s="36">
        <f t="shared" si="2563"/>
        <v>0</v>
      </c>
      <c r="F3262" s="37">
        <f t="shared" si="2563"/>
        <v>0</v>
      </c>
      <c r="G3262" s="35">
        <f t="shared" si="2563"/>
        <v>0</v>
      </c>
      <c r="H3262" s="37">
        <f t="shared" si="2563"/>
        <v>0</v>
      </c>
      <c r="I3262" s="35">
        <f t="shared" si="2563"/>
        <v>0</v>
      </c>
      <c r="J3262" s="37">
        <f>'Coloquios2020 - Notas finales '!AD462</f>
        <v>0</v>
      </c>
      <c r="K3262" s="35">
        <f>'Coloquios2020 - Notas finales '!AE462</f>
        <v>0</v>
      </c>
      <c r="L3262" s="35">
        <f>'Coloquios2020 - Notas finales '!AF462</f>
        <v>0</v>
      </c>
      <c r="M3262" s="35">
        <f>'Coloquios2020 - Notas finales '!AG462</f>
        <v>0</v>
      </c>
      <c r="N3262" s="38">
        <f>'Coloquios2020 - Notas finales '!AH462</f>
        <v>0</v>
      </c>
    </row>
    <row r="3263" spans="1:14" hidden="1" x14ac:dyDescent="0.2">
      <c r="A3263" s="34">
        <f t="shared" ref="A3263:I3263" si="2564">+A2563</f>
        <v>0</v>
      </c>
      <c r="B3263" s="35">
        <f t="shared" si="2564"/>
        <v>0</v>
      </c>
      <c r="C3263" s="35">
        <f t="shared" si="2564"/>
        <v>0</v>
      </c>
      <c r="D3263" s="35">
        <f t="shared" si="2564"/>
        <v>0</v>
      </c>
      <c r="E3263" s="36">
        <f t="shared" si="2564"/>
        <v>0</v>
      </c>
      <c r="F3263" s="37">
        <f t="shared" si="2564"/>
        <v>0</v>
      </c>
      <c r="G3263" s="35">
        <f t="shared" si="2564"/>
        <v>0</v>
      </c>
      <c r="H3263" s="37">
        <f t="shared" si="2564"/>
        <v>0</v>
      </c>
      <c r="I3263" s="35">
        <f t="shared" si="2564"/>
        <v>0</v>
      </c>
      <c r="J3263" s="37">
        <f>'Coloquios2020 - Notas finales '!AD463</f>
        <v>0</v>
      </c>
      <c r="K3263" s="35">
        <f>'Coloquios2020 - Notas finales '!AE463</f>
        <v>0</v>
      </c>
      <c r="L3263" s="35">
        <f>'Coloquios2020 - Notas finales '!AF463</f>
        <v>0</v>
      </c>
      <c r="M3263" s="35">
        <f>'Coloquios2020 - Notas finales '!AG463</f>
        <v>0</v>
      </c>
      <c r="N3263" s="38">
        <f>'Coloquios2020 - Notas finales '!AH463</f>
        <v>0</v>
      </c>
    </row>
    <row r="3264" spans="1:14" hidden="1" x14ac:dyDescent="0.2">
      <c r="A3264" s="34">
        <f t="shared" ref="A3264:I3264" si="2565">+A2564</f>
        <v>0</v>
      </c>
      <c r="B3264" s="35">
        <f t="shared" si="2565"/>
        <v>0</v>
      </c>
      <c r="C3264" s="35">
        <f t="shared" si="2565"/>
        <v>0</v>
      </c>
      <c r="D3264" s="35">
        <f t="shared" si="2565"/>
        <v>0</v>
      </c>
      <c r="E3264" s="36">
        <f t="shared" si="2565"/>
        <v>0</v>
      </c>
      <c r="F3264" s="37">
        <f t="shared" si="2565"/>
        <v>0</v>
      </c>
      <c r="G3264" s="35">
        <f t="shared" si="2565"/>
        <v>0</v>
      </c>
      <c r="H3264" s="37">
        <f t="shared" si="2565"/>
        <v>0</v>
      </c>
      <c r="I3264" s="35">
        <f t="shared" si="2565"/>
        <v>0</v>
      </c>
      <c r="J3264" s="37">
        <f>'Coloquios2020 - Notas finales '!AD464</f>
        <v>0</v>
      </c>
      <c r="K3264" s="35">
        <f>'Coloquios2020 - Notas finales '!AE464</f>
        <v>0</v>
      </c>
      <c r="L3264" s="35">
        <f>'Coloquios2020 - Notas finales '!AF464</f>
        <v>0</v>
      </c>
      <c r="M3264" s="35">
        <f>'Coloquios2020 - Notas finales '!AG464</f>
        <v>0</v>
      </c>
      <c r="N3264" s="38">
        <f>'Coloquios2020 - Notas finales '!AH464</f>
        <v>0</v>
      </c>
    </row>
    <row r="3265" spans="1:14" hidden="1" x14ac:dyDescent="0.2">
      <c r="A3265" s="34">
        <f t="shared" ref="A3265:I3265" si="2566">+A2565</f>
        <v>0</v>
      </c>
      <c r="B3265" s="35">
        <f t="shared" si="2566"/>
        <v>0</v>
      </c>
      <c r="C3265" s="35">
        <f t="shared" si="2566"/>
        <v>0</v>
      </c>
      <c r="D3265" s="35">
        <f t="shared" si="2566"/>
        <v>0</v>
      </c>
      <c r="E3265" s="36">
        <f t="shared" si="2566"/>
        <v>0</v>
      </c>
      <c r="F3265" s="37">
        <f t="shared" si="2566"/>
        <v>0</v>
      </c>
      <c r="G3265" s="35">
        <f t="shared" si="2566"/>
        <v>0</v>
      </c>
      <c r="H3265" s="37">
        <f t="shared" si="2566"/>
        <v>0</v>
      </c>
      <c r="I3265" s="35">
        <f t="shared" si="2566"/>
        <v>0</v>
      </c>
      <c r="J3265" s="37">
        <f>'Coloquios2020 - Notas finales '!AD465</f>
        <v>0</v>
      </c>
      <c r="K3265" s="35">
        <f>'Coloquios2020 - Notas finales '!AE465</f>
        <v>0</v>
      </c>
      <c r="L3265" s="35">
        <f>'Coloquios2020 - Notas finales '!AF465</f>
        <v>0</v>
      </c>
      <c r="M3265" s="35">
        <f>'Coloquios2020 - Notas finales '!AG465</f>
        <v>0</v>
      </c>
      <c r="N3265" s="38">
        <f>'Coloquios2020 - Notas finales '!AH465</f>
        <v>0</v>
      </c>
    </row>
    <row r="3266" spans="1:14" hidden="1" x14ac:dyDescent="0.2">
      <c r="A3266" s="34">
        <f t="shared" ref="A3266:I3266" si="2567">+A2566</f>
        <v>0</v>
      </c>
      <c r="B3266" s="35">
        <f t="shared" si="2567"/>
        <v>0</v>
      </c>
      <c r="C3266" s="35">
        <f t="shared" si="2567"/>
        <v>0</v>
      </c>
      <c r="D3266" s="35">
        <f t="shared" si="2567"/>
        <v>0</v>
      </c>
      <c r="E3266" s="36">
        <f t="shared" si="2567"/>
        <v>0</v>
      </c>
      <c r="F3266" s="37">
        <f t="shared" si="2567"/>
        <v>0</v>
      </c>
      <c r="G3266" s="35">
        <f t="shared" si="2567"/>
        <v>0</v>
      </c>
      <c r="H3266" s="37">
        <f t="shared" si="2567"/>
        <v>0</v>
      </c>
      <c r="I3266" s="35">
        <f t="shared" si="2567"/>
        <v>0</v>
      </c>
      <c r="J3266" s="37">
        <f>'Coloquios2020 - Notas finales '!AD466</f>
        <v>0</v>
      </c>
      <c r="K3266" s="35">
        <f>'Coloquios2020 - Notas finales '!AE466</f>
        <v>0</v>
      </c>
      <c r="L3266" s="35">
        <f>'Coloquios2020 - Notas finales '!AF466</f>
        <v>0</v>
      </c>
      <c r="M3266" s="35">
        <f>'Coloquios2020 - Notas finales '!AG466</f>
        <v>0</v>
      </c>
      <c r="N3266" s="38">
        <f>'Coloquios2020 - Notas finales '!AH466</f>
        <v>0</v>
      </c>
    </row>
    <row r="3267" spans="1:14" hidden="1" x14ac:dyDescent="0.2">
      <c r="A3267" s="34">
        <f t="shared" ref="A3267:I3267" si="2568">+A2567</f>
        <v>0</v>
      </c>
      <c r="B3267" s="35">
        <f t="shared" si="2568"/>
        <v>0</v>
      </c>
      <c r="C3267" s="35">
        <f t="shared" si="2568"/>
        <v>0</v>
      </c>
      <c r="D3267" s="35">
        <f t="shared" si="2568"/>
        <v>0</v>
      </c>
      <c r="E3267" s="36">
        <f t="shared" si="2568"/>
        <v>0</v>
      </c>
      <c r="F3267" s="37">
        <f t="shared" si="2568"/>
        <v>0</v>
      </c>
      <c r="G3267" s="35">
        <f t="shared" si="2568"/>
        <v>0</v>
      </c>
      <c r="H3267" s="37">
        <f t="shared" si="2568"/>
        <v>0</v>
      </c>
      <c r="I3267" s="35">
        <f t="shared" si="2568"/>
        <v>0</v>
      </c>
      <c r="J3267" s="37">
        <f>'Coloquios2020 - Notas finales '!AD467</f>
        <v>0</v>
      </c>
      <c r="K3267" s="35">
        <f>'Coloquios2020 - Notas finales '!AE467</f>
        <v>0</v>
      </c>
      <c r="L3267" s="35">
        <f>'Coloquios2020 - Notas finales '!AF467</f>
        <v>0</v>
      </c>
      <c r="M3267" s="35">
        <f>'Coloquios2020 - Notas finales '!AG467</f>
        <v>0</v>
      </c>
      <c r="N3267" s="38">
        <f>'Coloquios2020 - Notas finales '!AH467</f>
        <v>0</v>
      </c>
    </row>
    <row r="3268" spans="1:14" hidden="1" x14ac:dyDescent="0.2">
      <c r="A3268" s="34">
        <f t="shared" ref="A3268:I3268" si="2569">+A2568</f>
        <v>0</v>
      </c>
      <c r="B3268" s="35">
        <f t="shared" si="2569"/>
        <v>0</v>
      </c>
      <c r="C3268" s="35">
        <f t="shared" si="2569"/>
        <v>0</v>
      </c>
      <c r="D3268" s="35">
        <f t="shared" si="2569"/>
        <v>0</v>
      </c>
      <c r="E3268" s="36">
        <f t="shared" si="2569"/>
        <v>0</v>
      </c>
      <c r="F3268" s="37">
        <f t="shared" si="2569"/>
        <v>0</v>
      </c>
      <c r="G3268" s="35">
        <f t="shared" si="2569"/>
        <v>0</v>
      </c>
      <c r="H3268" s="37">
        <f t="shared" si="2569"/>
        <v>0</v>
      </c>
      <c r="I3268" s="35">
        <f t="shared" si="2569"/>
        <v>0</v>
      </c>
      <c r="J3268" s="37">
        <f>'Coloquios2020 - Notas finales '!AD468</f>
        <v>0</v>
      </c>
      <c r="K3268" s="35">
        <f>'Coloquios2020 - Notas finales '!AE468</f>
        <v>0</v>
      </c>
      <c r="L3268" s="35">
        <f>'Coloquios2020 - Notas finales '!AF468</f>
        <v>0</v>
      </c>
      <c r="M3268" s="35">
        <f>'Coloquios2020 - Notas finales '!AG468</f>
        <v>0</v>
      </c>
      <c r="N3268" s="38">
        <f>'Coloquios2020 - Notas finales '!AH468</f>
        <v>0</v>
      </c>
    </row>
    <row r="3269" spans="1:14" hidden="1" x14ac:dyDescent="0.2">
      <c r="A3269" s="34">
        <f t="shared" ref="A3269:I3269" si="2570">+A2569</f>
        <v>0</v>
      </c>
      <c r="B3269" s="35">
        <f t="shared" si="2570"/>
        <v>0</v>
      </c>
      <c r="C3269" s="35">
        <f t="shared" si="2570"/>
        <v>0</v>
      </c>
      <c r="D3269" s="35">
        <f t="shared" si="2570"/>
        <v>0</v>
      </c>
      <c r="E3269" s="36">
        <f t="shared" si="2570"/>
        <v>0</v>
      </c>
      <c r="F3269" s="37">
        <f t="shared" si="2570"/>
        <v>0</v>
      </c>
      <c r="G3269" s="35">
        <f t="shared" si="2570"/>
        <v>0</v>
      </c>
      <c r="H3269" s="37">
        <f t="shared" si="2570"/>
        <v>0</v>
      </c>
      <c r="I3269" s="35">
        <f t="shared" si="2570"/>
        <v>0</v>
      </c>
      <c r="J3269" s="37">
        <f>'Coloquios2020 - Notas finales '!AD469</f>
        <v>0</v>
      </c>
      <c r="K3269" s="35">
        <f>'Coloquios2020 - Notas finales '!AE469</f>
        <v>0</v>
      </c>
      <c r="L3269" s="35">
        <f>'Coloquios2020 - Notas finales '!AF469</f>
        <v>0</v>
      </c>
      <c r="M3269" s="35">
        <f>'Coloquios2020 - Notas finales '!AG469</f>
        <v>0</v>
      </c>
      <c r="N3269" s="38">
        <f>'Coloquios2020 - Notas finales '!AH469</f>
        <v>0</v>
      </c>
    </row>
    <row r="3270" spans="1:14" hidden="1" x14ac:dyDescent="0.2">
      <c r="A3270" s="34">
        <f t="shared" ref="A3270:I3270" si="2571">+A2570</f>
        <v>0</v>
      </c>
      <c r="B3270" s="35">
        <f t="shared" si="2571"/>
        <v>0</v>
      </c>
      <c r="C3270" s="35">
        <f t="shared" si="2571"/>
        <v>0</v>
      </c>
      <c r="D3270" s="35">
        <f t="shared" si="2571"/>
        <v>0</v>
      </c>
      <c r="E3270" s="36">
        <f t="shared" si="2571"/>
        <v>0</v>
      </c>
      <c r="F3270" s="37">
        <f t="shared" si="2571"/>
        <v>0</v>
      </c>
      <c r="G3270" s="35">
        <f t="shared" si="2571"/>
        <v>0</v>
      </c>
      <c r="H3270" s="37">
        <f t="shared" si="2571"/>
        <v>0</v>
      </c>
      <c r="I3270" s="35">
        <f t="shared" si="2571"/>
        <v>0</v>
      </c>
      <c r="J3270" s="37">
        <f>'Coloquios2020 - Notas finales '!AD470</f>
        <v>0</v>
      </c>
      <c r="K3270" s="35">
        <f>'Coloquios2020 - Notas finales '!AE470</f>
        <v>0</v>
      </c>
      <c r="L3270" s="35">
        <f>'Coloquios2020 - Notas finales '!AF470</f>
        <v>0</v>
      </c>
      <c r="M3270" s="35">
        <f>'Coloquios2020 - Notas finales '!AG470</f>
        <v>0</v>
      </c>
      <c r="N3270" s="38">
        <f>'Coloquios2020 - Notas finales '!AH470</f>
        <v>0</v>
      </c>
    </row>
    <row r="3271" spans="1:14" hidden="1" x14ac:dyDescent="0.2">
      <c r="A3271" s="34">
        <f t="shared" ref="A3271:I3271" si="2572">+A2571</f>
        <v>0</v>
      </c>
      <c r="B3271" s="35">
        <f t="shared" si="2572"/>
        <v>0</v>
      </c>
      <c r="C3271" s="35">
        <f t="shared" si="2572"/>
        <v>0</v>
      </c>
      <c r="D3271" s="35">
        <f t="shared" si="2572"/>
        <v>0</v>
      </c>
      <c r="E3271" s="36">
        <f t="shared" si="2572"/>
        <v>0</v>
      </c>
      <c r="F3271" s="37">
        <f t="shared" si="2572"/>
        <v>0</v>
      </c>
      <c r="G3271" s="35">
        <f t="shared" si="2572"/>
        <v>0</v>
      </c>
      <c r="H3271" s="37">
        <f t="shared" si="2572"/>
        <v>0</v>
      </c>
      <c r="I3271" s="35">
        <f t="shared" si="2572"/>
        <v>0</v>
      </c>
      <c r="J3271" s="37">
        <f>'Coloquios2020 - Notas finales '!AD471</f>
        <v>0</v>
      </c>
      <c r="K3271" s="35">
        <f>'Coloquios2020 - Notas finales '!AE471</f>
        <v>0</v>
      </c>
      <c r="L3271" s="35">
        <f>'Coloquios2020 - Notas finales '!AF471</f>
        <v>0</v>
      </c>
      <c r="M3271" s="35">
        <f>'Coloquios2020 - Notas finales '!AG471</f>
        <v>0</v>
      </c>
      <c r="N3271" s="38">
        <f>'Coloquios2020 - Notas finales '!AH471</f>
        <v>0</v>
      </c>
    </row>
    <row r="3272" spans="1:14" hidden="1" x14ac:dyDescent="0.2">
      <c r="A3272" s="34">
        <f t="shared" ref="A3272:I3272" si="2573">+A2572</f>
        <v>0</v>
      </c>
      <c r="B3272" s="35">
        <f t="shared" si="2573"/>
        <v>0</v>
      </c>
      <c r="C3272" s="35">
        <f t="shared" si="2573"/>
        <v>0</v>
      </c>
      <c r="D3272" s="35">
        <f t="shared" si="2573"/>
        <v>0</v>
      </c>
      <c r="E3272" s="36">
        <f t="shared" si="2573"/>
        <v>0</v>
      </c>
      <c r="F3272" s="37">
        <f t="shared" si="2573"/>
        <v>0</v>
      </c>
      <c r="G3272" s="35">
        <f t="shared" si="2573"/>
        <v>0</v>
      </c>
      <c r="H3272" s="37">
        <f t="shared" si="2573"/>
        <v>0</v>
      </c>
      <c r="I3272" s="35">
        <f t="shared" si="2573"/>
        <v>0</v>
      </c>
      <c r="J3272" s="37">
        <f>'Coloquios2020 - Notas finales '!AD472</f>
        <v>0</v>
      </c>
      <c r="K3272" s="35">
        <f>'Coloquios2020 - Notas finales '!AE472</f>
        <v>0</v>
      </c>
      <c r="L3272" s="35">
        <f>'Coloquios2020 - Notas finales '!AF472</f>
        <v>0</v>
      </c>
      <c r="M3272" s="35">
        <f>'Coloquios2020 - Notas finales '!AG472</f>
        <v>0</v>
      </c>
      <c r="N3272" s="38">
        <f>'Coloquios2020 - Notas finales '!AH472</f>
        <v>0</v>
      </c>
    </row>
    <row r="3273" spans="1:14" hidden="1" x14ac:dyDescent="0.2">
      <c r="A3273" s="34">
        <f t="shared" ref="A3273:I3273" si="2574">+A2573</f>
        <v>0</v>
      </c>
      <c r="B3273" s="35">
        <f t="shared" si="2574"/>
        <v>0</v>
      </c>
      <c r="C3273" s="35">
        <f t="shared" si="2574"/>
        <v>0</v>
      </c>
      <c r="D3273" s="35">
        <f t="shared" si="2574"/>
        <v>0</v>
      </c>
      <c r="E3273" s="36">
        <f t="shared" si="2574"/>
        <v>0</v>
      </c>
      <c r="F3273" s="37">
        <f t="shared" si="2574"/>
        <v>0</v>
      </c>
      <c r="G3273" s="35">
        <f t="shared" si="2574"/>
        <v>0</v>
      </c>
      <c r="H3273" s="37">
        <f t="shared" si="2574"/>
        <v>0</v>
      </c>
      <c r="I3273" s="35">
        <f t="shared" si="2574"/>
        <v>0</v>
      </c>
      <c r="J3273" s="37">
        <f>'Coloquios2020 - Notas finales '!AD473</f>
        <v>0</v>
      </c>
      <c r="K3273" s="35">
        <f>'Coloquios2020 - Notas finales '!AE473</f>
        <v>0</v>
      </c>
      <c r="L3273" s="35">
        <f>'Coloquios2020 - Notas finales '!AF473</f>
        <v>0</v>
      </c>
      <c r="M3273" s="35">
        <f>'Coloquios2020 - Notas finales '!AG473</f>
        <v>0</v>
      </c>
      <c r="N3273" s="38">
        <f>'Coloquios2020 - Notas finales '!AH473</f>
        <v>0</v>
      </c>
    </row>
    <row r="3274" spans="1:14" hidden="1" x14ac:dyDescent="0.2">
      <c r="A3274" s="34">
        <f t="shared" ref="A3274:I3274" si="2575">+A2574</f>
        <v>0</v>
      </c>
      <c r="B3274" s="35">
        <f t="shared" si="2575"/>
        <v>0</v>
      </c>
      <c r="C3274" s="35">
        <f t="shared" si="2575"/>
        <v>0</v>
      </c>
      <c r="D3274" s="35">
        <f t="shared" si="2575"/>
        <v>0</v>
      </c>
      <c r="E3274" s="36">
        <f t="shared" si="2575"/>
        <v>0</v>
      </c>
      <c r="F3274" s="37">
        <f t="shared" si="2575"/>
        <v>0</v>
      </c>
      <c r="G3274" s="35">
        <f t="shared" si="2575"/>
        <v>0</v>
      </c>
      <c r="H3274" s="37">
        <f t="shared" si="2575"/>
        <v>0</v>
      </c>
      <c r="I3274" s="35">
        <f t="shared" si="2575"/>
        <v>0</v>
      </c>
      <c r="J3274" s="37">
        <f>'Coloquios2020 - Notas finales '!AD474</f>
        <v>0</v>
      </c>
      <c r="K3274" s="35">
        <f>'Coloquios2020 - Notas finales '!AE474</f>
        <v>0</v>
      </c>
      <c r="L3274" s="35">
        <f>'Coloquios2020 - Notas finales '!AF474</f>
        <v>0</v>
      </c>
      <c r="M3274" s="35">
        <f>'Coloquios2020 - Notas finales '!AG474</f>
        <v>0</v>
      </c>
      <c r="N3274" s="38">
        <f>'Coloquios2020 - Notas finales '!AH474</f>
        <v>0</v>
      </c>
    </row>
    <row r="3275" spans="1:14" hidden="1" x14ac:dyDescent="0.2">
      <c r="A3275" s="34">
        <f t="shared" ref="A3275:I3275" si="2576">+A2575</f>
        <v>0</v>
      </c>
      <c r="B3275" s="35">
        <f t="shared" si="2576"/>
        <v>0</v>
      </c>
      <c r="C3275" s="35">
        <f t="shared" si="2576"/>
        <v>0</v>
      </c>
      <c r="D3275" s="35">
        <f t="shared" si="2576"/>
        <v>0</v>
      </c>
      <c r="E3275" s="36">
        <f t="shared" si="2576"/>
        <v>0</v>
      </c>
      <c r="F3275" s="37">
        <f t="shared" si="2576"/>
        <v>0</v>
      </c>
      <c r="G3275" s="35">
        <f t="shared" si="2576"/>
        <v>0</v>
      </c>
      <c r="H3275" s="37">
        <f t="shared" si="2576"/>
        <v>0</v>
      </c>
      <c r="I3275" s="35">
        <f t="shared" si="2576"/>
        <v>0</v>
      </c>
      <c r="J3275" s="37">
        <f>'Coloquios2020 - Notas finales '!AD475</f>
        <v>0</v>
      </c>
      <c r="K3275" s="35">
        <f>'Coloquios2020 - Notas finales '!AE475</f>
        <v>0</v>
      </c>
      <c r="L3275" s="35">
        <f>'Coloquios2020 - Notas finales '!AF475</f>
        <v>0</v>
      </c>
      <c r="M3275" s="35">
        <f>'Coloquios2020 - Notas finales '!AG475</f>
        <v>0</v>
      </c>
      <c r="N3275" s="38">
        <f>'Coloquios2020 - Notas finales '!AH475</f>
        <v>0</v>
      </c>
    </row>
    <row r="3276" spans="1:14" hidden="1" x14ac:dyDescent="0.2">
      <c r="A3276" s="34">
        <f t="shared" ref="A3276:I3276" si="2577">+A2576</f>
        <v>0</v>
      </c>
      <c r="B3276" s="35">
        <f t="shared" si="2577"/>
        <v>0</v>
      </c>
      <c r="C3276" s="35">
        <f t="shared" si="2577"/>
        <v>0</v>
      </c>
      <c r="D3276" s="35">
        <f t="shared" si="2577"/>
        <v>0</v>
      </c>
      <c r="E3276" s="36">
        <f t="shared" si="2577"/>
        <v>0</v>
      </c>
      <c r="F3276" s="37">
        <f t="shared" si="2577"/>
        <v>0</v>
      </c>
      <c r="G3276" s="35">
        <f t="shared" si="2577"/>
        <v>0</v>
      </c>
      <c r="H3276" s="37">
        <f t="shared" si="2577"/>
        <v>0</v>
      </c>
      <c r="I3276" s="35">
        <f t="shared" si="2577"/>
        <v>0</v>
      </c>
      <c r="J3276" s="37">
        <f>'Coloquios2020 - Notas finales '!AD476</f>
        <v>0</v>
      </c>
      <c r="K3276" s="35">
        <f>'Coloquios2020 - Notas finales '!AE476</f>
        <v>0</v>
      </c>
      <c r="L3276" s="35">
        <f>'Coloquios2020 - Notas finales '!AF476</f>
        <v>0</v>
      </c>
      <c r="M3276" s="35">
        <f>'Coloquios2020 - Notas finales '!AG476</f>
        <v>0</v>
      </c>
      <c r="N3276" s="38">
        <f>'Coloquios2020 - Notas finales '!AH476</f>
        <v>0</v>
      </c>
    </row>
    <row r="3277" spans="1:14" hidden="1" x14ac:dyDescent="0.2">
      <c r="A3277" s="34">
        <f t="shared" ref="A3277:I3277" si="2578">+A2577</f>
        <v>0</v>
      </c>
      <c r="B3277" s="35">
        <f t="shared" si="2578"/>
        <v>0</v>
      </c>
      <c r="C3277" s="35">
        <f t="shared" si="2578"/>
        <v>0</v>
      </c>
      <c r="D3277" s="35">
        <f t="shared" si="2578"/>
        <v>0</v>
      </c>
      <c r="E3277" s="36">
        <f t="shared" si="2578"/>
        <v>0</v>
      </c>
      <c r="F3277" s="37">
        <f t="shared" si="2578"/>
        <v>0</v>
      </c>
      <c r="G3277" s="35">
        <f t="shared" si="2578"/>
        <v>0</v>
      </c>
      <c r="H3277" s="37">
        <f t="shared" si="2578"/>
        <v>0</v>
      </c>
      <c r="I3277" s="35">
        <f t="shared" si="2578"/>
        <v>0</v>
      </c>
      <c r="J3277" s="37">
        <f>'Coloquios2020 - Notas finales '!AD477</f>
        <v>0</v>
      </c>
      <c r="K3277" s="35">
        <f>'Coloquios2020 - Notas finales '!AE477</f>
        <v>0</v>
      </c>
      <c r="L3277" s="35">
        <f>'Coloquios2020 - Notas finales '!AF477</f>
        <v>0</v>
      </c>
      <c r="M3277" s="35">
        <f>'Coloquios2020 - Notas finales '!AG477</f>
        <v>0</v>
      </c>
      <c r="N3277" s="38">
        <f>'Coloquios2020 - Notas finales '!AH477</f>
        <v>0</v>
      </c>
    </row>
    <row r="3278" spans="1:14" hidden="1" x14ac:dyDescent="0.2">
      <c r="A3278" s="34">
        <f t="shared" ref="A3278:I3278" si="2579">+A2578</f>
        <v>0</v>
      </c>
      <c r="B3278" s="35">
        <f t="shared" si="2579"/>
        <v>0</v>
      </c>
      <c r="C3278" s="35">
        <f t="shared" si="2579"/>
        <v>0</v>
      </c>
      <c r="D3278" s="35">
        <f t="shared" si="2579"/>
        <v>0</v>
      </c>
      <c r="E3278" s="36">
        <f t="shared" si="2579"/>
        <v>0</v>
      </c>
      <c r="F3278" s="37">
        <f t="shared" si="2579"/>
        <v>0</v>
      </c>
      <c r="G3278" s="35">
        <f t="shared" si="2579"/>
        <v>0</v>
      </c>
      <c r="H3278" s="37">
        <f t="shared" si="2579"/>
        <v>0</v>
      </c>
      <c r="I3278" s="35">
        <f t="shared" si="2579"/>
        <v>0</v>
      </c>
      <c r="J3278" s="37">
        <f>'Coloquios2020 - Notas finales '!AD478</f>
        <v>0</v>
      </c>
      <c r="K3278" s="35">
        <f>'Coloquios2020 - Notas finales '!AE478</f>
        <v>0</v>
      </c>
      <c r="L3278" s="35">
        <f>'Coloquios2020 - Notas finales '!AF478</f>
        <v>0</v>
      </c>
      <c r="M3278" s="35">
        <f>'Coloquios2020 - Notas finales '!AG478</f>
        <v>0</v>
      </c>
      <c r="N3278" s="38">
        <f>'Coloquios2020 - Notas finales '!AH478</f>
        <v>0</v>
      </c>
    </row>
    <row r="3279" spans="1:14" hidden="1" x14ac:dyDescent="0.2">
      <c r="A3279" s="34">
        <f t="shared" ref="A3279:I3279" si="2580">+A2579</f>
        <v>0</v>
      </c>
      <c r="B3279" s="35">
        <f t="shared" si="2580"/>
        <v>0</v>
      </c>
      <c r="C3279" s="35">
        <f t="shared" si="2580"/>
        <v>0</v>
      </c>
      <c r="D3279" s="35">
        <f t="shared" si="2580"/>
        <v>0</v>
      </c>
      <c r="E3279" s="36">
        <f t="shared" si="2580"/>
        <v>0</v>
      </c>
      <c r="F3279" s="37">
        <f t="shared" si="2580"/>
        <v>0</v>
      </c>
      <c r="G3279" s="35">
        <f t="shared" si="2580"/>
        <v>0</v>
      </c>
      <c r="H3279" s="37">
        <f t="shared" si="2580"/>
        <v>0</v>
      </c>
      <c r="I3279" s="35">
        <f t="shared" si="2580"/>
        <v>0</v>
      </c>
      <c r="J3279" s="37">
        <f>'Coloquios2020 - Notas finales '!AD479</f>
        <v>0</v>
      </c>
      <c r="K3279" s="35">
        <f>'Coloquios2020 - Notas finales '!AE479</f>
        <v>0</v>
      </c>
      <c r="L3279" s="35">
        <f>'Coloquios2020 - Notas finales '!AF479</f>
        <v>0</v>
      </c>
      <c r="M3279" s="35">
        <f>'Coloquios2020 - Notas finales '!AG479</f>
        <v>0</v>
      </c>
      <c r="N3279" s="38">
        <f>'Coloquios2020 - Notas finales '!AH479</f>
        <v>0</v>
      </c>
    </row>
    <row r="3280" spans="1:14" hidden="1" x14ac:dyDescent="0.2">
      <c r="A3280" s="34">
        <f t="shared" ref="A3280:I3280" si="2581">+A2580</f>
        <v>0</v>
      </c>
      <c r="B3280" s="35">
        <f t="shared" si="2581"/>
        <v>0</v>
      </c>
      <c r="C3280" s="35">
        <f t="shared" si="2581"/>
        <v>0</v>
      </c>
      <c r="D3280" s="35">
        <f t="shared" si="2581"/>
        <v>0</v>
      </c>
      <c r="E3280" s="36">
        <f t="shared" si="2581"/>
        <v>0</v>
      </c>
      <c r="F3280" s="37">
        <f t="shared" si="2581"/>
        <v>0</v>
      </c>
      <c r="G3280" s="35">
        <f t="shared" si="2581"/>
        <v>0</v>
      </c>
      <c r="H3280" s="37">
        <f t="shared" si="2581"/>
        <v>0</v>
      </c>
      <c r="I3280" s="35">
        <f t="shared" si="2581"/>
        <v>0</v>
      </c>
      <c r="J3280" s="37">
        <f>'Coloquios2020 - Notas finales '!AD480</f>
        <v>0</v>
      </c>
      <c r="K3280" s="35">
        <f>'Coloquios2020 - Notas finales '!AE480</f>
        <v>0</v>
      </c>
      <c r="L3280" s="35">
        <f>'Coloquios2020 - Notas finales '!AF480</f>
        <v>0</v>
      </c>
      <c r="M3280" s="35">
        <f>'Coloquios2020 - Notas finales '!AG480</f>
        <v>0</v>
      </c>
      <c r="N3280" s="38">
        <f>'Coloquios2020 - Notas finales '!AH480</f>
        <v>0</v>
      </c>
    </row>
    <row r="3281" spans="1:14" hidden="1" x14ac:dyDescent="0.2">
      <c r="A3281" s="34">
        <f t="shared" ref="A3281:I3281" si="2582">+A2581</f>
        <v>0</v>
      </c>
      <c r="B3281" s="35">
        <f t="shared" si="2582"/>
        <v>0</v>
      </c>
      <c r="C3281" s="35">
        <f t="shared" si="2582"/>
        <v>0</v>
      </c>
      <c r="D3281" s="35">
        <f t="shared" si="2582"/>
        <v>0</v>
      </c>
      <c r="E3281" s="36">
        <f t="shared" si="2582"/>
        <v>0</v>
      </c>
      <c r="F3281" s="37">
        <f t="shared" si="2582"/>
        <v>0</v>
      </c>
      <c r="G3281" s="35">
        <f t="shared" si="2582"/>
        <v>0</v>
      </c>
      <c r="H3281" s="37">
        <f t="shared" si="2582"/>
        <v>0</v>
      </c>
      <c r="I3281" s="35">
        <f t="shared" si="2582"/>
        <v>0</v>
      </c>
      <c r="J3281" s="37">
        <f>'Coloquios2020 - Notas finales '!AD481</f>
        <v>0</v>
      </c>
      <c r="K3281" s="35">
        <f>'Coloquios2020 - Notas finales '!AE481</f>
        <v>0</v>
      </c>
      <c r="L3281" s="35">
        <f>'Coloquios2020 - Notas finales '!AF481</f>
        <v>0</v>
      </c>
      <c r="M3281" s="35">
        <f>'Coloquios2020 - Notas finales '!AG481</f>
        <v>0</v>
      </c>
      <c r="N3281" s="38">
        <f>'Coloquios2020 - Notas finales '!AH481</f>
        <v>0</v>
      </c>
    </row>
    <row r="3282" spans="1:14" hidden="1" x14ac:dyDescent="0.2">
      <c r="A3282" s="34">
        <f t="shared" ref="A3282:I3282" si="2583">+A2582</f>
        <v>0</v>
      </c>
      <c r="B3282" s="35">
        <f t="shared" si="2583"/>
        <v>0</v>
      </c>
      <c r="C3282" s="35">
        <f t="shared" si="2583"/>
        <v>0</v>
      </c>
      <c r="D3282" s="35">
        <f t="shared" si="2583"/>
        <v>0</v>
      </c>
      <c r="E3282" s="36">
        <f t="shared" si="2583"/>
        <v>0</v>
      </c>
      <c r="F3282" s="37">
        <f t="shared" si="2583"/>
        <v>0</v>
      </c>
      <c r="G3282" s="35">
        <f t="shared" si="2583"/>
        <v>0</v>
      </c>
      <c r="H3282" s="37">
        <f t="shared" si="2583"/>
        <v>0</v>
      </c>
      <c r="I3282" s="35">
        <f t="shared" si="2583"/>
        <v>0</v>
      </c>
      <c r="J3282" s="37">
        <f>'Coloquios2020 - Notas finales '!AD482</f>
        <v>0</v>
      </c>
      <c r="K3282" s="35">
        <f>'Coloquios2020 - Notas finales '!AE482</f>
        <v>0</v>
      </c>
      <c r="L3282" s="35">
        <f>'Coloquios2020 - Notas finales '!AF482</f>
        <v>0</v>
      </c>
      <c r="M3282" s="35">
        <f>'Coloquios2020 - Notas finales '!AG482</f>
        <v>0</v>
      </c>
      <c r="N3282" s="38">
        <f>'Coloquios2020 - Notas finales '!AH482</f>
        <v>0</v>
      </c>
    </row>
    <row r="3283" spans="1:14" hidden="1" x14ac:dyDescent="0.2">
      <c r="A3283" s="34">
        <f t="shared" ref="A3283:I3283" si="2584">+A2583</f>
        <v>0</v>
      </c>
      <c r="B3283" s="35">
        <f t="shared" si="2584"/>
        <v>0</v>
      </c>
      <c r="C3283" s="35">
        <f t="shared" si="2584"/>
        <v>0</v>
      </c>
      <c r="D3283" s="35">
        <f t="shared" si="2584"/>
        <v>0</v>
      </c>
      <c r="E3283" s="36">
        <f t="shared" si="2584"/>
        <v>0</v>
      </c>
      <c r="F3283" s="37">
        <f t="shared" si="2584"/>
        <v>0</v>
      </c>
      <c r="G3283" s="35">
        <f t="shared" si="2584"/>
        <v>0</v>
      </c>
      <c r="H3283" s="37">
        <f t="shared" si="2584"/>
        <v>0</v>
      </c>
      <c r="I3283" s="35">
        <f t="shared" si="2584"/>
        <v>0</v>
      </c>
      <c r="J3283" s="37">
        <f>'Coloquios2020 - Notas finales '!AD483</f>
        <v>0</v>
      </c>
      <c r="K3283" s="35">
        <f>'Coloquios2020 - Notas finales '!AE483</f>
        <v>0</v>
      </c>
      <c r="L3283" s="35">
        <f>'Coloquios2020 - Notas finales '!AF483</f>
        <v>0</v>
      </c>
      <c r="M3283" s="35">
        <f>'Coloquios2020 - Notas finales '!AG483</f>
        <v>0</v>
      </c>
      <c r="N3283" s="38">
        <f>'Coloquios2020 - Notas finales '!AH483</f>
        <v>0</v>
      </c>
    </row>
    <row r="3284" spans="1:14" hidden="1" x14ac:dyDescent="0.2">
      <c r="A3284" s="34">
        <f t="shared" ref="A3284:I3284" si="2585">+A2584</f>
        <v>0</v>
      </c>
      <c r="B3284" s="35">
        <f t="shared" si="2585"/>
        <v>0</v>
      </c>
      <c r="C3284" s="35">
        <f t="shared" si="2585"/>
        <v>0</v>
      </c>
      <c r="D3284" s="35">
        <f t="shared" si="2585"/>
        <v>0</v>
      </c>
      <c r="E3284" s="36">
        <f t="shared" si="2585"/>
        <v>0</v>
      </c>
      <c r="F3284" s="37">
        <f t="shared" si="2585"/>
        <v>0</v>
      </c>
      <c r="G3284" s="35">
        <f t="shared" si="2585"/>
        <v>0</v>
      </c>
      <c r="H3284" s="37">
        <f t="shared" si="2585"/>
        <v>0</v>
      </c>
      <c r="I3284" s="35">
        <f t="shared" si="2585"/>
        <v>0</v>
      </c>
      <c r="J3284" s="37">
        <f>'Coloquios2020 - Notas finales '!AD484</f>
        <v>0</v>
      </c>
      <c r="K3284" s="35">
        <f>'Coloquios2020 - Notas finales '!AE484</f>
        <v>0</v>
      </c>
      <c r="L3284" s="35">
        <f>'Coloquios2020 - Notas finales '!AF484</f>
        <v>0</v>
      </c>
      <c r="M3284" s="35">
        <f>'Coloquios2020 - Notas finales '!AG484</f>
        <v>0</v>
      </c>
      <c r="N3284" s="38">
        <f>'Coloquios2020 - Notas finales '!AH484</f>
        <v>0</v>
      </c>
    </row>
    <row r="3285" spans="1:14" hidden="1" x14ac:dyDescent="0.2">
      <c r="A3285" s="34">
        <f t="shared" ref="A3285:I3285" si="2586">+A2585</f>
        <v>0</v>
      </c>
      <c r="B3285" s="35">
        <f t="shared" si="2586"/>
        <v>0</v>
      </c>
      <c r="C3285" s="35">
        <f t="shared" si="2586"/>
        <v>0</v>
      </c>
      <c r="D3285" s="35">
        <f t="shared" si="2586"/>
        <v>0</v>
      </c>
      <c r="E3285" s="36">
        <f t="shared" si="2586"/>
        <v>0</v>
      </c>
      <c r="F3285" s="37">
        <f t="shared" si="2586"/>
        <v>0</v>
      </c>
      <c r="G3285" s="35">
        <f t="shared" si="2586"/>
        <v>0</v>
      </c>
      <c r="H3285" s="37">
        <f t="shared" si="2586"/>
        <v>0</v>
      </c>
      <c r="I3285" s="35">
        <f t="shared" si="2586"/>
        <v>0</v>
      </c>
      <c r="J3285" s="37">
        <f>'Coloquios2020 - Notas finales '!AD485</f>
        <v>0</v>
      </c>
      <c r="K3285" s="35">
        <f>'Coloquios2020 - Notas finales '!AE485</f>
        <v>0</v>
      </c>
      <c r="L3285" s="35">
        <f>'Coloquios2020 - Notas finales '!AF485</f>
        <v>0</v>
      </c>
      <c r="M3285" s="35">
        <f>'Coloquios2020 - Notas finales '!AG485</f>
        <v>0</v>
      </c>
      <c r="N3285" s="38">
        <f>'Coloquios2020 - Notas finales '!AH485</f>
        <v>0</v>
      </c>
    </row>
    <row r="3286" spans="1:14" hidden="1" x14ac:dyDescent="0.2">
      <c r="A3286" s="34">
        <f t="shared" ref="A3286:I3286" si="2587">+A2586</f>
        <v>0</v>
      </c>
      <c r="B3286" s="35">
        <f t="shared" si="2587"/>
        <v>0</v>
      </c>
      <c r="C3286" s="35">
        <f t="shared" si="2587"/>
        <v>0</v>
      </c>
      <c r="D3286" s="35">
        <f t="shared" si="2587"/>
        <v>0</v>
      </c>
      <c r="E3286" s="36">
        <f t="shared" si="2587"/>
        <v>0</v>
      </c>
      <c r="F3286" s="37">
        <f t="shared" si="2587"/>
        <v>0</v>
      </c>
      <c r="G3286" s="35">
        <f t="shared" si="2587"/>
        <v>0</v>
      </c>
      <c r="H3286" s="37">
        <f t="shared" si="2587"/>
        <v>0</v>
      </c>
      <c r="I3286" s="35">
        <f t="shared" si="2587"/>
        <v>0</v>
      </c>
      <c r="J3286" s="37">
        <f>'Coloquios2020 - Notas finales '!AD486</f>
        <v>0</v>
      </c>
      <c r="K3286" s="35">
        <f>'Coloquios2020 - Notas finales '!AE486</f>
        <v>0</v>
      </c>
      <c r="L3286" s="35">
        <f>'Coloquios2020 - Notas finales '!AF486</f>
        <v>0</v>
      </c>
      <c r="M3286" s="35">
        <f>'Coloquios2020 - Notas finales '!AG486</f>
        <v>0</v>
      </c>
      <c r="N3286" s="38">
        <f>'Coloquios2020 - Notas finales '!AH486</f>
        <v>0</v>
      </c>
    </row>
    <row r="3287" spans="1:14" hidden="1" x14ac:dyDescent="0.2">
      <c r="A3287" s="34">
        <f t="shared" ref="A3287:I3287" si="2588">+A2587</f>
        <v>0</v>
      </c>
      <c r="B3287" s="35">
        <f t="shared" si="2588"/>
        <v>0</v>
      </c>
      <c r="C3287" s="35">
        <f t="shared" si="2588"/>
        <v>0</v>
      </c>
      <c r="D3287" s="35">
        <f t="shared" si="2588"/>
        <v>0</v>
      </c>
      <c r="E3287" s="36">
        <f t="shared" si="2588"/>
        <v>0</v>
      </c>
      <c r="F3287" s="37">
        <f t="shared" si="2588"/>
        <v>0</v>
      </c>
      <c r="G3287" s="35">
        <f t="shared" si="2588"/>
        <v>0</v>
      </c>
      <c r="H3287" s="37">
        <f t="shared" si="2588"/>
        <v>0</v>
      </c>
      <c r="I3287" s="35">
        <f t="shared" si="2588"/>
        <v>0</v>
      </c>
      <c r="J3287" s="37">
        <f>'Coloquios2020 - Notas finales '!AD487</f>
        <v>0</v>
      </c>
      <c r="K3287" s="35">
        <f>'Coloquios2020 - Notas finales '!AE487</f>
        <v>0</v>
      </c>
      <c r="L3287" s="35">
        <f>'Coloquios2020 - Notas finales '!AF487</f>
        <v>0</v>
      </c>
      <c r="M3287" s="35">
        <f>'Coloquios2020 - Notas finales '!AG487</f>
        <v>0</v>
      </c>
      <c r="N3287" s="38">
        <f>'Coloquios2020 - Notas finales '!AH487</f>
        <v>0</v>
      </c>
    </row>
    <row r="3288" spans="1:14" hidden="1" x14ac:dyDescent="0.2">
      <c r="A3288" s="34">
        <f t="shared" ref="A3288:I3288" si="2589">+A2588</f>
        <v>0</v>
      </c>
      <c r="B3288" s="35">
        <f t="shared" si="2589"/>
        <v>0</v>
      </c>
      <c r="C3288" s="35">
        <f t="shared" si="2589"/>
        <v>0</v>
      </c>
      <c r="D3288" s="35">
        <f t="shared" si="2589"/>
        <v>0</v>
      </c>
      <c r="E3288" s="36">
        <f t="shared" si="2589"/>
        <v>0</v>
      </c>
      <c r="F3288" s="37">
        <f t="shared" si="2589"/>
        <v>0</v>
      </c>
      <c r="G3288" s="35">
        <f t="shared" si="2589"/>
        <v>0</v>
      </c>
      <c r="H3288" s="37">
        <f t="shared" si="2589"/>
        <v>0</v>
      </c>
      <c r="I3288" s="35">
        <f t="shared" si="2589"/>
        <v>0</v>
      </c>
      <c r="J3288" s="37">
        <f>'Coloquios2020 - Notas finales '!AD488</f>
        <v>0</v>
      </c>
      <c r="K3288" s="35">
        <f>'Coloquios2020 - Notas finales '!AE488</f>
        <v>0</v>
      </c>
      <c r="L3288" s="35">
        <f>'Coloquios2020 - Notas finales '!AF488</f>
        <v>0</v>
      </c>
      <c r="M3288" s="35">
        <f>'Coloquios2020 - Notas finales '!AG488</f>
        <v>0</v>
      </c>
      <c r="N3288" s="38">
        <f>'Coloquios2020 - Notas finales '!AH488</f>
        <v>0</v>
      </c>
    </row>
    <row r="3289" spans="1:14" hidden="1" x14ac:dyDescent="0.2">
      <c r="A3289" s="34">
        <f t="shared" ref="A3289:I3289" si="2590">+A2589</f>
        <v>0</v>
      </c>
      <c r="B3289" s="35">
        <f t="shared" si="2590"/>
        <v>0</v>
      </c>
      <c r="C3289" s="35">
        <f t="shared" si="2590"/>
        <v>0</v>
      </c>
      <c r="D3289" s="35">
        <f t="shared" si="2590"/>
        <v>0</v>
      </c>
      <c r="E3289" s="36">
        <f t="shared" si="2590"/>
        <v>0</v>
      </c>
      <c r="F3289" s="37">
        <f t="shared" si="2590"/>
        <v>0</v>
      </c>
      <c r="G3289" s="35">
        <f t="shared" si="2590"/>
        <v>0</v>
      </c>
      <c r="H3289" s="37">
        <f t="shared" si="2590"/>
        <v>0</v>
      </c>
      <c r="I3289" s="35">
        <f t="shared" si="2590"/>
        <v>0</v>
      </c>
      <c r="J3289" s="37">
        <f>'Coloquios2020 - Notas finales '!AD489</f>
        <v>0</v>
      </c>
      <c r="K3289" s="35">
        <f>'Coloquios2020 - Notas finales '!AE489</f>
        <v>0</v>
      </c>
      <c r="L3289" s="35">
        <f>'Coloquios2020 - Notas finales '!AF489</f>
        <v>0</v>
      </c>
      <c r="M3289" s="35">
        <f>'Coloquios2020 - Notas finales '!AG489</f>
        <v>0</v>
      </c>
      <c r="N3289" s="38">
        <f>'Coloquios2020 - Notas finales '!AH489</f>
        <v>0</v>
      </c>
    </row>
    <row r="3290" spans="1:14" hidden="1" x14ac:dyDescent="0.2">
      <c r="A3290" s="34">
        <f t="shared" ref="A3290:I3290" si="2591">+A2590</f>
        <v>0</v>
      </c>
      <c r="B3290" s="35">
        <f t="shared" si="2591"/>
        <v>0</v>
      </c>
      <c r="C3290" s="35">
        <f t="shared" si="2591"/>
        <v>0</v>
      </c>
      <c r="D3290" s="35">
        <f t="shared" si="2591"/>
        <v>0</v>
      </c>
      <c r="E3290" s="36">
        <f t="shared" si="2591"/>
        <v>0</v>
      </c>
      <c r="F3290" s="37">
        <f t="shared" si="2591"/>
        <v>0</v>
      </c>
      <c r="G3290" s="35">
        <f t="shared" si="2591"/>
        <v>0</v>
      </c>
      <c r="H3290" s="37">
        <f t="shared" si="2591"/>
        <v>0</v>
      </c>
      <c r="I3290" s="35">
        <f t="shared" si="2591"/>
        <v>0</v>
      </c>
      <c r="J3290" s="37">
        <f>'Coloquios2020 - Notas finales '!AD490</f>
        <v>0</v>
      </c>
      <c r="K3290" s="35">
        <f>'Coloquios2020 - Notas finales '!AE490</f>
        <v>0</v>
      </c>
      <c r="L3290" s="35">
        <f>'Coloquios2020 - Notas finales '!AF490</f>
        <v>0</v>
      </c>
      <c r="M3290" s="35">
        <f>'Coloquios2020 - Notas finales '!AG490</f>
        <v>0</v>
      </c>
      <c r="N3290" s="38">
        <f>'Coloquios2020 - Notas finales '!AH490</f>
        <v>0</v>
      </c>
    </row>
    <row r="3291" spans="1:14" hidden="1" x14ac:dyDescent="0.2">
      <c r="A3291" s="34">
        <f t="shared" ref="A3291:I3291" si="2592">+A2591</f>
        <v>0</v>
      </c>
      <c r="B3291" s="35">
        <f t="shared" si="2592"/>
        <v>0</v>
      </c>
      <c r="C3291" s="35">
        <f t="shared" si="2592"/>
        <v>0</v>
      </c>
      <c r="D3291" s="35">
        <f t="shared" si="2592"/>
        <v>0</v>
      </c>
      <c r="E3291" s="36">
        <f t="shared" si="2592"/>
        <v>0</v>
      </c>
      <c r="F3291" s="37">
        <f t="shared" si="2592"/>
        <v>0</v>
      </c>
      <c r="G3291" s="35">
        <f t="shared" si="2592"/>
        <v>0</v>
      </c>
      <c r="H3291" s="37">
        <f t="shared" si="2592"/>
        <v>0</v>
      </c>
      <c r="I3291" s="35">
        <f t="shared" si="2592"/>
        <v>0</v>
      </c>
      <c r="J3291" s="37">
        <f>'Coloquios2020 - Notas finales '!AD491</f>
        <v>0</v>
      </c>
      <c r="K3291" s="35">
        <f>'Coloquios2020 - Notas finales '!AE491</f>
        <v>0</v>
      </c>
      <c r="L3291" s="35">
        <f>'Coloquios2020 - Notas finales '!AF491</f>
        <v>0</v>
      </c>
      <c r="M3291" s="35">
        <f>'Coloquios2020 - Notas finales '!AG491</f>
        <v>0</v>
      </c>
      <c r="N3291" s="38">
        <f>'Coloquios2020 - Notas finales '!AH491</f>
        <v>0</v>
      </c>
    </row>
    <row r="3292" spans="1:14" hidden="1" x14ac:dyDescent="0.2">
      <c r="A3292" s="34">
        <f t="shared" ref="A3292:I3292" si="2593">+A2592</f>
        <v>0</v>
      </c>
      <c r="B3292" s="35">
        <f t="shared" si="2593"/>
        <v>0</v>
      </c>
      <c r="C3292" s="35">
        <f t="shared" si="2593"/>
        <v>0</v>
      </c>
      <c r="D3292" s="35">
        <f t="shared" si="2593"/>
        <v>0</v>
      </c>
      <c r="E3292" s="36">
        <f t="shared" si="2593"/>
        <v>0</v>
      </c>
      <c r="F3292" s="37">
        <f t="shared" si="2593"/>
        <v>0</v>
      </c>
      <c r="G3292" s="35">
        <f t="shared" si="2593"/>
        <v>0</v>
      </c>
      <c r="H3292" s="37">
        <f t="shared" si="2593"/>
        <v>0</v>
      </c>
      <c r="I3292" s="35">
        <f t="shared" si="2593"/>
        <v>0</v>
      </c>
      <c r="J3292" s="37">
        <f>'Coloquios2020 - Notas finales '!AD492</f>
        <v>0</v>
      </c>
      <c r="K3292" s="35">
        <f>'Coloquios2020 - Notas finales '!AE492</f>
        <v>0</v>
      </c>
      <c r="L3292" s="35">
        <f>'Coloquios2020 - Notas finales '!AF492</f>
        <v>0</v>
      </c>
      <c r="M3292" s="35">
        <f>'Coloquios2020 - Notas finales '!AG492</f>
        <v>0</v>
      </c>
      <c r="N3292" s="38">
        <f>'Coloquios2020 - Notas finales '!AH492</f>
        <v>0</v>
      </c>
    </row>
    <row r="3293" spans="1:14" hidden="1" x14ac:dyDescent="0.2">
      <c r="A3293" s="34">
        <f t="shared" ref="A3293:I3293" si="2594">+A2593</f>
        <v>0</v>
      </c>
      <c r="B3293" s="35">
        <f t="shared" si="2594"/>
        <v>0</v>
      </c>
      <c r="C3293" s="35">
        <f t="shared" si="2594"/>
        <v>0</v>
      </c>
      <c r="D3293" s="35">
        <f t="shared" si="2594"/>
        <v>0</v>
      </c>
      <c r="E3293" s="36">
        <f t="shared" si="2594"/>
        <v>0</v>
      </c>
      <c r="F3293" s="37">
        <f t="shared" si="2594"/>
        <v>0</v>
      </c>
      <c r="G3293" s="35">
        <f t="shared" si="2594"/>
        <v>0</v>
      </c>
      <c r="H3293" s="37">
        <f t="shared" si="2594"/>
        <v>0</v>
      </c>
      <c r="I3293" s="35">
        <f t="shared" si="2594"/>
        <v>0</v>
      </c>
      <c r="J3293" s="37">
        <f>'Coloquios2020 - Notas finales '!AD493</f>
        <v>0</v>
      </c>
      <c r="K3293" s="35">
        <f>'Coloquios2020 - Notas finales '!AE493</f>
        <v>0</v>
      </c>
      <c r="L3293" s="35">
        <f>'Coloquios2020 - Notas finales '!AF493</f>
        <v>0</v>
      </c>
      <c r="M3293" s="35">
        <f>'Coloquios2020 - Notas finales '!AG493</f>
        <v>0</v>
      </c>
      <c r="N3293" s="38">
        <f>'Coloquios2020 - Notas finales '!AH493</f>
        <v>0</v>
      </c>
    </row>
    <row r="3294" spans="1:14" hidden="1" x14ac:dyDescent="0.2">
      <c r="A3294" s="34">
        <f t="shared" ref="A3294:I3294" si="2595">+A2594</f>
        <v>0</v>
      </c>
      <c r="B3294" s="35">
        <f t="shared" si="2595"/>
        <v>0</v>
      </c>
      <c r="C3294" s="35">
        <f t="shared" si="2595"/>
        <v>0</v>
      </c>
      <c r="D3294" s="35">
        <f t="shared" si="2595"/>
        <v>0</v>
      </c>
      <c r="E3294" s="36">
        <f t="shared" si="2595"/>
        <v>0</v>
      </c>
      <c r="F3294" s="37">
        <f t="shared" si="2595"/>
        <v>0</v>
      </c>
      <c r="G3294" s="35">
        <f t="shared" si="2595"/>
        <v>0</v>
      </c>
      <c r="H3294" s="37">
        <f t="shared" si="2595"/>
        <v>0</v>
      </c>
      <c r="I3294" s="35">
        <f t="shared" si="2595"/>
        <v>0</v>
      </c>
      <c r="J3294" s="37">
        <f>'Coloquios2020 - Notas finales '!AD494</f>
        <v>0</v>
      </c>
      <c r="K3294" s="35">
        <f>'Coloquios2020 - Notas finales '!AE494</f>
        <v>0</v>
      </c>
      <c r="L3294" s="35">
        <f>'Coloquios2020 - Notas finales '!AF494</f>
        <v>0</v>
      </c>
      <c r="M3294" s="35">
        <f>'Coloquios2020 - Notas finales '!AG494</f>
        <v>0</v>
      </c>
      <c r="N3294" s="38">
        <f>'Coloquios2020 - Notas finales '!AH494</f>
        <v>0</v>
      </c>
    </row>
    <row r="3295" spans="1:14" hidden="1" x14ac:dyDescent="0.2">
      <c r="A3295" s="34">
        <f t="shared" ref="A3295:I3295" si="2596">+A2595</f>
        <v>0</v>
      </c>
      <c r="B3295" s="35">
        <f t="shared" si="2596"/>
        <v>0</v>
      </c>
      <c r="C3295" s="35">
        <f t="shared" si="2596"/>
        <v>0</v>
      </c>
      <c r="D3295" s="35">
        <f t="shared" si="2596"/>
        <v>0</v>
      </c>
      <c r="E3295" s="36">
        <f t="shared" si="2596"/>
        <v>0</v>
      </c>
      <c r="F3295" s="37">
        <f t="shared" si="2596"/>
        <v>0</v>
      </c>
      <c r="G3295" s="35">
        <f t="shared" si="2596"/>
        <v>0</v>
      </c>
      <c r="H3295" s="37">
        <f t="shared" si="2596"/>
        <v>0</v>
      </c>
      <c r="I3295" s="35">
        <f t="shared" si="2596"/>
        <v>0</v>
      </c>
      <c r="J3295" s="37">
        <f>'Coloquios2020 - Notas finales '!AD495</f>
        <v>0</v>
      </c>
      <c r="K3295" s="35">
        <f>'Coloquios2020 - Notas finales '!AE495</f>
        <v>0</v>
      </c>
      <c r="L3295" s="35">
        <f>'Coloquios2020 - Notas finales '!AF495</f>
        <v>0</v>
      </c>
      <c r="M3295" s="35">
        <f>'Coloquios2020 - Notas finales '!AG495</f>
        <v>0</v>
      </c>
      <c r="N3295" s="38">
        <f>'Coloquios2020 - Notas finales '!AH495</f>
        <v>0</v>
      </c>
    </row>
    <row r="3296" spans="1:14" hidden="1" x14ac:dyDescent="0.2">
      <c r="A3296" s="34">
        <f t="shared" ref="A3296:I3296" si="2597">+A2596</f>
        <v>0</v>
      </c>
      <c r="B3296" s="35">
        <f t="shared" si="2597"/>
        <v>0</v>
      </c>
      <c r="C3296" s="35">
        <f t="shared" si="2597"/>
        <v>0</v>
      </c>
      <c r="D3296" s="35">
        <f t="shared" si="2597"/>
        <v>0</v>
      </c>
      <c r="E3296" s="36">
        <f t="shared" si="2597"/>
        <v>0</v>
      </c>
      <c r="F3296" s="37">
        <f t="shared" si="2597"/>
        <v>0</v>
      </c>
      <c r="G3296" s="35">
        <f t="shared" si="2597"/>
        <v>0</v>
      </c>
      <c r="H3296" s="37">
        <f t="shared" si="2597"/>
        <v>0</v>
      </c>
      <c r="I3296" s="35">
        <f t="shared" si="2597"/>
        <v>0</v>
      </c>
      <c r="J3296" s="37">
        <f>'Coloquios2020 - Notas finales '!AD496</f>
        <v>0</v>
      </c>
      <c r="K3296" s="35">
        <f>'Coloquios2020 - Notas finales '!AE496</f>
        <v>0</v>
      </c>
      <c r="L3296" s="35">
        <f>'Coloquios2020 - Notas finales '!AF496</f>
        <v>0</v>
      </c>
      <c r="M3296" s="35">
        <f>'Coloquios2020 - Notas finales '!AG496</f>
        <v>0</v>
      </c>
      <c r="N3296" s="38">
        <f>'Coloquios2020 - Notas finales '!AH496</f>
        <v>0</v>
      </c>
    </row>
    <row r="3297" spans="1:14" hidden="1" x14ac:dyDescent="0.2">
      <c r="A3297" s="34">
        <f t="shared" ref="A3297:I3297" si="2598">+A2597</f>
        <v>0</v>
      </c>
      <c r="B3297" s="35">
        <f t="shared" si="2598"/>
        <v>0</v>
      </c>
      <c r="C3297" s="35">
        <f t="shared" si="2598"/>
        <v>0</v>
      </c>
      <c r="D3297" s="35">
        <f t="shared" si="2598"/>
        <v>0</v>
      </c>
      <c r="E3297" s="36">
        <f t="shared" si="2598"/>
        <v>0</v>
      </c>
      <c r="F3297" s="37">
        <f t="shared" si="2598"/>
        <v>0</v>
      </c>
      <c r="G3297" s="35">
        <f t="shared" si="2598"/>
        <v>0</v>
      </c>
      <c r="H3297" s="37">
        <f t="shared" si="2598"/>
        <v>0</v>
      </c>
      <c r="I3297" s="35">
        <f t="shared" si="2598"/>
        <v>0</v>
      </c>
      <c r="J3297" s="37">
        <f>'Coloquios2020 - Notas finales '!AD497</f>
        <v>0</v>
      </c>
      <c r="K3297" s="35">
        <f>'Coloquios2020 - Notas finales '!AE497</f>
        <v>0</v>
      </c>
      <c r="L3297" s="35">
        <f>'Coloquios2020 - Notas finales '!AF497</f>
        <v>0</v>
      </c>
      <c r="M3297" s="35">
        <f>'Coloquios2020 - Notas finales '!AG497</f>
        <v>0</v>
      </c>
      <c r="N3297" s="38">
        <f>'Coloquios2020 - Notas finales '!AH497</f>
        <v>0</v>
      </c>
    </row>
    <row r="3298" spans="1:14" hidden="1" x14ac:dyDescent="0.2">
      <c r="A3298" s="34">
        <f t="shared" ref="A3298:I3298" si="2599">+A2598</f>
        <v>0</v>
      </c>
      <c r="B3298" s="35">
        <f t="shared" si="2599"/>
        <v>0</v>
      </c>
      <c r="C3298" s="35">
        <f t="shared" si="2599"/>
        <v>0</v>
      </c>
      <c r="D3298" s="35">
        <f t="shared" si="2599"/>
        <v>0</v>
      </c>
      <c r="E3298" s="36">
        <f t="shared" si="2599"/>
        <v>0</v>
      </c>
      <c r="F3298" s="37">
        <f t="shared" si="2599"/>
        <v>0</v>
      </c>
      <c r="G3298" s="35">
        <f t="shared" si="2599"/>
        <v>0</v>
      </c>
      <c r="H3298" s="37">
        <f t="shared" si="2599"/>
        <v>0</v>
      </c>
      <c r="I3298" s="35">
        <f t="shared" si="2599"/>
        <v>0</v>
      </c>
      <c r="J3298" s="37">
        <f>'Coloquios2020 - Notas finales '!AD498</f>
        <v>0</v>
      </c>
      <c r="K3298" s="35">
        <f>'Coloquios2020 - Notas finales '!AE498</f>
        <v>0</v>
      </c>
      <c r="L3298" s="35">
        <f>'Coloquios2020 - Notas finales '!AF498</f>
        <v>0</v>
      </c>
      <c r="M3298" s="35">
        <f>'Coloquios2020 - Notas finales '!AG498</f>
        <v>0</v>
      </c>
      <c r="N3298" s="38">
        <f>'Coloquios2020 - Notas finales '!AH498</f>
        <v>0</v>
      </c>
    </row>
    <row r="3299" spans="1:14" hidden="1" x14ac:dyDescent="0.2">
      <c r="A3299" s="34">
        <f t="shared" ref="A3299:I3299" si="2600">+A2599</f>
        <v>0</v>
      </c>
      <c r="B3299" s="35">
        <f t="shared" si="2600"/>
        <v>0</v>
      </c>
      <c r="C3299" s="35">
        <f t="shared" si="2600"/>
        <v>0</v>
      </c>
      <c r="D3299" s="35">
        <f t="shared" si="2600"/>
        <v>0</v>
      </c>
      <c r="E3299" s="36">
        <f t="shared" si="2600"/>
        <v>0</v>
      </c>
      <c r="F3299" s="37">
        <f t="shared" si="2600"/>
        <v>0</v>
      </c>
      <c r="G3299" s="35">
        <f t="shared" si="2600"/>
        <v>0</v>
      </c>
      <c r="H3299" s="37">
        <f t="shared" si="2600"/>
        <v>0</v>
      </c>
      <c r="I3299" s="35">
        <f t="shared" si="2600"/>
        <v>0</v>
      </c>
      <c r="J3299" s="37">
        <f>'Coloquios2020 - Notas finales '!AD499</f>
        <v>0</v>
      </c>
      <c r="K3299" s="35">
        <f>'Coloquios2020 - Notas finales '!AE499</f>
        <v>0</v>
      </c>
      <c r="L3299" s="35">
        <f>'Coloquios2020 - Notas finales '!AF499</f>
        <v>0</v>
      </c>
      <c r="M3299" s="35">
        <f>'Coloquios2020 - Notas finales '!AG499</f>
        <v>0</v>
      </c>
      <c r="N3299" s="38">
        <f>'Coloquios2020 - Notas finales '!AH499</f>
        <v>0</v>
      </c>
    </row>
    <row r="3300" spans="1:14" hidden="1" x14ac:dyDescent="0.2">
      <c r="A3300" s="34">
        <f t="shared" ref="A3300:I3300" si="2601">+A2600</f>
        <v>0</v>
      </c>
      <c r="B3300" s="35">
        <f t="shared" si="2601"/>
        <v>0</v>
      </c>
      <c r="C3300" s="35">
        <f t="shared" si="2601"/>
        <v>0</v>
      </c>
      <c r="D3300" s="35">
        <f t="shared" si="2601"/>
        <v>0</v>
      </c>
      <c r="E3300" s="36">
        <f t="shared" si="2601"/>
        <v>0</v>
      </c>
      <c r="F3300" s="37">
        <f t="shared" si="2601"/>
        <v>0</v>
      </c>
      <c r="G3300" s="35">
        <f t="shared" si="2601"/>
        <v>0</v>
      </c>
      <c r="H3300" s="37">
        <f t="shared" si="2601"/>
        <v>0</v>
      </c>
      <c r="I3300" s="35">
        <f t="shared" si="2601"/>
        <v>0</v>
      </c>
      <c r="J3300" s="37">
        <f>'Coloquios2020 - Notas finales '!AD500</f>
        <v>0</v>
      </c>
      <c r="K3300" s="35">
        <f>'Coloquios2020 - Notas finales '!AE500</f>
        <v>0</v>
      </c>
      <c r="L3300" s="35">
        <f>'Coloquios2020 - Notas finales '!AF500</f>
        <v>0</v>
      </c>
      <c r="M3300" s="35">
        <f>'Coloquios2020 - Notas finales '!AG500</f>
        <v>0</v>
      </c>
      <c r="N3300" s="38">
        <f>'Coloquios2020 - Notas finales '!AH500</f>
        <v>0</v>
      </c>
    </row>
    <row r="3301" spans="1:14" hidden="1" x14ac:dyDescent="0.2">
      <c r="A3301" s="34">
        <f t="shared" ref="A3301:I3301" si="2602">+A2601</f>
        <v>0</v>
      </c>
      <c r="B3301" s="35">
        <f t="shared" si="2602"/>
        <v>0</v>
      </c>
      <c r="C3301" s="35">
        <f t="shared" si="2602"/>
        <v>0</v>
      </c>
      <c r="D3301" s="35">
        <f t="shared" si="2602"/>
        <v>0</v>
      </c>
      <c r="E3301" s="36">
        <f t="shared" si="2602"/>
        <v>0</v>
      </c>
      <c r="F3301" s="37">
        <f t="shared" si="2602"/>
        <v>0</v>
      </c>
      <c r="G3301" s="35">
        <f t="shared" si="2602"/>
        <v>0</v>
      </c>
      <c r="H3301" s="37">
        <f t="shared" si="2602"/>
        <v>0</v>
      </c>
      <c r="I3301" s="35">
        <f t="shared" si="2602"/>
        <v>0</v>
      </c>
      <c r="J3301" s="37">
        <f>'Coloquios2020 - Notas finales '!AD501</f>
        <v>0</v>
      </c>
      <c r="K3301" s="35">
        <f>'Coloquios2020 - Notas finales '!AE501</f>
        <v>0</v>
      </c>
      <c r="L3301" s="35">
        <f>'Coloquios2020 - Notas finales '!AF501</f>
        <v>0</v>
      </c>
      <c r="M3301" s="35">
        <f>'Coloquios2020 - Notas finales '!AG501</f>
        <v>0</v>
      </c>
      <c r="N3301" s="38">
        <f>'Coloquios2020 - Notas finales '!AH501</f>
        <v>0</v>
      </c>
    </row>
    <row r="3302" spans="1:14" hidden="1" x14ac:dyDescent="0.2">
      <c r="A3302" s="34">
        <f t="shared" ref="A3302:I3302" si="2603">+A2602</f>
        <v>0</v>
      </c>
      <c r="B3302" s="35">
        <f t="shared" si="2603"/>
        <v>0</v>
      </c>
      <c r="C3302" s="35">
        <f t="shared" si="2603"/>
        <v>0</v>
      </c>
      <c r="D3302" s="35">
        <f t="shared" si="2603"/>
        <v>0</v>
      </c>
      <c r="E3302" s="36">
        <f t="shared" si="2603"/>
        <v>0</v>
      </c>
      <c r="F3302" s="37">
        <f t="shared" si="2603"/>
        <v>0</v>
      </c>
      <c r="G3302" s="35">
        <f t="shared" si="2603"/>
        <v>0</v>
      </c>
      <c r="H3302" s="37">
        <f t="shared" si="2603"/>
        <v>0</v>
      </c>
      <c r="I3302" s="35">
        <f t="shared" si="2603"/>
        <v>0</v>
      </c>
      <c r="J3302" s="37">
        <f>'Coloquios2020 - Notas finales '!AD502</f>
        <v>0</v>
      </c>
      <c r="K3302" s="35">
        <f>'Coloquios2020 - Notas finales '!AE502</f>
        <v>0</v>
      </c>
      <c r="L3302" s="35">
        <f>'Coloquios2020 - Notas finales '!AF502</f>
        <v>0</v>
      </c>
      <c r="M3302" s="35">
        <f>'Coloquios2020 - Notas finales '!AG502</f>
        <v>0</v>
      </c>
      <c r="N3302" s="38">
        <f>'Coloquios2020 - Notas finales '!AH502</f>
        <v>0</v>
      </c>
    </row>
    <row r="3303" spans="1:14" hidden="1" x14ac:dyDescent="0.2">
      <c r="A3303" s="34">
        <f t="shared" ref="A3303:I3303" si="2604">+A2603</f>
        <v>0</v>
      </c>
      <c r="B3303" s="35">
        <f t="shared" si="2604"/>
        <v>0</v>
      </c>
      <c r="C3303" s="35">
        <f t="shared" si="2604"/>
        <v>0</v>
      </c>
      <c r="D3303" s="35">
        <f t="shared" si="2604"/>
        <v>0</v>
      </c>
      <c r="E3303" s="36">
        <f t="shared" si="2604"/>
        <v>0</v>
      </c>
      <c r="F3303" s="37">
        <f t="shared" si="2604"/>
        <v>0</v>
      </c>
      <c r="G3303" s="35">
        <f t="shared" si="2604"/>
        <v>0</v>
      </c>
      <c r="H3303" s="37">
        <f t="shared" si="2604"/>
        <v>0</v>
      </c>
      <c r="I3303" s="35">
        <f t="shared" si="2604"/>
        <v>0</v>
      </c>
      <c r="J3303" s="37">
        <f>'Coloquios2020 - Notas finales '!AD503</f>
        <v>0</v>
      </c>
      <c r="K3303" s="35">
        <f>'Coloquios2020 - Notas finales '!AE503</f>
        <v>0</v>
      </c>
      <c r="L3303" s="35">
        <f>'Coloquios2020 - Notas finales '!AF503</f>
        <v>0</v>
      </c>
      <c r="M3303" s="35">
        <f>'Coloquios2020 - Notas finales '!AG503</f>
        <v>0</v>
      </c>
      <c r="N3303" s="38">
        <f>'Coloquios2020 - Notas finales '!AH503</f>
        <v>0</v>
      </c>
    </row>
    <row r="3304" spans="1:14" hidden="1" x14ac:dyDescent="0.2">
      <c r="A3304" s="34">
        <f t="shared" ref="A3304:I3304" si="2605">+A2604</f>
        <v>0</v>
      </c>
      <c r="B3304" s="35">
        <f t="shared" si="2605"/>
        <v>0</v>
      </c>
      <c r="C3304" s="35">
        <f t="shared" si="2605"/>
        <v>0</v>
      </c>
      <c r="D3304" s="35">
        <f t="shared" si="2605"/>
        <v>0</v>
      </c>
      <c r="E3304" s="36">
        <f t="shared" si="2605"/>
        <v>0</v>
      </c>
      <c r="F3304" s="37">
        <f t="shared" si="2605"/>
        <v>0</v>
      </c>
      <c r="G3304" s="35">
        <f t="shared" si="2605"/>
        <v>0</v>
      </c>
      <c r="H3304" s="37">
        <f t="shared" si="2605"/>
        <v>0</v>
      </c>
      <c r="I3304" s="35">
        <f t="shared" si="2605"/>
        <v>0</v>
      </c>
      <c r="J3304" s="37">
        <f>'Coloquios2020 - Notas finales '!AD504</f>
        <v>0</v>
      </c>
      <c r="K3304" s="35">
        <f>'Coloquios2020 - Notas finales '!AE504</f>
        <v>0</v>
      </c>
      <c r="L3304" s="35">
        <f>'Coloquios2020 - Notas finales '!AF504</f>
        <v>0</v>
      </c>
      <c r="M3304" s="35">
        <f>'Coloquios2020 - Notas finales '!AG504</f>
        <v>0</v>
      </c>
      <c r="N3304" s="38">
        <f>'Coloquios2020 - Notas finales '!AH504</f>
        <v>0</v>
      </c>
    </row>
    <row r="3305" spans="1:14" hidden="1" x14ac:dyDescent="0.2">
      <c r="A3305" s="34">
        <f t="shared" ref="A3305:I3305" si="2606">+A2605</f>
        <v>0</v>
      </c>
      <c r="B3305" s="35">
        <f t="shared" si="2606"/>
        <v>0</v>
      </c>
      <c r="C3305" s="35">
        <f t="shared" si="2606"/>
        <v>0</v>
      </c>
      <c r="D3305" s="35">
        <f t="shared" si="2606"/>
        <v>0</v>
      </c>
      <c r="E3305" s="36">
        <f t="shared" si="2606"/>
        <v>0</v>
      </c>
      <c r="F3305" s="37">
        <f t="shared" si="2606"/>
        <v>0</v>
      </c>
      <c r="G3305" s="35">
        <f t="shared" si="2606"/>
        <v>0</v>
      </c>
      <c r="H3305" s="37">
        <f t="shared" si="2606"/>
        <v>0</v>
      </c>
      <c r="I3305" s="35">
        <f t="shared" si="2606"/>
        <v>0</v>
      </c>
      <c r="J3305" s="37">
        <f>'Coloquios2020 - Notas finales '!AD505</f>
        <v>0</v>
      </c>
      <c r="K3305" s="35">
        <f>'Coloquios2020 - Notas finales '!AE505</f>
        <v>0</v>
      </c>
      <c r="L3305" s="35">
        <f>'Coloquios2020 - Notas finales '!AF505</f>
        <v>0</v>
      </c>
      <c r="M3305" s="35">
        <f>'Coloquios2020 - Notas finales '!AG505</f>
        <v>0</v>
      </c>
      <c r="N3305" s="38">
        <f>'Coloquios2020 - Notas finales '!AH505</f>
        <v>0</v>
      </c>
    </row>
    <row r="3306" spans="1:14" hidden="1" x14ac:dyDescent="0.2">
      <c r="A3306" s="34">
        <f t="shared" ref="A3306:I3306" si="2607">+A2606</f>
        <v>0</v>
      </c>
      <c r="B3306" s="35">
        <f t="shared" si="2607"/>
        <v>0</v>
      </c>
      <c r="C3306" s="35">
        <f t="shared" si="2607"/>
        <v>0</v>
      </c>
      <c r="D3306" s="35">
        <f t="shared" si="2607"/>
        <v>0</v>
      </c>
      <c r="E3306" s="36">
        <f t="shared" si="2607"/>
        <v>0</v>
      </c>
      <c r="F3306" s="37">
        <f t="shared" si="2607"/>
        <v>0</v>
      </c>
      <c r="G3306" s="35">
        <f t="shared" si="2607"/>
        <v>0</v>
      </c>
      <c r="H3306" s="37">
        <f t="shared" si="2607"/>
        <v>0</v>
      </c>
      <c r="I3306" s="35">
        <f t="shared" si="2607"/>
        <v>0</v>
      </c>
      <c r="J3306" s="37">
        <f>'Coloquios2020 - Notas finales '!AD506</f>
        <v>0</v>
      </c>
      <c r="K3306" s="35">
        <f>'Coloquios2020 - Notas finales '!AE506</f>
        <v>0</v>
      </c>
      <c r="L3306" s="35">
        <f>'Coloquios2020 - Notas finales '!AF506</f>
        <v>0</v>
      </c>
      <c r="M3306" s="35">
        <f>'Coloquios2020 - Notas finales '!AG506</f>
        <v>0</v>
      </c>
      <c r="N3306" s="38">
        <f>'Coloquios2020 - Notas finales '!AH506</f>
        <v>0</v>
      </c>
    </row>
    <row r="3307" spans="1:14" hidden="1" x14ac:dyDescent="0.2">
      <c r="A3307" s="34">
        <f t="shared" ref="A3307:I3307" si="2608">+A2607</f>
        <v>0</v>
      </c>
      <c r="B3307" s="35">
        <f t="shared" si="2608"/>
        <v>0</v>
      </c>
      <c r="C3307" s="35">
        <f t="shared" si="2608"/>
        <v>0</v>
      </c>
      <c r="D3307" s="35">
        <f t="shared" si="2608"/>
        <v>0</v>
      </c>
      <c r="E3307" s="36">
        <f t="shared" si="2608"/>
        <v>0</v>
      </c>
      <c r="F3307" s="37">
        <f t="shared" si="2608"/>
        <v>0</v>
      </c>
      <c r="G3307" s="35">
        <f t="shared" si="2608"/>
        <v>0</v>
      </c>
      <c r="H3307" s="37">
        <f t="shared" si="2608"/>
        <v>0</v>
      </c>
      <c r="I3307" s="35">
        <f t="shared" si="2608"/>
        <v>0</v>
      </c>
      <c r="J3307" s="37">
        <f>'Coloquios2020 - Notas finales '!AD507</f>
        <v>0</v>
      </c>
      <c r="K3307" s="35">
        <f>'Coloquios2020 - Notas finales '!AE507</f>
        <v>0</v>
      </c>
      <c r="L3307" s="35">
        <f>'Coloquios2020 - Notas finales '!AF507</f>
        <v>0</v>
      </c>
      <c r="M3307" s="35">
        <f>'Coloquios2020 - Notas finales '!AG507</f>
        <v>0</v>
      </c>
      <c r="N3307" s="38">
        <f>'Coloquios2020 - Notas finales '!AH507</f>
        <v>0</v>
      </c>
    </row>
    <row r="3308" spans="1:14" hidden="1" x14ac:dyDescent="0.2">
      <c r="A3308" s="34">
        <f t="shared" ref="A3308:I3308" si="2609">+A2608</f>
        <v>0</v>
      </c>
      <c r="B3308" s="35">
        <f t="shared" si="2609"/>
        <v>0</v>
      </c>
      <c r="C3308" s="35">
        <f t="shared" si="2609"/>
        <v>0</v>
      </c>
      <c r="D3308" s="35">
        <f t="shared" si="2609"/>
        <v>0</v>
      </c>
      <c r="E3308" s="36">
        <f t="shared" si="2609"/>
        <v>0</v>
      </c>
      <c r="F3308" s="37">
        <f t="shared" si="2609"/>
        <v>0</v>
      </c>
      <c r="G3308" s="35">
        <f t="shared" si="2609"/>
        <v>0</v>
      </c>
      <c r="H3308" s="37">
        <f t="shared" si="2609"/>
        <v>0</v>
      </c>
      <c r="I3308" s="35">
        <f t="shared" si="2609"/>
        <v>0</v>
      </c>
      <c r="J3308" s="37">
        <f>'Coloquios2020 - Notas finales '!AD508</f>
        <v>0</v>
      </c>
      <c r="K3308" s="35">
        <f>'Coloquios2020 - Notas finales '!AE508</f>
        <v>0</v>
      </c>
      <c r="L3308" s="35">
        <f>'Coloquios2020 - Notas finales '!AF508</f>
        <v>0</v>
      </c>
      <c r="M3308" s="35">
        <f>'Coloquios2020 - Notas finales '!AG508</f>
        <v>0</v>
      </c>
      <c r="N3308" s="38">
        <f>'Coloquios2020 - Notas finales '!AH508</f>
        <v>0</v>
      </c>
    </row>
    <row r="3309" spans="1:14" hidden="1" x14ac:dyDescent="0.2">
      <c r="A3309" s="34">
        <f t="shared" ref="A3309:I3309" si="2610">+A2609</f>
        <v>0</v>
      </c>
      <c r="B3309" s="35">
        <f t="shared" si="2610"/>
        <v>0</v>
      </c>
      <c r="C3309" s="35">
        <f t="shared" si="2610"/>
        <v>0</v>
      </c>
      <c r="D3309" s="35">
        <f t="shared" si="2610"/>
        <v>0</v>
      </c>
      <c r="E3309" s="36">
        <f t="shared" si="2610"/>
        <v>0</v>
      </c>
      <c r="F3309" s="37">
        <f t="shared" si="2610"/>
        <v>0</v>
      </c>
      <c r="G3309" s="35">
        <f t="shared" si="2610"/>
        <v>0</v>
      </c>
      <c r="H3309" s="37">
        <f t="shared" si="2610"/>
        <v>0</v>
      </c>
      <c r="I3309" s="35">
        <f t="shared" si="2610"/>
        <v>0</v>
      </c>
      <c r="J3309" s="37">
        <f>'Coloquios2020 - Notas finales '!AD509</f>
        <v>0</v>
      </c>
      <c r="K3309" s="35">
        <f>'Coloquios2020 - Notas finales '!AE509</f>
        <v>0</v>
      </c>
      <c r="L3309" s="35">
        <f>'Coloquios2020 - Notas finales '!AF509</f>
        <v>0</v>
      </c>
      <c r="M3309" s="35">
        <f>'Coloquios2020 - Notas finales '!AG509</f>
        <v>0</v>
      </c>
      <c r="N3309" s="38">
        <f>'Coloquios2020 - Notas finales '!AH509</f>
        <v>0</v>
      </c>
    </row>
    <row r="3310" spans="1:14" hidden="1" x14ac:dyDescent="0.2">
      <c r="A3310" s="34">
        <f t="shared" ref="A3310:I3310" si="2611">+A2610</f>
        <v>0</v>
      </c>
      <c r="B3310" s="35">
        <f t="shared" si="2611"/>
        <v>0</v>
      </c>
      <c r="C3310" s="35">
        <f t="shared" si="2611"/>
        <v>0</v>
      </c>
      <c r="D3310" s="35">
        <f t="shared" si="2611"/>
        <v>0</v>
      </c>
      <c r="E3310" s="36">
        <f t="shared" si="2611"/>
        <v>0</v>
      </c>
      <c r="F3310" s="37">
        <f t="shared" si="2611"/>
        <v>0</v>
      </c>
      <c r="G3310" s="35">
        <f t="shared" si="2611"/>
        <v>0</v>
      </c>
      <c r="H3310" s="37">
        <f t="shared" si="2611"/>
        <v>0</v>
      </c>
      <c r="I3310" s="35">
        <f t="shared" si="2611"/>
        <v>0</v>
      </c>
      <c r="J3310" s="37">
        <f>'Coloquios2020 - Notas finales '!AD510</f>
        <v>0</v>
      </c>
      <c r="K3310" s="35">
        <f>'Coloquios2020 - Notas finales '!AE510</f>
        <v>0</v>
      </c>
      <c r="L3310" s="35">
        <f>'Coloquios2020 - Notas finales '!AF510</f>
        <v>0</v>
      </c>
      <c r="M3310" s="35">
        <f>'Coloquios2020 - Notas finales '!AG510</f>
        <v>0</v>
      </c>
      <c r="N3310" s="38">
        <f>'Coloquios2020 - Notas finales '!AH510</f>
        <v>0</v>
      </c>
    </row>
    <row r="3311" spans="1:14" hidden="1" x14ac:dyDescent="0.2">
      <c r="A3311" s="34">
        <f t="shared" ref="A3311:I3311" si="2612">+A2611</f>
        <v>0</v>
      </c>
      <c r="B3311" s="35">
        <f t="shared" si="2612"/>
        <v>0</v>
      </c>
      <c r="C3311" s="35">
        <f t="shared" si="2612"/>
        <v>0</v>
      </c>
      <c r="D3311" s="35">
        <f t="shared" si="2612"/>
        <v>0</v>
      </c>
      <c r="E3311" s="36">
        <f t="shared" si="2612"/>
        <v>0</v>
      </c>
      <c r="F3311" s="37">
        <f t="shared" si="2612"/>
        <v>0</v>
      </c>
      <c r="G3311" s="35">
        <f t="shared" si="2612"/>
        <v>0</v>
      </c>
      <c r="H3311" s="37">
        <f t="shared" si="2612"/>
        <v>0</v>
      </c>
      <c r="I3311" s="35">
        <f t="shared" si="2612"/>
        <v>0</v>
      </c>
      <c r="J3311" s="37">
        <f>'Coloquios2020 - Notas finales '!AD511</f>
        <v>0</v>
      </c>
      <c r="K3311" s="35">
        <f>'Coloquios2020 - Notas finales '!AE511</f>
        <v>0</v>
      </c>
      <c r="L3311" s="35">
        <f>'Coloquios2020 - Notas finales '!AF511</f>
        <v>0</v>
      </c>
      <c r="M3311" s="35">
        <f>'Coloquios2020 - Notas finales '!AG511</f>
        <v>0</v>
      </c>
      <c r="N3311" s="38">
        <f>'Coloquios2020 - Notas finales '!AH511</f>
        <v>0</v>
      </c>
    </row>
    <row r="3312" spans="1:14" hidden="1" x14ac:dyDescent="0.2">
      <c r="A3312" s="34">
        <f t="shared" ref="A3312:I3312" si="2613">+A2612</f>
        <v>0</v>
      </c>
      <c r="B3312" s="35">
        <f t="shared" si="2613"/>
        <v>0</v>
      </c>
      <c r="C3312" s="35">
        <f t="shared" si="2613"/>
        <v>0</v>
      </c>
      <c r="D3312" s="35">
        <f t="shared" si="2613"/>
        <v>0</v>
      </c>
      <c r="E3312" s="36">
        <f t="shared" si="2613"/>
        <v>0</v>
      </c>
      <c r="F3312" s="37">
        <f t="shared" si="2613"/>
        <v>0</v>
      </c>
      <c r="G3312" s="35">
        <f t="shared" si="2613"/>
        <v>0</v>
      </c>
      <c r="H3312" s="37">
        <f t="shared" si="2613"/>
        <v>0</v>
      </c>
      <c r="I3312" s="35">
        <f t="shared" si="2613"/>
        <v>0</v>
      </c>
      <c r="J3312" s="37">
        <f>'Coloquios2020 - Notas finales '!AD512</f>
        <v>0</v>
      </c>
      <c r="K3312" s="35">
        <f>'Coloquios2020 - Notas finales '!AE512</f>
        <v>0</v>
      </c>
      <c r="L3312" s="35">
        <f>'Coloquios2020 - Notas finales '!AF512</f>
        <v>0</v>
      </c>
      <c r="M3312" s="35">
        <f>'Coloquios2020 - Notas finales '!AG512</f>
        <v>0</v>
      </c>
      <c r="N3312" s="38">
        <f>'Coloquios2020 - Notas finales '!AH512</f>
        <v>0</v>
      </c>
    </row>
    <row r="3313" spans="1:14" hidden="1" x14ac:dyDescent="0.2">
      <c r="A3313" s="34">
        <f t="shared" ref="A3313:I3313" si="2614">+A2613</f>
        <v>0</v>
      </c>
      <c r="B3313" s="35">
        <f t="shared" si="2614"/>
        <v>0</v>
      </c>
      <c r="C3313" s="35">
        <f t="shared" si="2614"/>
        <v>0</v>
      </c>
      <c r="D3313" s="35">
        <f t="shared" si="2614"/>
        <v>0</v>
      </c>
      <c r="E3313" s="36">
        <f t="shared" si="2614"/>
        <v>0</v>
      </c>
      <c r="F3313" s="37">
        <f t="shared" si="2614"/>
        <v>0</v>
      </c>
      <c r="G3313" s="35">
        <f t="shared" si="2614"/>
        <v>0</v>
      </c>
      <c r="H3313" s="37">
        <f t="shared" si="2614"/>
        <v>0</v>
      </c>
      <c r="I3313" s="35">
        <f t="shared" si="2614"/>
        <v>0</v>
      </c>
      <c r="J3313" s="37">
        <f>'Coloquios2020 - Notas finales '!AD513</f>
        <v>0</v>
      </c>
      <c r="K3313" s="35">
        <f>'Coloquios2020 - Notas finales '!AE513</f>
        <v>0</v>
      </c>
      <c r="L3313" s="35">
        <f>'Coloquios2020 - Notas finales '!AF513</f>
        <v>0</v>
      </c>
      <c r="M3313" s="35">
        <f>'Coloquios2020 - Notas finales '!AG513</f>
        <v>0</v>
      </c>
      <c r="N3313" s="38">
        <f>'Coloquios2020 - Notas finales '!AH513</f>
        <v>0</v>
      </c>
    </row>
    <row r="3314" spans="1:14" hidden="1" x14ac:dyDescent="0.2">
      <c r="A3314" s="34">
        <f t="shared" ref="A3314:I3314" si="2615">+A2614</f>
        <v>0</v>
      </c>
      <c r="B3314" s="35">
        <f t="shared" si="2615"/>
        <v>0</v>
      </c>
      <c r="C3314" s="35">
        <f t="shared" si="2615"/>
        <v>0</v>
      </c>
      <c r="D3314" s="35">
        <f t="shared" si="2615"/>
        <v>0</v>
      </c>
      <c r="E3314" s="36">
        <f t="shared" si="2615"/>
        <v>0</v>
      </c>
      <c r="F3314" s="37">
        <f t="shared" si="2615"/>
        <v>0</v>
      </c>
      <c r="G3314" s="35">
        <f t="shared" si="2615"/>
        <v>0</v>
      </c>
      <c r="H3314" s="37">
        <f t="shared" si="2615"/>
        <v>0</v>
      </c>
      <c r="I3314" s="35">
        <f t="shared" si="2615"/>
        <v>0</v>
      </c>
      <c r="J3314" s="37">
        <f>'Coloquios2020 - Notas finales '!AD514</f>
        <v>0</v>
      </c>
      <c r="K3314" s="35">
        <f>'Coloquios2020 - Notas finales '!AE514</f>
        <v>0</v>
      </c>
      <c r="L3314" s="35">
        <f>'Coloquios2020 - Notas finales '!AF514</f>
        <v>0</v>
      </c>
      <c r="M3314" s="35">
        <f>'Coloquios2020 - Notas finales '!AG514</f>
        <v>0</v>
      </c>
      <c r="N3314" s="38">
        <f>'Coloquios2020 - Notas finales '!AH514</f>
        <v>0</v>
      </c>
    </row>
    <row r="3315" spans="1:14" hidden="1" x14ac:dyDescent="0.2">
      <c r="A3315" s="34">
        <f t="shared" ref="A3315:I3315" si="2616">+A2615</f>
        <v>0</v>
      </c>
      <c r="B3315" s="35">
        <f t="shared" si="2616"/>
        <v>0</v>
      </c>
      <c r="C3315" s="35">
        <f t="shared" si="2616"/>
        <v>0</v>
      </c>
      <c r="D3315" s="35">
        <f t="shared" si="2616"/>
        <v>0</v>
      </c>
      <c r="E3315" s="36">
        <f t="shared" si="2616"/>
        <v>0</v>
      </c>
      <c r="F3315" s="37">
        <f t="shared" si="2616"/>
        <v>0</v>
      </c>
      <c r="G3315" s="35">
        <f t="shared" si="2616"/>
        <v>0</v>
      </c>
      <c r="H3315" s="37">
        <f t="shared" si="2616"/>
        <v>0</v>
      </c>
      <c r="I3315" s="35">
        <f t="shared" si="2616"/>
        <v>0</v>
      </c>
      <c r="J3315" s="37">
        <f>'Coloquios2020 - Notas finales '!AD515</f>
        <v>0</v>
      </c>
      <c r="K3315" s="35">
        <f>'Coloquios2020 - Notas finales '!AE515</f>
        <v>0</v>
      </c>
      <c r="L3315" s="35">
        <f>'Coloquios2020 - Notas finales '!AF515</f>
        <v>0</v>
      </c>
      <c r="M3315" s="35">
        <f>'Coloquios2020 - Notas finales '!AG515</f>
        <v>0</v>
      </c>
      <c r="N3315" s="38">
        <f>'Coloquios2020 - Notas finales '!AH515</f>
        <v>0</v>
      </c>
    </row>
    <row r="3316" spans="1:14" hidden="1" x14ac:dyDescent="0.2">
      <c r="A3316" s="34">
        <f t="shared" ref="A3316:I3316" si="2617">+A2616</f>
        <v>0</v>
      </c>
      <c r="B3316" s="35">
        <f t="shared" si="2617"/>
        <v>0</v>
      </c>
      <c r="C3316" s="35">
        <f t="shared" si="2617"/>
        <v>0</v>
      </c>
      <c r="D3316" s="35">
        <f t="shared" si="2617"/>
        <v>0</v>
      </c>
      <c r="E3316" s="36">
        <f t="shared" si="2617"/>
        <v>0</v>
      </c>
      <c r="F3316" s="37">
        <f t="shared" si="2617"/>
        <v>0</v>
      </c>
      <c r="G3316" s="35">
        <f t="shared" si="2617"/>
        <v>0</v>
      </c>
      <c r="H3316" s="37">
        <f t="shared" si="2617"/>
        <v>0</v>
      </c>
      <c r="I3316" s="35">
        <f t="shared" si="2617"/>
        <v>0</v>
      </c>
      <c r="J3316" s="37">
        <f>'Coloquios2020 - Notas finales '!AD516</f>
        <v>0</v>
      </c>
      <c r="K3316" s="35">
        <f>'Coloquios2020 - Notas finales '!AE516</f>
        <v>0</v>
      </c>
      <c r="L3316" s="35">
        <f>'Coloquios2020 - Notas finales '!AF516</f>
        <v>0</v>
      </c>
      <c r="M3316" s="35">
        <f>'Coloquios2020 - Notas finales '!AG516</f>
        <v>0</v>
      </c>
      <c r="N3316" s="38">
        <f>'Coloquios2020 - Notas finales '!AH516</f>
        <v>0</v>
      </c>
    </row>
    <row r="3317" spans="1:14" hidden="1" x14ac:dyDescent="0.2">
      <c r="A3317" s="34">
        <f t="shared" ref="A3317:I3317" si="2618">+A2617</f>
        <v>0</v>
      </c>
      <c r="B3317" s="35">
        <f t="shared" si="2618"/>
        <v>0</v>
      </c>
      <c r="C3317" s="35">
        <f t="shared" si="2618"/>
        <v>0</v>
      </c>
      <c r="D3317" s="35">
        <f t="shared" si="2618"/>
        <v>0</v>
      </c>
      <c r="E3317" s="36">
        <f t="shared" si="2618"/>
        <v>0</v>
      </c>
      <c r="F3317" s="37">
        <f t="shared" si="2618"/>
        <v>0</v>
      </c>
      <c r="G3317" s="35">
        <f t="shared" si="2618"/>
        <v>0</v>
      </c>
      <c r="H3317" s="37">
        <f t="shared" si="2618"/>
        <v>0</v>
      </c>
      <c r="I3317" s="35">
        <f t="shared" si="2618"/>
        <v>0</v>
      </c>
      <c r="J3317" s="37">
        <f>'Coloquios2020 - Notas finales '!AD517</f>
        <v>0</v>
      </c>
      <c r="K3317" s="35">
        <f>'Coloquios2020 - Notas finales '!AE517</f>
        <v>0</v>
      </c>
      <c r="L3317" s="35">
        <f>'Coloquios2020 - Notas finales '!AF517</f>
        <v>0</v>
      </c>
      <c r="M3317" s="35">
        <f>'Coloquios2020 - Notas finales '!AG517</f>
        <v>0</v>
      </c>
      <c r="N3317" s="38">
        <f>'Coloquios2020 - Notas finales '!AH517</f>
        <v>0</v>
      </c>
    </row>
    <row r="3318" spans="1:14" hidden="1" x14ac:dyDescent="0.2">
      <c r="A3318" s="34">
        <f t="shared" ref="A3318:I3318" si="2619">+A2618</f>
        <v>0</v>
      </c>
      <c r="B3318" s="35">
        <f t="shared" si="2619"/>
        <v>0</v>
      </c>
      <c r="C3318" s="35">
        <f t="shared" si="2619"/>
        <v>0</v>
      </c>
      <c r="D3318" s="35">
        <f t="shared" si="2619"/>
        <v>0</v>
      </c>
      <c r="E3318" s="36">
        <f t="shared" si="2619"/>
        <v>0</v>
      </c>
      <c r="F3318" s="37">
        <f t="shared" si="2619"/>
        <v>0</v>
      </c>
      <c r="G3318" s="35">
        <f t="shared" si="2619"/>
        <v>0</v>
      </c>
      <c r="H3318" s="37">
        <f t="shared" si="2619"/>
        <v>0</v>
      </c>
      <c r="I3318" s="35">
        <f t="shared" si="2619"/>
        <v>0</v>
      </c>
      <c r="J3318" s="37">
        <f>'Coloquios2020 - Notas finales '!AD518</f>
        <v>0</v>
      </c>
      <c r="K3318" s="35">
        <f>'Coloquios2020 - Notas finales '!AE518</f>
        <v>0</v>
      </c>
      <c r="L3318" s="35">
        <f>'Coloquios2020 - Notas finales '!AF518</f>
        <v>0</v>
      </c>
      <c r="M3318" s="35">
        <f>'Coloquios2020 - Notas finales '!AG518</f>
        <v>0</v>
      </c>
      <c r="N3318" s="38">
        <f>'Coloquios2020 - Notas finales '!AH518</f>
        <v>0</v>
      </c>
    </row>
    <row r="3319" spans="1:14" hidden="1" x14ac:dyDescent="0.2">
      <c r="A3319" s="34">
        <f t="shared" ref="A3319:I3319" si="2620">+A2619</f>
        <v>0</v>
      </c>
      <c r="B3319" s="35">
        <f t="shared" si="2620"/>
        <v>0</v>
      </c>
      <c r="C3319" s="35">
        <f t="shared" si="2620"/>
        <v>0</v>
      </c>
      <c r="D3319" s="35">
        <f t="shared" si="2620"/>
        <v>0</v>
      </c>
      <c r="E3319" s="36">
        <f t="shared" si="2620"/>
        <v>0</v>
      </c>
      <c r="F3319" s="37">
        <f t="shared" si="2620"/>
        <v>0</v>
      </c>
      <c r="G3319" s="35">
        <f t="shared" si="2620"/>
        <v>0</v>
      </c>
      <c r="H3319" s="37">
        <f t="shared" si="2620"/>
        <v>0</v>
      </c>
      <c r="I3319" s="35">
        <f t="shared" si="2620"/>
        <v>0</v>
      </c>
      <c r="J3319" s="37">
        <f>'Coloquios2020 - Notas finales '!AD519</f>
        <v>0</v>
      </c>
      <c r="K3319" s="35">
        <f>'Coloquios2020 - Notas finales '!AE519</f>
        <v>0</v>
      </c>
      <c r="L3319" s="35">
        <f>'Coloquios2020 - Notas finales '!AF519</f>
        <v>0</v>
      </c>
      <c r="M3319" s="35">
        <f>'Coloquios2020 - Notas finales '!AG519</f>
        <v>0</v>
      </c>
      <c r="N3319" s="38">
        <f>'Coloquios2020 - Notas finales '!AH519</f>
        <v>0</v>
      </c>
    </row>
    <row r="3320" spans="1:14" hidden="1" x14ac:dyDescent="0.2">
      <c r="A3320" s="34">
        <f t="shared" ref="A3320:I3320" si="2621">+A2620</f>
        <v>0</v>
      </c>
      <c r="B3320" s="35">
        <f t="shared" si="2621"/>
        <v>0</v>
      </c>
      <c r="C3320" s="35">
        <f t="shared" si="2621"/>
        <v>0</v>
      </c>
      <c r="D3320" s="35">
        <f t="shared" si="2621"/>
        <v>0</v>
      </c>
      <c r="E3320" s="36">
        <f t="shared" si="2621"/>
        <v>0</v>
      </c>
      <c r="F3320" s="37">
        <f t="shared" si="2621"/>
        <v>0</v>
      </c>
      <c r="G3320" s="35">
        <f t="shared" si="2621"/>
        <v>0</v>
      </c>
      <c r="H3320" s="37">
        <f t="shared" si="2621"/>
        <v>0</v>
      </c>
      <c r="I3320" s="35">
        <f t="shared" si="2621"/>
        <v>0</v>
      </c>
      <c r="J3320" s="37">
        <f>'Coloquios2020 - Notas finales '!AD520</f>
        <v>0</v>
      </c>
      <c r="K3320" s="35">
        <f>'Coloquios2020 - Notas finales '!AE520</f>
        <v>0</v>
      </c>
      <c r="L3320" s="35">
        <f>'Coloquios2020 - Notas finales '!AF520</f>
        <v>0</v>
      </c>
      <c r="M3320" s="35">
        <f>'Coloquios2020 - Notas finales '!AG520</f>
        <v>0</v>
      </c>
      <c r="N3320" s="38">
        <f>'Coloquios2020 - Notas finales '!AH520</f>
        <v>0</v>
      </c>
    </row>
    <row r="3321" spans="1:14" hidden="1" x14ac:dyDescent="0.2">
      <c r="A3321" s="34">
        <f t="shared" ref="A3321:I3321" si="2622">+A2621</f>
        <v>0</v>
      </c>
      <c r="B3321" s="35">
        <f t="shared" si="2622"/>
        <v>0</v>
      </c>
      <c r="C3321" s="35">
        <f t="shared" si="2622"/>
        <v>0</v>
      </c>
      <c r="D3321" s="35">
        <f t="shared" si="2622"/>
        <v>0</v>
      </c>
      <c r="E3321" s="36">
        <f t="shared" si="2622"/>
        <v>0</v>
      </c>
      <c r="F3321" s="37">
        <f t="shared" si="2622"/>
        <v>0</v>
      </c>
      <c r="G3321" s="35">
        <f t="shared" si="2622"/>
        <v>0</v>
      </c>
      <c r="H3321" s="37">
        <f t="shared" si="2622"/>
        <v>0</v>
      </c>
      <c r="I3321" s="35">
        <f t="shared" si="2622"/>
        <v>0</v>
      </c>
      <c r="J3321" s="37">
        <f>'Coloquios2020 - Notas finales '!AD521</f>
        <v>0</v>
      </c>
      <c r="K3321" s="35">
        <f>'Coloquios2020 - Notas finales '!AE521</f>
        <v>0</v>
      </c>
      <c r="L3321" s="35">
        <f>'Coloquios2020 - Notas finales '!AF521</f>
        <v>0</v>
      </c>
      <c r="M3321" s="35">
        <f>'Coloquios2020 - Notas finales '!AG521</f>
        <v>0</v>
      </c>
      <c r="N3321" s="38">
        <f>'Coloquios2020 - Notas finales '!AH521</f>
        <v>0</v>
      </c>
    </row>
    <row r="3322" spans="1:14" hidden="1" x14ac:dyDescent="0.2">
      <c r="A3322" s="34">
        <f t="shared" ref="A3322:I3322" si="2623">+A2622</f>
        <v>0</v>
      </c>
      <c r="B3322" s="35">
        <f t="shared" si="2623"/>
        <v>0</v>
      </c>
      <c r="C3322" s="35">
        <f t="shared" si="2623"/>
        <v>0</v>
      </c>
      <c r="D3322" s="35">
        <f t="shared" si="2623"/>
        <v>0</v>
      </c>
      <c r="E3322" s="36">
        <f t="shared" si="2623"/>
        <v>0</v>
      </c>
      <c r="F3322" s="37">
        <f t="shared" si="2623"/>
        <v>0</v>
      </c>
      <c r="G3322" s="35">
        <f t="shared" si="2623"/>
        <v>0</v>
      </c>
      <c r="H3322" s="37">
        <f t="shared" si="2623"/>
        <v>0</v>
      </c>
      <c r="I3322" s="35">
        <f t="shared" si="2623"/>
        <v>0</v>
      </c>
      <c r="J3322" s="37">
        <f>'Coloquios2020 - Notas finales '!AD522</f>
        <v>0</v>
      </c>
      <c r="K3322" s="35">
        <f>'Coloquios2020 - Notas finales '!AE522</f>
        <v>0</v>
      </c>
      <c r="L3322" s="35">
        <f>'Coloquios2020 - Notas finales '!AF522</f>
        <v>0</v>
      </c>
      <c r="M3322" s="35">
        <f>'Coloquios2020 - Notas finales '!AG522</f>
        <v>0</v>
      </c>
      <c r="N3322" s="38">
        <f>'Coloquios2020 - Notas finales '!AH522</f>
        <v>0</v>
      </c>
    </row>
    <row r="3323" spans="1:14" hidden="1" x14ac:dyDescent="0.2">
      <c r="A3323" s="34">
        <f t="shared" ref="A3323:I3323" si="2624">+A2623</f>
        <v>0</v>
      </c>
      <c r="B3323" s="35">
        <f t="shared" si="2624"/>
        <v>0</v>
      </c>
      <c r="C3323" s="35">
        <f t="shared" si="2624"/>
        <v>0</v>
      </c>
      <c r="D3323" s="35">
        <f t="shared" si="2624"/>
        <v>0</v>
      </c>
      <c r="E3323" s="36">
        <f t="shared" si="2624"/>
        <v>0</v>
      </c>
      <c r="F3323" s="37">
        <f t="shared" si="2624"/>
        <v>0</v>
      </c>
      <c r="G3323" s="35">
        <f t="shared" si="2624"/>
        <v>0</v>
      </c>
      <c r="H3323" s="37">
        <f t="shared" si="2624"/>
        <v>0</v>
      </c>
      <c r="I3323" s="35">
        <f t="shared" si="2624"/>
        <v>0</v>
      </c>
      <c r="J3323" s="37">
        <f>'Coloquios2020 - Notas finales '!AD523</f>
        <v>0</v>
      </c>
      <c r="K3323" s="35">
        <f>'Coloquios2020 - Notas finales '!AE523</f>
        <v>0</v>
      </c>
      <c r="L3323" s="35">
        <f>'Coloquios2020 - Notas finales '!AF523</f>
        <v>0</v>
      </c>
      <c r="M3323" s="35">
        <f>'Coloquios2020 - Notas finales '!AG523</f>
        <v>0</v>
      </c>
      <c r="N3323" s="38">
        <f>'Coloquios2020 - Notas finales '!AH523</f>
        <v>0</v>
      </c>
    </row>
    <row r="3324" spans="1:14" hidden="1" x14ac:dyDescent="0.2">
      <c r="A3324" s="34">
        <f t="shared" ref="A3324:I3324" si="2625">+A2624</f>
        <v>0</v>
      </c>
      <c r="B3324" s="35">
        <f t="shared" si="2625"/>
        <v>0</v>
      </c>
      <c r="C3324" s="35">
        <f t="shared" si="2625"/>
        <v>0</v>
      </c>
      <c r="D3324" s="35">
        <f t="shared" si="2625"/>
        <v>0</v>
      </c>
      <c r="E3324" s="36">
        <f t="shared" si="2625"/>
        <v>0</v>
      </c>
      <c r="F3324" s="37">
        <f t="shared" si="2625"/>
        <v>0</v>
      </c>
      <c r="G3324" s="35">
        <f t="shared" si="2625"/>
        <v>0</v>
      </c>
      <c r="H3324" s="37">
        <f t="shared" si="2625"/>
        <v>0</v>
      </c>
      <c r="I3324" s="35">
        <f t="shared" si="2625"/>
        <v>0</v>
      </c>
      <c r="J3324" s="37">
        <f>'Coloquios2020 - Notas finales '!AD524</f>
        <v>0</v>
      </c>
      <c r="K3324" s="35">
        <f>'Coloquios2020 - Notas finales '!AE524</f>
        <v>0</v>
      </c>
      <c r="L3324" s="35">
        <f>'Coloquios2020 - Notas finales '!AF524</f>
        <v>0</v>
      </c>
      <c r="M3324" s="35">
        <f>'Coloquios2020 - Notas finales '!AG524</f>
        <v>0</v>
      </c>
      <c r="N3324" s="38">
        <f>'Coloquios2020 - Notas finales '!AH524</f>
        <v>0</v>
      </c>
    </row>
    <row r="3325" spans="1:14" hidden="1" x14ac:dyDescent="0.2">
      <c r="A3325" s="34">
        <f t="shared" ref="A3325:I3325" si="2626">+A2625</f>
        <v>0</v>
      </c>
      <c r="B3325" s="35">
        <f t="shared" si="2626"/>
        <v>0</v>
      </c>
      <c r="C3325" s="35">
        <f t="shared" si="2626"/>
        <v>0</v>
      </c>
      <c r="D3325" s="35">
        <f t="shared" si="2626"/>
        <v>0</v>
      </c>
      <c r="E3325" s="36">
        <f t="shared" si="2626"/>
        <v>0</v>
      </c>
      <c r="F3325" s="37">
        <f t="shared" si="2626"/>
        <v>0</v>
      </c>
      <c r="G3325" s="35">
        <f t="shared" si="2626"/>
        <v>0</v>
      </c>
      <c r="H3325" s="37">
        <f t="shared" si="2626"/>
        <v>0</v>
      </c>
      <c r="I3325" s="35">
        <f t="shared" si="2626"/>
        <v>0</v>
      </c>
      <c r="J3325" s="37">
        <f>'Coloquios2020 - Notas finales '!AD525</f>
        <v>0</v>
      </c>
      <c r="K3325" s="35">
        <f>'Coloquios2020 - Notas finales '!AE525</f>
        <v>0</v>
      </c>
      <c r="L3325" s="35">
        <f>'Coloquios2020 - Notas finales '!AF525</f>
        <v>0</v>
      </c>
      <c r="M3325" s="35">
        <f>'Coloquios2020 - Notas finales '!AG525</f>
        <v>0</v>
      </c>
      <c r="N3325" s="38">
        <f>'Coloquios2020 - Notas finales '!AH525</f>
        <v>0</v>
      </c>
    </row>
    <row r="3326" spans="1:14" hidden="1" x14ac:dyDescent="0.2">
      <c r="A3326" s="34">
        <f t="shared" ref="A3326:I3326" si="2627">+A2626</f>
        <v>0</v>
      </c>
      <c r="B3326" s="35">
        <f t="shared" si="2627"/>
        <v>0</v>
      </c>
      <c r="C3326" s="35">
        <f t="shared" si="2627"/>
        <v>0</v>
      </c>
      <c r="D3326" s="35">
        <f t="shared" si="2627"/>
        <v>0</v>
      </c>
      <c r="E3326" s="36">
        <f t="shared" si="2627"/>
        <v>0</v>
      </c>
      <c r="F3326" s="37">
        <f t="shared" si="2627"/>
        <v>0</v>
      </c>
      <c r="G3326" s="35">
        <f t="shared" si="2627"/>
        <v>0</v>
      </c>
      <c r="H3326" s="37">
        <f t="shared" si="2627"/>
        <v>0</v>
      </c>
      <c r="I3326" s="35">
        <f t="shared" si="2627"/>
        <v>0</v>
      </c>
      <c r="J3326" s="37">
        <f>'Coloquios2020 - Notas finales '!AD526</f>
        <v>0</v>
      </c>
      <c r="K3326" s="35">
        <f>'Coloquios2020 - Notas finales '!AE526</f>
        <v>0</v>
      </c>
      <c r="L3326" s="35">
        <f>'Coloquios2020 - Notas finales '!AF526</f>
        <v>0</v>
      </c>
      <c r="M3326" s="35">
        <f>'Coloquios2020 - Notas finales '!AG526</f>
        <v>0</v>
      </c>
      <c r="N3326" s="38">
        <f>'Coloquios2020 - Notas finales '!AH526</f>
        <v>0</v>
      </c>
    </row>
    <row r="3327" spans="1:14" hidden="1" x14ac:dyDescent="0.2">
      <c r="A3327" s="34">
        <f t="shared" ref="A3327:I3327" si="2628">+A2627</f>
        <v>0</v>
      </c>
      <c r="B3327" s="35">
        <f t="shared" si="2628"/>
        <v>0</v>
      </c>
      <c r="C3327" s="35">
        <f t="shared" si="2628"/>
        <v>0</v>
      </c>
      <c r="D3327" s="35">
        <f t="shared" si="2628"/>
        <v>0</v>
      </c>
      <c r="E3327" s="36">
        <f t="shared" si="2628"/>
        <v>0</v>
      </c>
      <c r="F3327" s="37">
        <f t="shared" si="2628"/>
        <v>0</v>
      </c>
      <c r="G3327" s="35">
        <f t="shared" si="2628"/>
        <v>0</v>
      </c>
      <c r="H3327" s="37">
        <f t="shared" si="2628"/>
        <v>0</v>
      </c>
      <c r="I3327" s="35">
        <f t="shared" si="2628"/>
        <v>0</v>
      </c>
      <c r="J3327" s="37">
        <f>'Coloquios2020 - Notas finales '!AD527</f>
        <v>0</v>
      </c>
      <c r="K3327" s="35">
        <f>'Coloquios2020 - Notas finales '!AE527</f>
        <v>0</v>
      </c>
      <c r="L3327" s="35">
        <f>'Coloquios2020 - Notas finales '!AF527</f>
        <v>0</v>
      </c>
      <c r="M3327" s="35">
        <f>'Coloquios2020 - Notas finales '!AG527</f>
        <v>0</v>
      </c>
      <c r="N3327" s="38">
        <f>'Coloquios2020 - Notas finales '!AH527</f>
        <v>0</v>
      </c>
    </row>
    <row r="3328" spans="1:14" hidden="1" x14ac:dyDescent="0.2">
      <c r="A3328" s="34">
        <f t="shared" ref="A3328:I3328" si="2629">+A2628</f>
        <v>0</v>
      </c>
      <c r="B3328" s="35">
        <f t="shared" si="2629"/>
        <v>0</v>
      </c>
      <c r="C3328" s="35">
        <f t="shared" si="2629"/>
        <v>0</v>
      </c>
      <c r="D3328" s="35">
        <f t="shared" si="2629"/>
        <v>0</v>
      </c>
      <c r="E3328" s="36">
        <f t="shared" si="2629"/>
        <v>0</v>
      </c>
      <c r="F3328" s="37">
        <f t="shared" si="2629"/>
        <v>0</v>
      </c>
      <c r="G3328" s="35">
        <f t="shared" si="2629"/>
        <v>0</v>
      </c>
      <c r="H3328" s="37">
        <f t="shared" si="2629"/>
        <v>0</v>
      </c>
      <c r="I3328" s="35">
        <f t="shared" si="2629"/>
        <v>0</v>
      </c>
      <c r="J3328" s="37">
        <f>'Coloquios2020 - Notas finales '!AD528</f>
        <v>0</v>
      </c>
      <c r="K3328" s="35">
        <f>'Coloquios2020 - Notas finales '!AE528</f>
        <v>0</v>
      </c>
      <c r="L3328" s="35">
        <f>'Coloquios2020 - Notas finales '!AF528</f>
        <v>0</v>
      </c>
      <c r="M3328" s="35">
        <f>'Coloquios2020 - Notas finales '!AG528</f>
        <v>0</v>
      </c>
      <c r="N3328" s="38">
        <f>'Coloquios2020 - Notas finales '!AH528</f>
        <v>0</v>
      </c>
    </row>
    <row r="3329" spans="1:14" hidden="1" x14ac:dyDescent="0.2">
      <c r="A3329" s="34">
        <f t="shared" ref="A3329:I3329" si="2630">+A2629</f>
        <v>0</v>
      </c>
      <c r="B3329" s="35">
        <f t="shared" si="2630"/>
        <v>0</v>
      </c>
      <c r="C3329" s="35">
        <f t="shared" si="2630"/>
        <v>0</v>
      </c>
      <c r="D3329" s="35">
        <f t="shared" si="2630"/>
        <v>0</v>
      </c>
      <c r="E3329" s="36">
        <f t="shared" si="2630"/>
        <v>0</v>
      </c>
      <c r="F3329" s="37">
        <f t="shared" si="2630"/>
        <v>0</v>
      </c>
      <c r="G3329" s="35">
        <f t="shared" si="2630"/>
        <v>0</v>
      </c>
      <c r="H3329" s="37">
        <f t="shared" si="2630"/>
        <v>0</v>
      </c>
      <c r="I3329" s="35">
        <f t="shared" si="2630"/>
        <v>0</v>
      </c>
      <c r="J3329" s="37">
        <f>'Coloquios2020 - Notas finales '!AD529</f>
        <v>0</v>
      </c>
      <c r="K3329" s="35">
        <f>'Coloquios2020 - Notas finales '!AE529</f>
        <v>0</v>
      </c>
      <c r="L3329" s="35">
        <f>'Coloquios2020 - Notas finales '!AF529</f>
        <v>0</v>
      </c>
      <c r="M3329" s="35">
        <f>'Coloquios2020 - Notas finales '!AG529</f>
        <v>0</v>
      </c>
      <c r="N3329" s="38">
        <f>'Coloquios2020 - Notas finales '!AH529</f>
        <v>0</v>
      </c>
    </row>
    <row r="3330" spans="1:14" hidden="1" x14ac:dyDescent="0.2">
      <c r="A3330" s="34">
        <f t="shared" ref="A3330:I3330" si="2631">+A2630</f>
        <v>0</v>
      </c>
      <c r="B3330" s="35">
        <f t="shared" si="2631"/>
        <v>0</v>
      </c>
      <c r="C3330" s="35">
        <f t="shared" si="2631"/>
        <v>0</v>
      </c>
      <c r="D3330" s="35">
        <f t="shared" si="2631"/>
        <v>0</v>
      </c>
      <c r="E3330" s="36">
        <f t="shared" si="2631"/>
        <v>0</v>
      </c>
      <c r="F3330" s="37">
        <f t="shared" si="2631"/>
        <v>0</v>
      </c>
      <c r="G3330" s="35">
        <f t="shared" si="2631"/>
        <v>0</v>
      </c>
      <c r="H3330" s="37">
        <f t="shared" si="2631"/>
        <v>0</v>
      </c>
      <c r="I3330" s="35">
        <f t="shared" si="2631"/>
        <v>0</v>
      </c>
      <c r="J3330" s="37">
        <f>'Coloquios2020 - Notas finales '!AD530</f>
        <v>0</v>
      </c>
      <c r="K3330" s="35">
        <f>'Coloquios2020 - Notas finales '!AE530</f>
        <v>0</v>
      </c>
      <c r="L3330" s="35">
        <f>'Coloquios2020 - Notas finales '!AF530</f>
        <v>0</v>
      </c>
      <c r="M3330" s="35">
        <f>'Coloquios2020 - Notas finales '!AG530</f>
        <v>0</v>
      </c>
      <c r="N3330" s="38">
        <f>'Coloquios2020 - Notas finales '!AH530</f>
        <v>0</v>
      </c>
    </row>
    <row r="3331" spans="1:14" hidden="1" x14ac:dyDescent="0.2">
      <c r="A3331" s="34">
        <f t="shared" ref="A3331:I3331" si="2632">+A2631</f>
        <v>0</v>
      </c>
      <c r="B3331" s="35">
        <f t="shared" si="2632"/>
        <v>0</v>
      </c>
      <c r="C3331" s="35">
        <f t="shared" si="2632"/>
        <v>0</v>
      </c>
      <c r="D3331" s="35">
        <f t="shared" si="2632"/>
        <v>0</v>
      </c>
      <c r="E3331" s="36">
        <f t="shared" si="2632"/>
        <v>0</v>
      </c>
      <c r="F3331" s="37">
        <f t="shared" si="2632"/>
        <v>0</v>
      </c>
      <c r="G3331" s="35">
        <f t="shared" si="2632"/>
        <v>0</v>
      </c>
      <c r="H3331" s="37">
        <f t="shared" si="2632"/>
        <v>0</v>
      </c>
      <c r="I3331" s="35">
        <f t="shared" si="2632"/>
        <v>0</v>
      </c>
      <c r="J3331" s="37">
        <f>'Coloquios2020 - Notas finales '!AD531</f>
        <v>0</v>
      </c>
      <c r="K3331" s="35">
        <f>'Coloquios2020 - Notas finales '!AE531</f>
        <v>0</v>
      </c>
      <c r="L3331" s="35">
        <f>'Coloquios2020 - Notas finales '!AF531</f>
        <v>0</v>
      </c>
      <c r="M3331" s="35">
        <f>'Coloquios2020 - Notas finales '!AG531</f>
        <v>0</v>
      </c>
      <c r="N3331" s="38">
        <f>'Coloquios2020 - Notas finales '!AH531</f>
        <v>0</v>
      </c>
    </row>
    <row r="3332" spans="1:14" hidden="1" x14ac:dyDescent="0.2">
      <c r="A3332" s="34">
        <f t="shared" ref="A3332:I3332" si="2633">+A2632</f>
        <v>0</v>
      </c>
      <c r="B3332" s="35">
        <f t="shared" si="2633"/>
        <v>0</v>
      </c>
      <c r="C3332" s="35">
        <f t="shared" si="2633"/>
        <v>0</v>
      </c>
      <c r="D3332" s="35">
        <f t="shared" si="2633"/>
        <v>0</v>
      </c>
      <c r="E3332" s="36">
        <f t="shared" si="2633"/>
        <v>0</v>
      </c>
      <c r="F3332" s="37">
        <f t="shared" si="2633"/>
        <v>0</v>
      </c>
      <c r="G3332" s="35">
        <f t="shared" si="2633"/>
        <v>0</v>
      </c>
      <c r="H3332" s="37">
        <f t="shared" si="2633"/>
        <v>0</v>
      </c>
      <c r="I3332" s="35">
        <f t="shared" si="2633"/>
        <v>0</v>
      </c>
      <c r="J3332" s="37">
        <f>'Coloquios2020 - Notas finales '!AD532</f>
        <v>0</v>
      </c>
      <c r="K3332" s="35">
        <f>'Coloquios2020 - Notas finales '!AE532</f>
        <v>0</v>
      </c>
      <c r="L3332" s="35">
        <f>'Coloquios2020 - Notas finales '!AF532</f>
        <v>0</v>
      </c>
      <c r="M3332" s="35">
        <f>'Coloquios2020 - Notas finales '!AG532</f>
        <v>0</v>
      </c>
      <c r="N3332" s="38">
        <f>'Coloquios2020 - Notas finales '!AH532</f>
        <v>0</v>
      </c>
    </row>
    <row r="3333" spans="1:14" hidden="1" x14ac:dyDescent="0.2">
      <c r="A3333" s="34">
        <f t="shared" ref="A3333:I3333" si="2634">+A2633</f>
        <v>0</v>
      </c>
      <c r="B3333" s="35">
        <f t="shared" si="2634"/>
        <v>0</v>
      </c>
      <c r="C3333" s="35">
        <f t="shared" si="2634"/>
        <v>0</v>
      </c>
      <c r="D3333" s="35">
        <f t="shared" si="2634"/>
        <v>0</v>
      </c>
      <c r="E3333" s="36">
        <f t="shared" si="2634"/>
        <v>0</v>
      </c>
      <c r="F3333" s="37">
        <f t="shared" si="2634"/>
        <v>0</v>
      </c>
      <c r="G3333" s="35">
        <f t="shared" si="2634"/>
        <v>0</v>
      </c>
      <c r="H3333" s="37">
        <f t="shared" si="2634"/>
        <v>0</v>
      </c>
      <c r="I3333" s="35">
        <f t="shared" si="2634"/>
        <v>0</v>
      </c>
      <c r="J3333" s="37">
        <f>'Coloquios2020 - Notas finales '!AD533</f>
        <v>0</v>
      </c>
      <c r="K3333" s="35">
        <f>'Coloquios2020 - Notas finales '!AE533</f>
        <v>0</v>
      </c>
      <c r="L3333" s="35">
        <f>'Coloquios2020 - Notas finales '!AF533</f>
        <v>0</v>
      </c>
      <c r="M3333" s="35">
        <f>'Coloquios2020 - Notas finales '!AG533</f>
        <v>0</v>
      </c>
      <c r="N3333" s="38">
        <f>'Coloquios2020 - Notas finales '!AH533</f>
        <v>0</v>
      </c>
    </row>
    <row r="3334" spans="1:14" hidden="1" x14ac:dyDescent="0.2">
      <c r="A3334" s="34">
        <f t="shared" ref="A3334:I3334" si="2635">+A2634</f>
        <v>0</v>
      </c>
      <c r="B3334" s="35">
        <f t="shared" si="2635"/>
        <v>0</v>
      </c>
      <c r="C3334" s="35">
        <f t="shared" si="2635"/>
        <v>0</v>
      </c>
      <c r="D3334" s="35">
        <f t="shared" si="2635"/>
        <v>0</v>
      </c>
      <c r="E3334" s="36">
        <f t="shared" si="2635"/>
        <v>0</v>
      </c>
      <c r="F3334" s="37">
        <f t="shared" si="2635"/>
        <v>0</v>
      </c>
      <c r="G3334" s="35">
        <f t="shared" si="2635"/>
        <v>0</v>
      </c>
      <c r="H3334" s="37">
        <f t="shared" si="2635"/>
        <v>0</v>
      </c>
      <c r="I3334" s="35">
        <f t="shared" si="2635"/>
        <v>0</v>
      </c>
      <c r="J3334" s="37">
        <f>'Coloquios2020 - Notas finales '!AD534</f>
        <v>0</v>
      </c>
      <c r="K3334" s="35">
        <f>'Coloquios2020 - Notas finales '!AE534</f>
        <v>0</v>
      </c>
      <c r="L3334" s="35">
        <f>'Coloquios2020 - Notas finales '!AF534</f>
        <v>0</v>
      </c>
      <c r="M3334" s="35">
        <f>'Coloquios2020 - Notas finales '!AG534</f>
        <v>0</v>
      </c>
      <c r="N3334" s="38">
        <f>'Coloquios2020 - Notas finales '!AH534</f>
        <v>0</v>
      </c>
    </row>
    <row r="3335" spans="1:14" hidden="1" x14ac:dyDescent="0.2">
      <c r="A3335" s="34">
        <f t="shared" ref="A3335:I3335" si="2636">+A2635</f>
        <v>0</v>
      </c>
      <c r="B3335" s="35">
        <f t="shared" si="2636"/>
        <v>0</v>
      </c>
      <c r="C3335" s="35">
        <f t="shared" si="2636"/>
        <v>0</v>
      </c>
      <c r="D3335" s="35">
        <f t="shared" si="2636"/>
        <v>0</v>
      </c>
      <c r="E3335" s="36">
        <f t="shared" si="2636"/>
        <v>0</v>
      </c>
      <c r="F3335" s="37">
        <f t="shared" si="2636"/>
        <v>0</v>
      </c>
      <c r="G3335" s="35">
        <f t="shared" si="2636"/>
        <v>0</v>
      </c>
      <c r="H3335" s="37">
        <f t="shared" si="2636"/>
        <v>0</v>
      </c>
      <c r="I3335" s="35">
        <f t="shared" si="2636"/>
        <v>0</v>
      </c>
      <c r="J3335" s="37">
        <f>'Coloquios2020 - Notas finales '!AD535</f>
        <v>0</v>
      </c>
      <c r="K3335" s="35">
        <f>'Coloquios2020 - Notas finales '!AE535</f>
        <v>0</v>
      </c>
      <c r="L3335" s="35">
        <f>'Coloquios2020 - Notas finales '!AF535</f>
        <v>0</v>
      </c>
      <c r="M3335" s="35">
        <f>'Coloquios2020 - Notas finales '!AG535</f>
        <v>0</v>
      </c>
      <c r="N3335" s="38">
        <f>'Coloquios2020 - Notas finales '!AH535</f>
        <v>0</v>
      </c>
    </row>
    <row r="3336" spans="1:14" hidden="1" x14ac:dyDescent="0.2">
      <c r="A3336" s="34">
        <f t="shared" ref="A3336:I3336" si="2637">+A2636</f>
        <v>0</v>
      </c>
      <c r="B3336" s="35">
        <f t="shared" si="2637"/>
        <v>0</v>
      </c>
      <c r="C3336" s="35">
        <f t="shared" si="2637"/>
        <v>0</v>
      </c>
      <c r="D3336" s="35">
        <f t="shared" si="2637"/>
        <v>0</v>
      </c>
      <c r="E3336" s="36">
        <f t="shared" si="2637"/>
        <v>0</v>
      </c>
      <c r="F3336" s="37">
        <f t="shared" si="2637"/>
        <v>0</v>
      </c>
      <c r="G3336" s="35">
        <f t="shared" si="2637"/>
        <v>0</v>
      </c>
      <c r="H3336" s="37">
        <f t="shared" si="2637"/>
        <v>0</v>
      </c>
      <c r="I3336" s="35">
        <f t="shared" si="2637"/>
        <v>0</v>
      </c>
      <c r="J3336" s="37">
        <f>'Coloquios2020 - Notas finales '!AD536</f>
        <v>0</v>
      </c>
      <c r="K3336" s="35">
        <f>'Coloquios2020 - Notas finales '!AE536</f>
        <v>0</v>
      </c>
      <c r="L3336" s="35">
        <f>'Coloquios2020 - Notas finales '!AF536</f>
        <v>0</v>
      </c>
      <c r="M3336" s="35">
        <f>'Coloquios2020 - Notas finales '!AG536</f>
        <v>0</v>
      </c>
      <c r="N3336" s="38">
        <f>'Coloquios2020 - Notas finales '!AH536</f>
        <v>0</v>
      </c>
    </row>
    <row r="3337" spans="1:14" hidden="1" x14ac:dyDescent="0.2">
      <c r="A3337" s="34">
        <f t="shared" ref="A3337:I3337" si="2638">+A2637</f>
        <v>0</v>
      </c>
      <c r="B3337" s="35">
        <f t="shared" si="2638"/>
        <v>0</v>
      </c>
      <c r="C3337" s="35">
        <f t="shared" si="2638"/>
        <v>0</v>
      </c>
      <c r="D3337" s="35">
        <f t="shared" si="2638"/>
        <v>0</v>
      </c>
      <c r="E3337" s="36">
        <f t="shared" si="2638"/>
        <v>0</v>
      </c>
      <c r="F3337" s="37">
        <f t="shared" si="2638"/>
        <v>0</v>
      </c>
      <c r="G3337" s="35">
        <f t="shared" si="2638"/>
        <v>0</v>
      </c>
      <c r="H3337" s="37">
        <f t="shared" si="2638"/>
        <v>0</v>
      </c>
      <c r="I3337" s="35">
        <f t="shared" si="2638"/>
        <v>0</v>
      </c>
      <c r="J3337" s="37">
        <f>'Coloquios2020 - Notas finales '!AD537</f>
        <v>0</v>
      </c>
      <c r="K3337" s="35">
        <f>'Coloquios2020 - Notas finales '!AE537</f>
        <v>0</v>
      </c>
      <c r="L3337" s="35">
        <f>'Coloquios2020 - Notas finales '!AF537</f>
        <v>0</v>
      </c>
      <c r="M3337" s="35">
        <f>'Coloquios2020 - Notas finales '!AG537</f>
        <v>0</v>
      </c>
      <c r="N3337" s="38">
        <f>'Coloquios2020 - Notas finales '!AH537</f>
        <v>0</v>
      </c>
    </row>
    <row r="3338" spans="1:14" hidden="1" x14ac:dyDescent="0.2">
      <c r="A3338" s="34">
        <f t="shared" ref="A3338:I3338" si="2639">+A2638</f>
        <v>0</v>
      </c>
      <c r="B3338" s="35">
        <f t="shared" si="2639"/>
        <v>0</v>
      </c>
      <c r="C3338" s="35">
        <f t="shared" si="2639"/>
        <v>0</v>
      </c>
      <c r="D3338" s="35">
        <f t="shared" si="2639"/>
        <v>0</v>
      </c>
      <c r="E3338" s="36">
        <f t="shared" si="2639"/>
        <v>0</v>
      </c>
      <c r="F3338" s="37">
        <f t="shared" si="2639"/>
        <v>0</v>
      </c>
      <c r="G3338" s="35">
        <f t="shared" si="2639"/>
        <v>0</v>
      </c>
      <c r="H3338" s="37">
        <f t="shared" si="2639"/>
        <v>0</v>
      </c>
      <c r="I3338" s="35">
        <f t="shared" si="2639"/>
        <v>0</v>
      </c>
      <c r="J3338" s="37">
        <f>'Coloquios2020 - Notas finales '!AD538</f>
        <v>0</v>
      </c>
      <c r="K3338" s="35">
        <f>'Coloquios2020 - Notas finales '!AE538</f>
        <v>0</v>
      </c>
      <c r="L3338" s="35">
        <f>'Coloquios2020 - Notas finales '!AF538</f>
        <v>0</v>
      </c>
      <c r="M3338" s="35">
        <f>'Coloquios2020 - Notas finales '!AG538</f>
        <v>0</v>
      </c>
      <c r="N3338" s="38">
        <f>'Coloquios2020 - Notas finales '!AH538</f>
        <v>0</v>
      </c>
    </row>
    <row r="3339" spans="1:14" hidden="1" x14ac:dyDescent="0.2">
      <c r="A3339" s="34">
        <f t="shared" ref="A3339:I3339" si="2640">+A2639</f>
        <v>0</v>
      </c>
      <c r="B3339" s="35">
        <f t="shared" si="2640"/>
        <v>0</v>
      </c>
      <c r="C3339" s="35">
        <f t="shared" si="2640"/>
        <v>0</v>
      </c>
      <c r="D3339" s="35">
        <f t="shared" si="2640"/>
        <v>0</v>
      </c>
      <c r="E3339" s="36">
        <f t="shared" si="2640"/>
        <v>0</v>
      </c>
      <c r="F3339" s="37">
        <f t="shared" si="2640"/>
        <v>0</v>
      </c>
      <c r="G3339" s="35">
        <f t="shared" si="2640"/>
        <v>0</v>
      </c>
      <c r="H3339" s="37">
        <f t="shared" si="2640"/>
        <v>0</v>
      </c>
      <c r="I3339" s="35">
        <f t="shared" si="2640"/>
        <v>0</v>
      </c>
      <c r="J3339" s="37">
        <f>'Coloquios2020 - Notas finales '!AD539</f>
        <v>0</v>
      </c>
      <c r="K3339" s="35">
        <f>'Coloquios2020 - Notas finales '!AE539</f>
        <v>0</v>
      </c>
      <c r="L3339" s="35">
        <f>'Coloquios2020 - Notas finales '!AF539</f>
        <v>0</v>
      </c>
      <c r="M3339" s="35">
        <f>'Coloquios2020 - Notas finales '!AG539</f>
        <v>0</v>
      </c>
      <c r="N3339" s="38">
        <f>'Coloquios2020 - Notas finales '!AH539</f>
        <v>0</v>
      </c>
    </row>
    <row r="3340" spans="1:14" hidden="1" x14ac:dyDescent="0.2">
      <c r="A3340" s="34">
        <f t="shared" ref="A3340:I3340" si="2641">+A2640</f>
        <v>0</v>
      </c>
      <c r="B3340" s="35">
        <f t="shared" si="2641"/>
        <v>0</v>
      </c>
      <c r="C3340" s="35">
        <f t="shared" si="2641"/>
        <v>0</v>
      </c>
      <c r="D3340" s="35">
        <f t="shared" si="2641"/>
        <v>0</v>
      </c>
      <c r="E3340" s="36">
        <f t="shared" si="2641"/>
        <v>0</v>
      </c>
      <c r="F3340" s="37">
        <f t="shared" si="2641"/>
        <v>0</v>
      </c>
      <c r="G3340" s="35">
        <f t="shared" si="2641"/>
        <v>0</v>
      </c>
      <c r="H3340" s="37">
        <f t="shared" si="2641"/>
        <v>0</v>
      </c>
      <c r="I3340" s="35">
        <f t="shared" si="2641"/>
        <v>0</v>
      </c>
      <c r="J3340" s="37">
        <f>'Coloquios2020 - Notas finales '!AD540</f>
        <v>0</v>
      </c>
      <c r="K3340" s="35">
        <f>'Coloquios2020 - Notas finales '!AE540</f>
        <v>0</v>
      </c>
      <c r="L3340" s="35">
        <f>'Coloquios2020 - Notas finales '!AF540</f>
        <v>0</v>
      </c>
      <c r="M3340" s="35">
        <f>'Coloquios2020 - Notas finales '!AG540</f>
        <v>0</v>
      </c>
      <c r="N3340" s="38">
        <f>'Coloquios2020 - Notas finales '!AH540</f>
        <v>0</v>
      </c>
    </row>
    <row r="3341" spans="1:14" hidden="1" x14ac:dyDescent="0.2">
      <c r="A3341" s="34">
        <f t="shared" ref="A3341:I3341" si="2642">+A2641</f>
        <v>0</v>
      </c>
      <c r="B3341" s="35">
        <f t="shared" si="2642"/>
        <v>0</v>
      </c>
      <c r="C3341" s="35">
        <f t="shared" si="2642"/>
        <v>0</v>
      </c>
      <c r="D3341" s="35">
        <f t="shared" si="2642"/>
        <v>0</v>
      </c>
      <c r="E3341" s="36">
        <f t="shared" si="2642"/>
        <v>0</v>
      </c>
      <c r="F3341" s="37">
        <f t="shared" si="2642"/>
        <v>0</v>
      </c>
      <c r="G3341" s="35">
        <f t="shared" si="2642"/>
        <v>0</v>
      </c>
      <c r="H3341" s="37">
        <f t="shared" si="2642"/>
        <v>0</v>
      </c>
      <c r="I3341" s="35">
        <f t="shared" si="2642"/>
        <v>0</v>
      </c>
      <c r="J3341" s="37">
        <f>'Coloquios2020 - Notas finales '!AD541</f>
        <v>0</v>
      </c>
      <c r="K3341" s="35">
        <f>'Coloquios2020 - Notas finales '!AE541</f>
        <v>0</v>
      </c>
      <c r="L3341" s="35">
        <f>'Coloquios2020 - Notas finales '!AF541</f>
        <v>0</v>
      </c>
      <c r="M3341" s="35">
        <f>'Coloquios2020 - Notas finales '!AG541</f>
        <v>0</v>
      </c>
      <c r="N3341" s="38">
        <f>'Coloquios2020 - Notas finales '!AH541</f>
        <v>0</v>
      </c>
    </row>
    <row r="3342" spans="1:14" hidden="1" x14ac:dyDescent="0.2">
      <c r="A3342" s="34">
        <f t="shared" ref="A3342:I3342" si="2643">+A2642</f>
        <v>0</v>
      </c>
      <c r="B3342" s="35">
        <f t="shared" si="2643"/>
        <v>0</v>
      </c>
      <c r="C3342" s="35">
        <f t="shared" si="2643"/>
        <v>0</v>
      </c>
      <c r="D3342" s="35">
        <f t="shared" si="2643"/>
        <v>0</v>
      </c>
      <c r="E3342" s="36">
        <f t="shared" si="2643"/>
        <v>0</v>
      </c>
      <c r="F3342" s="37">
        <f t="shared" si="2643"/>
        <v>0</v>
      </c>
      <c r="G3342" s="35">
        <f t="shared" si="2643"/>
        <v>0</v>
      </c>
      <c r="H3342" s="37">
        <f t="shared" si="2643"/>
        <v>0</v>
      </c>
      <c r="I3342" s="35">
        <f t="shared" si="2643"/>
        <v>0</v>
      </c>
      <c r="J3342" s="37">
        <f>'Coloquios2020 - Notas finales '!AD542</f>
        <v>0</v>
      </c>
      <c r="K3342" s="35">
        <f>'Coloquios2020 - Notas finales '!AE542</f>
        <v>0</v>
      </c>
      <c r="L3342" s="35">
        <f>'Coloquios2020 - Notas finales '!AF542</f>
        <v>0</v>
      </c>
      <c r="M3342" s="35">
        <f>'Coloquios2020 - Notas finales '!AG542</f>
        <v>0</v>
      </c>
      <c r="N3342" s="38">
        <f>'Coloquios2020 - Notas finales '!AH542</f>
        <v>0</v>
      </c>
    </row>
    <row r="3343" spans="1:14" hidden="1" x14ac:dyDescent="0.2">
      <c r="A3343" s="34">
        <f t="shared" ref="A3343:I3343" si="2644">+A2643</f>
        <v>0</v>
      </c>
      <c r="B3343" s="35">
        <f t="shared" si="2644"/>
        <v>0</v>
      </c>
      <c r="C3343" s="35">
        <f t="shared" si="2644"/>
        <v>0</v>
      </c>
      <c r="D3343" s="35">
        <f t="shared" si="2644"/>
        <v>0</v>
      </c>
      <c r="E3343" s="36">
        <f t="shared" si="2644"/>
        <v>0</v>
      </c>
      <c r="F3343" s="37">
        <f t="shared" si="2644"/>
        <v>0</v>
      </c>
      <c r="G3343" s="35">
        <f t="shared" si="2644"/>
        <v>0</v>
      </c>
      <c r="H3343" s="37">
        <f t="shared" si="2644"/>
        <v>0</v>
      </c>
      <c r="I3343" s="35">
        <f t="shared" si="2644"/>
        <v>0</v>
      </c>
      <c r="J3343" s="37">
        <f>'Coloquios2020 - Notas finales '!AD543</f>
        <v>0</v>
      </c>
      <c r="K3343" s="35">
        <f>'Coloquios2020 - Notas finales '!AE543</f>
        <v>0</v>
      </c>
      <c r="L3343" s="35">
        <f>'Coloquios2020 - Notas finales '!AF543</f>
        <v>0</v>
      </c>
      <c r="M3343" s="35">
        <f>'Coloquios2020 - Notas finales '!AG543</f>
        <v>0</v>
      </c>
      <c r="N3343" s="38">
        <f>'Coloquios2020 - Notas finales '!AH543</f>
        <v>0</v>
      </c>
    </row>
    <row r="3344" spans="1:14" hidden="1" x14ac:dyDescent="0.2">
      <c r="A3344" s="34">
        <f t="shared" ref="A3344:I3344" si="2645">+A2644</f>
        <v>0</v>
      </c>
      <c r="B3344" s="35">
        <f t="shared" si="2645"/>
        <v>0</v>
      </c>
      <c r="C3344" s="35">
        <f t="shared" si="2645"/>
        <v>0</v>
      </c>
      <c r="D3344" s="35">
        <f t="shared" si="2645"/>
        <v>0</v>
      </c>
      <c r="E3344" s="36">
        <f t="shared" si="2645"/>
        <v>0</v>
      </c>
      <c r="F3344" s="37">
        <f t="shared" si="2645"/>
        <v>0</v>
      </c>
      <c r="G3344" s="35">
        <f t="shared" si="2645"/>
        <v>0</v>
      </c>
      <c r="H3344" s="37">
        <f t="shared" si="2645"/>
        <v>0</v>
      </c>
      <c r="I3344" s="35">
        <f t="shared" si="2645"/>
        <v>0</v>
      </c>
      <c r="J3344" s="37">
        <f>'Coloquios2020 - Notas finales '!AD544</f>
        <v>0</v>
      </c>
      <c r="K3344" s="35">
        <f>'Coloquios2020 - Notas finales '!AE544</f>
        <v>0</v>
      </c>
      <c r="L3344" s="35">
        <f>'Coloquios2020 - Notas finales '!AF544</f>
        <v>0</v>
      </c>
      <c r="M3344" s="35">
        <f>'Coloquios2020 - Notas finales '!AG544</f>
        <v>0</v>
      </c>
      <c r="N3344" s="38">
        <f>'Coloquios2020 - Notas finales '!AH544</f>
        <v>0</v>
      </c>
    </row>
    <row r="3345" spans="1:14" hidden="1" x14ac:dyDescent="0.2">
      <c r="A3345" s="34">
        <f t="shared" ref="A3345:I3345" si="2646">+A2645</f>
        <v>0</v>
      </c>
      <c r="B3345" s="35">
        <f t="shared" si="2646"/>
        <v>0</v>
      </c>
      <c r="C3345" s="35">
        <f t="shared" si="2646"/>
        <v>0</v>
      </c>
      <c r="D3345" s="35">
        <f t="shared" si="2646"/>
        <v>0</v>
      </c>
      <c r="E3345" s="36">
        <f t="shared" si="2646"/>
        <v>0</v>
      </c>
      <c r="F3345" s="37">
        <f t="shared" si="2646"/>
        <v>0</v>
      </c>
      <c r="G3345" s="35">
        <f t="shared" si="2646"/>
        <v>0</v>
      </c>
      <c r="H3345" s="37">
        <f t="shared" si="2646"/>
        <v>0</v>
      </c>
      <c r="I3345" s="35">
        <f t="shared" si="2646"/>
        <v>0</v>
      </c>
      <c r="J3345" s="37">
        <f>'Coloquios2020 - Notas finales '!AD545</f>
        <v>0</v>
      </c>
      <c r="K3345" s="35">
        <f>'Coloquios2020 - Notas finales '!AE545</f>
        <v>0</v>
      </c>
      <c r="L3345" s="35">
        <f>'Coloquios2020 - Notas finales '!AF545</f>
        <v>0</v>
      </c>
      <c r="M3345" s="35">
        <f>'Coloquios2020 - Notas finales '!AG545</f>
        <v>0</v>
      </c>
      <c r="N3345" s="38">
        <f>'Coloquios2020 - Notas finales '!AH545</f>
        <v>0</v>
      </c>
    </row>
    <row r="3346" spans="1:14" hidden="1" x14ac:dyDescent="0.2">
      <c r="A3346" s="34">
        <f t="shared" ref="A3346:I3346" si="2647">+A2646</f>
        <v>0</v>
      </c>
      <c r="B3346" s="35">
        <f t="shared" si="2647"/>
        <v>0</v>
      </c>
      <c r="C3346" s="35">
        <f t="shared" si="2647"/>
        <v>0</v>
      </c>
      <c r="D3346" s="35">
        <f t="shared" si="2647"/>
        <v>0</v>
      </c>
      <c r="E3346" s="36">
        <f t="shared" si="2647"/>
        <v>0</v>
      </c>
      <c r="F3346" s="37">
        <f t="shared" si="2647"/>
        <v>0</v>
      </c>
      <c r="G3346" s="35">
        <f t="shared" si="2647"/>
        <v>0</v>
      </c>
      <c r="H3346" s="37">
        <f t="shared" si="2647"/>
        <v>0</v>
      </c>
      <c r="I3346" s="35">
        <f t="shared" si="2647"/>
        <v>0</v>
      </c>
      <c r="J3346" s="37">
        <f>'Coloquios2020 - Notas finales '!AD546</f>
        <v>0</v>
      </c>
      <c r="K3346" s="35">
        <f>'Coloquios2020 - Notas finales '!AE546</f>
        <v>0</v>
      </c>
      <c r="L3346" s="35">
        <f>'Coloquios2020 - Notas finales '!AF546</f>
        <v>0</v>
      </c>
      <c r="M3346" s="35">
        <f>'Coloquios2020 - Notas finales '!AG546</f>
        <v>0</v>
      </c>
      <c r="N3346" s="38">
        <f>'Coloquios2020 - Notas finales '!AH546</f>
        <v>0</v>
      </c>
    </row>
    <row r="3347" spans="1:14" hidden="1" x14ac:dyDescent="0.2">
      <c r="A3347" s="34">
        <f t="shared" ref="A3347:I3347" si="2648">+A2647</f>
        <v>0</v>
      </c>
      <c r="B3347" s="35">
        <f t="shared" si="2648"/>
        <v>0</v>
      </c>
      <c r="C3347" s="35">
        <f t="shared" si="2648"/>
        <v>0</v>
      </c>
      <c r="D3347" s="35">
        <f t="shared" si="2648"/>
        <v>0</v>
      </c>
      <c r="E3347" s="36">
        <f t="shared" si="2648"/>
        <v>0</v>
      </c>
      <c r="F3347" s="37">
        <f t="shared" si="2648"/>
        <v>0</v>
      </c>
      <c r="G3347" s="35">
        <f t="shared" si="2648"/>
        <v>0</v>
      </c>
      <c r="H3347" s="37">
        <f t="shared" si="2648"/>
        <v>0</v>
      </c>
      <c r="I3347" s="35">
        <f t="shared" si="2648"/>
        <v>0</v>
      </c>
      <c r="J3347" s="37">
        <f>'Coloquios2020 - Notas finales '!AD547</f>
        <v>0</v>
      </c>
      <c r="K3347" s="35">
        <f>'Coloquios2020 - Notas finales '!AE547</f>
        <v>0</v>
      </c>
      <c r="L3347" s="35">
        <f>'Coloquios2020 - Notas finales '!AF547</f>
        <v>0</v>
      </c>
      <c r="M3347" s="35">
        <f>'Coloquios2020 - Notas finales '!AG547</f>
        <v>0</v>
      </c>
      <c r="N3347" s="38">
        <f>'Coloquios2020 - Notas finales '!AH547</f>
        <v>0</v>
      </c>
    </row>
    <row r="3348" spans="1:14" hidden="1" x14ac:dyDescent="0.2">
      <c r="A3348" s="34">
        <f t="shared" ref="A3348:I3348" si="2649">+A2648</f>
        <v>0</v>
      </c>
      <c r="B3348" s="35">
        <f t="shared" si="2649"/>
        <v>0</v>
      </c>
      <c r="C3348" s="35">
        <f t="shared" si="2649"/>
        <v>0</v>
      </c>
      <c r="D3348" s="35">
        <f t="shared" si="2649"/>
        <v>0</v>
      </c>
      <c r="E3348" s="36">
        <f t="shared" si="2649"/>
        <v>0</v>
      </c>
      <c r="F3348" s="37">
        <f t="shared" si="2649"/>
        <v>0</v>
      </c>
      <c r="G3348" s="35">
        <f t="shared" si="2649"/>
        <v>0</v>
      </c>
      <c r="H3348" s="37">
        <f t="shared" si="2649"/>
        <v>0</v>
      </c>
      <c r="I3348" s="35">
        <f t="shared" si="2649"/>
        <v>0</v>
      </c>
      <c r="J3348" s="37">
        <f>'Coloquios2020 - Notas finales '!AD548</f>
        <v>0</v>
      </c>
      <c r="K3348" s="35">
        <f>'Coloquios2020 - Notas finales '!AE548</f>
        <v>0</v>
      </c>
      <c r="L3348" s="35">
        <f>'Coloquios2020 - Notas finales '!AF548</f>
        <v>0</v>
      </c>
      <c r="M3348" s="35">
        <f>'Coloquios2020 - Notas finales '!AG548</f>
        <v>0</v>
      </c>
      <c r="N3348" s="38">
        <f>'Coloquios2020 - Notas finales '!AH548</f>
        <v>0</v>
      </c>
    </row>
    <row r="3349" spans="1:14" hidden="1" x14ac:dyDescent="0.2">
      <c r="A3349" s="34">
        <f t="shared" ref="A3349:I3349" si="2650">+A2649</f>
        <v>0</v>
      </c>
      <c r="B3349" s="35">
        <f t="shared" si="2650"/>
        <v>0</v>
      </c>
      <c r="C3349" s="35">
        <f t="shared" si="2650"/>
        <v>0</v>
      </c>
      <c r="D3349" s="35">
        <f t="shared" si="2650"/>
        <v>0</v>
      </c>
      <c r="E3349" s="36">
        <f t="shared" si="2650"/>
        <v>0</v>
      </c>
      <c r="F3349" s="37">
        <f t="shared" si="2650"/>
        <v>0</v>
      </c>
      <c r="G3349" s="35">
        <f t="shared" si="2650"/>
        <v>0</v>
      </c>
      <c r="H3349" s="37">
        <f t="shared" si="2650"/>
        <v>0</v>
      </c>
      <c r="I3349" s="35">
        <f t="shared" si="2650"/>
        <v>0</v>
      </c>
      <c r="J3349" s="37">
        <f>'Coloquios2020 - Notas finales '!AD549</f>
        <v>0</v>
      </c>
      <c r="K3349" s="35">
        <f>'Coloquios2020 - Notas finales '!AE549</f>
        <v>0</v>
      </c>
      <c r="L3349" s="35">
        <f>'Coloquios2020 - Notas finales '!AF549</f>
        <v>0</v>
      </c>
      <c r="M3349" s="35">
        <f>'Coloquios2020 - Notas finales '!AG549</f>
        <v>0</v>
      </c>
      <c r="N3349" s="38">
        <f>'Coloquios2020 - Notas finales '!AH549</f>
        <v>0</v>
      </c>
    </row>
    <row r="3350" spans="1:14" hidden="1" x14ac:dyDescent="0.2">
      <c r="A3350" s="34">
        <f t="shared" ref="A3350:I3350" si="2651">+A2650</f>
        <v>0</v>
      </c>
      <c r="B3350" s="35">
        <f t="shared" si="2651"/>
        <v>0</v>
      </c>
      <c r="C3350" s="35">
        <f t="shared" si="2651"/>
        <v>0</v>
      </c>
      <c r="D3350" s="35">
        <f t="shared" si="2651"/>
        <v>0</v>
      </c>
      <c r="E3350" s="36">
        <f t="shared" si="2651"/>
        <v>0</v>
      </c>
      <c r="F3350" s="37">
        <f t="shared" si="2651"/>
        <v>0</v>
      </c>
      <c r="G3350" s="35">
        <f t="shared" si="2651"/>
        <v>0</v>
      </c>
      <c r="H3350" s="37">
        <f t="shared" si="2651"/>
        <v>0</v>
      </c>
      <c r="I3350" s="35">
        <f t="shared" si="2651"/>
        <v>0</v>
      </c>
      <c r="J3350" s="37">
        <f>'Coloquios2020 - Notas finales '!AD550</f>
        <v>0</v>
      </c>
      <c r="K3350" s="35">
        <f>'Coloquios2020 - Notas finales '!AE550</f>
        <v>0</v>
      </c>
      <c r="L3350" s="35">
        <f>'Coloquios2020 - Notas finales '!AF550</f>
        <v>0</v>
      </c>
      <c r="M3350" s="35">
        <f>'Coloquios2020 - Notas finales '!AG550</f>
        <v>0</v>
      </c>
      <c r="N3350" s="38">
        <f>'Coloquios2020 - Notas finales '!AH550</f>
        <v>0</v>
      </c>
    </row>
    <row r="3351" spans="1:14" hidden="1" x14ac:dyDescent="0.2">
      <c r="A3351" s="34">
        <f t="shared" ref="A3351:I3351" si="2652">+A2651</f>
        <v>0</v>
      </c>
      <c r="B3351" s="35">
        <f t="shared" si="2652"/>
        <v>0</v>
      </c>
      <c r="C3351" s="35">
        <f t="shared" si="2652"/>
        <v>0</v>
      </c>
      <c r="D3351" s="35">
        <f t="shared" si="2652"/>
        <v>0</v>
      </c>
      <c r="E3351" s="36">
        <f t="shared" si="2652"/>
        <v>0</v>
      </c>
      <c r="F3351" s="37">
        <f t="shared" si="2652"/>
        <v>0</v>
      </c>
      <c r="G3351" s="35">
        <f t="shared" si="2652"/>
        <v>0</v>
      </c>
      <c r="H3351" s="37">
        <f t="shared" si="2652"/>
        <v>0</v>
      </c>
      <c r="I3351" s="35">
        <f t="shared" si="2652"/>
        <v>0</v>
      </c>
      <c r="J3351" s="37">
        <f>'Coloquios2020 - Notas finales '!AD551</f>
        <v>0</v>
      </c>
      <c r="K3351" s="35">
        <f>'Coloquios2020 - Notas finales '!AE551</f>
        <v>0</v>
      </c>
      <c r="L3351" s="35">
        <f>'Coloquios2020 - Notas finales '!AF551</f>
        <v>0</v>
      </c>
      <c r="M3351" s="35">
        <f>'Coloquios2020 - Notas finales '!AG551</f>
        <v>0</v>
      </c>
      <c r="N3351" s="38">
        <f>'Coloquios2020 - Notas finales '!AH551</f>
        <v>0</v>
      </c>
    </row>
    <row r="3352" spans="1:14" hidden="1" x14ac:dyDescent="0.2">
      <c r="A3352" s="34">
        <f t="shared" ref="A3352:I3352" si="2653">+A2652</f>
        <v>0</v>
      </c>
      <c r="B3352" s="35">
        <f t="shared" si="2653"/>
        <v>0</v>
      </c>
      <c r="C3352" s="35">
        <f t="shared" si="2653"/>
        <v>0</v>
      </c>
      <c r="D3352" s="35">
        <f t="shared" si="2653"/>
        <v>0</v>
      </c>
      <c r="E3352" s="36">
        <f t="shared" si="2653"/>
        <v>0</v>
      </c>
      <c r="F3352" s="37">
        <f t="shared" si="2653"/>
        <v>0</v>
      </c>
      <c r="G3352" s="35">
        <f t="shared" si="2653"/>
        <v>0</v>
      </c>
      <c r="H3352" s="37">
        <f t="shared" si="2653"/>
        <v>0</v>
      </c>
      <c r="I3352" s="35">
        <f t="shared" si="2653"/>
        <v>0</v>
      </c>
      <c r="J3352" s="37">
        <f>'Coloquios2020 - Notas finales '!AD552</f>
        <v>0</v>
      </c>
      <c r="K3352" s="35">
        <f>'Coloquios2020 - Notas finales '!AE552</f>
        <v>0</v>
      </c>
      <c r="L3352" s="35">
        <f>'Coloquios2020 - Notas finales '!AF552</f>
        <v>0</v>
      </c>
      <c r="M3352" s="35">
        <f>'Coloquios2020 - Notas finales '!AG552</f>
        <v>0</v>
      </c>
      <c r="N3352" s="38">
        <f>'Coloquios2020 - Notas finales '!AH552</f>
        <v>0</v>
      </c>
    </row>
    <row r="3353" spans="1:14" hidden="1" x14ac:dyDescent="0.2">
      <c r="A3353" s="34">
        <f t="shared" ref="A3353:I3353" si="2654">+A2653</f>
        <v>0</v>
      </c>
      <c r="B3353" s="35">
        <f t="shared" si="2654"/>
        <v>0</v>
      </c>
      <c r="C3353" s="35">
        <f t="shared" si="2654"/>
        <v>0</v>
      </c>
      <c r="D3353" s="35">
        <f t="shared" si="2654"/>
        <v>0</v>
      </c>
      <c r="E3353" s="36">
        <f t="shared" si="2654"/>
        <v>0</v>
      </c>
      <c r="F3353" s="37">
        <f t="shared" si="2654"/>
        <v>0</v>
      </c>
      <c r="G3353" s="35">
        <f t="shared" si="2654"/>
        <v>0</v>
      </c>
      <c r="H3353" s="37">
        <f t="shared" si="2654"/>
        <v>0</v>
      </c>
      <c r="I3353" s="35">
        <f t="shared" si="2654"/>
        <v>0</v>
      </c>
      <c r="J3353" s="37">
        <f>'Coloquios2020 - Notas finales '!AD553</f>
        <v>0</v>
      </c>
      <c r="K3353" s="35">
        <f>'Coloquios2020 - Notas finales '!AE553</f>
        <v>0</v>
      </c>
      <c r="L3353" s="35">
        <f>'Coloquios2020 - Notas finales '!AF553</f>
        <v>0</v>
      </c>
      <c r="M3353" s="35">
        <f>'Coloquios2020 - Notas finales '!AG553</f>
        <v>0</v>
      </c>
      <c r="N3353" s="38">
        <f>'Coloquios2020 - Notas finales '!AH553</f>
        <v>0</v>
      </c>
    </row>
    <row r="3354" spans="1:14" hidden="1" x14ac:dyDescent="0.2">
      <c r="A3354" s="34">
        <f t="shared" ref="A3354:I3354" si="2655">+A2654</f>
        <v>0</v>
      </c>
      <c r="B3354" s="35">
        <f t="shared" si="2655"/>
        <v>0</v>
      </c>
      <c r="C3354" s="35">
        <f t="shared" si="2655"/>
        <v>0</v>
      </c>
      <c r="D3354" s="35">
        <f t="shared" si="2655"/>
        <v>0</v>
      </c>
      <c r="E3354" s="36">
        <f t="shared" si="2655"/>
        <v>0</v>
      </c>
      <c r="F3354" s="37">
        <f t="shared" si="2655"/>
        <v>0</v>
      </c>
      <c r="G3354" s="35">
        <f t="shared" si="2655"/>
        <v>0</v>
      </c>
      <c r="H3354" s="37">
        <f t="shared" si="2655"/>
        <v>0</v>
      </c>
      <c r="I3354" s="35">
        <f t="shared" si="2655"/>
        <v>0</v>
      </c>
      <c r="J3354" s="37">
        <f>'Coloquios2020 - Notas finales '!AD554</f>
        <v>0</v>
      </c>
      <c r="K3354" s="35">
        <f>'Coloquios2020 - Notas finales '!AE554</f>
        <v>0</v>
      </c>
      <c r="L3354" s="35">
        <f>'Coloquios2020 - Notas finales '!AF554</f>
        <v>0</v>
      </c>
      <c r="M3354" s="35">
        <f>'Coloquios2020 - Notas finales '!AG554</f>
        <v>0</v>
      </c>
      <c r="N3354" s="38">
        <f>'Coloquios2020 - Notas finales '!AH554</f>
        <v>0</v>
      </c>
    </row>
    <row r="3355" spans="1:14" hidden="1" x14ac:dyDescent="0.2">
      <c r="A3355" s="34">
        <f t="shared" ref="A3355:I3355" si="2656">+A2655</f>
        <v>0</v>
      </c>
      <c r="B3355" s="35">
        <f t="shared" si="2656"/>
        <v>0</v>
      </c>
      <c r="C3355" s="35">
        <f t="shared" si="2656"/>
        <v>0</v>
      </c>
      <c r="D3355" s="35">
        <f t="shared" si="2656"/>
        <v>0</v>
      </c>
      <c r="E3355" s="36">
        <f t="shared" si="2656"/>
        <v>0</v>
      </c>
      <c r="F3355" s="37">
        <f t="shared" si="2656"/>
        <v>0</v>
      </c>
      <c r="G3355" s="35">
        <f t="shared" si="2656"/>
        <v>0</v>
      </c>
      <c r="H3355" s="37">
        <f t="shared" si="2656"/>
        <v>0</v>
      </c>
      <c r="I3355" s="35">
        <f t="shared" si="2656"/>
        <v>0</v>
      </c>
      <c r="J3355" s="37">
        <f>'Coloquios2020 - Notas finales '!AD555</f>
        <v>0</v>
      </c>
      <c r="K3355" s="35">
        <f>'Coloquios2020 - Notas finales '!AE555</f>
        <v>0</v>
      </c>
      <c r="L3355" s="35">
        <f>'Coloquios2020 - Notas finales '!AF555</f>
        <v>0</v>
      </c>
      <c r="M3355" s="35">
        <f>'Coloquios2020 - Notas finales '!AG555</f>
        <v>0</v>
      </c>
      <c r="N3355" s="38">
        <f>'Coloquios2020 - Notas finales '!AH555</f>
        <v>0</v>
      </c>
    </row>
    <row r="3356" spans="1:14" hidden="1" x14ac:dyDescent="0.2">
      <c r="A3356" s="34">
        <f t="shared" ref="A3356:I3356" si="2657">+A2656</f>
        <v>0</v>
      </c>
      <c r="B3356" s="35">
        <f t="shared" si="2657"/>
        <v>0</v>
      </c>
      <c r="C3356" s="35">
        <f t="shared" si="2657"/>
        <v>0</v>
      </c>
      <c r="D3356" s="35">
        <f t="shared" si="2657"/>
        <v>0</v>
      </c>
      <c r="E3356" s="36">
        <f t="shared" si="2657"/>
        <v>0</v>
      </c>
      <c r="F3356" s="37">
        <f t="shared" si="2657"/>
        <v>0</v>
      </c>
      <c r="G3356" s="35">
        <f t="shared" si="2657"/>
        <v>0</v>
      </c>
      <c r="H3356" s="37">
        <f t="shared" si="2657"/>
        <v>0</v>
      </c>
      <c r="I3356" s="35">
        <f t="shared" si="2657"/>
        <v>0</v>
      </c>
      <c r="J3356" s="37">
        <f>'Coloquios2020 - Notas finales '!AD556</f>
        <v>0</v>
      </c>
      <c r="K3356" s="35">
        <f>'Coloquios2020 - Notas finales '!AE556</f>
        <v>0</v>
      </c>
      <c r="L3356" s="35">
        <f>'Coloquios2020 - Notas finales '!AF556</f>
        <v>0</v>
      </c>
      <c r="M3356" s="35">
        <f>'Coloquios2020 - Notas finales '!AG556</f>
        <v>0</v>
      </c>
      <c r="N3356" s="38">
        <f>'Coloquios2020 - Notas finales '!AH556</f>
        <v>0</v>
      </c>
    </row>
    <row r="3357" spans="1:14" hidden="1" x14ac:dyDescent="0.2">
      <c r="A3357" s="34">
        <f t="shared" ref="A3357:I3357" si="2658">+A2657</f>
        <v>0</v>
      </c>
      <c r="B3357" s="35">
        <f t="shared" si="2658"/>
        <v>0</v>
      </c>
      <c r="C3357" s="35">
        <f t="shared" si="2658"/>
        <v>0</v>
      </c>
      <c r="D3357" s="35">
        <f t="shared" si="2658"/>
        <v>0</v>
      </c>
      <c r="E3357" s="36">
        <f t="shared" si="2658"/>
        <v>0</v>
      </c>
      <c r="F3357" s="37">
        <f t="shared" si="2658"/>
        <v>0</v>
      </c>
      <c r="G3357" s="35">
        <f t="shared" si="2658"/>
        <v>0</v>
      </c>
      <c r="H3357" s="37">
        <f t="shared" si="2658"/>
        <v>0</v>
      </c>
      <c r="I3357" s="35">
        <f t="shared" si="2658"/>
        <v>0</v>
      </c>
      <c r="J3357" s="37">
        <f>'Coloquios2020 - Notas finales '!AD557</f>
        <v>0</v>
      </c>
      <c r="K3357" s="35">
        <f>'Coloquios2020 - Notas finales '!AE557</f>
        <v>0</v>
      </c>
      <c r="L3357" s="35">
        <f>'Coloquios2020 - Notas finales '!AF557</f>
        <v>0</v>
      </c>
      <c r="M3357" s="35">
        <f>'Coloquios2020 - Notas finales '!AG557</f>
        <v>0</v>
      </c>
      <c r="N3357" s="38">
        <f>'Coloquios2020 - Notas finales '!AH557</f>
        <v>0</v>
      </c>
    </row>
    <row r="3358" spans="1:14" hidden="1" x14ac:dyDescent="0.2">
      <c r="A3358" s="34">
        <f t="shared" ref="A3358:I3358" si="2659">+A2658</f>
        <v>0</v>
      </c>
      <c r="B3358" s="35">
        <f t="shared" si="2659"/>
        <v>0</v>
      </c>
      <c r="C3358" s="35">
        <f t="shared" si="2659"/>
        <v>0</v>
      </c>
      <c r="D3358" s="35">
        <f t="shared" si="2659"/>
        <v>0</v>
      </c>
      <c r="E3358" s="36">
        <f t="shared" si="2659"/>
        <v>0</v>
      </c>
      <c r="F3358" s="37">
        <f t="shared" si="2659"/>
        <v>0</v>
      </c>
      <c r="G3358" s="35">
        <f t="shared" si="2659"/>
        <v>0</v>
      </c>
      <c r="H3358" s="37">
        <f t="shared" si="2659"/>
        <v>0</v>
      </c>
      <c r="I3358" s="35">
        <f t="shared" si="2659"/>
        <v>0</v>
      </c>
      <c r="J3358" s="37">
        <f>'Coloquios2020 - Notas finales '!AD558</f>
        <v>0</v>
      </c>
      <c r="K3358" s="35">
        <f>'Coloquios2020 - Notas finales '!AE558</f>
        <v>0</v>
      </c>
      <c r="L3358" s="35">
        <f>'Coloquios2020 - Notas finales '!AF558</f>
        <v>0</v>
      </c>
      <c r="M3358" s="35">
        <f>'Coloquios2020 - Notas finales '!AG558</f>
        <v>0</v>
      </c>
      <c r="N3358" s="38">
        <f>'Coloquios2020 - Notas finales '!AH558</f>
        <v>0</v>
      </c>
    </row>
    <row r="3359" spans="1:14" hidden="1" x14ac:dyDescent="0.2">
      <c r="A3359" s="34">
        <f t="shared" ref="A3359:I3359" si="2660">+A2659</f>
        <v>0</v>
      </c>
      <c r="B3359" s="35">
        <f t="shared" si="2660"/>
        <v>0</v>
      </c>
      <c r="C3359" s="35">
        <f t="shared" si="2660"/>
        <v>0</v>
      </c>
      <c r="D3359" s="35">
        <f t="shared" si="2660"/>
        <v>0</v>
      </c>
      <c r="E3359" s="36">
        <f t="shared" si="2660"/>
        <v>0</v>
      </c>
      <c r="F3359" s="37">
        <f t="shared" si="2660"/>
        <v>0</v>
      </c>
      <c r="G3359" s="35">
        <f t="shared" si="2660"/>
        <v>0</v>
      </c>
      <c r="H3359" s="37">
        <f t="shared" si="2660"/>
        <v>0</v>
      </c>
      <c r="I3359" s="35">
        <f t="shared" si="2660"/>
        <v>0</v>
      </c>
      <c r="J3359" s="37">
        <f>'Coloquios2020 - Notas finales '!AD559</f>
        <v>0</v>
      </c>
      <c r="K3359" s="35">
        <f>'Coloquios2020 - Notas finales '!AE559</f>
        <v>0</v>
      </c>
      <c r="L3359" s="35">
        <f>'Coloquios2020 - Notas finales '!AF559</f>
        <v>0</v>
      </c>
      <c r="M3359" s="35">
        <f>'Coloquios2020 - Notas finales '!AG559</f>
        <v>0</v>
      </c>
      <c r="N3359" s="38">
        <f>'Coloquios2020 - Notas finales '!AH559</f>
        <v>0</v>
      </c>
    </row>
    <row r="3360" spans="1:14" hidden="1" x14ac:dyDescent="0.2">
      <c r="A3360" s="34">
        <f t="shared" ref="A3360:I3360" si="2661">+A2660</f>
        <v>0</v>
      </c>
      <c r="B3360" s="35">
        <f t="shared" si="2661"/>
        <v>0</v>
      </c>
      <c r="C3360" s="35">
        <f t="shared" si="2661"/>
        <v>0</v>
      </c>
      <c r="D3360" s="35">
        <f t="shared" si="2661"/>
        <v>0</v>
      </c>
      <c r="E3360" s="36">
        <f t="shared" si="2661"/>
        <v>0</v>
      </c>
      <c r="F3360" s="37">
        <f t="shared" si="2661"/>
        <v>0</v>
      </c>
      <c r="G3360" s="35">
        <f t="shared" si="2661"/>
        <v>0</v>
      </c>
      <c r="H3360" s="37">
        <f t="shared" si="2661"/>
        <v>0</v>
      </c>
      <c r="I3360" s="35">
        <f t="shared" si="2661"/>
        <v>0</v>
      </c>
      <c r="J3360" s="37">
        <f>'Coloquios2020 - Notas finales '!AD560</f>
        <v>0</v>
      </c>
      <c r="K3360" s="35">
        <f>'Coloquios2020 - Notas finales '!AE560</f>
        <v>0</v>
      </c>
      <c r="L3360" s="35">
        <f>'Coloquios2020 - Notas finales '!AF560</f>
        <v>0</v>
      </c>
      <c r="M3360" s="35">
        <f>'Coloquios2020 - Notas finales '!AG560</f>
        <v>0</v>
      </c>
      <c r="N3360" s="38">
        <f>'Coloquios2020 - Notas finales '!AH560</f>
        <v>0</v>
      </c>
    </row>
    <row r="3361" spans="1:14" hidden="1" x14ac:dyDescent="0.2">
      <c r="A3361" s="34">
        <f t="shared" ref="A3361:I3361" si="2662">+A2661</f>
        <v>0</v>
      </c>
      <c r="B3361" s="35">
        <f t="shared" si="2662"/>
        <v>0</v>
      </c>
      <c r="C3361" s="35">
        <f t="shared" si="2662"/>
        <v>0</v>
      </c>
      <c r="D3361" s="35">
        <f t="shared" si="2662"/>
        <v>0</v>
      </c>
      <c r="E3361" s="36">
        <f t="shared" si="2662"/>
        <v>0</v>
      </c>
      <c r="F3361" s="37">
        <f t="shared" si="2662"/>
        <v>0</v>
      </c>
      <c r="G3361" s="35">
        <f t="shared" si="2662"/>
        <v>0</v>
      </c>
      <c r="H3361" s="37">
        <f t="shared" si="2662"/>
        <v>0</v>
      </c>
      <c r="I3361" s="35">
        <f t="shared" si="2662"/>
        <v>0</v>
      </c>
      <c r="J3361" s="37">
        <f>'Coloquios2020 - Notas finales '!AD561</f>
        <v>0</v>
      </c>
      <c r="K3361" s="35">
        <f>'Coloquios2020 - Notas finales '!AE561</f>
        <v>0</v>
      </c>
      <c r="L3361" s="35">
        <f>'Coloquios2020 - Notas finales '!AF561</f>
        <v>0</v>
      </c>
      <c r="M3361" s="35">
        <f>'Coloquios2020 - Notas finales '!AG561</f>
        <v>0</v>
      </c>
      <c r="N3361" s="38">
        <f>'Coloquios2020 - Notas finales '!AH561</f>
        <v>0</v>
      </c>
    </row>
    <row r="3362" spans="1:14" hidden="1" x14ac:dyDescent="0.2">
      <c r="A3362" s="34">
        <f t="shared" ref="A3362:I3362" si="2663">+A2662</f>
        <v>0</v>
      </c>
      <c r="B3362" s="35">
        <f t="shared" si="2663"/>
        <v>0</v>
      </c>
      <c r="C3362" s="35">
        <f t="shared" si="2663"/>
        <v>0</v>
      </c>
      <c r="D3362" s="35">
        <f t="shared" si="2663"/>
        <v>0</v>
      </c>
      <c r="E3362" s="36">
        <f t="shared" si="2663"/>
        <v>0</v>
      </c>
      <c r="F3362" s="37">
        <f t="shared" si="2663"/>
        <v>0</v>
      </c>
      <c r="G3362" s="35">
        <f t="shared" si="2663"/>
        <v>0</v>
      </c>
      <c r="H3362" s="37">
        <f t="shared" si="2663"/>
        <v>0</v>
      </c>
      <c r="I3362" s="35">
        <f t="shared" si="2663"/>
        <v>0</v>
      </c>
      <c r="J3362" s="37">
        <f>'Coloquios2020 - Notas finales '!AD562</f>
        <v>0</v>
      </c>
      <c r="K3362" s="35">
        <f>'Coloquios2020 - Notas finales '!AE562</f>
        <v>0</v>
      </c>
      <c r="L3362" s="35">
        <f>'Coloquios2020 - Notas finales '!AF562</f>
        <v>0</v>
      </c>
      <c r="M3362" s="35">
        <f>'Coloquios2020 - Notas finales '!AG562</f>
        <v>0</v>
      </c>
      <c r="N3362" s="38">
        <f>'Coloquios2020 - Notas finales '!AH562</f>
        <v>0</v>
      </c>
    </row>
    <row r="3363" spans="1:14" hidden="1" x14ac:dyDescent="0.2">
      <c r="A3363" s="34">
        <f t="shared" ref="A3363:I3363" si="2664">+A2663</f>
        <v>0</v>
      </c>
      <c r="B3363" s="35">
        <f t="shared" si="2664"/>
        <v>0</v>
      </c>
      <c r="C3363" s="35">
        <f t="shared" si="2664"/>
        <v>0</v>
      </c>
      <c r="D3363" s="35">
        <f t="shared" si="2664"/>
        <v>0</v>
      </c>
      <c r="E3363" s="36">
        <f t="shared" si="2664"/>
        <v>0</v>
      </c>
      <c r="F3363" s="37">
        <f t="shared" si="2664"/>
        <v>0</v>
      </c>
      <c r="G3363" s="35">
        <f t="shared" si="2664"/>
        <v>0</v>
      </c>
      <c r="H3363" s="37">
        <f t="shared" si="2664"/>
        <v>0</v>
      </c>
      <c r="I3363" s="35">
        <f t="shared" si="2664"/>
        <v>0</v>
      </c>
      <c r="J3363" s="37">
        <f>'Coloquios2020 - Notas finales '!AD563</f>
        <v>0</v>
      </c>
      <c r="K3363" s="35">
        <f>'Coloquios2020 - Notas finales '!AE563</f>
        <v>0</v>
      </c>
      <c r="L3363" s="35">
        <f>'Coloquios2020 - Notas finales '!AF563</f>
        <v>0</v>
      </c>
      <c r="M3363" s="35">
        <f>'Coloquios2020 - Notas finales '!AG563</f>
        <v>0</v>
      </c>
      <c r="N3363" s="38">
        <f>'Coloquios2020 - Notas finales '!AH563</f>
        <v>0</v>
      </c>
    </row>
    <row r="3364" spans="1:14" hidden="1" x14ac:dyDescent="0.2">
      <c r="A3364" s="34">
        <f t="shared" ref="A3364:I3364" si="2665">+A2664</f>
        <v>0</v>
      </c>
      <c r="B3364" s="35">
        <f t="shared" si="2665"/>
        <v>0</v>
      </c>
      <c r="C3364" s="35">
        <f t="shared" si="2665"/>
        <v>0</v>
      </c>
      <c r="D3364" s="35">
        <f t="shared" si="2665"/>
        <v>0</v>
      </c>
      <c r="E3364" s="36">
        <f t="shared" si="2665"/>
        <v>0</v>
      </c>
      <c r="F3364" s="37">
        <f t="shared" si="2665"/>
        <v>0</v>
      </c>
      <c r="G3364" s="35">
        <f t="shared" si="2665"/>
        <v>0</v>
      </c>
      <c r="H3364" s="37">
        <f t="shared" si="2665"/>
        <v>0</v>
      </c>
      <c r="I3364" s="35">
        <f t="shared" si="2665"/>
        <v>0</v>
      </c>
      <c r="J3364" s="37">
        <f>'Coloquios2020 - Notas finales '!AD564</f>
        <v>0</v>
      </c>
      <c r="K3364" s="35">
        <f>'Coloquios2020 - Notas finales '!AE564</f>
        <v>0</v>
      </c>
      <c r="L3364" s="35">
        <f>'Coloquios2020 - Notas finales '!AF564</f>
        <v>0</v>
      </c>
      <c r="M3364" s="35">
        <f>'Coloquios2020 - Notas finales '!AG564</f>
        <v>0</v>
      </c>
      <c r="N3364" s="38">
        <f>'Coloquios2020 - Notas finales '!AH564</f>
        <v>0</v>
      </c>
    </row>
    <row r="3365" spans="1:14" hidden="1" x14ac:dyDescent="0.2">
      <c r="A3365" s="34">
        <f t="shared" ref="A3365:I3365" si="2666">+A2665</f>
        <v>0</v>
      </c>
      <c r="B3365" s="35">
        <f t="shared" si="2666"/>
        <v>0</v>
      </c>
      <c r="C3365" s="35">
        <f t="shared" si="2666"/>
        <v>0</v>
      </c>
      <c r="D3365" s="35">
        <f t="shared" si="2666"/>
        <v>0</v>
      </c>
      <c r="E3365" s="36">
        <f t="shared" si="2666"/>
        <v>0</v>
      </c>
      <c r="F3365" s="37">
        <f t="shared" si="2666"/>
        <v>0</v>
      </c>
      <c r="G3365" s="35">
        <f t="shared" si="2666"/>
        <v>0</v>
      </c>
      <c r="H3365" s="37">
        <f t="shared" si="2666"/>
        <v>0</v>
      </c>
      <c r="I3365" s="35">
        <f t="shared" si="2666"/>
        <v>0</v>
      </c>
      <c r="J3365" s="37">
        <f>'Coloquios2020 - Notas finales '!AD565</f>
        <v>0</v>
      </c>
      <c r="K3365" s="35">
        <f>'Coloquios2020 - Notas finales '!AE565</f>
        <v>0</v>
      </c>
      <c r="L3365" s="35">
        <f>'Coloquios2020 - Notas finales '!AF565</f>
        <v>0</v>
      </c>
      <c r="M3365" s="35">
        <f>'Coloquios2020 - Notas finales '!AG565</f>
        <v>0</v>
      </c>
      <c r="N3365" s="38">
        <f>'Coloquios2020 - Notas finales '!AH565</f>
        <v>0</v>
      </c>
    </row>
    <row r="3366" spans="1:14" hidden="1" x14ac:dyDescent="0.2">
      <c r="A3366" s="34">
        <f t="shared" ref="A3366:I3366" si="2667">+A2666</f>
        <v>0</v>
      </c>
      <c r="B3366" s="35">
        <f t="shared" si="2667"/>
        <v>0</v>
      </c>
      <c r="C3366" s="35">
        <f t="shared" si="2667"/>
        <v>0</v>
      </c>
      <c r="D3366" s="35">
        <f t="shared" si="2667"/>
        <v>0</v>
      </c>
      <c r="E3366" s="36">
        <f t="shared" si="2667"/>
        <v>0</v>
      </c>
      <c r="F3366" s="37">
        <f t="shared" si="2667"/>
        <v>0</v>
      </c>
      <c r="G3366" s="35">
        <f t="shared" si="2667"/>
        <v>0</v>
      </c>
      <c r="H3366" s="37">
        <f t="shared" si="2667"/>
        <v>0</v>
      </c>
      <c r="I3366" s="35">
        <f t="shared" si="2667"/>
        <v>0</v>
      </c>
      <c r="J3366" s="37">
        <f>'Coloquios2020 - Notas finales '!AD566</f>
        <v>0</v>
      </c>
      <c r="K3366" s="35">
        <f>'Coloquios2020 - Notas finales '!AE566</f>
        <v>0</v>
      </c>
      <c r="L3366" s="35">
        <f>'Coloquios2020 - Notas finales '!AF566</f>
        <v>0</v>
      </c>
      <c r="M3366" s="35">
        <f>'Coloquios2020 - Notas finales '!AG566</f>
        <v>0</v>
      </c>
      <c r="N3366" s="38">
        <f>'Coloquios2020 - Notas finales '!AH566</f>
        <v>0</v>
      </c>
    </row>
    <row r="3367" spans="1:14" hidden="1" x14ac:dyDescent="0.2">
      <c r="A3367" s="34">
        <f t="shared" ref="A3367:I3367" si="2668">+A2667</f>
        <v>0</v>
      </c>
      <c r="B3367" s="35">
        <f t="shared" si="2668"/>
        <v>0</v>
      </c>
      <c r="C3367" s="35">
        <f t="shared" si="2668"/>
        <v>0</v>
      </c>
      <c r="D3367" s="35">
        <f t="shared" si="2668"/>
        <v>0</v>
      </c>
      <c r="E3367" s="36">
        <f t="shared" si="2668"/>
        <v>0</v>
      </c>
      <c r="F3367" s="37">
        <f t="shared" si="2668"/>
        <v>0</v>
      </c>
      <c r="G3367" s="35">
        <f t="shared" si="2668"/>
        <v>0</v>
      </c>
      <c r="H3367" s="37">
        <f t="shared" si="2668"/>
        <v>0</v>
      </c>
      <c r="I3367" s="35">
        <f t="shared" si="2668"/>
        <v>0</v>
      </c>
      <c r="J3367" s="37">
        <f>'Coloquios2020 - Notas finales '!AD567</f>
        <v>0</v>
      </c>
      <c r="K3367" s="35">
        <f>'Coloquios2020 - Notas finales '!AE567</f>
        <v>0</v>
      </c>
      <c r="L3367" s="35">
        <f>'Coloquios2020 - Notas finales '!AF567</f>
        <v>0</v>
      </c>
      <c r="M3367" s="35">
        <f>'Coloquios2020 - Notas finales '!AG567</f>
        <v>0</v>
      </c>
      <c r="N3367" s="38">
        <f>'Coloquios2020 - Notas finales '!AH567</f>
        <v>0</v>
      </c>
    </row>
    <row r="3368" spans="1:14" hidden="1" x14ac:dyDescent="0.2">
      <c r="A3368" s="34">
        <f t="shared" ref="A3368:I3368" si="2669">+A2668</f>
        <v>0</v>
      </c>
      <c r="B3368" s="35">
        <f t="shared" si="2669"/>
        <v>0</v>
      </c>
      <c r="C3368" s="35">
        <f t="shared" si="2669"/>
        <v>0</v>
      </c>
      <c r="D3368" s="35">
        <f t="shared" si="2669"/>
        <v>0</v>
      </c>
      <c r="E3368" s="36">
        <f t="shared" si="2669"/>
        <v>0</v>
      </c>
      <c r="F3368" s="37">
        <f t="shared" si="2669"/>
        <v>0</v>
      </c>
      <c r="G3368" s="35">
        <f t="shared" si="2669"/>
        <v>0</v>
      </c>
      <c r="H3368" s="37">
        <f t="shared" si="2669"/>
        <v>0</v>
      </c>
      <c r="I3368" s="35">
        <f t="shared" si="2669"/>
        <v>0</v>
      </c>
      <c r="J3368" s="37">
        <f>'Coloquios2020 - Notas finales '!AD568</f>
        <v>0</v>
      </c>
      <c r="K3368" s="35">
        <f>'Coloquios2020 - Notas finales '!AE568</f>
        <v>0</v>
      </c>
      <c r="L3368" s="35">
        <f>'Coloquios2020 - Notas finales '!AF568</f>
        <v>0</v>
      </c>
      <c r="M3368" s="35">
        <f>'Coloquios2020 - Notas finales '!AG568</f>
        <v>0</v>
      </c>
      <c r="N3368" s="38">
        <f>'Coloquios2020 - Notas finales '!AH568</f>
        <v>0</v>
      </c>
    </row>
    <row r="3369" spans="1:14" hidden="1" x14ac:dyDescent="0.2">
      <c r="A3369" s="34">
        <f t="shared" ref="A3369:I3369" si="2670">+A2669</f>
        <v>0</v>
      </c>
      <c r="B3369" s="35">
        <f t="shared" si="2670"/>
        <v>0</v>
      </c>
      <c r="C3369" s="35">
        <f t="shared" si="2670"/>
        <v>0</v>
      </c>
      <c r="D3369" s="35">
        <f t="shared" si="2670"/>
        <v>0</v>
      </c>
      <c r="E3369" s="36">
        <f t="shared" si="2670"/>
        <v>0</v>
      </c>
      <c r="F3369" s="37">
        <f t="shared" si="2670"/>
        <v>0</v>
      </c>
      <c r="G3369" s="35">
        <f t="shared" si="2670"/>
        <v>0</v>
      </c>
      <c r="H3369" s="37">
        <f t="shared" si="2670"/>
        <v>0</v>
      </c>
      <c r="I3369" s="35">
        <f t="shared" si="2670"/>
        <v>0</v>
      </c>
      <c r="J3369" s="37">
        <f>'Coloquios2020 - Notas finales '!AD569</f>
        <v>0</v>
      </c>
      <c r="K3369" s="35">
        <f>'Coloquios2020 - Notas finales '!AE569</f>
        <v>0</v>
      </c>
      <c r="L3369" s="35">
        <f>'Coloquios2020 - Notas finales '!AF569</f>
        <v>0</v>
      </c>
      <c r="M3369" s="35">
        <f>'Coloquios2020 - Notas finales '!AG569</f>
        <v>0</v>
      </c>
      <c r="N3369" s="38">
        <f>'Coloquios2020 - Notas finales '!AH569</f>
        <v>0</v>
      </c>
    </row>
    <row r="3370" spans="1:14" hidden="1" x14ac:dyDescent="0.2">
      <c r="A3370" s="34">
        <f t="shared" ref="A3370:I3370" si="2671">+A2670</f>
        <v>0</v>
      </c>
      <c r="B3370" s="35">
        <f t="shared" si="2671"/>
        <v>0</v>
      </c>
      <c r="C3370" s="35">
        <f t="shared" si="2671"/>
        <v>0</v>
      </c>
      <c r="D3370" s="35">
        <f t="shared" si="2671"/>
        <v>0</v>
      </c>
      <c r="E3370" s="36">
        <f t="shared" si="2671"/>
        <v>0</v>
      </c>
      <c r="F3370" s="37">
        <f t="shared" si="2671"/>
        <v>0</v>
      </c>
      <c r="G3370" s="35">
        <f t="shared" si="2671"/>
        <v>0</v>
      </c>
      <c r="H3370" s="37">
        <f t="shared" si="2671"/>
        <v>0</v>
      </c>
      <c r="I3370" s="35">
        <f t="shared" si="2671"/>
        <v>0</v>
      </c>
      <c r="J3370" s="37">
        <f>'Coloquios2020 - Notas finales '!AD570</f>
        <v>0</v>
      </c>
      <c r="K3370" s="35">
        <f>'Coloquios2020 - Notas finales '!AE570</f>
        <v>0</v>
      </c>
      <c r="L3370" s="35">
        <f>'Coloquios2020 - Notas finales '!AF570</f>
        <v>0</v>
      </c>
      <c r="M3370" s="35">
        <f>'Coloquios2020 - Notas finales '!AG570</f>
        <v>0</v>
      </c>
      <c r="N3370" s="38">
        <f>'Coloquios2020 - Notas finales '!AH570</f>
        <v>0</v>
      </c>
    </row>
    <row r="3371" spans="1:14" hidden="1" x14ac:dyDescent="0.2">
      <c r="A3371" s="34">
        <f t="shared" ref="A3371:I3371" si="2672">+A2671</f>
        <v>0</v>
      </c>
      <c r="B3371" s="35">
        <f t="shared" si="2672"/>
        <v>0</v>
      </c>
      <c r="C3371" s="35">
        <f t="shared" si="2672"/>
        <v>0</v>
      </c>
      <c r="D3371" s="35">
        <f t="shared" si="2672"/>
        <v>0</v>
      </c>
      <c r="E3371" s="36">
        <f t="shared" si="2672"/>
        <v>0</v>
      </c>
      <c r="F3371" s="37">
        <f t="shared" si="2672"/>
        <v>0</v>
      </c>
      <c r="G3371" s="35">
        <f t="shared" si="2672"/>
        <v>0</v>
      </c>
      <c r="H3371" s="37">
        <f t="shared" si="2672"/>
        <v>0</v>
      </c>
      <c r="I3371" s="35">
        <f t="shared" si="2672"/>
        <v>0</v>
      </c>
      <c r="J3371" s="37">
        <f>'Coloquios2020 - Notas finales '!AD571</f>
        <v>0</v>
      </c>
      <c r="K3371" s="35">
        <f>'Coloquios2020 - Notas finales '!AE571</f>
        <v>0</v>
      </c>
      <c r="L3371" s="35">
        <f>'Coloquios2020 - Notas finales '!AF571</f>
        <v>0</v>
      </c>
      <c r="M3371" s="35">
        <f>'Coloquios2020 - Notas finales '!AG571</f>
        <v>0</v>
      </c>
      <c r="N3371" s="38">
        <f>'Coloquios2020 - Notas finales '!AH571</f>
        <v>0</v>
      </c>
    </row>
    <row r="3372" spans="1:14" hidden="1" x14ac:dyDescent="0.2">
      <c r="A3372" s="34">
        <f t="shared" ref="A3372:I3372" si="2673">+A2672</f>
        <v>0</v>
      </c>
      <c r="B3372" s="35">
        <f t="shared" si="2673"/>
        <v>0</v>
      </c>
      <c r="C3372" s="35">
        <f t="shared" si="2673"/>
        <v>0</v>
      </c>
      <c r="D3372" s="35">
        <f t="shared" si="2673"/>
        <v>0</v>
      </c>
      <c r="E3372" s="36">
        <f t="shared" si="2673"/>
        <v>0</v>
      </c>
      <c r="F3372" s="37">
        <f t="shared" si="2673"/>
        <v>0</v>
      </c>
      <c r="G3372" s="35">
        <f t="shared" si="2673"/>
        <v>0</v>
      </c>
      <c r="H3372" s="37">
        <f t="shared" si="2673"/>
        <v>0</v>
      </c>
      <c r="I3372" s="35">
        <f t="shared" si="2673"/>
        <v>0</v>
      </c>
      <c r="J3372" s="37">
        <f>'Coloquios2020 - Notas finales '!AD572</f>
        <v>0</v>
      </c>
      <c r="K3372" s="35">
        <f>'Coloquios2020 - Notas finales '!AE572</f>
        <v>0</v>
      </c>
      <c r="L3372" s="35">
        <f>'Coloquios2020 - Notas finales '!AF572</f>
        <v>0</v>
      </c>
      <c r="M3372" s="35">
        <f>'Coloquios2020 - Notas finales '!AG572</f>
        <v>0</v>
      </c>
      <c r="N3372" s="38">
        <f>'Coloquios2020 - Notas finales '!AH572</f>
        <v>0</v>
      </c>
    </row>
    <row r="3373" spans="1:14" hidden="1" x14ac:dyDescent="0.2">
      <c r="A3373" s="34">
        <f t="shared" ref="A3373:I3373" si="2674">+A2673</f>
        <v>0</v>
      </c>
      <c r="B3373" s="35">
        <f t="shared" si="2674"/>
        <v>0</v>
      </c>
      <c r="C3373" s="35">
        <f t="shared" si="2674"/>
        <v>0</v>
      </c>
      <c r="D3373" s="35">
        <f t="shared" si="2674"/>
        <v>0</v>
      </c>
      <c r="E3373" s="36">
        <f t="shared" si="2674"/>
        <v>0</v>
      </c>
      <c r="F3373" s="37">
        <f t="shared" si="2674"/>
        <v>0</v>
      </c>
      <c r="G3373" s="35">
        <f t="shared" si="2674"/>
        <v>0</v>
      </c>
      <c r="H3373" s="37">
        <f t="shared" si="2674"/>
        <v>0</v>
      </c>
      <c r="I3373" s="35">
        <f t="shared" si="2674"/>
        <v>0</v>
      </c>
      <c r="J3373" s="37">
        <f>'Coloquios2020 - Notas finales '!AD573</f>
        <v>0</v>
      </c>
      <c r="K3373" s="35">
        <f>'Coloquios2020 - Notas finales '!AE573</f>
        <v>0</v>
      </c>
      <c r="L3373" s="35">
        <f>'Coloquios2020 - Notas finales '!AF573</f>
        <v>0</v>
      </c>
      <c r="M3373" s="35">
        <f>'Coloquios2020 - Notas finales '!AG573</f>
        <v>0</v>
      </c>
      <c r="N3373" s="38">
        <f>'Coloquios2020 - Notas finales '!AH573</f>
        <v>0</v>
      </c>
    </row>
    <row r="3374" spans="1:14" hidden="1" x14ac:dyDescent="0.2">
      <c r="A3374" s="34">
        <f t="shared" ref="A3374:I3374" si="2675">+A2674</f>
        <v>0</v>
      </c>
      <c r="B3374" s="35">
        <f t="shared" si="2675"/>
        <v>0</v>
      </c>
      <c r="C3374" s="35">
        <f t="shared" si="2675"/>
        <v>0</v>
      </c>
      <c r="D3374" s="35">
        <f t="shared" si="2675"/>
        <v>0</v>
      </c>
      <c r="E3374" s="36">
        <f t="shared" si="2675"/>
        <v>0</v>
      </c>
      <c r="F3374" s="37">
        <f t="shared" si="2675"/>
        <v>0</v>
      </c>
      <c r="G3374" s="35">
        <f t="shared" si="2675"/>
        <v>0</v>
      </c>
      <c r="H3374" s="37">
        <f t="shared" si="2675"/>
        <v>0</v>
      </c>
      <c r="I3374" s="35">
        <f t="shared" si="2675"/>
        <v>0</v>
      </c>
      <c r="J3374" s="37">
        <f>'Coloquios2020 - Notas finales '!AD574</f>
        <v>0</v>
      </c>
      <c r="K3374" s="35">
        <f>'Coloquios2020 - Notas finales '!AE574</f>
        <v>0</v>
      </c>
      <c r="L3374" s="35">
        <f>'Coloquios2020 - Notas finales '!AF574</f>
        <v>0</v>
      </c>
      <c r="M3374" s="35">
        <f>'Coloquios2020 - Notas finales '!AG574</f>
        <v>0</v>
      </c>
      <c r="N3374" s="38">
        <f>'Coloquios2020 - Notas finales '!AH574</f>
        <v>0</v>
      </c>
    </row>
    <row r="3375" spans="1:14" hidden="1" x14ac:dyDescent="0.2">
      <c r="A3375" s="34">
        <f t="shared" ref="A3375:I3375" si="2676">+A2675</f>
        <v>0</v>
      </c>
      <c r="B3375" s="35">
        <f t="shared" si="2676"/>
        <v>0</v>
      </c>
      <c r="C3375" s="35">
        <f t="shared" si="2676"/>
        <v>0</v>
      </c>
      <c r="D3375" s="35">
        <f t="shared" si="2676"/>
        <v>0</v>
      </c>
      <c r="E3375" s="36">
        <f t="shared" si="2676"/>
        <v>0</v>
      </c>
      <c r="F3375" s="37">
        <f t="shared" si="2676"/>
        <v>0</v>
      </c>
      <c r="G3375" s="35">
        <f t="shared" si="2676"/>
        <v>0</v>
      </c>
      <c r="H3375" s="37">
        <f t="shared" si="2676"/>
        <v>0</v>
      </c>
      <c r="I3375" s="35">
        <f t="shared" si="2676"/>
        <v>0</v>
      </c>
      <c r="J3375" s="37">
        <f>'Coloquios2020 - Notas finales '!AD575</f>
        <v>0</v>
      </c>
      <c r="K3375" s="35">
        <f>'Coloquios2020 - Notas finales '!AE575</f>
        <v>0</v>
      </c>
      <c r="L3375" s="35">
        <f>'Coloquios2020 - Notas finales '!AF575</f>
        <v>0</v>
      </c>
      <c r="M3375" s="35">
        <f>'Coloquios2020 - Notas finales '!AG575</f>
        <v>0</v>
      </c>
      <c r="N3375" s="38">
        <f>'Coloquios2020 - Notas finales '!AH575</f>
        <v>0</v>
      </c>
    </row>
    <row r="3376" spans="1:14" hidden="1" x14ac:dyDescent="0.2">
      <c r="A3376" s="34">
        <f t="shared" ref="A3376:I3376" si="2677">+A2676</f>
        <v>0</v>
      </c>
      <c r="B3376" s="35">
        <f t="shared" si="2677"/>
        <v>0</v>
      </c>
      <c r="C3376" s="35">
        <f t="shared" si="2677"/>
        <v>0</v>
      </c>
      <c r="D3376" s="35">
        <f t="shared" si="2677"/>
        <v>0</v>
      </c>
      <c r="E3376" s="36">
        <f t="shared" si="2677"/>
        <v>0</v>
      </c>
      <c r="F3376" s="37">
        <f t="shared" si="2677"/>
        <v>0</v>
      </c>
      <c r="G3376" s="35">
        <f t="shared" si="2677"/>
        <v>0</v>
      </c>
      <c r="H3376" s="37">
        <f t="shared" si="2677"/>
        <v>0</v>
      </c>
      <c r="I3376" s="35">
        <f t="shared" si="2677"/>
        <v>0</v>
      </c>
      <c r="J3376" s="37">
        <f>'Coloquios2020 - Notas finales '!AD576</f>
        <v>0</v>
      </c>
      <c r="K3376" s="35">
        <f>'Coloquios2020 - Notas finales '!AE576</f>
        <v>0</v>
      </c>
      <c r="L3376" s="35">
        <f>'Coloquios2020 - Notas finales '!AF576</f>
        <v>0</v>
      </c>
      <c r="M3376" s="35">
        <f>'Coloquios2020 - Notas finales '!AG576</f>
        <v>0</v>
      </c>
      <c r="N3376" s="38">
        <f>'Coloquios2020 - Notas finales '!AH576</f>
        <v>0</v>
      </c>
    </row>
    <row r="3377" spans="1:14" hidden="1" x14ac:dyDescent="0.2">
      <c r="A3377" s="34">
        <f t="shared" ref="A3377:I3377" si="2678">+A2677</f>
        <v>0</v>
      </c>
      <c r="B3377" s="35">
        <f t="shared" si="2678"/>
        <v>0</v>
      </c>
      <c r="C3377" s="35">
        <f t="shared" si="2678"/>
        <v>0</v>
      </c>
      <c r="D3377" s="35">
        <f t="shared" si="2678"/>
        <v>0</v>
      </c>
      <c r="E3377" s="36">
        <f t="shared" si="2678"/>
        <v>0</v>
      </c>
      <c r="F3377" s="37">
        <f t="shared" si="2678"/>
        <v>0</v>
      </c>
      <c r="G3377" s="35">
        <f t="shared" si="2678"/>
        <v>0</v>
      </c>
      <c r="H3377" s="37">
        <f t="shared" si="2678"/>
        <v>0</v>
      </c>
      <c r="I3377" s="35">
        <f t="shared" si="2678"/>
        <v>0</v>
      </c>
      <c r="J3377" s="37">
        <f>'Coloquios2020 - Notas finales '!AD577</f>
        <v>0</v>
      </c>
      <c r="K3377" s="35">
        <f>'Coloquios2020 - Notas finales '!AE577</f>
        <v>0</v>
      </c>
      <c r="L3377" s="35">
        <f>'Coloquios2020 - Notas finales '!AF577</f>
        <v>0</v>
      </c>
      <c r="M3377" s="35">
        <f>'Coloquios2020 - Notas finales '!AG577</f>
        <v>0</v>
      </c>
      <c r="N3377" s="38">
        <f>'Coloquios2020 - Notas finales '!AH577</f>
        <v>0</v>
      </c>
    </row>
    <row r="3378" spans="1:14" hidden="1" x14ac:dyDescent="0.2">
      <c r="A3378" s="34">
        <f t="shared" ref="A3378:I3378" si="2679">+A2678</f>
        <v>0</v>
      </c>
      <c r="B3378" s="35">
        <f t="shared" si="2679"/>
        <v>0</v>
      </c>
      <c r="C3378" s="35">
        <f t="shared" si="2679"/>
        <v>0</v>
      </c>
      <c r="D3378" s="35">
        <f t="shared" si="2679"/>
        <v>0</v>
      </c>
      <c r="E3378" s="36">
        <f t="shared" si="2679"/>
        <v>0</v>
      </c>
      <c r="F3378" s="37">
        <f t="shared" si="2679"/>
        <v>0</v>
      </c>
      <c r="G3378" s="35">
        <f t="shared" si="2679"/>
        <v>0</v>
      </c>
      <c r="H3378" s="37">
        <f t="shared" si="2679"/>
        <v>0</v>
      </c>
      <c r="I3378" s="35">
        <f t="shared" si="2679"/>
        <v>0</v>
      </c>
      <c r="J3378" s="37">
        <f>'Coloquios2020 - Notas finales '!AD578</f>
        <v>0</v>
      </c>
      <c r="K3378" s="35">
        <f>'Coloquios2020 - Notas finales '!AE578</f>
        <v>0</v>
      </c>
      <c r="L3378" s="35">
        <f>'Coloquios2020 - Notas finales '!AF578</f>
        <v>0</v>
      </c>
      <c r="M3378" s="35">
        <f>'Coloquios2020 - Notas finales '!AG578</f>
        <v>0</v>
      </c>
      <c r="N3378" s="38">
        <f>'Coloquios2020 - Notas finales '!AH578</f>
        <v>0</v>
      </c>
    </row>
    <row r="3379" spans="1:14" hidden="1" x14ac:dyDescent="0.2">
      <c r="A3379" s="34">
        <f t="shared" ref="A3379:I3379" si="2680">+A2679</f>
        <v>0</v>
      </c>
      <c r="B3379" s="35">
        <f t="shared" si="2680"/>
        <v>0</v>
      </c>
      <c r="C3379" s="35">
        <f t="shared" si="2680"/>
        <v>0</v>
      </c>
      <c r="D3379" s="35">
        <f t="shared" si="2680"/>
        <v>0</v>
      </c>
      <c r="E3379" s="36">
        <f t="shared" si="2680"/>
        <v>0</v>
      </c>
      <c r="F3379" s="37">
        <f t="shared" si="2680"/>
        <v>0</v>
      </c>
      <c r="G3379" s="35">
        <f t="shared" si="2680"/>
        <v>0</v>
      </c>
      <c r="H3379" s="37">
        <f t="shared" si="2680"/>
        <v>0</v>
      </c>
      <c r="I3379" s="35">
        <f t="shared" si="2680"/>
        <v>0</v>
      </c>
      <c r="J3379" s="37">
        <f>'Coloquios2020 - Notas finales '!AD579</f>
        <v>0</v>
      </c>
      <c r="K3379" s="35">
        <f>'Coloquios2020 - Notas finales '!AE579</f>
        <v>0</v>
      </c>
      <c r="L3379" s="35">
        <f>'Coloquios2020 - Notas finales '!AF579</f>
        <v>0</v>
      </c>
      <c r="M3379" s="35">
        <f>'Coloquios2020 - Notas finales '!AG579</f>
        <v>0</v>
      </c>
      <c r="N3379" s="38">
        <f>'Coloquios2020 - Notas finales '!AH579</f>
        <v>0</v>
      </c>
    </row>
    <row r="3380" spans="1:14" hidden="1" x14ac:dyDescent="0.2">
      <c r="A3380" s="34">
        <f t="shared" ref="A3380:I3380" si="2681">+A2680</f>
        <v>0</v>
      </c>
      <c r="B3380" s="35">
        <f t="shared" si="2681"/>
        <v>0</v>
      </c>
      <c r="C3380" s="35">
        <f t="shared" si="2681"/>
        <v>0</v>
      </c>
      <c r="D3380" s="35">
        <f t="shared" si="2681"/>
        <v>0</v>
      </c>
      <c r="E3380" s="36">
        <f t="shared" si="2681"/>
        <v>0</v>
      </c>
      <c r="F3380" s="37">
        <f t="shared" si="2681"/>
        <v>0</v>
      </c>
      <c r="G3380" s="35">
        <f t="shared" si="2681"/>
        <v>0</v>
      </c>
      <c r="H3380" s="37">
        <f t="shared" si="2681"/>
        <v>0</v>
      </c>
      <c r="I3380" s="35">
        <f t="shared" si="2681"/>
        <v>0</v>
      </c>
      <c r="J3380" s="37">
        <f>'Coloquios2020 - Notas finales '!AD580</f>
        <v>0</v>
      </c>
      <c r="K3380" s="35">
        <f>'Coloquios2020 - Notas finales '!AE580</f>
        <v>0</v>
      </c>
      <c r="L3380" s="35">
        <f>'Coloquios2020 - Notas finales '!AF580</f>
        <v>0</v>
      </c>
      <c r="M3380" s="35">
        <f>'Coloquios2020 - Notas finales '!AG580</f>
        <v>0</v>
      </c>
      <c r="N3380" s="38">
        <f>'Coloquios2020 - Notas finales '!AH580</f>
        <v>0</v>
      </c>
    </row>
    <row r="3381" spans="1:14" hidden="1" x14ac:dyDescent="0.2">
      <c r="A3381" s="34">
        <f t="shared" ref="A3381:I3381" si="2682">+A2681</f>
        <v>0</v>
      </c>
      <c r="B3381" s="35">
        <f t="shared" si="2682"/>
        <v>0</v>
      </c>
      <c r="C3381" s="35">
        <f t="shared" si="2682"/>
        <v>0</v>
      </c>
      <c r="D3381" s="35">
        <f t="shared" si="2682"/>
        <v>0</v>
      </c>
      <c r="E3381" s="36">
        <f t="shared" si="2682"/>
        <v>0</v>
      </c>
      <c r="F3381" s="37">
        <f t="shared" si="2682"/>
        <v>0</v>
      </c>
      <c r="G3381" s="35">
        <f t="shared" si="2682"/>
        <v>0</v>
      </c>
      <c r="H3381" s="37">
        <f t="shared" si="2682"/>
        <v>0</v>
      </c>
      <c r="I3381" s="35">
        <f t="shared" si="2682"/>
        <v>0</v>
      </c>
      <c r="J3381" s="37">
        <f>'Coloquios2020 - Notas finales '!AD581</f>
        <v>0</v>
      </c>
      <c r="K3381" s="35">
        <f>'Coloquios2020 - Notas finales '!AE581</f>
        <v>0</v>
      </c>
      <c r="L3381" s="35">
        <f>'Coloquios2020 - Notas finales '!AF581</f>
        <v>0</v>
      </c>
      <c r="M3381" s="35">
        <f>'Coloquios2020 - Notas finales '!AG581</f>
        <v>0</v>
      </c>
      <c r="N3381" s="38">
        <f>'Coloquios2020 - Notas finales '!AH581</f>
        <v>0</v>
      </c>
    </row>
    <row r="3382" spans="1:14" hidden="1" x14ac:dyDescent="0.2">
      <c r="A3382" s="34">
        <f t="shared" ref="A3382:I3382" si="2683">+A2682</f>
        <v>0</v>
      </c>
      <c r="B3382" s="35">
        <f t="shared" si="2683"/>
        <v>0</v>
      </c>
      <c r="C3382" s="35">
        <f t="shared" si="2683"/>
        <v>0</v>
      </c>
      <c r="D3382" s="35">
        <f t="shared" si="2683"/>
        <v>0</v>
      </c>
      <c r="E3382" s="36">
        <f t="shared" si="2683"/>
        <v>0</v>
      </c>
      <c r="F3382" s="37">
        <f t="shared" si="2683"/>
        <v>0</v>
      </c>
      <c r="G3382" s="35">
        <f t="shared" si="2683"/>
        <v>0</v>
      </c>
      <c r="H3382" s="37">
        <f t="shared" si="2683"/>
        <v>0</v>
      </c>
      <c r="I3382" s="35">
        <f t="shared" si="2683"/>
        <v>0</v>
      </c>
      <c r="J3382" s="37">
        <f>'Coloquios2020 - Notas finales '!AD582</f>
        <v>0</v>
      </c>
      <c r="K3382" s="35">
        <f>'Coloquios2020 - Notas finales '!AE582</f>
        <v>0</v>
      </c>
      <c r="L3382" s="35">
        <f>'Coloquios2020 - Notas finales '!AF582</f>
        <v>0</v>
      </c>
      <c r="M3382" s="35">
        <f>'Coloquios2020 - Notas finales '!AG582</f>
        <v>0</v>
      </c>
      <c r="N3382" s="38">
        <f>'Coloquios2020 - Notas finales '!AH582</f>
        <v>0</v>
      </c>
    </row>
    <row r="3383" spans="1:14" hidden="1" x14ac:dyDescent="0.2">
      <c r="A3383" s="34">
        <f t="shared" ref="A3383:I3383" si="2684">+A2683</f>
        <v>0</v>
      </c>
      <c r="B3383" s="35">
        <f t="shared" si="2684"/>
        <v>0</v>
      </c>
      <c r="C3383" s="35">
        <f t="shared" si="2684"/>
        <v>0</v>
      </c>
      <c r="D3383" s="35">
        <f t="shared" si="2684"/>
        <v>0</v>
      </c>
      <c r="E3383" s="36">
        <f t="shared" si="2684"/>
        <v>0</v>
      </c>
      <c r="F3383" s="37">
        <f t="shared" si="2684"/>
        <v>0</v>
      </c>
      <c r="G3383" s="35">
        <f t="shared" si="2684"/>
        <v>0</v>
      </c>
      <c r="H3383" s="37">
        <f t="shared" si="2684"/>
        <v>0</v>
      </c>
      <c r="I3383" s="35">
        <f t="shared" si="2684"/>
        <v>0</v>
      </c>
      <c r="J3383" s="37">
        <f>'Coloquios2020 - Notas finales '!AD583</f>
        <v>0</v>
      </c>
      <c r="K3383" s="35">
        <f>'Coloquios2020 - Notas finales '!AE583</f>
        <v>0</v>
      </c>
      <c r="L3383" s="35">
        <f>'Coloquios2020 - Notas finales '!AF583</f>
        <v>0</v>
      </c>
      <c r="M3383" s="35">
        <f>'Coloquios2020 - Notas finales '!AG583</f>
        <v>0</v>
      </c>
      <c r="N3383" s="38">
        <f>'Coloquios2020 - Notas finales '!AH583</f>
        <v>0</v>
      </c>
    </row>
    <row r="3384" spans="1:14" hidden="1" x14ac:dyDescent="0.2">
      <c r="A3384" s="34">
        <f t="shared" ref="A3384:I3384" si="2685">+A2684</f>
        <v>0</v>
      </c>
      <c r="B3384" s="35">
        <f t="shared" si="2685"/>
        <v>0</v>
      </c>
      <c r="C3384" s="35">
        <f t="shared" si="2685"/>
        <v>0</v>
      </c>
      <c r="D3384" s="35">
        <f t="shared" si="2685"/>
        <v>0</v>
      </c>
      <c r="E3384" s="36">
        <f t="shared" si="2685"/>
        <v>0</v>
      </c>
      <c r="F3384" s="37">
        <f t="shared" si="2685"/>
        <v>0</v>
      </c>
      <c r="G3384" s="35">
        <f t="shared" si="2685"/>
        <v>0</v>
      </c>
      <c r="H3384" s="37">
        <f t="shared" si="2685"/>
        <v>0</v>
      </c>
      <c r="I3384" s="35">
        <f t="shared" si="2685"/>
        <v>0</v>
      </c>
      <c r="J3384" s="37">
        <f>'Coloquios2020 - Notas finales '!AD584</f>
        <v>0</v>
      </c>
      <c r="K3384" s="35">
        <f>'Coloquios2020 - Notas finales '!AE584</f>
        <v>0</v>
      </c>
      <c r="L3384" s="35">
        <f>'Coloquios2020 - Notas finales '!AF584</f>
        <v>0</v>
      </c>
      <c r="M3384" s="35">
        <f>'Coloquios2020 - Notas finales '!AG584</f>
        <v>0</v>
      </c>
      <c r="N3384" s="38">
        <f>'Coloquios2020 - Notas finales '!AH584</f>
        <v>0</v>
      </c>
    </row>
    <row r="3385" spans="1:14" hidden="1" x14ac:dyDescent="0.2">
      <c r="A3385" s="34">
        <f t="shared" ref="A3385:I3385" si="2686">+A2685</f>
        <v>0</v>
      </c>
      <c r="B3385" s="35">
        <f t="shared" si="2686"/>
        <v>0</v>
      </c>
      <c r="C3385" s="35">
        <f t="shared" si="2686"/>
        <v>0</v>
      </c>
      <c r="D3385" s="35">
        <f t="shared" si="2686"/>
        <v>0</v>
      </c>
      <c r="E3385" s="36">
        <f t="shared" si="2686"/>
        <v>0</v>
      </c>
      <c r="F3385" s="37">
        <f t="shared" si="2686"/>
        <v>0</v>
      </c>
      <c r="G3385" s="35">
        <f t="shared" si="2686"/>
        <v>0</v>
      </c>
      <c r="H3385" s="37">
        <f t="shared" si="2686"/>
        <v>0</v>
      </c>
      <c r="I3385" s="35">
        <f t="shared" si="2686"/>
        <v>0</v>
      </c>
      <c r="J3385" s="37">
        <f>'Coloquios2020 - Notas finales '!AD585</f>
        <v>0</v>
      </c>
      <c r="K3385" s="35">
        <f>'Coloquios2020 - Notas finales '!AE585</f>
        <v>0</v>
      </c>
      <c r="L3385" s="35">
        <f>'Coloquios2020 - Notas finales '!AF585</f>
        <v>0</v>
      </c>
      <c r="M3385" s="35">
        <f>'Coloquios2020 - Notas finales '!AG585</f>
        <v>0</v>
      </c>
      <c r="N3385" s="38">
        <f>'Coloquios2020 - Notas finales '!AH585</f>
        <v>0</v>
      </c>
    </row>
    <row r="3386" spans="1:14" hidden="1" x14ac:dyDescent="0.2">
      <c r="A3386" s="34">
        <f t="shared" ref="A3386:I3386" si="2687">+A2686</f>
        <v>0</v>
      </c>
      <c r="B3386" s="35">
        <f t="shared" si="2687"/>
        <v>0</v>
      </c>
      <c r="C3386" s="35">
        <f t="shared" si="2687"/>
        <v>0</v>
      </c>
      <c r="D3386" s="35">
        <f t="shared" si="2687"/>
        <v>0</v>
      </c>
      <c r="E3386" s="36">
        <f t="shared" si="2687"/>
        <v>0</v>
      </c>
      <c r="F3386" s="37">
        <f t="shared" si="2687"/>
        <v>0</v>
      </c>
      <c r="G3386" s="35">
        <f t="shared" si="2687"/>
        <v>0</v>
      </c>
      <c r="H3386" s="37">
        <f t="shared" si="2687"/>
        <v>0</v>
      </c>
      <c r="I3386" s="35">
        <f t="shared" si="2687"/>
        <v>0</v>
      </c>
      <c r="J3386" s="37">
        <f>'Coloquios2020 - Notas finales '!AD586</f>
        <v>0</v>
      </c>
      <c r="K3386" s="35">
        <f>'Coloquios2020 - Notas finales '!AE586</f>
        <v>0</v>
      </c>
      <c r="L3386" s="35">
        <f>'Coloquios2020 - Notas finales '!AF586</f>
        <v>0</v>
      </c>
      <c r="M3386" s="35">
        <f>'Coloquios2020 - Notas finales '!AG586</f>
        <v>0</v>
      </c>
      <c r="N3386" s="38">
        <f>'Coloquios2020 - Notas finales '!AH586</f>
        <v>0</v>
      </c>
    </row>
    <row r="3387" spans="1:14" hidden="1" x14ac:dyDescent="0.2">
      <c r="A3387" s="34">
        <f t="shared" ref="A3387:I3387" si="2688">+A2687</f>
        <v>0</v>
      </c>
      <c r="B3387" s="35">
        <f t="shared" si="2688"/>
        <v>0</v>
      </c>
      <c r="C3387" s="35">
        <f t="shared" si="2688"/>
        <v>0</v>
      </c>
      <c r="D3387" s="35">
        <f t="shared" si="2688"/>
        <v>0</v>
      </c>
      <c r="E3387" s="36">
        <f t="shared" si="2688"/>
        <v>0</v>
      </c>
      <c r="F3387" s="37">
        <f t="shared" si="2688"/>
        <v>0</v>
      </c>
      <c r="G3387" s="35">
        <f t="shared" si="2688"/>
        <v>0</v>
      </c>
      <c r="H3387" s="37">
        <f t="shared" si="2688"/>
        <v>0</v>
      </c>
      <c r="I3387" s="35">
        <f t="shared" si="2688"/>
        <v>0</v>
      </c>
      <c r="J3387" s="37">
        <f>'Coloquios2020 - Notas finales '!AD587</f>
        <v>0</v>
      </c>
      <c r="K3387" s="35">
        <f>'Coloquios2020 - Notas finales '!AE587</f>
        <v>0</v>
      </c>
      <c r="L3387" s="35">
        <f>'Coloquios2020 - Notas finales '!AF587</f>
        <v>0</v>
      </c>
      <c r="M3387" s="35">
        <f>'Coloquios2020 - Notas finales '!AG587</f>
        <v>0</v>
      </c>
      <c r="N3387" s="38">
        <f>'Coloquios2020 - Notas finales '!AH587</f>
        <v>0</v>
      </c>
    </row>
    <row r="3388" spans="1:14" hidden="1" x14ac:dyDescent="0.2">
      <c r="A3388" s="34">
        <f t="shared" ref="A3388:I3388" si="2689">+A2688</f>
        <v>0</v>
      </c>
      <c r="B3388" s="35">
        <f t="shared" si="2689"/>
        <v>0</v>
      </c>
      <c r="C3388" s="35">
        <f t="shared" si="2689"/>
        <v>0</v>
      </c>
      <c r="D3388" s="35">
        <f t="shared" si="2689"/>
        <v>0</v>
      </c>
      <c r="E3388" s="36">
        <f t="shared" si="2689"/>
        <v>0</v>
      </c>
      <c r="F3388" s="37">
        <f t="shared" si="2689"/>
        <v>0</v>
      </c>
      <c r="G3388" s="35">
        <f t="shared" si="2689"/>
        <v>0</v>
      </c>
      <c r="H3388" s="37">
        <f t="shared" si="2689"/>
        <v>0</v>
      </c>
      <c r="I3388" s="35">
        <f t="shared" si="2689"/>
        <v>0</v>
      </c>
      <c r="J3388" s="37">
        <f>'Coloquios2020 - Notas finales '!AD588</f>
        <v>0</v>
      </c>
      <c r="K3388" s="35">
        <f>'Coloquios2020 - Notas finales '!AE588</f>
        <v>0</v>
      </c>
      <c r="L3388" s="35">
        <f>'Coloquios2020 - Notas finales '!AF588</f>
        <v>0</v>
      </c>
      <c r="M3388" s="35">
        <f>'Coloquios2020 - Notas finales '!AG588</f>
        <v>0</v>
      </c>
      <c r="N3388" s="38">
        <f>'Coloquios2020 - Notas finales '!AH588</f>
        <v>0</v>
      </c>
    </row>
    <row r="3389" spans="1:14" hidden="1" x14ac:dyDescent="0.2">
      <c r="A3389" s="34">
        <f t="shared" ref="A3389:I3389" si="2690">+A2689</f>
        <v>0</v>
      </c>
      <c r="B3389" s="35">
        <f t="shared" si="2690"/>
        <v>0</v>
      </c>
      <c r="C3389" s="35">
        <f t="shared" si="2690"/>
        <v>0</v>
      </c>
      <c r="D3389" s="35">
        <f t="shared" si="2690"/>
        <v>0</v>
      </c>
      <c r="E3389" s="36">
        <f t="shared" si="2690"/>
        <v>0</v>
      </c>
      <c r="F3389" s="37">
        <f t="shared" si="2690"/>
        <v>0</v>
      </c>
      <c r="G3389" s="35">
        <f t="shared" si="2690"/>
        <v>0</v>
      </c>
      <c r="H3389" s="37">
        <f t="shared" si="2690"/>
        <v>0</v>
      </c>
      <c r="I3389" s="35">
        <f t="shared" si="2690"/>
        <v>0</v>
      </c>
      <c r="J3389" s="37">
        <f>'Coloquios2020 - Notas finales '!AD589</f>
        <v>0</v>
      </c>
      <c r="K3389" s="35">
        <f>'Coloquios2020 - Notas finales '!AE589</f>
        <v>0</v>
      </c>
      <c r="L3389" s="35">
        <f>'Coloquios2020 - Notas finales '!AF589</f>
        <v>0</v>
      </c>
      <c r="M3389" s="35">
        <f>'Coloquios2020 - Notas finales '!AG589</f>
        <v>0</v>
      </c>
      <c r="N3389" s="38">
        <f>'Coloquios2020 - Notas finales '!AH589</f>
        <v>0</v>
      </c>
    </row>
    <row r="3390" spans="1:14" hidden="1" x14ac:dyDescent="0.2">
      <c r="A3390" s="34">
        <f t="shared" ref="A3390:I3390" si="2691">+A2690</f>
        <v>0</v>
      </c>
      <c r="B3390" s="35">
        <f t="shared" si="2691"/>
        <v>0</v>
      </c>
      <c r="C3390" s="35">
        <f t="shared" si="2691"/>
        <v>0</v>
      </c>
      <c r="D3390" s="35">
        <f t="shared" si="2691"/>
        <v>0</v>
      </c>
      <c r="E3390" s="36">
        <f t="shared" si="2691"/>
        <v>0</v>
      </c>
      <c r="F3390" s="37">
        <f t="shared" si="2691"/>
        <v>0</v>
      </c>
      <c r="G3390" s="35">
        <f t="shared" si="2691"/>
        <v>0</v>
      </c>
      <c r="H3390" s="37">
        <f t="shared" si="2691"/>
        <v>0</v>
      </c>
      <c r="I3390" s="35">
        <f t="shared" si="2691"/>
        <v>0</v>
      </c>
      <c r="J3390" s="37">
        <f>'Coloquios2020 - Notas finales '!AD590</f>
        <v>0</v>
      </c>
      <c r="K3390" s="35">
        <f>'Coloquios2020 - Notas finales '!AE590</f>
        <v>0</v>
      </c>
      <c r="L3390" s="35">
        <f>'Coloquios2020 - Notas finales '!AF590</f>
        <v>0</v>
      </c>
      <c r="M3390" s="35">
        <f>'Coloquios2020 - Notas finales '!AG590</f>
        <v>0</v>
      </c>
      <c r="N3390" s="38">
        <f>'Coloquios2020 - Notas finales '!AH590</f>
        <v>0</v>
      </c>
    </row>
    <row r="3391" spans="1:14" hidden="1" x14ac:dyDescent="0.2">
      <c r="A3391" s="34">
        <f t="shared" ref="A3391:I3391" si="2692">+A2691</f>
        <v>0</v>
      </c>
      <c r="B3391" s="35">
        <f t="shared" si="2692"/>
        <v>0</v>
      </c>
      <c r="C3391" s="35">
        <f t="shared" si="2692"/>
        <v>0</v>
      </c>
      <c r="D3391" s="35">
        <f t="shared" si="2692"/>
        <v>0</v>
      </c>
      <c r="E3391" s="36">
        <f t="shared" si="2692"/>
        <v>0</v>
      </c>
      <c r="F3391" s="37">
        <f t="shared" si="2692"/>
        <v>0</v>
      </c>
      <c r="G3391" s="35">
        <f t="shared" si="2692"/>
        <v>0</v>
      </c>
      <c r="H3391" s="37">
        <f t="shared" si="2692"/>
        <v>0</v>
      </c>
      <c r="I3391" s="35">
        <f t="shared" si="2692"/>
        <v>0</v>
      </c>
      <c r="J3391" s="37">
        <f>'Coloquios2020 - Notas finales '!AD591</f>
        <v>0</v>
      </c>
      <c r="K3391" s="35">
        <f>'Coloquios2020 - Notas finales '!AE591</f>
        <v>0</v>
      </c>
      <c r="L3391" s="35">
        <f>'Coloquios2020 - Notas finales '!AF591</f>
        <v>0</v>
      </c>
      <c r="M3391" s="35">
        <f>'Coloquios2020 - Notas finales '!AG591</f>
        <v>0</v>
      </c>
      <c r="N3391" s="38">
        <f>'Coloquios2020 - Notas finales '!AH591</f>
        <v>0</v>
      </c>
    </row>
    <row r="3392" spans="1:14" hidden="1" x14ac:dyDescent="0.2">
      <c r="A3392" s="34">
        <f t="shared" ref="A3392:I3392" si="2693">+A2692</f>
        <v>0</v>
      </c>
      <c r="B3392" s="35">
        <f t="shared" si="2693"/>
        <v>0</v>
      </c>
      <c r="C3392" s="35">
        <f t="shared" si="2693"/>
        <v>0</v>
      </c>
      <c r="D3392" s="35">
        <f t="shared" si="2693"/>
        <v>0</v>
      </c>
      <c r="E3392" s="36">
        <f t="shared" si="2693"/>
        <v>0</v>
      </c>
      <c r="F3392" s="37">
        <f t="shared" si="2693"/>
        <v>0</v>
      </c>
      <c r="G3392" s="35">
        <f t="shared" si="2693"/>
        <v>0</v>
      </c>
      <c r="H3392" s="37">
        <f t="shared" si="2693"/>
        <v>0</v>
      </c>
      <c r="I3392" s="35">
        <f t="shared" si="2693"/>
        <v>0</v>
      </c>
      <c r="J3392" s="37">
        <f>'Coloquios2020 - Notas finales '!AD592</f>
        <v>0</v>
      </c>
      <c r="K3392" s="35">
        <f>'Coloquios2020 - Notas finales '!AE592</f>
        <v>0</v>
      </c>
      <c r="L3392" s="35">
        <f>'Coloquios2020 - Notas finales '!AF592</f>
        <v>0</v>
      </c>
      <c r="M3392" s="35">
        <f>'Coloquios2020 - Notas finales '!AG592</f>
        <v>0</v>
      </c>
      <c r="N3392" s="38">
        <f>'Coloquios2020 - Notas finales '!AH592</f>
        <v>0</v>
      </c>
    </row>
    <row r="3393" spans="1:14" hidden="1" x14ac:dyDescent="0.2">
      <c r="A3393" s="34">
        <f t="shared" ref="A3393:I3393" si="2694">+A2693</f>
        <v>0</v>
      </c>
      <c r="B3393" s="35">
        <f t="shared" si="2694"/>
        <v>0</v>
      </c>
      <c r="C3393" s="35">
        <f t="shared" si="2694"/>
        <v>0</v>
      </c>
      <c r="D3393" s="35">
        <f t="shared" si="2694"/>
        <v>0</v>
      </c>
      <c r="E3393" s="36">
        <f t="shared" si="2694"/>
        <v>0</v>
      </c>
      <c r="F3393" s="37">
        <f t="shared" si="2694"/>
        <v>0</v>
      </c>
      <c r="G3393" s="35">
        <f t="shared" si="2694"/>
        <v>0</v>
      </c>
      <c r="H3393" s="37">
        <f t="shared" si="2694"/>
        <v>0</v>
      </c>
      <c r="I3393" s="35">
        <f t="shared" si="2694"/>
        <v>0</v>
      </c>
      <c r="J3393" s="37">
        <f>'Coloquios2020 - Notas finales '!AD593</f>
        <v>0</v>
      </c>
      <c r="K3393" s="35">
        <f>'Coloquios2020 - Notas finales '!AE593</f>
        <v>0</v>
      </c>
      <c r="L3393" s="35">
        <f>'Coloquios2020 - Notas finales '!AF593</f>
        <v>0</v>
      </c>
      <c r="M3393" s="35">
        <f>'Coloquios2020 - Notas finales '!AG593</f>
        <v>0</v>
      </c>
      <c r="N3393" s="38">
        <f>'Coloquios2020 - Notas finales '!AH593</f>
        <v>0</v>
      </c>
    </row>
    <row r="3394" spans="1:14" hidden="1" x14ac:dyDescent="0.2">
      <c r="A3394" s="34">
        <f t="shared" ref="A3394:I3394" si="2695">+A2694</f>
        <v>0</v>
      </c>
      <c r="B3394" s="35">
        <f t="shared" si="2695"/>
        <v>0</v>
      </c>
      <c r="C3394" s="35">
        <f t="shared" si="2695"/>
        <v>0</v>
      </c>
      <c r="D3394" s="35">
        <f t="shared" si="2695"/>
        <v>0</v>
      </c>
      <c r="E3394" s="36">
        <f t="shared" si="2695"/>
        <v>0</v>
      </c>
      <c r="F3394" s="37">
        <f t="shared" si="2695"/>
        <v>0</v>
      </c>
      <c r="G3394" s="35">
        <f t="shared" si="2695"/>
        <v>0</v>
      </c>
      <c r="H3394" s="37">
        <f t="shared" si="2695"/>
        <v>0</v>
      </c>
      <c r="I3394" s="35">
        <f t="shared" si="2695"/>
        <v>0</v>
      </c>
      <c r="J3394" s="37">
        <f>'Coloquios2020 - Notas finales '!AD594</f>
        <v>0</v>
      </c>
      <c r="K3394" s="35">
        <f>'Coloquios2020 - Notas finales '!AE594</f>
        <v>0</v>
      </c>
      <c r="L3394" s="35">
        <f>'Coloquios2020 - Notas finales '!AF594</f>
        <v>0</v>
      </c>
      <c r="M3394" s="35">
        <f>'Coloquios2020 - Notas finales '!AG594</f>
        <v>0</v>
      </c>
      <c r="N3394" s="38">
        <f>'Coloquios2020 - Notas finales '!AH594</f>
        <v>0</v>
      </c>
    </row>
    <row r="3395" spans="1:14" hidden="1" x14ac:dyDescent="0.2">
      <c r="A3395" s="34">
        <f t="shared" ref="A3395:I3395" si="2696">+A2695</f>
        <v>0</v>
      </c>
      <c r="B3395" s="35">
        <f t="shared" si="2696"/>
        <v>0</v>
      </c>
      <c r="C3395" s="35">
        <f t="shared" si="2696"/>
        <v>0</v>
      </c>
      <c r="D3395" s="35">
        <f t="shared" si="2696"/>
        <v>0</v>
      </c>
      <c r="E3395" s="36">
        <f t="shared" si="2696"/>
        <v>0</v>
      </c>
      <c r="F3395" s="37">
        <f t="shared" si="2696"/>
        <v>0</v>
      </c>
      <c r="G3395" s="35">
        <f t="shared" si="2696"/>
        <v>0</v>
      </c>
      <c r="H3395" s="37">
        <f t="shared" si="2696"/>
        <v>0</v>
      </c>
      <c r="I3395" s="35">
        <f t="shared" si="2696"/>
        <v>0</v>
      </c>
      <c r="J3395" s="37">
        <f>'Coloquios2020 - Notas finales '!AD595</f>
        <v>0</v>
      </c>
      <c r="K3395" s="35">
        <f>'Coloquios2020 - Notas finales '!AE595</f>
        <v>0</v>
      </c>
      <c r="L3395" s="35">
        <f>'Coloquios2020 - Notas finales '!AF595</f>
        <v>0</v>
      </c>
      <c r="M3395" s="35">
        <f>'Coloquios2020 - Notas finales '!AG595</f>
        <v>0</v>
      </c>
      <c r="N3395" s="38">
        <f>'Coloquios2020 - Notas finales '!AH595</f>
        <v>0</v>
      </c>
    </row>
    <row r="3396" spans="1:14" hidden="1" x14ac:dyDescent="0.2">
      <c r="A3396" s="34">
        <f t="shared" ref="A3396:I3396" si="2697">+A2696</f>
        <v>0</v>
      </c>
      <c r="B3396" s="35">
        <f t="shared" si="2697"/>
        <v>0</v>
      </c>
      <c r="C3396" s="35">
        <f t="shared" si="2697"/>
        <v>0</v>
      </c>
      <c r="D3396" s="35">
        <f t="shared" si="2697"/>
        <v>0</v>
      </c>
      <c r="E3396" s="36">
        <f t="shared" si="2697"/>
        <v>0</v>
      </c>
      <c r="F3396" s="37">
        <f t="shared" si="2697"/>
        <v>0</v>
      </c>
      <c r="G3396" s="35">
        <f t="shared" si="2697"/>
        <v>0</v>
      </c>
      <c r="H3396" s="37">
        <f t="shared" si="2697"/>
        <v>0</v>
      </c>
      <c r="I3396" s="35">
        <f t="shared" si="2697"/>
        <v>0</v>
      </c>
      <c r="J3396" s="37">
        <f>'Coloquios2020 - Notas finales '!AD596</f>
        <v>0</v>
      </c>
      <c r="K3396" s="35">
        <f>'Coloquios2020 - Notas finales '!AE596</f>
        <v>0</v>
      </c>
      <c r="L3396" s="35">
        <f>'Coloquios2020 - Notas finales '!AF596</f>
        <v>0</v>
      </c>
      <c r="M3396" s="35">
        <f>'Coloquios2020 - Notas finales '!AG596</f>
        <v>0</v>
      </c>
      <c r="N3396" s="38">
        <f>'Coloquios2020 - Notas finales '!AH596</f>
        <v>0</v>
      </c>
    </row>
    <row r="3397" spans="1:14" hidden="1" x14ac:dyDescent="0.2">
      <c r="A3397" s="34">
        <f t="shared" ref="A3397:I3397" si="2698">+A2697</f>
        <v>0</v>
      </c>
      <c r="B3397" s="35">
        <f t="shared" si="2698"/>
        <v>0</v>
      </c>
      <c r="C3397" s="35">
        <f t="shared" si="2698"/>
        <v>0</v>
      </c>
      <c r="D3397" s="35">
        <f t="shared" si="2698"/>
        <v>0</v>
      </c>
      <c r="E3397" s="36">
        <f t="shared" si="2698"/>
        <v>0</v>
      </c>
      <c r="F3397" s="37">
        <f t="shared" si="2698"/>
        <v>0</v>
      </c>
      <c r="G3397" s="35">
        <f t="shared" si="2698"/>
        <v>0</v>
      </c>
      <c r="H3397" s="37">
        <f t="shared" si="2698"/>
        <v>0</v>
      </c>
      <c r="I3397" s="35">
        <f t="shared" si="2698"/>
        <v>0</v>
      </c>
      <c r="J3397" s="37">
        <f>'Coloquios2020 - Notas finales '!AD597</f>
        <v>0</v>
      </c>
      <c r="K3397" s="35">
        <f>'Coloquios2020 - Notas finales '!AE597</f>
        <v>0</v>
      </c>
      <c r="L3397" s="35">
        <f>'Coloquios2020 - Notas finales '!AF597</f>
        <v>0</v>
      </c>
      <c r="M3397" s="35">
        <f>'Coloquios2020 - Notas finales '!AG597</f>
        <v>0</v>
      </c>
      <c r="N3397" s="38">
        <f>'Coloquios2020 - Notas finales '!AH597</f>
        <v>0</v>
      </c>
    </row>
    <row r="3398" spans="1:14" hidden="1" x14ac:dyDescent="0.2">
      <c r="A3398" s="34">
        <f t="shared" ref="A3398:I3398" si="2699">+A2698</f>
        <v>0</v>
      </c>
      <c r="B3398" s="35">
        <f t="shared" si="2699"/>
        <v>0</v>
      </c>
      <c r="C3398" s="35">
        <f t="shared" si="2699"/>
        <v>0</v>
      </c>
      <c r="D3398" s="35">
        <f t="shared" si="2699"/>
        <v>0</v>
      </c>
      <c r="E3398" s="36">
        <f t="shared" si="2699"/>
        <v>0</v>
      </c>
      <c r="F3398" s="37">
        <f t="shared" si="2699"/>
        <v>0</v>
      </c>
      <c r="G3398" s="35">
        <f t="shared" si="2699"/>
        <v>0</v>
      </c>
      <c r="H3398" s="37">
        <f t="shared" si="2699"/>
        <v>0</v>
      </c>
      <c r="I3398" s="35">
        <f t="shared" si="2699"/>
        <v>0</v>
      </c>
      <c r="J3398" s="37">
        <f>'Coloquios2020 - Notas finales '!AD598</f>
        <v>0</v>
      </c>
      <c r="K3398" s="35">
        <f>'Coloquios2020 - Notas finales '!AE598</f>
        <v>0</v>
      </c>
      <c r="L3398" s="35">
        <f>'Coloquios2020 - Notas finales '!AF598</f>
        <v>0</v>
      </c>
      <c r="M3398" s="35">
        <f>'Coloquios2020 - Notas finales '!AG598</f>
        <v>0</v>
      </c>
      <c r="N3398" s="38">
        <f>'Coloquios2020 - Notas finales '!AH598</f>
        <v>0</v>
      </c>
    </row>
    <row r="3399" spans="1:14" hidden="1" x14ac:dyDescent="0.2">
      <c r="A3399" s="34">
        <f t="shared" ref="A3399:I3399" si="2700">+A2699</f>
        <v>0</v>
      </c>
      <c r="B3399" s="35">
        <f t="shared" si="2700"/>
        <v>0</v>
      </c>
      <c r="C3399" s="35">
        <f t="shared" si="2700"/>
        <v>0</v>
      </c>
      <c r="D3399" s="35">
        <f t="shared" si="2700"/>
        <v>0</v>
      </c>
      <c r="E3399" s="36">
        <f t="shared" si="2700"/>
        <v>0</v>
      </c>
      <c r="F3399" s="37">
        <f t="shared" si="2700"/>
        <v>0</v>
      </c>
      <c r="G3399" s="35">
        <f t="shared" si="2700"/>
        <v>0</v>
      </c>
      <c r="H3399" s="37">
        <f t="shared" si="2700"/>
        <v>0</v>
      </c>
      <c r="I3399" s="35">
        <f t="shared" si="2700"/>
        <v>0</v>
      </c>
      <c r="J3399" s="37">
        <f>'Coloquios2020 - Notas finales '!AD599</f>
        <v>0</v>
      </c>
      <c r="K3399" s="35">
        <f>'Coloquios2020 - Notas finales '!AE599</f>
        <v>0</v>
      </c>
      <c r="L3399" s="35">
        <f>'Coloquios2020 - Notas finales '!AF599</f>
        <v>0</v>
      </c>
      <c r="M3399" s="35">
        <f>'Coloquios2020 - Notas finales '!AG599</f>
        <v>0</v>
      </c>
      <c r="N3399" s="38">
        <f>'Coloquios2020 - Notas finales '!AH599</f>
        <v>0</v>
      </c>
    </row>
    <row r="3400" spans="1:14" hidden="1" x14ac:dyDescent="0.2">
      <c r="A3400" s="34">
        <f t="shared" ref="A3400:I3400" si="2701">+A2700</f>
        <v>0</v>
      </c>
      <c r="B3400" s="35">
        <f t="shared" si="2701"/>
        <v>0</v>
      </c>
      <c r="C3400" s="35">
        <f t="shared" si="2701"/>
        <v>0</v>
      </c>
      <c r="D3400" s="35">
        <f t="shared" si="2701"/>
        <v>0</v>
      </c>
      <c r="E3400" s="36">
        <f t="shared" si="2701"/>
        <v>0</v>
      </c>
      <c r="F3400" s="37">
        <f t="shared" si="2701"/>
        <v>0</v>
      </c>
      <c r="G3400" s="35">
        <f t="shared" si="2701"/>
        <v>0</v>
      </c>
      <c r="H3400" s="37">
        <f t="shared" si="2701"/>
        <v>0</v>
      </c>
      <c r="I3400" s="35">
        <f t="shared" si="2701"/>
        <v>0</v>
      </c>
      <c r="J3400" s="37">
        <f>'Coloquios2020 - Notas finales '!AD600</f>
        <v>0</v>
      </c>
      <c r="K3400" s="35">
        <f>'Coloquios2020 - Notas finales '!AE600</f>
        <v>0</v>
      </c>
      <c r="L3400" s="35">
        <f>'Coloquios2020 - Notas finales '!AF600</f>
        <v>0</v>
      </c>
      <c r="M3400" s="35">
        <f>'Coloquios2020 - Notas finales '!AG600</f>
        <v>0</v>
      </c>
      <c r="N3400" s="38">
        <f>'Coloquios2020 - Notas finales '!AH600</f>
        <v>0</v>
      </c>
    </row>
    <row r="3401" spans="1:14" hidden="1" x14ac:dyDescent="0.2">
      <c r="A3401" s="34">
        <f t="shared" ref="A3401:I3401" si="2702">+A2701</f>
        <v>0</v>
      </c>
      <c r="B3401" s="35">
        <f t="shared" si="2702"/>
        <v>0</v>
      </c>
      <c r="C3401" s="35">
        <f t="shared" si="2702"/>
        <v>0</v>
      </c>
      <c r="D3401" s="35">
        <f t="shared" si="2702"/>
        <v>0</v>
      </c>
      <c r="E3401" s="36">
        <f t="shared" si="2702"/>
        <v>0</v>
      </c>
      <c r="F3401" s="37">
        <f t="shared" si="2702"/>
        <v>0</v>
      </c>
      <c r="G3401" s="35">
        <f t="shared" si="2702"/>
        <v>0</v>
      </c>
      <c r="H3401" s="37">
        <f t="shared" si="2702"/>
        <v>0</v>
      </c>
      <c r="I3401" s="35">
        <f t="shared" si="2702"/>
        <v>0</v>
      </c>
      <c r="J3401" s="37">
        <f>'Coloquios2020 - Notas finales '!AD601</f>
        <v>0</v>
      </c>
      <c r="K3401" s="35">
        <f>'Coloquios2020 - Notas finales '!AE601</f>
        <v>0</v>
      </c>
      <c r="L3401" s="35">
        <f>'Coloquios2020 - Notas finales '!AF601</f>
        <v>0</v>
      </c>
      <c r="M3401" s="35">
        <f>'Coloquios2020 - Notas finales '!AG601</f>
        <v>0</v>
      </c>
      <c r="N3401" s="38">
        <f>'Coloquios2020 - Notas finales '!AH601</f>
        <v>0</v>
      </c>
    </row>
    <row r="3402" spans="1:14" hidden="1" x14ac:dyDescent="0.2">
      <c r="A3402" s="34">
        <f t="shared" ref="A3402:I3402" si="2703">+A2702</f>
        <v>0</v>
      </c>
      <c r="B3402" s="35">
        <f t="shared" si="2703"/>
        <v>0</v>
      </c>
      <c r="C3402" s="35">
        <f t="shared" si="2703"/>
        <v>0</v>
      </c>
      <c r="D3402" s="35">
        <f t="shared" si="2703"/>
        <v>0</v>
      </c>
      <c r="E3402" s="36">
        <f t="shared" si="2703"/>
        <v>0</v>
      </c>
      <c r="F3402" s="37">
        <f t="shared" si="2703"/>
        <v>0</v>
      </c>
      <c r="G3402" s="35">
        <f t="shared" si="2703"/>
        <v>0</v>
      </c>
      <c r="H3402" s="37">
        <f t="shared" si="2703"/>
        <v>0</v>
      </c>
      <c r="I3402" s="35">
        <f t="shared" si="2703"/>
        <v>0</v>
      </c>
      <c r="J3402" s="37">
        <f>'Coloquios2020 - Notas finales '!AD602</f>
        <v>0</v>
      </c>
      <c r="K3402" s="35">
        <f>'Coloquios2020 - Notas finales '!AE602</f>
        <v>0</v>
      </c>
      <c r="L3402" s="35">
        <f>'Coloquios2020 - Notas finales '!AF602</f>
        <v>0</v>
      </c>
      <c r="M3402" s="35">
        <f>'Coloquios2020 - Notas finales '!AG602</f>
        <v>0</v>
      </c>
      <c r="N3402" s="38">
        <f>'Coloquios2020 - Notas finales '!AH602</f>
        <v>0</v>
      </c>
    </row>
    <row r="3403" spans="1:14" hidden="1" x14ac:dyDescent="0.2">
      <c r="A3403" s="34">
        <f t="shared" ref="A3403:I3403" si="2704">+A2703</f>
        <v>0</v>
      </c>
      <c r="B3403" s="35">
        <f t="shared" si="2704"/>
        <v>0</v>
      </c>
      <c r="C3403" s="35">
        <f t="shared" si="2704"/>
        <v>0</v>
      </c>
      <c r="D3403" s="35">
        <f t="shared" si="2704"/>
        <v>0</v>
      </c>
      <c r="E3403" s="36">
        <f t="shared" si="2704"/>
        <v>0</v>
      </c>
      <c r="F3403" s="37">
        <f t="shared" si="2704"/>
        <v>0</v>
      </c>
      <c r="G3403" s="35">
        <f t="shared" si="2704"/>
        <v>0</v>
      </c>
      <c r="H3403" s="37">
        <f t="shared" si="2704"/>
        <v>0</v>
      </c>
      <c r="I3403" s="35">
        <f t="shared" si="2704"/>
        <v>0</v>
      </c>
      <c r="J3403" s="37">
        <f>'Coloquios2020 - Notas finales '!AD603</f>
        <v>0</v>
      </c>
      <c r="K3403" s="35">
        <f>'Coloquios2020 - Notas finales '!AE603</f>
        <v>0</v>
      </c>
      <c r="L3403" s="35">
        <f>'Coloquios2020 - Notas finales '!AF603</f>
        <v>0</v>
      </c>
      <c r="M3403" s="35">
        <f>'Coloquios2020 - Notas finales '!AG603</f>
        <v>0</v>
      </c>
      <c r="N3403" s="38">
        <f>'Coloquios2020 - Notas finales '!AH603</f>
        <v>0</v>
      </c>
    </row>
    <row r="3404" spans="1:14" hidden="1" x14ac:dyDescent="0.2">
      <c r="A3404" s="34">
        <f t="shared" ref="A3404:I3404" si="2705">+A2704</f>
        <v>0</v>
      </c>
      <c r="B3404" s="35">
        <f t="shared" si="2705"/>
        <v>0</v>
      </c>
      <c r="C3404" s="35">
        <f t="shared" si="2705"/>
        <v>0</v>
      </c>
      <c r="D3404" s="35">
        <f t="shared" si="2705"/>
        <v>0</v>
      </c>
      <c r="E3404" s="36">
        <f t="shared" si="2705"/>
        <v>0</v>
      </c>
      <c r="F3404" s="37">
        <f t="shared" si="2705"/>
        <v>0</v>
      </c>
      <c r="G3404" s="35">
        <f t="shared" si="2705"/>
        <v>0</v>
      </c>
      <c r="H3404" s="37">
        <f t="shared" si="2705"/>
        <v>0</v>
      </c>
      <c r="I3404" s="35">
        <f t="shared" si="2705"/>
        <v>0</v>
      </c>
      <c r="J3404" s="37">
        <f>'Coloquios2020 - Notas finales '!AD604</f>
        <v>0</v>
      </c>
      <c r="K3404" s="35">
        <f>'Coloquios2020 - Notas finales '!AE604</f>
        <v>0</v>
      </c>
      <c r="L3404" s="35">
        <f>'Coloquios2020 - Notas finales '!AF604</f>
        <v>0</v>
      </c>
      <c r="M3404" s="35">
        <f>'Coloquios2020 - Notas finales '!AG604</f>
        <v>0</v>
      </c>
      <c r="N3404" s="38">
        <f>'Coloquios2020 - Notas finales '!AH604</f>
        <v>0</v>
      </c>
    </row>
    <row r="3405" spans="1:14" hidden="1" x14ac:dyDescent="0.2">
      <c r="A3405" s="34">
        <f t="shared" ref="A3405:I3405" si="2706">+A2705</f>
        <v>0</v>
      </c>
      <c r="B3405" s="35">
        <f t="shared" si="2706"/>
        <v>0</v>
      </c>
      <c r="C3405" s="35">
        <f t="shared" si="2706"/>
        <v>0</v>
      </c>
      <c r="D3405" s="35">
        <f t="shared" si="2706"/>
        <v>0</v>
      </c>
      <c r="E3405" s="36">
        <f t="shared" si="2706"/>
        <v>0</v>
      </c>
      <c r="F3405" s="37">
        <f t="shared" si="2706"/>
        <v>0</v>
      </c>
      <c r="G3405" s="35">
        <f t="shared" si="2706"/>
        <v>0</v>
      </c>
      <c r="H3405" s="37">
        <f t="shared" si="2706"/>
        <v>0</v>
      </c>
      <c r="I3405" s="35">
        <f t="shared" si="2706"/>
        <v>0</v>
      </c>
      <c r="J3405" s="37">
        <f>'Coloquios2020 - Notas finales '!AD605</f>
        <v>0</v>
      </c>
      <c r="K3405" s="35">
        <f>'Coloquios2020 - Notas finales '!AE605</f>
        <v>0</v>
      </c>
      <c r="L3405" s="35">
        <f>'Coloquios2020 - Notas finales '!AF605</f>
        <v>0</v>
      </c>
      <c r="M3405" s="35">
        <f>'Coloquios2020 - Notas finales '!AG605</f>
        <v>0</v>
      </c>
      <c r="N3405" s="38">
        <f>'Coloquios2020 - Notas finales '!AH605</f>
        <v>0</v>
      </c>
    </row>
    <row r="3406" spans="1:14" hidden="1" x14ac:dyDescent="0.2">
      <c r="A3406" s="34">
        <f t="shared" ref="A3406:I3406" si="2707">+A2706</f>
        <v>0</v>
      </c>
      <c r="B3406" s="35">
        <f t="shared" si="2707"/>
        <v>0</v>
      </c>
      <c r="C3406" s="35">
        <f t="shared" si="2707"/>
        <v>0</v>
      </c>
      <c r="D3406" s="35">
        <f t="shared" si="2707"/>
        <v>0</v>
      </c>
      <c r="E3406" s="36">
        <f t="shared" si="2707"/>
        <v>0</v>
      </c>
      <c r="F3406" s="37">
        <f t="shared" si="2707"/>
        <v>0</v>
      </c>
      <c r="G3406" s="35">
        <f t="shared" si="2707"/>
        <v>0</v>
      </c>
      <c r="H3406" s="37">
        <f t="shared" si="2707"/>
        <v>0</v>
      </c>
      <c r="I3406" s="35">
        <f t="shared" si="2707"/>
        <v>0</v>
      </c>
      <c r="J3406" s="37">
        <f>'Coloquios2020 - Notas finales '!AD606</f>
        <v>0</v>
      </c>
      <c r="K3406" s="35">
        <f>'Coloquios2020 - Notas finales '!AE606</f>
        <v>0</v>
      </c>
      <c r="L3406" s="35">
        <f>'Coloquios2020 - Notas finales '!AF606</f>
        <v>0</v>
      </c>
      <c r="M3406" s="35">
        <f>'Coloquios2020 - Notas finales '!AG606</f>
        <v>0</v>
      </c>
      <c r="N3406" s="38">
        <f>'Coloquios2020 - Notas finales '!AH606</f>
        <v>0</v>
      </c>
    </row>
    <row r="3407" spans="1:14" hidden="1" x14ac:dyDescent="0.2">
      <c r="A3407" s="34">
        <f t="shared" ref="A3407:I3407" si="2708">+A2707</f>
        <v>0</v>
      </c>
      <c r="B3407" s="35">
        <f t="shared" si="2708"/>
        <v>0</v>
      </c>
      <c r="C3407" s="35">
        <f t="shared" si="2708"/>
        <v>0</v>
      </c>
      <c r="D3407" s="35">
        <f t="shared" si="2708"/>
        <v>0</v>
      </c>
      <c r="E3407" s="36">
        <f t="shared" si="2708"/>
        <v>0</v>
      </c>
      <c r="F3407" s="37">
        <f t="shared" si="2708"/>
        <v>0</v>
      </c>
      <c r="G3407" s="35">
        <f t="shared" si="2708"/>
        <v>0</v>
      </c>
      <c r="H3407" s="37">
        <f t="shared" si="2708"/>
        <v>0</v>
      </c>
      <c r="I3407" s="35">
        <f t="shared" si="2708"/>
        <v>0</v>
      </c>
      <c r="J3407" s="37">
        <f>'Coloquios2020 - Notas finales '!AD607</f>
        <v>0</v>
      </c>
      <c r="K3407" s="35">
        <f>'Coloquios2020 - Notas finales '!AE607</f>
        <v>0</v>
      </c>
      <c r="L3407" s="35">
        <f>'Coloquios2020 - Notas finales '!AF607</f>
        <v>0</v>
      </c>
      <c r="M3407" s="35">
        <f>'Coloquios2020 - Notas finales '!AG607</f>
        <v>0</v>
      </c>
      <c r="N3407" s="38">
        <f>'Coloquios2020 - Notas finales '!AH607</f>
        <v>0</v>
      </c>
    </row>
    <row r="3408" spans="1:14" hidden="1" x14ac:dyDescent="0.2">
      <c r="A3408" s="34">
        <f t="shared" ref="A3408:I3408" si="2709">+A2708</f>
        <v>0</v>
      </c>
      <c r="B3408" s="35">
        <f t="shared" si="2709"/>
        <v>0</v>
      </c>
      <c r="C3408" s="35">
        <f t="shared" si="2709"/>
        <v>0</v>
      </c>
      <c r="D3408" s="35">
        <f t="shared" si="2709"/>
        <v>0</v>
      </c>
      <c r="E3408" s="36">
        <f t="shared" si="2709"/>
        <v>0</v>
      </c>
      <c r="F3408" s="37">
        <f t="shared" si="2709"/>
        <v>0</v>
      </c>
      <c r="G3408" s="35">
        <f t="shared" si="2709"/>
        <v>0</v>
      </c>
      <c r="H3408" s="37">
        <f t="shared" si="2709"/>
        <v>0</v>
      </c>
      <c r="I3408" s="35">
        <f t="shared" si="2709"/>
        <v>0</v>
      </c>
      <c r="J3408" s="37">
        <f>'Coloquios2020 - Notas finales '!AD608</f>
        <v>0</v>
      </c>
      <c r="K3408" s="35">
        <f>'Coloquios2020 - Notas finales '!AE608</f>
        <v>0</v>
      </c>
      <c r="L3408" s="35">
        <f>'Coloquios2020 - Notas finales '!AF608</f>
        <v>0</v>
      </c>
      <c r="M3408" s="35">
        <f>'Coloquios2020 - Notas finales '!AG608</f>
        <v>0</v>
      </c>
      <c r="N3408" s="38">
        <f>'Coloquios2020 - Notas finales '!AH608</f>
        <v>0</v>
      </c>
    </row>
    <row r="3409" spans="1:14" hidden="1" x14ac:dyDescent="0.2">
      <c r="A3409" s="34">
        <f t="shared" ref="A3409:I3409" si="2710">+A2709</f>
        <v>0</v>
      </c>
      <c r="B3409" s="35">
        <f t="shared" si="2710"/>
        <v>0</v>
      </c>
      <c r="C3409" s="35">
        <f t="shared" si="2710"/>
        <v>0</v>
      </c>
      <c r="D3409" s="35">
        <f t="shared" si="2710"/>
        <v>0</v>
      </c>
      <c r="E3409" s="36">
        <f t="shared" si="2710"/>
        <v>0</v>
      </c>
      <c r="F3409" s="37">
        <f t="shared" si="2710"/>
        <v>0</v>
      </c>
      <c r="G3409" s="35">
        <f t="shared" si="2710"/>
        <v>0</v>
      </c>
      <c r="H3409" s="37">
        <f t="shared" si="2710"/>
        <v>0</v>
      </c>
      <c r="I3409" s="35">
        <f t="shared" si="2710"/>
        <v>0</v>
      </c>
      <c r="J3409" s="37">
        <f>'Coloquios2020 - Notas finales '!AD609</f>
        <v>0</v>
      </c>
      <c r="K3409" s="35">
        <f>'Coloquios2020 - Notas finales '!AE609</f>
        <v>0</v>
      </c>
      <c r="L3409" s="35">
        <f>'Coloquios2020 - Notas finales '!AF609</f>
        <v>0</v>
      </c>
      <c r="M3409" s="35">
        <f>'Coloquios2020 - Notas finales '!AG609</f>
        <v>0</v>
      </c>
      <c r="N3409" s="38">
        <f>'Coloquios2020 - Notas finales '!AH609</f>
        <v>0</v>
      </c>
    </row>
    <row r="3410" spans="1:14" hidden="1" x14ac:dyDescent="0.2">
      <c r="A3410" s="34">
        <f t="shared" ref="A3410:I3410" si="2711">+A2710</f>
        <v>0</v>
      </c>
      <c r="B3410" s="35">
        <f t="shared" si="2711"/>
        <v>0</v>
      </c>
      <c r="C3410" s="35">
        <f t="shared" si="2711"/>
        <v>0</v>
      </c>
      <c r="D3410" s="35">
        <f t="shared" si="2711"/>
        <v>0</v>
      </c>
      <c r="E3410" s="36">
        <f t="shared" si="2711"/>
        <v>0</v>
      </c>
      <c r="F3410" s="37">
        <f t="shared" si="2711"/>
        <v>0</v>
      </c>
      <c r="G3410" s="35">
        <f t="shared" si="2711"/>
        <v>0</v>
      </c>
      <c r="H3410" s="37">
        <f t="shared" si="2711"/>
        <v>0</v>
      </c>
      <c r="I3410" s="35">
        <f t="shared" si="2711"/>
        <v>0</v>
      </c>
      <c r="J3410" s="37">
        <f>'Coloquios2020 - Notas finales '!AD610</f>
        <v>0</v>
      </c>
      <c r="K3410" s="35">
        <f>'Coloquios2020 - Notas finales '!AE610</f>
        <v>0</v>
      </c>
      <c r="L3410" s="35">
        <f>'Coloquios2020 - Notas finales '!AF610</f>
        <v>0</v>
      </c>
      <c r="M3410" s="35">
        <f>'Coloquios2020 - Notas finales '!AG610</f>
        <v>0</v>
      </c>
      <c r="N3410" s="38">
        <f>'Coloquios2020 - Notas finales '!AH610</f>
        <v>0</v>
      </c>
    </row>
    <row r="3411" spans="1:14" hidden="1" x14ac:dyDescent="0.2">
      <c r="A3411" s="34">
        <f t="shared" ref="A3411:I3411" si="2712">+A2711</f>
        <v>0</v>
      </c>
      <c r="B3411" s="35">
        <f t="shared" si="2712"/>
        <v>0</v>
      </c>
      <c r="C3411" s="35">
        <f t="shared" si="2712"/>
        <v>0</v>
      </c>
      <c r="D3411" s="35">
        <f t="shared" si="2712"/>
        <v>0</v>
      </c>
      <c r="E3411" s="36">
        <f t="shared" si="2712"/>
        <v>0</v>
      </c>
      <c r="F3411" s="37">
        <f t="shared" si="2712"/>
        <v>0</v>
      </c>
      <c r="G3411" s="35">
        <f t="shared" si="2712"/>
        <v>0</v>
      </c>
      <c r="H3411" s="37">
        <f t="shared" si="2712"/>
        <v>0</v>
      </c>
      <c r="I3411" s="35">
        <f t="shared" si="2712"/>
        <v>0</v>
      </c>
      <c r="J3411" s="37">
        <f>'Coloquios2020 - Notas finales '!AD611</f>
        <v>0</v>
      </c>
      <c r="K3411" s="35">
        <f>'Coloquios2020 - Notas finales '!AE611</f>
        <v>0</v>
      </c>
      <c r="L3411" s="35">
        <f>'Coloquios2020 - Notas finales '!AF611</f>
        <v>0</v>
      </c>
      <c r="M3411" s="35">
        <f>'Coloquios2020 - Notas finales '!AG611</f>
        <v>0</v>
      </c>
      <c r="N3411" s="38">
        <f>'Coloquios2020 - Notas finales '!AH611</f>
        <v>0</v>
      </c>
    </row>
    <row r="3412" spans="1:14" hidden="1" x14ac:dyDescent="0.2">
      <c r="A3412" s="34">
        <f t="shared" ref="A3412:I3412" si="2713">+A2712</f>
        <v>0</v>
      </c>
      <c r="B3412" s="35">
        <f t="shared" si="2713"/>
        <v>0</v>
      </c>
      <c r="C3412" s="35">
        <f t="shared" si="2713"/>
        <v>0</v>
      </c>
      <c r="D3412" s="35">
        <f t="shared" si="2713"/>
        <v>0</v>
      </c>
      <c r="E3412" s="36">
        <f t="shared" si="2713"/>
        <v>0</v>
      </c>
      <c r="F3412" s="37">
        <f t="shared" si="2713"/>
        <v>0</v>
      </c>
      <c r="G3412" s="35">
        <f t="shared" si="2713"/>
        <v>0</v>
      </c>
      <c r="H3412" s="37">
        <f t="shared" si="2713"/>
        <v>0</v>
      </c>
      <c r="I3412" s="35">
        <f t="shared" si="2713"/>
        <v>0</v>
      </c>
      <c r="J3412" s="37">
        <f>'Coloquios2020 - Notas finales '!AD612</f>
        <v>0</v>
      </c>
      <c r="K3412" s="35">
        <f>'Coloquios2020 - Notas finales '!AE612</f>
        <v>0</v>
      </c>
      <c r="L3412" s="35">
        <f>'Coloquios2020 - Notas finales '!AF612</f>
        <v>0</v>
      </c>
      <c r="M3412" s="35">
        <f>'Coloquios2020 - Notas finales '!AG612</f>
        <v>0</v>
      </c>
      <c r="N3412" s="38">
        <f>'Coloquios2020 - Notas finales '!AH612</f>
        <v>0</v>
      </c>
    </row>
    <row r="3413" spans="1:14" hidden="1" x14ac:dyDescent="0.2">
      <c r="A3413" s="34">
        <f t="shared" ref="A3413:I3413" si="2714">+A2713</f>
        <v>0</v>
      </c>
      <c r="B3413" s="35">
        <f t="shared" si="2714"/>
        <v>0</v>
      </c>
      <c r="C3413" s="35">
        <f t="shared" si="2714"/>
        <v>0</v>
      </c>
      <c r="D3413" s="35">
        <f t="shared" si="2714"/>
        <v>0</v>
      </c>
      <c r="E3413" s="36">
        <f t="shared" si="2714"/>
        <v>0</v>
      </c>
      <c r="F3413" s="37">
        <f t="shared" si="2714"/>
        <v>0</v>
      </c>
      <c r="G3413" s="35">
        <f t="shared" si="2714"/>
        <v>0</v>
      </c>
      <c r="H3413" s="37">
        <f t="shared" si="2714"/>
        <v>0</v>
      </c>
      <c r="I3413" s="35">
        <f t="shared" si="2714"/>
        <v>0</v>
      </c>
      <c r="J3413" s="37">
        <f>'Coloquios2020 - Notas finales '!AD613</f>
        <v>0</v>
      </c>
      <c r="K3413" s="35">
        <f>'Coloquios2020 - Notas finales '!AE613</f>
        <v>0</v>
      </c>
      <c r="L3413" s="35">
        <f>'Coloquios2020 - Notas finales '!AF613</f>
        <v>0</v>
      </c>
      <c r="M3413" s="35">
        <f>'Coloquios2020 - Notas finales '!AG613</f>
        <v>0</v>
      </c>
      <c r="N3413" s="38">
        <f>'Coloquios2020 - Notas finales '!AH613</f>
        <v>0</v>
      </c>
    </row>
    <row r="3414" spans="1:14" hidden="1" x14ac:dyDescent="0.2">
      <c r="A3414" s="34">
        <f t="shared" ref="A3414:I3414" si="2715">+A2714</f>
        <v>0</v>
      </c>
      <c r="B3414" s="35">
        <f t="shared" si="2715"/>
        <v>0</v>
      </c>
      <c r="C3414" s="35">
        <f t="shared" si="2715"/>
        <v>0</v>
      </c>
      <c r="D3414" s="35">
        <f t="shared" si="2715"/>
        <v>0</v>
      </c>
      <c r="E3414" s="36">
        <f t="shared" si="2715"/>
        <v>0</v>
      </c>
      <c r="F3414" s="37">
        <f t="shared" si="2715"/>
        <v>0</v>
      </c>
      <c r="G3414" s="35">
        <f t="shared" si="2715"/>
        <v>0</v>
      </c>
      <c r="H3414" s="37">
        <f t="shared" si="2715"/>
        <v>0</v>
      </c>
      <c r="I3414" s="35">
        <f t="shared" si="2715"/>
        <v>0</v>
      </c>
      <c r="J3414" s="37">
        <f>'Coloquios2020 - Notas finales '!AD614</f>
        <v>0</v>
      </c>
      <c r="K3414" s="35">
        <f>'Coloquios2020 - Notas finales '!AE614</f>
        <v>0</v>
      </c>
      <c r="L3414" s="35">
        <f>'Coloquios2020 - Notas finales '!AF614</f>
        <v>0</v>
      </c>
      <c r="M3414" s="35">
        <f>'Coloquios2020 - Notas finales '!AG614</f>
        <v>0</v>
      </c>
      <c r="N3414" s="38">
        <f>'Coloquios2020 - Notas finales '!AH614</f>
        <v>0</v>
      </c>
    </row>
    <row r="3415" spans="1:14" hidden="1" x14ac:dyDescent="0.2">
      <c r="A3415" s="34">
        <f t="shared" ref="A3415:I3415" si="2716">+A2715</f>
        <v>0</v>
      </c>
      <c r="B3415" s="35">
        <f t="shared" si="2716"/>
        <v>0</v>
      </c>
      <c r="C3415" s="35">
        <f t="shared" si="2716"/>
        <v>0</v>
      </c>
      <c r="D3415" s="35">
        <f t="shared" si="2716"/>
        <v>0</v>
      </c>
      <c r="E3415" s="36">
        <f t="shared" si="2716"/>
        <v>0</v>
      </c>
      <c r="F3415" s="37">
        <f t="shared" si="2716"/>
        <v>0</v>
      </c>
      <c r="G3415" s="35">
        <f t="shared" si="2716"/>
        <v>0</v>
      </c>
      <c r="H3415" s="37">
        <f t="shared" si="2716"/>
        <v>0</v>
      </c>
      <c r="I3415" s="35">
        <f t="shared" si="2716"/>
        <v>0</v>
      </c>
      <c r="J3415" s="37">
        <f>'Coloquios2020 - Notas finales '!AD615</f>
        <v>0</v>
      </c>
      <c r="K3415" s="35">
        <f>'Coloquios2020 - Notas finales '!AE615</f>
        <v>0</v>
      </c>
      <c r="L3415" s="35">
        <f>'Coloquios2020 - Notas finales '!AF615</f>
        <v>0</v>
      </c>
      <c r="M3415" s="35">
        <f>'Coloquios2020 - Notas finales '!AG615</f>
        <v>0</v>
      </c>
      <c r="N3415" s="38">
        <f>'Coloquios2020 - Notas finales '!AH615</f>
        <v>0</v>
      </c>
    </row>
    <row r="3416" spans="1:14" hidden="1" x14ac:dyDescent="0.2">
      <c r="A3416" s="34">
        <f t="shared" ref="A3416:I3416" si="2717">+A2716</f>
        <v>0</v>
      </c>
      <c r="B3416" s="35">
        <f t="shared" si="2717"/>
        <v>0</v>
      </c>
      <c r="C3416" s="35">
        <f t="shared" si="2717"/>
        <v>0</v>
      </c>
      <c r="D3416" s="35">
        <f t="shared" si="2717"/>
        <v>0</v>
      </c>
      <c r="E3416" s="36">
        <f t="shared" si="2717"/>
        <v>0</v>
      </c>
      <c r="F3416" s="37">
        <f t="shared" si="2717"/>
        <v>0</v>
      </c>
      <c r="G3416" s="35">
        <f t="shared" si="2717"/>
        <v>0</v>
      </c>
      <c r="H3416" s="37">
        <f t="shared" si="2717"/>
        <v>0</v>
      </c>
      <c r="I3416" s="35">
        <f t="shared" si="2717"/>
        <v>0</v>
      </c>
      <c r="J3416" s="37">
        <f>'Coloquios2020 - Notas finales '!AD616</f>
        <v>0</v>
      </c>
      <c r="K3416" s="35">
        <f>'Coloquios2020 - Notas finales '!AE616</f>
        <v>0</v>
      </c>
      <c r="L3416" s="35">
        <f>'Coloquios2020 - Notas finales '!AF616</f>
        <v>0</v>
      </c>
      <c r="M3416" s="35">
        <f>'Coloquios2020 - Notas finales '!AG616</f>
        <v>0</v>
      </c>
      <c r="N3416" s="38">
        <f>'Coloquios2020 - Notas finales '!AH616</f>
        <v>0</v>
      </c>
    </row>
    <row r="3417" spans="1:14" hidden="1" x14ac:dyDescent="0.2">
      <c r="A3417" s="34">
        <f t="shared" ref="A3417:I3417" si="2718">+A2717</f>
        <v>0</v>
      </c>
      <c r="B3417" s="35">
        <f t="shared" si="2718"/>
        <v>0</v>
      </c>
      <c r="C3417" s="35">
        <f t="shared" si="2718"/>
        <v>0</v>
      </c>
      <c r="D3417" s="35">
        <f t="shared" si="2718"/>
        <v>0</v>
      </c>
      <c r="E3417" s="36">
        <f t="shared" si="2718"/>
        <v>0</v>
      </c>
      <c r="F3417" s="37">
        <f t="shared" si="2718"/>
        <v>0</v>
      </c>
      <c r="G3417" s="35">
        <f t="shared" si="2718"/>
        <v>0</v>
      </c>
      <c r="H3417" s="37">
        <f t="shared" si="2718"/>
        <v>0</v>
      </c>
      <c r="I3417" s="35">
        <f t="shared" si="2718"/>
        <v>0</v>
      </c>
      <c r="J3417" s="37">
        <f>'Coloquios2020 - Notas finales '!AD617</f>
        <v>0</v>
      </c>
      <c r="K3417" s="35">
        <f>'Coloquios2020 - Notas finales '!AE617</f>
        <v>0</v>
      </c>
      <c r="L3417" s="35">
        <f>'Coloquios2020 - Notas finales '!AF617</f>
        <v>0</v>
      </c>
      <c r="M3417" s="35">
        <f>'Coloquios2020 - Notas finales '!AG617</f>
        <v>0</v>
      </c>
      <c r="N3417" s="38">
        <f>'Coloquios2020 - Notas finales '!AH617</f>
        <v>0</v>
      </c>
    </row>
    <row r="3418" spans="1:14" hidden="1" x14ac:dyDescent="0.2">
      <c r="A3418" s="34">
        <f t="shared" ref="A3418:I3418" si="2719">+A2718</f>
        <v>0</v>
      </c>
      <c r="B3418" s="35">
        <f t="shared" si="2719"/>
        <v>0</v>
      </c>
      <c r="C3418" s="35">
        <f t="shared" si="2719"/>
        <v>0</v>
      </c>
      <c r="D3418" s="35">
        <f t="shared" si="2719"/>
        <v>0</v>
      </c>
      <c r="E3418" s="36">
        <f t="shared" si="2719"/>
        <v>0</v>
      </c>
      <c r="F3418" s="37">
        <f t="shared" si="2719"/>
        <v>0</v>
      </c>
      <c r="G3418" s="35">
        <f t="shared" si="2719"/>
        <v>0</v>
      </c>
      <c r="H3418" s="37">
        <f t="shared" si="2719"/>
        <v>0</v>
      </c>
      <c r="I3418" s="35">
        <f t="shared" si="2719"/>
        <v>0</v>
      </c>
      <c r="J3418" s="37">
        <f>'Coloquios2020 - Notas finales '!AD618</f>
        <v>0</v>
      </c>
      <c r="K3418" s="35">
        <f>'Coloquios2020 - Notas finales '!AE618</f>
        <v>0</v>
      </c>
      <c r="L3418" s="35">
        <f>'Coloquios2020 - Notas finales '!AF618</f>
        <v>0</v>
      </c>
      <c r="M3418" s="35">
        <f>'Coloquios2020 - Notas finales '!AG618</f>
        <v>0</v>
      </c>
      <c r="N3418" s="38">
        <f>'Coloquios2020 - Notas finales '!AH618</f>
        <v>0</v>
      </c>
    </row>
    <row r="3419" spans="1:14" hidden="1" x14ac:dyDescent="0.2">
      <c r="A3419" s="34">
        <f t="shared" ref="A3419:I3419" si="2720">+A2719</f>
        <v>0</v>
      </c>
      <c r="B3419" s="35">
        <f t="shared" si="2720"/>
        <v>0</v>
      </c>
      <c r="C3419" s="35">
        <f t="shared" si="2720"/>
        <v>0</v>
      </c>
      <c r="D3419" s="35">
        <f t="shared" si="2720"/>
        <v>0</v>
      </c>
      <c r="E3419" s="36">
        <f t="shared" si="2720"/>
        <v>0</v>
      </c>
      <c r="F3419" s="37">
        <f t="shared" si="2720"/>
        <v>0</v>
      </c>
      <c r="G3419" s="35">
        <f t="shared" si="2720"/>
        <v>0</v>
      </c>
      <c r="H3419" s="37">
        <f t="shared" si="2720"/>
        <v>0</v>
      </c>
      <c r="I3419" s="35">
        <f t="shared" si="2720"/>
        <v>0</v>
      </c>
      <c r="J3419" s="37">
        <f>'Coloquios2020 - Notas finales '!AD619</f>
        <v>0</v>
      </c>
      <c r="K3419" s="35">
        <f>'Coloquios2020 - Notas finales '!AE619</f>
        <v>0</v>
      </c>
      <c r="L3419" s="35">
        <f>'Coloquios2020 - Notas finales '!AF619</f>
        <v>0</v>
      </c>
      <c r="M3419" s="35">
        <f>'Coloquios2020 - Notas finales '!AG619</f>
        <v>0</v>
      </c>
      <c r="N3419" s="38">
        <f>'Coloquios2020 - Notas finales '!AH619</f>
        <v>0</v>
      </c>
    </row>
    <row r="3420" spans="1:14" hidden="1" x14ac:dyDescent="0.2">
      <c r="A3420" s="34">
        <f t="shared" ref="A3420:I3420" si="2721">+A2720</f>
        <v>0</v>
      </c>
      <c r="B3420" s="35">
        <f t="shared" si="2721"/>
        <v>0</v>
      </c>
      <c r="C3420" s="35">
        <f t="shared" si="2721"/>
        <v>0</v>
      </c>
      <c r="D3420" s="35">
        <f t="shared" si="2721"/>
        <v>0</v>
      </c>
      <c r="E3420" s="36">
        <f t="shared" si="2721"/>
        <v>0</v>
      </c>
      <c r="F3420" s="37">
        <f t="shared" si="2721"/>
        <v>0</v>
      </c>
      <c r="G3420" s="35">
        <f t="shared" si="2721"/>
        <v>0</v>
      </c>
      <c r="H3420" s="37">
        <f t="shared" si="2721"/>
        <v>0</v>
      </c>
      <c r="I3420" s="35">
        <f t="shared" si="2721"/>
        <v>0</v>
      </c>
      <c r="J3420" s="37">
        <f>'Coloquios2020 - Notas finales '!AD620</f>
        <v>0</v>
      </c>
      <c r="K3420" s="35">
        <f>'Coloquios2020 - Notas finales '!AE620</f>
        <v>0</v>
      </c>
      <c r="L3420" s="35">
        <f>'Coloquios2020 - Notas finales '!AF620</f>
        <v>0</v>
      </c>
      <c r="M3420" s="35">
        <f>'Coloquios2020 - Notas finales '!AG620</f>
        <v>0</v>
      </c>
      <c r="N3420" s="38">
        <f>'Coloquios2020 - Notas finales '!AH620</f>
        <v>0</v>
      </c>
    </row>
    <row r="3421" spans="1:14" hidden="1" x14ac:dyDescent="0.2">
      <c r="A3421" s="34">
        <f t="shared" ref="A3421:I3421" si="2722">+A2721</f>
        <v>0</v>
      </c>
      <c r="B3421" s="35">
        <f t="shared" si="2722"/>
        <v>0</v>
      </c>
      <c r="C3421" s="35">
        <f t="shared" si="2722"/>
        <v>0</v>
      </c>
      <c r="D3421" s="35">
        <f t="shared" si="2722"/>
        <v>0</v>
      </c>
      <c r="E3421" s="36">
        <f t="shared" si="2722"/>
        <v>0</v>
      </c>
      <c r="F3421" s="37">
        <f t="shared" si="2722"/>
        <v>0</v>
      </c>
      <c r="G3421" s="35">
        <f t="shared" si="2722"/>
        <v>0</v>
      </c>
      <c r="H3421" s="37">
        <f t="shared" si="2722"/>
        <v>0</v>
      </c>
      <c r="I3421" s="35">
        <f t="shared" si="2722"/>
        <v>0</v>
      </c>
      <c r="J3421" s="37">
        <f>'Coloquios2020 - Notas finales '!AD621</f>
        <v>0</v>
      </c>
      <c r="K3421" s="35">
        <f>'Coloquios2020 - Notas finales '!AE621</f>
        <v>0</v>
      </c>
      <c r="L3421" s="35">
        <f>'Coloquios2020 - Notas finales '!AF621</f>
        <v>0</v>
      </c>
      <c r="M3421" s="35">
        <f>'Coloquios2020 - Notas finales '!AG621</f>
        <v>0</v>
      </c>
      <c r="N3421" s="38">
        <f>'Coloquios2020 - Notas finales '!AH621</f>
        <v>0</v>
      </c>
    </row>
    <row r="3422" spans="1:14" hidden="1" x14ac:dyDescent="0.2">
      <c r="A3422" s="34">
        <f t="shared" ref="A3422:I3422" si="2723">+A2722</f>
        <v>0</v>
      </c>
      <c r="B3422" s="35">
        <f t="shared" si="2723"/>
        <v>0</v>
      </c>
      <c r="C3422" s="35">
        <f t="shared" si="2723"/>
        <v>0</v>
      </c>
      <c r="D3422" s="35">
        <f t="shared" si="2723"/>
        <v>0</v>
      </c>
      <c r="E3422" s="36">
        <f t="shared" si="2723"/>
        <v>0</v>
      </c>
      <c r="F3422" s="37">
        <f t="shared" si="2723"/>
        <v>0</v>
      </c>
      <c r="G3422" s="35">
        <f t="shared" si="2723"/>
        <v>0</v>
      </c>
      <c r="H3422" s="37">
        <f t="shared" si="2723"/>
        <v>0</v>
      </c>
      <c r="I3422" s="35">
        <f t="shared" si="2723"/>
        <v>0</v>
      </c>
      <c r="J3422" s="37">
        <f>'Coloquios2020 - Notas finales '!AD622</f>
        <v>0</v>
      </c>
      <c r="K3422" s="35">
        <f>'Coloquios2020 - Notas finales '!AE622</f>
        <v>0</v>
      </c>
      <c r="L3422" s="35">
        <f>'Coloquios2020 - Notas finales '!AF622</f>
        <v>0</v>
      </c>
      <c r="M3422" s="35">
        <f>'Coloquios2020 - Notas finales '!AG622</f>
        <v>0</v>
      </c>
      <c r="N3422" s="38">
        <f>'Coloquios2020 - Notas finales '!AH622</f>
        <v>0</v>
      </c>
    </row>
    <row r="3423" spans="1:14" hidden="1" x14ac:dyDescent="0.2">
      <c r="A3423" s="34">
        <f t="shared" ref="A3423:I3423" si="2724">+A2723</f>
        <v>0</v>
      </c>
      <c r="B3423" s="35">
        <f t="shared" si="2724"/>
        <v>0</v>
      </c>
      <c r="C3423" s="35">
        <f t="shared" si="2724"/>
        <v>0</v>
      </c>
      <c r="D3423" s="35">
        <f t="shared" si="2724"/>
        <v>0</v>
      </c>
      <c r="E3423" s="36">
        <f t="shared" si="2724"/>
        <v>0</v>
      </c>
      <c r="F3423" s="37">
        <f t="shared" si="2724"/>
        <v>0</v>
      </c>
      <c r="G3423" s="35">
        <f t="shared" si="2724"/>
        <v>0</v>
      </c>
      <c r="H3423" s="37">
        <f t="shared" si="2724"/>
        <v>0</v>
      </c>
      <c r="I3423" s="35">
        <f t="shared" si="2724"/>
        <v>0</v>
      </c>
      <c r="J3423" s="37">
        <f>'Coloquios2020 - Notas finales '!AD623</f>
        <v>0</v>
      </c>
      <c r="K3423" s="35">
        <f>'Coloquios2020 - Notas finales '!AE623</f>
        <v>0</v>
      </c>
      <c r="L3423" s="35">
        <f>'Coloquios2020 - Notas finales '!AF623</f>
        <v>0</v>
      </c>
      <c r="M3423" s="35">
        <f>'Coloquios2020 - Notas finales '!AG623</f>
        <v>0</v>
      </c>
      <c r="N3423" s="38">
        <f>'Coloquios2020 - Notas finales '!AH623</f>
        <v>0</v>
      </c>
    </row>
    <row r="3424" spans="1:14" hidden="1" x14ac:dyDescent="0.2">
      <c r="A3424" s="34">
        <f t="shared" ref="A3424:I3424" si="2725">+A2724</f>
        <v>0</v>
      </c>
      <c r="B3424" s="35">
        <f t="shared" si="2725"/>
        <v>0</v>
      </c>
      <c r="C3424" s="35">
        <f t="shared" si="2725"/>
        <v>0</v>
      </c>
      <c r="D3424" s="35">
        <f t="shared" si="2725"/>
        <v>0</v>
      </c>
      <c r="E3424" s="36">
        <f t="shared" si="2725"/>
        <v>0</v>
      </c>
      <c r="F3424" s="37">
        <f t="shared" si="2725"/>
        <v>0</v>
      </c>
      <c r="G3424" s="35">
        <f t="shared" si="2725"/>
        <v>0</v>
      </c>
      <c r="H3424" s="37">
        <f t="shared" si="2725"/>
        <v>0</v>
      </c>
      <c r="I3424" s="35">
        <f t="shared" si="2725"/>
        <v>0</v>
      </c>
      <c r="J3424" s="37">
        <f>'Coloquios2020 - Notas finales '!AD624</f>
        <v>0</v>
      </c>
      <c r="K3424" s="35">
        <f>'Coloquios2020 - Notas finales '!AE624</f>
        <v>0</v>
      </c>
      <c r="L3424" s="35">
        <f>'Coloquios2020 - Notas finales '!AF624</f>
        <v>0</v>
      </c>
      <c r="M3424" s="35">
        <f>'Coloquios2020 - Notas finales '!AG624</f>
        <v>0</v>
      </c>
      <c r="N3424" s="38">
        <f>'Coloquios2020 - Notas finales '!AH624</f>
        <v>0</v>
      </c>
    </row>
    <row r="3425" spans="1:14" hidden="1" x14ac:dyDescent="0.2">
      <c r="A3425" s="34">
        <f t="shared" ref="A3425:I3425" si="2726">+A2725</f>
        <v>0</v>
      </c>
      <c r="B3425" s="35">
        <f t="shared" si="2726"/>
        <v>0</v>
      </c>
      <c r="C3425" s="35">
        <f t="shared" si="2726"/>
        <v>0</v>
      </c>
      <c r="D3425" s="35">
        <f t="shared" si="2726"/>
        <v>0</v>
      </c>
      <c r="E3425" s="36">
        <f t="shared" si="2726"/>
        <v>0</v>
      </c>
      <c r="F3425" s="37">
        <f t="shared" si="2726"/>
        <v>0</v>
      </c>
      <c r="G3425" s="35">
        <f t="shared" si="2726"/>
        <v>0</v>
      </c>
      <c r="H3425" s="37">
        <f t="shared" si="2726"/>
        <v>0</v>
      </c>
      <c r="I3425" s="35">
        <f t="shared" si="2726"/>
        <v>0</v>
      </c>
      <c r="J3425" s="37">
        <f>'Coloquios2020 - Notas finales '!AD625</f>
        <v>0</v>
      </c>
      <c r="K3425" s="35">
        <f>'Coloquios2020 - Notas finales '!AE625</f>
        <v>0</v>
      </c>
      <c r="L3425" s="35">
        <f>'Coloquios2020 - Notas finales '!AF625</f>
        <v>0</v>
      </c>
      <c r="M3425" s="35">
        <f>'Coloquios2020 - Notas finales '!AG625</f>
        <v>0</v>
      </c>
      <c r="N3425" s="38">
        <f>'Coloquios2020 - Notas finales '!AH625</f>
        <v>0</v>
      </c>
    </row>
    <row r="3426" spans="1:14" hidden="1" x14ac:dyDescent="0.2">
      <c r="A3426" s="34">
        <f t="shared" ref="A3426:I3426" si="2727">+A2726</f>
        <v>0</v>
      </c>
      <c r="B3426" s="35">
        <f t="shared" si="2727"/>
        <v>0</v>
      </c>
      <c r="C3426" s="35">
        <f t="shared" si="2727"/>
        <v>0</v>
      </c>
      <c r="D3426" s="35">
        <f t="shared" si="2727"/>
        <v>0</v>
      </c>
      <c r="E3426" s="36">
        <f t="shared" si="2727"/>
        <v>0</v>
      </c>
      <c r="F3426" s="37">
        <f t="shared" si="2727"/>
        <v>0</v>
      </c>
      <c r="G3426" s="35">
        <f t="shared" si="2727"/>
        <v>0</v>
      </c>
      <c r="H3426" s="37">
        <f t="shared" si="2727"/>
        <v>0</v>
      </c>
      <c r="I3426" s="35">
        <f t="shared" si="2727"/>
        <v>0</v>
      </c>
      <c r="J3426" s="37">
        <f>'Coloquios2020 - Notas finales '!AD626</f>
        <v>0</v>
      </c>
      <c r="K3426" s="35">
        <f>'Coloquios2020 - Notas finales '!AE626</f>
        <v>0</v>
      </c>
      <c r="L3426" s="35">
        <f>'Coloquios2020 - Notas finales '!AF626</f>
        <v>0</v>
      </c>
      <c r="M3426" s="35">
        <f>'Coloquios2020 - Notas finales '!AG626</f>
        <v>0</v>
      </c>
      <c r="N3426" s="38">
        <f>'Coloquios2020 - Notas finales '!AH626</f>
        <v>0</v>
      </c>
    </row>
    <row r="3427" spans="1:14" hidden="1" x14ac:dyDescent="0.2">
      <c r="A3427" s="34">
        <f t="shared" ref="A3427:I3427" si="2728">+A2727</f>
        <v>0</v>
      </c>
      <c r="B3427" s="35">
        <f t="shared" si="2728"/>
        <v>0</v>
      </c>
      <c r="C3427" s="35">
        <f t="shared" si="2728"/>
        <v>0</v>
      </c>
      <c r="D3427" s="35">
        <f t="shared" si="2728"/>
        <v>0</v>
      </c>
      <c r="E3427" s="36">
        <f t="shared" si="2728"/>
        <v>0</v>
      </c>
      <c r="F3427" s="37">
        <f t="shared" si="2728"/>
        <v>0</v>
      </c>
      <c r="G3427" s="35">
        <f t="shared" si="2728"/>
        <v>0</v>
      </c>
      <c r="H3427" s="37">
        <f t="shared" si="2728"/>
        <v>0</v>
      </c>
      <c r="I3427" s="35">
        <f t="shared" si="2728"/>
        <v>0</v>
      </c>
      <c r="J3427" s="37">
        <f>'Coloquios2020 - Notas finales '!AD627</f>
        <v>0</v>
      </c>
      <c r="K3427" s="35">
        <f>'Coloquios2020 - Notas finales '!AE627</f>
        <v>0</v>
      </c>
      <c r="L3427" s="35">
        <f>'Coloquios2020 - Notas finales '!AF627</f>
        <v>0</v>
      </c>
      <c r="M3427" s="35">
        <f>'Coloquios2020 - Notas finales '!AG627</f>
        <v>0</v>
      </c>
      <c r="N3427" s="38">
        <f>'Coloquios2020 - Notas finales '!AH627</f>
        <v>0</v>
      </c>
    </row>
    <row r="3428" spans="1:14" hidden="1" x14ac:dyDescent="0.2">
      <c r="A3428" s="34">
        <f t="shared" ref="A3428:I3428" si="2729">+A2728</f>
        <v>0</v>
      </c>
      <c r="B3428" s="35">
        <f t="shared" si="2729"/>
        <v>0</v>
      </c>
      <c r="C3428" s="35">
        <f t="shared" si="2729"/>
        <v>0</v>
      </c>
      <c r="D3428" s="35">
        <f t="shared" si="2729"/>
        <v>0</v>
      </c>
      <c r="E3428" s="36">
        <f t="shared" si="2729"/>
        <v>0</v>
      </c>
      <c r="F3428" s="37">
        <f t="shared" si="2729"/>
        <v>0</v>
      </c>
      <c r="G3428" s="35">
        <f t="shared" si="2729"/>
        <v>0</v>
      </c>
      <c r="H3428" s="37">
        <f t="shared" si="2729"/>
        <v>0</v>
      </c>
      <c r="I3428" s="35">
        <f t="shared" si="2729"/>
        <v>0</v>
      </c>
      <c r="J3428" s="37">
        <f>'Coloquios2020 - Notas finales '!AD628</f>
        <v>0</v>
      </c>
      <c r="K3428" s="35">
        <f>'Coloquios2020 - Notas finales '!AE628</f>
        <v>0</v>
      </c>
      <c r="L3428" s="35">
        <f>'Coloquios2020 - Notas finales '!AF628</f>
        <v>0</v>
      </c>
      <c r="M3428" s="35">
        <f>'Coloquios2020 - Notas finales '!AG628</f>
        <v>0</v>
      </c>
      <c r="N3428" s="38">
        <f>'Coloquios2020 - Notas finales '!AH628</f>
        <v>0</v>
      </c>
    </row>
    <row r="3429" spans="1:14" hidden="1" x14ac:dyDescent="0.2">
      <c r="A3429" s="34">
        <f t="shared" ref="A3429:I3429" si="2730">+A2729</f>
        <v>0</v>
      </c>
      <c r="B3429" s="35">
        <f t="shared" si="2730"/>
        <v>0</v>
      </c>
      <c r="C3429" s="35">
        <f t="shared" si="2730"/>
        <v>0</v>
      </c>
      <c r="D3429" s="35">
        <f t="shared" si="2730"/>
        <v>0</v>
      </c>
      <c r="E3429" s="36">
        <f t="shared" si="2730"/>
        <v>0</v>
      </c>
      <c r="F3429" s="37">
        <f t="shared" si="2730"/>
        <v>0</v>
      </c>
      <c r="G3429" s="35">
        <f t="shared" si="2730"/>
        <v>0</v>
      </c>
      <c r="H3429" s="37">
        <f t="shared" si="2730"/>
        <v>0</v>
      </c>
      <c r="I3429" s="35">
        <f t="shared" si="2730"/>
        <v>0</v>
      </c>
      <c r="J3429" s="37">
        <f>'Coloquios2020 - Notas finales '!AD629</f>
        <v>0</v>
      </c>
      <c r="K3429" s="35">
        <f>'Coloquios2020 - Notas finales '!AE629</f>
        <v>0</v>
      </c>
      <c r="L3429" s="35">
        <f>'Coloquios2020 - Notas finales '!AF629</f>
        <v>0</v>
      </c>
      <c r="M3429" s="35">
        <f>'Coloquios2020 - Notas finales '!AG629</f>
        <v>0</v>
      </c>
      <c r="N3429" s="38">
        <f>'Coloquios2020 - Notas finales '!AH629</f>
        <v>0</v>
      </c>
    </row>
    <row r="3430" spans="1:14" hidden="1" x14ac:dyDescent="0.2">
      <c r="A3430" s="34">
        <f t="shared" ref="A3430:I3430" si="2731">+A2730</f>
        <v>0</v>
      </c>
      <c r="B3430" s="35">
        <f t="shared" si="2731"/>
        <v>0</v>
      </c>
      <c r="C3430" s="35">
        <f t="shared" si="2731"/>
        <v>0</v>
      </c>
      <c r="D3430" s="35">
        <f t="shared" si="2731"/>
        <v>0</v>
      </c>
      <c r="E3430" s="36">
        <f t="shared" si="2731"/>
        <v>0</v>
      </c>
      <c r="F3430" s="37">
        <f t="shared" si="2731"/>
        <v>0</v>
      </c>
      <c r="G3430" s="35">
        <f t="shared" si="2731"/>
        <v>0</v>
      </c>
      <c r="H3430" s="37">
        <f t="shared" si="2731"/>
        <v>0</v>
      </c>
      <c r="I3430" s="35">
        <f t="shared" si="2731"/>
        <v>0</v>
      </c>
      <c r="J3430" s="37">
        <f>'Coloquios2020 - Notas finales '!AD630</f>
        <v>0</v>
      </c>
      <c r="K3430" s="35">
        <f>'Coloquios2020 - Notas finales '!AE630</f>
        <v>0</v>
      </c>
      <c r="L3430" s="35">
        <f>'Coloquios2020 - Notas finales '!AF630</f>
        <v>0</v>
      </c>
      <c r="M3430" s="35">
        <f>'Coloquios2020 - Notas finales '!AG630</f>
        <v>0</v>
      </c>
      <c r="N3430" s="38">
        <f>'Coloquios2020 - Notas finales '!AH630</f>
        <v>0</v>
      </c>
    </row>
    <row r="3431" spans="1:14" hidden="1" x14ac:dyDescent="0.2">
      <c r="A3431" s="34">
        <f t="shared" ref="A3431:I3431" si="2732">+A2731</f>
        <v>0</v>
      </c>
      <c r="B3431" s="35">
        <f t="shared" si="2732"/>
        <v>0</v>
      </c>
      <c r="C3431" s="35">
        <f t="shared" si="2732"/>
        <v>0</v>
      </c>
      <c r="D3431" s="35">
        <f t="shared" si="2732"/>
        <v>0</v>
      </c>
      <c r="E3431" s="36">
        <f t="shared" si="2732"/>
        <v>0</v>
      </c>
      <c r="F3431" s="37">
        <f t="shared" si="2732"/>
        <v>0</v>
      </c>
      <c r="G3431" s="35">
        <f t="shared" si="2732"/>
        <v>0</v>
      </c>
      <c r="H3431" s="37">
        <f t="shared" si="2732"/>
        <v>0</v>
      </c>
      <c r="I3431" s="35">
        <f t="shared" si="2732"/>
        <v>0</v>
      </c>
      <c r="J3431" s="37">
        <f>'Coloquios2020 - Notas finales '!AD631</f>
        <v>0</v>
      </c>
      <c r="K3431" s="35">
        <f>'Coloquios2020 - Notas finales '!AE631</f>
        <v>0</v>
      </c>
      <c r="L3431" s="35">
        <f>'Coloquios2020 - Notas finales '!AF631</f>
        <v>0</v>
      </c>
      <c r="M3431" s="35">
        <f>'Coloquios2020 - Notas finales '!AG631</f>
        <v>0</v>
      </c>
      <c r="N3431" s="38">
        <f>'Coloquios2020 - Notas finales '!AH631</f>
        <v>0</v>
      </c>
    </row>
    <row r="3432" spans="1:14" hidden="1" x14ac:dyDescent="0.2">
      <c r="A3432" s="34">
        <f t="shared" ref="A3432:I3432" si="2733">+A2732</f>
        <v>0</v>
      </c>
      <c r="B3432" s="35">
        <f t="shared" si="2733"/>
        <v>0</v>
      </c>
      <c r="C3432" s="35">
        <f t="shared" si="2733"/>
        <v>0</v>
      </c>
      <c r="D3432" s="35">
        <f t="shared" si="2733"/>
        <v>0</v>
      </c>
      <c r="E3432" s="36">
        <f t="shared" si="2733"/>
        <v>0</v>
      </c>
      <c r="F3432" s="37">
        <f t="shared" si="2733"/>
        <v>0</v>
      </c>
      <c r="G3432" s="35">
        <f t="shared" si="2733"/>
        <v>0</v>
      </c>
      <c r="H3432" s="37">
        <f t="shared" si="2733"/>
        <v>0</v>
      </c>
      <c r="I3432" s="35">
        <f t="shared" si="2733"/>
        <v>0</v>
      </c>
      <c r="J3432" s="37">
        <f>'Coloquios2020 - Notas finales '!AD632</f>
        <v>0</v>
      </c>
      <c r="K3432" s="35">
        <f>'Coloquios2020 - Notas finales '!AE632</f>
        <v>0</v>
      </c>
      <c r="L3432" s="35">
        <f>'Coloquios2020 - Notas finales '!AF632</f>
        <v>0</v>
      </c>
      <c r="M3432" s="35">
        <f>'Coloquios2020 - Notas finales '!AG632</f>
        <v>0</v>
      </c>
      <c r="N3432" s="38">
        <f>'Coloquios2020 - Notas finales '!AH632</f>
        <v>0</v>
      </c>
    </row>
    <row r="3433" spans="1:14" hidden="1" x14ac:dyDescent="0.2">
      <c r="A3433" s="34">
        <f t="shared" ref="A3433:I3433" si="2734">+A2733</f>
        <v>0</v>
      </c>
      <c r="B3433" s="35">
        <f t="shared" si="2734"/>
        <v>0</v>
      </c>
      <c r="C3433" s="35">
        <f t="shared" si="2734"/>
        <v>0</v>
      </c>
      <c r="D3433" s="35">
        <f t="shared" si="2734"/>
        <v>0</v>
      </c>
      <c r="E3433" s="36">
        <f t="shared" si="2734"/>
        <v>0</v>
      </c>
      <c r="F3433" s="37">
        <f t="shared" si="2734"/>
        <v>0</v>
      </c>
      <c r="G3433" s="35">
        <f t="shared" si="2734"/>
        <v>0</v>
      </c>
      <c r="H3433" s="37">
        <f t="shared" si="2734"/>
        <v>0</v>
      </c>
      <c r="I3433" s="35">
        <f t="shared" si="2734"/>
        <v>0</v>
      </c>
      <c r="J3433" s="37">
        <f>'Coloquios2020 - Notas finales '!AD633</f>
        <v>0</v>
      </c>
      <c r="K3433" s="35">
        <f>'Coloquios2020 - Notas finales '!AE633</f>
        <v>0</v>
      </c>
      <c r="L3433" s="35">
        <f>'Coloquios2020 - Notas finales '!AF633</f>
        <v>0</v>
      </c>
      <c r="M3433" s="35">
        <f>'Coloquios2020 - Notas finales '!AG633</f>
        <v>0</v>
      </c>
      <c r="N3433" s="38">
        <f>'Coloquios2020 - Notas finales '!AH633</f>
        <v>0</v>
      </c>
    </row>
    <row r="3434" spans="1:14" hidden="1" x14ac:dyDescent="0.2">
      <c r="A3434" s="34">
        <f t="shared" ref="A3434:I3434" si="2735">+A2734</f>
        <v>0</v>
      </c>
      <c r="B3434" s="35">
        <f t="shared" si="2735"/>
        <v>0</v>
      </c>
      <c r="C3434" s="35">
        <f t="shared" si="2735"/>
        <v>0</v>
      </c>
      <c r="D3434" s="35">
        <f t="shared" si="2735"/>
        <v>0</v>
      </c>
      <c r="E3434" s="36">
        <f t="shared" si="2735"/>
        <v>0</v>
      </c>
      <c r="F3434" s="37">
        <f t="shared" si="2735"/>
        <v>0</v>
      </c>
      <c r="G3434" s="35">
        <f t="shared" si="2735"/>
        <v>0</v>
      </c>
      <c r="H3434" s="37">
        <f t="shared" si="2735"/>
        <v>0</v>
      </c>
      <c r="I3434" s="35">
        <f t="shared" si="2735"/>
        <v>0</v>
      </c>
      <c r="J3434" s="37">
        <f>'Coloquios2020 - Notas finales '!AD634</f>
        <v>0</v>
      </c>
      <c r="K3434" s="35">
        <f>'Coloquios2020 - Notas finales '!AE634</f>
        <v>0</v>
      </c>
      <c r="L3434" s="35">
        <f>'Coloquios2020 - Notas finales '!AF634</f>
        <v>0</v>
      </c>
      <c r="M3434" s="35">
        <f>'Coloquios2020 - Notas finales '!AG634</f>
        <v>0</v>
      </c>
      <c r="N3434" s="38">
        <f>'Coloquios2020 - Notas finales '!AH634</f>
        <v>0</v>
      </c>
    </row>
    <row r="3435" spans="1:14" hidden="1" x14ac:dyDescent="0.2">
      <c r="A3435" s="34">
        <f t="shared" ref="A3435:I3435" si="2736">+A2735</f>
        <v>0</v>
      </c>
      <c r="B3435" s="35">
        <f t="shared" si="2736"/>
        <v>0</v>
      </c>
      <c r="C3435" s="35">
        <f t="shared" si="2736"/>
        <v>0</v>
      </c>
      <c r="D3435" s="35">
        <f t="shared" si="2736"/>
        <v>0</v>
      </c>
      <c r="E3435" s="36">
        <f t="shared" si="2736"/>
        <v>0</v>
      </c>
      <c r="F3435" s="37">
        <f t="shared" si="2736"/>
        <v>0</v>
      </c>
      <c r="G3435" s="35">
        <f t="shared" si="2736"/>
        <v>0</v>
      </c>
      <c r="H3435" s="37">
        <f t="shared" si="2736"/>
        <v>0</v>
      </c>
      <c r="I3435" s="35">
        <f t="shared" si="2736"/>
        <v>0</v>
      </c>
      <c r="J3435" s="37">
        <f>'Coloquios2020 - Notas finales '!AD635</f>
        <v>0</v>
      </c>
      <c r="K3435" s="35">
        <f>'Coloquios2020 - Notas finales '!AE635</f>
        <v>0</v>
      </c>
      <c r="L3435" s="35">
        <f>'Coloquios2020 - Notas finales '!AF635</f>
        <v>0</v>
      </c>
      <c r="M3435" s="35">
        <f>'Coloquios2020 - Notas finales '!AG635</f>
        <v>0</v>
      </c>
      <c r="N3435" s="38">
        <f>'Coloquios2020 - Notas finales '!AH635</f>
        <v>0</v>
      </c>
    </row>
    <row r="3436" spans="1:14" hidden="1" x14ac:dyDescent="0.2">
      <c r="A3436" s="34">
        <f t="shared" ref="A3436:I3436" si="2737">+A2736</f>
        <v>0</v>
      </c>
      <c r="B3436" s="35">
        <f t="shared" si="2737"/>
        <v>0</v>
      </c>
      <c r="C3436" s="35">
        <f t="shared" si="2737"/>
        <v>0</v>
      </c>
      <c r="D3436" s="35">
        <f t="shared" si="2737"/>
        <v>0</v>
      </c>
      <c r="E3436" s="36">
        <f t="shared" si="2737"/>
        <v>0</v>
      </c>
      <c r="F3436" s="37">
        <f t="shared" si="2737"/>
        <v>0</v>
      </c>
      <c r="G3436" s="35">
        <f t="shared" si="2737"/>
        <v>0</v>
      </c>
      <c r="H3436" s="37">
        <f t="shared" si="2737"/>
        <v>0</v>
      </c>
      <c r="I3436" s="35">
        <f t="shared" si="2737"/>
        <v>0</v>
      </c>
      <c r="J3436" s="37">
        <f>'Coloquios2020 - Notas finales '!AD636</f>
        <v>0</v>
      </c>
      <c r="K3436" s="35">
        <f>'Coloquios2020 - Notas finales '!AE636</f>
        <v>0</v>
      </c>
      <c r="L3436" s="35">
        <f>'Coloquios2020 - Notas finales '!AF636</f>
        <v>0</v>
      </c>
      <c r="M3436" s="35">
        <f>'Coloquios2020 - Notas finales '!AG636</f>
        <v>0</v>
      </c>
      <c r="N3436" s="38">
        <f>'Coloquios2020 - Notas finales '!AH636</f>
        <v>0</v>
      </c>
    </row>
    <row r="3437" spans="1:14" hidden="1" x14ac:dyDescent="0.2">
      <c r="A3437" s="34">
        <f t="shared" ref="A3437:I3437" si="2738">+A2737</f>
        <v>0</v>
      </c>
      <c r="B3437" s="35">
        <f t="shared" si="2738"/>
        <v>0</v>
      </c>
      <c r="C3437" s="35">
        <f t="shared" si="2738"/>
        <v>0</v>
      </c>
      <c r="D3437" s="35">
        <f t="shared" si="2738"/>
        <v>0</v>
      </c>
      <c r="E3437" s="36">
        <f t="shared" si="2738"/>
        <v>0</v>
      </c>
      <c r="F3437" s="37">
        <f t="shared" si="2738"/>
        <v>0</v>
      </c>
      <c r="G3437" s="35">
        <f t="shared" si="2738"/>
        <v>0</v>
      </c>
      <c r="H3437" s="37">
        <f t="shared" si="2738"/>
        <v>0</v>
      </c>
      <c r="I3437" s="35">
        <f t="shared" si="2738"/>
        <v>0</v>
      </c>
      <c r="J3437" s="37">
        <f>'Coloquios2020 - Notas finales '!AD637</f>
        <v>0</v>
      </c>
      <c r="K3437" s="35">
        <f>'Coloquios2020 - Notas finales '!AE637</f>
        <v>0</v>
      </c>
      <c r="L3437" s="35">
        <f>'Coloquios2020 - Notas finales '!AF637</f>
        <v>0</v>
      </c>
      <c r="M3437" s="35">
        <f>'Coloquios2020 - Notas finales '!AG637</f>
        <v>0</v>
      </c>
      <c r="N3437" s="38">
        <f>'Coloquios2020 - Notas finales '!AH637</f>
        <v>0</v>
      </c>
    </row>
    <row r="3438" spans="1:14" hidden="1" x14ac:dyDescent="0.2">
      <c r="A3438" s="34">
        <f t="shared" ref="A3438:I3438" si="2739">+A2738</f>
        <v>0</v>
      </c>
      <c r="B3438" s="35">
        <f t="shared" si="2739"/>
        <v>0</v>
      </c>
      <c r="C3438" s="35">
        <f t="shared" si="2739"/>
        <v>0</v>
      </c>
      <c r="D3438" s="35">
        <f t="shared" si="2739"/>
        <v>0</v>
      </c>
      <c r="E3438" s="36">
        <f t="shared" si="2739"/>
        <v>0</v>
      </c>
      <c r="F3438" s="37">
        <f t="shared" si="2739"/>
        <v>0</v>
      </c>
      <c r="G3438" s="35">
        <f t="shared" si="2739"/>
        <v>0</v>
      </c>
      <c r="H3438" s="37">
        <f t="shared" si="2739"/>
        <v>0</v>
      </c>
      <c r="I3438" s="35">
        <f t="shared" si="2739"/>
        <v>0</v>
      </c>
      <c r="J3438" s="37">
        <f>'Coloquios2020 - Notas finales '!AD638</f>
        <v>0</v>
      </c>
      <c r="K3438" s="35">
        <f>'Coloquios2020 - Notas finales '!AE638</f>
        <v>0</v>
      </c>
      <c r="L3438" s="35">
        <f>'Coloquios2020 - Notas finales '!AF638</f>
        <v>0</v>
      </c>
      <c r="M3438" s="35">
        <f>'Coloquios2020 - Notas finales '!AG638</f>
        <v>0</v>
      </c>
      <c r="N3438" s="38">
        <f>'Coloquios2020 - Notas finales '!AH638</f>
        <v>0</v>
      </c>
    </row>
    <row r="3439" spans="1:14" hidden="1" x14ac:dyDescent="0.2">
      <c r="A3439" s="34">
        <f t="shared" ref="A3439:I3439" si="2740">+A2739</f>
        <v>0</v>
      </c>
      <c r="B3439" s="35">
        <f t="shared" si="2740"/>
        <v>0</v>
      </c>
      <c r="C3439" s="35">
        <f t="shared" si="2740"/>
        <v>0</v>
      </c>
      <c r="D3439" s="35">
        <f t="shared" si="2740"/>
        <v>0</v>
      </c>
      <c r="E3439" s="36">
        <f t="shared" si="2740"/>
        <v>0</v>
      </c>
      <c r="F3439" s="37">
        <f t="shared" si="2740"/>
        <v>0</v>
      </c>
      <c r="G3439" s="35">
        <f t="shared" si="2740"/>
        <v>0</v>
      </c>
      <c r="H3439" s="37">
        <f t="shared" si="2740"/>
        <v>0</v>
      </c>
      <c r="I3439" s="35">
        <f t="shared" si="2740"/>
        <v>0</v>
      </c>
      <c r="J3439" s="37">
        <f>'Coloquios2020 - Notas finales '!AD639</f>
        <v>0</v>
      </c>
      <c r="K3439" s="35">
        <f>'Coloquios2020 - Notas finales '!AE639</f>
        <v>0</v>
      </c>
      <c r="L3439" s="35">
        <f>'Coloquios2020 - Notas finales '!AF639</f>
        <v>0</v>
      </c>
      <c r="M3439" s="35">
        <f>'Coloquios2020 - Notas finales '!AG639</f>
        <v>0</v>
      </c>
      <c r="N3439" s="38">
        <f>'Coloquios2020 - Notas finales '!AH639</f>
        <v>0</v>
      </c>
    </row>
    <row r="3440" spans="1:14" hidden="1" x14ac:dyDescent="0.2">
      <c r="A3440" s="34">
        <f t="shared" ref="A3440:I3440" si="2741">+A2740</f>
        <v>0</v>
      </c>
      <c r="B3440" s="35">
        <f t="shared" si="2741"/>
        <v>0</v>
      </c>
      <c r="C3440" s="35">
        <f t="shared" si="2741"/>
        <v>0</v>
      </c>
      <c r="D3440" s="35">
        <f t="shared" si="2741"/>
        <v>0</v>
      </c>
      <c r="E3440" s="36">
        <f t="shared" si="2741"/>
        <v>0</v>
      </c>
      <c r="F3440" s="37">
        <f t="shared" si="2741"/>
        <v>0</v>
      </c>
      <c r="G3440" s="35">
        <f t="shared" si="2741"/>
        <v>0</v>
      </c>
      <c r="H3440" s="37">
        <f t="shared" si="2741"/>
        <v>0</v>
      </c>
      <c r="I3440" s="35">
        <f t="shared" si="2741"/>
        <v>0</v>
      </c>
      <c r="J3440" s="37">
        <f>'Coloquios2020 - Notas finales '!AD640</f>
        <v>0</v>
      </c>
      <c r="K3440" s="35">
        <f>'Coloquios2020 - Notas finales '!AE640</f>
        <v>0</v>
      </c>
      <c r="L3440" s="35">
        <f>'Coloquios2020 - Notas finales '!AF640</f>
        <v>0</v>
      </c>
      <c r="M3440" s="35">
        <f>'Coloquios2020 - Notas finales '!AG640</f>
        <v>0</v>
      </c>
      <c r="N3440" s="38">
        <f>'Coloquios2020 - Notas finales '!AH640</f>
        <v>0</v>
      </c>
    </row>
    <row r="3441" spans="1:14" hidden="1" x14ac:dyDescent="0.2">
      <c r="A3441" s="34">
        <f t="shared" ref="A3441:I3441" si="2742">+A2741</f>
        <v>0</v>
      </c>
      <c r="B3441" s="35">
        <f t="shared" si="2742"/>
        <v>0</v>
      </c>
      <c r="C3441" s="35">
        <f t="shared" si="2742"/>
        <v>0</v>
      </c>
      <c r="D3441" s="35">
        <f t="shared" si="2742"/>
        <v>0</v>
      </c>
      <c r="E3441" s="36">
        <f t="shared" si="2742"/>
        <v>0</v>
      </c>
      <c r="F3441" s="37">
        <f t="shared" si="2742"/>
        <v>0</v>
      </c>
      <c r="G3441" s="35">
        <f t="shared" si="2742"/>
        <v>0</v>
      </c>
      <c r="H3441" s="37">
        <f t="shared" si="2742"/>
        <v>0</v>
      </c>
      <c r="I3441" s="35">
        <f t="shared" si="2742"/>
        <v>0</v>
      </c>
      <c r="J3441" s="37">
        <f>'Coloquios2020 - Notas finales '!AD641</f>
        <v>0</v>
      </c>
      <c r="K3441" s="35">
        <f>'Coloquios2020 - Notas finales '!AE641</f>
        <v>0</v>
      </c>
      <c r="L3441" s="35">
        <f>'Coloquios2020 - Notas finales '!AF641</f>
        <v>0</v>
      </c>
      <c r="M3441" s="35">
        <f>'Coloquios2020 - Notas finales '!AG641</f>
        <v>0</v>
      </c>
      <c r="N3441" s="38">
        <f>'Coloquios2020 - Notas finales '!AH641</f>
        <v>0</v>
      </c>
    </row>
    <row r="3442" spans="1:14" hidden="1" x14ac:dyDescent="0.2">
      <c r="A3442" s="34">
        <f t="shared" ref="A3442:I3442" si="2743">+A2742</f>
        <v>0</v>
      </c>
      <c r="B3442" s="35">
        <f t="shared" si="2743"/>
        <v>0</v>
      </c>
      <c r="C3442" s="35">
        <f t="shared" si="2743"/>
        <v>0</v>
      </c>
      <c r="D3442" s="35">
        <f t="shared" si="2743"/>
        <v>0</v>
      </c>
      <c r="E3442" s="36">
        <f t="shared" si="2743"/>
        <v>0</v>
      </c>
      <c r="F3442" s="37">
        <f t="shared" si="2743"/>
        <v>0</v>
      </c>
      <c r="G3442" s="35">
        <f t="shared" si="2743"/>
        <v>0</v>
      </c>
      <c r="H3442" s="37">
        <f t="shared" si="2743"/>
        <v>0</v>
      </c>
      <c r="I3442" s="35">
        <f t="shared" si="2743"/>
        <v>0</v>
      </c>
      <c r="J3442" s="37">
        <f>'Coloquios2020 - Notas finales '!AD642</f>
        <v>0</v>
      </c>
      <c r="K3442" s="35">
        <f>'Coloquios2020 - Notas finales '!AE642</f>
        <v>0</v>
      </c>
      <c r="L3442" s="35">
        <f>'Coloquios2020 - Notas finales '!AF642</f>
        <v>0</v>
      </c>
      <c r="M3442" s="35">
        <f>'Coloquios2020 - Notas finales '!AG642</f>
        <v>0</v>
      </c>
      <c r="N3442" s="38">
        <f>'Coloquios2020 - Notas finales '!AH642</f>
        <v>0</v>
      </c>
    </row>
    <row r="3443" spans="1:14" hidden="1" x14ac:dyDescent="0.2">
      <c r="A3443" s="34">
        <f t="shared" ref="A3443:I3443" si="2744">+A2743</f>
        <v>0</v>
      </c>
      <c r="B3443" s="35">
        <f t="shared" si="2744"/>
        <v>0</v>
      </c>
      <c r="C3443" s="35">
        <f t="shared" si="2744"/>
        <v>0</v>
      </c>
      <c r="D3443" s="35">
        <f t="shared" si="2744"/>
        <v>0</v>
      </c>
      <c r="E3443" s="36">
        <f t="shared" si="2744"/>
        <v>0</v>
      </c>
      <c r="F3443" s="37">
        <f t="shared" si="2744"/>
        <v>0</v>
      </c>
      <c r="G3443" s="35">
        <f t="shared" si="2744"/>
        <v>0</v>
      </c>
      <c r="H3443" s="37">
        <f t="shared" si="2744"/>
        <v>0</v>
      </c>
      <c r="I3443" s="35">
        <f t="shared" si="2744"/>
        <v>0</v>
      </c>
      <c r="J3443" s="37">
        <f>'Coloquios2020 - Notas finales '!AD643</f>
        <v>0</v>
      </c>
      <c r="K3443" s="35">
        <f>'Coloquios2020 - Notas finales '!AE643</f>
        <v>0</v>
      </c>
      <c r="L3443" s="35">
        <f>'Coloquios2020 - Notas finales '!AF643</f>
        <v>0</v>
      </c>
      <c r="M3443" s="35">
        <f>'Coloquios2020 - Notas finales '!AG643</f>
        <v>0</v>
      </c>
      <c r="N3443" s="38">
        <f>'Coloquios2020 - Notas finales '!AH643</f>
        <v>0</v>
      </c>
    </row>
    <row r="3444" spans="1:14" hidden="1" x14ac:dyDescent="0.2">
      <c r="A3444" s="34">
        <f t="shared" ref="A3444:I3444" si="2745">+A2744</f>
        <v>0</v>
      </c>
      <c r="B3444" s="35">
        <f t="shared" si="2745"/>
        <v>0</v>
      </c>
      <c r="C3444" s="35">
        <f t="shared" si="2745"/>
        <v>0</v>
      </c>
      <c r="D3444" s="35">
        <f t="shared" si="2745"/>
        <v>0</v>
      </c>
      <c r="E3444" s="36">
        <f t="shared" si="2745"/>
        <v>0</v>
      </c>
      <c r="F3444" s="37">
        <f t="shared" si="2745"/>
        <v>0</v>
      </c>
      <c r="G3444" s="35">
        <f t="shared" si="2745"/>
        <v>0</v>
      </c>
      <c r="H3444" s="37">
        <f t="shared" si="2745"/>
        <v>0</v>
      </c>
      <c r="I3444" s="35">
        <f t="shared" si="2745"/>
        <v>0</v>
      </c>
      <c r="J3444" s="37">
        <f>'Coloquios2020 - Notas finales '!AD644</f>
        <v>0</v>
      </c>
      <c r="K3444" s="35">
        <f>'Coloquios2020 - Notas finales '!AE644</f>
        <v>0</v>
      </c>
      <c r="L3444" s="35">
        <f>'Coloquios2020 - Notas finales '!AF644</f>
        <v>0</v>
      </c>
      <c r="M3444" s="35">
        <f>'Coloquios2020 - Notas finales '!AG644</f>
        <v>0</v>
      </c>
      <c r="N3444" s="38">
        <f>'Coloquios2020 - Notas finales '!AH644</f>
        <v>0</v>
      </c>
    </row>
    <row r="3445" spans="1:14" hidden="1" x14ac:dyDescent="0.2">
      <c r="A3445" s="34">
        <f t="shared" ref="A3445:I3445" si="2746">+A2745</f>
        <v>0</v>
      </c>
      <c r="B3445" s="35">
        <f t="shared" si="2746"/>
        <v>0</v>
      </c>
      <c r="C3445" s="35">
        <f t="shared" si="2746"/>
        <v>0</v>
      </c>
      <c r="D3445" s="35">
        <f t="shared" si="2746"/>
        <v>0</v>
      </c>
      <c r="E3445" s="36">
        <f t="shared" si="2746"/>
        <v>0</v>
      </c>
      <c r="F3445" s="37">
        <f t="shared" si="2746"/>
        <v>0</v>
      </c>
      <c r="G3445" s="35">
        <f t="shared" si="2746"/>
        <v>0</v>
      </c>
      <c r="H3445" s="37">
        <f t="shared" si="2746"/>
        <v>0</v>
      </c>
      <c r="I3445" s="35">
        <f t="shared" si="2746"/>
        <v>0</v>
      </c>
      <c r="J3445" s="37">
        <f>'Coloquios2020 - Notas finales '!AD645</f>
        <v>0</v>
      </c>
      <c r="K3445" s="35">
        <f>'Coloquios2020 - Notas finales '!AE645</f>
        <v>0</v>
      </c>
      <c r="L3445" s="35">
        <f>'Coloquios2020 - Notas finales '!AF645</f>
        <v>0</v>
      </c>
      <c r="M3445" s="35">
        <f>'Coloquios2020 - Notas finales '!AG645</f>
        <v>0</v>
      </c>
      <c r="N3445" s="38">
        <f>'Coloquios2020 - Notas finales '!AH645</f>
        <v>0</v>
      </c>
    </row>
    <row r="3446" spans="1:14" hidden="1" x14ac:dyDescent="0.2">
      <c r="A3446" s="34">
        <f t="shared" ref="A3446:I3446" si="2747">+A2746</f>
        <v>0</v>
      </c>
      <c r="B3446" s="35">
        <f t="shared" si="2747"/>
        <v>0</v>
      </c>
      <c r="C3446" s="35">
        <f t="shared" si="2747"/>
        <v>0</v>
      </c>
      <c r="D3446" s="35">
        <f t="shared" si="2747"/>
        <v>0</v>
      </c>
      <c r="E3446" s="36">
        <f t="shared" si="2747"/>
        <v>0</v>
      </c>
      <c r="F3446" s="37">
        <f t="shared" si="2747"/>
        <v>0</v>
      </c>
      <c r="G3446" s="35">
        <f t="shared" si="2747"/>
        <v>0</v>
      </c>
      <c r="H3446" s="37">
        <f t="shared" si="2747"/>
        <v>0</v>
      </c>
      <c r="I3446" s="35">
        <f t="shared" si="2747"/>
        <v>0</v>
      </c>
      <c r="J3446" s="37">
        <f>'Coloquios2020 - Notas finales '!AD646</f>
        <v>0</v>
      </c>
      <c r="K3446" s="35">
        <f>'Coloquios2020 - Notas finales '!AE646</f>
        <v>0</v>
      </c>
      <c r="L3446" s="35">
        <f>'Coloquios2020 - Notas finales '!AF646</f>
        <v>0</v>
      </c>
      <c r="M3446" s="35">
        <f>'Coloquios2020 - Notas finales '!AG646</f>
        <v>0</v>
      </c>
      <c r="N3446" s="38">
        <f>'Coloquios2020 - Notas finales '!AH646</f>
        <v>0</v>
      </c>
    </row>
    <row r="3447" spans="1:14" hidden="1" x14ac:dyDescent="0.2">
      <c r="A3447" s="34">
        <f t="shared" ref="A3447:I3447" si="2748">+A2747</f>
        <v>0</v>
      </c>
      <c r="B3447" s="35">
        <f t="shared" si="2748"/>
        <v>0</v>
      </c>
      <c r="C3447" s="35">
        <f t="shared" si="2748"/>
        <v>0</v>
      </c>
      <c r="D3447" s="35">
        <f t="shared" si="2748"/>
        <v>0</v>
      </c>
      <c r="E3447" s="36">
        <f t="shared" si="2748"/>
        <v>0</v>
      </c>
      <c r="F3447" s="37">
        <f t="shared" si="2748"/>
        <v>0</v>
      </c>
      <c r="G3447" s="35">
        <f t="shared" si="2748"/>
        <v>0</v>
      </c>
      <c r="H3447" s="37">
        <f t="shared" si="2748"/>
        <v>0</v>
      </c>
      <c r="I3447" s="35">
        <f t="shared" si="2748"/>
        <v>0</v>
      </c>
      <c r="J3447" s="37">
        <f>'Coloquios2020 - Notas finales '!AD647</f>
        <v>0</v>
      </c>
      <c r="K3447" s="35">
        <f>'Coloquios2020 - Notas finales '!AE647</f>
        <v>0</v>
      </c>
      <c r="L3447" s="35">
        <f>'Coloquios2020 - Notas finales '!AF647</f>
        <v>0</v>
      </c>
      <c r="M3447" s="35">
        <f>'Coloquios2020 - Notas finales '!AG647</f>
        <v>0</v>
      </c>
      <c r="N3447" s="38">
        <f>'Coloquios2020 - Notas finales '!AH647</f>
        <v>0</v>
      </c>
    </row>
    <row r="3448" spans="1:14" hidden="1" x14ac:dyDescent="0.2">
      <c r="A3448" s="34">
        <f t="shared" ref="A3448:I3448" si="2749">+A2748</f>
        <v>0</v>
      </c>
      <c r="B3448" s="35">
        <f t="shared" si="2749"/>
        <v>0</v>
      </c>
      <c r="C3448" s="35">
        <f t="shared" si="2749"/>
        <v>0</v>
      </c>
      <c r="D3448" s="35">
        <f t="shared" si="2749"/>
        <v>0</v>
      </c>
      <c r="E3448" s="36">
        <f t="shared" si="2749"/>
        <v>0</v>
      </c>
      <c r="F3448" s="37">
        <f t="shared" si="2749"/>
        <v>0</v>
      </c>
      <c r="G3448" s="35">
        <f t="shared" si="2749"/>
        <v>0</v>
      </c>
      <c r="H3448" s="37">
        <f t="shared" si="2749"/>
        <v>0</v>
      </c>
      <c r="I3448" s="35">
        <f t="shared" si="2749"/>
        <v>0</v>
      </c>
      <c r="J3448" s="37">
        <f>'Coloquios2020 - Notas finales '!AD648</f>
        <v>0</v>
      </c>
      <c r="K3448" s="35">
        <f>'Coloquios2020 - Notas finales '!AE648</f>
        <v>0</v>
      </c>
      <c r="L3448" s="35">
        <f>'Coloquios2020 - Notas finales '!AF648</f>
        <v>0</v>
      </c>
      <c r="M3448" s="35">
        <f>'Coloquios2020 - Notas finales '!AG648</f>
        <v>0</v>
      </c>
      <c r="N3448" s="38">
        <f>'Coloquios2020 - Notas finales '!AH648</f>
        <v>0</v>
      </c>
    </row>
    <row r="3449" spans="1:14" hidden="1" x14ac:dyDescent="0.2">
      <c r="A3449" s="34">
        <f t="shared" ref="A3449:I3449" si="2750">+A2749</f>
        <v>0</v>
      </c>
      <c r="B3449" s="35">
        <f t="shared" si="2750"/>
        <v>0</v>
      </c>
      <c r="C3449" s="35">
        <f t="shared" si="2750"/>
        <v>0</v>
      </c>
      <c r="D3449" s="35">
        <f t="shared" si="2750"/>
        <v>0</v>
      </c>
      <c r="E3449" s="36">
        <f t="shared" si="2750"/>
        <v>0</v>
      </c>
      <c r="F3449" s="37">
        <f t="shared" si="2750"/>
        <v>0</v>
      </c>
      <c r="G3449" s="35">
        <f t="shared" si="2750"/>
        <v>0</v>
      </c>
      <c r="H3449" s="37">
        <f t="shared" si="2750"/>
        <v>0</v>
      </c>
      <c r="I3449" s="35">
        <f t="shared" si="2750"/>
        <v>0</v>
      </c>
      <c r="J3449" s="37">
        <f>'Coloquios2020 - Notas finales '!AD649</f>
        <v>0</v>
      </c>
      <c r="K3449" s="35">
        <f>'Coloquios2020 - Notas finales '!AE649</f>
        <v>0</v>
      </c>
      <c r="L3449" s="35">
        <f>'Coloquios2020 - Notas finales '!AF649</f>
        <v>0</v>
      </c>
      <c r="M3449" s="35">
        <f>'Coloquios2020 - Notas finales '!AG649</f>
        <v>0</v>
      </c>
      <c r="N3449" s="38">
        <f>'Coloquios2020 - Notas finales '!AH649</f>
        <v>0</v>
      </c>
    </row>
    <row r="3450" spans="1:14" hidden="1" x14ac:dyDescent="0.2">
      <c r="A3450" s="34">
        <f t="shared" ref="A3450:I3450" si="2751">+A2750</f>
        <v>0</v>
      </c>
      <c r="B3450" s="35">
        <f t="shared" si="2751"/>
        <v>0</v>
      </c>
      <c r="C3450" s="35">
        <f t="shared" si="2751"/>
        <v>0</v>
      </c>
      <c r="D3450" s="35">
        <f t="shared" si="2751"/>
        <v>0</v>
      </c>
      <c r="E3450" s="36">
        <f t="shared" si="2751"/>
        <v>0</v>
      </c>
      <c r="F3450" s="37">
        <f t="shared" si="2751"/>
        <v>0</v>
      </c>
      <c r="G3450" s="35">
        <f t="shared" si="2751"/>
        <v>0</v>
      </c>
      <c r="H3450" s="37">
        <f t="shared" si="2751"/>
        <v>0</v>
      </c>
      <c r="I3450" s="35">
        <f t="shared" si="2751"/>
        <v>0</v>
      </c>
      <c r="J3450" s="37">
        <f>'Coloquios2020 - Notas finales '!AD650</f>
        <v>0</v>
      </c>
      <c r="K3450" s="35">
        <f>'Coloquios2020 - Notas finales '!AE650</f>
        <v>0</v>
      </c>
      <c r="L3450" s="35">
        <f>'Coloquios2020 - Notas finales '!AF650</f>
        <v>0</v>
      </c>
      <c r="M3450" s="35">
        <f>'Coloquios2020 - Notas finales '!AG650</f>
        <v>0</v>
      </c>
      <c r="N3450" s="38">
        <f>'Coloquios2020 - Notas finales '!AH650</f>
        <v>0</v>
      </c>
    </row>
    <row r="3451" spans="1:14" hidden="1" x14ac:dyDescent="0.2">
      <c r="A3451" s="34">
        <f t="shared" ref="A3451:I3451" si="2752">+A2751</f>
        <v>0</v>
      </c>
      <c r="B3451" s="35">
        <f t="shared" si="2752"/>
        <v>0</v>
      </c>
      <c r="C3451" s="35">
        <f t="shared" si="2752"/>
        <v>0</v>
      </c>
      <c r="D3451" s="35">
        <f t="shared" si="2752"/>
        <v>0</v>
      </c>
      <c r="E3451" s="36">
        <f t="shared" si="2752"/>
        <v>0</v>
      </c>
      <c r="F3451" s="37">
        <f t="shared" si="2752"/>
        <v>0</v>
      </c>
      <c r="G3451" s="35">
        <f t="shared" si="2752"/>
        <v>0</v>
      </c>
      <c r="H3451" s="37">
        <f t="shared" si="2752"/>
        <v>0</v>
      </c>
      <c r="I3451" s="35">
        <f t="shared" si="2752"/>
        <v>0</v>
      </c>
      <c r="J3451" s="37">
        <f>'Coloquios2020 - Notas finales '!AD651</f>
        <v>0</v>
      </c>
      <c r="K3451" s="35">
        <f>'Coloquios2020 - Notas finales '!AE651</f>
        <v>0</v>
      </c>
      <c r="L3451" s="35">
        <f>'Coloquios2020 - Notas finales '!AF651</f>
        <v>0</v>
      </c>
      <c r="M3451" s="35">
        <f>'Coloquios2020 - Notas finales '!AG651</f>
        <v>0</v>
      </c>
      <c r="N3451" s="38">
        <f>'Coloquios2020 - Notas finales '!AH651</f>
        <v>0</v>
      </c>
    </row>
    <row r="3452" spans="1:14" hidden="1" x14ac:dyDescent="0.2">
      <c r="A3452" s="34">
        <f t="shared" ref="A3452:I3452" si="2753">+A2752</f>
        <v>0</v>
      </c>
      <c r="B3452" s="35">
        <f t="shared" si="2753"/>
        <v>0</v>
      </c>
      <c r="C3452" s="35">
        <f t="shared" si="2753"/>
        <v>0</v>
      </c>
      <c r="D3452" s="35">
        <f t="shared" si="2753"/>
        <v>0</v>
      </c>
      <c r="E3452" s="36">
        <f t="shared" si="2753"/>
        <v>0</v>
      </c>
      <c r="F3452" s="37">
        <f t="shared" si="2753"/>
        <v>0</v>
      </c>
      <c r="G3452" s="35">
        <f t="shared" si="2753"/>
        <v>0</v>
      </c>
      <c r="H3452" s="37">
        <f t="shared" si="2753"/>
        <v>0</v>
      </c>
      <c r="I3452" s="35">
        <f t="shared" si="2753"/>
        <v>0</v>
      </c>
      <c r="J3452" s="37">
        <f>'Coloquios2020 - Notas finales '!AD652</f>
        <v>0</v>
      </c>
      <c r="K3452" s="35">
        <f>'Coloquios2020 - Notas finales '!AE652</f>
        <v>0</v>
      </c>
      <c r="L3452" s="35">
        <f>'Coloquios2020 - Notas finales '!AF652</f>
        <v>0</v>
      </c>
      <c r="M3452" s="35">
        <f>'Coloquios2020 - Notas finales '!AG652</f>
        <v>0</v>
      </c>
      <c r="N3452" s="38">
        <f>'Coloquios2020 - Notas finales '!AH652</f>
        <v>0</v>
      </c>
    </row>
    <row r="3453" spans="1:14" hidden="1" x14ac:dyDescent="0.2">
      <c r="A3453" s="34">
        <f t="shared" ref="A3453:I3453" si="2754">+A2753</f>
        <v>0</v>
      </c>
      <c r="B3453" s="35">
        <f t="shared" si="2754"/>
        <v>0</v>
      </c>
      <c r="C3453" s="35">
        <f t="shared" si="2754"/>
        <v>0</v>
      </c>
      <c r="D3453" s="35">
        <f t="shared" si="2754"/>
        <v>0</v>
      </c>
      <c r="E3453" s="36">
        <f t="shared" si="2754"/>
        <v>0</v>
      </c>
      <c r="F3453" s="37">
        <f t="shared" si="2754"/>
        <v>0</v>
      </c>
      <c r="G3453" s="35">
        <f t="shared" si="2754"/>
        <v>0</v>
      </c>
      <c r="H3453" s="37">
        <f t="shared" si="2754"/>
        <v>0</v>
      </c>
      <c r="I3453" s="35">
        <f t="shared" si="2754"/>
        <v>0</v>
      </c>
      <c r="J3453" s="37">
        <f>'Coloquios2020 - Notas finales '!AD653</f>
        <v>0</v>
      </c>
      <c r="K3453" s="35">
        <f>'Coloquios2020 - Notas finales '!AE653</f>
        <v>0</v>
      </c>
      <c r="L3453" s="35">
        <f>'Coloquios2020 - Notas finales '!AF653</f>
        <v>0</v>
      </c>
      <c r="M3453" s="35">
        <f>'Coloquios2020 - Notas finales '!AG653</f>
        <v>0</v>
      </c>
      <c r="N3453" s="38">
        <f>'Coloquios2020 - Notas finales '!AH653</f>
        <v>0</v>
      </c>
    </row>
    <row r="3454" spans="1:14" hidden="1" x14ac:dyDescent="0.2">
      <c r="A3454" s="34">
        <f t="shared" ref="A3454:I3454" si="2755">+A2754</f>
        <v>0</v>
      </c>
      <c r="B3454" s="35">
        <f t="shared" si="2755"/>
        <v>0</v>
      </c>
      <c r="C3454" s="35">
        <f t="shared" si="2755"/>
        <v>0</v>
      </c>
      <c r="D3454" s="35">
        <f t="shared" si="2755"/>
        <v>0</v>
      </c>
      <c r="E3454" s="36">
        <f t="shared" si="2755"/>
        <v>0</v>
      </c>
      <c r="F3454" s="37">
        <f t="shared" si="2755"/>
        <v>0</v>
      </c>
      <c r="G3454" s="35">
        <f t="shared" si="2755"/>
        <v>0</v>
      </c>
      <c r="H3454" s="37">
        <f t="shared" si="2755"/>
        <v>0</v>
      </c>
      <c r="I3454" s="35">
        <f t="shared" si="2755"/>
        <v>0</v>
      </c>
      <c r="J3454" s="37">
        <f>'Coloquios2020 - Notas finales '!AD654</f>
        <v>0</v>
      </c>
      <c r="K3454" s="35">
        <f>'Coloquios2020 - Notas finales '!AE654</f>
        <v>0</v>
      </c>
      <c r="L3454" s="35">
        <f>'Coloquios2020 - Notas finales '!AF654</f>
        <v>0</v>
      </c>
      <c r="M3454" s="35">
        <f>'Coloquios2020 - Notas finales '!AG654</f>
        <v>0</v>
      </c>
      <c r="N3454" s="38">
        <f>'Coloquios2020 - Notas finales '!AH654</f>
        <v>0</v>
      </c>
    </row>
    <row r="3455" spans="1:14" hidden="1" x14ac:dyDescent="0.2">
      <c r="A3455" s="34">
        <f t="shared" ref="A3455:I3455" si="2756">+A2755</f>
        <v>0</v>
      </c>
      <c r="B3455" s="35">
        <f t="shared" si="2756"/>
        <v>0</v>
      </c>
      <c r="C3455" s="35">
        <f t="shared" si="2756"/>
        <v>0</v>
      </c>
      <c r="D3455" s="35">
        <f t="shared" si="2756"/>
        <v>0</v>
      </c>
      <c r="E3455" s="36">
        <f t="shared" si="2756"/>
        <v>0</v>
      </c>
      <c r="F3455" s="37">
        <f t="shared" si="2756"/>
        <v>0</v>
      </c>
      <c r="G3455" s="35">
        <f t="shared" si="2756"/>
        <v>0</v>
      </c>
      <c r="H3455" s="37">
        <f t="shared" si="2756"/>
        <v>0</v>
      </c>
      <c r="I3455" s="35">
        <f t="shared" si="2756"/>
        <v>0</v>
      </c>
      <c r="J3455" s="37">
        <f>'Coloquios2020 - Notas finales '!AD655</f>
        <v>0</v>
      </c>
      <c r="K3455" s="35">
        <f>'Coloquios2020 - Notas finales '!AE655</f>
        <v>0</v>
      </c>
      <c r="L3455" s="35">
        <f>'Coloquios2020 - Notas finales '!AF655</f>
        <v>0</v>
      </c>
      <c r="M3455" s="35">
        <f>'Coloquios2020 - Notas finales '!AG655</f>
        <v>0</v>
      </c>
      <c r="N3455" s="38">
        <f>'Coloquios2020 - Notas finales '!AH655</f>
        <v>0</v>
      </c>
    </row>
    <row r="3456" spans="1:14" hidden="1" x14ac:dyDescent="0.2">
      <c r="A3456" s="34">
        <f t="shared" ref="A3456:I3456" si="2757">+A2756</f>
        <v>0</v>
      </c>
      <c r="B3456" s="35">
        <f t="shared" si="2757"/>
        <v>0</v>
      </c>
      <c r="C3456" s="35">
        <f t="shared" si="2757"/>
        <v>0</v>
      </c>
      <c r="D3456" s="35">
        <f t="shared" si="2757"/>
        <v>0</v>
      </c>
      <c r="E3456" s="36">
        <f t="shared" si="2757"/>
        <v>0</v>
      </c>
      <c r="F3456" s="37">
        <f t="shared" si="2757"/>
        <v>0</v>
      </c>
      <c r="G3456" s="35">
        <f t="shared" si="2757"/>
        <v>0</v>
      </c>
      <c r="H3456" s="37">
        <f t="shared" si="2757"/>
        <v>0</v>
      </c>
      <c r="I3456" s="35">
        <f t="shared" si="2757"/>
        <v>0</v>
      </c>
      <c r="J3456" s="37">
        <f>'Coloquios2020 - Notas finales '!AD656</f>
        <v>0</v>
      </c>
      <c r="K3456" s="35">
        <f>'Coloquios2020 - Notas finales '!AE656</f>
        <v>0</v>
      </c>
      <c r="L3456" s="35">
        <f>'Coloquios2020 - Notas finales '!AF656</f>
        <v>0</v>
      </c>
      <c r="M3456" s="35">
        <f>'Coloquios2020 - Notas finales '!AG656</f>
        <v>0</v>
      </c>
      <c r="N3456" s="38">
        <f>'Coloquios2020 - Notas finales '!AH656</f>
        <v>0</v>
      </c>
    </row>
    <row r="3457" spans="1:14" hidden="1" x14ac:dyDescent="0.2">
      <c r="A3457" s="34">
        <f t="shared" ref="A3457:I3457" si="2758">+A2757</f>
        <v>0</v>
      </c>
      <c r="B3457" s="35">
        <f t="shared" si="2758"/>
        <v>0</v>
      </c>
      <c r="C3457" s="35">
        <f t="shared" si="2758"/>
        <v>0</v>
      </c>
      <c r="D3457" s="35">
        <f t="shared" si="2758"/>
        <v>0</v>
      </c>
      <c r="E3457" s="36">
        <f t="shared" si="2758"/>
        <v>0</v>
      </c>
      <c r="F3457" s="37">
        <f t="shared" si="2758"/>
        <v>0</v>
      </c>
      <c r="G3457" s="35">
        <f t="shared" si="2758"/>
        <v>0</v>
      </c>
      <c r="H3457" s="37">
        <f t="shared" si="2758"/>
        <v>0</v>
      </c>
      <c r="I3457" s="35">
        <f t="shared" si="2758"/>
        <v>0</v>
      </c>
      <c r="J3457" s="37">
        <f>'Coloquios2020 - Notas finales '!AD657</f>
        <v>0</v>
      </c>
      <c r="K3457" s="35">
        <f>'Coloquios2020 - Notas finales '!AE657</f>
        <v>0</v>
      </c>
      <c r="L3457" s="35">
        <f>'Coloquios2020 - Notas finales '!AF657</f>
        <v>0</v>
      </c>
      <c r="M3457" s="35">
        <f>'Coloquios2020 - Notas finales '!AG657</f>
        <v>0</v>
      </c>
      <c r="N3457" s="38">
        <f>'Coloquios2020 - Notas finales '!AH657</f>
        <v>0</v>
      </c>
    </row>
    <row r="3458" spans="1:14" hidden="1" x14ac:dyDescent="0.2">
      <c r="A3458" s="34">
        <f t="shared" ref="A3458:I3458" si="2759">+A2758</f>
        <v>0</v>
      </c>
      <c r="B3458" s="35">
        <f t="shared" si="2759"/>
        <v>0</v>
      </c>
      <c r="C3458" s="35">
        <f t="shared" si="2759"/>
        <v>0</v>
      </c>
      <c r="D3458" s="35">
        <f t="shared" si="2759"/>
        <v>0</v>
      </c>
      <c r="E3458" s="36">
        <f t="shared" si="2759"/>
        <v>0</v>
      </c>
      <c r="F3458" s="37">
        <f t="shared" si="2759"/>
        <v>0</v>
      </c>
      <c r="G3458" s="35">
        <f t="shared" si="2759"/>
        <v>0</v>
      </c>
      <c r="H3458" s="37">
        <f t="shared" si="2759"/>
        <v>0</v>
      </c>
      <c r="I3458" s="35">
        <f t="shared" si="2759"/>
        <v>0</v>
      </c>
      <c r="J3458" s="37">
        <f>'Coloquios2020 - Notas finales '!AD658</f>
        <v>0</v>
      </c>
      <c r="K3458" s="35">
        <f>'Coloquios2020 - Notas finales '!AE658</f>
        <v>0</v>
      </c>
      <c r="L3458" s="35">
        <f>'Coloquios2020 - Notas finales '!AF658</f>
        <v>0</v>
      </c>
      <c r="M3458" s="35">
        <f>'Coloquios2020 - Notas finales '!AG658</f>
        <v>0</v>
      </c>
      <c r="N3458" s="38">
        <f>'Coloquios2020 - Notas finales '!AH658</f>
        <v>0</v>
      </c>
    </row>
    <row r="3459" spans="1:14" hidden="1" x14ac:dyDescent="0.2">
      <c r="A3459" s="34">
        <f t="shared" ref="A3459:I3459" si="2760">+A2759</f>
        <v>0</v>
      </c>
      <c r="B3459" s="35">
        <f t="shared" si="2760"/>
        <v>0</v>
      </c>
      <c r="C3459" s="35">
        <f t="shared" si="2760"/>
        <v>0</v>
      </c>
      <c r="D3459" s="35">
        <f t="shared" si="2760"/>
        <v>0</v>
      </c>
      <c r="E3459" s="36">
        <f t="shared" si="2760"/>
        <v>0</v>
      </c>
      <c r="F3459" s="37">
        <f t="shared" si="2760"/>
        <v>0</v>
      </c>
      <c r="G3459" s="35">
        <f t="shared" si="2760"/>
        <v>0</v>
      </c>
      <c r="H3459" s="37">
        <f t="shared" si="2760"/>
        <v>0</v>
      </c>
      <c r="I3459" s="35">
        <f t="shared" si="2760"/>
        <v>0</v>
      </c>
      <c r="J3459" s="37">
        <f>'Coloquios2020 - Notas finales '!AD659</f>
        <v>0</v>
      </c>
      <c r="K3459" s="35">
        <f>'Coloquios2020 - Notas finales '!AE659</f>
        <v>0</v>
      </c>
      <c r="L3459" s="35">
        <f>'Coloquios2020 - Notas finales '!AF659</f>
        <v>0</v>
      </c>
      <c r="M3459" s="35">
        <f>'Coloquios2020 - Notas finales '!AG659</f>
        <v>0</v>
      </c>
      <c r="N3459" s="38">
        <f>'Coloquios2020 - Notas finales '!AH659</f>
        <v>0</v>
      </c>
    </row>
    <row r="3460" spans="1:14" hidden="1" x14ac:dyDescent="0.2">
      <c r="A3460" s="34">
        <f t="shared" ref="A3460:I3460" si="2761">+A2760</f>
        <v>0</v>
      </c>
      <c r="B3460" s="35">
        <f t="shared" si="2761"/>
        <v>0</v>
      </c>
      <c r="C3460" s="35">
        <f t="shared" si="2761"/>
        <v>0</v>
      </c>
      <c r="D3460" s="35">
        <f t="shared" si="2761"/>
        <v>0</v>
      </c>
      <c r="E3460" s="36">
        <f t="shared" si="2761"/>
        <v>0</v>
      </c>
      <c r="F3460" s="37">
        <f t="shared" si="2761"/>
        <v>0</v>
      </c>
      <c r="G3460" s="35">
        <f t="shared" si="2761"/>
        <v>0</v>
      </c>
      <c r="H3460" s="37">
        <f t="shared" si="2761"/>
        <v>0</v>
      </c>
      <c r="I3460" s="35">
        <f t="shared" si="2761"/>
        <v>0</v>
      </c>
      <c r="J3460" s="37">
        <f>'Coloquios2020 - Notas finales '!AD660</f>
        <v>0</v>
      </c>
      <c r="K3460" s="35">
        <f>'Coloquios2020 - Notas finales '!AE660</f>
        <v>0</v>
      </c>
      <c r="L3460" s="35">
        <f>'Coloquios2020 - Notas finales '!AF660</f>
        <v>0</v>
      </c>
      <c r="M3460" s="35">
        <f>'Coloquios2020 - Notas finales '!AG660</f>
        <v>0</v>
      </c>
      <c r="N3460" s="38">
        <f>'Coloquios2020 - Notas finales '!AH660</f>
        <v>0</v>
      </c>
    </row>
    <row r="3461" spans="1:14" hidden="1" x14ac:dyDescent="0.2">
      <c r="A3461" s="34">
        <f t="shared" ref="A3461:I3461" si="2762">+A2761</f>
        <v>0</v>
      </c>
      <c r="B3461" s="35">
        <f t="shared" si="2762"/>
        <v>0</v>
      </c>
      <c r="C3461" s="35">
        <f t="shared" si="2762"/>
        <v>0</v>
      </c>
      <c r="D3461" s="35">
        <f t="shared" si="2762"/>
        <v>0</v>
      </c>
      <c r="E3461" s="36">
        <f t="shared" si="2762"/>
        <v>0</v>
      </c>
      <c r="F3461" s="37">
        <f t="shared" si="2762"/>
        <v>0</v>
      </c>
      <c r="G3461" s="35">
        <f t="shared" si="2762"/>
        <v>0</v>
      </c>
      <c r="H3461" s="37">
        <f t="shared" si="2762"/>
        <v>0</v>
      </c>
      <c r="I3461" s="35">
        <f t="shared" si="2762"/>
        <v>0</v>
      </c>
      <c r="J3461" s="37">
        <f>'Coloquios2020 - Notas finales '!AD661</f>
        <v>0</v>
      </c>
      <c r="K3461" s="35">
        <f>'Coloquios2020 - Notas finales '!AE661</f>
        <v>0</v>
      </c>
      <c r="L3461" s="35">
        <f>'Coloquios2020 - Notas finales '!AF661</f>
        <v>0</v>
      </c>
      <c r="M3461" s="35">
        <f>'Coloquios2020 - Notas finales '!AG661</f>
        <v>0</v>
      </c>
      <c r="N3461" s="38">
        <f>'Coloquios2020 - Notas finales '!AH661</f>
        <v>0</v>
      </c>
    </row>
    <row r="3462" spans="1:14" hidden="1" x14ac:dyDescent="0.2">
      <c r="A3462" s="34">
        <f t="shared" ref="A3462:I3462" si="2763">+A2762</f>
        <v>0</v>
      </c>
      <c r="B3462" s="35">
        <f t="shared" si="2763"/>
        <v>0</v>
      </c>
      <c r="C3462" s="35">
        <f t="shared" si="2763"/>
        <v>0</v>
      </c>
      <c r="D3462" s="35">
        <f t="shared" si="2763"/>
        <v>0</v>
      </c>
      <c r="E3462" s="36">
        <f t="shared" si="2763"/>
        <v>0</v>
      </c>
      <c r="F3462" s="37">
        <f t="shared" si="2763"/>
        <v>0</v>
      </c>
      <c r="G3462" s="35">
        <f t="shared" si="2763"/>
        <v>0</v>
      </c>
      <c r="H3462" s="37">
        <f t="shared" si="2763"/>
        <v>0</v>
      </c>
      <c r="I3462" s="35">
        <f t="shared" si="2763"/>
        <v>0</v>
      </c>
      <c r="J3462" s="37">
        <f>'Coloquios2020 - Notas finales '!AD662</f>
        <v>0</v>
      </c>
      <c r="K3462" s="35">
        <f>'Coloquios2020 - Notas finales '!AE662</f>
        <v>0</v>
      </c>
      <c r="L3462" s="35">
        <f>'Coloquios2020 - Notas finales '!AF662</f>
        <v>0</v>
      </c>
      <c r="M3462" s="35">
        <f>'Coloquios2020 - Notas finales '!AG662</f>
        <v>0</v>
      </c>
      <c r="N3462" s="38">
        <f>'Coloquios2020 - Notas finales '!AH662</f>
        <v>0</v>
      </c>
    </row>
    <row r="3463" spans="1:14" hidden="1" x14ac:dyDescent="0.2">
      <c r="A3463" s="34">
        <f t="shared" ref="A3463:I3463" si="2764">+A2763</f>
        <v>0</v>
      </c>
      <c r="B3463" s="35">
        <f t="shared" si="2764"/>
        <v>0</v>
      </c>
      <c r="C3463" s="35">
        <f t="shared" si="2764"/>
        <v>0</v>
      </c>
      <c r="D3463" s="35">
        <f t="shared" si="2764"/>
        <v>0</v>
      </c>
      <c r="E3463" s="36">
        <f t="shared" si="2764"/>
        <v>0</v>
      </c>
      <c r="F3463" s="37">
        <f t="shared" si="2764"/>
        <v>0</v>
      </c>
      <c r="G3463" s="35">
        <f t="shared" si="2764"/>
        <v>0</v>
      </c>
      <c r="H3463" s="37">
        <f t="shared" si="2764"/>
        <v>0</v>
      </c>
      <c r="I3463" s="35">
        <f t="shared" si="2764"/>
        <v>0</v>
      </c>
      <c r="J3463" s="37">
        <f>'Coloquios2020 - Notas finales '!AD663</f>
        <v>0</v>
      </c>
      <c r="K3463" s="35">
        <f>'Coloquios2020 - Notas finales '!AE663</f>
        <v>0</v>
      </c>
      <c r="L3463" s="35">
        <f>'Coloquios2020 - Notas finales '!AF663</f>
        <v>0</v>
      </c>
      <c r="M3463" s="35">
        <f>'Coloquios2020 - Notas finales '!AG663</f>
        <v>0</v>
      </c>
      <c r="N3463" s="38">
        <f>'Coloquios2020 - Notas finales '!AH663</f>
        <v>0</v>
      </c>
    </row>
    <row r="3464" spans="1:14" hidden="1" x14ac:dyDescent="0.2">
      <c r="A3464" s="34">
        <f t="shared" ref="A3464:I3464" si="2765">+A2764</f>
        <v>0</v>
      </c>
      <c r="B3464" s="35">
        <f t="shared" si="2765"/>
        <v>0</v>
      </c>
      <c r="C3464" s="35">
        <f t="shared" si="2765"/>
        <v>0</v>
      </c>
      <c r="D3464" s="35">
        <f t="shared" si="2765"/>
        <v>0</v>
      </c>
      <c r="E3464" s="36">
        <f t="shared" si="2765"/>
        <v>0</v>
      </c>
      <c r="F3464" s="37">
        <f t="shared" si="2765"/>
        <v>0</v>
      </c>
      <c r="G3464" s="35">
        <f t="shared" si="2765"/>
        <v>0</v>
      </c>
      <c r="H3464" s="37">
        <f t="shared" si="2765"/>
        <v>0</v>
      </c>
      <c r="I3464" s="35">
        <f t="shared" si="2765"/>
        <v>0</v>
      </c>
      <c r="J3464" s="37">
        <f>'Coloquios2020 - Notas finales '!AD664</f>
        <v>0</v>
      </c>
      <c r="K3464" s="35">
        <f>'Coloquios2020 - Notas finales '!AE664</f>
        <v>0</v>
      </c>
      <c r="L3464" s="35">
        <f>'Coloquios2020 - Notas finales '!AF664</f>
        <v>0</v>
      </c>
      <c r="M3464" s="35">
        <f>'Coloquios2020 - Notas finales '!AG664</f>
        <v>0</v>
      </c>
      <c r="N3464" s="38">
        <f>'Coloquios2020 - Notas finales '!AH664</f>
        <v>0</v>
      </c>
    </row>
    <row r="3465" spans="1:14" hidden="1" x14ac:dyDescent="0.2">
      <c r="A3465" s="34">
        <f t="shared" ref="A3465:I3465" si="2766">+A2765</f>
        <v>0</v>
      </c>
      <c r="B3465" s="35">
        <f t="shared" si="2766"/>
        <v>0</v>
      </c>
      <c r="C3465" s="35">
        <f t="shared" si="2766"/>
        <v>0</v>
      </c>
      <c r="D3465" s="35">
        <f t="shared" si="2766"/>
        <v>0</v>
      </c>
      <c r="E3465" s="36">
        <f t="shared" si="2766"/>
        <v>0</v>
      </c>
      <c r="F3465" s="37">
        <f t="shared" si="2766"/>
        <v>0</v>
      </c>
      <c r="G3465" s="35">
        <f t="shared" si="2766"/>
        <v>0</v>
      </c>
      <c r="H3465" s="37">
        <f t="shared" si="2766"/>
        <v>0</v>
      </c>
      <c r="I3465" s="35">
        <f t="shared" si="2766"/>
        <v>0</v>
      </c>
      <c r="J3465" s="37">
        <f>'Coloquios2020 - Notas finales '!AD665</f>
        <v>0</v>
      </c>
      <c r="K3465" s="35">
        <f>'Coloquios2020 - Notas finales '!AE665</f>
        <v>0</v>
      </c>
      <c r="L3465" s="35">
        <f>'Coloquios2020 - Notas finales '!AF665</f>
        <v>0</v>
      </c>
      <c r="M3465" s="35">
        <f>'Coloquios2020 - Notas finales '!AG665</f>
        <v>0</v>
      </c>
      <c r="N3465" s="38">
        <f>'Coloquios2020 - Notas finales '!AH665</f>
        <v>0</v>
      </c>
    </row>
    <row r="3466" spans="1:14" hidden="1" x14ac:dyDescent="0.2">
      <c r="A3466" s="34">
        <f t="shared" ref="A3466:I3466" si="2767">+A2766</f>
        <v>0</v>
      </c>
      <c r="B3466" s="35">
        <f t="shared" si="2767"/>
        <v>0</v>
      </c>
      <c r="C3466" s="35">
        <f t="shared" si="2767"/>
        <v>0</v>
      </c>
      <c r="D3466" s="35">
        <f t="shared" si="2767"/>
        <v>0</v>
      </c>
      <c r="E3466" s="36">
        <f t="shared" si="2767"/>
        <v>0</v>
      </c>
      <c r="F3466" s="37">
        <f t="shared" si="2767"/>
        <v>0</v>
      </c>
      <c r="G3466" s="35">
        <f t="shared" si="2767"/>
        <v>0</v>
      </c>
      <c r="H3466" s="37">
        <f t="shared" si="2767"/>
        <v>0</v>
      </c>
      <c r="I3466" s="35">
        <f t="shared" si="2767"/>
        <v>0</v>
      </c>
      <c r="J3466" s="37">
        <f>'Coloquios2020 - Notas finales '!AD666</f>
        <v>0</v>
      </c>
      <c r="K3466" s="35">
        <f>'Coloquios2020 - Notas finales '!AE666</f>
        <v>0</v>
      </c>
      <c r="L3466" s="35">
        <f>'Coloquios2020 - Notas finales '!AF666</f>
        <v>0</v>
      </c>
      <c r="M3466" s="35">
        <f>'Coloquios2020 - Notas finales '!AG666</f>
        <v>0</v>
      </c>
      <c r="N3466" s="38">
        <f>'Coloquios2020 - Notas finales '!AH666</f>
        <v>0</v>
      </c>
    </row>
    <row r="3467" spans="1:14" hidden="1" x14ac:dyDescent="0.2">
      <c r="A3467" s="34">
        <f t="shared" ref="A3467:I3467" si="2768">+A2767</f>
        <v>0</v>
      </c>
      <c r="B3467" s="35">
        <f t="shared" si="2768"/>
        <v>0</v>
      </c>
      <c r="C3467" s="35">
        <f t="shared" si="2768"/>
        <v>0</v>
      </c>
      <c r="D3467" s="35">
        <f t="shared" si="2768"/>
        <v>0</v>
      </c>
      <c r="E3467" s="36">
        <f t="shared" si="2768"/>
        <v>0</v>
      </c>
      <c r="F3467" s="37">
        <f t="shared" si="2768"/>
        <v>0</v>
      </c>
      <c r="G3467" s="35">
        <f t="shared" si="2768"/>
        <v>0</v>
      </c>
      <c r="H3467" s="37">
        <f t="shared" si="2768"/>
        <v>0</v>
      </c>
      <c r="I3467" s="35">
        <f t="shared" si="2768"/>
        <v>0</v>
      </c>
      <c r="J3467" s="37">
        <f>'Coloquios2020 - Notas finales '!AD667</f>
        <v>0</v>
      </c>
      <c r="K3467" s="35">
        <f>'Coloquios2020 - Notas finales '!AE667</f>
        <v>0</v>
      </c>
      <c r="L3467" s="35">
        <f>'Coloquios2020 - Notas finales '!AF667</f>
        <v>0</v>
      </c>
      <c r="M3467" s="35">
        <f>'Coloquios2020 - Notas finales '!AG667</f>
        <v>0</v>
      </c>
      <c r="N3467" s="38">
        <f>'Coloquios2020 - Notas finales '!AH667</f>
        <v>0</v>
      </c>
    </row>
    <row r="3468" spans="1:14" hidden="1" x14ac:dyDescent="0.2">
      <c r="A3468" s="34">
        <f t="shared" ref="A3468:I3468" si="2769">+A2768</f>
        <v>0</v>
      </c>
      <c r="B3468" s="35">
        <f t="shared" si="2769"/>
        <v>0</v>
      </c>
      <c r="C3468" s="35">
        <f t="shared" si="2769"/>
        <v>0</v>
      </c>
      <c r="D3468" s="35">
        <f t="shared" si="2769"/>
        <v>0</v>
      </c>
      <c r="E3468" s="36">
        <f t="shared" si="2769"/>
        <v>0</v>
      </c>
      <c r="F3468" s="37">
        <f t="shared" si="2769"/>
        <v>0</v>
      </c>
      <c r="G3468" s="35">
        <f t="shared" si="2769"/>
        <v>0</v>
      </c>
      <c r="H3468" s="37">
        <f t="shared" si="2769"/>
        <v>0</v>
      </c>
      <c r="I3468" s="35">
        <f t="shared" si="2769"/>
        <v>0</v>
      </c>
      <c r="J3468" s="37">
        <f>'Coloquios2020 - Notas finales '!AD668</f>
        <v>0</v>
      </c>
      <c r="K3468" s="35">
        <f>'Coloquios2020 - Notas finales '!AE668</f>
        <v>0</v>
      </c>
      <c r="L3468" s="35">
        <f>'Coloquios2020 - Notas finales '!AF668</f>
        <v>0</v>
      </c>
      <c r="M3468" s="35">
        <f>'Coloquios2020 - Notas finales '!AG668</f>
        <v>0</v>
      </c>
      <c r="N3468" s="38">
        <f>'Coloquios2020 - Notas finales '!AH668</f>
        <v>0</v>
      </c>
    </row>
    <row r="3469" spans="1:14" hidden="1" x14ac:dyDescent="0.2">
      <c r="A3469" s="34">
        <f t="shared" ref="A3469:I3469" si="2770">+A2769</f>
        <v>0</v>
      </c>
      <c r="B3469" s="35">
        <f t="shared" si="2770"/>
        <v>0</v>
      </c>
      <c r="C3469" s="35">
        <f t="shared" si="2770"/>
        <v>0</v>
      </c>
      <c r="D3469" s="35">
        <f t="shared" si="2770"/>
        <v>0</v>
      </c>
      <c r="E3469" s="36">
        <f t="shared" si="2770"/>
        <v>0</v>
      </c>
      <c r="F3469" s="37">
        <f t="shared" si="2770"/>
        <v>0</v>
      </c>
      <c r="G3469" s="35">
        <f t="shared" si="2770"/>
        <v>0</v>
      </c>
      <c r="H3469" s="37">
        <f t="shared" si="2770"/>
        <v>0</v>
      </c>
      <c r="I3469" s="35">
        <f t="shared" si="2770"/>
        <v>0</v>
      </c>
      <c r="J3469" s="37">
        <f>'Coloquios2020 - Notas finales '!AD669</f>
        <v>0</v>
      </c>
      <c r="K3469" s="35">
        <f>'Coloquios2020 - Notas finales '!AE669</f>
        <v>0</v>
      </c>
      <c r="L3469" s="35">
        <f>'Coloquios2020 - Notas finales '!AF669</f>
        <v>0</v>
      </c>
      <c r="M3469" s="35">
        <f>'Coloquios2020 - Notas finales '!AG669</f>
        <v>0</v>
      </c>
      <c r="N3469" s="38">
        <f>'Coloquios2020 - Notas finales '!AH669</f>
        <v>0</v>
      </c>
    </row>
    <row r="3470" spans="1:14" hidden="1" x14ac:dyDescent="0.2">
      <c r="A3470" s="34">
        <f t="shared" ref="A3470:I3470" si="2771">+A2770</f>
        <v>0</v>
      </c>
      <c r="B3470" s="35">
        <f t="shared" si="2771"/>
        <v>0</v>
      </c>
      <c r="C3470" s="35">
        <f t="shared" si="2771"/>
        <v>0</v>
      </c>
      <c r="D3470" s="35">
        <f t="shared" si="2771"/>
        <v>0</v>
      </c>
      <c r="E3470" s="36">
        <f t="shared" si="2771"/>
        <v>0</v>
      </c>
      <c r="F3470" s="37">
        <f t="shared" si="2771"/>
        <v>0</v>
      </c>
      <c r="G3470" s="35">
        <f t="shared" si="2771"/>
        <v>0</v>
      </c>
      <c r="H3470" s="37">
        <f t="shared" si="2771"/>
        <v>0</v>
      </c>
      <c r="I3470" s="35">
        <f t="shared" si="2771"/>
        <v>0</v>
      </c>
      <c r="J3470" s="37">
        <f>'Coloquios2020 - Notas finales '!AD670</f>
        <v>0</v>
      </c>
      <c r="K3470" s="35">
        <f>'Coloquios2020 - Notas finales '!AE670</f>
        <v>0</v>
      </c>
      <c r="L3470" s="35">
        <f>'Coloquios2020 - Notas finales '!AF670</f>
        <v>0</v>
      </c>
      <c r="M3470" s="35">
        <f>'Coloquios2020 - Notas finales '!AG670</f>
        <v>0</v>
      </c>
      <c r="N3470" s="38">
        <f>'Coloquios2020 - Notas finales '!AH670</f>
        <v>0</v>
      </c>
    </row>
    <row r="3471" spans="1:14" hidden="1" x14ac:dyDescent="0.2">
      <c r="A3471" s="34">
        <f t="shared" ref="A3471:I3471" si="2772">+A2771</f>
        <v>0</v>
      </c>
      <c r="B3471" s="35">
        <f t="shared" si="2772"/>
        <v>0</v>
      </c>
      <c r="C3471" s="35">
        <f t="shared" si="2772"/>
        <v>0</v>
      </c>
      <c r="D3471" s="35">
        <f t="shared" si="2772"/>
        <v>0</v>
      </c>
      <c r="E3471" s="36">
        <f t="shared" si="2772"/>
        <v>0</v>
      </c>
      <c r="F3471" s="37">
        <f t="shared" si="2772"/>
        <v>0</v>
      </c>
      <c r="G3471" s="35">
        <f t="shared" si="2772"/>
        <v>0</v>
      </c>
      <c r="H3471" s="37">
        <f t="shared" si="2772"/>
        <v>0</v>
      </c>
      <c r="I3471" s="35">
        <f t="shared" si="2772"/>
        <v>0</v>
      </c>
      <c r="J3471" s="37">
        <f>'Coloquios2020 - Notas finales '!AD671</f>
        <v>0</v>
      </c>
      <c r="K3471" s="35">
        <f>'Coloquios2020 - Notas finales '!AE671</f>
        <v>0</v>
      </c>
      <c r="L3471" s="35">
        <f>'Coloquios2020 - Notas finales '!AF671</f>
        <v>0</v>
      </c>
      <c r="M3471" s="35">
        <f>'Coloquios2020 - Notas finales '!AG671</f>
        <v>0</v>
      </c>
      <c r="N3471" s="38">
        <f>'Coloquios2020 - Notas finales '!AH671</f>
        <v>0</v>
      </c>
    </row>
    <row r="3472" spans="1:14" hidden="1" x14ac:dyDescent="0.2">
      <c r="A3472" s="34">
        <f t="shared" ref="A3472:I3472" si="2773">+A2772</f>
        <v>0</v>
      </c>
      <c r="B3472" s="35">
        <f t="shared" si="2773"/>
        <v>0</v>
      </c>
      <c r="C3472" s="35">
        <f t="shared" si="2773"/>
        <v>0</v>
      </c>
      <c r="D3472" s="35">
        <f t="shared" si="2773"/>
        <v>0</v>
      </c>
      <c r="E3472" s="36">
        <f t="shared" si="2773"/>
        <v>0</v>
      </c>
      <c r="F3472" s="37">
        <f t="shared" si="2773"/>
        <v>0</v>
      </c>
      <c r="G3472" s="35">
        <f t="shared" si="2773"/>
        <v>0</v>
      </c>
      <c r="H3472" s="37">
        <f t="shared" si="2773"/>
        <v>0</v>
      </c>
      <c r="I3472" s="35">
        <f t="shared" si="2773"/>
        <v>0</v>
      </c>
      <c r="J3472" s="37">
        <f>'Coloquios2020 - Notas finales '!AD672</f>
        <v>0</v>
      </c>
      <c r="K3472" s="35">
        <f>'Coloquios2020 - Notas finales '!AE672</f>
        <v>0</v>
      </c>
      <c r="L3472" s="35">
        <f>'Coloquios2020 - Notas finales '!AF672</f>
        <v>0</v>
      </c>
      <c r="M3472" s="35">
        <f>'Coloquios2020 - Notas finales '!AG672</f>
        <v>0</v>
      </c>
      <c r="N3472" s="38">
        <f>'Coloquios2020 - Notas finales '!AH672</f>
        <v>0</v>
      </c>
    </row>
    <row r="3473" spans="1:14" hidden="1" x14ac:dyDescent="0.2">
      <c r="A3473" s="34">
        <f t="shared" ref="A3473:I3473" si="2774">+A2773</f>
        <v>0</v>
      </c>
      <c r="B3473" s="35">
        <f t="shared" si="2774"/>
        <v>0</v>
      </c>
      <c r="C3473" s="35">
        <f t="shared" si="2774"/>
        <v>0</v>
      </c>
      <c r="D3473" s="35">
        <f t="shared" si="2774"/>
        <v>0</v>
      </c>
      <c r="E3473" s="36">
        <f t="shared" si="2774"/>
        <v>0</v>
      </c>
      <c r="F3473" s="37">
        <f t="shared" si="2774"/>
        <v>0</v>
      </c>
      <c r="G3473" s="35">
        <f t="shared" si="2774"/>
        <v>0</v>
      </c>
      <c r="H3473" s="37">
        <f t="shared" si="2774"/>
        <v>0</v>
      </c>
      <c r="I3473" s="35">
        <f t="shared" si="2774"/>
        <v>0</v>
      </c>
      <c r="J3473" s="37">
        <f>'Coloquios2020 - Notas finales '!AD673</f>
        <v>0</v>
      </c>
      <c r="K3473" s="35">
        <f>'Coloquios2020 - Notas finales '!AE673</f>
        <v>0</v>
      </c>
      <c r="L3473" s="35">
        <f>'Coloquios2020 - Notas finales '!AF673</f>
        <v>0</v>
      </c>
      <c r="M3473" s="35">
        <f>'Coloquios2020 - Notas finales '!AG673</f>
        <v>0</v>
      </c>
      <c r="N3473" s="38">
        <f>'Coloquios2020 - Notas finales '!AH673</f>
        <v>0</v>
      </c>
    </row>
    <row r="3474" spans="1:14" hidden="1" x14ac:dyDescent="0.2">
      <c r="A3474" s="34">
        <f t="shared" ref="A3474:I3474" si="2775">+A2774</f>
        <v>0</v>
      </c>
      <c r="B3474" s="35">
        <f t="shared" si="2775"/>
        <v>0</v>
      </c>
      <c r="C3474" s="35">
        <f t="shared" si="2775"/>
        <v>0</v>
      </c>
      <c r="D3474" s="35">
        <f t="shared" si="2775"/>
        <v>0</v>
      </c>
      <c r="E3474" s="36">
        <f t="shared" si="2775"/>
        <v>0</v>
      </c>
      <c r="F3474" s="37">
        <f t="shared" si="2775"/>
        <v>0</v>
      </c>
      <c r="G3474" s="35">
        <f t="shared" si="2775"/>
        <v>0</v>
      </c>
      <c r="H3474" s="37">
        <f t="shared" si="2775"/>
        <v>0</v>
      </c>
      <c r="I3474" s="35">
        <f t="shared" si="2775"/>
        <v>0</v>
      </c>
      <c r="J3474" s="37">
        <f>'Coloquios2020 - Notas finales '!AD674</f>
        <v>0</v>
      </c>
      <c r="K3474" s="35">
        <f>'Coloquios2020 - Notas finales '!AE674</f>
        <v>0</v>
      </c>
      <c r="L3474" s="35">
        <f>'Coloquios2020 - Notas finales '!AF674</f>
        <v>0</v>
      </c>
      <c r="M3474" s="35">
        <f>'Coloquios2020 - Notas finales '!AG674</f>
        <v>0</v>
      </c>
      <c r="N3474" s="38">
        <f>'Coloquios2020 - Notas finales '!AH674</f>
        <v>0</v>
      </c>
    </row>
    <row r="3475" spans="1:14" hidden="1" x14ac:dyDescent="0.2">
      <c r="A3475" s="34">
        <f t="shared" ref="A3475:I3475" si="2776">+A2775</f>
        <v>0</v>
      </c>
      <c r="B3475" s="35">
        <f t="shared" si="2776"/>
        <v>0</v>
      </c>
      <c r="C3475" s="35">
        <f t="shared" si="2776"/>
        <v>0</v>
      </c>
      <c r="D3475" s="35">
        <f t="shared" si="2776"/>
        <v>0</v>
      </c>
      <c r="E3475" s="36">
        <f t="shared" si="2776"/>
        <v>0</v>
      </c>
      <c r="F3475" s="37">
        <f t="shared" si="2776"/>
        <v>0</v>
      </c>
      <c r="G3475" s="35">
        <f t="shared" si="2776"/>
        <v>0</v>
      </c>
      <c r="H3475" s="37">
        <f t="shared" si="2776"/>
        <v>0</v>
      </c>
      <c r="I3475" s="35">
        <f t="shared" si="2776"/>
        <v>0</v>
      </c>
      <c r="J3475" s="37">
        <f>'Coloquios2020 - Notas finales '!AD675</f>
        <v>0</v>
      </c>
      <c r="K3475" s="35">
        <f>'Coloquios2020 - Notas finales '!AE675</f>
        <v>0</v>
      </c>
      <c r="L3475" s="35">
        <f>'Coloquios2020 - Notas finales '!AF675</f>
        <v>0</v>
      </c>
      <c r="M3475" s="35">
        <f>'Coloquios2020 - Notas finales '!AG675</f>
        <v>0</v>
      </c>
      <c r="N3475" s="38">
        <f>'Coloquios2020 - Notas finales '!AH675</f>
        <v>0</v>
      </c>
    </row>
    <row r="3476" spans="1:14" hidden="1" x14ac:dyDescent="0.2">
      <c r="A3476" s="34">
        <f t="shared" ref="A3476:I3476" si="2777">+A2776</f>
        <v>0</v>
      </c>
      <c r="B3476" s="35">
        <f t="shared" si="2777"/>
        <v>0</v>
      </c>
      <c r="C3476" s="35">
        <f t="shared" si="2777"/>
        <v>0</v>
      </c>
      <c r="D3476" s="35">
        <f t="shared" si="2777"/>
        <v>0</v>
      </c>
      <c r="E3476" s="36">
        <f t="shared" si="2777"/>
        <v>0</v>
      </c>
      <c r="F3476" s="37">
        <f t="shared" si="2777"/>
        <v>0</v>
      </c>
      <c r="G3476" s="35">
        <f t="shared" si="2777"/>
        <v>0</v>
      </c>
      <c r="H3476" s="37">
        <f t="shared" si="2777"/>
        <v>0</v>
      </c>
      <c r="I3476" s="35">
        <f t="shared" si="2777"/>
        <v>0</v>
      </c>
      <c r="J3476" s="37">
        <f>'Coloquios2020 - Notas finales '!AD676</f>
        <v>0</v>
      </c>
      <c r="K3476" s="35">
        <f>'Coloquios2020 - Notas finales '!AE676</f>
        <v>0</v>
      </c>
      <c r="L3476" s="35">
        <f>'Coloquios2020 - Notas finales '!AF676</f>
        <v>0</v>
      </c>
      <c r="M3476" s="35">
        <f>'Coloquios2020 - Notas finales '!AG676</f>
        <v>0</v>
      </c>
      <c r="N3476" s="38">
        <f>'Coloquios2020 - Notas finales '!AH676</f>
        <v>0</v>
      </c>
    </row>
    <row r="3477" spans="1:14" hidden="1" x14ac:dyDescent="0.2">
      <c r="A3477" s="34">
        <f t="shared" ref="A3477:I3477" si="2778">+A2777</f>
        <v>0</v>
      </c>
      <c r="B3477" s="35">
        <f t="shared" si="2778"/>
        <v>0</v>
      </c>
      <c r="C3477" s="35">
        <f t="shared" si="2778"/>
        <v>0</v>
      </c>
      <c r="D3477" s="35">
        <f t="shared" si="2778"/>
        <v>0</v>
      </c>
      <c r="E3477" s="36">
        <f t="shared" si="2778"/>
        <v>0</v>
      </c>
      <c r="F3477" s="37">
        <f t="shared" si="2778"/>
        <v>0</v>
      </c>
      <c r="G3477" s="35">
        <f t="shared" si="2778"/>
        <v>0</v>
      </c>
      <c r="H3477" s="37">
        <f t="shared" si="2778"/>
        <v>0</v>
      </c>
      <c r="I3477" s="35">
        <f t="shared" si="2778"/>
        <v>0</v>
      </c>
      <c r="J3477" s="37">
        <f>'Coloquios2020 - Notas finales '!AD677</f>
        <v>0</v>
      </c>
      <c r="K3477" s="35">
        <f>'Coloquios2020 - Notas finales '!AE677</f>
        <v>0</v>
      </c>
      <c r="L3477" s="35">
        <f>'Coloquios2020 - Notas finales '!AF677</f>
        <v>0</v>
      </c>
      <c r="M3477" s="35">
        <f>'Coloquios2020 - Notas finales '!AG677</f>
        <v>0</v>
      </c>
      <c r="N3477" s="38">
        <f>'Coloquios2020 - Notas finales '!AH677</f>
        <v>0</v>
      </c>
    </row>
    <row r="3478" spans="1:14" hidden="1" x14ac:dyDescent="0.2">
      <c r="A3478" s="34">
        <f t="shared" ref="A3478:I3478" si="2779">+A2778</f>
        <v>0</v>
      </c>
      <c r="B3478" s="35">
        <f t="shared" si="2779"/>
        <v>0</v>
      </c>
      <c r="C3478" s="35">
        <f t="shared" si="2779"/>
        <v>0</v>
      </c>
      <c r="D3478" s="35">
        <f t="shared" si="2779"/>
        <v>0</v>
      </c>
      <c r="E3478" s="36">
        <f t="shared" si="2779"/>
        <v>0</v>
      </c>
      <c r="F3478" s="37">
        <f t="shared" si="2779"/>
        <v>0</v>
      </c>
      <c r="G3478" s="35">
        <f t="shared" si="2779"/>
        <v>0</v>
      </c>
      <c r="H3478" s="37">
        <f t="shared" si="2779"/>
        <v>0</v>
      </c>
      <c r="I3478" s="35">
        <f t="shared" si="2779"/>
        <v>0</v>
      </c>
      <c r="J3478" s="37">
        <f>'Coloquios2020 - Notas finales '!AD678</f>
        <v>0</v>
      </c>
      <c r="K3478" s="35">
        <f>'Coloquios2020 - Notas finales '!AE678</f>
        <v>0</v>
      </c>
      <c r="L3478" s="35">
        <f>'Coloquios2020 - Notas finales '!AF678</f>
        <v>0</v>
      </c>
      <c r="M3478" s="35">
        <f>'Coloquios2020 - Notas finales '!AG678</f>
        <v>0</v>
      </c>
      <c r="N3478" s="38">
        <f>'Coloquios2020 - Notas finales '!AH678</f>
        <v>0</v>
      </c>
    </row>
    <row r="3479" spans="1:14" hidden="1" x14ac:dyDescent="0.2">
      <c r="A3479" s="34">
        <f t="shared" ref="A3479:I3479" si="2780">+A2779</f>
        <v>0</v>
      </c>
      <c r="B3479" s="35">
        <f t="shared" si="2780"/>
        <v>0</v>
      </c>
      <c r="C3479" s="35">
        <f t="shared" si="2780"/>
        <v>0</v>
      </c>
      <c r="D3479" s="35">
        <f t="shared" si="2780"/>
        <v>0</v>
      </c>
      <c r="E3479" s="36">
        <f t="shared" si="2780"/>
        <v>0</v>
      </c>
      <c r="F3479" s="37">
        <f t="shared" si="2780"/>
        <v>0</v>
      </c>
      <c r="G3479" s="35">
        <f t="shared" si="2780"/>
        <v>0</v>
      </c>
      <c r="H3479" s="37">
        <f t="shared" si="2780"/>
        <v>0</v>
      </c>
      <c r="I3479" s="35">
        <f t="shared" si="2780"/>
        <v>0</v>
      </c>
      <c r="J3479" s="37">
        <f>'Coloquios2020 - Notas finales '!AD679</f>
        <v>0</v>
      </c>
      <c r="K3479" s="35">
        <f>'Coloquios2020 - Notas finales '!AE679</f>
        <v>0</v>
      </c>
      <c r="L3479" s="35">
        <f>'Coloquios2020 - Notas finales '!AF679</f>
        <v>0</v>
      </c>
      <c r="M3479" s="35">
        <f>'Coloquios2020 - Notas finales '!AG679</f>
        <v>0</v>
      </c>
      <c r="N3479" s="38">
        <f>'Coloquios2020 - Notas finales '!AH679</f>
        <v>0</v>
      </c>
    </row>
    <row r="3480" spans="1:14" hidden="1" x14ac:dyDescent="0.2">
      <c r="A3480" s="34">
        <f t="shared" ref="A3480:I3480" si="2781">+A2780</f>
        <v>0</v>
      </c>
      <c r="B3480" s="35">
        <f t="shared" si="2781"/>
        <v>0</v>
      </c>
      <c r="C3480" s="35">
        <f t="shared" si="2781"/>
        <v>0</v>
      </c>
      <c r="D3480" s="35">
        <f t="shared" si="2781"/>
        <v>0</v>
      </c>
      <c r="E3480" s="36">
        <f t="shared" si="2781"/>
        <v>0</v>
      </c>
      <c r="F3480" s="37">
        <f t="shared" si="2781"/>
        <v>0</v>
      </c>
      <c r="G3480" s="35">
        <f t="shared" si="2781"/>
        <v>0</v>
      </c>
      <c r="H3480" s="37">
        <f t="shared" si="2781"/>
        <v>0</v>
      </c>
      <c r="I3480" s="35">
        <f t="shared" si="2781"/>
        <v>0</v>
      </c>
      <c r="J3480" s="37">
        <f>'Coloquios2020 - Notas finales '!AD680</f>
        <v>0</v>
      </c>
      <c r="K3480" s="35">
        <f>'Coloquios2020 - Notas finales '!AE680</f>
        <v>0</v>
      </c>
      <c r="L3480" s="35">
        <f>'Coloquios2020 - Notas finales '!AF680</f>
        <v>0</v>
      </c>
      <c r="M3480" s="35">
        <f>'Coloquios2020 - Notas finales '!AG680</f>
        <v>0</v>
      </c>
      <c r="N3480" s="38">
        <f>'Coloquios2020 - Notas finales '!AH680</f>
        <v>0</v>
      </c>
    </row>
    <row r="3481" spans="1:14" hidden="1" x14ac:dyDescent="0.2">
      <c r="A3481" s="34">
        <f t="shared" ref="A3481:I3481" si="2782">+A2781</f>
        <v>0</v>
      </c>
      <c r="B3481" s="35">
        <f t="shared" si="2782"/>
        <v>0</v>
      </c>
      <c r="C3481" s="35">
        <f t="shared" si="2782"/>
        <v>0</v>
      </c>
      <c r="D3481" s="35">
        <f t="shared" si="2782"/>
        <v>0</v>
      </c>
      <c r="E3481" s="36">
        <f t="shared" si="2782"/>
        <v>0</v>
      </c>
      <c r="F3481" s="37">
        <f t="shared" si="2782"/>
        <v>0</v>
      </c>
      <c r="G3481" s="35">
        <f t="shared" si="2782"/>
        <v>0</v>
      </c>
      <c r="H3481" s="37">
        <f t="shared" si="2782"/>
        <v>0</v>
      </c>
      <c r="I3481" s="35">
        <f t="shared" si="2782"/>
        <v>0</v>
      </c>
      <c r="J3481" s="37">
        <f>'Coloquios2020 - Notas finales '!AD681</f>
        <v>0</v>
      </c>
      <c r="K3481" s="35">
        <f>'Coloquios2020 - Notas finales '!AE681</f>
        <v>0</v>
      </c>
      <c r="L3481" s="35">
        <f>'Coloquios2020 - Notas finales '!AF681</f>
        <v>0</v>
      </c>
      <c r="M3481" s="35">
        <f>'Coloquios2020 - Notas finales '!AG681</f>
        <v>0</v>
      </c>
      <c r="N3481" s="38">
        <f>'Coloquios2020 - Notas finales '!AH681</f>
        <v>0</v>
      </c>
    </row>
    <row r="3482" spans="1:14" hidden="1" x14ac:dyDescent="0.2">
      <c r="A3482" s="34">
        <f t="shared" ref="A3482:I3482" si="2783">+A2782</f>
        <v>0</v>
      </c>
      <c r="B3482" s="35">
        <f t="shared" si="2783"/>
        <v>0</v>
      </c>
      <c r="C3482" s="35">
        <f t="shared" si="2783"/>
        <v>0</v>
      </c>
      <c r="D3482" s="35">
        <f t="shared" si="2783"/>
        <v>0</v>
      </c>
      <c r="E3482" s="36">
        <f t="shared" si="2783"/>
        <v>0</v>
      </c>
      <c r="F3482" s="37">
        <f t="shared" si="2783"/>
        <v>0</v>
      </c>
      <c r="G3482" s="35">
        <f t="shared" si="2783"/>
        <v>0</v>
      </c>
      <c r="H3482" s="37">
        <f t="shared" si="2783"/>
        <v>0</v>
      </c>
      <c r="I3482" s="35">
        <f t="shared" si="2783"/>
        <v>0</v>
      </c>
      <c r="J3482" s="37">
        <f>'Coloquios2020 - Notas finales '!AD682</f>
        <v>0</v>
      </c>
      <c r="K3482" s="35">
        <f>'Coloquios2020 - Notas finales '!AE682</f>
        <v>0</v>
      </c>
      <c r="L3482" s="35">
        <f>'Coloquios2020 - Notas finales '!AF682</f>
        <v>0</v>
      </c>
      <c r="M3482" s="35">
        <f>'Coloquios2020 - Notas finales '!AG682</f>
        <v>0</v>
      </c>
      <c r="N3482" s="38">
        <f>'Coloquios2020 - Notas finales '!AH682</f>
        <v>0</v>
      </c>
    </row>
    <row r="3483" spans="1:14" hidden="1" x14ac:dyDescent="0.2">
      <c r="A3483" s="34">
        <f t="shared" ref="A3483:I3483" si="2784">+A2783</f>
        <v>0</v>
      </c>
      <c r="B3483" s="35">
        <f t="shared" si="2784"/>
        <v>0</v>
      </c>
      <c r="C3483" s="35">
        <f t="shared" si="2784"/>
        <v>0</v>
      </c>
      <c r="D3483" s="35">
        <f t="shared" si="2784"/>
        <v>0</v>
      </c>
      <c r="E3483" s="36">
        <f t="shared" si="2784"/>
        <v>0</v>
      </c>
      <c r="F3483" s="37">
        <f t="shared" si="2784"/>
        <v>0</v>
      </c>
      <c r="G3483" s="35">
        <f t="shared" si="2784"/>
        <v>0</v>
      </c>
      <c r="H3483" s="37">
        <f t="shared" si="2784"/>
        <v>0</v>
      </c>
      <c r="I3483" s="35">
        <f t="shared" si="2784"/>
        <v>0</v>
      </c>
      <c r="J3483" s="37">
        <f>'Coloquios2020 - Notas finales '!AD683</f>
        <v>0</v>
      </c>
      <c r="K3483" s="35">
        <f>'Coloquios2020 - Notas finales '!AE683</f>
        <v>0</v>
      </c>
      <c r="L3483" s="35">
        <f>'Coloquios2020 - Notas finales '!AF683</f>
        <v>0</v>
      </c>
      <c r="M3483" s="35">
        <f>'Coloquios2020 - Notas finales '!AG683</f>
        <v>0</v>
      </c>
      <c r="N3483" s="38">
        <f>'Coloquios2020 - Notas finales '!AH683</f>
        <v>0</v>
      </c>
    </row>
    <row r="3484" spans="1:14" hidden="1" x14ac:dyDescent="0.2">
      <c r="A3484" s="34">
        <f t="shared" ref="A3484:I3484" si="2785">+A2784</f>
        <v>0</v>
      </c>
      <c r="B3484" s="35">
        <f t="shared" si="2785"/>
        <v>0</v>
      </c>
      <c r="C3484" s="35">
        <f t="shared" si="2785"/>
        <v>0</v>
      </c>
      <c r="D3484" s="35">
        <f t="shared" si="2785"/>
        <v>0</v>
      </c>
      <c r="E3484" s="36">
        <f t="shared" si="2785"/>
        <v>0</v>
      </c>
      <c r="F3484" s="37">
        <f t="shared" si="2785"/>
        <v>0</v>
      </c>
      <c r="G3484" s="35">
        <f t="shared" si="2785"/>
        <v>0</v>
      </c>
      <c r="H3484" s="37">
        <f t="shared" si="2785"/>
        <v>0</v>
      </c>
      <c r="I3484" s="35">
        <f t="shared" si="2785"/>
        <v>0</v>
      </c>
      <c r="J3484" s="37">
        <f>'Coloquios2020 - Notas finales '!AD684</f>
        <v>0</v>
      </c>
      <c r="K3484" s="35">
        <f>'Coloquios2020 - Notas finales '!AE684</f>
        <v>0</v>
      </c>
      <c r="L3484" s="35">
        <f>'Coloquios2020 - Notas finales '!AF684</f>
        <v>0</v>
      </c>
      <c r="M3484" s="35">
        <f>'Coloquios2020 - Notas finales '!AG684</f>
        <v>0</v>
      </c>
      <c r="N3484" s="38">
        <f>'Coloquios2020 - Notas finales '!AH684</f>
        <v>0</v>
      </c>
    </row>
    <row r="3485" spans="1:14" hidden="1" x14ac:dyDescent="0.2">
      <c r="A3485" s="34">
        <f t="shared" ref="A3485:I3485" si="2786">+A2785</f>
        <v>0</v>
      </c>
      <c r="B3485" s="35">
        <f t="shared" si="2786"/>
        <v>0</v>
      </c>
      <c r="C3485" s="35">
        <f t="shared" si="2786"/>
        <v>0</v>
      </c>
      <c r="D3485" s="35">
        <f t="shared" si="2786"/>
        <v>0</v>
      </c>
      <c r="E3485" s="36">
        <f t="shared" si="2786"/>
        <v>0</v>
      </c>
      <c r="F3485" s="37">
        <f t="shared" si="2786"/>
        <v>0</v>
      </c>
      <c r="G3485" s="35">
        <f t="shared" si="2786"/>
        <v>0</v>
      </c>
      <c r="H3485" s="37">
        <f t="shared" si="2786"/>
        <v>0</v>
      </c>
      <c r="I3485" s="35">
        <f t="shared" si="2786"/>
        <v>0</v>
      </c>
      <c r="J3485" s="37">
        <f>'Coloquios2020 - Notas finales '!AD685</f>
        <v>0</v>
      </c>
      <c r="K3485" s="35">
        <f>'Coloquios2020 - Notas finales '!AE685</f>
        <v>0</v>
      </c>
      <c r="L3485" s="35">
        <f>'Coloquios2020 - Notas finales '!AF685</f>
        <v>0</v>
      </c>
      <c r="M3485" s="35">
        <f>'Coloquios2020 - Notas finales '!AG685</f>
        <v>0</v>
      </c>
      <c r="N3485" s="38">
        <f>'Coloquios2020 - Notas finales '!AH685</f>
        <v>0</v>
      </c>
    </row>
    <row r="3486" spans="1:14" hidden="1" x14ac:dyDescent="0.2">
      <c r="A3486" s="34">
        <f t="shared" ref="A3486:I3486" si="2787">+A2786</f>
        <v>0</v>
      </c>
      <c r="B3486" s="35">
        <f t="shared" si="2787"/>
        <v>0</v>
      </c>
      <c r="C3486" s="35">
        <f t="shared" si="2787"/>
        <v>0</v>
      </c>
      <c r="D3486" s="35">
        <f t="shared" si="2787"/>
        <v>0</v>
      </c>
      <c r="E3486" s="36">
        <f t="shared" si="2787"/>
        <v>0</v>
      </c>
      <c r="F3486" s="37">
        <f t="shared" si="2787"/>
        <v>0</v>
      </c>
      <c r="G3486" s="35">
        <f t="shared" si="2787"/>
        <v>0</v>
      </c>
      <c r="H3486" s="37">
        <f t="shared" si="2787"/>
        <v>0</v>
      </c>
      <c r="I3486" s="35">
        <f t="shared" si="2787"/>
        <v>0</v>
      </c>
      <c r="J3486" s="37">
        <f>'Coloquios2020 - Notas finales '!AD686</f>
        <v>0</v>
      </c>
      <c r="K3486" s="35">
        <f>'Coloquios2020 - Notas finales '!AE686</f>
        <v>0</v>
      </c>
      <c r="L3486" s="35">
        <f>'Coloquios2020 - Notas finales '!AF686</f>
        <v>0</v>
      </c>
      <c r="M3486" s="35">
        <f>'Coloquios2020 - Notas finales '!AG686</f>
        <v>0</v>
      </c>
      <c r="N3486" s="38">
        <f>'Coloquios2020 - Notas finales '!AH686</f>
        <v>0</v>
      </c>
    </row>
    <row r="3487" spans="1:14" hidden="1" x14ac:dyDescent="0.2">
      <c r="A3487" s="34">
        <f t="shared" ref="A3487:I3487" si="2788">+A2787</f>
        <v>0</v>
      </c>
      <c r="B3487" s="35">
        <f t="shared" si="2788"/>
        <v>0</v>
      </c>
      <c r="C3487" s="35">
        <f t="shared" si="2788"/>
        <v>0</v>
      </c>
      <c r="D3487" s="35">
        <f t="shared" si="2788"/>
        <v>0</v>
      </c>
      <c r="E3487" s="36">
        <f t="shared" si="2788"/>
        <v>0</v>
      </c>
      <c r="F3487" s="37">
        <f t="shared" si="2788"/>
        <v>0</v>
      </c>
      <c r="G3487" s="35">
        <f t="shared" si="2788"/>
        <v>0</v>
      </c>
      <c r="H3487" s="37">
        <f t="shared" si="2788"/>
        <v>0</v>
      </c>
      <c r="I3487" s="35">
        <f t="shared" si="2788"/>
        <v>0</v>
      </c>
      <c r="J3487" s="37">
        <f>'Coloquios2020 - Notas finales '!AD687</f>
        <v>0</v>
      </c>
      <c r="K3487" s="35">
        <f>'Coloquios2020 - Notas finales '!AE687</f>
        <v>0</v>
      </c>
      <c r="L3487" s="35">
        <f>'Coloquios2020 - Notas finales '!AF687</f>
        <v>0</v>
      </c>
      <c r="M3487" s="35">
        <f>'Coloquios2020 - Notas finales '!AG687</f>
        <v>0</v>
      </c>
      <c r="N3487" s="38">
        <f>'Coloquios2020 - Notas finales '!AH687</f>
        <v>0</v>
      </c>
    </row>
    <row r="3488" spans="1:14" hidden="1" x14ac:dyDescent="0.2">
      <c r="A3488" s="34">
        <f t="shared" ref="A3488:I3488" si="2789">+A2788</f>
        <v>0</v>
      </c>
      <c r="B3488" s="35">
        <f t="shared" si="2789"/>
        <v>0</v>
      </c>
      <c r="C3488" s="35">
        <f t="shared" si="2789"/>
        <v>0</v>
      </c>
      <c r="D3488" s="35">
        <f t="shared" si="2789"/>
        <v>0</v>
      </c>
      <c r="E3488" s="36">
        <f t="shared" si="2789"/>
        <v>0</v>
      </c>
      <c r="F3488" s="37">
        <f t="shared" si="2789"/>
        <v>0</v>
      </c>
      <c r="G3488" s="35">
        <f t="shared" si="2789"/>
        <v>0</v>
      </c>
      <c r="H3488" s="37">
        <f t="shared" si="2789"/>
        <v>0</v>
      </c>
      <c r="I3488" s="35">
        <f t="shared" si="2789"/>
        <v>0</v>
      </c>
      <c r="J3488" s="37">
        <f>'Coloquios2020 - Notas finales '!AD688</f>
        <v>0</v>
      </c>
      <c r="K3488" s="35">
        <f>'Coloquios2020 - Notas finales '!AE688</f>
        <v>0</v>
      </c>
      <c r="L3488" s="35">
        <f>'Coloquios2020 - Notas finales '!AF688</f>
        <v>0</v>
      </c>
      <c r="M3488" s="35">
        <f>'Coloquios2020 - Notas finales '!AG688</f>
        <v>0</v>
      </c>
      <c r="N3488" s="38">
        <f>'Coloquios2020 - Notas finales '!AH688</f>
        <v>0</v>
      </c>
    </row>
    <row r="3489" spans="1:14" hidden="1" x14ac:dyDescent="0.2">
      <c r="A3489" s="34">
        <f t="shared" ref="A3489:I3489" si="2790">+A2789</f>
        <v>0</v>
      </c>
      <c r="B3489" s="35">
        <f t="shared" si="2790"/>
        <v>0</v>
      </c>
      <c r="C3489" s="35">
        <f t="shared" si="2790"/>
        <v>0</v>
      </c>
      <c r="D3489" s="35">
        <f t="shared" si="2790"/>
        <v>0</v>
      </c>
      <c r="E3489" s="36">
        <f t="shared" si="2790"/>
        <v>0</v>
      </c>
      <c r="F3489" s="37">
        <f t="shared" si="2790"/>
        <v>0</v>
      </c>
      <c r="G3489" s="35">
        <f t="shared" si="2790"/>
        <v>0</v>
      </c>
      <c r="H3489" s="37">
        <f t="shared" si="2790"/>
        <v>0</v>
      </c>
      <c r="I3489" s="35">
        <f t="shared" si="2790"/>
        <v>0</v>
      </c>
      <c r="J3489" s="37">
        <f>'Coloquios2020 - Notas finales '!AD689</f>
        <v>0</v>
      </c>
      <c r="K3489" s="35">
        <f>'Coloquios2020 - Notas finales '!AE689</f>
        <v>0</v>
      </c>
      <c r="L3489" s="35">
        <f>'Coloquios2020 - Notas finales '!AF689</f>
        <v>0</v>
      </c>
      <c r="M3489" s="35">
        <f>'Coloquios2020 - Notas finales '!AG689</f>
        <v>0</v>
      </c>
      <c r="N3489" s="38">
        <f>'Coloquios2020 - Notas finales '!AH689</f>
        <v>0</v>
      </c>
    </row>
    <row r="3490" spans="1:14" hidden="1" x14ac:dyDescent="0.2">
      <c r="A3490" s="34">
        <f t="shared" ref="A3490:I3490" si="2791">+A2790</f>
        <v>0</v>
      </c>
      <c r="B3490" s="35">
        <f t="shared" si="2791"/>
        <v>0</v>
      </c>
      <c r="C3490" s="35">
        <f t="shared" si="2791"/>
        <v>0</v>
      </c>
      <c r="D3490" s="35">
        <f t="shared" si="2791"/>
        <v>0</v>
      </c>
      <c r="E3490" s="36">
        <f t="shared" si="2791"/>
        <v>0</v>
      </c>
      <c r="F3490" s="37">
        <f t="shared" si="2791"/>
        <v>0</v>
      </c>
      <c r="G3490" s="35">
        <f t="shared" si="2791"/>
        <v>0</v>
      </c>
      <c r="H3490" s="37">
        <f t="shared" si="2791"/>
        <v>0</v>
      </c>
      <c r="I3490" s="35">
        <f t="shared" si="2791"/>
        <v>0</v>
      </c>
      <c r="J3490" s="37">
        <f>'Coloquios2020 - Notas finales '!AD690</f>
        <v>0</v>
      </c>
      <c r="K3490" s="35">
        <f>'Coloquios2020 - Notas finales '!AE690</f>
        <v>0</v>
      </c>
      <c r="L3490" s="35">
        <f>'Coloquios2020 - Notas finales '!AF690</f>
        <v>0</v>
      </c>
      <c r="M3490" s="35">
        <f>'Coloquios2020 - Notas finales '!AG690</f>
        <v>0</v>
      </c>
      <c r="N3490" s="38">
        <f>'Coloquios2020 - Notas finales '!AH690</f>
        <v>0</v>
      </c>
    </row>
    <row r="3491" spans="1:14" hidden="1" x14ac:dyDescent="0.2">
      <c r="A3491" s="34">
        <f t="shared" ref="A3491:I3491" si="2792">+A2791</f>
        <v>0</v>
      </c>
      <c r="B3491" s="35">
        <f t="shared" si="2792"/>
        <v>0</v>
      </c>
      <c r="C3491" s="35">
        <f t="shared" si="2792"/>
        <v>0</v>
      </c>
      <c r="D3491" s="35">
        <f t="shared" si="2792"/>
        <v>0</v>
      </c>
      <c r="E3491" s="36">
        <f t="shared" si="2792"/>
        <v>0</v>
      </c>
      <c r="F3491" s="37">
        <f t="shared" si="2792"/>
        <v>0</v>
      </c>
      <c r="G3491" s="35">
        <f t="shared" si="2792"/>
        <v>0</v>
      </c>
      <c r="H3491" s="37">
        <f t="shared" si="2792"/>
        <v>0</v>
      </c>
      <c r="I3491" s="35">
        <f t="shared" si="2792"/>
        <v>0</v>
      </c>
      <c r="J3491" s="37">
        <f>'Coloquios2020 - Notas finales '!AD691</f>
        <v>0</v>
      </c>
      <c r="K3491" s="35">
        <f>'Coloquios2020 - Notas finales '!AE691</f>
        <v>0</v>
      </c>
      <c r="L3491" s="35">
        <f>'Coloquios2020 - Notas finales '!AF691</f>
        <v>0</v>
      </c>
      <c r="M3491" s="35">
        <f>'Coloquios2020 - Notas finales '!AG691</f>
        <v>0</v>
      </c>
      <c r="N3491" s="38">
        <f>'Coloquios2020 - Notas finales '!AH691</f>
        <v>0</v>
      </c>
    </row>
    <row r="3492" spans="1:14" hidden="1" x14ac:dyDescent="0.2">
      <c r="A3492" s="34">
        <f t="shared" ref="A3492:I3492" si="2793">+A2792</f>
        <v>0</v>
      </c>
      <c r="B3492" s="35">
        <f t="shared" si="2793"/>
        <v>0</v>
      </c>
      <c r="C3492" s="35">
        <f t="shared" si="2793"/>
        <v>0</v>
      </c>
      <c r="D3492" s="35">
        <f t="shared" si="2793"/>
        <v>0</v>
      </c>
      <c r="E3492" s="36">
        <f t="shared" si="2793"/>
        <v>0</v>
      </c>
      <c r="F3492" s="37">
        <f t="shared" si="2793"/>
        <v>0</v>
      </c>
      <c r="G3492" s="35">
        <f t="shared" si="2793"/>
        <v>0</v>
      </c>
      <c r="H3492" s="37">
        <f t="shared" si="2793"/>
        <v>0</v>
      </c>
      <c r="I3492" s="35">
        <f t="shared" si="2793"/>
        <v>0</v>
      </c>
      <c r="J3492" s="37">
        <f>'Coloquios2020 - Notas finales '!AD692</f>
        <v>0</v>
      </c>
      <c r="K3492" s="35">
        <f>'Coloquios2020 - Notas finales '!AE692</f>
        <v>0</v>
      </c>
      <c r="L3492" s="35">
        <f>'Coloquios2020 - Notas finales '!AF692</f>
        <v>0</v>
      </c>
      <c r="M3492" s="35">
        <f>'Coloquios2020 - Notas finales '!AG692</f>
        <v>0</v>
      </c>
      <c r="N3492" s="38">
        <f>'Coloquios2020 - Notas finales '!AH692</f>
        <v>0</v>
      </c>
    </row>
    <row r="3493" spans="1:14" hidden="1" x14ac:dyDescent="0.2">
      <c r="A3493" s="34">
        <f t="shared" ref="A3493:I3493" si="2794">+A2793</f>
        <v>0</v>
      </c>
      <c r="B3493" s="35">
        <f t="shared" si="2794"/>
        <v>0</v>
      </c>
      <c r="C3493" s="35">
        <f t="shared" si="2794"/>
        <v>0</v>
      </c>
      <c r="D3493" s="35">
        <f t="shared" si="2794"/>
        <v>0</v>
      </c>
      <c r="E3493" s="36">
        <f t="shared" si="2794"/>
        <v>0</v>
      </c>
      <c r="F3493" s="37">
        <f t="shared" si="2794"/>
        <v>0</v>
      </c>
      <c r="G3493" s="35">
        <f t="shared" si="2794"/>
        <v>0</v>
      </c>
      <c r="H3493" s="37">
        <f t="shared" si="2794"/>
        <v>0</v>
      </c>
      <c r="I3493" s="35">
        <f t="shared" si="2794"/>
        <v>0</v>
      </c>
      <c r="J3493" s="37">
        <f>'Coloquios2020 - Notas finales '!AD693</f>
        <v>0</v>
      </c>
      <c r="K3493" s="35">
        <f>'Coloquios2020 - Notas finales '!AE693</f>
        <v>0</v>
      </c>
      <c r="L3493" s="35">
        <f>'Coloquios2020 - Notas finales '!AF693</f>
        <v>0</v>
      </c>
      <c r="M3493" s="35">
        <f>'Coloquios2020 - Notas finales '!AG693</f>
        <v>0</v>
      </c>
      <c r="N3493" s="38">
        <f>'Coloquios2020 - Notas finales '!AH693</f>
        <v>0</v>
      </c>
    </row>
    <row r="3494" spans="1:14" hidden="1" x14ac:dyDescent="0.2">
      <c r="A3494" s="34">
        <f t="shared" ref="A3494:I3494" si="2795">+A2794</f>
        <v>0</v>
      </c>
      <c r="B3494" s="35">
        <f t="shared" si="2795"/>
        <v>0</v>
      </c>
      <c r="C3494" s="35">
        <f t="shared" si="2795"/>
        <v>0</v>
      </c>
      <c r="D3494" s="35">
        <f t="shared" si="2795"/>
        <v>0</v>
      </c>
      <c r="E3494" s="36">
        <f t="shared" si="2795"/>
        <v>0</v>
      </c>
      <c r="F3494" s="37">
        <f t="shared" si="2795"/>
        <v>0</v>
      </c>
      <c r="G3494" s="35">
        <f t="shared" si="2795"/>
        <v>0</v>
      </c>
      <c r="H3494" s="37">
        <f t="shared" si="2795"/>
        <v>0</v>
      </c>
      <c r="I3494" s="35">
        <f t="shared" si="2795"/>
        <v>0</v>
      </c>
      <c r="J3494" s="37">
        <f>'Coloquios2020 - Notas finales '!AD694</f>
        <v>0</v>
      </c>
      <c r="K3494" s="35">
        <f>'Coloquios2020 - Notas finales '!AE694</f>
        <v>0</v>
      </c>
      <c r="L3494" s="35">
        <f>'Coloquios2020 - Notas finales '!AF694</f>
        <v>0</v>
      </c>
      <c r="M3494" s="35">
        <f>'Coloquios2020 - Notas finales '!AG694</f>
        <v>0</v>
      </c>
      <c r="N3494" s="38">
        <f>'Coloquios2020 - Notas finales '!AH694</f>
        <v>0</v>
      </c>
    </row>
    <row r="3495" spans="1:14" hidden="1" x14ac:dyDescent="0.2">
      <c r="A3495" s="34">
        <f t="shared" ref="A3495:I3495" si="2796">+A2795</f>
        <v>0</v>
      </c>
      <c r="B3495" s="35">
        <f t="shared" si="2796"/>
        <v>0</v>
      </c>
      <c r="C3495" s="35">
        <f t="shared" si="2796"/>
        <v>0</v>
      </c>
      <c r="D3495" s="35">
        <f t="shared" si="2796"/>
        <v>0</v>
      </c>
      <c r="E3495" s="36">
        <f t="shared" si="2796"/>
        <v>0</v>
      </c>
      <c r="F3495" s="37">
        <f t="shared" si="2796"/>
        <v>0</v>
      </c>
      <c r="G3495" s="35">
        <f t="shared" si="2796"/>
        <v>0</v>
      </c>
      <c r="H3495" s="37">
        <f t="shared" si="2796"/>
        <v>0</v>
      </c>
      <c r="I3495" s="35">
        <f t="shared" si="2796"/>
        <v>0</v>
      </c>
      <c r="J3495" s="37">
        <f>'Coloquios2020 - Notas finales '!AD695</f>
        <v>0</v>
      </c>
      <c r="K3495" s="35">
        <f>'Coloquios2020 - Notas finales '!AE695</f>
        <v>0</v>
      </c>
      <c r="L3495" s="35">
        <f>'Coloquios2020 - Notas finales '!AF695</f>
        <v>0</v>
      </c>
      <c r="M3495" s="35">
        <f>'Coloquios2020 - Notas finales '!AG695</f>
        <v>0</v>
      </c>
      <c r="N3495" s="38">
        <f>'Coloquios2020 - Notas finales '!AH695</f>
        <v>0</v>
      </c>
    </row>
    <row r="3496" spans="1:14" hidden="1" x14ac:dyDescent="0.2">
      <c r="A3496" s="34">
        <f t="shared" ref="A3496:I3496" si="2797">+A2796</f>
        <v>0</v>
      </c>
      <c r="B3496" s="35">
        <f t="shared" si="2797"/>
        <v>0</v>
      </c>
      <c r="C3496" s="35">
        <f t="shared" si="2797"/>
        <v>0</v>
      </c>
      <c r="D3496" s="35">
        <f t="shared" si="2797"/>
        <v>0</v>
      </c>
      <c r="E3496" s="36">
        <f t="shared" si="2797"/>
        <v>0</v>
      </c>
      <c r="F3496" s="37">
        <f t="shared" si="2797"/>
        <v>0</v>
      </c>
      <c r="G3496" s="35">
        <f t="shared" si="2797"/>
        <v>0</v>
      </c>
      <c r="H3496" s="37">
        <f t="shared" si="2797"/>
        <v>0</v>
      </c>
      <c r="I3496" s="35">
        <f t="shared" si="2797"/>
        <v>0</v>
      </c>
      <c r="J3496" s="37">
        <f>'Coloquios2020 - Notas finales '!AD696</f>
        <v>0</v>
      </c>
      <c r="K3496" s="35">
        <f>'Coloquios2020 - Notas finales '!AE696</f>
        <v>0</v>
      </c>
      <c r="L3496" s="35">
        <f>'Coloquios2020 - Notas finales '!AF696</f>
        <v>0</v>
      </c>
      <c r="M3496" s="35">
        <f>'Coloquios2020 - Notas finales '!AG696</f>
        <v>0</v>
      </c>
      <c r="N3496" s="38">
        <f>'Coloquios2020 - Notas finales '!AH696</f>
        <v>0</v>
      </c>
    </row>
    <row r="3497" spans="1:14" hidden="1" x14ac:dyDescent="0.2">
      <c r="A3497" s="34">
        <f t="shared" ref="A3497:I3497" si="2798">+A2797</f>
        <v>0</v>
      </c>
      <c r="B3497" s="35">
        <f t="shared" si="2798"/>
        <v>0</v>
      </c>
      <c r="C3497" s="35">
        <f t="shared" si="2798"/>
        <v>0</v>
      </c>
      <c r="D3497" s="35">
        <f t="shared" si="2798"/>
        <v>0</v>
      </c>
      <c r="E3497" s="36">
        <f t="shared" si="2798"/>
        <v>0</v>
      </c>
      <c r="F3497" s="37">
        <f t="shared" si="2798"/>
        <v>0</v>
      </c>
      <c r="G3497" s="35">
        <f t="shared" si="2798"/>
        <v>0</v>
      </c>
      <c r="H3497" s="37">
        <f t="shared" si="2798"/>
        <v>0</v>
      </c>
      <c r="I3497" s="35">
        <f t="shared" si="2798"/>
        <v>0</v>
      </c>
      <c r="J3497" s="37">
        <f>'Coloquios2020 - Notas finales '!AD697</f>
        <v>0</v>
      </c>
      <c r="K3497" s="35">
        <f>'Coloquios2020 - Notas finales '!AE697</f>
        <v>0</v>
      </c>
      <c r="L3497" s="35">
        <f>'Coloquios2020 - Notas finales '!AF697</f>
        <v>0</v>
      </c>
      <c r="M3497" s="35">
        <f>'Coloquios2020 - Notas finales '!AG697</f>
        <v>0</v>
      </c>
      <c r="N3497" s="38">
        <f>'Coloquios2020 - Notas finales '!AH697</f>
        <v>0</v>
      </c>
    </row>
    <row r="3498" spans="1:14" hidden="1" x14ac:dyDescent="0.2">
      <c r="A3498" s="34">
        <f t="shared" ref="A3498:I3498" si="2799">+A2798</f>
        <v>0</v>
      </c>
      <c r="B3498" s="35">
        <f t="shared" si="2799"/>
        <v>0</v>
      </c>
      <c r="C3498" s="35">
        <f t="shared" si="2799"/>
        <v>0</v>
      </c>
      <c r="D3498" s="35">
        <f t="shared" si="2799"/>
        <v>0</v>
      </c>
      <c r="E3498" s="36">
        <f t="shared" si="2799"/>
        <v>0</v>
      </c>
      <c r="F3498" s="37">
        <f t="shared" si="2799"/>
        <v>0</v>
      </c>
      <c r="G3498" s="35">
        <f t="shared" si="2799"/>
        <v>0</v>
      </c>
      <c r="H3498" s="37">
        <f t="shared" si="2799"/>
        <v>0</v>
      </c>
      <c r="I3498" s="35">
        <f t="shared" si="2799"/>
        <v>0</v>
      </c>
      <c r="J3498" s="37">
        <f>'Coloquios2020 - Notas finales '!AD698</f>
        <v>0</v>
      </c>
      <c r="K3498" s="35">
        <f>'Coloquios2020 - Notas finales '!AE698</f>
        <v>0</v>
      </c>
      <c r="L3498" s="35">
        <f>'Coloquios2020 - Notas finales '!AF698</f>
        <v>0</v>
      </c>
      <c r="M3498" s="35">
        <f>'Coloquios2020 - Notas finales '!AG698</f>
        <v>0</v>
      </c>
      <c r="N3498" s="38">
        <f>'Coloquios2020 - Notas finales '!AH698</f>
        <v>0</v>
      </c>
    </row>
    <row r="3499" spans="1:14" hidden="1" x14ac:dyDescent="0.2">
      <c r="A3499" s="34">
        <f t="shared" ref="A3499:I3499" si="2800">+A2799</f>
        <v>0</v>
      </c>
      <c r="B3499" s="35">
        <f t="shared" si="2800"/>
        <v>0</v>
      </c>
      <c r="C3499" s="35">
        <f t="shared" si="2800"/>
        <v>0</v>
      </c>
      <c r="D3499" s="35">
        <f t="shared" si="2800"/>
        <v>0</v>
      </c>
      <c r="E3499" s="36">
        <f t="shared" si="2800"/>
        <v>0</v>
      </c>
      <c r="F3499" s="37">
        <f t="shared" si="2800"/>
        <v>0</v>
      </c>
      <c r="G3499" s="35">
        <f t="shared" si="2800"/>
        <v>0</v>
      </c>
      <c r="H3499" s="37">
        <f t="shared" si="2800"/>
        <v>0</v>
      </c>
      <c r="I3499" s="35">
        <f t="shared" si="2800"/>
        <v>0</v>
      </c>
      <c r="J3499" s="37">
        <f>'Coloquios2020 - Notas finales '!AD699</f>
        <v>0</v>
      </c>
      <c r="K3499" s="35">
        <f>'Coloquios2020 - Notas finales '!AE699</f>
        <v>0</v>
      </c>
      <c r="L3499" s="35">
        <f>'Coloquios2020 - Notas finales '!AF699</f>
        <v>0</v>
      </c>
      <c r="M3499" s="35">
        <f>'Coloquios2020 - Notas finales '!AG699</f>
        <v>0</v>
      </c>
      <c r="N3499" s="38">
        <f>'Coloquios2020 - Notas finales '!AH699</f>
        <v>0</v>
      </c>
    </row>
    <row r="3500" spans="1:14" hidden="1" x14ac:dyDescent="0.2">
      <c r="A3500" s="34">
        <f t="shared" ref="A3500:I3500" si="2801">+A2800</f>
        <v>0</v>
      </c>
      <c r="B3500" s="35">
        <f t="shared" si="2801"/>
        <v>0</v>
      </c>
      <c r="C3500" s="35">
        <f t="shared" si="2801"/>
        <v>0</v>
      </c>
      <c r="D3500" s="35">
        <f t="shared" si="2801"/>
        <v>0</v>
      </c>
      <c r="E3500" s="36">
        <f t="shared" si="2801"/>
        <v>0</v>
      </c>
      <c r="F3500" s="37">
        <f t="shared" si="2801"/>
        <v>0</v>
      </c>
      <c r="G3500" s="35">
        <f t="shared" si="2801"/>
        <v>0</v>
      </c>
      <c r="H3500" s="37">
        <f t="shared" si="2801"/>
        <v>0</v>
      </c>
      <c r="I3500" s="35">
        <f t="shared" si="2801"/>
        <v>0</v>
      </c>
      <c r="J3500" s="37">
        <f>'Coloquios2020 - Notas finales '!AD700</f>
        <v>0</v>
      </c>
      <c r="K3500" s="35">
        <f>'Coloquios2020 - Notas finales '!AE700</f>
        <v>0</v>
      </c>
      <c r="L3500" s="35">
        <f>'Coloquios2020 - Notas finales '!AF700</f>
        <v>0</v>
      </c>
      <c r="M3500" s="35">
        <f>'Coloquios2020 - Notas finales '!AG700</f>
        <v>0</v>
      </c>
      <c r="N3500" s="38">
        <f>'Coloquios2020 - Notas finales '!AH700</f>
        <v>0</v>
      </c>
    </row>
    <row r="3501" spans="1:14" x14ac:dyDescent="0.2">
      <c r="A3501" s="34" t="str">
        <f t="shared" ref="A3501:I3501" si="2802">+A2801</f>
        <v>Marca temporal</v>
      </c>
      <c r="B3501" s="35" t="str">
        <f t="shared" si="2802"/>
        <v>Dirección de correo electrónico</v>
      </c>
      <c r="C3501" s="35" t="str">
        <f t="shared" si="2802"/>
        <v>Formulario</v>
      </c>
      <c r="D3501" s="35" t="str">
        <f t="shared" si="2802"/>
        <v>Mesa de alumnos</v>
      </c>
      <c r="E3501" s="36" t="str">
        <f t="shared" si="2802"/>
        <v>Fecha</v>
      </c>
      <c r="F3501" s="37" t="str">
        <f t="shared" si="2802"/>
        <v>Carrera: Profesorado / Tecnicatura en</v>
      </c>
      <c r="G3501" s="35" t="str">
        <f t="shared" si="2802"/>
        <v>Año</v>
      </c>
      <c r="H3501" s="37" t="str">
        <f t="shared" si="2802"/>
        <v>Espacio Curricular</v>
      </c>
      <c r="I3501" s="35" t="str">
        <f t="shared" si="2802"/>
        <v>Tribunal</v>
      </c>
      <c r="J3501" s="37" t="str">
        <f>'Coloquios2020 - Notas finales '!AI1</f>
        <v>6: Alumno</v>
      </c>
      <c r="K3501" s="35" t="str">
        <f>'Coloquios2020 - Notas finales '!AJ1</f>
        <v>6: DNI</v>
      </c>
      <c r="L3501" s="35" t="str">
        <f>'Coloquios2020 - Notas finales '!AK1</f>
        <v>6: Nota examen oral</v>
      </c>
      <c r="M3501" s="35" t="str">
        <f>'Coloquios2020 - Notas finales '!AL1</f>
        <v>6: Nota examen escrito</v>
      </c>
      <c r="N3501" s="38" t="str">
        <f>'Coloquios2020 - Notas finales '!AM1</f>
        <v>6: Nota final</v>
      </c>
    </row>
    <row r="3502" spans="1:14" hidden="1" x14ac:dyDescent="0.2">
      <c r="A3502" s="34">
        <f t="shared" ref="A3502:I3502" si="2803">+A2802</f>
        <v>44138.872841932869</v>
      </c>
      <c r="B3502" s="35" t="str">
        <f t="shared" si="2803"/>
        <v>jrmajul@gmail.com</v>
      </c>
      <c r="C3502" s="35" t="str">
        <f t="shared" si="2803"/>
        <v>1 de 1</v>
      </c>
      <c r="D3502" s="35" t="str">
        <f t="shared" si="2803"/>
        <v>Coloquios/Talleres/etc</v>
      </c>
      <c r="E3502" s="36" t="str">
        <f t="shared" si="2803"/>
        <v>3/11</v>
      </c>
      <c r="F3502" s="37" t="str">
        <f t="shared" si="2803"/>
        <v>Inglés</v>
      </c>
      <c r="G3502" s="35" t="str">
        <f t="shared" si="2803"/>
        <v>2°</v>
      </c>
      <c r="H3502" s="37" t="str">
        <f t="shared" si="2803"/>
        <v>Psicolingüística</v>
      </c>
      <c r="I3502" s="35" t="str">
        <f t="shared" si="2803"/>
        <v>-</v>
      </c>
      <c r="J3502" s="37">
        <f>'Coloquios2020 - Notas finales '!AI2</f>
        <v>0</v>
      </c>
      <c r="K3502" s="35">
        <f>'Coloquios2020 - Notas finales '!AJ2</f>
        <v>0</v>
      </c>
      <c r="L3502" s="35">
        <f>'Coloquios2020 - Notas finales '!AK2</f>
        <v>0</v>
      </c>
      <c r="M3502" s="35">
        <f>'Coloquios2020 - Notas finales '!AL2</f>
        <v>0</v>
      </c>
      <c r="N3502" s="38">
        <f>'Coloquios2020 - Notas finales '!AM2</f>
        <v>0</v>
      </c>
    </row>
    <row r="3503" spans="1:14" hidden="1" x14ac:dyDescent="0.2">
      <c r="A3503" s="34">
        <f t="shared" ref="A3503:I3503" si="2804">+A2803</f>
        <v>44139.881616817132</v>
      </c>
      <c r="B3503" s="35" t="str">
        <f t="shared" si="2804"/>
        <v>mariacris58@hotmail.com</v>
      </c>
      <c r="C3503" s="35" t="str">
        <f t="shared" si="2804"/>
        <v>1 de 1</v>
      </c>
      <c r="D3503" s="35" t="str">
        <f t="shared" si="2804"/>
        <v>Coloquios/Talleres/etc</v>
      </c>
      <c r="E3503" s="36" t="str">
        <f t="shared" si="2804"/>
        <v>4/11</v>
      </c>
      <c r="F3503" s="37" t="str">
        <f t="shared" si="2804"/>
        <v>Ciencias de la Educación</v>
      </c>
      <c r="G3503" s="35" t="str">
        <f t="shared" si="2804"/>
        <v>2°</v>
      </c>
      <c r="H3503" s="37" t="str">
        <f t="shared" si="2804"/>
        <v>Política Economía y Educación</v>
      </c>
      <c r="I3503" s="35" t="str">
        <f t="shared" si="2804"/>
        <v>-</v>
      </c>
      <c r="J3503" s="37">
        <f>'Coloquios2020 - Notas finales '!AI3</f>
        <v>0</v>
      </c>
      <c r="K3503" s="35">
        <f>'Coloquios2020 - Notas finales '!AJ3</f>
        <v>0</v>
      </c>
      <c r="L3503" s="35">
        <f>'Coloquios2020 - Notas finales '!AK3</f>
        <v>0</v>
      </c>
      <c r="M3503" s="35">
        <f>'Coloquios2020 - Notas finales '!AL3</f>
        <v>0</v>
      </c>
      <c r="N3503" s="38">
        <f>'Coloquios2020 - Notas finales '!AM3</f>
        <v>0</v>
      </c>
    </row>
    <row r="3504" spans="1:14" hidden="1" x14ac:dyDescent="0.2">
      <c r="A3504" s="34">
        <f t="shared" ref="A3504:I3504" si="2805">+A2804</f>
        <v>44139.935284618055</v>
      </c>
      <c r="B3504" s="35" t="str">
        <f t="shared" si="2805"/>
        <v>prof_lucrecialoza@live.com.ar</v>
      </c>
      <c r="C3504" s="35" t="str">
        <f t="shared" si="2805"/>
        <v>1 de 1</v>
      </c>
      <c r="D3504" s="35" t="str">
        <f t="shared" si="2805"/>
        <v>Coloquios/Talleres/etc</v>
      </c>
      <c r="E3504" s="36" t="str">
        <f t="shared" si="2805"/>
        <v>4/11</v>
      </c>
      <c r="F3504" s="37" t="str">
        <f t="shared" si="2805"/>
        <v>Administración</v>
      </c>
      <c r="G3504" s="35" t="str">
        <f t="shared" si="2805"/>
        <v>1°</v>
      </c>
      <c r="H3504" s="37" t="str">
        <f t="shared" si="2805"/>
        <v>Pedagogía</v>
      </c>
      <c r="I3504" s="35" t="str">
        <f t="shared" si="2805"/>
        <v>-</v>
      </c>
      <c r="J3504" s="37">
        <f>'Coloquios2020 - Notas finales '!AI4</f>
        <v>0</v>
      </c>
      <c r="K3504" s="35">
        <f>'Coloquios2020 - Notas finales '!AJ4</f>
        <v>0</v>
      </c>
      <c r="L3504" s="35">
        <f>'Coloquios2020 - Notas finales '!AK4</f>
        <v>0</v>
      </c>
      <c r="M3504" s="35">
        <f>'Coloquios2020 - Notas finales '!AL4</f>
        <v>0</v>
      </c>
      <c r="N3504" s="38">
        <f>'Coloquios2020 - Notas finales '!AM4</f>
        <v>0</v>
      </c>
    </row>
    <row r="3505" spans="1:14" x14ac:dyDescent="0.2">
      <c r="A3505" s="34">
        <f t="shared" ref="A3505:I3505" si="2806">+A2805</f>
        <v>44140.450564942133</v>
      </c>
      <c r="B3505" s="35" t="str">
        <f t="shared" si="2806"/>
        <v>l.fabiana.c@gmail.com</v>
      </c>
      <c r="C3505" s="35" t="str">
        <f t="shared" si="2806"/>
        <v>2 de 2</v>
      </c>
      <c r="D3505" s="35" t="str">
        <f t="shared" si="2806"/>
        <v>Coloquios/Talleres/etc</v>
      </c>
      <c r="E3505" s="36" t="str">
        <f t="shared" si="2806"/>
        <v>2/11</v>
      </c>
      <c r="F3505" s="37" t="str">
        <f t="shared" si="2806"/>
        <v>Educación Inicial</v>
      </c>
      <c r="G3505" s="35" t="str">
        <f t="shared" si="2806"/>
        <v>1°</v>
      </c>
      <c r="H3505" s="37" t="str">
        <f t="shared" si="2806"/>
        <v xml:space="preserve">Problemática Contemporánea del Nivel Inicial </v>
      </c>
      <c r="I3505" s="35" t="str">
        <f t="shared" si="2806"/>
        <v>-</v>
      </c>
      <c r="J3505" s="37" t="str">
        <f>'Coloquios2020 - Notas finales '!AI5</f>
        <v>Dalzotto Marsilli, Ailén</v>
      </c>
      <c r="K3505" s="35">
        <f>'Coloquios2020 - Notas finales '!AJ5</f>
        <v>42767002</v>
      </c>
      <c r="L3505" s="35">
        <f>'Coloquios2020 - Notas finales '!AK5</f>
        <v>10</v>
      </c>
      <c r="M3505" s="35">
        <f>'Coloquios2020 - Notas finales '!AL5</f>
        <v>9</v>
      </c>
      <c r="N3505" s="38">
        <f>'Coloquios2020 - Notas finales '!AM5</f>
        <v>10</v>
      </c>
    </row>
    <row r="3506" spans="1:14" x14ac:dyDescent="0.2">
      <c r="A3506" s="34">
        <f t="shared" ref="A3506:I3506" si="2807">+A2806</f>
        <v>44140.463399375003</v>
      </c>
      <c r="B3506" s="35" t="str">
        <f t="shared" si="2807"/>
        <v>l.fabiana.c@gmail.com</v>
      </c>
      <c r="C3506" s="35" t="str">
        <f t="shared" si="2807"/>
        <v>2 de 2</v>
      </c>
      <c r="D3506" s="35" t="str">
        <f t="shared" si="2807"/>
        <v>Coloquios/Talleres/etc</v>
      </c>
      <c r="E3506" s="36" t="str">
        <f t="shared" si="2807"/>
        <v>2/11</v>
      </c>
      <c r="F3506" s="37" t="str">
        <f t="shared" si="2807"/>
        <v>Educación Inicial</v>
      </c>
      <c r="G3506" s="35" t="str">
        <f t="shared" si="2807"/>
        <v>1°</v>
      </c>
      <c r="H3506" s="37" t="str">
        <f t="shared" si="2807"/>
        <v xml:space="preserve">Problemática Contemporánea </v>
      </c>
      <c r="I3506" s="35" t="str">
        <f t="shared" si="2807"/>
        <v>-</v>
      </c>
      <c r="J3506" s="37" t="str">
        <f>'Coloquios2020 - Notas finales '!AI6</f>
        <v xml:space="preserve">Vila, Keila Romina                         </v>
      </c>
      <c r="K3506" s="35">
        <f>'Coloquios2020 - Notas finales '!AJ6</f>
        <v>43426234</v>
      </c>
      <c r="L3506" s="35">
        <f>'Coloquios2020 - Notas finales '!AK6</f>
        <v>10</v>
      </c>
      <c r="M3506" s="35">
        <f>'Coloquios2020 - Notas finales '!AL6</f>
        <v>9</v>
      </c>
      <c r="N3506" s="38">
        <f>'Coloquios2020 - Notas finales '!AM6</f>
        <v>10</v>
      </c>
    </row>
    <row r="3507" spans="1:14" hidden="1" x14ac:dyDescent="0.2">
      <c r="A3507" s="34">
        <f t="shared" ref="A3507:I3507" si="2808">+A2807</f>
        <v>44140.886089918982</v>
      </c>
      <c r="B3507" s="35" t="str">
        <f t="shared" si="2808"/>
        <v>jrmajul@gmail.com</v>
      </c>
      <c r="C3507" s="35" t="str">
        <f t="shared" si="2808"/>
        <v>1 de 1</v>
      </c>
      <c r="D3507" s="35" t="str">
        <f t="shared" si="2808"/>
        <v>Coloquios/Talleres/etc</v>
      </c>
      <c r="E3507" s="36" t="str">
        <f t="shared" si="2808"/>
        <v>5/11</v>
      </c>
      <c r="F3507" s="37" t="str">
        <f t="shared" si="2808"/>
        <v>Inglés</v>
      </c>
      <c r="G3507" s="35" t="str">
        <f t="shared" si="2808"/>
        <v>4°</v>
      </c>
      <c r="H3507" s="37" t="str">
        <f t="shared" si="2808"/>
        <v>Fonología y Dicción 4</v>
      </c>
      <c r="I3507" s="35" t="str">
        <f t="shared" si="2808"/>
        <v>-</v>
      </c>
      <c r="J3507" s="37">
        <f>'Coloquios2020 - Notas finales '!AI7</f>
        <v>0</v>
      </c>
      <c r="K3507" s="35">
        <f>'Coloquios2020 - Notas finales '!AJ7</f>
        <v>0</v>
      </c>
      <c r="L3507" s="35">
        <f>'Coloquios2020 - Notas finales '!AK7</f>
        <v>0</v>
      </c>
      <c r="M3507" s="35">
        <f>'Coloquios2020 - Notas finales '!AL7</f>
        <v>0</v>
      </c>
      <c r="N3507" s="38">
        <f>'Coloquios2020 - Notas finales '!AM7</f>
        <v>0</v>
      </c>
    </row>
    <row r="3508" spans="1:14" hidden="1" x14ac:dyDescent="0.2">
      <c r="A3508" s="34">
        <f t="shared" ref="A3508:I3508" si="2809">+A2808</f>
        <v>44141.439228125004</v>
      </c>
      <c r="B3508" s="35" t="str">
        <f t="shared" si="2809"/>
        <v>mgpolinori@gmail.com</v>
      </c>
      <c r="C3508" s="35" t="str">
        <f t="shared" si="2809"/>
        <v>1 de 3</v>
      </c>
      <c r="D3508" s="35" t="str">
        <f t="shared" si="2809"/>
        <v>Coloquios/Talleres/etc</v>
      </c>
      <c r="E3508" s="36" t="str">
        <f t="shared" si="2809"/>
        <v>5/11</v>
      </c>
      <c r="F3508" s="37" t="str">
        <f t="shared" si="2809"/>
        <v>Inglés</v>
      </c>
      <c r="G3508" s="35" t="str">
        <f t="shared" si="2809"/>
        <v>1°</v>
      </c>
      <c r="H3508" s="37" t="str">
        <f t="shared" si="2809"/>
        <v>Estudios Sociales I</v>
      </c>
      <c r="I3508" s="35" t="str">
        <f t="shared" si="2809"/>
        <v>-</v>
      </c>
      <c r="J3508" s="37">
        <f>'Coloquios2020 - Notas finales '!AI8</f>
        <v>0</v>
      </c>
      <c r="K3508" s="35">
        <f>'Coloquios2020 - Notas finales '!AJ8</f>
        <v>0</v>
      </c>
      <c r="L3508" s="35">
        <f>'Coloquios2020 - Notas finales '!AK8</f>
        <v>0</v>
      </c>
      <c r="M3508" s="35">
        <f>'Coloquios2020 - Notas finales '!AL8</f>
        <v>0</v>
      </c>
      <c r="N3508" s="38">
        <f>'Coloquios2020 - Notas finales '!AM8</f>
        <v>0</v>
      </c>
    </row>
    <row r="3509" spans="1:14" hidden="1" x14ac:dyDescent="0.2">
      <c r="A3509" s="34">
        <f t="shared" ref="A3509:I3509" si="2810">+A2809</f>
        <v>44141.526025960644</v>
      </c>
      <c r="B3509" s="35" t="str">
        <f t="shared" si="2810"/>
        <v>fernandobaldarenas@gmail.com</v>
      </c>
      <c r="C3509" s="35">
        <f t="shared" si="2810"/>
        <v>0</v>
      </c>
      <c r="D3509" s="35" t="str">
        <f t="shared" si="2810"/>
        <v>Coloquios/Talleres/etc</v>
      </c>
      <c r="E3509" s="36" t="str">
        <f t="shared" si="2810"/>
        <v>6/11</v>
      </c>
      <c r="F3509" s="37" t="str">
        <f t="shared" si="2810"/>
        <v>Geografía</v>
      </c>
      <c r="G3509" s="35" t="str">
        <f t="shared" si="2810"/>
        <v>2°</v>
      </c>
      <c r="H3509" s="37" t="str">
        <f t="shared" si="2810"/>
        <v>Taller de Docencia II : Instituciones escolares</v>
      </c>
      <c r="I3509" s="35" t="str">
        <f t="shared" si="2810"/>
        <v>-</v>
      </c>
      <c r="J3509" s="37">
        <f>'Coloquios2020 - Notas finales '!AI9</f>
        <v>0</v>
      </c>
      <c r="K3509" s="35">
        <f>'Coloquios2020 - Notas finales '!AJ9</f>
        <v>0</v>
      </c>
      <c r="L3509" s="35">
        <f>'Coloquios2020 - Notas finales '!AK9</f>
        <v>0</v>
      </c>
      <c r="M3509" s="35">
        <f>'Coloquios2020 - Notas finales '!AL9</f>
        <v>0</v>
      </c>
      <c r="N3509" s="38">
        <f>'Coloquios2020 - Notas finales '!AM9</f>
        <v>0</v>
      </c>
    </row>
    <row r="3510" spans="1:14" hidden="1" x14ac:dyDescent="0.2">
      <c r="A3510" s="34">
        <f t="shared" ref="A3510:I3510" si="2811">+A2810</f>
        <v>44141.531764768515</v>
      </c>
      <c r="B3510" s="35" t="str">
        <f t="shared" si="2811"/>
        <v>fernandobaldarenas@gmail.com</v>
      </c>
      <c r="C3510" s="35" t="str">
        <f t="shared" si="2811"/>
        <v>4 de 4</v>
      </c>
      <c r="D3510" s="35" t="str">
        <f t="shared" si="2811"/>
        <v>Coloquios/Talleres/etc</v>
      </c>
      <c r="E3510" s="36" t="str">
        <f t="shared" si="2811"/>
        <v>6/11</v>
      </c>
      <c r="F3510" s="37" t="str">
        <f t="shared" si="2811"/>
        <v>Geografía</v>
      </c>
      <c r="G3510" s="35" t="str">
        <f t="shared" si="2811"/>
        <v>2°</v>
      </c>
      <c r="H3510" s="37" t="str">
        <f t="shared" si="2811"/>
        <v>TALLER DE DOCENCIA II: La institución escolar</v>
      </c>
      <c r="I3510" s="35" t="str">
        <f t="shared" si="2811"/>
        <v>-</v>
      </c>
      <c r="J3510" s="37">
        <f>'Coloquios2020 - Notas finales '!AI10</f>
        <v>0</v>
      </c>
      <c r="K3510" s="35">
        <f>'Coloquios2020 - Notas finales '!AJ10</f>
        <v>0</v>
      </c>
      <c r="L3510" s="35">
        <f>'Coloquios2020 - Notas finales '!AK10</f>
        <v>0</v>
      </c>
      <c r="M3510" s="35">
        <f>'Coloquios2020 - Notas finales '!AL10</f>
        <v>0</v>
      </c>
      <c r="N3510" s="38">
        <f>'Coloquios2020 - Notas finales '!AM10</f>
        <v>0</v>
      </c>
    </row>
    <row r="3511" spans="1:14" hidden="1" x14ac:dyDescent="0.2">
      <c r="A3511" s="34">
        <f t="shared" ref="A3511:I3511" si="2812">+A2811</f>
        <v>44141.579032280089</v>
      </c>
      <c r="B3511" s="35" t="str">
        <f t="shared" si="2812"/>
        <v>andreafilotrani77@gmail.com</v>
      </c>
      <c r="C3511" s="35" t="str">
        <f t="shared" si="2812"/>
        <v>1 de 1</v>
      </c>
      <c r="D3511" s="35" t="str">
        <f t="shared" si="2812"/>
        <v>Coloquios/Talleres/etc</v>
      </c>
      <c r="E3511" s="36" t="str">
        <f t="shared" si="2812"/>
        <v>5/11</v>
      </c>
      <c r="F3511" s="37" t="str">
        <f t="shared" si="2812"/>
        <v>Ciencias de la Educación</v>
      </c>
      <c r="G3511" s="35" t="str">
        <f t="shared" si="2812"/>
        <v>2°</v>
      </c>
      <c r="H3511" s="37" t="str">
        <f t="shared" si="2812"/>
        <v>Epistemología</v>
      </c>
      <c r="I3511" s="35" t="str">
        <f t="shared" si="2812"/>
        <v>-</v>
      </c>
      <c r="J3511" s="37">
        <f>'Coloquios2020 - Notas finales '!AI11</f>
        <v>0</v>
      </c>
      <c r="K3511" s="35">
        <f>'Coloquios2020 - Notas finales '!AJ11</f>
        <v>0</v>
      </c>
      <c r="L3511" s="35">
        <f>'Coloquios2020 - Notas finales '!AK11</f>
        <v>0</v>
      </c>
      <c r="M3511" s="35">
        <f>'Coloquios2020 - Notas finales '!AL11</f>
        <v>0</v>
      </c>
      <c r="N3511" s="38">
        <f>'Coloquios2020 - Notas finales '!AM11</f>
        <v>0</v>
      </c>
    </row>
    <row r="3512" spans="1:14" hidden="1" x14ac:dyDescent="0.2">
      <c r="A3512" s="34">
        <f t="shared" ref="A3512:I3512" si="2813">+A2812</f>
        <v>44141.594707650467</v>
      </c>
      <c r="B3512" s="35" t="str">
        <f t="shared" si="2813"/>
        <v>danielgarzageografia@gmail.com</v>
      </c>
      <c r="C3512" s="35" t="str">
        <f t="shared" si="2813"/>
        <v>1 de 1</v>
      </c>
      <c r="D3512" s="35" t="str">
        <f t="shared" si="2813"/>
        <v>Coloquios/Talleres/etc</v>
      </c>
      <c r="E3512" s="36" t="str">
        <f t="shared" si="2813"/>
        <v>6/11</v>
      </c>
      <c r="F3512" s="37" t="str">
        <f t="shared" si="2813"/>
        <v>Educación Especial</v>
      </c>
      <c r="G3512" s="35" t="str">
        <f t="shared" si="2813"/>
        <v>3°</v>
      </c>
      <c r="H3512" s="37" t="str">
        <f t="shared" si="2813"/>
        <v>Ciencias Sociales y su Didáctica</v>
      </c>
      <c r="I3512" s="35" t="str">
        <f t="shared" si="2813"/>
        <v>-</v>
      </c>
      <c r="J3512" s="37">
        <f>'Coloquios2020 - Notas finales '!AI12</f>
        <v>0</v>
      </c>
      <c r="K3512" s="35">
        <f>'Coloquios2020 - Notas finales '!AJ12</f>
        <v>0</v>
      </c>
      <c r="L3512" s="35">
        <f>'Coloquios2020 - Notas finales '!AK12</f>
        <v>0</v>
      </c>
      <c r="M3512" s="35">
        <f>'Coloquios2020 - Notas finales '!AL12</f>
        <v>0</v>
      </c>
      <c r="N3512" s="38">
        <f>'Coloquios2020 - Notas finales '!AM12</f>
        <v>0</v>
      </c>
    </row>
    <row r="3513" spans="1:14" x14ac:dyDescent="0.2">
      <c r="A3513" s="34">
        <f t="shared" ref="A3513:I3513" si="2814">+A2813</f>
        <v>44141.861116689819</v>
      </c>
      <c r="B3513" s="35" t="str">
        <f t="shared" si="2814"/>
        <v>andreai27@hotmail.com</v>
      </c>
      <c r="C3513" s="35" t="str">
        <f t="shared" si="2814"/>
        <v>1 de 1</v>
      </c>
      <c r="D3513" s="35" t="str">
        <f t="shared" si="2814"/>
        <v>Coloquios/Talleres/etc</v>
      </c>
      <c r="E3513" s="36" t="str">
        <f t="shared" si="2814"/>
        <v>6/11</v>
      </c>
      <c r="F3513" s="37" t="str">
        <f t="shared" si="2814"/>
        <v>Administración</v>
      </c>
      <c r="G3513" s="35" t="str">
        <f t="shared" si="2814"/>
        <v>1°</v>
      </c>
      <c r="H3513" s="37" t="str">
        <f t="shared" si="2814"/>
        <v>Práctica Docente I: Escenarios Educativos</v>
      </c>
      <c r="I3513" s="35" t="str">
        <f t="shared" si="2814"/>
        <v>-</v>
      </c>
      <c r="J3513" s="37" t="str">
        <f>'Coloquios2020 - Notas finales '!AI13</f>
        <v>Maionchi, Micaela</v>
      </c>
      <c r="K3513" s="35">
        <f>'Coloquios2020 - Notas finales '!AJ13</f>
        <v>39371520</v>
      </c>
      <c r="L3513" s="35">
        <f>'Coloquios2020 - Notas finales '!AK13</f>
        <v>8</v>
      </c>
      <c r="M3513" s="35">
        <f>'Coloquios2020 - Notas finales '!AL13</f>
        <v>8</v>
      </c>
      <c r="N3513" s="38">
        <f>'Coloquios2020 - Notas finales '!AM13</f>
        <v>8</v>
      </c>
    </row>
    <row r="3514" spans="1:14" hidden="1" x14ac:dyDescent="0.2">
      <c r="A3514" s="34">
        <f t="shared" ref="A3514:I3514" si="2815">+A2814</f>
        <v>44141.86847199074</v>
      </c>
      <c r="B3514" s="35" t="str">
        <f t="shared" si="2815"/>
        <v>andreai27@hotmail.com</v>
      </c>
      <c r="C3514" s="35" t="str">
        <f t="shared" si="2815"/>
        <v>1 de 1</v>
      </c>
      <c r="D3514" s="35" t="str">
        <f t="shared" si="2815"/>
        <v>Coloquios/Talleres/etc</v>
      </c>
      <c r="E3514" s="36" t="str">
        <f t="shared" si="2815"/>
        <v>6/11</v>
      </c>
      <c r="F3514" s="37" t="str">
        <f t="shared" si="2815"/>
        <v>Educación Primaria</v>
      </c>
      <c r="G3514" s="35" t="str">
        <f t="shared" si="2815"/>
        <v>1° "B"</v>
      </c>
      <c r="H3514" s="37" t="str">
        <f t="shared" si="2815"/>
        <v>Sociología de la Educación</v>
      </c>
      <c r="I3514" s="35" t="str">
        <f t="shared" si="2815"/>
        <v>-</v>
      </c>
      <c r="J3514" s="37">
        <f>'Coloquios2020 - Notas finales '!AI14</f>
        <v>0</v>
      </c>
      <c r="K3514" s="35">
        <f>'Coloquios2020 - Notas finales '!AJ14</f>
        <v>0</v>
      </c>
      <c r="L3514" s="35">
        <f>'Coloquios2020 - Notas finales '!AK14</f>
        <v>0</v>
      </c>
      <c r="M3514" s="35">
        <f>'Coloquios2020 - Notas finales '!AL14</f>
        <v>0</v>
      </c>
      <c r="N3514" s="38">
        <f>'Coloquios2020 - Notas finales '!AM14</f>
        <v>0</v>
      </c>
    </row>
    <row r="3515" spans="1:14" hidden="1" x14ac:dyDescent="0.2">
      <c r="A3515" s="34">
        <f t="shared" ref="A3515:I3515" si="2816">+A2815</f>
        <v>44141.87734175926</v>
      </c>
      <c r="B3515" s="35" t="str">
        <f t="shared" si="2816"/>
        <v>marcelaevarodriguez@hotmail.com.ar</v>
      </c>
      <c r="C3515" s="35" t="str">
        <f t="shared" si="2816"/>
        <v>2 de 2</v>
      </c>
      <c r="D3515" s="35" t="str">
        <f t="shared" si="2816"/>
        <v>Coloquios/Talleres/etc</v>
      </c>
      <c r="E3515" s="36" t="str">
        <f t="shared" si="2816"/>
        <v>6/11</v>
      </c>
      <c r="F3515" s="37" t="str">
        <f t="shared" si="2816"/>
        <v>Educación Primaria</v>
      </c>
      <c r="G3515" s="35" t="str">
        <f t="shared" si="2816"/>
        <v>2° "B"</v>
      </c>
      <c r="H3515" s="37" t="str">
        <f t="shared" si="2816"/>
        <v>Sujeto de la Educación Primaria.</v>
      </c>
      <c r="I3515" s="35" t="str">
        <f t="shared" si="2816"/>
        <v>-</v>
      </c>
      <c r="J3515" s="37">
        <f>'Coloquios2020 - Notas finales '!AI15</f>
        <v>0</v>
      </c>
      <c r="K3515" s="35">
        <f>'Coloquios2020 - Notas finales '!AJ15</f>
        <v>0</v>
      </c>
      <c r="L3515" s="35">
        <f>'Coloquios2020 - Notas finales '!AK15</f>
        <v>0</v>
      </c>
      <c r="M3515" s="35">
        <f>'Coloquios2020 - Notas finales '!AL15</f>
        <v>0</v>
      </c>
      <c r="N3515" s="38">
        <f>'Coloquios2020 - Notas finales '!AM15</f>
        <v>0</v>
      </c>
    </row>
    <row r="3516" spans="1:14" hidden="1" x14ac:dyDescent="0.2">
      <c r="A3516" s="34">
        <f t="shared" ref="A3516:I3516" si="2817">+A2816</f>
        <v>44142.002111493057</v>
      </c>
      <c r="B3516" s="35" t="str">
        <f t="shared" si="2817"/>
        <v>flaviaboglione@gmail.com</v>
      </c>
      <c r="C3516" s="35" t="str">
        <f t="shared" si="2817"/>
        <v>1 de 1</v>
      </c>
      <c r="D3516" s="35" t="str">
        <f t="shared" si="2817"/>
        <v>Coloquios/Talleres/etc</v>
      </c>
      <c r="E3516" s="36" t="str">
        <f t="shared" si="2817"/>
        <v>6/11</v>
      </c>
      <c r="F3516" s="37" t="str">
        <f t="shared" si="2817"/>
        <v>Educación Primaria</v>
      </c>
      <c r="G3516" s="35" t="str">
        <f t="shared" si="2817"/>
        <v>2° "B"</v>
      </c>
      <c r="H3516" s="37" t="str">
        <f t="shared" si="2817"/>
        <v>Cs Ns y su Didáctica 1</v>
      </c>
      <c r="I3516" s="35" t="str">
        <f t="shared" si="2817"/>
        <v>-</v>
      </c>
      <c r="J3516" s="37">
        <f>'Coloquios2020 - Notas finales '!AI16</f>
        <v>0</v>
      </c>
      <c r="K3516" s="35">
        <f>'Coloquios2020 - Notas finales '!AJ16</f>
        <v>0</v>
      </c>
      <c r="L3516" s="35">
        <f>'Coloquios2020 - Notas finales '!AK16</f>
        <v>0</v>
      </c>
      <c r="M3516" s="35">
        <f>'Coloquios2020 - Notas finales '!AL16</f>
        <v>0</v>
      </c>
      <c r="N3516" s="38">
        <f>'Coloquios2020 - Notas finales '!AM16</f>
        <v>0</v>
      </c>
    </row>
    <row r="3517" spans="1:14" x14ac:dyDescent="0.2">
      <c r="A3517" s="34">
        <f t="shared" ref="A3517:I3517" si="2818">+A2817</f>
        <v>44142.602273113429</v>
      </c>
      <c r="B3517" s="35" t="str">
        <f t="shared" si="2818"/>
        <v>aleacosta1912@gmail.com</v>
      </c>
      <c r="C3517" s="35" t="str">
        <f t="shared" si="2818"/>
        <v>1 de 2</v>
      </c>
      <c r="D3517" s="35" t="str">
        <f t="shared" si="2818"/>
        <v>Coloquios/Talleres/etc</v>
      </c>
      <c r="E3517" s="36" t="str">
        <f t="shared" si="2818"/>
        <v>7/11</v>
      </c>
      <c r="F3517" s="37" t="str">
        <f t="shared" si="2818"/>
        <v>Educación Inicial</v>
      </c>
      <c r="G3517" s="35" t="str">
        <f t="shared" si="2818"/>
        <v>1°</v>
      </c>
      <c r="H3517" s="37" t="str">
        <f t="shared" si="2818"/>
        <v>Área Estético Expresivo I</v>
      </c>
      <c r="I3517" s="35" t="str">
        <f t="shared" si="2818"/>
        <v>-</v>
      </c>
      <c r="J3517" s="37" t="str">
        <f>'Coloquios2020 - Notas finales '!AI17</f>
        <v>Dalzotto Marsilli, Ailén</v>
      </c>
      <c r="K3517" s="35">
        <f>'Coloquios2020 - Notas finales '!AJ17</f>
        <v>42767002</v>
      </c>
      <c r="L3517" s="35" t="str">
        <f>'Coloquios2020 - Notas finales '!AK17</f>
        <v>No se tomó oral</v>
      </c>
      <c r="M3517" s="35" t="str">
        <f>'Coloquios2020 - Notas finales '!AL17</f>
        <v>No se tomó escrito</v>
      </c>
      <c r="N3517" s="38">
        <f>'Coloquios2020 - Notas finales '!AM17</f>
        <v>9</v>
      </c>
    </row>
    <row r="3518" spans="1:14" x14ac:dyDescent="0.2">
      <c r="A3518" s="34">
        <f t="shared" ref="A3518:I3518" si="2819">+A2818</f>
        <v>44142.607055462962</v>
      </c>
      <c r="B3518" s="35" t="str">
        <f t="shared" si="2819"/>
        <v>aleacosta1912@gmail.com</v>
      </c>
      <c r="C3518" s="35" t="str">
        <f t="shared" si="2819"/>
        <v>2 de 2</v>
      </c>
      <c r="D3518" s="35" t="str">
        <f t="shared" si="2819"/>
        <v>Coloquios/Talleres/etc</v>
      </c>
      <c r="E3518" s="36" t="str">
        <f t="shared" si="2819"/>
        <v>7/11</v>
      </c>
      <c r="F3518" s="37" t="str">
        <f t="shared" si="2819"/>
        <v>Educación Inicial</v>
      </c>
      <c r="G3518" s="35" t="str">
        <f t="shared" si="2819"/>
        <v>1°</v>
      </c>
      <c r="H3518" s="37" t="str">
        <f t="shared" si="2819"/>
        <v>Área Estético Expresivo I</v>
      </c>
      <c r="I3518" s="35" t="str">
        <f t="shared" si="2819"/>
        <v>-</v>
      </c>
      <c r="J3518" s="37" t="str">
        <f>'Coloquios2020 - Notas finales '!AI18</f>
        <v>Trovato, Ximena del Carmen</v>
      </c>
      <c r="K3518" s="35">
        <f>'Coloquios2020 - Notas finales '!AJ18</f>
        <v>39362806</v>
      </c>
      <c r="L3518" s="35" t="str">
        <f>'Coloquios2020 - Notas finales '!AK18</f>
        <v>No se tomó oral</v>
      </c>
      <c r="M3518" s="35" t="str">
        <f>'Coloquios2020 - Notas finales '!AL18</f>
        <v>No se tomó escrito</v>
      </c>
      <c r="N3518" s="38">
        <f>'Coloquios2020 - Notas finales '!AM18</f>
        <v>8</v>
      </c>
    </row>
    <row r="3519" spans="1:14" hidden="1" x14ac:dyDescent="0.2">
      <c r="A3519" s="34">
        <f t="shared" ref="A3519:I3519" si="2820">+A2819</f>
        <v>44142.680858611115</v>
      </c>
      <c r="B3519" s="35" t="str">
        <f t="shared" si="2820"/>
        <v>burgosdiego@live.com.ar</v>
      </c>
      <c r="C3519" s="35" t="str">
        <f t="shared" si="2820"/>
        <v>3 de 3</v>
      </c>
      <c r="D3519" s="35" t="str">
        <f t="shared" si="2820"/>
        <v>Coloquios/Talleres/etc</v>
      </c>
      <c r="E3519" s="36" t="str">
        <f t="shared" si="2820"/>
        <v>3/11</v>
      </c>
      <c r="F3519" s="37" t="str">
        <f t="shared" si="2820"/>
        <v>Energías Renovables</v>
      </c>
      <c r="G3519" s="35" t="str">
        <f t="shared" si="2820"/>
        <v>3°</v>
      </c>
      <c r="H3519" s="37" t="str">
        <f t="shared" si="2820"/>
        <v>Energía Eólica</v>
      </c>
      <c r="I3519" s="35" t="str">
        <f t="shared" si="2820"/>
        <v>-</v>
      </c>
      <c r="J3519" s="37">
        <f>'Coloquios2020 - Notas finales '!AI19</f>
        <v>0</v>
      </c>
      <c r="K3519" s="35">
        <f>'Coloquios2020 - Notas finales '!AJ19</f>
        <v>0</v>
      </c>
      <c r="L3519" s="35">
        <f>'Coloquios2020 - Notas finales '!AK19</f>
        <v>0</v>
      </c>
      <c r="M3519" s="35">
        <f>'Coloquios2020 - Notas finales '!AL19</f>
        <v>0</v>
      </c>
      <c r="N3519" s="38">
        <f>'Coloquios2020 - Notas finales '!AM19</f>
        <v>0</v>
      </c>
    </row>
    <row r="3520" spans="1:14" hidden="1" x14ac:dyDescent="0.2">
      <c r="A3520" s="34">
        <f t="shared" ref="A3520:I3520" si="2821">+A2820</f>
        <v>44142.68359158565</v>
      </c>
      <c r="B3520" s="35" t="str">
        <f t="shared" si="2821"/>
        <v>burgosdiego@live.com.ar</v>
      </c>
      <c r="C3520" s="35" t="str">
        <f t="shared" si="2821"/>
        <v>3 de 3</v>
      </c>
      <c r="D3520" s="35" t="str">
        <f t="shared" si="2821"/>
        <v>Coloquios/Talleres/etc</v>
      </c>
      <c r="E3520" s="36" t="str">
        <f t="shared" si="2821"/>
        <v>2/11</v>
      </c>
      <c r="F3520" s="37" t="str">
        <f t="shared" si="2821"/>
        <v>Energías Renovables</v>
      </c>
      <c r="G3520" s="35" t="str">
        <f t="shared" si="2821"/>
        <v>3°</v>
      </c>
      <c r="H3520" s="37" t="str">
        <f t="shared" si="2821"/>
        <v>Energía Hidráulica</v>
      </c>
      <c r="I3520" s="35" t="str">
        <f t="shared" si="2821"/>
        <v>-</v>
      </c>
      <c r="J3520" s="37">
        <f>'Coloquios2020 - Notas finales '!AI20</f>
        <v>0</v>
      </c>
      <c r="K3520" s="35">
        <f>'Coloquios2020 - Notas finales '!AJ20</f>
        <v>0</v>
      </c>
      <c r="L3520" s="35">
        <f>'Coloquios2020 - Notas finales '!AK20</f>
        <v>0</v>
      </c>
      <c r="M3520" s="35">
        <f>'Coloquios2020 - Notas finales '!AL20</f>
        <v>0</v>
      </c>
      <c r="N3520" s="38">
        <f>'Coloquios2020 - Notas finales '!AM20</f>
        <v>0</v>
      </c>
    </row>
    <row r="3521" spans="1:14" x14ac:dyDescent="0.2">
      <c r="A3521" s="34">
        <f t="shared" ref="A3521:I3521" si="2822">+A2821</f>
        <v>44143.569820532408</v>
      </c>
      <c r="B3521" s="35" t="str">
        <f t="shared" si="2822"/>
        <v>delgadosilvana@hotmail.com</v>
      </c>
      <c r="C3521" s="35" t="str">
        <f t="shared" si="2822"/>
        <v>1 de 2</v>
      </c>
      <c r="D3521" s="35" t="str">
        <f t="shared" si="2822"/>
        <v>Coloquios/Talleres/etc</v>
      </c>
      <c r="E3521" s="36" t="str">
        <f t="shared" si="2822"/>
        <v>6/11</v>
      </c>
      <c r="F3521" s="37" t="str">
        <f t="shared" si="2822"/>
        <v>Ciencias de la Educación</v>
      </c>
      <c r="G3521" s="35" t="str">
        <f t="shared" si="2822"/>
        <v>3°</v>
      </c>
      <c r="H3521" s="37" t="str">
        <f t="shared" si="2822"/>
        <v>EDI: Orientación y Tutorías</v>
      </c>
      <c r="I3521" s="35" t="str">
        <f t="shared" si="2822"/>
        <v>-</v>
      </c>
      <c r="J3521" s="37" t="str">
        <f>'Coloquios2020 - Notas finales '!AI21</f>
        <v>Fantino Rabolini, Paula Andrea</v>
      </c>
      <c r="K3521" s="35">
        <f>'Coloquios2020 - Notas finales '!AJ21</f>
        <v>42531693</v>
      </c>
      <c r="L3521" s="35">
        <f>'Coloquios2020 - Notas finales '!AK21</f>
        <v>9</v>
      </c>
      <c r="M3521" s="35">
        <f>'Coloquios2020 - Notas finales '!AL21</f>
        <v>9</v>
      </c>
      <c r="N3521" s="38">
        <f>'Coloquios2020 - Notas finales '!AM21</f>
        <v>9</v>
      </c>
    </row>
    <row r="3522" spans="1:14" hidden="1" x14ac:dyDescent="0.2">
      <c r="A3522" s="34">
        <f t="shared" ref="A3522:I3522" si="2823">+A2822</f>
        <v>44143.573643287033</v>
      </c>
      <c r="B3522" s="35" t="str">
        <f t="shared" si="2823"/>
        <v>delgadosilvana@hotmail.com</v>
      </c>
      <c r="C3522" s="35" t="str">
        <f t="shared" si="2823"/>
        <v>2 de 2</v>
      </c>
      <c r="D3522" s="35" t="str">
        <f t="shared" si="2823"/>
        <v>Coloquios/Talleres/etc</v>
      </c>
      <c r="E3522" s="36" t="str">
        <f t="shared" si="2823"/>
        <v>6/10</v>
      </c>
      <c r="F3522" s="37" t="str">
        <f t="shared" si="2823"/>
        <v>Ciencias de la Educación</v>
      </c>
      <c r="G3522" s="35" t="str">
        <f t="shared" si="2823"/>
        <v>3°</v>
      </c>
      <c r="H3522" s="37" t="str">
        <f t="shared" si="2823"/>
        <v>EDI: Orientación y Tutorías</v>
      </c>
      <c r="I3522" s="35" t="str">
        <f t="shared" si="2823"/>
        <v>-</v>
      </c>
      <c r="J3522" s="37">
        <f>'Coloquios2020 - Notas finales '!AI22</f>
        <v>0</v>
      </c>
      <c r="K3522" s="35">
        <f>'Coloquios2020 - Notas finales '!AJ22</f>
        <v>0</v>
      </c>
      <c r="L3522" s="35">
        <f>'Coloquios2020 - Notas finales '!AK22</f>
        <v>0</v>
      </c>
      <c r="M3522" s="35">
        <f>'Coloquios2020 - Notas finales '!AL22</f>
        <v>0</v>
      </c>
      <c r="N3522" s="38">
        <f>'Coloquios2020 - Notas finales '!AM22</f>
        <v>0</v>
      </c>
    </row>
    <row r="3523" spans="1:14" hidden="1" x14ac:dyDescent="0.2">
      <c r="A3523" s="34">
        <f t="shared" ref="A3523:I3523" si="2824">+A2823</f>
        <v>44143.735055011573</v>
      </c>
      <c r="B3523" s="35" t="str">
        <f t="shared" si="2824"/>
        <v>claudiagiagnorio@hotmail.com</v>
      </c>
      <c r="C3523" s="35" t="str">
        <f t="shared" si="2824"/>
        <v>1 de 1</v>
      </c>
      <c r="D3523" s="35" t="str">
        <f t="shared" si="2824"/>
        <v>Coloquios/Talleres/etc</v>
      </c>
      <c r="E3523" s="36" t="str">
        <f t="shared" si="2824"/>
        <v>5/11</v>
      </c>
      <c r="F3523" s="37" t="str">
        <f t="shared" si="2824"/>
        <v>Desarrollo de Sofware</v>
      </c>
      <c r="G3523" s="35" t="str">
        <f t="shared" si="2824"/>
        <v>2°</v>
      </c>
      <c r="H3523" s="37" t="str">
        <f t="shared" si="2824"/>
        <v>Estadística</v>
      </c>
      <c r="I3523" s="35" t="str">
        <f t="shared" si="2824"/>
        <v>-</v>
      </c>
      <c r="J3523" s="37">
        <f>'Coloquios2020 - Notas finales '!AI23</f>
        <v>0</v>
      </c>
      <c r="K3523" s="35">
        <f>'Coloquios2020 - Notas finales '!AJ23</f>
        <v>0</v>
      </c>
      <c r="L3523" s="35">
        <f>'Coloquios2020 - Notas finales '!AK23</f>
        <v>0</v>
      </c>
      <c r="M3523" s="35">
        <f>'Coloquios2020 - Notas finales '!AL23</f>
        <v>0</v>
      </c>
      <c r="N3523" s="38">
        <f>'Coloquios2020 - Notas finales '!AM23</f>
        <v>0</v>
      </c>
    </row>
    <row r="3524" spans="1:14" x14ac:dyDescent="0.2">
      <c r="A3524" s="34">
        <f t="shared" ref="A3524:I3524" si="2825">+A2824</f>
        <v>44143.813352835648</v>
      </c>
      <c r="B3524" s="35" t="str">
        <f t="shared" si="2825"/>
        <v>hectorcalabrasa@gmail.com</v>
      </c>
      <c r="C3524" s="35" t="str">
        <f t="shared" si="2825"/>
        <v>1 de 1</v>
      </c>
      <c r="D3524" s="35" t="str">
        <f t="shared" si="2825"/>
        <v>Coloquios/Talleres/etc</v>
      </c>
      <c r="E3524" s="36" t="str">
        <f t="shared" si="2825"/>
        <v>8/11</v>
      </c>
      <c r="F3524" s="37" t="str">
        <f t="shared" si="2825"/>
        <v>Artes Visuales</v>
      </c>
      <c r="G3524" s="35" t="str">
        <f t="shared" si="2825"/>
        <v>1°</v>
      </c>
      <c r="H3524" s="37" t="str">
        <f t="shared" si="2825"/>
        <v>Producción en el Plano. Dibujo I</v>
      </c>
      <c r="I3524" s="35" t="str">
        <f t="shared" si="2825"/>
        <v>-</v>
      </c>
      <c r="J3524" s="37" t="str">
        <f>'Coloquios2020 - Notas finales '!AI24</f>
        <v>Decoberti Lina Patriia</v>
      </c>
      <c r="K3524" s="35">
        <f>'Coloquios2020 - Notas finales '!AJ24</f>
        <v>3866945</v>
      </c>
      <c r="L3524" s="35">
        <f>'Coloquios2020 - Notas finales '!AK24</f>
        <v>10</v>
      </c>
      <c r="M3524" s="35">
        <f>'Coloquios2020 - Notas finales '!AL24</f>
        <v>10</v>
      </c>
      <c r="N3524" s="38">
        <f>'Coloquios2020 - Notas finales '!AM24</f>
        <v>10</v>
      </c>
    </row>
    <row r="3525" spans="1:14" x14ac:dyDescent="0.2">
      <c r="A3525" s="34">
        <f t="shared" ref="A3525:I3525" si="2826">+A2825</f>
        <v>44143.823737106482</v>
      </c>
      <c r="B3525" s="35" t="str">
        <f t="shared" si="2826"/>
        <v>hectorcalabrasa@gmail.com</v>
      </c>
      <c r="C3525" s="35" t="str">
        <f t="shared" si="2826"/>
        <v>1 de 1</v>
      </c>
      <c r="D3525" s="35" t="str">
        <f t="shared" si="2826"/>
        <v>Coloquios/Talleres/etc</v>
      </c>
      <c r="E3525" s="36" t="str">
        <f t="shared" si="2826"/>
        <v>8/11</v>
      </c>
      <c r="F3525" s="37" t="str">
        <f t="shared" si="2826"/>
        <v>Artes Visuales</v>
      </c>
      <c r="G3525" s="35" t="str">
        <f t="shared" si="2826"/>
        <v>1°</v>
      </c>
      <c r="H3525" s="37" t="str">
        <f t="shared" si="2826"/>
        <v>producció en el plano</v>
      </c>
      <c r="I3525" s="35" t="str">
        <f t="shared" si="2826"/>
        <v>-</v>
      </c>
      <c r="J3525" s="37" t="str">
        <f>'Coloquios2020 - Notas finales '!AI25</f>
        <v>Toccalino Matias</v>
      </c>
      <c r="K3525" s="35">
        <f>'Coloquios2020 - Notas finales '!AJ25</f>
        <v>433714037</v>
      </c>
      <c r="L3525" s="35">
        <f>'Coloquios2020 - Notas finales '!AK25</f>
        <v>10</v>
      </c>
      <c r="M3525" s="35">
        <f>'Coloquios2020 - Notas finales '!AL25</f>
        <v>10</v>
      </c>
      <c r="N3525" s="38">
        <f>'Coloquios2020 - Notas finales '!AM25</f>
        <v>10</v>
      </c>
    </row>
    <row r="3526" spans="1:14" hidden="1" x14ac:dyDescent="0.2">
      <c r="A3526" s="34">
        <f t="shared" ref="A3526:I3526" si="2827">+A2826</f>
        <v>44143.965784236112</v>
      </c>
      <c r="B3526" s="35" t="str">
        <f t="shared" si="2827"/>
        <v>gabrielabaldassa@yahoo.com.ar</v>
      </c>
      <c r="C3526" s="35" t="str">
        <f t="shared" si="2827"/>
        <v>1 de 1</v>
      </c>
      <c r="D3526" s="35" t="str">
        <f t="shared" si="2827"/>
        <v>Coloquios/Talleres/etc</v>
      </c>
      <c r="E3526" s="36" t="str">
        <f t="shared" si="2827"/>
        <v>6/11</v>
      </c>
      <c r="F3526" s="37" t="str">
        <f t="shared" si="2827"/>
        <v>Administración</v>
      </c>
      <c r="G3526" s="35" t="str">
        <f t="shared" si="2827"/>
        <v>2°</v>
      </c>
      <c r="H3526" s="37" t="str">
        <f t="shared" si="2827"/>
        <v>Práctica Docente II: Instituciones Educativas</v>
      </c>
      <c r="I3526" s="35" t="str">
        <f t="shared" si="2827"/>
        <v>-</v>
      </c>
      <c r="J3526" s="37">
        <f>'Coloquios2020 - Notas finales '!AI26</f>
        <v>0</v>
      </c>
      <c r="K3526" s="35">
        <f>'Coloquios2020 - Notas finales '!AJ26</f>
        <v>0</v>
      </c>
      <c r="L3526" s="35">
        <f>'Coloquios2020 - Notas finales '!AK26</f>
        <v>0</v>
      </c>
      <c r="M3526" s="35">
        <f>'Coloquios2020 - Notas finales '!AL26</f>
        <v>0</v>
      </c>
      <c r="N3526" s="38">
        <f>'Coloquios2020 - Notas finales '!AM26</f>
        <v>0</v>
      </c>
    </row>
    <row r="3527" spans="1:14" x14ac:dyDescent="0.2">
      <c r="A3527" s="34">
        <f t="shared" ref="A3527:I3527" si="2828">+A2827</f>
        <v>44144.511969930551</v>
      </c>
      <c r="B3527" s="35" t="str">
        <f t="shared" si="2828"/>
        <v>cudugnellomariela@yahoo.com</v>
      </c>
      <c r="C3527" s="35" t="str">
        <f t="shared" si="2828"/>
        <v>1 de 1</v>
      </c>
      <c r="D3527" s="35" t="str">
        <f t="shared" si="2828"/>
        <v>Coloquios/Talleres/etc</v>
      </c>
      <c r="E3527" s="36" t="str">
        <f t="shared" si="2828"/>
        <v>2/11</v>
      </c>
      <c r="F3527" s="37" t="str">
        <f t="shared" si="2828"/>
        <v>Biología</v>
      </c>
      <c r="G3527" s="35" t="str">
        <f t="shared" si="2828"/>
        <v>3°</v>
      </c>
      <c r="H3527" s="37" t="str">
        <f t="shared" si="2828"/>
        <v>HISTORIA Y POLÌTICA DE LA EDUCACIÒN ARGENTINA</v>
      </c>
      <c r="I3527" s="35" t="str">
        <f t="shared" si="2828"/>
        <v>-</v>
      </c>
      <c r="J3527" s="37" t="str">
        <f>'Coloquios2020 - Notas finales '!AI27</f>
        <v>DEACÒN ANA SOL</v>
      </c>
      <c r="K3527" s="35">
        <f>'Coloquios2020 - Notas finales '!AJ27</f>
        <v>42342248</v>
      </c>
      <c r="L3527" s="35">
        <f>'Coloquios2020 - Notas finales '!AK27</f>
        <v>9</v>
      </c>
      <c r="M3527" s="35" t="str">
        <f>'Coloquios2020 - Notas finales '!AL27</f>
        <v>No se tomó escrito</v>
      </c>
      <c r="N3527" s="38">
        <f>'Coloquios2020 - Notas finales '!AM27</f>
        <v>9</v>
      </c>
    </row>
    <row r="3528" spans="1:14" hidden="1" x14ac:dyDescent="0.2">
      <c r="A3528" s="34">
        <f t="shared" ref="A3528:I3528" si="2829">+A2828</f>
        <v>44144.617550844909</v>
      </c>
      <c r="B3528" s="35" t="str">
        <f t="shared" si="2829"/>
        <v>davylog@gmail.com</v>
      </c>
      <c r="C3528" s="35" t="str">
        <f t="shared" si="2829"/>
        <v>1 de 1</v>
      </c>
      <c r="D3528" s="35" t="str">
        <f t="shared" si="2829"/>
        <v>Coloquios/Talleres/etc</v>
      </c>
      <c r="E3528" s="36" t="str">
        <f t="shared" si="2829"/>
        <v>5/11</v>
      </c>
      <c r="F3528" s="37" t="str">
        <f t="shared" si="2829"/>
        <v>Geografía</v>
      </c>
      <c r="G3528" s="35" t="str">
        <f t="shared" si="2829"/>
        <v>2°</v>
      </c>
      <c r="H3528" s="37" t="str">
        <f t="shared" si="2829"/>
        <v>Didáctica de la Geografía I</v>
      </c>
      <c r="I3528" s="35" t="str">
        <f t="shared" si="2829"/>
        <v>-</v>
      </c>
      <c r="J3528" s="37">
        <f>'Coloquios2020 - Notas finales '!AI28</f>
        <v>0</v>
      </c>
      <c r="K3528" s="35">
        <f>'Coloquios2020 - Notas finales '!AJ28</f>
        <v>0</v>
      </c>
      <c r="L3528" s="35">
        <f>'Coloquios2020 - Notas finales '!AK28</f>
        <v>0</v>
      </c>
      <c r="M3528" s="35">
        <f>'Coloquios2020 - Notas finales '!AL28</f>
        <v>0</v>
      </c>
      <c r="N3528" s="38">
        <f>'Coloquios2020 - Notas finales '!AM28</f>
        <v>0</v>
      </c>
    </row>
    <row r="3529" spans="1:14" x14ac:dyDescent="0.2">
      <c r="A3529" s="34">
        <f t="shared" ref="A3529:I3529" si="2830">+A2829</f>
        <v>44144.632618333329</v>
      </c>
      <c r="B3529" s="35" t="str">
        <f t="shared" si="2830"/>
        <v>hectorcalabrasa@gmail.com</v>
      </c>
      <c r="C3529" s="35" t="str">
        <f t="shared" si="2830"/>
        <v>1 de 1</v>
      </c>
      <c r="D3529" s="35" t="str">
        <f t="shared" si="2830"/>
        <v>Coloquios/Talleres/etc</v>
      </c>
      <c r="E3529" s="36" t="str">
        <f t="shared" si="2830"/>
        <v>9/11</v>
      </c>
      <c r="F3529" s="37" t="str">
        <f t="shared" si="2830"/>
        <v>Artes Visuales</v>
      </c>
      <c r="G3529" s="35" t="str">
        <f t="shared" si="2830"/>
        <v>2°</v>
      </c>
      <c r="H3529" s="37" t="str">
        <f t="shared" si="2830"/>
        <v>Probléemática histórica</v>
      </c>
      <c r="I3529" s="35" t="str">
        <f t="shared" si="2830"/>
        <v>-</v>
      </c>
      <c r="J3529" s="37" t="str">
        <f>'Coloquios2020 - Notas finales '!AI29</f>
        <v>Suarez Érica</v>
      </c>
      <c r="K3529" s="35">
        <f>'Coloquios2020 - Notas finales '!AJ29</f>
        <v>42610546</v>
      </c>
      <c r="L3529" s="35">
        <f>'Coloquios2020 - Notas finales '!AK29</f>
        <v>10</v>
      </c>
      <c r="M3529" s="35">
        <f>'Coloquios2020 - Notas finales '!AL29</f>
        <v>10</v>
      </c>
      <c r="N3529" s="38">
        <f>'Coloquios2020 - Notas finales '!AM29</f>
        <v>10</v>
      </c>
    </row>
    <row r="3530" spans="1:14" hidden="1" x14ac:dyDescent="0.2">
      <c r="A3530" s="34">
        <f t="shared" ref="A3530:I3530" si="2831">+A2830</f>
        <v>44144.637571805557</v>
      </c>
      <c r="B3530" s="35" t="str">
        <f t="shared" si="2831"/>
        <v>hectorcalabrasa@gmail.com</v>
      </c>
      <c r="C3530" s="35" t="str">
        <f t="shared" si="2831"/>
        <v>1 de 1</v>
      </c>
      <c r="D3530" s="35" t="str">
        <f t="shared" si="2831"/>
        <v>Coloquios/Talleres/etc</v>
      </c>
      <c r="E3530" s="36" t="str">
        <f t="shared" si="2831"/>
        <v>9/11</v>
      </c>
      <c r="F3530" s="37" t="str">
        <f t="shared" si="2831"/>
        <v>Artes Visuales</v>
      </c>
      <c r="G3530" s="35" t="str">
        <f t="shared" si="2831"/>
        <v>2°</v>
      </c>
      <c r="H3530" s="37" t="str">
        <f t="shared" si="2831"/>
        <v>Lenguaje Visual 2</v>
      </c>
      <c r="I3530" s="35" t="str">
        <f t="shared" si="2831"/>
        <v>-</v>
      </c>
      <c r="J3530" s="37">
        <f>'Coloquios2020 - Notas finales '!AI30</f>
        <v>0</v>
      </c>
      <c r="K3530" s="35">
        <f>'Coloquios2020 - Notas finales '!AJ30</f>
        <v>0</v>
      </c>
      <c r="L3530" s="35">
        <f>'Coloquios2020 - Notas finales '!AK30</f>
        <v>0</v>
      </c>
      <c r="M3530" s="35">
        <f>'Coloquios2020 - Notas finales '!AL30</f>
        <v>0</v>
      </c>
      <c r="N3530" s="38">
        <f>'Coloquios2020 - Notas finales '!AM30</f>
        <v>0</v>
      </c>
    </row>
    <row r="3531" spans="1:14" x14ac:dyDescent="0.2">
      <c r="A3531" s="34">
        <f t="shared" ref="A3531:I3531" si="2832">+A2831</f>
        <v>44144.647973819447</v>
      </c>
      <c r="B3531" s="35" t="str">
        <f t="shared" si="2832"/>
        <v>hectorcalabrasa@gmail.com</v>
      </c>
      <c r="C3531" s="35" t="str">
        <f t="shared" si="2832"/>
        <v>1 de 1</v>
      </c>
      <c r="D3531" s="35" t="str">
        <f t="shared" si="2832"/>
        <v>Coloquios/Talleres/etc</v>
      </c>
      <c r="E3531" s="36" t="str">
        <f t="shared" si="2832"/>
        <v>9/11</v>
      </c>
      <c r="F3531" s="37" t="str">
        <f t="shared" si="2832"/>
        <v>Artes Visuales</v>
      </c>
      <c r="G3531" s="35" t="str">
        <f t="shared" si="2832"/>
        <v>3°</v>
      </c>
      <c r="H3531" s="37" t="str">
        <f t="shared" si="2832"/>
        <v>Lenguaje Visual 3</v>
      </c>
      <c r="I3531" s="35" t="str">
        <f t="shared" si="2832"/>
        <v>-</v>
      </c>
      <c r="J3531" s="37" t="str">
        <f>'Coloquios2020 - Notas finales '!AI31</f>
        <v>Ponzelli Yanina</v>
      </c>
      <c r="K3531" s="35">
        <f>'Coloquios2020 - Notas finales '!AJ31</f>
        <v>36123488</v>
      </c>
      <c r="L3531" s="35">
        <f>'Coloquios2020 - Notas finales '!AK31</f>
        <v>10</v>
      </c>
      <c r="M3531" s="35">
        <f>'Coloquios2020 - Notas finales '!AL31</f>
        <v>10</v>
      </c>
      <c r="N3531" s="38">
        <f>'Coloquios2020 - Notas finales '!AM31</f>
        <v>10</v>
      </c>
    </row>
    <row r="3532" spans="1:14" x14ac:dyDescent="0.2">
      <c r="A3532" s="34">
        <f t="shared" ref="A3532:I3532" si="2833">+A2832</f>
        <v>44144.661405798615</v>
      </c>
      <c r="B3532" s="35" t="str">
        <f t="shared" si="2833"/>
        <v>hectorcalabrasa@gmail.com</v>
      </c>
      <c r="C3532" s="35" t="str">
        <f t="shared" si="2833"/>
        <v>1 de 1</v>
      </c>
      <c r="D3532" s="35" t="str">
        <f t="shared" si="2833"/>
        <v>Coloquios/Talleres/etc</v>
      </c>
      <c r="E3532" s="36" t="str">
        <f t="shared" si="2833"/>
        <v>9/11</v>
      </c>
      <c r="F3532" s="37" t="str">
        <f t="shared" si="2833"/>
        <v>Artes Visuales</v>
      </c>
      <c r="G3532" s="35" t="str">
        <f t="shared" si="2833"/>
        <v>4°</v>
      </c>
      <c r="H3532" s="37" t="str">
        <f t="shared" si="2833"/>
        <v>Estética Contemporánea</v>
      </c>
      <c r="I3532" s="35" t="str">
        <f t="shared" si="2833"/>
        <v>-</v>
      </c>
      <c r="J3532" s="37" t="str">
        <f>'Coloquios2020 - Notas finales '!AI32</f>
        <v>Méndez Magali</v>
      </c>
      <c r="K3532" s="35">
        <f>'Coloquios2020 - Notas finales '!AJ32</f>
        <v>40958897</v>
      </c>
      <c r="L3532" s="35">
        <f>'Coloquios2020 - Notas finales '!AK32</f>
        <v>8</v>
      </c>
      <c r="M3532" s="35">
        <f>'Coloquios2020 - Notas finales '!AL32</f>
        <v>8</v>
      </c>
      <c r="N3532" s="38">
        <f>'Coloquios2020 - Notas finales '!AM32</f>
        <v>8</v>
      </c>
    </row>
    <row r="3533" spans="1:14" x14ac:dyDescent="0.2">
      <c r="A3533" s="34">
        <f t="shared" ref="A3533:I3533" si="2834">+A2833</f>
        <v>44144.701692881943</v>
      </c>
      <c r="B3533" s="35" t="str">
        <f t="shared" si="2834"/>
        <v>cudugnellomariela@yahoo.com</v>
      </c>
      <c r="C3533" s="35" t="str">
        <f t="shared" si="2834"/>
        <v>1 de 2</v>
      </c>
      <c r="D3533" s="35" t="str">
        <f t="shared" si="2834"/>
        <v>Coloquios/Talleres/etc</v>
      </c>
      <c r="E3533" s="36" t="str">
        <f t="shared" si="2834"/>
        <v>2/11</v>
      </c>
      <c r="F3533" s="37" t="str">
        <f t="shared" si="2834"/>
        <v>Educación Inicial</v>
      </c>
      <c r="G3533" s="35" t="str">
        <f t="shared" si="2834"/>
        <v>3°</v>
      </c>
      <c r="H3533" s="37" t="str">
        <f t="shared" si="2834"/>
        <v>HISTORIA SOCIAL DE LA EDUCACIÒN Y POLÌTICA EDUCATIVA ARGENTINA</v>
      </c>
      <c r="I3533" s="35" t="str">
        <f t="shared" si="2834"/>
        <v>-</v>
      </c>
      <c r="J3533" s="37" t="str">
        <f>'Coloquios2020 - Notas finales '!AI33</f>
        <v>KOLESNIK CESIA</v>
      </c>
      <c r="K3533" s="35">
        <f>'Coloquios2020 - Notas finales '!AJ33</f>
        <v>38987818</v>
      </c>
      <c r="L3533" s="35">
        <f>'Coloquios2020 - Notas finales '!AK33</f>
        <v>9</v>
      </c>
      <c r="M3533" s="35" t="str">
        <f>'Coloquios2020 - Notas finales '!AL33</f>
        <v>No se tomó escrito</v>
      </c>
      <c r="N3533" s="38">
        <f>'Coloquios2020 - Notas finales '!AM33</f>
        <v>9</v>
      </c>
    </row>
    <row r="3534" spans="1:14" hidden="1" x14ac:dyDescent="0.2">
      <c r="A3534" s="34">
        <f t="shared" ref="A3534:I3534" si="2835">+A2834</f>
        <v>44144.704017314813</v>
      </c>
      <c r="B3534" s="35" t="str">
        <f t="shared" si="2835"/>
        <v>cudugnellomariela@yahoo.com</v>
      </c>
      <c r="C3534" s="35" t="str">
        <f t="shared" si="2835"/>
        <v>2 de 2</v>
      </c>
      <c r="D3534" s="35" t="str">
        <f t="shared" si="2835"/>
        <v>Coloquios/Talleres/etc</v>
      </c>
      <c r="E3534" s="36" t="str">
        <f t="shared" si="2835"/>
        <v>2/11</v>
      </c>
      <c r="F3534" s="37" t="str">
        <f t="shared" si="2835"/>
        <v>Educación Inicial</v>
      </c>
      <c r="G3534" s="35" t="str">
        <f t="shared" si="2835"/>
        <v>3°</v>
      </c>
      <c r="H3534" s="37" t="str">
        <f t="shared" si="2835"/>
        <v xml:space="preserve"> HISTORIA SOCIAL DE LA EDUCACIÒN Y POLÌTICA EDUCATIVA ARGENTINA EDUCATIVA ARGENTINA</v>
      </c>
      <c r="I3534" s="35" t="str">
        <f t="shared" si="2835"/>
        <v>-</v>
      </c>
      <c r="J3534" s="37">
        <f>'Coloquios2020 - Notas finales '!AI34</f>
        <v>0</v>
      </c>
      <c r="K3534" s="35">
        <f>'Coloquios2020 - Notas finales '!AJ34</f>
        <v>0</v>
      </c>
      <c r="L3534" s="35">
        <f>'Coloquios2020 - Notas finales '!AK34</f>
        <v>0</v>
      </c>
      <c r="M3534" s="35">
        <f>'Coloquios2020 - Notas finales '!AL34</f>
        <v>0</v>
      </c>
      <c r="N3534" s="38">
        <f>'Coloquios2020 - Notas finales '!AM34</f>
        <v>0</v>
      </c>
    </row>
    <row r="3535" spans="1:14" x14ac:dyDescent="0.2">
      <c r="A3535" s="34">
        <f t="shared" ref="A3535:I3535" si="2836">+A2835</f>
        <v>44144.710683483798</v>
      </c>
      <c r="B3535" s="35" t="str">
        <f t="shared" si="2836"/>
        <v>cudugnellomariela@yahoo.com</v>
      </c>
      <c r="C3535" s="35" t="str">
        <f t="shared" si="2836"/>
        <v>1 de 1</v>
      </c>
      <c r="D3535" s="35" t="str">
        <f t="shared" si="2836"/>
        <v>Coloquios/Talleres/etc</v>
      </c>
      <c r="E3535" s="36" t="str">
        <f t="shared" si="2836"/>
        <v>6/11</v>
      </c>
      <c r="F3535" s="37" t="str">
        <f t="shared" si="2836"/>
        <v>Biología</v>
      </c>
      <c r="G3535" s="35" t="str">
        <f t="shared" si="2836"/>
        <v>2°</v>
      </c>
      <c r="H3535" s="37" t="str">
        <f t="shared" si="2836"/>
        <v>INSTITUCIONES EDUCATIVAS</v>
      </c>
      <c r="I3535" s="35" t="str">
        <f t="shared" si="2836"/>
        <v>-</v>
      </c>
      <c r="J3535" s="37" t="str">
        <f>'Coloquios2020 - Notas finales '!AI35</f>
        <v>PEREYRA CINTIA</v>
      </c>
      <c r="K3535" s="35">
        <f>'Coloquios2020 - Notas finales '!AJ35</f>
        <v>42533608</v>
      </c>
      <c r="L3535" s="35">
        <f>'Coloquios2020 - Notas finales '!AK35</f>
        <v>9</v>
      </c>
      <c r="M3535" s="35" t="str">
        <f>'Coloquios2020 - Notas finales '!AL35</f>
        <v>No se tomó escrito</v>
      </c>
      <c r="N3535" s="38">
        <f>'Coloquios2020 - Notas finales '!AM35</f>
        <v>9</v>
      </c>
    </row>
    <row r="3536" spans="1:14" hidden="1" x14ac:dyDescent="0.2">
      <c r="A3536" s="34">
        <f t="shared" ref="A3536:I3536" si="2837">+A2836</f>
        <v>44144.762548148152</v>
      </c>
      <c r="B3536" s="35" t="str">
        <f t="shared" si="2837"/>
        <v>julipecoro@gmail.com</v>
      </c>
      <c r="C3536" s="35">
        <f t="shared" si="2837"/>
        <v>0</v>
      </c>
      <c r="D3536" s="35" t="str">
        <f t="shared" si="2837"/>
        <v>Coloquios/Talleres/etc</v>
      </c>
      <c r="E3536" s="36" t="str">
        <f t="shared" si="2837"/>
        <v>2/11</v>
      </c>
      <c r="F3536" s="37" t="str">
        <f t="shared" si="2837"/>
        <v>Administración</v>
      </c>
      <c r="G3536" s="35" t="str">
        <f t="shared" si="2837"/>
        <v>3°</v>
      </c>
      <c r="H3536" s="37" t="str">
        <f t="shared" si="2837"/>
        <v>Derecho 2</v>
      </c>
      <c r="I3536" s="35" t="str">
        <f t="shared" si="2837"/>
        <v>-</v>
      </c>
      <c r="J3536" s="37">
        <f>'Coloquios2020 - Notas finales '!AI36</f>
        <v>0</v>
      </c>
      <c r="K3536" s="35">
        <f>'Coloquios2020 - Notas finales '!AJ36</f>
        <v>0</v>
      </c>
      <c r="L3536" s="35">
        <f>'Coloquios2020 - Notas finales '!AK36</f>
        <v>0</v>
      </c>
      <c r="M3536" s="35">
        <f>'Coloquios2020 - Notas finales '!AL36</f>
        <v>0</v>
      </c>
      <c r="N3536" s="38">
        <f>'Coloquios2020 - Notas finales '!AM36</f>
        <v>0</v>
      </c>
    </row>
    <row r="3537" spans="1:14" x14ac:dyDescent="0.2">
      <c r="A3537" s="34">
        <f t="shared" ref="A3537:I3537" si="2838">+A2837</f>
        <v>44144.782598171296</v>
      </c>
      <c r="B3537" s="35" t="str">
        <f t="shared" si="2838"/>
        <v>cudugnellomariela@yahoo.com</v>
      </c>
      <c r="C3537" s="35" t="str">
        <f t="shared" si="2838"/>
        <v>1 de 1</v>
      </c>
      <c r="D3537" s="35" t="str">
        <f t="shared" si="2838"/>
        <v>Coloquios/Talleres/etc</v>
      </c>
      <c r="E3537" s="36" t="str">
        <f t="shared" si="2838"/>
        <v>6/11</v>
      </c>
      <c r="F3537" s="37" t="str">
        <f t="shared" si="2838"/>
        <v>Ciencias de la Educación</v>
      </c>
      <c r="G3537" s="35" t="str">
        <f t="shared" si="2838"/>
        <v>2°</v>
      </c>
      <c r="H3537" s="37" t="str">
        <f t="shared" si="2838"/>
        <v>TRAYECTO DE PRÀCTICA: TALLER DE DOCENCIA II</v>
      </c>
      <c r="I3537" s="35" t="str">
        <f t="shared" si="2838"/>
        <v>-</v>
      </c>
      <c r="J3537" s="37" t="str">
        <f>'Coloquios2020 - Notas finales '!AI37</f>
        <v>PISSACO DAIANA</v>
      </c>
      <c r="K3537" s="35">
        <f>'Coloquios2020 - Notas finales '!AJ37</f>
        <v>39694608</v>
      </c>
      <c r="L3537" s="35">
        <f>'Coloquios2020 - Notas finales '!AK37</f>
        <v>8</v>
      </c>
      <c r="M3537" s="35" t="str">
        <f>'Coloquios2020 - Notas finales '!AL37</f>
        <v>No se tomó escrito</v>
      </c>
      <c r="N3537" s="38">
        <f>'Coloquios2020 - Notas finales '!AM37</f>
        <v>8</v>
      </c>
    </row>
    <row r="3538" spans="1:14" hidden="1" x14ac:dyDescent="0.2">
      <c r="A3538" s="34">
        <f t="shared" ref="A3538:I3538" si="2839">+A2838</f>
        <v>44144.803320636573</v>
      </c>
      <c r="B3538" s="35" t="str">
        <f t="shared" si="2839"/>
        <v>norabenso@gmail.com</v>
      </c>
      <c r="C3538" s="35" t="str">
        <f t="shared" si="2839"/>
        <v>1 de 1</v>
      </c>
      <c r="D3538" s="35" t="str">
        <f t="shared" si="2839"/>
        <v>Coloquios/Talleres/etc</v>
      </c>
      <c r="E3538" s="36" t="str">
        <f t="shared" si="2839"/>
        <v>9/11</v>
      </c>
      <c r="F3538" s="37" t="str">
        <f t="shared" si="2839"/>
        <v>Inglés</v>
      </c>
      <c r="G3538" s="35" t="str">
        <f t="shared" si="2839"/>
        <v>1°</v>
      </c>
      <c r="H3538" s="37" t="str">
        <f t="shared" si="2839"/>
        <v>Lengua Inglesa I</v>
      </c>
      <c r="I3538" s="35" t="str">
        <f t="shared" si="2839"/>
        <v>-</v>
      </c>
      <c r="J3538" s="37">
        <f>'Coloquios2020 - Notas finales '!AI38</f>
        <v>0</v>
      </c>
      <c r="K3538" s="35">
        <f>'Coloquios2020 - Notas finales '!AJ38</f>
        <v>0</v>
      </c>
      <c r="L3538" s="35">
        <f>'Coloquios2020 - Notas finales '!AK38</f>
        <v>0</v>
      </c>
      <c r="M3538" s="35">
        <f>'Coloquios2020 - Notas finales '!AL38</f>
        <v>0</v>
      </c>
      <c r="N3538" s="38">
        <f>'Coloquios2020 - Notas finales '!AM38</f>
        <v>0</v>
      </c>
    </row>
    <row r="3539" spans="1:14" x14ac:dyDescent="0.2">
      <c r="A3539" s="34">
        <f t="shared" ref="A3539:I3539" si="2840">+A2839</f>
        <v>44144.811680150466</v>
      </c>
      <c r="B3539" s="35" t="str">
        <f t="shared" si="2840"/>
        <v>riccimarialuisaeduc@gmail.com</v>
      </c>
      <c r="C3539" s="35" t="str">
        <f t="shared" si="2840"/>
        <v>1 de 1</v>
      </c>
      <c r="D3539" s="35" t="str">
        <f t="shared" si="2840"/>
        <v>Coloquios/Talleres/etc</v>
      </c>
      <c r="E3539" s="36" t="str">
        <f t="shared" si="2840"/>
        <v>9/11</v>
      </c>
      <c r="F3539" s="37" t="str">
        <f t="shared" si="2840"/>
        <v>Biología</v>
      </c>
      <c r="G3539" s="35" t="str">
        <f t="shared" si="2840"/>
        <v>1°</v>
      </c>
      <c r="H3539" s="37" t="str">
        <f t="shared" si="2840"/>
        <v>Práctica Docente I: Escenarios Educativos</v>
      </c>
      <c r="I3539" s="35" t="str">
        <f t="shared" si="2840"/>
        <v>-</v>
      </c>
      <c r="J3539" s="37" t="str">
        <f>'Coloquios2020 - Notas finales '!AI39</f>
        <v>Sibona Cuchi, Débora</v>
      </c>
      <c r="K3539" s="35">
        <f>'Coloquios2020 - Notas finales '!AJ39</f>
        <v>32156495</v>
      </c>
      <c r="L3539" s="35">
        <f>'Coloquios2020 - Notas finales '!AK39</f>
        <v>8</v>
      </c>
      <c r="M3539" s="35">
        <f>'Coloquios2020 - Notas finales '!AL39</f>
        <v>8</v>
      </c>
      <c r="N3539" s="38">
        <f>'Coloquios2020 - Notas finales '!AM39</f>
        <v>8</v>
      </c>
    </row>
    <row r="3540" spans="1:14" x14ac:dyDescent="0.2">
      <c r="A3540" s="34">
        <f t="shared" ref="A3540:I3540" si="2841">+A2840</f>
        <v>44144.826860844907</v>
      </c>
      <c r="B3540" s="35" t="str">
        <f t="shared" si="2841"/>
        <v>cudgunellomariela@yahoo.com</v>
      </c>
      <c r="C3540" s="35" t="str">
        <f t="shared" si="2841"/>
        <v>1 de 2</v>
      </c>
      <c r="D3540" s="35" t="str">
        <f t="shared" si="2841"/>
        <v>Coloquios/Talleres/etc</v>
      </c>
      <c r="E3540" s="36" t="str">
        <f t="shared" si="2841"/>
        <v>5/11</v>
      </c>
      <c r="F3540" s="37" t="str">
        <f t="shared" si="2841"/>
        <v>Artes Visuales</v>
      </c>
      <c r="G3540" s="35" t="str">
        <f t="shared" si="2841"/>
        <v>1°</v>
      </c>
      <c r="H3540" s="37" t="str">
        <f t="shared" si="2841"/>
        <v>Didàctica y Currìculum</v>
      </c>
      <c r="I3540" s="35" t="str">
        <f t="shared" si="2841"/>
        <v>-</v>
      </c>
      <c r="J3540" s="37" t="str">
        <f>'Coloquios2020 - Notas finales '!AI40</f>
        <v>CARDOSO CANDELA</v>
      </c>
      <c r="K3540" s="35">
        <f>'Coloquios2020 - Notas finales '!AJ40</f>
        <v>43005518</v>
      </c>
      <c r="L3540" s="35">
        <f>'Coloquios2020 - Notas finales '!AK40</f>
        <v>10</v>
      </c>
      <c r="M3540" s="35" t="str">
        <f>'Coloquios2020 - Notas finales '!AL40</f>
        <v>No se tomó escrito</v>
      </c>
      <c r="N3540" s="38">
        <f>'Coloquios2020 - Notas finales '!AM40</f>
        <v>10</v>
      </c>
    </row>
    <row r="3541" spans="1:14" hidden="1" x14ac:dyDescent="0.2">
      <c r="A3541" s="34">
        <f t="shared" ref="A3541:I3541" si="2842">+A2841</f>
        <v>44144.82927130787</v>
      </c>
      <c r="B3541" s="35" t="str">
        <f t="shared" si="2842"/>
        <v>cudugnellomariela@yahoo.com</v>
      </c>
      <c r="C3541" s="35" t="str">
        <f t="shared" si="2842"/>
        <v>1 de 2</v>
      </c>
      <c r="D3541" s="35" t="str">
        <f t="shared" si="2842"/>
        <v>Coloquios/Talleres/etc</v>
      </c>
      <c r="E3541" s="36" t="str">
        <f t="shared" si="2842"/>
        <v>5/11</v>
      </c>
      <c r="F3541" s="37" t="str">
        <f t="shared" si="2842"/>
        <v>Artes Visuales</v>
      </c>
      <c r="G3541" s="35" t="str">
        <f t="shared" si="2842"/>
        <v>1°</v>
      </c>
      <c r="H3541" s="37" t="str">
        <f t="shared" si="2842"/>
        <v>DIDÀCTICA Y CURRÌCULUM</v>
      </c>
      <c r="I3541" s="35" t="str">
        <f t="shared" si="2842"/>
        <v>-</v>
      </c>
      <c r="J3541" s="37">
        <f>'Coloquios2020 - Notas finales '!AI41</f>
        <v>0</v>
      </c>
      <c r="K3541" s="35">
        <f>'Coloquios2020 - Notas finales '!AJ41</f>
        <v>0</v>
      </c>
      <c r="L3541" s="35">
        <f>'Coloquios2020 - Notas finales '!AK41</f>
        <v>0</v>
      </c>
      <c r="M3541" s="35">
        <f>'Coloquios2020 - Notas finales '!AL41</f>
        <v>0</v>
      </c>
      <c r="N3541" s="38">
        <f>'Coloquios2020 - Notas finales '!AM41</f>
        <v>0</v>
      </c>
    </row>
    <row r="3542" spans="1:14" hidden="1" x14ac:dyDescent="0.2">
      <c r="A3542" s="34">
        <f t="shared" ref="A3542:I3542" si="2843">+A2842</f>
        <v>44144.830647812501</v>
      </c>
      <c r="B3542" s="35" t="str">
        <f t="shared" si="2843"/>
        <v>efedeaiequis@gmail.com</v>
      </c>
      <c r="C3542" s="35" t="str">
        <f t="shared" si="2843"/>
        <v>1 de 2</v>
      </c>
      <c r="D3542" s="35" t="str">
        <f t="shared" si="2843"/>
        <v>Coloquios/Talleres/etc</v>
      </c>
      <c r="E3542" s="36" t="str">
        <f t="shared" si="2843"/>
        <v>9/11</v>
      </c>
      <c r="F3542" s="37" t="str">
        <f t="shared" si="2843"/>
        <v>Biología</v>
      </c>
      <c r="G3542" s="35" t="str">
        <f t="shared" si="2843"/>
        <v>4°</v>
      </c>
      <c r="H3542" s="37" t="str">
        <f t="shared" si="2843"/>
        <v>Epistemología (Plan Viejo)</v>
      </c>
      <c r="I3542" s="35" t="str">
        <f t="shared" si="2843"/>
        <v>-</v>
      </c>
      <c r="J3542" s="37">
        <f>'Coloquios2020 - Notas finales '!AI42</f>
        <v>0</v>
      </c>
      <c r="K3542" s="35">
        <f>'Coloquios2020 - Notas finales '!AJ42</f>
        <v>0</v>
      </c>
      <c r="L3542" s="35">
        <f>'Coloquios2020 - Notas finales '!AK42</f>
        <v>0</v>
      </c>
      <c r="M3542" s="35">
        <f>'Coloquios2020 - Notas finales '!AL42</f>
        <v>0</v>
      </c>
      <c r="N3542" s="38">
        <f>'Coloquios2020 - Notas finales '!AM42</f>
        <v>0</v>
      </c>
    </row>
    <row r="3543" spans="1:14" x14ac:dyDescent="0.2">
      <c r="A3543" s="34">
        <f t="shared" ref="A3543:I3543" si="2844">+A2843</f>
        <v>44144.831691828702</v>
      </c>
      <c r="B3543" s="35" t="str">
        <f t="shared" si="2844"/>
        <v>e_pasquini@hotmail.com</v>
      </c>
      <c r="C3543" s="35" t="str">
        <f t="shared" si="2844"/>
        <v>1 de 1</v>
      </c>
      <c r="D3543" s="35" t="str">
        <f t="shared" si="2844"/>
        <v>Coloquios/Talleres/etc</v>
      </c>
      <c r="E3543" s="36" t="str">
        <f t="shared" si="2844"/>
        <v>9/11</v>
      </c>
      <c r="F3543" s="37" t="str">
        <f t="shared" si="2844"/>
        <v>Desarrollo de Sofware</v>
      </c>
      <c r="G3543" s="35" t="str">
        <f t="shared" si="2844"/>
        <v>2°</v>
      </c>
      <c r="H3543" s="37" t="str">
        <f t="shared" si="2844"/>
        <v>Innovación y Desarrollo Emprendedor (Taller)</v>
      </c>
      <c r="I3543" s="35" t="str">
        <f t="shared" si="2844"/>
        <v>-</v>
      </c>
      <c r="J3543" s="37" t="str">
        <f>'Coloquios2020 - Notas finales '!AI43</f>
        <v>Marmiroli, Diego</v>
      </c>
      <c r="K3543" s="35">
        <f>'Coloquios2020 - Notas finales '!AJ43</f>
        <v>42182999</v>
      </c>
      <c r="L3543" s="35">
        <f>'Coloquios2020 - Notas finales '!AK43</f>
        <v>8</v>
      </c>
      <c r="M3543" s="35">
        <f>'Coloquios2020 - Notas finales '!AL43</f>
        <v>8</v>
      </c>
      <c r="N3543" s="38">
        <f>'Coloquios2020 - Notas finales '!AM43</f>
        <v>8</v>
      </c>
    </row>
    <row r="3544" spans="1:14" hidden="1" x14ac:dyDescent="0.2">
      <c r="A3544" s="34">
        <f t="shared" ref="A3544:I3544" si="2845">+A2844</f>
        <v>44144.833258993051</v>
      </c>
      <c r="B3544" s="35" t="str">
        <f t="shared" si="2845"/>
        <v>efedeaiequis@gmail.com</v>
      </c>
      <c r="C3544" s="35" t="str">
        <f t="shared" si="2845"/>
        <v>2 de 2</v>
      </c>
      <c r="D3544" s="35" t="str">
        <f t="shared" si="2845"/>
        <v>Coloquios/Talleres/etc</v>
      </c>
      <c r="E3544" s="36" t="str">
        <f t="shared" si="2845"/>
        <v>9/11</v>
      </c>
      <c r="F3544" s="37" t="str">
        <f t="shared" si="2845"/>
        <v>Biología</v>
      </c>
      <c r="G3544" s="35" t="str">
        <f t="shared" si="2845"/>
        <v>4°</v>
      </c>
      <c r="H3544" s="37" t="str">
        <f t="shared" si="2845"/>
        <v>Epistemología de las Ciencias Naturales</v>
      </c>
      <c r="I3544" s="35" t="str">
        <f t="shared" si="2845"/>
        <v>-</v>
      </c>
      <c r="J3544" s="37">
        <f>'Coloquios2020 - Notas finales '!AI44</f>
        <v>0</v>
      </c>
      <c r="K3544" s="35">
        <f>'Coloquios2020 - Notas finales '!AJ44</f>
        <v>0</v>
      </c>
      <c r="L3544" s="35">
        <f>'Coloquios2020 - Notas finales '!AK44</f>
        <v>0</v>
      </c>
      <c r="M3544" s="35">
        <f>'Coloquios2020 - Notas finales '!AL44</f>
        <v>0</v>
      </c>
      <c r="N3544" s="38">
        <f>'Coloquios2020 - Notas finales '!AM44</f>
        <v>0</v>
      </c>
    </row>
    <row r="3545" spans="1:14" x14ac:dyDescent="0.2">
      <c r="A3545" s="34">
        <f t="shared" ref="A3545:I3545" si="2846">+A2845</f>
        <v>44144.847094803241</v>
      </c>
      <c r="B3545" s="35" t="str">
        <f t="shared" si="2846"/>
        <v>alancaynancycami@yahoo.es</v>
      </c>
      <c r="C3545" s="35">
        <f t="shared" si="2846"/>
        <v>0</v>
      </c>
      <c r="D3545" s="35" t="str">
        <f t="shared" si="2846"/>
        <v>Coloquios/Talleres/etc</v>
      </c>
      <c r="E3545" s="36" t="str">
        <f t="shared" si="2846"/>
        <v>9/11</v>
      </c>
      <c r="F3545" s="37" t="str">
        <f t="shared" si="2846"/>
        <v>Artes Visuales</v>
      </c>
      <c r="G3545" s="35" t="str">
        <f t="shared" si="2846"/>
        <v>3°</v>
      </c>
      <c r="H3545" s="37" t="str">
        <f t="shared" si="2846"/>
        <v>Problemàtica Filosófica</v>
      </c>
      <c r="I3545" s="35" t="str">
        <f t="shared" si="2846"/>
        <v>-</v>
      </c>
      <c r="J3545" s="37" t="str">
        <f>'Coloquios2020 - Notas finales '!AI45</f>
        <v>ZVICER FACUNDO</v>
      </c>
      <c r="K3545" s="35">
        <f>'Coloquios2020 - Notas finales '!AJ45</f>
        <v>0</v>
      </c>
      <c r="L3545" s="35">
        <f>'Coloquios2020 - Notas finales '!AK45</f>
        <v>10</v>
      </c>
      <c r="M3545" s="35">
        <f>'Coloquios2020 - Notas finales '!AL45</f>
        <v>10</v>
      </c>
      <c r="N3545" s="38">
        <f>'Coloquios2020 - Notas finales '!AM45</f>
        <v>10</v>
      </c>
    </row>
    <row r="3546" spans="1:14" x14ac:dyDescent="0.2">
      <c r="A3546" s="34">
        <f t="shared" ref="A3546:I3546" si="2847">+A2846</f>
        <v>44144.858445509264</v>
      </c>
      <c r="B3546" s="35" t="str">
        <f t="shared" si="2847"/>
        <v>diegojaimeraies@yahoo.com.ar</v>
      </c>
      <c r="C3546" s="35" t="str">
        <f t="shared" si="2847"/>
        <v>1 de 1</v>
      </c>
      <c r="D3546" s="35" t="str">
        <f t="shared" si="2847"/>
        <v>Coloquios/Talleres/etc</v>
      </c>
      <c r="E3546" s="36" t="str">
        <f t="shared" si="2847"/>
        <v>9/11</v>
      </c>
      <c r="F3546" s="37" t="str">
        <f t="shared" si="2847"/>
        <v>Energías Renovables</v>
      </c>
      <c r="G3546" s="35" t="str">
        <f t="shared" si="2847"/>
        <v>1°</v>
      </c>
      <c r="H3546" s="37" t="str">
        <f t="shared" si="2847"/>
        <v>UDI I-Desarrollo local, políticas públicas y participación ciudadana</v>
      </c>
      <c r="I3546" s="35" t="str">
        <f t="shared" si="2847"/>
        <v>-</v>
      </c>
      <c r="J3546" s="37" t="str">
        <f>'Coloquios2020 - Notas finales '!AI46</f>
        <v>Touma, Cindy</v>
      </c>
      <c r="K3546" s="35">
        <f>'Coloquios2020 - Notas finales '!AJ46</f>
        <v>42891214</v>
      </c>
      <c r="L3546" s="35">
        <f>'Coloquios2020 - Notas finales '!AK46</f>
        <v>9</v>
      </c>
      <c r="M3546" s="35" t="str">
        <f>'Coloquios2020 - Notas finales '!AL46</f>
        <v>No se tomó escrito</v>
      </c>
      <c r="N3546" s="38">
        <f>'Coloquios2020 - Notas finales '!AM46</f>
        <v>9</v>
      </c>
    </row>
    <row r="3547" spans="1:14" hidden="1" x14ac:dyDescent="0.2">
      <c r="A3547" s="34">
        <f t="shared" ref="A3547:I3547" si="2848">+A2847</f>
        <v>44144.862745949074</v>
      </c>
      <c r="B3547" s="35" t="str">
        <f t="shared" si="2848"/>
        <v>normaisabeleone@gmail.ar</v>
      </c>
      <c r="C3547" s="35" t="str">
        <f t="shared" si="2848"/>
        <v>1 de 1</v>
      </c>
      <c r="D3547" s="35" t="str">
        <f t="shared" si="2848"/>
        <v>Coloquios/Talleres/etc</v>
      </c>
      <c r="E3547" s="36" t="str">
        <f t="shared" si="2848"/>
        <v>9/11</v>
      </c>
      <c r="F3547" s="37" t="str">
        <f t="shared" si="2848"/>
        <v>Biología</v>
      </c>
      <c r="G3547" s="35" t="str">
        <f t="shared" si="2848"/>
        <v>3°</v>
      </c>
      <c r="H3547" s="37" t="str">
        <f t="shared" si="2848"/>
        <v>Sujetos de la Educación Secundaria</v>
      </c>
      <c r="I3547" s="35" t="str">
        <f t="shared" si="2848"/>
        <v>-</v>
      </c>
      <c r="J3547" s="37">
        <f>'Coloquios2020 - Notas finales '!AI47</f>
        <v>0</v>
      </c>
      <c r="K3547" s="35">
        <f>'Coloquios2020 - Notas finales '!AJ47</f>
        <v>0</v>
      </c>
      <c r="L3547" s="35">
        <f>'Coloquios2020 - Notas finales '!AK47</f>
        <v>0</v>
      </c>
      <c r="M3547" s="35">
        <f>'Coloquios2020 - Notas finales '!AL47</f>
        <v>0</v>
      </c>
      <c r="N3547" s="38">
        <f>'Coloquios2020 - Notas finales '!AM47</f>
        <v>0</v>
      </c>
    </row>
    <row r="3548" spans="1:14" x14ac:dyDescent="0.2">
      <c r="A3548" s="34">
        <f t="shared" ref="A3548:I3548" si="2849">+A2848</f>
        <v>44144.917825868055</v>
      </c>
      <c r="B3548" s="35" t="str">
        <f t="shared" si="2849"/>
        <v>diegojaimeraies@yahoo.com.ar</v>
      </c>
      <c r="C3548" s="35" t="str">
        <f t="shared" si="2849"/>
        <v>1 de 1</v>
      </c>
      <c r="D3548" s="35" t="str">
        <f t="shared" si="2849"/>
        <v>Coloquios/Talleres/etc</v>
      </c>
      <c r="E3548" s="36" t="str">
        <f t="shared" si="2849"/>
        <v>9/11</v>
      </c>
      <c r="F3548" s="37" t="str">
        <f t="shared" si="2849"/>
        <v>Energías Renovables</v>
      </c>
      <c r="G3548" s="35" t="str">
        <f t="shared" si="2849"/>
        <v>2°</v>
      </c>
      <c r="H3548" s="37" t="str">
        <f t="shared" si="2849"/>
        <v>Innovación y desarrollo emprendedor</v>
      </c>
      <c r="I3548" s="35" t="str">
        <f t="shared" si="2849"/>
        <v>-</v>
      </c>
      <c r="J3548" s="37" t="str">
        <f>'Coloquios2020 - Notas finales '!AI48</f>
        <v>Iturbide, Julia Malena</v>
      </c>
      <c r="K3548" s="35">
        <f>'Coloquios2020 - Notas finales '!AJ48</f>
        <v>35229172</v>
      </c>
      <c r="L3548" s="35">
        <f>'Coloquios2020 - Notas finales '!AK48</f>
        <v>9</v>
      </c>
      <c r="M3548" s="35" t="str">
        <f>'Coloquios2020 - Notas finales '!AL48</f>
        <v>No se tomó escrito</v>
      </c>
      <c r="N3548" s="38">
        <f>'Coloquios2020 - Notas finales '!AM48</f>
        <v>9</v>
      </c>
    </row>
    <row r="3549" spans="1:14" hidden="1" x14ac:dyDescent="0.2">
      <c r="A3549" s="34">
        <f t="shared" ref="A3549:I3549" si="2850">+A2849</f>
        <v>44144.918292662041</v>
      </c>
      <c r="B3549" s="35" t="str">
        <f t="shared" si="2850"/>
        <v>e_pasquini@hotmail.com</v>
      </c>
      <c r="C3549" s="35" t="str">
        <f t="shared" si="2850"/>
        <v>1 de 1</v>
      </c>
      <c r="D3549" s="35" t="str">
        <f t="shared" si="2850"/>
        <v>Coloquios/Talleres/etc</v>
      </c>
      <c r="E3549" s="36" t="str">
        <f t="shared" si="2850"/>
        <v>9/11</v>
      </c>
      <c r="F3549" s="37" t="str">
        <f t="shared" si="2850"/>
        <v>Administración</v>
      </c>
      <c r="G3549" s="35" t="str">
        <f t="shared" si="2850"/>
        <v>3°</v>
      </c>
      <c r="H3549" s="37" t="str">
        <f t="shared" si="2850"/>
        <v>Didáctica de la Administración II</v>
      </c>
      <c r="I3549" s="35" t="str">
        <f t="shared" si="2850"/>
        <v>-</v>
      </c>
      <c r="J3549" s="37">
        <f>'Coloquios2020 - Notas finales '!AI49</f>
        <v>0</v>
      </c>
      <c r="K3549" s="35">
        <f>'Coloquios2020 - Notas finales '!AJ49</f>
        <v>0</v>
      </c>
      <c r="L3549" s="35">
        <f>'Coloquios2020 - Notas finales '!AK49</f>
        <v>0</v>
      </c>
      <c r="M3549" s="35">
        <f>'Coloquios2020 - Notas finales '!AL49</f>
        <v>0</v>
      </c>
      <c r="N3549" s="38">
        <f>'Coloquios2020 - Notas finales '!AM49</f>
        <v>0</v>
      </c>
    </row>
    <row r="3550" spans="1:14" x14ac:dyDescent="0.2">
      <c r="A3550" s="34">
        <f t="shared" ref="A3550:I3550" si="2851">+A2850</f>
        <v>44144.919160567129</v>
      </c>
      <c r="B3550" s="35" t="str">
        <f t="shared" si="2851"/>
        <v>rinaudoadriana@gmail.com</v>
      </c>
      <c r="C3550" s="35" t="str">
        <f t="shared" si="2851"/>
        <v>1 de 1</v>
      </c>
      <c r="D3550" s="35" t="str">
        <f t="shared" si="2851"/>
        <v>Coloquios/Talleres/etc</v>
      </c>
      <c r="E3550" s="36" t="str">
        <f t="shared" si="2851"/>
        <v>9/11</v>
      </c>
      <c r="F3550" s="37" t="str">
        <f t="shared" si="2851"/>
        <v>Biología</v>
      </c>
      <c r="G3550" s="35" t="str">
        <f t="shared" si="2851"/>
        <v>1°</v>
      </c>
      <c r="H3550" s="37" t="str">
        <f t="shared" si="2851"/>
        <v>Pedagogía</v>
      </c>
      <c r="I3550" s="35" t="str">
        <f t="shared" si="2851"/>
        <v>-</v>
      </c>
      <c r="J3550" s="37" t="str">
        <f>'Coloquios2020 - Notas finales '!AI50</f>
        <v>Sibona Cuchi, Débora</v>
      </c>
      <c r="K3550" s="35">
        <f>'Coloquios2020 - Notas finales '!AJ50</f>
        <v>32156495</v>
      </c>
      <c r="L3550" s="35">
        <f>'Coloquios2020 - Notas finales '!AK50</f>
        <v>10</v>
      </c>
      <c r="M3550" s="35" t="str">
        <f>'Coloquios2020 - Notas finales '!AL50</f>
        <v>No se tomó escrito</v>
      </c>
      <c r="N3550" s="38">
        <f>'Coloquios2020 - Notas finales '!AM50</f>
        <v>10</v>
      </c>
    </row>
    <row r="3551" spans="1:14" x14ac:dyDescent="0.2">
      <c r="A3551" s="34">
        <f t="shared" ref="A3551:I3551" si="2852">+A2851</f>
        <v>44144.942705289352</v>
      </c>
      <c r="B3551" s="35" t="str">
        <f t="shared" si="2852"/>
        <v>virgieliro@gmail.com</v>
      </c>
      <c r="C3551" s="35">
        <f t="shared" si="2852"/>
        <v>0</v>
      </c>
      <c r="D3551" s="35" t="str">
        <f t="shared" si="2852"/>
        <v>Coloquios/Talleres/etc</v>
      </c>
      <c r="E3551" s="36" t="str">
        <f t="shared" si="2852"/>
        <v>9/11</v>
      </c>
      <c r="F3551" s="37" t="str">
        <f t="shared" si="2852"/>
        <v>Artes Visuales</v>
      </c>
      <c r="G3551" s="35" t="str">
        <f t="shared" si="2852"/>
        <v>1°</v>
      </c>
      <c r="H3551" s="37" t="str">
        <f t="shared" si="2852"/>
        <v>Problemática Histórica de la Artes Visuales I</v>
      </c>
      <c r="I3551" s="35" t="str">
        <f t="shared" si="2852"/>
        <v>-</v>
      </c>
      <c r="J3551" s="37" t="str">
        <f>'Coloquios2020 - Notas finales '!AI51</f>
        <v>SOLDEVILA, SILVIA DANIELA</v>
      </c>
      <c r="K3551" s="35">
        <f>'Coloquios2020 - Notas finales '!AJ51</f>
        <v>21402463</v>
      </c>
      <c r="L3551" s="35">
        <f>'Coloquios2020 - Notas finales '!AK51</f>
        <v>10</v>
      </c>
      <c r="M3551" s="35" t="str">
        <f>'Coloquios2020 - Notas finales '!AL51</f>
        <v>No se tomó escrito</v>
      </c>
      <c r="N3551" s="38">
        <f>'Coloquios2020 - Notas finales '!AM51</f>
        <v>10</v>
      </c>
    </row>
    <row r="3552" spans="1:14" hidden="1" x14ac:dyDescent="0.2">
      <c r="A3552" s="34">
        <f t="shared" ref="A3552:I3552" si="2853">+A2852</f>
        <v>44144.982318437498</v>
      </c>
      <c r="B3552" s="35" t="str">
        <f t="shared" si="2853"/>
        <v>gabrielabaldassa@yahoo.com.ar</v>
      </c>
      <c r="C3552" s="35" t="str">
        <f t="shared" si="2853"/>
        <v>1 de 1</v>
      </c>
      <c r="D3552" s="35" t="str">
        <f t="shared" si="2853"/>
        <v>Coloquios/Talleres/etc</v>
      </c>
      <c r="E3552" s="36" t="str">
        <f t="shared" si="2853"/>
        <v>5/11</v>
      </c>
      <c r="F3552" s="37" t="str">
        <f t="shared" si="2853"/>
        <v>Administración</v>
      </c>
      <c r="G3552" s="35" t="str">
        <f t="shared" si="2853"/>
        <v>1°</v>
      </c>
      <c r="H3552" s="37" t="str">
        <f t="shared" si="2853"/>
        <v>Administración General</v>
      </c>
      <c r="I3552" s="35" t="str">
        <f t="shared" si="2853"/>
        <v>-</v>
      </c>
      <c r="J3552" s="37">
        <f>'Coloquios2020 - Notas finales '!AI52</f>
        <v>0</v>
      </c>
      <c r="K3552" s="35">
        <f>'Coloquios2020 - Notas finales '!AJ52</f>
        <v>0</v>
      </c>
      <c r="L3552" s="35">
        <f>'Coloquios2020 - Notas finales '!AK52</f>
        <v>0</v>
      </c>
      <c r="M3552" s="35">
        <f>'Coloquios2020 - Notas finales '!AL52</f>
        <v>0</v>
      </c>
      <c r="N3552" s="38">
        <f>'Coloquios2020 - Notas finales '!AM52</f>
        <v>0</v>
      </c>
    </row>
    <row r="3553" spans="1:14" hidden="1" x14ac:dyDescent="0.2">
      <c r="A3553" s="34">
        <f t="shared" ref="A3553:I3553" si="2854">+A2853</f>
        <v>44144.986734224542</v>
      </c>
      <c r="B3553" s="35" t="str">
        <f t="shared" si="2854"/>
        <v>gabrielabaldassa@yahoo.com.ar</v>
      </c>
      <c r="C3553" s="35" t="str">
        <f t="shared" si="2854"/>
        <v>1 de 1</v>
      </c>
      <c r="D3553" s="35" t="str">
        <f t="shared" si="2854"/>
        <v>Coloquios/Talleres/etc</v>
      </c>
      <c r="E3553" s="36" t="str">
        <f t="shared" si="2854"/>
        <v>9/11</v>
      </c>
      <c r="F3553" s="37" t="str">
        <f t="shared" si="2854"/>
        <v>Desarrollo de Sofware</v>
      </c>
      <c r="G3553" s="35" t="str">
        <f t="shared" si="2854"/>
        <v>1°</v>
      </c>
      <c r="H3553" s="37" t="str">
        <f t="shared" si="2854"/>
        <v>Administración</v>
      </c>
      <c r="I3553" s="35" t="str">
        <f t="shared" si="2854"/>
        <v>-</v>
      </c>
      <c r="J3553" s="37">
        <f>'Coloquios2020 - Notas finales '!AI53</f>
        <v>0</v>
      </c>
      <c r="K3553" s="35">
        <f>'Coloquios2020 - Notas finales '!AJ53</f>
        <v>0</v>
      </c>
      <c r="L3553" s="35">
        <f>'Coloquios2020 - Notas finales '!AK53</f>
        <v>0</v>
      </c>
      <c r="M3553" s="35">
        <f>'Coloquios2020 - Notas finales '!AL53</f>
        <v>0</v>
      </c>
      <c r="N3553" s="38">
        <f>'Coloquios2020 - Notas finales '!AM53</f>
        <v>0</v>
      </c>
    </row>
    <row r="3554" spans="1:14" hidden="1" x14ac:dyDescent="0.2">
      <c r="A3554" s="34">
        <f t="shared" ref="A3554:I3554" si="2855">+A2854</f>
        <v>44144.993340983798</v>
      </c>
      <c r="B3554" s="35" t="str">
        <f t="shared" si="2855"/>
        <v>saltuna44@hotmail.com</v>
      </c>
      <c r="C3554" s="35" t="str">
        <f t="shared" si="2855"/>
        <v>1 de 1</v>
      </c>
      <c r="D3554" s="35" t="str">
        <f t="shared" si="2855"/>
        <v>Coloquios/Talleres/etc</v>
      </c>
      <c r="E3554" s="36" t="str">
        <f t="shared" si="2855"/>
        <v>12/11</v>
      </c>
      <c r="F3554" s="37" t="str">
        <f t="shared" si="2855"/>
        <v>Biología</v>
      </c>
      <c r="G3554" s="35" t="str">
        <f t="shared" si="2855"/>
        <v>4°</v>
      </c>
      <c r="H3554" s="37" t="str">
        <f t="shared" si="2855"/>
        <v>Taller de Modelización y Recursos didácticos en Biología</v>
      </c>
      <c r="I3554" s="35" t="str">
        <f t="shared" si="2855"/>
        <v>-</v>
      </c>
      <c r="J3554" s="37">
        <f>'Coloquios2020 - Notas finales '!AI54</f>
        <v>0</v>
      </c>
      <c r="K3554" s="35">
        <f>'Coloquios2020 - Notas finales '!AJ54</f>
        <v>0</v>
      </c>
      <c r="L3554" s="35">
        <f>'Coloquios2020 - Notas finales '!AK54</f>
        <v>0</v>
      </c>
      <c r="M3554" s="35">
        <f>'Coloquios2020 - Notas finales '!AL54</f>
        <v>0</v>
      </c>
      <c r="N3554" s="38">
        <f>'Coloquios2020 - Notas finales '!AM54</f>
        <v>0</v>
      </c>
    </row>
    <row r="3555" spans="1:14" x14ac:dyDescent="0.2">
      <c r="A3555" s="34">
        <f t="shared" ref="A3555:I3555" si="2856">+A2855</f>
        <v>44145.393510567126</v>
      </c>
      <c r="B3555" s="35" t="str">
        <f t="shared" si="2856"/>
        <v>tomatislorena@hotmail.com</v>
      </c>
      <c r="C3555" s="35" t="str">
        <f t="shared" si="2856"/>
        <v>1 de 1</v>
      </c>
      <c r="D3555" s="35" t="str">
        <f t="shared" si="2856"/>
        <v>Coloquios/Talleres/etc</v>
      </c>
      <c r="E3555" s="36" t="str">
        <f t="shared" si="2856"/>
        <v>9/11</v>
      </c>
      <c r="F3555" s="37" t="str">
        <f t="shared" si="2856"/>
        <v>Educación Especial</v>
      </c>
      <c r="G3555" s="35" t="str">
        <f t="shared" si="2856"/>
        <v>4°</v>
      </c>
      <c r="H3555" s="37" t="str">
        <f t="shared" si="2856"/>
        <v>Discapacidades Múltiples</v>
      </c>
      <c r="I3555" s="35" t="str">
        <f t="shared" si="2856"/>
        <v>-</v>
      </c>
      <c r="J3555" s="37" t="str">
        <f>'Coloquios2020 - Notas finales '!AI55</f>
        <v>Villalba Luz</v>
      </c>
      <c r="K3555" s="35">
        <f>'Coloquios2020 - Notas finales '!AJ55</f>
        <v>37396599</v>
      </c>
      <c r="L3555" s="35">
        <f>'Coloquios2020 - Notas finales '!AK55</f>
        <v>9</v>
      </c>
      <c r="M3555" s="35" t="str">
        <f>'Coloquios2020 - Notas finales '!AL55</f>
        <v>No se tomó escrito</v>
      </c>
      <c r="N3555" s="38">
        <f>'Coloquios2020 - Notas finales '!AM55</f>
        <v>9</v>
      </c>
    </row>
    <row r="3556" spans="1:14" hidden="1" x14ac:dyDescent="0.2">
      <c r="A3556" s="34">
        <f t="shared" ref="A3556:I3556" si="2857">+A2856</f>
        <v>44145.396631724536</v>
      </c>
      <c r="B3556" s="35" t="str">
        <f t="shared" si="2857"/>
        <v>tomatislorena@hotmail.com</v>
      </c>
      <c r="C3556" s="35" t="str">
        <f t="shared" si="2857"/>
        <v>2 de 2</v>
      </c>
      <c r="D3556" s="35" t="str">
        <f t="shared" si="2857"/>
        <v>Coloquios/Talleres/etc</v>
      </c>
      <c r="E3556" s="36" t="str">
        <f t="shared" si="2857"/>
        <v>9/11</v>
      </c>
      <c r="F3556" s="37" t="str">
        <f t="shared" si="2857"/>
        <v>Educación Especial</v>
      </c>
      <c r="G3556" s="35" t="str">
        <f t="shared" si="2857"/>
        <v>4°</v>
      </c>
      <c r="H3556" s="37" t="str">
        <f t="shared" si="2857"/>
        <v>Discapacidades Múltiples</v>
      </c>
      <c r="I3556" s="35" t="str">
        <f t="shared" si="2857"/>
        <v>-</v>
      </c>
      <c r="J3556" s="37">
        <f>'Coloquios2020 - Notas finales '!AI56</f>
        <v>0</v>
      </c>
      <c r="K3556" s="35">
        <f>'Coloquios2020 - Notas finales '!AJ56</f>
        <v>0</v>
      </c>
      <c r="L3556" s="35">
        <f>'Coloquios2020 - Notas finales '!AK56</f>
        <v>0</v>
      </c>
      <c r="M3556" s="35">
        <f>'Coloquios2020 - Notas finales '!AL56</f>
        <v>0</v>
      </c>
      <c r="N3556" s="38">
        <f>'Coloquios2020 - Notas finales '!AM56</f>
        <v>0</v>
      </c>
    </row>
    <row r="3557" spans="1:14" x14ac:dyDescent="0.2">
      <c r="A3557" s="34">
        <f t="shared" ref="A3557:I3557" si="2858">+A2857</f>
        <v>44145.454119629634</v>
      </c>
      <c r="B3557" s="35" t="str">
        <f t="shared" si="2858"/>
        <v>diegojaimeraies@yahoo.com.ar</v>
      </c>
      <c r="C3557" s="35" t="str">
        <f t="shared" si="2858"/>
        <v>1 de 1</v>
      </c>
      <c r="D3557" s="35" t="str">
        <f t="shared" si="2858"/>
        <v>Coloquios/Talleres/etc</v>
      </c>
      <c r="E3557" s="36" t="str">
        <f t="shared" si="2858"/>
        <v>10/11</v>
      </c>
      <c r="F3557" s="37" t="str">
        <f t="shared" si="2858"/>
        <v>Energías Renovables</v>
      </c>
      <c r="G3557" s="35" t="str">
        <f t="shared" si="2858"/>
        <v>2°</v>
      </c>
      <c r="H3557" s="37" t="str">
        <f t="shared" si="2858"/>
        <v>UDI II: Ciencia, Tecnología y Cultura de la Innovación</v>
      </c>
      <c r="I3557" s="35" t="str">
        <f t="shared" si="2858"/>
        <v>-</v>
      </c>
      <c r="J3557" s="37" t="str">
        <f>'Coloquios2020 - Notas finales '!AI57</f>
        <v>Iturbide, Julia  Malena</v>
      </c>
      <c r="K3557" s="35">
        <f>'Coloquios2020 - Notas finales '!AJ57</f>
        <v>35229172</v>
      </c>
      <c r="L3557" s="35">
        <f>'Coloquios2020 - Notas finales '!AK57</f>
        <v>9</v>
      </c>
      <c r="M3557" s="35" t="str">
        <f>'Coloquios2020 - Notas finales '!AL57</f>
        <v>No se tomó escrito</v>
      </c>
      <c r="N3557" s="38">
        <f>'Coloquios2020 - Notas finales '!AM57</f>
        <v>9</v>
      </c>
    </row>
    <row r="3558" spans="1:14" x14ac:dyDescent="0.2">
      <c r="A3558" s="34">
        <f t="shared" ref="A3558:I3558" si="2859">+A2858</f>
        <v>44145.454374884255</v>
      </c>
      <c r="B3558" s="35" t="str">
        <f t="shared" si="2859"/>
        <v>prof.diegomercado@gmail.com</v>
      </c>
      <c r="C3558" s="35" t="str">
        <f t="shared" si="2859"/>
        <v>1 de 1</v>
      </c>
      <c r="D3558" s="35" t="str">
        <f t="shared" si="2859"/>
        <v>Coloquios/Talleres/etc</v>
      </c>
      <c r="E3558" s="36" t="str">
        <f t="shared" si="2859"/>
        <v>10/11</v>
      </c>
      <c r="F3558" s="37" t="str">
        <f t="shared" si="2859"/>
        <v>Educación Especial</v>
      </c>
      <c r="G3558" s="35" t="str">
        <f t="shared" si="2859"/>
        <v>3°</v>
      </c>
      <c r="H3558" s="37" t="str">
        <f t="shared" si="2859"/>
        <v>Taller de expresión 1</v>
      </c>
      <c r="I3558" s="35" t="str">
        <f t="shared" si="2859"/>
        <v>-</v>
      </c>
      <c r="J3558" s="37" t="str">
        <f>'Coloquios2020 - Notas finales '!AI58</f>
        <v>Urtiaga Melani Celeste</v>
      </c>
      <c r="K3558" s="35">
        <f>'Coloquios2020 - Notas finales '!AJ58</f>
        <v>42127951</v>
      </c>
      <c r="L3558" s="35">
        <f>'Coloquios2020 - Notas finales '!AK58</f>
        <v>7</v>
      </c>
      <c r="M3558" s="35">
        <f>'Coloquios2020 - Notas finales '!AL58</f>
        <v>7</v>
      </c>
      <c r="N3558" s="38">
        <f>'Coloquios2020 - Notas finales '!AM58</f>
        <v>7</v>
      </c>
    </row>
    <row r="3559" spans="1:14" hidden="1" x14ac:dyDescent="0.2">
      <c r="A3559" s="34">
        <f t="shared" ref="A3559:I3559" si="2860">+A2859</f>
        <v>44145.469066261576</v>
      </c>
      <c r="B3559" s="35" t="str">
        <f t="shared" si="2860"/>
        <v>waltergclark@gmai.lcom</v>
      </c>
      <c r="C3559" s="35" t="str">
        <f t="shared" si="2860"/>
        <v>1 de 1</v>
      </c>
      <c r="D3559" s="35" t="str">
        <f t="shared" si="2860"/>
        <v>Coloquios/Talleres/etc</v>
      </c>
      <c r="E3559" s="36" t="str">
        <f t="shared" si="2860"/>
        <v>9/11</v>
      </c>
      <c r="F3559" s="37" t="str">
        <f t="shared" si="2860"/>
        <v>Educación Especial</v>
      </c>
      <c r="G3559" s="35" t="str">
        <f t="shared" si="2860"/>
        <v>2°</v>
      </c>
      <c r="H3559" s="37" t="str">
        <f t="shared" si="2860"/>
        <v xml:space="preserve">Psicología y cultura del </v>
      </c>
      <c r="I3559" s="35" t="str">
        <f t="shared" si="2860"/>
        <v>-</v>
      </c>
      <c r="J3559" s="37">
        <f>'Coloquios2020 - Notas finales '!AI59</f>
        <v>0</v>
      </c>
      <c r="K3559" s="35">
        <f>'Coloquios2020 - Notas finales '!AJ59</f>
        <v>0</v>
      </c>
      <c r="L3559" s="35">
        <f>'Coloquios2020 - Notas finales '!AK59</f>
        <v>0</v>
      </c>
      <c r="M3559" s="35">
        <f>'Coloquios2020 - Notas finales '!AL59</f>
        <v>0</v>
      </c>
      <c r="N3559" s="38">
        <f>'Coloquios2020 - Notas finales '!AM59</f>
        <v>0</v>
      </c>
    </row>
    <row r="3560" spans="1:14" x14ac:dyDescent="0.2">
      <c r="A3560" s="34">
        <f t="shared" ref="A3560:I3560" si="2861">+A2860</f>
        <v>44145.473164432871</v>
      </c>
      <c r="B3560" s="35" t="str">
        <f t="shared" si="2861"/>
        <v>andreafilotrani77@gmail.com</v>
      </c>
      <c r="C3560" s="35" t="str">
        <f t="shared" si="2861"/>
        <v>1 de 1</v>
      </c>
      <c r="D3560" s="35" t="str">
        <f t="shared" si="2861"/>
        <v>Coloquios/Talleres/etc</v>
      </c>
      <c r="E3560" s="36" t="str">
        <f t="shared" si="2861"/>
        <v>9/11</v>
      </c>
      <c r="F3560" s="37" t="str">
        <f t="shared" si="2861"/>
        <v>Ciencias de la Educación</v>
      </c>
      <c r="G3560" s="35" t="str">
        <f t="shared" si="2861"/>
        <v>4°</v>
      </c>
      <c r="H3560" s="37" t="str">
        <f t="shared" si="2861"/>
        <v>Ética Profesional</v>
      </c>
      <c r="I3560" s="35" t="str">
        <f t="shared" si="2861"/>
        <v>-</v>
      </c>
      <c r="J3560" s="37" t="str">
        <f>'Coloquios2020 - Notas finales '!AI60</f>
        <v>Sonia Surek</v>
      </c>
      <c r="K3560" s="35">
        <f>'Coloquios2020 - Notas finales '!AJ60</f>
        <v>24471165</v>
      </c>
      <c r="L3560" s="35">
        <f>'Coloquios2020 - Notas finales '!AK60</f>
        <v>8</v>
      </c>
      <c r="M3560" s="35" t="str">
        <f>'Coloquios2020 - Notas finales '!AL60</f>
        <v>No se tomó escrito</v>
      </c>
      <c r="N3560" s="38">
        <f>'Coloquios2020 - Notas finales '!AM60</f>
        <v>8</v>
      </c>
    </row>
    <row r="3561" spans="1:14" hidden="1" x14ac:dyDescent="0.2">
      <c r="A3561" s="34">
        <f t="shared" ref="A3561:I3561" si="2862">+A2861</f>
        <v>44145.576259467591</v>
      </c>
      <c r="B3561" s="35" t="str">
        <f t="shared" si="2862"/>
        <v>damianmanzini@hotmail.com</v>
      </c>
      <c r="C3561" s="35" t="str">
        <f t="shared" si="2862"/>
        <v>1 de 1</v>
      </c>
      <c r="D3561" s="35" t="str">
        <f t="shared" si="2862"/>
        <v>Coloquios/Talleres/etc</v>
      </c>
      <c r="E3561" s="36" t="str">
        <f t="shared" si="2862"/>
        <v>2/11</v>
      </c>
      <c r="F3561" s="37" t="str">
        <f t="shared" si="2862"/>
        <v>Energías Renovables</v>
      </c>
      <c r="G3561" s="35" t="str">
        <f t="shared" si="2862"/>
        <v>3°</v>
      </c>
      <c r="H3561" s="37" t="str">
        <f t="shared" si="2862"/>
        <v>Arquitectura Bioclimatica</v>
      </c>
      <c r="I3561" s="35" t="str">
        <f t="shared" si="2862"/>
        <v>-</v>
      </c>
      <c r="J3561" s="37">
        <f>'Coloquios2020 - Notas finales '!AI61</f>
        <v>0</v>
      </c>
      <c r="K3561" s="35">
        <f>'Coloquios2020 - Notas finales '!AJ61</f>
        <v>0</v>
      </c>
      <c r="L3561" s="35">
        <f>'Coloquios2020 - Notas finales '!AK61</f>
        <v>0</v>
      </c>
      <c r="M3561" s="35">
        <f>'Coloquios2020 - Notas finales '!AL61</f>
        <v>0</v>
      </c>
      <c r="N3561" s="38">
        <f>'Coloquios2020 - Notas finales '!AM61</f>
        <v>0</v>
      </c>
    </row>
    <row r="3562" spans="1:14" x14ac:dyDescent="0.2">
      <c r="A3562" s="34">
        <f t="shared" ref="A3562:I3562" si="2863">+A2862</f>
        <v>44145.813735254633</v>
      </c>
      <c r="B3562" s="35" t="str">
        <f t="shared" si="2863"/>
        <v>cudugnellomariela@yahoo.com</v>
      </c>
      <c r="C3562" s="35" t="str">
        <f t="shared" si="2863"/>
        <v>1 de 2</v>
      </c>
      <c r="D3562" s="35" t="str">
        <f t="shared" si="2863"/>
        <v>Coloquios/Talleres/etc</v>
      </c>
      <c r="E3562" s="36" t="str">
        <f t="shared" si="2863"/>
        <v>10/11</v>
      </c>
      <c r="F3562" s="37" t="str">
        <f t="shared" si="2863"/>
        <v>Educación Inicial</v>
      </c>
      <c r="G3562" s="35" t="str">
        <f t="shared" si="2863"/>
        <v>3°</v>
      </c>
      <c r="H3562" s="37" t="str">
        <f t="shared" si="2863"/>
        <v>TALLER DE PRÀCTICA III</v>
      </c>
      <c r="I3562" s="35" t="str">
        <f t="shared" si="2863"/>
        <v>-</v>
      </c>
      <c r="J3562" s="37" t="str">
        <f>'Coloquios2020 - Notas finales '!AI62</f>
        <v>BOVO MAGALI</v>
      </c>
      <c r="K3562" s="35">
        <f>'Coloquios2020 - Notas finales '!AJ62</f>
        <v>39050266</v>
      </c>
      <c r="L3562" s="35">
        <f>'Coloquios2020 - Notas finales '!AK62</f>
        <v>8</v>
      </c>
      <c r="M3562" s="35" t="str">
        <f>'Coloquios2020 - Notas finales '!AL62</f>
        <v>No se tomó escrito</v>
      </c>
      <c r="N3562" s="38">
        <f>'Coloquios2020 - Notas finales '!AM62</f>
        <v>8</v>
      </c>
    </row>
    <row r="3563" spans="1:14" x14ac:dyDescent="0.2">
      <c r="A3563" s="34">
        <f t="shared" ref="A3563:I3563" si="2864">+A2863</f>
        <v>44145.819080127316</v>
      </c>
      <c r="B3563" s="35" t="str">
        <f t="shared" si="2864"/>
        <v>cudugnellomariela@yahoo.com</v>
      </c>
      <c r="C3563" s="35" t="str">
        <f t="shared" si="2864"/>
        <v>1 de 2</v>
      </c>
      <c r="D3563" s="35" t="str">
        <f t="shared" si="2864"/>
        <v>Coloquios/Talleres/etc</v>
      </c>
      <c r="E3563" s="36" t="str">
        <f t="shared" si="2864"/>
        <v>10/11</v>
      </c>
      <c r="F3563" s="37" t="str">
        <f t="shared" si="2864"/>
        <v>Educación Inicial</v>
      </c>
      <c r="G3563" s="35" t="str">
        <f t="shared" si="2864"/>
        <v>3°</v>
      </c>
      <c r="H3563" s="37" t="str">
        <f t="shared" si="2864"/>
        <v>TALLER DE PRÀCTICA III</v>
      </c>
      <c r="I3563" s="35" t="str">
        <f t="shared" si="2864"/>
        <v>-</v>
      </c>
      <c r="J3563" s="37" t="str">
        <f>'Coloquios2020 - Notas finales '!AI63</f>
        <v>MORO LUISINA</v>
      </c>
      <c r="K3563" s="35">
        <f>'Coloquios2020 - Notas finales '!AJ63</f>
        <v>39686917</v>
      </c>
      <c r="L3563" s="35">
        <f>'Coloquios2020 - Notas finales '!AK63</f>
        <v>8</v>
      </c>
      <c r="M3563" s="35" t="str">
        <f>'Coloquios2020 - Notas finales '!AL63</f>
        <v>No se tomó escrito</v>
      </c>
      <c r="N3563" s="38">
        <f>'Coloquios2020 - Notas finales '!AM63</f>
        <v>8</v>
      </c>
    </row>
    <row r="3564" spans="1:14" x14ac:dyDescent="0.2">
      <c r="A3564" s="34">
        <f t="shared" ref="A3564:I3564" si="2865">+A2864</f>
        <v>44145.823712708334</v>
      </c>
      <c r="B3564" s="35" t="str">
        <f t="shared" si="2865"/>
        <v>flaviaboglione@gmail.com</v>
      </c>
      <c r="C3564" s="35" t="str">
        <f t="shared" si="2865"/>
        <v>2 de 2</v>
      </c>
      <c r="D3564" s="35" t="str">
        <f t="shared" si="2865"/>
        <v>Coloquios/Talleres/etc</v>
      </c>
      <c r="E3564" s="36" t="str">
        <f t="shared" si="2865"/>
        <v>10/11</v>
      </c>
      <c r="F3564" s="37" t="str">
        <f t="shared" si="2865"/>
        <v>Biología</v>
      </c>
      <c r="G3564" s="35" t="str">
        <f t="shared" si="2865"/>
        <v>2°</v>
      </c>
      <c r="H3564" s="37" t="str">
        <f t="shared" si="2865"/>
        <v>Didáctica de la Biología 1</v>
      </c>
      <c r="I3564" s="35" t="str">
        <f t="shared" si="2865"/>
        <v>-</v>
      </c>
      <c r="J3564" s="37" t="str">
        <f>'Coloquios2020 - Notas finales '!AI64</f>
        <v xml:space="preserve">Masachese, Bianca </v>
      </c>
      <c r="K3564" s="35">
        <f>'Coloquios2020 - Notas finales '!AJ64</f>
        <v>41975342</v>
      </c>
      <c r="L3564" s="35">
        <f>'Coloquios2020 - Notas finales '!AK64</f>
        <v>8</v>
      </c>
      <c r="M3564" s="35" t="str">
        <f>'Coloquios2020 - Notas finales '!AL64</f>
        <v>No se tomó escrito</v>
      </c>
      <c r="N3564" s="38">
        <f>'Coloquios2020 - Notas finales '!AM64</f>
        <v>8</v>
      </c>
    </row>
    <row r="3565" spans="1:14" x14ac:dyDescent="0.2">
      <c r="A3565" s="34">
        <f t="shared" ref="A3565:I3565" si="2866">+A2865</f>
        <v>44145.824174050926</v>
      </c>
      <c r="B3565" s="35" t="str">
        <f t="shared" si="2866"/>
        <v>cudugnellomariela@yahoo.com</v>
      </c>
      <c r="C3565" s="35" t="str">
        <f t="shared" si="2866"/>
        <v>1 de 1</v>
      </c>
      <c r="D3565" s="35" t="str">
        <f t="shared" si="2866"/>
        <v>Coloquios/Talleres/etc</v>
      </c>
      <c r="E3565" s="36" t="str">
        <f t="shared" si="2866"/>
        <v>10/11</v>
      </c>
      <c r="F3565" s="37" t="str">
        <f t="shared" si="2866"/>
        <v>Educación Inicial</v>
      </c>
      <c r="G3565" s="35" t="str">
        <f t="shared" si="2866"/>
        <v>3°</v>
      </c>
      <c r="H3565" s="37" t="str">
        <f t="shared" si="2866"/>
        <v>TALLER DE PRÀCTICA III</v>
      </c>
      <c r="I3565" s="35" t="str">
        <f t="shared" si="2866"/>
        <v>-</v>
      </c>
      <c r="J3565" s="37" t="str">
        <f>'Coloquios2020 - Notas finales '!AI65</f>
        <v>SGARIGLIA JOSEFINA</v>
      </c>
      <c r="K3565" s="35">
        <f>'Coloquios2020 - Notas finales '!AJ65</f>
        <v>42531646</v>
      </c>
      <c r="L3565" s="35">
        <f>'Coloquios2020 - Notas finales '!AK65</f>
        <v>10</v>
      </c>
      <c r="M3565" s="35" t="str">
        <f>'Coloquios2020 - Notas finales '!AL65</f>
        <v>No se tomó escrito</v>
      </c>
      <c r="N3565" s="38">
        <f>'Coloquios2020 - Notas finales '!AM65</f>
        <v>10</v>
      </c>
    </row>
    <row r="3566" spans="1:14" hidden="1" x14ac:dyDescent="0.2">
      <c r="A3566" s="34">
        <f t="shared" ref="A3566:I3566" si="2867">+A2866</f>
        <v>44145.830557013891</v>
      </c>
      <c r="B3566" s="35" t="str">
        <f t="shared" si="2867"/>
        <v>flaviaboglione@gmail.com</v>
      </c>
      <c r="C3566" s="35" t="str">
        <f t="shared" si="2867"/>
        <v>1 de 2</v>
      </c>
      <c r="D3566" s="35" t="str">
        <f t="shared" si="2867"/>
        <v>Coloquios/Talleres/etc</v>
      </c>
      <c r="E3566" s="36" t="str">
        <f t="shared" si="2867"/>
        <v>10/11</v>
      </c>
      <c r="F3566" s="37" t="str">
        <f t="shared" si="2867"/>
        <v>Biología</v>
      </c>
      <c r="G3566" s="35" t="str">
        <f t="shared" si="2867"/>
        <v>2°</v>
      </c>
      <c r="H3566" s="37" t="str">
        <f t="shared" si="2867"/>
        <v>Didáctica de la Biología 1</v>
      </c>
      <c r="I3566" s="35" t="str">
        <f t="shared" si="2867"/>
        <v>-</v>
      </c>
      <c r="J3566" s="37">
        <f>'Coloquios2020 - Notas finales '!AI66</f>
        <v>0</v>
      </c>
      <c r="K3566" s="35">
        <f>'Coloquios2020 - Notas finales '!AJ66</f>
        <v>0</v>
      </c>
      <c r="L3566" s="35">
        <f>'Coloquios2020 - Notas finales '!AK66</f>
        <v>0</v>
      </c>
      <c r="M3566" s="35">
        <f>'Coloquios2020 - Notas finales '!AL66</f>
        <v>0</v>
      </c>
      <c r="N3566" s="38">
        <f>'Coloquios2020 - Notas finales '!AM66</f>
        <v>0</v>
      </c>
    </row>
    <row r="3567" spans="1:14" x14ac:dyDescent="0.2">
      <c r="A3567" s="34">
        <f t="shared" ref="A3567:I3567" si="2868">+A2867</f>
        <v>44145.83071631944</v>
      </c>
      <c r="B3567" s="35" t="str">
        <f t="shared" si="2868"/>
        <v>cudugnellomariela@yahoo.com</v>
      </c>
      <c r="C3567" s="35" t="str">
        <f t="shared" si="2868"/>
        <v>1 de 3</v>
      </c>
      <c r="D3567" s="35" t="str">
        <f t="shared" si="2868"/>
        <v>Coloquios/Talleres/etc</v>
      </c>
      <c r="E3567" s="36" t="str">
        <f t="shared" si="2868"/>
        <v>10/11</v>
      </c>
      <c r="F3567" s="37" t="str">
        <f t="shared" si="2868"/>
        <v>Educación Inicial</v>
      </c>
      <c r="G3567" s="35" t="str">
        <f t="shared" si="2868"/>
        <v>3°</v>
      </c>
      <c r="H3567" s="37" t="str">
        <f t="shared" si="2868"/>
        <v>SEMINARIO: INSTITUCIONES EDUCATIVAS</v>
      </c>
      <c r="I3567" s="35" t="str">
        <f t="shared" si="2868"/>
        <v>-</v>
      </c>
      <c r="J3567" s="37" t="str">
        <f>'Coloquios2020 - Notas finales '!AI67</f>
        <v>BOVO MAGALÌ</v>
      </c>
      <c r="K3567" s="35">
        <f>'Coloquios2020 - Notas finales '!AJ67</f>
        <v>39050263</v>
      </c>
      <c r="L3567" s="35" t="str">
        <f>'Coloquios2020 - Notas finales '!AK67</f>
        <v>No se tomó oral</v>
      </c>
      <c r="M3567" s="35">
        <f>'Coloquios2020 - Notas finales '!AL67</f>
        <v>9</v>
      </c>
      <c r="N3567" s="38">
        <f>'Coloquios2020 - Notas finales '!AM67</f>
        <v>9</v>
      </c>
    </row>
    <row r="3568" spans="1:14" hidden="1" x14ac:dyDescent="0.2">
      <c r="A3568" s="34">
        <f t="shared" ref="A3568:I3568" si="2869">+A2868</f>
        <v>44145.834361261572</v>
      </c>
      <c r="B3568" s="35" t="str">
        <f t="shared" si="2869"/>
        <v>ccgiuber@gmail.com</v>
      </c>
      <c r="C3568" s="35" t="str">
        <f t="shared" si="2869"/>
        <v>1 de 1</v>
      </c>
      <c r="D3568" s="35" t="str">
        <f t="shared" si="2869"/>
        <v>Coloquios/Talleres/etc</v>
      </c>
      <c r="E3568" s="36" t="str">
        <f t="shared" si="2869"/>
        <v>10/11</v>
      </c>
      <c r="F3568" s="37" t="str">
        <f t="shared" si="2869"/>
        <v>Biología</v>
      </c>
      <c r="G3568" s="35" t="str">
        <f t="shared" si="2869"/>
        <v>1°</v>
      </c>
      <c r="H3568" s="37" t="str">
        <f t="shared" si="2869"/>
        <v>Química 1</v>
      </c>
      <c r="I3568" s="35" t="str">
        <f t="shared" si="2869"/>
        <v>-</v>
      </c>
      <c r="J3568" s="37">
        <f>'Coloquios2020 - Notas finales '!AI68</f>
        <v>0</v>
      </c>
      <c r="K3568" s="35">
        <f>'Coloquios2020 - Notas finales '!AJ68</f>
        <v>0</v>
      </c>
      <c r="L3568" s="35">
        <f>'Coloquios2020 - Notas finales '!AK68</f>
        <v>0</v>
      </c>
      <c r="M3568" s="35">
        <f>'Coloquios2020 - Notas finales '!AL68</f>
        <v>0</v>
      </c>
      <c r="N3568" s="38">
        <f>'Coloquios2020 - Notas finales '!AM68</f>
        <v>0</v>
      </c>
    </row>
    <row r="3569" spans="1:14" x14ac:dyDescent="0.2">
      <c r="A3569" s="34">
        <f t="shared" ref="A3569:I3569" si="2870">+A2869</f>
        <v>44145.836300162038</v>
      </c>
      <c r="B3569" s="35" t="str">
        <f t="shared" si="2870"/>
        <v>cudugnellomariela@yahoo.com</v>
      </c>
      <c r="C3569" s="35" t="str">
        <f t="shared" si="2870"/>
        <v>2 de 2</v>
      </c>
      <c r="D3569" s="35" t="str">
        <f t="shared" si="2870"/>
        <v>Coloquios/Talleres/etc</v>
      </c>
      <c r="E3569" s="36" t="str">
        <f t="shared" si="2870"/>
        <v>10/11</v>
      </c>
      <c r="F3569" s="37" t="str">
        <f t="shared" si="2870"/>
        <v>Educación Inicial</v>
      </c>
      <c r="G3569" s="35" t="str">
        <f t="shared" si="2870"/>
        <v>3°</v>
      </c>
      <c r="H3569" s="37" t="str">
        <f t="shared" si="2870"/>
        <v>SEMINARIO INSTITUCIONES EDUCATIVAS</v>
      </c>
      <c r="I3569" s="35" t="str">
        <f t="shared" si="2870"/>
        <v>-</v>
      </c>
      <c r="J3569" s="37" t="str">
        <f>'Coloquios2020 - Notas finales '!AI69</f>
        <v>MORÀN ROMINA</v>
      </c>
      <c r="K3569" s="35">
        <f>'Coloquios2020 - Notas finales '!AJ69</f>
        <v>36123235</v>
      </c>
      <c r="L3569" s="35" t="str">
        <f>'Coloquios2020 - Notas finales '!AK69</f>
        <v>No se tomó oral</v>
      </c>
      <c r="M3569" s="35">
        <f>'Coloquios2020 - Notas finales '!AL69</f>
        <v>10</v>
      </c>
      <c r="N3569" s="38">
        <f>'Coloquios2020 - Notas finales '!AM69</f>
        <v>10</v>
      </c>
    </row>
    <row r="3570" spans="1:14" x14ac:dyDescent="0.2">
      <c r="A3570" s="34">
        <f t="shared" ref="A3570:I3570" si="2871">+A2870</f>
        <v>44145.841086863424</v>
      </c>
      <c r="B3570" s="35" t="str">
        <f t="shared" si="2871"/>
        <v>cudugnellomariela@yahoo.com</v>
      </c>
      <c r="C3570" s="35" t="str">
        <f t="shared" si="2871"/>
        <v>3 de 3</v>
      </c>
      <c r="D3570" s="35" t="str">
        <f t="shared" si="2871"/>
        <v>Coloquios/Talleres/etc</v>
      </c>
      <c r="E3570" s="36" t="str">
        <f t="shared" si="2871"/>
        <v>10/11</v>
      </c>
      <c r="F3570" s="37" t="str">
        <f t="shared" si="2871"/>
        <v>Educación Inicial</v>
      </c>
      <c r="G3570" s="35" t="str">
        <f t="shared" si="2871"/>
        <v>3°</v>
      </c>
      <c r="H3570" s="37" t="str">
        <f t="shared" si="2871"/>
        <v>SEMINARIO INSTITUCIONES EDUCATIVAS</v>
      </c>
      <c r="I3570" s="35" t="str">
        <f t="shared" si="2871"/>
        <v>-</v>
      </c>
      <c r="J3570" s="37" t="str">
        <f>'Coloquios2020 - Notas finales '!AI70</f>
        <v>SANCHEZ FLORENCIA</v>
      </c>
      <c r="K3570" s="35">
        <f>'Coloquios2020 - Notas finales '!AJ70</f>
        <v>39694381</v>
      </c>
      <c r="L3570" s="35" t="str">
        <f>'Coloquios2020 - Notas finales '!AK70</f>
        <v>No se tomó oral</v>
      </c>
      <c r="M3570" s="35">
        <f>'Coloquios2020 - Notas finales '!AL70</f>
        <v>8</v>
      </c>
      <c r="N3570" s="38">
        <f>'Coloquios2020 - Notas finales '!AM70</f>
        <v>8</v>
      </c>
    </row>
    <row r="3571" spans="1:14" hidden="1" x14ac:dyDescent="0.2">
      <c r="A3571" s="34">
        <f t="shared" ref="A3571:I3571" si="2872">+A2871</f>
        <v>44145.848537118058</v>
      </c>
      <c r="B3571" s="35" t="str">
        <f t="shared" si="2872"/>
        <v>marcelakowszyk@hotmail.com</v>
      </c>
      <c r="C3571" s="35" t="str">
        <f t="shared" si="2872"/>
        <v>1 de 1</v>
      </c>
      <c r="D3571" s="35" t="str">
        <f t="shared" si="2872"/>
        <v>Coloquios/Talleres/etc</v>
      </c>
      <c r="E3571" s="36" t="str">
        <f t="shared" si="2872"/>
        <v>10/11</v>
      </c>
      <c r="F3571" s="37" t="str">
        <f t="shared" si="2872"/>
        <v>Educación Primaria</v>
      </c>
      <c r="G3571" s="35" t="str">
        <f t="shared" si="2872"/>
        <v>1° "A"</v>
      </c>
      <c r="H3571" s="37" t="str">
        <f t="shared" si="2872"/>
        <v>Sociología de la Educación</v>
      </c>
      <c r="I3571" s="35" t="str">
        <f t="shared" si="2872"/>
        <v>-</v>
      </c>
      <c r="J3571" s="37">
        <f>'Coloquios2020 - Notas finales '!AI71</f>
        <v>0</v>
      </c>
      <c r="K3571" s="35">
        <f>'Coloquios2020 - Notas finales '!AJ71</f>
        <v>0</v>
      </c>
      <c r="L3571" s="35">
        <f>'Coloquios2020 - Notas finales '!AK71</f>
        <v>0</v>
      </c>
      <c r="M3571" s="35">
        <f>'Coloquios2020 - Notas finales '!AL71</f>
        <v>0</v>
      </c>
      <c r="N3571" s="38">
        <f>'Coloquios2020 - Notas finales '!AM71</f>
        <v>0</v>
      </c>
    </row>
    <row r="3572" spans="1:14" hidden="1" x14ac:dyDescent="0.2">
      <c r="A3572" s="34">
        <f t="shared" ref="A3572:I3572" si="2873">+A2872</f>
        <v>44145.851389537042</v>
      </c>
      <c r="B3572" s="35" t="str">
        <f t="shared" si="2873"/>
        <v>marcelakowszyk@hotmail.com</v>
      </c>
      <c r="C3572" s="35" t="str">
        <f t="shared" si="2873"/>
        <v>1 de 1</v>
      </c>
      <c r="D3572" s="35" t="str">
        <f t="shared" si="2873"/>
        <v>Coloquios/Talleres/etc</v>
      </c>
      <c r="E3572" s="36" t="str">
        <f t="shared" si="2873"/>
        <v>10/11</v>
      </c>
      <c r="F3572" s="37" t="str">
        <f t="shared" si="2873"/>
        <v>Educación Especial</v>
      </c>
      <c r="G3572" s="35" t="str">
        <f t="shared" si="2873"/>
        <v>1°</v>
      </c>
      <c r="H3572" s="37" t="str">
        <f t="shared" si="2873"/>
        <v>Psicología y Cultura del Alumno I</v>
      </c>
      <c r="I3572" s="35" t="str">
        <f t="shared" si="2873"/>
        <v>-</v>
      </c>
      <c r="J3572" s="37">
        <f>'Coloquios2020 - Notas finales '!AI72</f>
        <v>0</v>
      </c>
      <c r="K3572" s="35">
        <f>'Coloquios2020 - Notas finales '!AJ72</f>
        <v>0</v>
      </c>
      <c r="L3572" s="35">
        <f>'Coloquios2020 - Notas finales '!AK72</f>
        <v>0</v>
      </c>
      <c r="M3572" s="35">
        <f>'Coloquios2020 - Notas finales '!AL72</f>
        <v>0</v>
      </c>
      <c r="N3572" s="38">
        <f>'Coloquios2020 - Notas finales '!AM72</f>
        <v>0</v>
      </c>
    </row>
    <row r="3573" spans="1:14" hidden="1" x14ac:dyDescent="0.2">
      <c r="A3573" s="34">
        <f t="shared" ref="A3573:I3573" si="2874">+A2873</f>
        <v>44145.880837141201</v>
      </c>
      <c r="B3573" s="35" t="str">
        <f t="shared" si="2874"/>
        <v>alegarciacavanagh@hotmail.com</v>
      </c>
      <c r="C3573" s="35" t="str">
        <f t="shared" si="2874"/>
        <v>1 de 1</v>
      </c>
      <c r="D3573" s="35" t="str">
        <f t="shared" si="2874"/>
        <v>Coloquios/Talleres/etc</v>
      </c>
      <c r="E3573" s="36" t="str">
        <f t="shared" si="2874"/>
        <v>10/11</v>
      </c>
      <c r="F3573" s="37" t="str">
        <f t="shared" si="2874"/>
        <v>Educación Primaria</v>
      </c>
      <c r="G3573" s="35" t="str">
        <f t="shared" si="2874"/>
        <v>1° "B"</v>
      </c>
      <c r="H3573" s="37" t="str">
        <f t="shared" si="2874"/>
        <v>Taller Ciencias Sociales</v>
      </c>
      <c r="I3573" s="35" t="str">
        <f t="shared" si="2874"/>
        <v>-</v>
      </c>
      <c r="J3573" s="37">
        <f>'Coloquios2020 - Notas finales '!AI73</f>
        <v>0</v>
      </c>
      <c r="K3573" s="35">
        <f>'Coloquios2020 - Notas finales '!AJ73</f>
        <v>0</v>
      </c>
      <c r="L3573" s="35">
        <f>'Coloquios2020 - Notas finales '!AK73</f>
        <v>0</v>
      </c>
      <c r="M3573" s="35">
        <f>'Coloquios2020 - Notas finales '!AL73</f>
        <v>0</v>
      </c>
      <c r="N3573" s="38">
        <f>'Coloquios2020 - Notas finales '!AM73</f>
        <v>0</v>
      </c>
    </row>
    <row r="3574" spans="1:14" hidden="1" x14ac:dyDescent="0.2">
      <c r="A3574" s="34">
        <f t="shared" ref="A3574:I3574" si="2875">+A2874</f>
        <v>44145.882822650463</v>
      </c>
      <c r="B3574" s="35" t="str">
        <f t="shared" si="2875"/>
        <v>fabianaromagnoni@gmail.com</v>
      </c>
      <c r="C3574" s="35" t="str">
        <f t="shared" si="2875"/>
        <v>1 de 1</v>
      </c>
      <c r="D3574" s="35" t="str">
        <f t="shared" si="2875"/>
        <v>Coloquios/Talleres/etc</v>
      </c>
      <c r="E3574" s="36" t="str">
        <f t="shared" si="2875"/>
        <v>10/11</v>
      </c>
      <c r="F3574" s="37" t="str">
        <f t="shared" si="2875"/>
        <v>Educación Primaria</v>
      </c>
      <c r="G3574" s="35" t="str">
        <f t="shared" si="2875"/>
        <v>1° "A"</v>
      </c>
      <c r="H3574" s="37" t="str">
        <f t="shared" si="2875"/>
        <v>Psicología y Educación</v>
      </c>
      <c r="I3574" s="35" t="str">
        <f t="shared" si="2875"/>
        <v>-</v>
      </c>
      <c r="J3574" s="37">
        <f>'Coloquios2020 - Notas finales '!AI74</f>
        <v>0</v>
      </c>
      <c r="K3574" s="35">
        <f>'Coloquios2020 - Notas finales '!AJ74</f>
        <v>0</v>
      </c>
      <c r="L3574" s="35">
        <f>'Coloquios2020 - Notas finales '!AK74</f>
        <v>0</v>
      </c>
      <c r="M3574" s="35">
        <f>'Coloquios2020 - Notas finales '!AL74</f>
        <v>0</v>
      </c>
      <c r="N3574" s="38">
        <f>'Coloquios2020 - Notas finales '!AM74</f>
        <v>0</v>
      </c>
    </row>
    <row r="3575" spans="1:14" x14ac:dyDescent="0.2">
      <c r="A3575" s="34">
        <f t="shared" ref="A3575:I3575" si="2876">+A2875</f>
        <v>44145.884350300927</v>
      </c>
      <c r="B3575" s="35" t="str">
        <f t="shared" si="2876"/>
        <v>tomatislorena@hotmail.com</v>
      </c>
      <c r="C3575" s="35" t="str">
        <f t="shared" si="2876"/>
        <v>1 de 1</v>
      </c>
      <c r="D3575" s="35" t="str">
        <f t="shared" si="2876"/>
        <v>Coloquios/Talleres/etc</v>
      </c>
      <c r="E3575" s="36" t="str">
        <f t="shared" si="2876"/>
        <v>9/11</v>
      </c>
      <c r="F3575" s="37" t="str">
        <f t="shared" si="2876"/>
        <v>Educación Especial</v>
      </c>
      <c r="G3575" s="35" t="str">
        <f t="shared" si="2876"/>
        <v>1°</v>
      </c>
      <c r="H3575" s="37" t="str">
        <f t="shared" si="2876"/>
        <v>Psicomotricidad I</v>
      </c>
      <c r="I3575" s="35" t="str">
        <f t="shared" si="2876"/>
        <v>-</v>
      </c>
      <c r="J3575" s="37" t="str">
        <f>'Coloquios2020 - Notas finales '!AI75</f>
        <v>Natali Veronica</v>
      </c>
      <c r="K3575" s="35">
        <f>'Coloquios2020 - Notas finales '!AJ75</f>
        <v>41088037</v>
      </c>
      <c r="L3575" s="35">
        <f>'Coloquios2020 - Notas finales '!AK75</f>
        <v>9</v>
      </c>
      <c r="M3575" s="35" t="str">
        <f>'Coloquios2020 - Notas finales '!AL75</f>
        <v>No se tomó escrito</v>
      </c>
      <c r="N3575" s="38">
        <f>'Coloquios2020 - Notas finales '!AM75</f>
        <v>9</v>
      </c>
    </row>
    <row r="3576" spans="1:14" x14ac:dyDescent="0.2">
      <c r="A3576" s="34">
        <f t="shared" ref="A3576:I3576" si="2877">+A2876</f>
        <v>44145.88824649305</v>
      </c>
      <c r="B3576" s="35" t="str">
        <f t="shared" si="2877"/>
        <v>jorgelinaotegui@hotmail.com</v>
      </c>
      <c r="C3576" s="35" t="str">
        <f t="shared" si="2877"/>
        <v>1 de 2</v>
      </c>
      <c r="D3576" s="35" t="str">
        <f t="shared" si="2877"/>
        <v>Coloquios/Talleres/etc</v>
      </c>
      <c r="E3576" s="36" t="str">
        <f t="shared" si="2877"/>
        <v>10/11</v>
      </c>
      <c r="F3576" s="37" t="str">
        <f t="shared" si="2877"/>
        <v>Artes Visuales</v>
      </c>
      <c r="G3576" s="35" t="str">
        <f t="shared" si="2877"/>
        <v>1°</v>
      </c>
      <c r="H3576" s="37" t="str">
        <f t="shared" si="2877"/>
        <v>Producción en el Espacio Cerámica I</v>
      </c>
      <c r="I3576" s="35" t="str">
        <f t="shared" si="2877"/>
        <v>-</v>
      </c>
      <c r="J3576" s="37" t="str">
        <f>'Coloquios2020 - Notas finales '!AI76</f>
        <v xml:space="preserve">Soldevila Silvia </v>
      </c>
      <c r="K3576" s="35">
        <f>'Coloquios2020 - Notas finales '!AJ76</f>
        <v>21402463</v>
      </c>
      <c r="L3576" s="35">
        <f>'Coloquios2020 - Notas finales '!AK76</f>
        <v>10</v>
      </c>
      <c r="M3576" s="35">
        <f>'Coloquios2020 - Notas finales '!AL76</f>
        <v>10</v>
      </c>
      <c r="N3576" s="38">
        <f>'Coloquios2020 - Notas finales '!AM76</f>
        <v>10</v>
      </c>
    </row>
    <row r="3577" spans="1:14" x14ac:dyDescent="0.2">
      <c r="A3577" s="34">
        <f t="shared" ref="A3577:I3577" si="2878">+A2877</f>
        <v>44145.910679305554</v>
      </c>
      <c r="B3577" s="35" t="str">
        <f t="shared" si="2878"/>
        <v>gloriam119@gmail.com</v>
      </c>
      <c r="C3577" s="35" t="str">
        <f t="shared" si="2878"/>
        <v>1 de 2</v>
      </c>
      <c r="D3577" s="35" t="str">
        <f t="shared" si="2878"/>
        <v>Coloquios/Talleres/etc</v>
      </c>
      <c r="E3577" s="36" t="str">
        <f t="shared" si="2878"/>
        <v>10/11</v>
      </c>
      <c r="F3577" s="37" t="str">
        <f t="shared" si="2878"/>
        <v>Artes Visuales</v>
      </c>
      <c r="G3577" s="35" t="str">
        <f t="shared" si="2878"/>
        <v>1°</v>
      </c>
      <c r="H3577" s="37" t="str">
        <f t="shared" si="2878"/>
        <v>Lenguaje Visual I</v>
      </c>
      <c r="I3577" s="35" t="str">
        <f t="shared" si="2878"/>
        <v>-</v>
      </c>
      <c r="J3577" s="37" t="str">
        <f>'Coloquios2020 - Notas finales '!AI77</f>
        <v>Cardoso, Candela</v>
      </c>
      <c r="K3577" s="35">
        <f>'Coloquios2020 - Notas finales '!AJ77</f>
        <v>43005518</v>
      </c>
      <c r="L3577" s="35">
        <f>'Coloquios2020 - Notas finales '!AK77</f>
        <v>9</v>
      </c>
      <c r="M3577" s="35">
        <f>'Coloquios2020 - Notas finales '!AL77</f>
        <v>9</v>
      </c>
      <c r="N3577" s="38">
        <f>'Coloquios2020 - Notas finales '!AM77</f>
        <v>9</v>
      </c>
    </row>
    <row r="3578" spans="1:14" x14ac:dyDescent="0.2">
      <c r="A3578" s="34">
        <f t="shared" ref="A3578:I3578" si="2879">+A2878</f>
        <v>44145.919489282409</v>
      </c>
      <c r="B3578" s="35" t="str">
        <f t="shared" si="2879"/>
        <v>gloriam119@gmail.com</v>
      </c>
      <c r="C3578" s="35" t="str">
        <f t="shared" si="2879"/>
        <v>1 de 1</v>
      </c>
      <c r="D3578" s="35" t="str">
        <f t="shared" si="2879"/>
        <v>Coloquios/Talleres/etc</v>
      </c>
      <c r="E3578" s="36" t="str">
        <f t="shared" si="2879"/>
        <v>10/11</v>
      </c>
      <c r="F3578" s="37" t="str">
        <f t="shared" si="2879"/>
        <v>Artes Visuales</v>
      </c>
      <c r="G3578" s="35" t="str">
        <f t="shared" si="2879"/>
        <v>1°</v>
      </c>
      <c r="H3578" s="37" t="str">
        <f t="shared" si="2879"/>
        <v>Lenguaje Visual I</v>
      </c>
      <c r="I3578" s="35" t="str">
        <f t="shared" si="2879"/>
        <v>-</v>
      </c>
      <c r="J3578" s="37" t="str">
        <f>'Coloquios2020 - Notas finales '!AI78</f>
        <v>Sosa, Brisa</v>
      </c>
      <c r="K3578" s="35">
        <f>'Coloquios2020 - Notas finales '!AJ78</f>
        <v>43579535</v>
      </c>
      <c r="L3578" s="35">
        <f>'Coloquios2020 - Notas finales '!AK78</f>
        <v>8</v>
      </c>
      <c r="M3578" s="35">
        <f>'Coloquios2020 - Notas finales '!AL78</f>
        <v>8</v>
      </c>
      <c r="N3578" s="38">
        <f>'Coloquios2020 - Notas finales '!AM78</f>
        <v>8</v>
      </c>
    </row>
    <row r="3579" spans="1:14" x14ac:dyDescent="0.2">
      <c r="A3579" s="34">
        <f t="shared" ref="A3579:I3579" si="2880">+A2879</f>
        <v>44145.921005138887</v>
      </c>
      <c r="B3579" s="35" t="str">
        <f t="shared" si="2880"/>
        <v>jorgelinaotegui@hotmail.com</v>
      </c>
      <c r="C3579" s="35" t="str">
        <f t="shared" si="2880"/>
        <v>1 de 2</v>
      </c>
      <c r="D3579" s="35" t="str">
        <f t="shared" si="2880"/>
        <v>Coloquios/Talleres/etc</v>
      </c>
      <c r="E3579" s="36" t="str">
        <f t="shared" si="2880"/>
        <v>10/11</v>
      </c>
      <c r="F3579" s="37" t="str">
        <f t="shared" si="2880"/>
        <v>Artes Visuales</v>
      </c>
      <c r="G3579" s="35" t="str">
        <f t="shared" si="2880"/>
        <v>1°</v>
      </c>
      <c r="H3579" s="37" t="str">
        <f t="shared" si="2880"/>
        <v>Producción en el Espacio Cerámica I</v>
      </c>
      <c r="I3579" s="35" t="str">
        <f t="shared" si="2880"/>
        <v>-</v>
      </c>
      <c r="J3579" s="37" t="str">
        <f>'Coloquios2020 - Notas finales '!AI79</f>
        <v>Cardoso Candela Rosario</v>
      </c>
      <c r="K3579" s="35">
        <f>'Coloquios2020 - Notas finales '!AJ79</f>
        <v>43005518</v>
      </c>
      <c r="L3579" s="35">
        <f>'Coloquios2020 - Notas finales '!AK79</f>
        <v>10</v>
      </c>
      <c r="M3579" s="35">
        <f>'Coloquios2020 - Notas finales '!AL79</f>
        <v>10</v>
      </c>
      <c r="N3579" s="38">
        <f>'Coloquios2020 - Notas finales '!AM79</f>
        <v>10</v>
      </c>
    </row>
    <row r="3580" spans="1:14" x14ac:dyDescent="0.2">
      <c r="A3580" s="34">
        <f t="shared" ref="A3580:I3580" si="2881">+A2880</f>
        <v>44145.927993761579</v>
      </c>
      <c r="B3580" s="35" t="str">
        <f t="shared" si="2881"/>
        <v>alancaynancycami@yahoo.es</v>
      </c>
      <c r="C3580" s="35">
        <f t="shared" si="2881"/>
        <v>0</v>
      </c>
      <c r="D3580" s="35" t="str">
        <f t="shared" si="2881"/>
        <v>Coloquios/Talleres/etc</v>
      </c>
      <c r="E3580" s="36" t="str">
        <f t="shared" si="2881"/>
        <v>10/11</v>
      </c>
      <c r="F3580" s="37" t="str">
        <f t="shared" si="2881"/>
        <v>Ciencias de la Educación</v>
      </c>
      <c r="G3580" s="35" t="str">
        <f t="shared" si="2881"/>
        <v>1°</v>
      </c>
      <c r="H3580" s="37" t="str">
        <f t="shared" si="2881"/>
        <v>Problemática Antropológica y social</v>
      </c>
      <c r="I3580" s="35" t="str">
        <f t="shared" si="2881"/>
        <v>-</v>
      </c>
      <c r="J3580" s="37" t="str">
        <f>'Coloquios2020 - Notas finales '!AI80</f>
        <v>LANZA MATEO NOE</v>
      </c>
      <c r="K3580" s="35">
        <f>'Coloquios2020 - Notas finales '!AJ80</f>
        <v>43128655</v>
      </c>
      <c r="L3580" s="35">
        <f>'Coloquios2020 - Notas finales '!AK80</f>
        <v>10</v>
      </c>
      <c r="M3580" s="35">
        <f>'Coloquios2020 - Notas finales '!AL80</f>
        <v>10</v>
      </c>
      <c r="N3580" s="38">
        <f>'Coloquios2020 - Notas finales '!AM80</f>
        <v>10</v>
      </c>
    </row>
    <row r="3581" spans="1:14" hidden="1" x14ac:dyDescent="0.2">
      <c r="A3581" s="34">
        <f t="shared" ref="A3581:I3581" si="2882">+A2881</f>
        <v>44145.929188576389</v>
      </c>
      <c r="B3581" s="35" t="str">
        <f t="shared" si="2882"/>
        <v>griseldatroyano@gmail.com</v>
      </c>
      <c r="C3581" s="35" t="str">
        <f t="shared" si="2882"/>
        <v>1 de 1</v>
      </c>
      <c r="D3581" s="35" t="str">
        <f t="shared" si="2882"/>
        <v>Coloquios/Talleres/etc</v>
      </c>
      <c r="E3581" s="36" t="str">
        <f t="shared" si="2882"/>
        <v>10/11</v>
      </c>
      <c r="F3581" s="37" t="str">
        <f t="shared" si="2882"/>
        <v>Ciencias de la Educación</v>
      </c>
      <c r="G3581" s="35" t="str">
        <f t="shared" si="2882"/>
        <v>3°</v>
      </c>
      <c r="H3581" s="37" t="str">
        <f t="shared" si="2882"/>
        <v>Historia de la Educación Argentina y Latinoamericana</v>
      </c>
      <c r="I3581" s="35" t="str">
        <f t="shared" si="2882"/>
        <v>-</v>
      </c>
      <c r="J3581" s="37">
        <f>'Coloquios2020 - Notas finales '!AI81</f>
        <v>0</v>
      </c>
      <c r="K3581" s="35">
        <f>'Coloquios2020 - Notas finales '!AJ81</f>
        <v>0</v>
      </c>
      <c r="L3581" s="35">
        <f>'Coloquios2020 - Notas finales '!AK81</f>
        <v>0</v>
      </c>
      <c r="M3581" s="35">
        <f>'Coloquios2020 - Notas finales '!AL81</f>
        <v>0</v>
      </c>
      <c r="N3581" s="38">
        <f>'Coloquios2020 - Notas finales '!AM81</f>
        <v>0</v>
      </c>
    </row>
    <row r="3582" spans="1:14" x14ac:dyDescent="0.2">
      <c r="A3582" s="34">
        <f t="shared" ref="A3582:I3582" si="2883">+A2882</f>
        <v>44145.929576273149</v>
      </c>
      <c r="B3582" s="35" t="str">
        <f t="shared" si="2883"/>
        <v>gloriam119@gmail.com</v>
      </c>
      <c r="C3582" s="35" t="str">
        <f t="shared" si="2883"/>
        <v>1 de 2</v>
      </c>
      <c r="D3582" s="35" t="str">
        <f t="shared" si="2883"/>
        <v>Coloquios/Talleres/etc</v>
      </c>
      <c r="E3582" s="36" t="str">
        <f t="shared" si="2883"/>
        <v>10/11</v>
      </c>
      <c r="F3582" s="37" t="str">
        <f t="shared" si="2883"/>
        <v>Artes Visuales</v>
      </c>
      <c r="G3582" s="35" t="str">
        <f t="shared" si="2883"/>
        <v>1°</v>
      </c>
      <c r="H3582" s="37" t="str">
        <f t="shared" si="2883"/>
        <v>Forma y Color I</v>
      </c>
      <c r="I3582" s="35" t="str">
        <f t="shared" si="2883"/>
        <v>-</v>
      </c>
      <c r="J3582" s="37" t="str">
        <f>'Coloquios2020 - Notas finales '!AI82</f>
        <v>Cardoso, Candela</v>
      </c>
      <c r="K3582" s="35">
        <f>'Coloquios2020 - Notas finales '!AJ82</f>
        <v>43005518</v>
      </c>
      <c r="L3582" s="35">
        <f>'Coloquios2020 - Notas finales '!AK82</f>
        <v>8</v>
      </c>
      <c r="M3582" s="35">
        <f>'Coloquios2020 - Notas finales '!AL82</f>
        <v>8</v>
      </c>
      <c r="N3582" s="38">
        <f>'Coloquios2020 - Notas finales '!AM82</f>
        <v>8</v>
      </c>
    </row>
    <row r="3583" spans="1:14" x14ac:dyDescent="0.2">
      <c r="A3583" s="34">
        <f t="shared" ref="A3583:I3583" si="2884">+A2883</f>
        <v>44145.937936597227</v>
      </c>
      <c r="B3583" s="35" t="str">
        <f t="shared" si="2884"/>
        <v>gloriam119@gmail.com</v>
      </c>
      <c r="C3583" s="35" t="str">
        <f t="shared" si="2884"/>
        <v>1 de 1</v>
      </c>
      <c r="D3583" s="35" t="str">
        <f t="shared" si="2884"/>
        <v>Coloquios/Talleres/etc</v>
      </c>
      <c r="E3583" s="36" t="str">
        <f t="shared" si="2884"/>
        <v>10/11</v>
      </c>
      <c r="F3583" s="37" t="str">
        <f t="shared" si="2884"/>
        <v>Artes Visuales</v>
      </c>
      <c r="G3583" s="35" t="str">
        <f t="shared" si="2884"/>
        <v>1°</v>
      </c>
      <c r="H3583" s="37" t="str">
        <f t="shared" si="2884"/>
        <v>Forma y Color I</v>
      </c>
      <c r="I3583" s="35" t="str">
        <f t="shared" si="2884"/>
        <v>-</v>
      </c>
      <c r="J3583" s="37" t="str">
        <f>'Coloquios2020 - Notas finales '!AI83</f>
        <v>Sosa, Brisa</v>
      </c>
      <c r="K3583" s="35">
        <f>'Coloquios2020 - Notas finales '!AJ83</f>
        <v>43579535</v>
      </c>
      <c r="L3583" s="35">
        <f>'Coloquios2020 - Notas finales '!AK83</f>
        <v>9</v>
      </c>
      <c r="M3583" s="35">
        <f>'Coloquios2020 - Notas finales '!AL83</f>
        <v>9</v>
      </c>
      <c r="N3583" s="38">
        <f>'Coloquios2020 - Notas finales '!AM83</f>
        <v>9</v>
      </c>
    </row>
    <row r="3584" spans="1:14" x14ac:dyDescent="0.2">
      <c r="A3584" s="34">
        <f t="shared" ref="A3584:I3584" si="2885">+A2884</f>
        <v>44145.939065763887</v>
      </c>
      <c r="B3584" s="35" t="str">
        <f t="shared" si="2885"/>
        <v>alecosta1912@gmail.com</v>
      </c>
      <c r="C3584" s="35" t="str">
        <f t="shared" si="2885"/>
        <v>1 de 1</v>
      </c>
      <c r="D3584" s="35" t="str">
        <f t="shared" si="2885"/>
        <v>Coloquios/Talleres/etc</v>
      </c>
      <c r="E3584" s="36" t="str">
        <f t="shared" si="2885"/>
        <v>10/11</v>
      </c>
      <c r="F3584" s="37" t="str">
        <f t="shared" si="2885"/>
        <v>Educación Primaria</v>
      </c>
      <c r="G3584" s="35" t="str">
        <f t="shared" si="2885"/>
        <v>1° "A"</v>
      </c>
      <c r="H3584" s="37" t="str">
        <f t="shared" si="2885"/>
        <v>Área Estético Expresivo I</v>
      </c>
      <c r="I3584" s="35" t="str">
        <f t="shared" si="2885"/>
        <v>-</v>
      </c>
      <c r="J3584" s="37" t="str">
        <f>'Coloquios2020 - Notas finales '!AI84</f>
        <v>Urteaga, Maria del Rosario</v>
      </c>
      <c r="K3584" s="35">
        <f>'Coloquios2020 - Notas finales '!AJ84</f>
        <v>42766742</v>
      </c>
      <c r="L3584" s="35" t="str">
        <f>'Coloquios2020 - Notas finales '!AK84</f>
        <v>No se tomó oral</v>
      </c>
      <c r="M3584" s="35" t="str">
        <f>'Coloquios2020 - Notas finales '!AL84</f>
        <v>No se tomó escrito</v>
      </c>
      <c r="N3584" s="38">
        <f>'Coloquios2020 - Notas finales '!AM84</f>
        <v>6</v>
      </c>
    </row>
    <row r="3585" spans="1:14" x14ac:dyDescent="0.2">
      <c r="A3585" s="34">
        <f t="shared" ref="A3585:I3585" si="2886">+A2885</f>
        <v>44145.955082199071</v>
      </c>
      <c r="B3585" s="35" t="str">
        <f t="shared" si="2886"/>
        <v>aleacosta1912@gmail.com</v>
      </c>
      <c r="C3585" s="35" t="str">
        <f t="shared" si="2886"/>
        <v>1 de 1</v>
      </c>
      <c r="D3585" s="35" t="str">
        <f t="shared" si="2886"/>
        <v>Coloquios/Talleres/etc</v>
      </c>
      <c r="E3585" s="36" t="str">
        <f t="shared" si="2886"/>
        <v>10/11</v>
      </c>
      <c r="F3585" s="37" t="str">
        <f t="shared" si="2886"/>
        <v>Educación Primaria</v>
      </c>
      <c r="G3585" s="35" t="str">
        <f t="shared" si="2886"/>
        <v>3° "A"</v>
      </c>
      <c r="H3585" s="37" t="str">
        <f t="shared" si="2886"/>
        <v>Área Estético Expresivo II</v>
      </c>
      <c r="I3585" s="35" t="str">
        <f t="shared" si="2886"/>
        <v>-</v>
      </c>
      <c r="J3585" s="37" t="str">
        <f>'Coloquios2020 - Notas finales '!AI85</f>
        <v>Rostan, Analía</v>
      </c>
      <c r="K3585" s="35">
        <f>'Coloquios2020 - Notas finales '!AJ85</f>
        <v>41849254</v>
      </c>
      <c r="L3585" s="35" t="str">
        <f>'Coloquios2020 - Notas finales '!AK85</f>
        <v>No se tomó oral</v>
      </c>
      <c r="M3585" s="35" t="str">
        <f>'Coloquios2020 - Notas finales '!AL85</f>
        <v>No se tomó escrito</v>
      </c>
      <c r="N3585" s="38">
        <f>'Coloquios2020 - Notas finales '!AM85</f>
        <v>8</v>
      </c>
    </row>
    <row r="3586" spans="1:14" x14ac:dyDescent="0.2">
      <c r="A3586" s="34">
        <f t="shared" ref="A3586:I3586" si="2887">+A2886</f>
        <v>44145.955737627315</v>
      </c>
      <c r="B3586" s="35" t="str">
        <f t="shared" si="2887"/>
        <v>jorgelinaotegui@hotmail.com</v>
      </c>
      <c r="C3586" s="35" t="str">
        <f t="shared" si="2887"/>
        <v>1 de 2</v>
      </c>
      <c r="D3586" s="35" t="str">
        <f t="shared" si="2887"/>
        <v>Coloquios/Talleres/etc</v>
      </c>
      <c r="E3586" s="36" t="str">
        <f t="shared" si="2887"/>
        <v>10/11</v>
      </c>
      <c r="F3586" s="37" t="str">
        <f t="shared" si="2887"/>
        <v>Artes Visuales</v>
      </c>
      <c r="G3586" s="35" t="str">
        <f t="shared" si="2887"/>
        <v>1°</v>
      </c>
      <c r="H3586" s="37" t="str">
        <f t="shared" si="2887"/>
        <v>Producción en el Plano. Pintura I</v>
      </c>
      <c r="I3586" s="35" t="str">
        <f t="shared" si="2887"/>
        <v>-</v>
      </c>
      <c r="J3586" s="37" t="str">
        <f>'Coloquios2020 - Notas finales '!AI86</f>
        <v>Soldevila Silvia Daniela</v>
      </c>
      <c r="K3586" s="35">
        <f>'Coloquios2020 - Notas finales '!AJ86</f>
        <v>21402463</v>
      </c>
      <c r="L3586" s="35">
        <f>'Coloquios2020 - Notas finales '!AK86</f>
        <v>10</v>
      </c>
      <c r="M3586" s="35">
        <f>'Coloquios2020 - Notas finales '!AL86</f>
        <v>10</v>
      </c>
      <c r="N3586" s="38">
        <f>'Coloquios2020 - Notas finales '!AM86</f>
        <v>10</v>
      </c>
    </row>
    <row r="3587" spans="1:14" hidden="1" x14ac:dyDescent="0.2">
      <c r="A3587" s="34">
        <f t="shared" ref="A3587:I3587" si="2888">+A2887</f>
        <v>44145.978110162032</v>
      </c>
      <c r="B3587" s="35" t="str">
        <f t="shared" si="2888"/>
        <v>norabenso@gmail.com</v>
      </c>
      <c r="C3587" s="35" t="str">
        <f t="shared" si="2888"/>
        <v>1 de 1</v>
      </c>
      <c r="D3587" s="35" t="str">
        <f t="shared" si="2888"/>
        <v>Coloquios/Talleres/etc</v>
      </c>
      <c r="E3587" s="36" t="str">
        <f t="shared" si="2888"/>
        <v>10/11</v>
      </c>
      <c r="F3587" s="37" t="str">
        <f t="shared" si="2888"/>
        <v>Inglés</v>
      </c>
      <c r="G3587" s="35" t="str">
        <f t="shared" si="2888"/>
        <v>2°</v>
      </c>
      <c r="H3587" s="37" t="str">
        <f t="shared" si="2888"/>
        <v>Literatura en Lengua Inglesa I</v>
      </c>
      <c r="I3587" s="35" t="str">
        <f t="shared" si="2888"/>
        <v>-</v>
      </c>
      <c r="J3587" s="37">
        <f>'Coloquios2020 - Notas finales '!AI87</f>
        <v>0</v>
      </c>
      <c r="K3587" s="35">
        <f>'Coloquios2020 - Notas finales '!AJ87</f>
        <v>0</v>
      </c>
      <c r="L3587" s="35">
        <f>'Coloquios2020 - Notas finales '!AK87</f>
        <v>0</v>
      </c>
      <c r="M3587" s="35">
        <f>'Coloquios2020 - Notas finales '!AL87</f>
        <v>0</v>
      </c>
      <c r="N3587" s="38">
        <f>'Coloquios2020 - Notas finales '!AM87</f>
        <v>0</v>
      </c>
    </row>
    <row r="3588" spans="1:14" x14ac:dyDescent="0.2">
      <c r="A3588" s="34">
        <f t="shared" ref="A3588:I3588" si="2889">+A2888</f>
        <v>44146.058212511576</v>
      </c>
      <c r="B3588" s="35" t="str">
        <f t="shared" si="2889"/>
        <v>anabelarodera1985@gamil.com</v>
      </c>
      <c r="C3588" s="35" t="str">
        <f t="shared" si="2889"/>
        <v>5 de 5</v>
      </c>
      <c r="D3588" s="35" t="str">
        <f t="shared" si="2889"/>
        <v>Coloquios/Talleres/etc</v>
      </c>
      <c r="E3588" s="36" t="str">
        <f t="shared" si="2889"/>
        <v>9/11</v>
      </c>
      <c r="F3588" s="37" t="str">
        <f t="shared" si="2889"/>
        <v>Artes Visuales</v>
      </c>
      <c r="G3588" s="35" t="str">
        <f t="shared" si="2889"/>
        <v>4°</v>
      </c>
      <c r="H3588" s="37" t="str">
        <f t="shared" si="2889"/>
        <v xml:space="preserve">Gráfica y técnicas de impresión. </v>
      </c>
      <c r="I3588" s="35" t="str">
        <f t="shared" si="2889"/>
        <v>-</v>
      </c>
      <c r="J3588" s="37" t="str">
        <f>'Coloquios2020 - Notas finales '!AI88</f>
        <v xml:space="preserve">Duarte Nerina Belén </v>
      </c>
      <c r="K3588" s="35">
        <f>'Coloquios2020 - Notas finales '!AJ88</f>
        <v>41603008</v>
      </c>
      <c r="L3588" s="35">
        <f>'Coloquios2020 - Notas finales '!AK88</f>
        <v>9</v>
      </c>
      <c r="M3588" s="35">
        <f>'Coloquios2020 - Notas finales '!AL88</f>
        <v>0</v>
      </c>
      <c r="N3588" s="38">
        <f>'Coloquios2020 - Notas finales '!AM88</f>
        <v>9</v>
      </c>
    </row>
    <row r="3589" spans="1:14" x14ac:dyDescent="0.2">
      <c r="A3589" s="34">
        <f t="shared" ref="A3589:I3589" si="2890">+A2889</f>
        <v>44146.374026203703</v>
      </c>
      <c r="B3589" s="35" t="str">
        <f t="shared" si="2890"/>
        <v>ianjulim42@gmail.com</v>
      </c>
      <c r="C3589" s="35" t="str">
        <f t="shared" si="2890"/>
        <v>1 de 1</v>
      </c>
      <c r="D3589" s="35" t="str">
        <f t="shared" si="2890"/>
        <v>Coloquios/Talleres/etc</v>
      </c>
      <c r="E3589" s="36" t="str">
        <f t="shared" si="2890"/>
        <v>10/11</v>
      </c>
      <c r="F3589" s="37" t="str">
        <f t="shared" si="2890"/>
        <v>Educación Especial</v>
      </c>
      <c r="G3589" s="35" t="str">
        <f t="shared" si="2890"/>
        <v>3°</v>
      </c>
      <c r="H3589" s="37" t="str">
        <f t="shared" si="2890"/>
        <v>Seminario de Investigación</v>
      </c>
      <c r="I3589" s="35" t="str">
        <f t="shared" si="2890"/>
        <v>-</v>
      </c>
      <c r="J3589" s="37" t="str">
        <f>'Coloquios2020 - Notas finales '!AI89</f>
        <v>Veliz Gisela</v>
      </c>
      <c r="K3589" s="35">
        <f>'Coloquios2020 - Notas finales '!AJ89</f>
        <v>29977451</v>
      </c>
      <c r="L3589" s="35">
        <f>'Coloquios2020 - Notas finales '!AK89</f>
        <v>8</v>
      </c>
      <c r="M3589" s="35">
        <f>'Coloquios2020 - Notas finales '!AL89</f>
        <v>8</v>
      </c>
      <c r="N3589" s="38">
        <f>'Coloquios2020 - Notas finales '!AM89</f>
        <v>8</v>
      </c>
    </row>
    <row r="3590" spans="1:14" x14ac:dyDescent="0.2">
      <c r="A3590" s="34">
        <f t="shared" ref="A3590:I3590" si="2891">+A2890</f>
        <v>44146.388897488425</v>
      </c>
      <c r="B3590" s="35" t="str">
        <f t="shared" si="2891"/>
        <v>ccuzmicich@gmail.com</v>
      </c>
      <c r="C3590" s="35" t="str">
        <f t="shared" si="2891"/>
        <v>1 de 1</v>
      </c>
      <c r="D3590" s="35" t="str">
        <f t="shared" si="2891"/>
        <v>Coloquios/Talleres/etc</v>
      </c>
      <c r="E3590" s="36" t="str">
        <f t="shared" si="2891"/>
        <v>11/11</v>
      </c>
      <c r="F3590" s="37" t="str">
        <f t="shared" si="2891"/>
        <v>Educación Inicial</v>
      </c>
      <c r="G3590" s="35" t="str">
        <f t="shared" si="2891"/>
        <v>1°</v>
      </c>
      <c r="H3590" s="37" t="str">
        <f t="shared" si="2891"/>
        <v>Taller de Expresión oral y escrita</v>
      </c>
      <c r="I3590" s="35" t="str">
        <f t="shared" si="2891"/>
        <v>-</v>
      </c>
      <c r="J3590" s="37" t="str">
        <f>'Coloquios2020 - Notas finales '!AI90</f>
        <v>Diaz Victoria</v>
      </c>
      <c r="K3590" s="35">
        <f>'Coloquios2020 - Notas finales '!AJ90</f>
        <v>41791318</v>
      </c>
      <c r="L3590" s="35">
        <f>'Coloquios2020 - Notas finales '!AK90</f>
        <v>8</v>
      </c>
      <c r="M3590" s="35">
        <f>'Coloquios2020 - Notas finales '!AL90</f>
        <v>8</v>
      </c>
      <c r="N3590" s="38">
        <f>'Coloquios2020 - Notas finales '!AM90</f>
        <v>8</v>
      </c>
    </row>
    <row r="3591" spans="1:14" hidden="1" x14ac:dyDescent="0.2">
      <c r="A3591" s="34">
        <f t="shared" ref="A3591:I3591" si="2892">+A2891</f>
        <v>44146.392278819447</v>
      </c>
      <c r="B3591" s="35" t="str">
        <f t="shared" si="2892"/>
        <v>ccuzmicich@gmail.com</v>
      </c>
      <c r="C3591" s="35" t="str">
        <f t="shared" si="2892"/>
        <v>1 de 2</v>
      </c>
      <c r="D3591" s="35" t="str">
        <f t="shared" si="2892"/>
        <v>Coloquios/Talleres/etc</v>
      </c>
      <c r="E3591" s="36" t="str">
        <f t="shared" si="2892"/>
        <v>11/11</v>
      </c>
      <c r="F3591" s="37" t="str">
        <f t="shared" si="2892"/>
        <v>Educación Inicial</v>
      </c>
      <c r="G3591" s="35" t="str">
        <f t="shared" si="2892"/>
        <v>1°</v>
      </c>
      <c r="H3591" s="37" t="str">
        <f t="shared" si="2892"/>
        <v>Taller de expresión oral y escrita</v>
      </c>
      <c r="I3591" s="35" t="str">
        <f t="shared" si="2892"/>
        <v>-</v>
      </c>
      <c r="J3591" s="37">
        <f>'Coloquios2020 - Notas finales '!AI91</f>
        <v>0</v>
      </c>
      <c r="K3591" s="35">
        <f>'Coloquios2020 - Notas finales '!AJ91</f>
        <v>0</v>
      </c>
      <c r="L3591" s="35">
        <f>'Coloquios2020 - Notas finales '!AK91</f>
        <v>0</v>
      </c>
      <c r="M3591" s="35">
        <f>'Coloquios2020 - Notas finales '!AL91</f>
        <v>0</v>
      </c>
      <c r="N3591" s="38">
        <f>'Coloquios2020 - Notas finales '!AM91</f>
        <v>0</v>
      </c>
    </row>
    <row r="3592" spans="1:14" hidden="1" x14ac:dyDescent="0.2">
      <c r="A3592" s="34">
        <f t="shared" ref="A3592:I3592" si="2893">+A2892</f>
        <v>44146.44065793982</v>
      </c>
      <c r="B3592" s="35" t="str">
        <f t="shared" si="2893"/>
        <v>cortspaola@gmail.com</v>
      </c>
      <c r="C3592" s="35" t="str">
        <f t="shared" si="2893"/>
        <v>1 de 1</v>
      </c>
      <c r="D3592" s="35" t="str">
        <f t="shared" si="2893"/>
        <v>Coloquios/Talleres/etc</v>
      </c>
      <c r="E3592" s="36" t="str">
        <f t="shared" si="2893"/>
        <v>6/11</v>
      </c>
      <c r="F3592" s="37" t="str">
        <f t="shared" si="2893"/>
        <v>Ciencias de la Educación</v>
      </c>
      <c r="G3592" s="35" t="str">
        <f t="shared" si="2893"/>
        <v>3°</v>
      </c>
      <c r="H3592" s="37" t="str">
        <f t="shared" si="2893"/>
        <v>Metodología de la Investigación Social</v>
      </c>
      <c r="I3592" s="35" t="str">
        <f t="shared" si="2893"/>
        <v>-</v>
      </c>
      <c r="J3592" s="37">
        <f>'Coloquios2020 - Notas finales '!AI92</f>
        <v>0</v>
      </c>
      <c r="K3592" s="35">
        <f>'Coloquios2020 - Notas finales '!AJ92</f>
        <v>0</v>
      </c>
      <c r="L3592" s="35">
        <f>'Coloquios2020 - Notas finales '!AK92</f>
        <v>0</v>
      </c>
      <c r="M3592" s="35">
        <f>'Coloquios2020 - Notas finales '!AL92</f>
        <v>0</v>
      </c>
      <c r="N3592" s="38">
        <f>'Coloquios2020 - Notas finales '!AM92</f>
        <v>0</v>
      </c>
    </row>
    <row r="3593" spans="1:14" hidden="1" x14ac:dyDescent="0.2">
      <c r="A3593" s="34">
        <f t="shared" ref="A3593:I3593" si="2894">+A2893</f>
        <v>44146.449431539353</v>
      </c>
      <c r="B3593" s="35" t="str">
        <f t="shared" si="2894"/>
        <v>leandro_ranalli@yahoo.com.ar</v>
      </c>
      <c r="C3593" s="35" t="str">
        <f t="shared" si="2894"/>
        <v>1 de 1</v>
      </c>
      <c r="D3593" s="35" t="str">
        <f t="shared" si="2894"/>
        <v>Coloquios/Talleres/etc</v>
      </c>
      <c r="E3593" s="36" t="str">
        <f t="shared" si="2894"/>
        <v>2/11</v>
      </c>
      <c r="F3593" s="37" t="str">
        <f t="shared" si="2894"/>
        <v>Geografía</v>
      </c>
      <c r="G3593" s="35" t="str">
        <f t="shared" si="2894"/>
        <v>4°</v>
      </c>
      <c r="H3593" s="37" t="str">
        <f t="shared" si="2894"/>
        <v>UCO  Relaciones Económicas Internacionales.</v>
      </c>
      <c r="I3593" s="35" t="str">
        <f t="shared" si="2894"/>
        <v>-</v>
      </c>
      <c r="J3593" s="37">
        <f>'Coloquios2020 - Notas finales '!AI93</f>
        <v>0</v>
      </c>
      <c r="K3593" s="35">
        <f>'Coloquios2020 - Notas finales '!AJ93</f>
        <v>0</v>
      </c>
      <c r="L3593" s="35">
        <f>'Coloquios2020 - Notas finales '!AK93</f>
        <v>0</v>
      </c>
      <c r="M3593" s="35">
        <f>'Coloquios2020 - Notas finales '!AL93</f>
        <v>0</v>
      </c>
      <c r="N3593" s="38">
        <f>'Coloquios2020 - Notas finales '!AM93</f>
        <v>0</v>
      </c>
    </row>
    <row r="3594" spans="1:14" hidden="1" x14ac:dyDescent="0.2">
      <c r="A3594" s="34">
        <f t="shared" ref="A3594:I3594" si="2895">+A2894</f>
        <v>44146.453819375005</v>
      </c>
      <c r="B3594" s="35" t="str">
        <f t="shared" si="2895"/>
        <v>leandro_ranalli@yahoo.com.ar</v>
      </c>
      <c r="C3594" s="35" t="str">
        <f t="shared" si="2895"/>
        <v>1 de 1</v>
      </c>
      <c r="D3594" s="35" t="str">
        <f t="shared" si="2895"/>
        <v>Coloquios/Talleres/etc</v>
      </c>
      <c r="E3594" s="36" t="str">
        <f t="shared" si="2895"/>
        <v>2/11</v>
      </c>
      <c r="F3594" s="37" t="str">
        <f t="shared" si="2895"/>
        <v>Geografía</v>
      </c>
      <c r="G3594" s="35" t="str">
        <f t="shared" si="2895"/>
        <v>4°</v>
      </c>
      <c r="H3594" s="37" t="str">
        <f t="shared" si="2895"/>
        <v>UCO Realidad Contemporánea de los Pueblos Indígenas</v>
      </c>
      <c r="I3594" s="35" t="str">
        <f t="shared" si="2895"/>
        <v>-</v>
      </c>
      <c r="J3594" s="37">
        <f>'Coloquios2020 - Notas finales '!AI94</f>
        <v>0</v>
      </c>
      <c r="K3594" s="35">
        <f>'Coloquios2020 - Notas finales '!AJ94</f>
        <v>0</v>
      </c>
      <c r="L3594" s="35">
        <f>'Coloquios2020 - Notas finales '!AK94</f>
        <v>0</v>
      </c>
      <c r="M3594" s="35">
        <f>'Coloquios2020 - Notas finales '!AL94</f>
        <v>0</v>
      </c>
      <c r="N3594" s="38">
        <f>'Coloquios2020 - Notas finales '!AM94</f>
        <v>0</v>
      </c>
    </row>
    <row r="3595" spans="1:14" hidden="1" x14ac:dyDescent="0.2">
      <c r="A3595" s="34">
        <f t="shared" ref="A3595:I3595" si="2896">+A2895</f>
        <v>44146.483172962966</v>
      </c>
      <c r="B3595" s="35" t="str">
        <f t="shared" si="2896"/>
        <v>jorgelinaotegui@hotmail.com</v>
      </c>
      <c r="C3595" s="35" t="str">
        <f t="shared" si="2896"/>
        <v>1 de 3</v>
      </c>
      <c r="D3595" s="35" t="str">
        <f t="shared" si="2896"/>
        <v>Coloquios/Talleres/etc</v>
      </c>
      <c r="E3595" s="36" t="str">
        <f t="shared" si="2896"/>
        <v>10/11</v>
      </c>
      <c r="F3595" s="37" t="str">
        <f t="shared" si="2896"/>
        <v>Artes Visuales</v>
      </c>
      <c r="G3595" s="35" t="str">
        <f t="shared" si="2896"/>
        <v>1°</v>
      </c>
      <c r="H3595" s="37" t="str">
        <f t="shared" si="2896"/>
        <v>Producción en el Espacio. Cerámica I</v>
      </c>
      <c r="I3595" s="35" t="str">
        <f t="shared" si="2896"/>
        <v>-</v>
      </c>
      <c r="J3595" s="37">
        <f>'Coloquios2020 - Notas finales '!AI95</f>
        <v>0</v>
      </c>
      <c r="K3595" s="35">
        <f>'Coloquios2020 - Notas finales '!AJ95</f>
        <v>0</v>
      </c>
      <c r="L3595" s="35">
        <f>'Coloquios2020 - Notas finales '!AK95</f>
        <v>0</v>
      </c>
      <c r="M3595" s="35">
        <f>'Coloquios2020 - Notas finales '!AL95</f>
        <v>0</v>
      </c>
      <c r="N3595" s="38">
        <f>'Coloquios2020 - Notas finales '!AM95</f>
        <v>0</v>
      </c>
    </row>
    <row r="3596" spans="1:14" x14ac:dyDescent="0.2">
      <c r="A3596" s="34">
        <f t="shared" ref="A3596:I3596" si="2897">+A2896</f>
        <v>44146.489492650464</v>
      </c>
      <c r="B3596" s="35" t="str">
        <f t="shared" si="2897"/>
        <v>saltuna44@hotmail.com</v>
      </c>
      <c r="C3596" s="35" t="str">
        <f t="shared" si="2897"/>
        <v>1 de 2</v>
      </c>
      <c r="D3596" s="35" t="str">
        <f t="shared" si="2897"/>
        <v>Coloquios/Talleres/etc</v>
      </c>
      <c r="E3596" s="36" t="str">
        <f t="shared" si="2897"/>
        <v>12/11</v>
      </c>
      <c r="F3596" s="37" t="str">
        <f t="shared" si="2897"/>
        <v>Educación Especial</v>
      </c>
      <c r="G3596" s="35" t="str">
        <f t="shared" si="2897"/>
        <v>1°</v>
      </c>
      <c r="H3596" s="37" t="str">
        <f t="shared" si="2897"/>
        <v>Biología, Genética y Neuroendocrina</v>
      </c>
      <c r="I3596" s="35" t="str">
        <f t="shared" si="2897"/>
        <v>-</v>
      </c>
      <c r="J3596" s="37" t="str">
        <f>'Coloquios2020 - Notas finales '!AI96</f>
        <v>Lusich, Micaela</v>
      </c>
      <c r="K3596" s="35">
        <f>'Coloquios2020 - Notas finales '!AJ96</f>
        <v>43427757</v>
      </c>
      <c r="L3596" s="35">
        <f>'Coloquios2020 - Notas finales '!AK96</f>
        <v>8</v>
      </c>
      <c r="M3596" s="35" t="str">
        <f>'Coloquios2020 - Notas finales '!AL96</f>
        <v>No se tomó escrito</v>
      </c>
      <c r="N3596" s="38">
        <f>'Coloquios2020 - Notas finales '!AM96</f>
        <v>8</v>
      </c>
    </row>
    <row r="3597" spans="1:14" x14ac:dyDescent="0.2">
      <c r="A3597" s="34">
        <f t="shared" ref="A3597:I3597" si="2898">+A2897</f>
        <v>44146.489786666665</v>
      </c>
      <c r="B3597" s="35" t="str">
        <f t="shared" si="2898"/>
        <v>cortspaola@gmail.com</v>
      </c>
      <c r="C3597" s="35" t="str">
        <f t="shared" si="2898"/>
        <v>1 de 1</v>
      </c>
      <c r="D3597" s="35" t="str">
        <f t="shared" si="2898"/>
        <v>Coloquios/Talleres/etc</v>
      </c>
      <c r="E3597" s="36" t="str">
        <f t="shared" si="2898"/>
        <v>10/11</v>
      </c>
      <c r="F3597" s="37" t="str">
        <f t="shared" si="2898"/>
        <v>Educación Primaria</v>
      </c>
      <c r="G3597" s="35" t="str">
        <f t="shared" si="2898"/>
        <v>1° "A"</v>
      </c>
      <c r="H3597" s="37" t="str">
        <f t="shared" si="2898"/>
        <v>PROBLEMÁTICAS CONTEMPORÁNEAS DEL NIVEL PRIMARIO</v>
      </c>
      <c r="I3597" s="35" t="str">
        <f t="shared" si="2898"/>
        <v>-</v>
      </c>
      <c r="J3597" s="37" t="str">
        <f>'Coloquios2020 - Notas finales '!AI97</f>
        <v>ARIAS BRENDA CELINA</v>
      </c>
      <c r="K3597" s="35">
        <f>'Coloquios2020 - Notas finales '!AJ97</f>
        <v>42531679</v>
      </c>
      <c r="L3597" s="35">
        <f>'Coloquios2020 - Notas finales '!AK97</f>
        <v>0</v>
      </c>
      <c r="M3597" s="35">
        <f>'Coloquios2020 - Notas finales '!AL97</f>
        <v>0</v>
      </c>
      <c r="N3597" s="38">
        <f>'Coloquios2020 - Notas finales '!AM97</f>
        <v>8</v>
      </c>
    </row>
    <row r="3598" spans="1:14" x14ac:dyDescent="0.2">
      <c r="A3598" s="34">
        <f t="shared" ref="A3598:I3598" si="2899">+A2898</f>
        <v>44146.5081765625</v>
      </c>
      <c r="B3598" s="35" t="str">
        <f t="shared" si="2899"/>
        <v>cortspaola@gmail.com</v>
      </c>
      <c r="C3598" s="35" t="str">
        <f t="shared" si="2899"/>
        <v>1 de 2</v>
      </c>
      <c r="D3598" s="35" t="str">
        <f t="shared" si="2899"/>
        <v>Coloquios/Talleres/etc</v>
      </c>
      <c r="E3598" s="36" t="str">
        <f t="shared" si="2899"/>
        <v>9/11</v>
      </c>
      <c r="F3598" s="37" t="str">
        <f t="shared" si="2899"/>
        <v>Educación Primaria</v>
      </c>
      <c r="G3598" s="35" t="str">
        <f t="shared" si="2899"/>
        <v>1° "B"</v>
      </c>
      <c r="H3598" s="37" t="str">
        <f t="shared" si="2899"/>
        <v>PROBLEMÁTICAS CONTEMPORÁNEAS DEL NIVEL PRIMARIA</v>
      </c>
      <c r="I3598" s="35" t="str">
        <f t="shared" si="2899"/>
        <v>-</v>
      </c>
      <c r="J3598" s="37" t="str">
        <f>'Coloquios2020 - Notas finales '!AI98</f>
        <v>Tisera Camila</v>
      </c>
      <c r="K3598" s="35">
        <f>'Coloquios2020 - Notas finales '!AJ98</f>
        <v>43580943</v>
      </c>
      <c r="L3598" s="35">
        <f>'Coloquios2020 - Notas finales '!AK98</f>
        <v>0</v>
      </c>
      <c r="M3598" s="35">
        <f>'Coloquios2020 - Notas finales '!AL98</f>
        <v>0</v>
      </c>
      <c r="N3598" s="38">
        <f>'Coloquios2020 - Notas finales '!AM98</f>
        <v>10</v>
      </c>
    </row>
    <row r="3599" spans="1:14" hidden="1" x14ac:dyDescent="0.2">
      <c r="A3599" s="34">
        <f t="shared" ref="A3599:I3599" si="2900">+A2899</f>
        <v>44146.518462025459</v>
      </c>
      <c r="B3599" s="35" t="str">
        <f t="shared" si="2900"/>
        <v>cortspaola@gmail.com</v>
      </c>
      <c r="C3599" s="35" t="str">
        <f t="shared" si="2900"/>
        <v>2 de 2</v>
      </c>
      <c r="D3599" s="35" t="str">
        <f t="shared" si="2900"/>
        <v>Coloquios/Talleres/etc</v>
      </c>
      <c r="E3599" s="36" t="str">
        <f t="shared" si="2900"/>
        <v>9/11</v>
      </c>
      <c r="F3599" s="37" t="str">
        <f t="shared" si="2900"/>
        <v>Educación Primaria</v>
      </c>
      <c r="G3599" s="35" t="str">
        <f t="shared" si="2900"/>
        <v>1° "B"</v>
      </c>
      <c r="H3599" s="37" t="str">
        <f t="shared" si="2900"/>
        <v xml:space="preserve">PROBLEMÁTICAS CONTEMPORÁNEAS DEL NIVEL PRIMARIO  </v>
      </c>
      <c r="I3599" s="35" t="str">
        <f t="shared" si="2900"/>
        <v>-</v>
      </c>
      <c r="J3599" s="37">
        <f>'Coloquios2020 - Notas finales '!AI99</f>
        <v>0</v>
      </c>
      <c r="K3599" s="35">
        <f>'Coloquios2020 - Notas finales '!AJ99</f>
        <v>0</v>
      </c>
      <c r="L3599" s="35">
        <f>'Coloquios2020 - Notas finales '!AK99</f>
        <v>0</v>
      </c>
      <c r="M3599" s="35">
        <f>'Coloquios2020 - Notas finales '!AL99</f>
        <v>0</v>
      </c>
      <c r="N3599" s="38">
        <f>'Coloquios2020 - Notas finales '!AM99</f>
        <v>0</v>
      </c>
    </row>
    <row r="3600" spans="1:14" x14ac:dyDescent="0.2">
      <c r="A3600" s="34">
        <f t="shared" ref="A3600:I3600" si="2901">+A2900</f>
        <v>44146.56052230324</v>
      </c>
      <c r="B3600" s="35" t="str">
        <f t="shared" si="2901"/>
        <v>ianjulim42@gmail.com</v>
      </c>
      <c r="C3600" s="35" t="str">
        <f t="shared" si="2901"/>
        <v>1 de 1</v>
      </c>
      <c r="D3600" s="35" t="str">
        <f t="shared" si="2901"/>
        <v>Coloquios/Talleres/etc</v>
      </c>
      <c r="E3600" s="36" t="str">
        <f t="shared" si="2901"/>
        <v>9/11</v>
      </c>
      <c r="F3600" s="37" t="str">
        <f t="shared" si="2901"/>
        <v>Educación Primaria</v>
      </c>
      <c r="G3600" s="35" t="str">
        <f t="shared" si="2901"/>
        <v>2° "B"</v>
      </c>
      <c r="H3600" s="37" t="str">
        <f t="shared" si="2901"/>
        <v>Conocimiento y Educación</v>
      </c>
      <c r="I3600" s="35" t="str">
        <f t="shared" si="2901"/>
        <v>-</v>
      </c>
      <c r="J3600" s="37" t="str">
        <f>'Coloquios2020 - Notas finales '!AI100</f>
        <v>Bisiacco Florencia</v>
      </c>
      <c r="K3600" s="35">
        <f>'Coloquios2020 - Notas finales '!AJ100</f>
        <v>34788082</v>
      </c>
      <c r="L3600" s="35">
        <f>'Coloquios2020 - Notas finales '!AK100</f>
        <v>10</v>
      </c>
      <c r="M3600" s="35">
        <f>'Coloquios2020 - Notas finales '!AL100</f>
        <v>10</v>
      </c>
      <c r="N3600" s="38">
        <f>'Coloquios2020 - Notas finales '!AM100</f>
        <v>10</v>
      </c>
    </row>
    <row r="3601" spans="1:14" hidden="1" x14ac:dyDescent="0.2">
      <c r="A3601" s="34">
        <f t="shared" ref="A3601:I3601" si="2902">+A2901</f>
        <v>44146.607150902782</v>
      </c>
      <c r="B3601" s="35" t="str">
        <f t="shared" si="2902"/>
        <v>rosanalei1@gmail.com</v>
      </c>
      <c r="C3601" s="35" t="str">
        <f t="shared" si="2902"/>
        <v>1 de 3</v>
      </c>
      <c r="D3601" s="35" t="str">
        <f t="shared" si="2902"/>
        <v>Coloquios/Talleres/etc</v>
      </c>
      <c r="E3601" s="36" t="str">
        <f t="shared" si="2902"/>
        <v>11/11</v>
      </c>
      <c r="F3601" s="37" t="str">
        <f t="shared" si="2902"/>
        <v>Educación Especial</v>
      </c>
      <c r="G3601" s="35" t="str">
        <f t="shared" si="2902"/>
        <v>2°</v>
      </c>
      <c r="H3601" s="37" t="str">
        <f t="shared" si="2902"/>
        <v>Educación Especial</v>
      </c>
      <c r="I3601" s="35" t="str">
        <f t="shared" si="2902"/>
        <v>-</v>
      </c>
      <c r="J3601" s="37">
        <f>'Coloquios2020 - Notas finales '!AI101</f>
        <v>0</v>
      </c>
      <c r="K3601" s="35">
        <f>'Coloquios2020 - Notas finales '!AJ101</f>
        <v>0</v>
      </c>
      <c r="L3601" s="35">
        <f>'Coloquios2020 - Notas finales '!AK101</f>
        <v>0</v>
      </c>
      <c r="M3601" s="35">
        <f>'Coloquios2020 - Notas finales '!AL101</f>
        <v>0</v>
      </c>
      <c r="N3601" s="38">
        <f>'Coloquios2020 - Notas finales '!AM101</f>
        <v>0</v>
      </c>
    </row>
    <row r="3602" spans="1:14" x14ac:dyDescent="0.2">
      <c r="A3602" s="34">
        <f t="shared" ref="A3602:I3602" si="2903">+A2902</f>
        <v>44146.613966041667</v>
      </c>
      <c r="B3602" s="35" t="str">
        <f t="shared" si="2903"/>
        <v>rosanalei1@gmail.com</v>
      </c>
      <c r="C3602" s="35" t="str">
        <f t="shared" si="2903"/>
        <v>1 de 1</v>
      </c>
      <c r="D3602" s="35" t="str">
        <f t="shared" si="2903"/>
        <v>Coloquios/Talleres/etc</v>
      </c>
      <c r="E3602" s="36" t="str">
        <f t="shared" si="2903"/>
        <v>11/11</v>
      </c>
      <c r="F3602" s="37" t="str">
        <f t="shared" si="2903"/>
        <v>Educación Especial</v>
      </c>
      <c r="G3602" s="35" t="str">
        <f t="shared" si="2903"/>
        <v>4°</v>
      </c>
      <c r="H3602" s="37" t="str">
        <f t="shared" si="2903"/>
        <v>EDI</v>
      </c>
      <c r="I3602" s="35" t="str">
        <f t="shared" si="2903"/>
        <v>-</v>
      </c>
      <c r="J3602" s="37" t="str">
        <f>'Coloquios2020 - Notas finales '!AI102</f>
        <v>Yanieri, Antonella</v>
      </c>
      <c r="K3602" s="35">
        <f>'Coloquios2020 - Notas finales '!AJ102</f>
        <v>40552487</v>
      </c>
      <c r="L3602" s="35">
        <f>'Coloquios2020 - Notas finales '!AK102</f>
        <v>8</v>
      </c>
      <c r="M3602" s="35">
        <f>'Coloquios2020 - Notas finales '!AL102</f>
        <v>8</v>
      </c>
      <c r="N3602" s="38">
        <f>'Coloquios2020 - Notas finales '!AM102</f>
        <v>8</v>
      </c>
    </row>
    <row r="3603" spans="1:14" x14ac:dyDescent="0.2">
      <c r="A3603" s="34">
        <f t="shared" ref="A3603:I3603" si="2904">+A2903</f>
        <v>44146.655164039352</v>
      </c>
      <c r="B3603" s="35" t="str">
        <f t="shared" si="2904"/>
        <v>claudiaz@powervt.com.ar</v>
      </c>
      <c r="C3603" s="35" t="str">
        <f t="shared" si="2904"/>
        <v>1 de 2</v>
      </c>
      <c r="D3603" s="35" t="str">
        <f t="shared" si="2904"/>
        <v>Coloquios/Talleres/etc</v>
      </c>
      <c r="E3603" s="36" t="str">
        <f t="shared" si="2904"/>
        <v>11/11</v>
      </c>
      <c r="F3603" s="37" t="str">
        <f t="shared" si="2904"/>
        <v>Educación Primaria</v>
      </c>
      <c r="G3603" s="35" t="str">
        <f t="shared" si="2904"/>
        <v>1° "B"</v>
      </c>
      <c r="H3603" s="37" t="str">
        <f t="shared" si="2904"/>
        <v>Área Estético Expresivo I</v>
      </c>
      <c r="I3603" s="35" t="str">
        <f t="shared" si="2904"/>
        <v>-</v>
      </c>
      <c r="J3603" s="37" t="str">
        <f>'Coloquios2020 - Notas finales '!AI103</f>
        <v>Sequeira Sofía</v>
      </c>
      <c r="K3603" s="35">
        <f>'Coloquios2020 - Notas finales '!AJ103</f>
        <v>40450605</v>
      </c>
      <c r="L3603" s="35">
        <f>'Coloquios2020 - Notas finales '!AK103</f>
        <v>6</v>
      </c>
      <c r="M3603" s="35">
        <f>'Coloquios2020 - Notas finales '!AL103</f>
        <v>6</v>
      </c>
      <c r="N3603" s="38">
        <f>'Coloquios2020 - Notas finales '!AM103</f>
        <v>6</v>
      </c>
    </row>
    <row r="3604" spans="1:14" hidden="1" x14ac:dyDescent="0.2">
      <c r="A3604" s="34">
        <f t="shared" ref="A3604:I3604" si="2905">+A2904</f>
        <v>44146.657895983793</v>
      </c>
      <c r="B3604" s="35" t="str">
        <f t="shared" si="2905"/>
        <v>sandraparedes1608@gmail.com</v>
      </c>
      <c r="C3604" s="35" t="str">
        <f t="shared" si="2905"/>
        <v>1 de 1</v>
      </c>
      <c r="D3604" s="35" t="str">
        <f t="shared" si="2905"/>
        <v>Coloquios/Talleres/etc</v>
      </c>
      <c r="E3604" s="36" t="str">
        <f t="shared" si="2905"/>
        <v>10/11</v>
      </c>
      <c r="F3604" s="37" t="str">
        <f t="shared" si="2905"/>
        <v>Educación Primaria</v>
      </c>
      <c r="G3604" s="35" t="str">
        <f t="shared" si="2905"/>
        <v>3° "A"</v>
      </c>
      <c r="H3604" s="37" t="str">
        <f t="shared" si="2905"/>
        <v>Taller de Práctica III</v>
      </c>
      <c r="I3604" s="35" t="str">
        <f t="shared" si="2905"/>
        <v>-</v>
      </c>
      <c r="J3604" s="37">
        <f>'Coloquios2020 - Notas finales '!AI104</f>
        <v>0</v>
      </c>
      <c r="K3604" s="35">
        <f>'Coloquios2020 - Notas finales '!AJ104</f>
        <v>0</v>
      </c>
      <c r="L3604" s="35">
        <f>'Coloquios2020 - Notas finales '!AK104</f>
        <v>0</v>
      </c>
      <c r="M3604" s="35">
        <f>'Coloquios2020 - Notas finales '!AL104</f>
        <v>0</v>
      </c>
      <c r="N3604" s="38">
        <f>'Coloquios2020 - Notas finales '!AM104</f>
        <v>0</v>
      </c>
    </row>
    <row r="3605" spans="1:14" hidden="1" x14ac:dyDescent="0.2">
      <c r="A3605" s="34">
        <f t="shared" ref="A3605:I3605" si="2906">+A2905</f>
        <v>44146.658866678241</v>
      </c>
      <c r="B3605" s="35" t="str">
        <f t="shared" si="2906"/>
        <v>claudiaz@powervt.com.ar</v>
      </c>
      <c r="C3605" s="35" t="str">
        <f t="shared" si="2906"/>
        <v>2 de 2</v>
      </c>
      <c r="D3605" s="35" t="str">
        <f t="shared" si="2906"/>
        <v>Coloquios/Talleres/etc</v>
      </c>
      <c r="E3605" s="36" t="str">
        <f t="shared" si="2906"/>
        <v>11/11</v>
      </c>
      <c r="F3605" s="37" t="str">
        <f t="shared" si="2906"/>
        <v>Educación Primaria</v>
      </c>
      <c r="G3605" s="35" t="str">
        <f t="shared" si="2906"/>
        <v>1° "B"</v>
      </c>
      <c r="H3605" s="37" t="str">
        <f t="shared" si="2906"/>
        <v>Área Estético Expresivo</v>
      </c>
      <c r="I3605" s="35" t="str">
        <f t="shared" si="2906"/>
        <v>-</v>
      </c>
      <c r="J3605" s="37">
        <f>'Coloquios2020 - Notas finales '!AI105</f>
        <v>0</v>
      </c>
      <c r="K3605" s="35">
        <f>'Coloquios2020 - Notas finales '!AJ105</f>
        <v>0</v>
      </c>
      <c r="L3605" s="35">
        <f>'Coloquios2020 - Notas finales '!AK105</f>
        <v>0</v>
      </c>
      <c r="M3605" s="35">
        <f>'Coloquios2020 - Notas finales '!AL105</f>
        <v>0</v>
      </c>
      <c r="N3605" s="38">
        <f>'Coloquios2020 - Notas finales '!AM105</f>
        <v>0</v>
      </c>
    </row>
    <row r="3606" spans="1:14" x14ac:dyDescent="0.2">
      <c r="A3606" s="34">
        <f t="shared" ref="A3606:I3606" si="2907">+A2906</f>
        <v>44146.707031412036</v>
      </c>
      <c r="B3606" s="35" t="str">
        <f t="shared" si="2907"/>
        <v>flaviaboglione@gmail.com</v>
      </c>
      <c r="C3606" s="35" t="str">
        <f t="shared" si="2907"/>
        <v>1 de 1</v>
      </c>
      <c r="D3606" s="35" t="str">
        <f t="shared" si="2907"/>
        <v>Coloquios/Talleres/etc</v>
      </c>
      <c r="E3606" s="36" t="str">
        <f t="shared" si="2907"/>
        <v>11/11</v>
      </c>
      <c r="F3606" s="37" t="str">
        <f t="shared" si="2907"/>
        <v>Biología</v>
      </c>
      <c r="G3606" s="35" t="str">
        <f t="shared" si="2907"/>
        <v>3°</v>
      </c>
      <c r="H3606" s="37" t="str">
        <f t="shared" si="2907"/>
        <v>Didáctica de la Biología 2</v>
      </c>
      <c r="I3606" s="35" t="str">
        <f t="shared" si="2907"/>
        <v>-</v>
      </c>
      <c r="J3606" s="37" t="str">
        <f>'Coloquios2020 - Notas finales '!AI106</f>
        <v>Pérez, María Sol</v>
      </c>
      <c r="K3606" s="35">
        <f>'Coloquios2020 - Notas finales '!AJ106</f>
        <v>41407738</v>
      </c>
      <c r="L3606" s="35">
        <f>'Coloquios2020 - Notas finales '!AK106</f>
        <v>9</v>
      </c>
      <c r="M3606" s="35" t="str">
        <f>'Coloquios2020 - Notas finales '!AL106</f>
        <v>No se tomó escrito</v>
      </c>
      <c r="N3606" s="38">
        <f>'Coloquios2020 - Notas finales '!AM106</f>
        <v>9</v>
      </c>
    </row>
    <row r="3607" spans="1:14" hidden="1" x14ac:dyDescent="0.2">
      <c r="A3607" s="34">
        <f t="shared" ref="A3607:I3607" si="2908">+A2907</f>
        <v>44146.717927268517</v>
      </c>
      <c r="B3607" s="35" t="str">
        <f t="shared" si="2908"/>
        <v>claudiagiagnorio@hotmail.com</v>
      </c>
      <c r="C3607" s="35" t="str">
        <f t="shared" si="2908"/>
        <v>1 de 1</v>
      </c>
      <c r="D3607" s="35" t="str">
        <f t="shared" si="2908"/>
        <v>Coloquios/Talleres/etc</v>
      </c>
      <c r="E3607" s="36" t="str">
        <f t="shared" si="2908"/>
        <v>10/11</v>
      </c>
      <c r="F3607" s="37" t="str">
        <f t="shared" si="2908"/>
        <v>Biología</v>
      </c>
      <c r="G3607" s="35" t="str">
        <f t="shared" si="2908"/>
        <v>2°</v>
      </c>
      <c r="H3607" s="37" t="str">
        <f t="shared" si="2908"/>
        <v>Biofísica</v>
      </c>
      <c r="I3607" s="35" t="str">
        <f t="shared" si="2908"/>
        <v>-</v>
      </c>
      <c r="J3607" s="37">
        <f>'Coloquios2020 - Notas finales '!AI107</f>
        <v>0</v>
      </c>
      <c r="K3607" s="35">
        <f>'Coloquios2020 - Notas finales '!AJ107</f>
        <v>0</v>
      </c>
      <c r="L3607" s="35">
        <f>'Coloquios2020 - Notas finales '!AK107</f>
        <v>0</v>
      </c>
      <c r="M3607" s="35">
        <f>'Coloquios2020 - Notas finales '!AL107</f>
        <v>0</v>
      </c>
      <c r="N3607" s="38">
        <f>'Coloquios2020 - Notas finales '!AM107</f>
        <v>0</v>
      </c>
    </row>
    <row r="3608" spans="1:14" x14ac:dyDescent="0.2">
      <c r="A3608" s="34">
        <f t="shared" ref="A3608:I3608" si="2909">+A2908</f>
        <v>44146.731214120373</v>
      </c>
      <c r="B3608" s="35" t="str">
        <f t="shared" si="2909"/>
        <v>delgadosilvana@hotmail.com</v>
      </c>
      <c r="C3608" s="35" t="str">
        <f t="shared" si="2909"/>
        <v>1 de 2</v>
      </c>
      <c r="D3608" s="35" t="str">
        <f t="shared" si="2909"/>
        <v>Coloquios/Talleres/etc</v>
      </c>
      <c r="E3608" s="36" t="str">
        <f t="shared" si="2909"/>
        <v>9/11</v>
      </c>
      <c r="F3608" s="37" t="str">
        <f t="shared" si="2909"/>
        <v>Ciencias de la Educación</v>
      </c>
      <c r="G3608" s="35" t="str">
        <f t="shared" si="2909"/>
        <v>1°</v>
      </c>
      <c r="H3608" s="37" t="str">
        <f t="shared" si="2909"/>
        <v>Trayecto de práctica. Taller de docencia I</v>
      </c>
      <c r="I3608" s="35" t="str">
        <f t="shared" si="2909"/>
        <v>-</v>
      </c>
      <c r="J3608" s="37" t="str">
        <f>'Coloquios2020 - Notas finales '!AI108</f>
        <v>Heredia Aimé</v>
      </c>
      <c r="K3608" s="35">
        <f>'Coloquios2020 - Notas finales '!AJ108</f>
        <v>39248325</v>
      </c>
      <c r="L3608" s="35">
        <f>'Coloquios2020 - Notas finales '!AK108</f>
        <v>9</v>
      </c>
      <c r="M3608" s="35">
        <f>'Coloquios2020 - Notas finales '!AL108</f>
        <v>0</v>
      </c>
      <c r="N3608" s="38">
        <f>'Coloquios2020 - Notas finales '!AM108</f>
        <v>9</v>
      </c>
    </row>
    <row r="3609" spans="1:14" x14ac:dyDescent="0.2">
      <c r="A3609" s="34">
        <f t="shared" ref="A3609:I3609" si="2910">+A2909</f>
        <v>44146.736478078703</v>
      </c>
      <c r="B3609" s="35" t="str">
        <f t="shared" si="2910"/>
        <v>delgadosilvana@hotmail.com</v>
      </c>
      <c r="C3609" s="35" t="str">
        <f t="shared" si="2910"/>
        <v>2 de 2</v>
      </c>
      <c r="D3609" s="35" t="str">
        <f t="shared" si="2910"/>
        <v>Coloquios/Talleres/etc</v>
      </c>
      <c r="E3609" s="36" t="str">
        <f t="shared" si="2910"/>
        <v>9/11</v>
      </c>
      <c r="F3609" s="37" t="str">
        <f t="shared" si="2910"/>
        <v>Ciencias de la Educación</v>
      </c>
      <c r="G3609" s="35" t="str">
        <f t="shared" si="2910"/>
        <v>1°</v>
      </c>
      <c r="H3609" s="37" t="str">
        <f t="shared" si="2910"/>
        <v>Trayecto de práctica. Taller de Docencia I</v>
      </c>
      <c r="I3609" s="35" t="str">
        <f t="shared" si="2910"/>
        <v>-</v>
      </c>
      <c r="J3609" s="37" t="str">
        <f>'Coloquios2020 - Notas finales '!AI109</f>
        <v>Torres Gabriela</v>
      </c>
      <c r="K3609" s="35">
        <f>'Coloquios2020 - Notas finales '!AJ109</f>
        <v>41515749</v>
      </c>
      <c r="L3609" s="35">
        <f>'Coloquios2020 - Notas finales '!AK109</f>
        <v>8</v>
      </c>
      <c r="M3609" s="35">
        <f>'Coloquios2020 - Notas finales '!AL109</f>
        <v>0</v>
      </c>
      <c r="N3609" s="38">
        <f>'Coloquios2020 - Notas finales '!AM109</f>
        <v>8</v>
      </c>
    </row>
    <row r="3610" spans="1:14" x14ac:dyDescent="0.2">
      <c r="A3610" s="34">
        <f t="shared" ref="A3610:I3610" si="2911">+A2910</f>
        <v>44146.777639571759</v>
      </c>
      <c r="B3610" s="35" t="str">
        <f t="shared" si="2911"/>
        <v>claudiaz@powervt.com.ar</v>
      </c>
      <c r="C3610" s="35" t="str">
        <f t="shared" si="2911"/>
        <v>1 de 2</v>
      </c>
      <c r="D3610" s="35" t="str">
        <f t="shared" si="2911"/>
        <v>Coloquios/Talleres/etc</v>
      </c>
      <c r="E3610" s="36" t="str">
        <f t="shared" si="2911"/>
        <v>11/11</v>
      </c>
      <c r="F3610" s="37" t="str">
        <f t="shared" si="2911"/>
        <v>Artes Visuales</v>
      </c>
      <c r="G3610" s="35" t="str">
        <f t="shared" si="2911"/>
        <v>1°</v>
      </c>
      <c r="H3610" s="37" t="str">
        <f t="shared" si="2911"/>
        <v>Práctica docente I "Escenarios Educativos"</v>
      </c>
      <c r="I3610" s="35" t="str">
        <f t="shared" si="2911"/>
        <v>-</v>
      </c>
      <c r="J3610" s="37" t="str">
        <f>'Coloquios2020 - Notas finales '!AI110</f>
        <v>Sarria Daiana</v>
      </c>
      <c r="K3610" s="35">
        <f>'Coloquios2020 - Notas finales '!AJ110</f>
        <v>37199518</v>
      </c>
      <c r="L3610" s="35">
        <f>'Coloquios2020 - Notas finales '!AK110</f>
        <v>9</v>
      </c>
      <c r="M3610" s="35">
        <f>'Coloquios2020 - Notas finales '!AL110</f>
        <v>9</v>
      </c>
      <c r="N3610" s="38">
        <f>'Coloquios2020 - Notas finales '!AM110</f>
        <v>9</v>
      </c>
    </row>
    <row r="3611" spans="1:14" hidden="1" x14ac:dyDescent="0.2">
      <c r="A3611" s="34">
        <f t="shared" ref="A3611:I3611" si="2912">+A2911</f>
        <v>44146.781833020832</v>
      </c>
      <c r="B3611" s="35" t="str">
        <f t="shared" si="2912"/>
        <v>claudiaz@powervt.com.ar</v>
      </c>
      <c r="C3611" s="35" t="str">
        <f t="shared" si="2912"/>
        <v>2 de 2</v>
      </c>
      <c r="D3611" s="35" t="str">
        <f t="shared" si="2912"/>
        <v>Coloquios/Talleres/etc</v>
      </c>
      <c r="E3611" s="36" t="str">
        <f t="shared" si="2912"/>
        <v>11/11</v>
      </c>
      <c r="F3611" s="37" t="str">
        <f t="shared" si="2912"/>
        <v>Artes Visuales</v>
      </c>
      <c r="G3611" s="35" t="str">
        <f t="shared" si="2912"/>
        <v>1°</v>
      </c>
      <c r="H3611" s="37" t="str">
        <f t="shared" si="2912"/>
        <v>Práctica Docente I " Escenarios educativos"</v>
      </c>
      <c r="I3611" s="35" t="str">
        <f t="shared" si="2912"/>
        <v>-</v>
      </c>
      <c r="J3611" s="37">
        <f>'Coloquios2020 - Notas finales '!AI111</f>
        <v>0</v>
      </c>
      <c r="K3611" s="35">
        <f>'Coloquios2020 - Notas finales '!AJ111</f>
        <v>0</v>
      </c>
      <c r="L3611" s="35">
        <f>'Coloquios2020 - Notas finales '!AK111</f>
        <v>0</v>
      </c>
      <c r="M3611" s="35">
        <f>'Coloquios2020 - Notas finales '!AL111</f>
        <v>0</v>
      </c>
      <c r="N3611" s="38">
        <f>'Coloquios2020 - Notas finales '!AM111</f>
        <v>0</v>
      </c>
    </row>
    <row r="3612" spans="1:14" hidden="1" x14ac:dyDescent="0.2">
      <c r="A3612" s="34">
        <f t="shared" ref="A3612:I3612" si="2913">+A2912</f>
        <v>44146.791173287042</v>
      </c>
      <c r="B3612" s="35" t="str">
        <f t="shared" si="2913"/>
        <v>johananerina@gmail.com</v>
      </c>
      <c r="C3612" s="35">
        <f t="shared" si="2913"/>
        <v>0</v>
      </c>
      <c r="D3612" s="35" t="str">
        <f t="shared" si="2913"/>
        <v>Coloquios/Talleres/etc</v>
      </c>
      <c r="E3612" s="36" t="str">
        <f t="shared" si="2913"/>
        <v>3/11</v>
      </c>
      <c r="F3612" s="37" t="str">
        <f t="shared" si="2913"/>
        <v>Energías Renovables</v>
      </c>
      <c r="G3612" s="35" t="str">
        <f t="shared" si="2913"/>
        <v>1°</v>
      </c>
      <c r="H3612" s="37" t="str">
        <f t="shared" si="2913"/>
        <v>Inglés Tecnico</v>
      </c>
      <c r="I3612" s="35" t="str">
        <f t="shared" si="2913"/>
        <v>-</v>
      </c>
      <c r="J3612" s="37">
        <f>'Coloquios2020 - Notas finales '!AI112</f>
        <v>0</v>
      </c>
      <c r="K3612" s="35">
        <f>'Coloquios2020 - Notas finales '!AJ112</f>
        <v>0</v>
      </c>
      <c r="L3612" s="35">
        <f>'Coloquios2020 - Notas finales '!AK112</f>
        <v>0</v>
      </c>
      <c r="M3612" s="35">
        <f>'Coloquios2020 - Notas finales '!AL112</f>
        <v>0</v>
      </c>
      <c r="N3612" s="38">
        <f>'Coloquios2020 - Notas finales '!AM112</f>
        <v>0</v>
      </c>
    </row>
    <row r="3613" spans="1:14" hidden="1" x14ac:dyDescent="0.2">
      <c r="A3613" s="34">
        <f t="shared" ref="A3613:I3613" si="2914">+A2913</f>
        <v>44146.793548553236</v>
      </c>
      <c r="B3613" s="35" t="str">
        <f t="shared" si="2914"/>
        <v>veromarquez68@gmail.com</v>
      </c>
      <c r="C3613" s="35" t="str">
        <f t="shared" si="2914"/>
        <v>1 de 1</v>
      </c>
      <c r="D3613" s="35" t="str">
        <f t="shared" si="2914"/>
        <v>Coloquios/Talleres/etc</v>
      </c>
      <c r="E3613" s="36" t="str">
        <f t="shared" si="2914"/>
        <v>11/11</v>
      </c>
      <c r="F3613" s="37" t="str">
        <f t="shared" si="2914"/>
        <v>Educación Especial</v>
      </c>
      <c r="G3613" s="35" t="str">
        <f t="shared" si="2914"/>
        <v>2°</v>
      </c>
      <c r="H3613" s="37" t="str">
        <f t="shared" si="2914"/>
        <v>Diseño y Adecuación del Currículum I</v>
      </c>
      <c r="I3613" s="35" t="str">
        <f t="shared" si="2914"/>
        <v>-</v>
      </c>
      <c r="J3613" s="37">
        <f>'Coloquios2020 - Notas finales '!AI113</f>
        <v>0</v>
      </c>
      <c r="K3613" s="35">
        <f>'Coloquios2020 - Notas finales '!AJ113</f>
        <v>0</v>
      </c>
      <c r="L3613" s="35">
        <f>'Coloquios2020 - Notas finales '!AK113</f>
        <v>0</v>
      </c>
      <c r="M3613" s="35">
        <f>'Coloquios2020 - Notas finales '!AL113</f>
        <v>0</v>
      </c>
      <c r="N3613" s="38">
        <f>'Coloquios2020 - Notas finales '!AM113</f>
        <v>0</v>
      </c>
    </row>
    <row r="3614" spans="1:14" hidden="1" x14ac:dyDescent="0.2">
      <c r="A3614" s="34">
        <f t="shared" ref="A3614:I3614" si="2915">+A2914</f>
        <v>44146.798196655094</v>
      </c>
      <c r="B3614" s="35" t="str">
        <f t="shared" si="2915"/>
        <v>cudugnellomariela@yahoo.com</v>
      </c>
      <c r="C3614" s="35" t="str">
        <f t="shared" si="2915"/>
        <v>1 de 1</v>
      </c>
      <c r="D3614" s="35" t="str">
        <f t="shared" si="2915"/>
        <v>Coloquios/Talleres/etc</v>
      </c>
      <c r="E3614" s="36" t="str">
        <f t="shared" si="2915"/>
        <v>11/11</v>
      </c>
      <c r="F3614" s="37" t="str">
        <f t="shared" si="2915"/>
        <v>Inglés</v>
      </c>
      <c r="G3614" s="35" t="str">
        <f t="shared" si="2915"/>
        <v>2°</v>
      </c>
      <c r="H3614" s="37" t="str">
        <f t="shared" si="2915"/>
        <v>ORGANIZACIÒN Y GESTIÒN INSTITUCIONAL</v>
      </c>
      <c r="I3614" s="35" t="str">
        <f t="shared" si="2915"/>
        <v>-</v>
      </c>
      <c r="J3614" s="37">
        <f>'Coloquios2020 - Notas finales '!AI114</f>
        <v>0</v>
      </c>
      <c r="K3614" s="35">
        <f>'Coloquios2020 - Notas finales '!AJ114</f>
        <v>0</v>
      </c>
      <c r="L3614" s="35">
        <f>'Coloquios2020 - Notas finales '!AK114</f>
        <v>0</v>
      </c>
      <c r="M3614" s="35">
        <f>'Coloquios2020 - Notas finales '!AL114</f>
        <v>0</v>
      </c>
      <c r="N3614" s="38">
        <f>'Coloquios2020 - Notas finales '!AM114</f>
        <v>0</v>
      </c>
    </row>
    <row r="3615" spans="1:14" x14ac:dyDescent="0.2">
      <c r="A3615" s="34">
        <f t="shared" ref="A3615:I3615" si="2916">+A2915</f>
        <v>44146.800548483792</v>
      </c>
      <c r="B3615" s="35" t="str">
        <f t="shared" si="2916"/>
        <v>andreai27@hotmail.com</v>
      </c>
      <c r="C3615" s="35" t="str">
        <f t="shared" si="2916"/>
        <v>1 de 1</v>
      </c>
      <c r="D3615" s="35" t="str">
        <f t="shared" si="2916"/>
        <v>Coloquios/Talleres/etc</v>
      </c>
      <c r="E3615" s="36" t="str">
        <f t="shared" si="2916"/>
        <v>11/11</v>
      </c>
      <c r="F3615" s="37" t="str">
        <f t="shared" si="2916"/>
        <v>Administración</v>
      </c>
      <c r="G3615" s="35" t="str">
        <f t="shared" si="2916"/>
        <v>1°</v>
      </c>
      <c r="H3615" s="37" t="str">
        <f t="shared" si="2916"/>
        <v>Práctica Docente I: Escenarios Educativos</v>
      </c>
      <c r="I3615" s="35" t="str">
        <f t="shared" si="2916"/>
        <v>-</v>
      </c>
      <c r="J3615" s="37" t="str">
        <f>'Coloquios2020 - Notas finales '!AI115</f>
        <v>Maionchi, Micaela</v>
      </c>
      <c r="K3615" s="35">
        <f>'Coloquios2020 - Notas finales '!AJ115</f>
        <v>39371520</v>
      </c>
      <c r="L3615" s="35">
        <f>'Coloquios2020 - Notas finales '!AK115</f>
        <v>8</v>
      </c>
      <c r="M3615" s="35">
        <f>'Coloquios2020 - Notas finales '!AL115</f>
        <v>8</v>
      </c>
      <c r="N3615" s="38">
        <f>'Coloquios2020 - Notas finales '!AM115</f>
        <v>8</v>
      </c>
    </row>
    <row r="3616" spans="1:14" hidden="1" x14ac:dyDescent="0.2">
      <c r="A3616" s="34">
        <f t="shared" ref="A3616:I3616" si="2917">+A2916</f>
        <v>44146.80224931713</v>
      </c>
      <c r="B3616" s="35" t="str">
        <f t="shared" si="2917"/>
        <v>flaviaboglione@gmail.com</v>
      </c>
      <c r="C3616" s="35" t="str">
        <f t="shared" si="2917"/>
        <v>1 de 1</v>
      </c>
      <c r="D3616" s="35" t="str">
        <f t="shared" si="2917"/>
        <v>Coloquios/Talleres/etc</v>
      </c>
      <c r="E3616" s="36" t="str">
        <f t="shared" si="2917"/>
        <v>11/11</v>
      </c>
      <c r="F3616" s="37" t="str">
        <f t="shared" si="2917"/>
        <v>Biología</v>
      </c>
      <c r="G3616" s="35" t="str">
        <f t="shared" si="2917"/>
        <v>3°</v>
      </c>
      <c r="H3616" s="37" t="str">
        <f t="shared" si="2917"/>
        <v>Biología Humana y Salud 1</v>
      </c>
      <c r="I3616" s="35">
        <f t="shared" si="2917"/>
        <v>0</v>
      </c>
      <c r="J3616" s="37">
        <f>'Coloquios2020 - Notas finales '!AI116</f>
        <v>0</v>
      </c>
      <c r="K3616" s="35">
        <f>'Coloquios2020 - Notas finales '!AJ116</f>
        <v>0</v>
      </c>
      <c r="L3616" s="35">
        <f>'Coloquios2020 - Notas finales '!AK116</f>
        <v>0</v>
      </c>
      <c r="M3616" s="35">
        <f>'Coloquios2020 - Notas finales '!AL116</f>
        <v>0</v>
      </c>
      <c r="N3616" s="38">
        <f>'Coloquios2020 - Notas finales '!AM116</f>
        <v>0</v>
      </c>
    </row>
    <row r="3617" spans="1:14" hidden="1" x14ac:dyDescent="0.2">
      <c r="A3617" s="34">
        <f t="shared" ref="A3617:I3617" si="2918">+A2917</f>
        <v>44146.809445752311</v>
      </c>
      <c r="B3617" s="35" t="str">
        <f t="shared" si="2918"/>
        <v>gloriam119@gmail.com</v>
      </c>
      <c r="C3617" s="35" t="str">
        <f t="shared" si="2918"/>
        <v>1 de 1</v>
      </c>
      <c r="D3617" s="35" t="str">
        <f t="shared" si="2918"/>
        <v>Coloquios/Talleres/etc</v>
      </c>
      <c r="E3617" s="36" t="str">
        <f t="shared" si="2918"/>
        <v>11/11</v>
      </c>
      <c r="F3617" s="37" t="str">
        <f t="shared" si="2918"/>
        <v>Artes Visuales</v>
      </c>
      <c r="G3617" s="35" t="str">
        <f t="shared" si="2918"/>
        <v>3°</v>
      </c>
      <c r="H3617" s="37" t="str">
        <f t="shared" si="2918"/>
        <v xml:space="preserve">Poblemática del Arte Argentino y Latinoamericano </v>
      </c>
      <c r="I3617" s="35" t="str">
        <f t="shared" si="2918"/>
        <v>-</v>
      </c>
      <c r="J3617" s="37">
        <f>'Coloquios2020 - Notas finales '!AI117</f>
        <v>0</v>
      </c>
      <c r="K3617" s="35">
        <f>'Coloquios2020 - Notas finales '!AJ117</f>
        <v>0</v>
      </c>
      <c r="L3617" s="35">
        <f>'Coloquios2020 - Notas finales '!AK117</f>
        <v>0</v>
      </c>
      <c r="M3617" s="35">
        <f>'Coloquios2020 - Notas finales '!AL117</f>
        <v>0</v>
      </c>
      <c r="N3617" s="38">
        <f>'Coloquios2020 - Notas finales '!AM117</f>
        <v>0</v>
      </c>
    </row>
    <row r="3618" spans="1:14" hidden="1" x14ac:dyDescent="0.2">
      <c r="A3618" s="34">
        <f t="shared" ref="A3618:I3618" si="2919">+A2918</f>
        <v>44146.813734201394</v>
      </c>
      <c r="B3618" s="35" t="str">
        <f t="shared" si="2919"/>
        <v>gloriam119@gmail.com</v>
      </c>
      <c r="C3618" s="35" t="str">
        <f t="shared" si="2919"/>
        <v>1 de 1</v>
      </c>
      <c r="D3618" s="35" t="str">
        <f t="shared" si="2919"/>
        <v>Coloquios/Talleres/etc</v>
      </c>
      <c r="E3618" s="36" t="str">
        <f t="shared" si="2919"/>
        <v>11/11</v>
      </c>
      <c r="F3618" s="37" t="str">
        <f t="shared" si="2919"/>
        <v>Artes Visuales</v>
      </c>
      <c r="G3618" s="35" t="str">
        <f t="shared" si="2919"/>
        <v>4°</v>
      </c>
      <c r="H3618" s="37" t="str">
        <f t="shared" si="2919"/>
        <v>Arte Americano y Argentino  Plan Viejo</v>
      </c>
      <c r="I3618" s="35" t="str">
        <f t="shared" si="2919"/>
        <v>-</v>
      </c>
      <c r="J3618" s="37">
        <f>'Coloquios2020 - Notas finales '!AI118</f>
        <v>0</v>
      </c>
      <c r="K3618" s="35">
        <f>'Coloquios2020 - Notas finales '!AJ118</f>
        <v>0</v>
      </c>
      <c r="L3618" s="35">
        <f>'Coloquios2020 - Notas finales '!AK118</f>
        <v>0</v>
      </c>
      <c r="M3618" s="35">
        <f>'Coloquios2020 - Notas finales '!AL118</f>
        <v>0</v>
      </c>
      <c r="N3618" s="38">
        <f>'Coloquios2020 - Notas finales '!AM118</f>
        <v>0</v>
      </c>
    </row>
    <row r="3619" spans="1:14" hidden="1" x14ac:dyDescent="0.2">
      <c r="A3619" s="34">
        <f t="shared" ref="A3619:I3619" si="2920">+A2919</f>
        <v>44146.814365659724</v>
      </c>
      <c r="B3619" s="35" t="str">
        <f t="shared" si="2920"/>
        <v>rosanalei1@gmail.com</v>
      </c>
      <c r="C3619" s="35" t="str">
        <f t="shared" si="2920"/>
        <v>1 de 1</v>
      </c>
      <c r="D3619" s="35" t="str">
        <f t="shared" si="2920"/>
        <v>Coloquios/Talleres/etc</v>
      </c>
      <c r="E3619" s="36" t="str">
        <f t="shared" si="2920"/>
        <v>11/11</v>
      </c>
      <c r="F3619" s="37" t="str">
        <f t="shared" si="2920"/>
        <v>Educación Especial</v>
      </c>
      <c r="G3619" s="35" t="str">
        <f t="shared" si="2920"/>
        <v>4°</v>
      </c>
      <c r="H3619" s="37" t="str">
        <f t="shared" si="2920"/>
        <v>EDI</v>
      </c>
      <c r="I3619" s="35" t="str">
        <f t="shared" si="2920"/>
        <v>-</v>
      </c>
      <c r="J3619" s="37">
        <f>'Coloquios2020 - Notas finales '!AI119</f>
        <v>0</v>
      </c>
      <c r="K3619" s="35">
        <f>'Coloquios2020 - Notas finales '!AJ119</f>
        <v>0</v>
      </c>
      <c r="L3619" s="35">
        <f>'Coloquios2020 - Notas finales '!AK119</f>
        <v>0</v>
      </c>
      <c r="M3619" s="35">
        <f>'Coloquios2020 - Notas finales '!AL119</f>
        <v>0</v>
      </c>
      <c r="N3619" s="38">
        <f>'Coloquios2020 - Notas finales '!AM119</f>
        <v>0</v>
      </c>
    </row>
    <row r="3620" spans="1:14" x14ac:dyDescent="0.2">
      <c r="A3620" s="34">
        <f t="shared" ref="A3620:I3620" si="2921">+A2920</f>
        <v>44146.818591493051</v>
      </c>
      <c r="B3620" s="35" t="str">
        <f t="shared" si="2921"/>
        <v>ianjulim42@gmail.com</v>
      </c>
      <c r="C3620" s="35" t="str">
        <f t="shared" si="2921"/>
        <v>1 de 1</v>
      </c>
      <c r="D3620" s="35" t="str">
        <f t="shared" si="2921"/>
        <v>Coloquios/Talleres/etc</v>
      </c>
      <c r="E3620" s="36" t="str">
        <f t="shared" si="2921"/>
        <v>9/11</v>
      </c>
      <c r="F3620" s="37" t="str">
        <f t="shared" si="2921"/>
        <v>Educación Inicial</v>
      </c>
      <c r="G3620" s="35" t="str">
        <f t="shared" si="2921"/>
        <v>2°</v>
      </c>
      <c r="H3620" s="37" t="str">
        <f t="shared" si="2921"/>
        <v>Sujeto de la Educación</v>
      </c>
      <c r="I3620" s="35" t="str">
        <f t="shared" si="2921"/>
        <v>-</v>
      </c>
      <c r="J3620" s="37" t="str">
        <f>'Coloquios2020 - Notas finales '!AI120</f>
        <v>Gagliardino Martina</v>
      </c>
      <c r="K3620" s="35">
        <f>'Coloquios2020 - Notas finales '!AJ120</f>
        <v>42767571</v>
      </c>
      <c r="L3620" s="35">
        <f>'Coloquios2020 - Notas finales '!AK120</f>
        <v>9</v>
      </c>
      <c r="M3620" s="35">
        <f>'Coloquios2020 - Notas finales '!AL120</f>
        <v>9</v>
      </c>
      <c r="N3620" s="38">
        <f>'Coloquios2020 - Notas finales '!AM120</f>
        <v>9</v>
      </c>
    </row>
    <row r="3621" spans="1:14" hidden="1" x14ac:dyDescent="0.2">
      <c r="A3621" s="34">
        <f t="shared" ref="A3621:I3621" si="2922">+A2921</f>
        <v>44146.820638414356</v>
      </c>
      <c r="B3621" s="35" t="str">
        <f t="shared" si="2922"/>
        <v>lagiselr@hotmail.com</v>
      </c>
      <c r="C3621" s="35" t="str">
        <f t="shared" si="2922"/>
        <v>1 de 1</v>
      </c>
      <c r="D3621" s="35" t="str">
        <f t="shared" si="2922"/>
        <v>Coloquios/Talleres/etc</v>
      </c>
      <c r="E3621" s="36" t="str">
        <f t="shared" si="2922"/>
        <v>11/11</v>
      </c>
      <c r="F3621" s="37" t="str">
        <f t="shared" si="2922"/>
        <v>Educación Inicial</v>
      </c>
      <c r="G3621" s="35" t="str">
        <f t="shared" si="2922"/>
        <v>3°</v>
      </c>
      <c r="H3621" s="37" t="str">
        <f t="shared" si="2922"/>
        <v>Didáctica Educación Inicial II</v>
      </c>
      <c r="I3621" s="35" t="str">
        <f t="shared" si="2922"/>
        <v>-</v>
      </c>
      <c r="J3621" s="37">
        <f>'Coloquios2020 - Notas finales '!AI121</f>
        <v>0</v>
      </c>
      <c r="K3621" s="35">
        <f>'Coloquios2020 - Notas finales '!AJ121</f>
        <v>0</v>
      </c>
      <c r="L3621" s="35">
        <f>'Coloquios2020 - Notas finales '!AK121</f>
        <v>0</v>
      </c>
      <c r="M3621" s="35">
        <f>'Coloquios2020 - Notas finales '!AL121</f>
        <v>0</v>
      </c>
      <c r="N3621" s="38">
        <f>'Coloquios2020 - Notas finales '!AM121</f>
        <v>0</v>
      </c>
    </row>
    <row r="3622" spans="1:14" hidden="1" x14ac:dyDescent="0.2">
      <c r="A3622" s="34">
        <f t="shared" ref="A3622:I3622" si="2923">+A2922</f>
        <v>44146.82498532407</v>
      </c>
      <c r="B3622" s="35" t="str">
        <f t="shared" si="2923"/>
        <v>norbertofabianbarreiro@gmail.com</v>
      </c>
      <c r="C3622" s="35" t="str">
        <f t="shared" si="2923"/>
        <v>1 de 1</v>
      </c>
      <c r="D3622" s="35" t="str">
        <f t="shared" si="2923"/>
        <v>Coloquios/Talleres/etc</v>
      </c>
      <c r="E3622" s="36" t="str">
        <f t="shared" si="2923"/>
        <v>11/11</v>
      </c>
      <c r="F3622" s="37" t="str">
        <f t="shared" si="2923"/>
        <v>Administración</v>
      </c>
      <c r="G3622" s="35" t="str">
        <f t="shared" si="2923"/>
        <v>3°</v>
      </c>
      <c r="H3622" s="37" t="str">
        <f t="shared" si="2923"/>
        <v>Producción de Recursos Didácticos I</v>
      </c>
      <c r="I3622" s="35" t="str">
        <f t="shared" si="2923"/>
        <v>-</v>
      </c>
      <c r="J3622" s="37">
        <f>'Coloquios2020 - Notas finales '!AI122</f>
        <v>0</v>
      </c>
      <c r="K3622" s="35">
        <f>'Coloquios2020 - Notas finales '!AJ122</f>
        <v>0</v>
      </c>
      <c r="L3622" s="35">
        <f>'Coloquios2020 - Notas finales '!AK122</f>
        <v>0</v>
      </c>
      <c r="M3622" s="35">
        <f>'Coloquios2020 - Notas finales '!AL122</f>
        <v>0</v>
      </c>
      <c r="N3622" s="38">
        <f>'Coloquios2020 - Notas finales '!AM122</f>
        <v>0</v>
      </c>
    </row>
    <row r="3623" spans="1:14" hidden="1" x14ac:dyDescent="0.2">
      <c r="A3623" s="34">
        <f t="shared" ref="A3623:I3623" si="2924">+A2923</f>
        <v>44146.827406840282</v>
      </c>
      <c r="B3623" s="35" t="str">
        <f t="shared" si="2924"/>
        <v>norbertofabianbarreiro@gmail.com</v>
      </c>
      <c r="C3623" s="35" t="str">
        <f t="shared" si="2924"/>
        <v>1 de 1</v>
      </c>
      <c r="D3623" s="35" t="str">
        <f t="shared" si="2924"/>
        <v>Coloquios/Talleres/etc</v>
      </c>
      <c r="E3623" s="36" t="str">
        <f t="shared" si="2924"/>
        <v>11/11</v>
      </c>
      <c r="F3623" s="37" t="str">
        <f t="shared" si="2924"/>
        <v>Administración</v>
      </c>
      <c r="G3623" s="35" t="str">
        <f t="shared" si="2924"/>
        <v>4°</v>
      </c>
      <c r="H3623" s="37" t="str">
        <f t="shared" si="2924"/>
        <v>Matemática Financiera</v>
      </c>
      <c r="I3623" s="35" t="str">
        <f t="shared" si="2924"/>
        <v>-</v>
      </c>
      <c r="J3623" s="37">
        <f>'Coloquios2020 - Notas finales '!AI123</f>
        <v>0</v>
      </c>
      <c r="K3623" s="35">
        <f>'Coloquios2020 - Notas finales '!AJ123</f>
        <v>0</v>
      </c>
      <c r="L3623" s="35">
        <f>'Coloquios2020 - Notas finales '!AK123</f>
        <v>0</v>
      </c>
      <c r="M3623" s="35">
        <f>'Coloquios2020 - Notas finales '!AL123</f>
        <v>0</v>
      </c>
      <c r="N3623" s="38">
        <f>'Coloquios2020 - Notas finales '!AM123</f>
        <v>0</v>
      </c>
    </row>
    <row r="3624" spans="1:14" hidden="1" x14ac:dyDescent="0.2">
      <c r="A3624" s="34">
        <f t="shared" ref="A3624:I3624" si="2925">+A2924</f>
        <v>44146.829017395838</v>
      </c>
      <c r="B3624" s="35" t="str">
        <f t="shared" si="2925"/>
        <v>sandraparedes1608@gmail.com</v>
      </c>
      <c r="C3624" s="35" t="str">
        <f t="shared" si="2925"/>
        <v>1 de 1</v>
      </c>
      <c r="D3624" s="35" t="str">
        <f t="shared" si="2925"/>
        <v>Coloquios/Talleres/etc</v>
      </c>
      <c r="E3624" s="36" t="str">
        <f t="shared" si="2925"/>
        <v>11/11</v>
      </c>
      <c r="F3624" s="37" t="str">
        <f t="shared" si="2925"/>
        <v>Ciencias de la Educación</v>
      </c>
      <c r="G3624" s="35" t="str">
        <f t="shared" si="2925"/>
        <v>4°</v>
      </c>
      <c r="H3624" s="37" t="str">
        <f t="shared" si="2925"/>
        <v>Didáctica del 1° y 2° ciclo de EGB</v>
      </c>
      <c r="I3624" s="35" t="str">
        <f t="shared" si="2925"/>
        <v>-</v>
      </c>
      <c r="J3624" s="37">
        <f>'Coloquios2020 - Notas finales '!AI124</f>
        <v>0</v>
      </c>
      <c r="K3624" s="35">
        <f>'Coloquios2020 - Notas finales '!AJ124</f>
        <v>0</v>
      </c>
      <c r="L3624" s="35">
        <f>'Coloquios2020 - Notas finales '!AK124</f>
        <v>0</v>
      </c>
      <c r="M3624" s="35">
        <f>'Coloquios2020 - Notas finales '!AL124</f>
        <v>0</v>
      </c>
      <c r="N3624" s="38">
        <f>'Coloquios2020 - Notas finales '!AM124</f>
        <v>0</v>
      </c>
    </row>
    <row r="3625" spans="1:14" hidden="1" x14ac:dyDescent="0.2">
      <c r="A3625" s="34">
        <f t="shared" ref="A3625:I3625" si="2926">+A2925</f>
        <v>44146.830250706014</v>
      </c>
      <c r="B3625" s="35" t="str">
        <f t="shared" si="2926"/>
        <v>gloriam119@gmail.com</v>
      </c>
      <c r="C3625" s="35" t="str">
        <f t="shared" si="2926"/>
        <v>1 de 1</v>
      </c>
      <c r="D3625" s="35" t="str">
        <f t="shared" si="2926"/>
        <v>Coloquios/Talleres/etc</v>
      </c>
      <c r="E3625" s="36" t="str">
        <f t="shared" si="2926"/>
        <v>11/11</v>
      </c>
      <c r="F3625" s="37" t="str">
        <f t="shared" si="2926"/>
        <v>Artes Visuales</v>
      </c>
      <c r="G3625" s="35" t="str">
        <f t="shared" si="2926"/>
        <v>2°</v>
      </c>
      <c r="H3625" s="37" t="str">
        <f t="shared" si="2926"/>
        <v>Práctica docente. La institución escolar</v>
      </c>
      <c r="I3625" s="35" t="str">
        <f t="shared" si="2926"/>
        <v>-</v>
      </c>
      <c r="J3625" s="37">
        <f>'Coloquios2020 - Notas finales '!AI125</f>
        <v>0</v>
      </c>
      <c r="K3625" s="35">
        <f>'Coloquios2020 - Notas finales '!AJ125</f>
        <v>0</v>
      </c>
      <c r="L3625" s="35">
        <f>'Coloquios2020 - Notas finales '!AK125</f>
        <v>0</v>
      </c>
      <c r="M3625" s="35">
        <f>'Coloquios2020 - Notas finales '!AL125</f>
        <v>0</v>
      </c>
      <c r="N3625" s="38">
        <f>'Coloquios2020 - Notas finales '!AM125</f>
        <v>0</v>
      </c>
    </row>
    <row r="3626" spans="1:14" hidden="1" x14ac:dyDescent="0.2">
      <c r="A3626" s="34">
        <f t="shared" ref="A3626:I3626" si="2927">+A2926</f>
        <v>44146.837181736111</v>
      </c>
      <c r="B3626" s="35" t="str">
        <f t="shared" si="2927"/>
        <v>diegojaimeraies@yahoo.com.ar</v>
      </c>
      <c r="C3626" s="35" t="str">
        <f t="shared" si="2927"/>
        <v>1 de 1</v>
      </c>
      <c r="D3626" s="35" t="str">
        <f t="shared" si="2927"/>
        <v>Coloquios/Talleres/etc</v>
      </c>
      <c r="E3626" s="36" t="str">
        <f t="shared" si="2927"/>
        <v>11/11</v>
      </c>
      <c r="F3626" s="37" t="str">
        <f t="shared" si="2927"/>
        <v>Energías Renovables</v>
      </c>
      <c r="G3626" s="35" t="str">
        <f t="shared" si="2927"/>
        <v>3°</v>
      </c>
      <c r="H3626" s="37" t="str">
        <f t="shared" si="2927"/>
        <v>Legislación Laboral</v>
      </c>
      <c r="I3626" s="35" t="str">
        <f t="shared" si="2927"/>
        <v>-</v>
      </c>
      <c r="J3626" s="37">
        <f>'Coloquios2020 - Notas finales '!AI126</f>
        <v>0</v>
      </c>
      <c r="K3626" s="35">
        <f>'Coloquios2020 - Notas finales '!AJ126</f>
        <v>0</v>
      </c>
      <c r="L3626" s="35">
        <f>'Coloquios2020 - Notas finales '!AK126</f>
        <v>0</v>
      </c>
      <c r="M3626" s="35">
        <f>'Coloquios2020 - Notas finales '!AL126</f>
        <v>0</v>
      </c>
      <c r="N3626" s="38">
        <f>'Coloquios2020 - Notas finales '!AM126</f>
        <v>0</v>
      </c>
    </row>
    <row r="3627" spans="1:14" x14ac:dyDescent="0.2">
      <c r="A3627" s="34">
        <f t="shared" ref="A3627:I3627" si="2928">+A2927</f>
        <v>44146.837238495369</v>
      </c>
      <c r="B3627" s="35" t="str">
        <f t="shared" si="2928"/>
        <v>analiamichelangeli@ies7venadotuerto.edu.ar</v>
      </c>
      <c r="C3627" s="35" t="str">
        <f t="shared" si="2928"/>
        <v>1 de 1</v>
      </c>
      <c r="D3627" s="35" t="str">
        <f t="shared" si="2928"/>
        <v>Coloquios/Talleres/etc</v>
      </c>
      <c r="E3627" s="36" t="str">
        <f t="shared" si="2928"/>
        <v>11/11</v>
      </c>
      <c r="F3627" s="37" t="str">
        <f t="shared" si="2928"/>
        <v>Biología</v>
      </c>
      <c r="G3627" s="35" t="str">
        <f t="shared" si="2928"/>
        <v>2°</v>
      </c>
      <c r="H3627" s="37" t="str">
        <f t="shared" si="2928"/>
        <v>Práctica docente II: Instituciones educativas</v>
      </c>
      <c r="I3627" s="35" t="str">
        <f t="shared" si="2928"/>
        <v>-</v>
      </c>
      <c r="J3627" s="37" t="str">
        <f>'Coloquios2020 - Notas finales '!AI127</f>
        <v>Miralla, Camila Rosa</v>
      </c>
      <c r="K3627" s="35">
        <f>'Coloquios2020 - Notas finales '!AJ127</f>
        <v>42866520</v>
      </c>
      <c r="L3627" s="35">
        <f>'Coloquios2020 - Notas finales '!AK127</f>
        <v>9</v>
      </c>
      <c r="M3627" s="35">
        <f>'Coloquios2020 - Notas finales '!AL127</f>
        <v>9</v>
      </c>
      <c r="N3627" s="38">
        <f>'Coloquios2020 - Notas finales '!AM127</f>
        <v>9</v>
      </c>
    </row>
    <row r="3628" spans="1:14" hidden="1" x14ac:dyDescent="0.2">
      <c r="A3628" s="34">
        <f t="shared" ref="A3628:I3628" si="2929">+A2928</f>
        <v>44146.837307847221</v>
      </c>
      <c r="B3628" s="35" t="str">
        <f t="shared" si="2929"/>
        <v>claudiagiagnorio@hotmail.com</v>
      </c>
      <c r="C3628" s="35" t="str">
        <f t="shared" si="2929"/>
        <v>1 de 1</v>
      </c>
      <c r="D3628" s="35" t="str">
        <f t="shared" si="2929"/>
        <v>Coloquios/Talleres/etc</v>
      </c>
      <c r="E3628" s="36" t="str">
        <f t="shared" si="2929"/>
        <v>11/11</v>
      </c>
      <c r="F3628" s="37" t="str">
        <f t="shared" si="2929"/>
        <v>Administración</v>
      </c>
      <c r="G3628" s="35" t="str">
        <f t="shared" si="2929"/>
        <v>1°</v>
      </c>
      <c r="H3628" s="37" t="str">
        <f t="shared" si="2929"/>
        <v>Matemática</v>
      </c>
      <c r="I3628" s="35" t="str">
        <f t="shared" si="2929"/>
        <v>-</v>
      </c>
      <c r="J3628" s="37">
        <f>'Coloquios2020 - Notas finales '!AI128</f>
        <v>0</v>
      </c>
      <c r="K3628" s="35">
        <f>'Coloquios2020 - Notas finales '!AJ128</f>
        <v>0</v>
      </c>
      <c r="L3628" s="35">
        <f>'Coloquios2020 - Notas finales '!AK128</f>
        <v>0</v>
      </c>
      <c r="M3628" s="35">
        <f>'Coloquios2020 - Notas finales '!AL128</f>
        <v>0</v>
      </c>
      <c r="N3628" s="38">
        <f>'Coloquios2020 - Notas finales '!AM128</f>
        <v>0</v>
      </c>
    </row>
    <row r="3629" spans="1:14" hidden="1" x14ac:dyDescent="0.2">
      <c r="A3629" s="34">
        <f t="shared" ref="A3629:I3629" si="2930">+A2929</f>
        <v>44146.838862465273</v>
      </c>
      <c r="B3629" s="35" t="str">
        <f t="shared" si="2930"/>
        <v>analiamichelangeli@ies7venadotuerto.edu.ar</v>
      </c>
      <c r="C3629" s="35" t="str">
        <f t="shared" si="2930"/>
        <v>2 de 2</v>
      </c>
      <c r="D3629" s="35" t="str">
        <f t="shared" si="2930"/>
        <v>Coloquios/Talleres/etc</v>
      </c>
      <c r="E3629" s="36" t="str">
        <f t="shared" si="2930"/>
        <v>11/11</v>
      </c>
      <c r="F3629" s="37" t="str">
        <f t="shared" si="2930"/>
        <v>Biología</v>
      </c>
      <c r="G3629" s="35" t="str">
        <f t="shared" si="2930"/>
        <v>2°</v>
      </c>
      <c r="H3629" s="37" t="str">
        <f t="shared" si="2930"/>
        <v>Práctica docente II: Instituciones educativas</v>
      </c>
      <c r="I3629" s="35" t="str">
        <f t="shared" si="2930"/>
        <v>-</v>
      </c>
      <c r="J3629" s="37">
        <f>'Coloquios2020 - Notas finales '!AI129</f>
        <v>0</v>
      </c>
      <c r="K3629" s="35">
        <f>'Coloquios2020 - Notas finales '!AJ129</f>
        <v>0</v>
      </c>
      <c r="L3629" s="35">
        <f>'Coloquios2020 - Notas finales '!AK129</f>
        <v>0</v>
      </c>
      <c r="M3629" s="35">
        <f>'Coloquios2020 - Notas finales '!AL129</f>
        <v>0</v>
      </c>
      <c r="N3629" s="38">
        <f>'Coloquios2020 - Notas finales '!AM129</f>
        <v>0</v>
      </c>
    </row>
    <row r="3630" spans="1:14" hidden="1" x14ac:dyDescent="0.2">
      <c r="A3630" s="34">
        <f t="shared" ref="A3630:I3630" si="2931">+A2930</f>
        <v>44146.844281805556</v>
      </c>
      <c r="B3630" s="35" t="str">
        <f t="shared" si="2931"/>
        <v>saltuna44@hotmail.com</v>
      </c>
      <c r="C3630" s="35" t="str">
        <f t="shared" si="2931"/>
        <v>1 de 1</v>
      </c>
      <c r="D3630" s="35" t="str">
        <f t="shared" si="2931"/>
        <v>Coloquios/Talleres/etc</v>
      </c>
      <c r="E3630" s="36" t="str">
        <f t="shared" si="2931"/>
        <v>11/12</v>
      </c>
      <c r="F3630" s="37" t="str">
        <f t="shared" si="2931"/>
        <v>Educación Especial</v>
      </c>
      <c r="G3630" s="35" t="str">
        <f t="shared" si="2931"/>
        <v>3°</v>
      </c>
      <c r="H3630" s="37" t="str">
        <f t="shared" si="2931"/>
        <v>Ciencias Naturales y su didáctica</v>
      </c>
      <c r="I3630" s="35" t="str">
        <f t="shared" si="2931"/>
        <v>-</v>
      </c>
      <c r="J3630" s="37">
        <f>'Coloquios2020 - Notas finales '!AI130</f>
        <v>0</v>
      </c>
      <c r="K3630" s="35">
        <f>'Coloquios2020 - Notas finales '!AJ130</f>
        <v>0</v>
      </c>
      <c r="L3630" s="35">
        <f>'Coloquios2020 - Notas finales '!AK130</f>
        <v>0</v>
      </c>
      <c r="M3630" s="35">
        <f>'Coloquios2020 - Notas finales '!AL130</f>
        <v>0</v>
      </c>
      <c r="N3630" s="38">
        <f>'Coloquios2020 - Notas finales '!AM130</f>
        <v>0</v>
      </c>
    </row>
    <row r="3631" spans="1:14" hidden="1" x14ac:dyDescent="0.2">
      <c r="A3631" s="34">
        <f t="shared" ref="A3631:I3631" si="2932">+A2931</f>
        <v>44146.846622453704</v>
      </c>
      <c r="B3631" s="35" t="str">
        <f t="shared" si="2932"/>
        <v>flaviaboglione@gmail.com</v>
      </c>
      <c r="C3631" s="35" t="str">
        <f t="shared" si="2932"/>
        <v>1 de 1</v>
      </c>
      <c r="D3631" s="35" t="str">
        <f t="shared" si="2932"/>
        <v>Coloquios/Talleres/etc</v>
      </c>
      <c r="E3631" s="36" t="str">
        <f t="shared" si="2932"/>
        <v>11/11</v>
      </c>
      <c r="F3631" s="37" t="str">
        <f t="shared" si="2932"/>
        <v>Educación Primaria</v>
      </c>
      <c r="G3631" s="35" t="str">
        <f t="shared" si="2932"/>
        <v>3° "B"</v>
      </c>
      <c r="H3631" s="37" t="str">
        <f t="shared" si="2932"/>
        <v>Ciencias Naturales y su Didáctica 2</v>
      </c>
      <c r="I3631" s="35" t="str">
        <f t="shared" si="2932"/>
        <v>-</v>
      </c>
      <c r="J3631" s="37">
        <f>'Coloquios2020 - Notas finales '!AI131</f>
        <v>0</v>
      </c>
      <c r="K3631" s="35">
        <f>'Coloquios2020 - Notas finales '!AJ131</f>
        <v>0</v>
      </c>
      <c r="L3631" s="35">
        <f>'Coloquios2020 - Notas finales '!AK131</f>
        <v>0</v>
      </c>
      <c r="M3631" s="35">
        <f>'Coloquios2020 - Notas finales '!AL131</f>
        <v>0</v>
      </c>
      <c r="N3631" s="38">
        <f>'Coloquios2020 - Notas finales '!AM131</f>
        <v>0</v>
      </c>
    </row>
    <row r="3632" spans="1:14" x14ac:dyDescent="0.2">
      <c r="A3632" s="34">
        <f t="shared" ref="A3632:I3632" si="2933">+A2932</f>
        <v>44146.857591631946</v>
      </c>
      <c r="B3632" s="35" t="str">
        <f t="shared" si="2933"/>
        <v>silvanafreyre@gmail.com</v>
      </c>
      <c r="C3632" s="35" t="str">
        <f t="shared" si="2933"/>
        <v>1 de 2</v>
      </c>
      <c r="D3632" s="35" t="str">
        <f t="shared" si="2933"/>
        <v>Coloquios/Talleres/etc</v>
      </c>
      <c r="E3632" s="36" t="str">
        <f t="shared" si="2933"/>
        <v>11/11</v>
      </c>
      <c r="F3632" s="37" t="str">
        <f t="shared" si="2933"/>
        <v>Educación Inicial</v>
      </c>
      <c r="G3632" s="35" t="str">
        <f t="shared" si="2933"/>
        <v>1°</v>
      </c>
      <c r="H3632" s="37" t="str">
        <f t="shared" si="2933"/>
        <v>Taller de Práctica I</v>
      </c>
      <c r="I3632" s="35" t="str">
        <f t="shared" si="2933"/>
        <v>-</v>
      </c>
      <c r="J3632" s="37" t="str">
        <f>'Coloquios2020 - Notas finales '!AI132</f>
        <v>Cejas, Julieta</v>
      </c>
      <c r="K3632" s="35">
        <f>'Coloquios2020 - Notas finales '!AJ132</f>
        <v>37396516</v>
      </c>
      <c r="L3632" s="35">
        <f>'Coloquios2020 - Notas finales '!AK132</f>
        <v>0</v>
      </c>
      <c r="M3632" s="35">
        <f>'Coloquios2020 - Notas finales '!AL132</f>
        <v>0</v>
      </c>
      <c r="N3632" s="38">
        <f>'Coloquios2020 - Notas finales '!AM132</f>
        <v>9</v>
      </c>
    </row>
    <row r="3633" spans="1:14" hidden="1" x14ac:dyDescent="0.2">
      <c r="A3633" s="34">
        <f t="shared" ref="A3633:I3633" si="2934">+A2933</f>
        <v>44146.861952152773</v>
      </c>
      <c r="B3633" s="35" t="str">
        <f t="shared" si="2934"/>
        <v>normaisabeleone@gmail.ar</v>
      </c>
      <c r="C3633" s="35" t="str">
        <f t="shared" si="2934"/>
        <v>1 de 1</v>
      </c>
      <c r="D3633" s="35" t="str">
        <f t="shared" si="2934"/>
        <v>Coloquios/Talleres/etc</v>
      </c>
      <c r="E3633" s="36" t="str">
        <f t="shared" si="2934"/>
        <v>11/11</v>
      </c>
      <c r="F3633" s="37" t="str">
        <f t="shared" si="2934"/>
        <v>Geografía</v>
      </c>
      <c r="G3633" s="35" t="str">
        <f t="shared" si="2934"/>
        <v>2°</v>
      </c>
      <c r="H3633" s="37" t="str">
        <f t="shared" si="2934"/>
        <v>Psicología y Educación</v>
      </c>
      <c r="I3633" s="35" t="str">
        <f t="shared" si="2934"/>
        <v>-</v>
      </c>
      <c r="J3633" s="37">
        <f>'Coloquios2020 - Notas finales '!AI133</f>
        <v>0</v>
      </c>
      <c r="K3633" s="35">
        <f>'Coloquios2020 - Notas finales '!AJ133</f>
        <v>0</v>
      </c>
      <c r="L3633" s="35">
        <f>'Coloquios2020 - Notas finales '!AK133</f>
        <v>0</v>
      </c>
      <c r="M3633" s="35">
        <f>'Coloquios2020 - Notas finales '!AL133</f>
        <v>0</v>
      </c>
      <c r="N3633" s="38">
        <f>'Coloquios2020 - Notas finales '!AM133</f>
        <v>0</v>
      </c>
    </row>
    <row r="3634" spans="1:14" x14ac:dyDescent="0.2">
      <c r="A3634" s="34">
        <f t="shared" ref="A3634:I3634" si="2935">+A2934</f>
        <v>44146.862282951392</v>
      </c>
      <c r="B3634" s="35" t="str">
        <f t="shared" si="2935"/>
        <v>silvanafreyre@gmail.com</v>
      </c>
      <c r="C3634" s="35" t="str">
        <f t="shared" si="2935"/>
        <v>2 de 2</v>
      </c>
      <c r="D3634" s="35" t="str">
        <f t="shared" si="2935"/>
        <v>Coloquios/Talleres/etc</v>
      </c>
      <c r="E3634" s="36" t="str">
        <f t="shared" si="2935"/>
        <v>11/11</v>
      </c>
      <c r="F3634" s="37" t="str">
        <f t="shared" si="2935"/>
        <v>Educación Inicial</v>
      </c>
      <c r="G3634" s="35" t="str">
        <f t="shared" si="2935"/>
        <v>1°</v>
      </c>
      <c r="H3634" s="37" t="str">
        <f t="shared" si="2935"/>
        <v>Taller de Práctica I</v>
      </c>
      <c r="I3634" s="35" t="str">
        <f t="shared" si="2935"/>
        <v>-</v>
      </c>
      <c r="J3634" s="37" t="str">
        <f>'Coloquios2020 - Notas finales '!AI134</f>
        <v xml:space="preserve">Valdevenitez, Brenda </v>
      </c>
      <c r="K3634" s="35">
        <f>'Coloquios2020 - Notas finales '!AJ134</f>
        <v>29677229</v>
      </c>
      <c r="L3634" s="35">
        <f>'Coloquios2020 - Notas finales '!AK134</f>
        <v>0</v>
      </c>
      <c r="M3634" s="35">
        <f>'Coloquios2020 - Notas finales '!AL134</f>
        <v>0</v>
      </c>
      <c r="N3634" s="38">
        <f>'Coloquios2020 - Notas finales '!AM134</f>
        <v>10</v>
      </c>
    </row>
    <row r="3635" spans="1:14" hidden="1" x14ac:dyDescent="0.2">
      <c r="A3635" s="34">
        <f t="shared" ref="A3635:I3635" si="2936">+A2935</f>
        <v>44146.867908425927</v>
      </c>
      <c r="B3635" s="35" t="str">
        <f t="shared" si="2936"/>
        <v>alegarciacavanagh@hotmail.com</v>
      </c>
      <c r="C3635" s="35" t="str">
        <f t="shared" si="2936"/>
        <v>1 de 1</v>
      </c>
      <c r="D3635" s="35" t="str">
        <f t="shared" si="2936"/>
        <v>Coloquios/Talleres/etc</v>
      </c>
      <c r="E3635" s="36" t="str">
        <f t="shared" si="2936"/>
        <v>11/11</v>
      </c>
      <c r="F3635" s="37" t="str">
        <f t="shared" si="2936"/>
        <v>Educación Primaria</v>
      </c>
      <c r="G3635" s="35" t="str">
        <f t="shared" si="2936"/>
        <v>1° "A"</v>
      </c>
      <c r="H3635" s="37" t="str">
        <f t="shared" si="2936"/>
        <v>Taller Problemática Ciencias Sociales</v>
      </c>
      <c r="I3635" s="35" t="str">
        <f t="shared" si="2936"/>
        <v>-</v>
      </c>
      <c r="J3635" s="37">
        <f>'Coloquios2020 - Notas finales '!AI135</f>
        <v>0</v>
      </c>
      <c r="K3635" s="35">
        <f>'Coloquios2020 - Notas finales '!AJ135</f>
        <v>0</v>
      </c>
      <c r="L3635" s="35">
        <f>'Coloquios2020 - Notas finales '!AK135</f>
        <v>0</v>
      </c>
      <c r="M3635" s="35">
        <f>'Coloquios2020 - Notas finales '!AL135</f>
        <v>0</v>
      </c>
      <c r="N3635" s="38">
        <f>'Coloquios2020 - Notas finales '!AM135</f>
        <v>0</v>
      </c>
    </row>
    <row r="3636" spans="1:14" x14ac:dyDescent="0.2">
      <c r="A3636" s="34">
        <f t="shared" ref="A3636:I3636" si="2937">+A2936</f>
        <v>44146.872039884256</v>
      </c>
      <c r="B3636" s="35" t="str">
        <f t="shared" si="2937"/>
        <v>marcelaevarodriguez@hotmail.com.ar</v>
      </c>
      <c r="C3636" s="35" t="str">
        <f t="shared" si="2937"/>
        <v>1 de 1</v>
      </c>
      <c r="D3636" s="35" t="str">
        <f t="shared" si="2937"/>
        <v>Coloquios/Talleres/etc</v>
      </c>
      <c r="E3636" s="36" t="str">
        <f t="shared" si="2937"/>
        <v>11/11</v>
      </c>
      <c r="F3636" s="37" t="str">
        <f t="shared" si="2937"/>
        <v>Educación Especial</v>
      </c>
      <c r="G3636" s="35" t="str">
        <f t="shared" si="2937"/>
        <v>4°</v>
      </c>
      <c r="H3636" s="37" t="str">
        <f t="shared" si="2937"/>
        <v>Psicología Social.</v>
      </c>
      <c r="I3636" s="35" t="str">
        <f t="shared" si="2937"/>
        <v>-</v>
      </c>
      <c r="J3636" s="37" t="str">
        <f>'Coloquios2020 - Notas finales '!AI136</f>
        <v>Veliz Gisela.</v>
      </c>
      <c r="K3636" s="35">
        <f>'Coloquios2020 - Notas finales '!AJ136</f>
        <v>29977451</v>
      </c>
      <c r="L3636" s="35">
        <f>'Coloquios2020 - Notas finales '!AK136</f>
        <v>9</v>
      </c>
      <c r="M3636" s="35" t="str">
        <f>'Coloquios2020 - Notas finales '!AL136</f>
        <v>No se tomó escrito</v>
      </c>
      <c r="N3636" s="38">
        <f>'Coloquios2020 - Notas finales '!AM136</f>
        <v>9</v>
      </c>
    </row>
    <row r="3637" spans="1:14" x14ac:dyDescent="0.2">
      <c r="A3637" s="34">
        <f t="shared" ref="A3637:I3637" si="2938">+A2937</f>
        <v>44146.874267534724</v>
      </c>
      <c r="B3637" s="35" t="str">
        <f t="shared" si="2938"/>
        <v>aleacosta1912@gmail.com</v>
      </c>
      <c r="C3637" s="35" t="str">
        <f t="shared" si="2938"/>
        <v>1 de 2</v>
      </c>
      <c r="D3637" s="35" t="str">
        <f t="shared" si="2938"/>
        <v>Coloquios/Talleres/etc</v>
      </c>
      <c r="E3637" s="36" t="str">
        <f t="shared" si="2938"/>
        <v>11/11</v>
      </c>
      <c r="F3637" s="37" t="str">
        <f t="shared" si="2938"/>
        <v>Educación Inicial</v>
      </c>
      <c r="G3637" s="35" t="str">
        <f t="shared" si="2938"/>
        <v>1°</v>
      </c>
      <c r="H3637" s="37" t="str">
        <f t="shared" si="2938"/>
        <v>Área Estético Expresivo</v>
      </c>
      <c r="I3637" s="35" t="str">
        <f t="shared" si="2938"/>
        <v>-</v>
      </c>
      <c r="J3637" s="37" t="str">
        <f>'Coloquios2020 - Notas finales '!AI137</f>
        <v>Dalzotto Marsilli, Ailén</v>
      </c>
      <c r="K3637" s="35">
        <f>'Coloquios2020 - Notas finales '!AJ137</f>
        <v>42767002</v>
      </c>
      <c r="L3637" s="35" t="str">
        <f>'Coloquios2020 - Notas finales '!AK137</f>
        <v>No se tomó oral</v>
      </c>
      <c r="M3637" s="35" t="str">
        <f>'Coloquios2020 - Notas finales '!AL137</f>
        <v>No se tomó escrito</v>
      </c>
      <c r="N3637" s="38">
        <f>'Coloquios2020 - Notas finales '!AM137</f>
        <v>9</v>
      </c>
    </row>
    <row r="3638" spans="1:14" x14ac:dyDescent="0.2">
      <c r="A3638" s="34">
        <f t="shared" ref="A3638:I3638" si="2939">+A2938</f>
        <v>44146.876957488421</v>
      </c>
      <c r="B3638" s="35" t="str">
        <f t="shared" si="2939"/>
        <v>aleacosta1912@gmail.com</v>
      </c>
      <c r="C3638" s="35" t="str">
        <f t="shared" si="2939"/>
        <v>2 de 2</v>
      </c>
      <c r="D3638" s="35" t="str">
        <f t="shared" si="2939"/>
        <v>Coloquios/Talleres/etc</v>
      </c>
      <c r="E3638" s="36" t="str">
        <f t="shared" si="2939"/>
        <v>11/11</v>
      </c>
      <c r="F3638" s="37" t="str">
        <f t="shared" si="2939"/>
        <v>Educación Inicial</v>
      </c>
      <c r="G3638" s="35" t="str">
        <f t="shared" si="2939"/>
        <v>1°</v>
      </c>
      <c r="H3638" s="37" t="str">
        <f t="shared" si="2939"/>
        <v>Área Estético Expresivo I</v>
      </c>
      <c r="I3638" s="35" t="str">
        <f t="shared" si="2939"/>
        <v>-</v>
      </c>
      <c r="J3638" s="37" t="str">
        <f>'Coloquios2020 - Notas finales '!AI138</f>
        <v>Valdevenitez, Brenda Cecilia</v>
      </c>
      <c r="K3638" s="35">
        <f>'Coloquios2020 - Notas finales '!AJ138</f>
        <v>29677229</v>
      </c>
      <c r="L3638" s="35" t="str">
        <f>'Coloquios2020 - Notas finales '!AK138</f>
        <v>No se tomó oral</v>
      </c>
      <c r="M3638" s="35" t="str">
        <f>'Coloquios2020 - Notas finales '!AL138</f>
        <v>No se tomó escrito</v>
      </c>
      <c r="N3638" s="38">
        <f>'Coloquios2020 - Notas finales '!AM138</f>
        <v>9</v>
      </c>
    </row>
    <row r="3639" spans="1:14" hidden="1" x14ac:dyDescent="0.2">
      <c r="A3639" s="34">
        <f t="shared" ref="A3639:I3639" si="2940">+A2939</f>
        <v>44146.881023194444</v>
      </c>
      <c r="B3639" s="35" t="str">
        <f t="shared" si="2940"/>
        <v>fabianaromagnoni@gmail.com</v>
      </c>
      <c r="C3639" s="35" t="str">
        <f t="shared" si="2940"/>
        <v>1 de 1</v>
      </c>
      <c r="D3639" s="35" t="str">
        <f t="shared" si="2940"/>
        <v>Coloquios/Talleres/etc</v>
      </c>
      <c r="E3639" s="36" t="str">
        <f t="shared" si="2940"/>
        <v>11/11</v>
      </c>
      <c r="F3639" s="37" t="str">
        <f t="shared" si="2940"/>
        <v>Educación Especial</v>
      </c>
      <c r="G3639" s="35" t="str">
        <f t="shared" si="2940"/>
        <v>3°</v>
      </c>
      <c r="H3639" s="37" t="str">
        <f t="shared" si="2940"/>
        <v>Seminario de Aprendizaje y Discapacidad Intelectual</v>
      </c>
      <c r="I3639" s="35" t="str">
        <f t="shared" si="2940"/>
        <v>-</v>
      </c>
      <c r="J3639" s="37">
        <f>'Coloquios2020 - Notas finales '!AI139</f>
        <v>0</v>
      </c>
      <c r="K3639" s="35">
        <f>'Coloquios2020 - Notas finales '!AJ139</f>
        <v>0</v>
      </c>
      <c r="L3639" s="35">
        <f>'Coloquios2020 - Notas finales '!AK139</f>
        <v>0</v>
      </c>
      <c r="M3639" s="35">
        <f>'Coloquios2020 - Notas finales '!AL139</f>
        <v>0</v>
      </c>
      <c r="N3639" s="38">
        <f>'Coloquios2020 - Notas finales '!AM139</f>
        <v>0</v>
      </c>
    </row>
    <row r="3640" spans="1:14" x14ac:dyDescent="0.2">
      <c r="A3640" s="34">
        <f t="shared" ref="A3640:I3640" si="2941">+A2940</f>
        <v>44146.884757453707</v>
      </c>
      <c r="B3640" s="35" t="str">
        <f t="shared" si="2941"/>
        <v>aleacosta1912@gmail.com</v>
      </c>
      <c r="C3640" s="35" t="str">
        <f t="shared" si="2941"/>
        <v>1 de 1</v>
      </c>
      <c r="D3640" s="35" t="str">
        <f t="shared" si="2941"/>
        <v>Coloquios/Talleres/etc</v>
      </c>
      <c r="E3640" s="36" t="str">
        <f t="shared" si="2941"/>
        <v>11/11</v>
      </c>
      <c r="F3640" s="37" t="str">
        <f t="shared" si="2941"/>
        <v>Educación Primaria</v>
      </c>
      <c r="G3640" s="35" t="str">
        <f t="shared" si="2941"/>
        <v>1° "A"</v>
      </c>
      <c r="H3640" s="37" t="str">
        <f t="shared" si="2941"/>
        <v>Área Estético Expresivo I</v>
      </c>
      <c r="I3640" s="35" t="str">
        <f t="shared" si="2941"/>
        <v>-</v>
      </c>
      <c r="J3640" s="37" t="str">
        <f>'Coloquios2020 - Notas finales '!AI140</f>
        <v>Pereira Rosano, Carol Viviana</v>
      </c>
      <c r="K3640" s="35">
        <f>'Coloquios2020 - Notas finales '!AJ140</f>
        <v>94748250</v>
      </c>
      <c r="L3640" s="35" t="str">
        <f>'Coloquios2020 - Notas finales '!AK140</f>
        <v>No se tomó oral</v>
      </c>
      <c r="M3640" s="35" t="str">
        <f>'Coloquios2020 - Notas finales '!AL140</f>
        <v>No se tomó escrito</v>
      </c>
      <c r="N3640" s="38">
        <f>'Coloquios2020 - Notas finales '!AM140</f>
        <v>7</v>
      </c>
    </row>
    <row r="3641" spans="1:14" hidden="1" x14ac:dyDescent="0.2">
      <c r="A3641" s="34">
        <f t="shared" ref="A3641:I3641" si="2942">+A2941</f>
        <v>44146.894391111113</v>
      </c>
      <c r="B3641" s="35" t="str">
        <f t="shared" si="2942"/>
        <v>verocapora@gmail.com</v>
      </c>
      <c r="C3641" s="35" t="str">
        <f t="shared" si="2942"/>
        <v>1 de 1</v>
      </c>
      <c r="D3641" s="35" t="str">
        <f t="shared" si="2942"/>
        <v>Coloquios/Talleres/etc</v>
      </c>
      <c r="E3641" s="36" t="str">
        <f t="shared" si="2942"/>
        <v>11/11</v>
      </c>
      <c r="F3641" s="37" t="str">
        <f t="shared" si="2942"/>
        <v>Ciencias de la Educación</v>
      </c>
      <c r="G3641" s="35" t="str">
        <f t="shared" si="2942"/>
        <v>2°</v>
      </c>
      <c r="H3641" s="37" t="str">
        <f t="shared" si="2942"/>
        <v>Educación No Formal</v>
      </c>
      <c r="I3641" s="35" t="str">
        <f t="shared" si="2942"/>
        <v>-</v>
      </c>
      <c r="J3641" s="37">
        <f>'Coloquios2020 - Notas finales '!AI141</f>
        <v>0</v>
      </c>
      <c r="K3641" s="35">
        <f>'Coloquios2020 - Notas finales '!AJ141</f>
        <v>0</v>
      </c>
      <c r="L3641" s="35">
        <f>'Coloquios2020 - Notas finales '!AK141</f>
        <v>0</v>
      </c>
      <c r="M3641" s="35">
        <f>'Coloquios2020 - Notas finales '!AL141</f>
        <v>0</v>
      </c>
      <c r="N3641" s="38">
        <f>'Coloquios2020 - Notas finales '!AM141</f>
        <v>0</v>
      </c>
    </row>
    <row r="3642" spans="1:14" x14ac:dyDescent="0.2">
      <c r="A3642" s="34">
        <f t="shared" ref="A3642:I3642" si="2943">+A2942</f>
        <v>44146.898910451389</v>
      </c>
      <c r="B3642" s="35" t="str">
        <f t="shared" si="2943"/>
        <v>aleacosta1912@gmail.com</v>
      </c>
      <c r="C3642" s="35" t="str">
        <f t="shared" si="2943"/>
        <v>1 de 2</v>
      </c>
      <c r="D3642" s="35" t="str">
        <f t="shared" si="2943"/>
        <v>Coloquios/Talleres/etc</v>
      </c>
      <c r="E3642" s="36" t="str">
        <f t="shared" si="2943"/>
        <v>11/11</v>
      </c>
      <c r="F3642" s="37" t="str">
        <f t="shared" si="2943"/>
        <v>Educación Primaria</v>
      </c>
      <c r="G3642" s="35" t="str">
        <f t="shared" si="2943"/>
        <v>1° "A"</v>
      </c>
      <c r="H3642" s="37" t="str">
        <f t="shared" si="2943"/>
        <v>Área Estético Expresivo I</v>
      </c>
      <c r="I3642" s="35" t="str">
        <f t="shared" si="2943"/>
        <v>-</v>
      </c>
      <c r="J3642" s="37" t="str">
        <f>'Coloquios2020 - Notas finales '!AI142</f>
        <v>Gonzalez, Santiago Ezequiel</v>
      </c>
      <c r="K3642" s="35">
        <f>'Coloquios2020 - Notas finales '!AJ142</f>
        <v>41975194</v>
      </c>
      <c r="L3642" s="35" t="str">
        <f>'Coloquios2020 - Notas finales '!AK142</f>
        <v>No se tomó oral</v>
      </c>
      <c r="M3642" s="35" t="str">
        <f>'Coloquios2020 - Notas finales '!AL142</f>
        <v>No se tomó escrito</v>
      </c>
      <c r="N3642" s="38">
        <f>'Coloquios2020 - Notas finales '!AM142</f>
        <v>10</v>
      </c>
    </row>
    <row r="3643" spans="1:14" hidden="1" x14ac:dyDescent="0.2">
      <c r="A3643" s="34">
        <f t="shared" ref="A3643:I3643" si="2944">+A2943</f>
        <v>44146.900313564816</v>
      </c>
      <c r="B3643" s="35" t="str">
        <f t="shared" si="2944"/>
        <v>aleacosta1912@gmail.com</v>
      </c>
      <c r="C3643" s="35" t="str">
        <f t="shared" si="2944"/>
        <v>2 de 2</v>
      </c>
      <c r="D3643" s="35" t="str">
        <f t="shared" si="2944"/>
        <v>Coloquios/Talleres/etc</v>
      </c>
      <c r="E3643" s="36" t="str">
        <f t="shared" si="2944"/>
        <v>11/11</v>
      </c>
      <c r="F3643" s="37" t="str">
        <f t="shared" si="2944"/>
        <v>Educación Primaria</v>
      </c>
      <c r="G3643" s="35" t="str">
        <f t="shared" si="2944"/>
        <v>1° "B"</v>
      </c>
      <c r="H3643" s="37" t="str">
        <f t="shared" si="2944"/>
        <v>Área Estético Expresivo I</v>
      </c>
      <c r="I3643" s="35" t="str">
        <f t="shared" si="2944"/>
        <v>-</v>
      </c>
      <c r="J3643" s="37">
        <f>'Coloquios2020 - Notas finales '!AI143</f>
        <v>0</v>
      </c>
      <c r="K3643" s="35">
        <f>'Coloquios2020 - Notas finales '!AJ143</f>
        <v>0</v>
      </c>
      <c r="L3643" s="35">
        <f>'Coloquios2020 - Notas finales '!AK143</f>
        <v>0</v>
      </c>
      <c r="M3643" s="35">
        <f>'Coloquios2020 - Notas finales '!AL143</f>
        <v>0</v>
      </c>
      <c r="N3643" s="38">
        <f>'Coloquios2020 - Notas finales '!AM143</f>
        <v>0</v>
      </c>
    </row>
    <row r="3644" spans="1:14" hidden="1" x14ac:dyDescent="0.2">
      <c r="A3644" s="34">
        <f t="shared" ref="A3644:I3644" si="2945">+A2944</f>
        <v>44146.902243472221</v>
      </c>
      <c r="B3644" s="35" t="str">
        <f t="shared" si="2945"/>
        <v>diegojaimeraies@yahoo.com.ar</v>
      </c>
      <c r="C3644" s="35" t="str">
        <f t="shared" si="2945"/>
        <v>1 de 1</v>
      </c>
      <c r="D3644" s="35" t="str">
        <f t="shared" si="2945"/>
        <v>Coloquios/Talleres/etc</v>
      </c>
      <c r="E3644" s="36" t="str">
        <f t="shared" si="2945"/>
        <v>11/11</v>
      </c>
      <c r="F3644" s="37" t="str">
        <f t="shared" si="2945"/>
        <v>Energías Renovables</v>
      </c>
      <c r="G3644" s="35" t="str">
        <f t="shared" si="2945"/>
        <v>3°</v>
      </c>
      <c r="H3644" s="37" t="str">
        <f t="shared" si="2945"/>
        <v>Evaluación y Gestión de Proyectos de Inversión</v>
      </c>
      <c r="I3644" s="35" t="str">
        <f t="shared" si="2945"/>
        <v>-</v>
      </c>
      <c r="J3644" s="37">
        <f>'Coloquios2020 - Notas finales '!AI144</f>
        <v>0</v>
      </c>
      <c r="K3644" s="35">
        <f>'Coloquios2020 - Notas finales '!AJ144</f>
        <v>0</v>
      </c>
      <c r="L3644" s="35">
        <f>'Coloquios2020 - Notas finales '!AK144</f>
        <v>0</v>
      </c>
      <c r="M3644" s="35">
        <f>'Coloquios2020 - Notas finales '!AL144</f>
        <v>0</v>
      </c>
      <c r="N3644" s="38">
        <f>'Coloquios2020 - Notas finales '!AM144</f>
        <v>0</v>
      </c>
    </row>
    <row r="3645" spans="1:14" hidden="1" x14ac:dyDescent="0.2">
      <c r="A3645" s="34">
        <f t="shared" ref="A3645:I3645" si="2946">+A2945</f>
        <v>44146.906737291662</v>
      </c>
      <c r="B3645" s="35" t="str">
        <f t="shared" si="2946"/>
        <v>diegojaimeraies@yahoo.com.ar</v>
      </c>
      <c r="C3645" s="35" t="str">
        <f t="shared" si="2946"/>
        <v>1 de 1</v>
      </c>
      <c r="D3645" s="35" t="str">
        <f t="shared" si="2946"/>
        <v>Coloquios/Talleres/etc</v>
      </c>
      <c r="E3645" s="36" t="str">
        <f t="shared" si="2946"/>
        <v>11/11</v>
      </c>
      <c r="F3645" s="37" t="str">
        <f t="shared" si="2946"/>
        <v>Energías Renovables</v>
      </c>
      <c r="G3645" s="35" t="str">
        <f t="shared" si="2946"/>
        <v>3°</v>
      </c>
      <c r="H3645" s="37" t="str">
        <f t="shared" si="2946"/>
        <v>Legislación Laboral</v>
      </c>
      <c r="I3645" s="35" t="str">
        <f t="shared" si="2946"/>
        <v>-</v>
      </c>
      <c r="J3645" s="37">
        <f>'Coloquios2020 - Notas finales '!AI145</f>
        <v>0</v>
      </c>
      <c r="K3645" s="35">
        <f>'Coloquios2020 - Notas finales '!AJ145</f>
        <v>0</v>
      </c>
      <c r="L3645" s="35">
        <f>'Coloquios2020 - Notas finales '!AK145</f>
        <v>0</v>
      </c>
      <c r="M3645" s="35">
        <f>'Coloquios2020 - Notas finales '!AL145</f>
        <v>0</v>
      </c>
      <c r="N3645" s="38">
        <f>'Coloquios2020 - Notas finales '!AM145</f>
        <v>0</v>
      </c>
    </row>
    <row r="3646" spans="1:14" x14ac:dyDescent="0.2">
      <c r="A3646" s="34">
        <f t="shared" ref="A3646:I3646" si="2947">+A2946</f>
        <v>44146.920139814814</v>
      </c>
      <c r="B3646" s="35" t="str">
        <f t="shared" si="2947"/>
        <v>silvanavelez748@gmail.com</v>
      </c>
      <c r="C3646" s="35" t="str">
        <f t="shared" si="2947"/>
        <v>1 de 2</v>
      </c>
      <c r="D3646" s="35" t="str">
        <f t="shared" si="2947"/>
        <v>Coloquios/Talleres/etc</v>
      </c>
      <c r="E3646" s="36" t="str">
        <f t="shared" si="2947"/>
        <v>11/11</v>
      </c>
      <c r="F3646" s="37" t="str">
        <f t="shared" si="2947"/>
        <v>Energías Renovables</v>
      </c>
      <c r="G3646" s="35" t="str">
        <f t="shared" si="2947"/>
        <v>1°</v>
      </c>
      <c r="H3646" s="37" t="str">
        <f t="shared" si="2947"/>
        <v>Química</v>
      </c>
      <c r="I3646" s="35" t="str">
        <f t="shared" si="2947"/>
        <v>-</v>
      </c>
      <c r="J3646" s="37" t="str">
        <f>'Coloquios2020 - Notas finales '!AI146</f>
        <v>Moyano Brenda Daiana</v>
      </c>
      <c r="K3646" s="35">
        <f>'Coloquios2020 - Notas finales '!AJ146</f>
        <v>96895136</v>
      </c>
      <c r="L3646" s="35">
        <f>'Coloquios2020 - Notas finales '!AK146</f>
        <v>10</v>
      </c>
      <c r="M3646" s="35">
        <f>'Coloquios2020 - Notas finales '!AL146</f>
        <v>10</v>
      </c>
      <c r="N3646" s="38">
        <f>'Coloquios2020 - Notas finales '!AM146</f>
        <v>10</v>
      </c>
    </row>
    <row r="3647" spans="1:14" hidden="1" x14ac:dyDescent="0.2">
      <c r="A3647" s="34">
        <f t="shared" ref="A3647:I3647" si="2948">+A2947</f>
        <v>44146.928871504628</v>
      </c>
      <c r="B3647" s="35" t="str">
        <f t="shared" si="2948"/>
        <v>e_pasquini@hotmail.com</v>
      </c>
      <c r="C3647" s="35" t="str">
        <f t="shared" si="2948"/>
        <v>1 de 1</v>
      </c>
      <c r="D3647" s="35" t="str">
        <f t="shared" si="2948"/>
        <v>Coloquios/Talleres/etc</v>
      </c>
      <c r="E3647" s="36" t="str">
        <f t="shared" si="2948"/>
        <v>11/11</v>
      </c>
      <c r="F3647" s="37" t="str">
        <f t="shared" si="2948"/>
        <v>Administración</v>
      </c>
      <c r="G3647" s="35" t="str">
        <f t="shared" si="2948"/>
        <v>4°</v>
      </c>
      <c r="H3647" s="37" t="str">
        <f t="shared" si="2948"/>
        <v>UDI (Unidad de Definición Institucional)</v>
      </c>
      <c r="I3647" s="35" t="str">
        <f t="shared" si="2948"/>
        <v>-</v>
      </c>
      <c r="J3647" s="37">
        <f>'Coloquios2020 - Notas finales '!AI147</f>
        <v>0</v>
      </c>
      <c r="K3647" s="35">
        <f>'Coloquios2020 - Notas finales '!AJ147</f>
        <v>0</v>
      </c>
      <c r="L3647" s="35">
        <f>'Coloquios2020 - Notas finales '!AK147</f>
        <v>0</v>
      </c>
      <c r="M3647" s="35">
        <f>'Coloquios2020 - Notas finales '!AL147</f>
        <v>0</v>
      </c>
      <c r="N3647" s="38">
        <f>'Coloquios2020 - Notas finales '!AM147</f>
        <v>0</v>
      </c>
    </row>
    <row r="3648" spans="1:14" x14ac:dyDescent="0.2">
      <c r="A3648" s="34">
        <f t="shared" ref="A3648:I3648" si="2949">+A2948</f>
        <v>44146.933431099533</v>
      </c>
      <c r="B3648" s="35" t="str">
        <f t="shared" si="2949"/>
        <v>fabianaromagnoni@gmail.com</v>
      </c>
      <c r="C3648" s="35" t="str">
        <f t="shared" si="2949"/>
        <v>1 de 2</v>
      </c>
      <c r="D3648" s="35" t="str">
        <f t="shared" si="2949"/>
        <v>Coloquios/Talleres/etc</v>
      </c>
      <c r="E3648" s="36" t="str">
        <f t="shared" si="2949"/>
        <v>9/11</v>
      </c>
      <c r="F3648" s="37" t="str">
        <f t="shared" si="2949"/>
        <v>Ciencias de la Educación</v>
      </c>
      <c r="G3648" s="35" t="str">
        <f t="shared" si="2949"/>
        <v>1°</v>
      </c>
      <c r="H3648" s="37" t="str">
        <f t="shared" si="2949"/>
        <v>Psicología Educativa</v>
      </c>
      <c r="I3648" s="35" t="str">
        <f t="shared" si="2949"/>
        <v>-</v>
      </c>
      <c r="J3648" s="37" t="str">
        <f>'Coloquios2020 - Notas finales '!AI148</f>
        <v>Flamini, Hector</v>
      </c>
      <c r="K3648" s="35">
        <f>'Coloquios2020 - Notas finales '!AJ148</f>
        <v>42767381</v>
      </c>
      <c r="L3648" s="35">
        <f>'Coloquios2020 - Notas finales '!AK148</f>
        <v>1</v>
      </c>
      <c r="M3648" s="35" t="str">
        <f>'Coloquios2020 - Notas finales '!AL148</f>
        <v>No se tomó escrito</v>
      </c>
      <c r="N3648" s="38">
        <f>'Coloquios2020 - Notas finales '!AM148</f>
        <v>1</v>
      </c>
    </row>
    <row r="3649" spans="1:14" x14ac:dyDescent="0.2">
      <c r="A3649" s="34">
        <f t="shared" ref="A3649:I3649" si="2950">+A2949</f>
        <v>44146.93465664352</v>
      </c>
      <c r="B3649" s="35" t="str">
        <f t="shared" si="2950"/>
        <v>flaviaboglione@gmail.com</v>
      </c>
      <c r="C3649" s="35" t="str">
        <f t="shared" si="2950"/>
        <v>1 de 1</v>
      </c>
      <c r="D3649" s="35" t="str">
        <f t="shared" si="2950"/>
        <v>Coloquios/Talleres/etc</v>
      </c>
      <c r="E3649" s="36" t="str">
        <f t="shared" si="2950"/>
        <v>11/11</v>
      </c>
      <c r="F3649" s="37" t="str">
        <f t="shared" si="2950"/>
        <v>Biología</v>
      </c>
      <c r="G3649" s="35" t="str">
        <f t="shared" si="2950"/>
        <v>1°</v>
      </c>
      <c r="H3649" s="37" t="str">
        <f t="shared" si="2950"/>
        <v>UCCV: Historia de las Ciencias</v>
      </c>
      <c r="I3649" s="35" t="str">
        <f t="shared" si="2950"/>
        <v>-</v>
      </c>
      <c r="J3649" s="37" t="str">
        <f>'Coloquios2020 - Notas finales '!AI149</f>
        <v>De La Llana, Juan Sebastián</v>
      </c>
      <c r="K3649" s="35">
        <f>'Coloquios2020 - Notas finales '!AJ149</f>
        <v>28723487</v>
      </c>
      <c r="L3649" s="35">
        <f>'Coloquios2020 - Notas finales '!AK149</f>
        <v>9</v>
      </c>
      <c r="M3649" s="35" t="str">
        <f>'Coloquios2020 - Notas finales '!AL149</f>
        <v>No se tomó escrito</v>
      </c>
      <c r="N3649" s="38">
        <f>'Coloquios2020 - Notas finales '!AM149</f>
        <v>9</v>
      </c>
    </row>
    <row r="3650" spans="1:14" hidden="1" x14ac:dyDescent="0.2">
      <c r="A3650" s="34">
        <f t="shared" ref="A3650:I3650" si="2951">+A2950</f>
        <v>44146.935649398147</v>
      </c>
      <c r="B3650" s="35" t="str">
        <f t="shared" si="2951"/>
        <v>fabianaromagnoni@gmail.com</v>
      </c>
      <c r="C3650" s="35" t="str">
        <f t="shared" si="2951"/>
        <v>2 de 2</v>
      </c>
      <c r="D3650" s="35" t="str">
        <f t="shared" si="2951"/>
        <v>Coloquios/Talleres/etc</v>
      </c>
      <c r="E3650" s="36" t="str">
        <f t="shared" si="2951"/>
        <v>9/11</v>
      </c>
      <c r="F3650" s="37" t="str">
        <f t="shared" si="2951"/>
        <v>Ciencias de la Educación</v>
      </c>
      <c r="G3650" s="35" t="str">
        <f t="shared" si="2951"/>
        <v>1°</v>
      </c>
      <c r="H3650" s="37" t="str">
        <f t="shared" si="2951"/>
        <v>Psicologia Educativa</v>
      </c>
      <c r="I3650" s="35" t="str">
        <f t="shared" si="2951"/>
        <v>-</v>
      </c>
      <c r="J3650" s="37">
        <f>'Coloquios2020 - Notas finales '!AI150</f>
        <v>0</v>
      </c>
      <c r="K3650" s="35">
        <f>'Coloquios2020 - Notas finales '!AJ150</f>
        <v>0</v>
      </c>
      <c r="L3650" s="35">
        <f>'Coloquios2020 - Notas finales '!AK150</f>
        <v>0</v>
      </c>
      <c r="M3650" s="35">
        <f>'Coloquios2020 - Notas finales '!AL150</f>
        <v>0</v>
      </c>
      <c r="N3650" s="38">
        <f>'Coloquios2020 - Notas finales '!AM150</f>
        <v>0</v>
      </c>
    </row>
    <row r="3651" spans="1:14" x14ac:dyDescent="0.2">
      <c r="A3651" s="34">
        <f t="shared" ref="A3651:I3651" si="2952">+A2951</f>
        <v>44146.951366134264</v>
      </c>
      <c r="B3651" s="35" t="str">
        <f t="shared" si="2952"/>
        <v>jorgelinaotegui@hotmail.com</v>
      </c>
      <c r="C3651" s="35" t="str">
        <f t="shared" si="2952"/>
        <v>1 de 2</v>
      </c>
      <c r="D3651" s="35" t="str">
        <f t="shared" si="2952"/>
        <v>Coloquios/Talleres/etc</v>
      </c>
      <c r="E3651" s="36" t="str">
        <f t="shared" si="2952"/>
        <v>10/11</v>
      </c>
      <c r="F3651" s="37" t="str">
        <f t="shared" si="2952"/>
        <v>Artes Visuales</v>
      </c>
      <c r="G3651" s="35" t="str">
        <f t="shared" si="2952"/>
        <v>1°</v>
      </c>
      <c r="H3651" s="37" t="str">
        <f t="shared" si="2952"/>
        <v>Producción en el Plano.Pintura I</v>
      </c>
      <c r="I3651" s="35" t="str">
        <f t="shared" si="2952"/>
        <v>-</v>
      </c>
      <c r="J3651" s="37" t="str">
        <f>'Coloquios2020 - Notas finales '!AI151</f>
        <v>Cardoso Candela Rosario</v>
      </c>
      <c r="K3651" s="35">
        <f>'Coloquios2020 - Notas finales '!AJ151</f>
        <v>430005518</v>
      </c>
      <c r="L3651" s="35">
        <f>'Coloquios2020 - Notas finales '!AK151</f>
        <v>9</v>
      </c>
      <c r="M3651" s="35">
        <f>'Coloquios2020 - Notas finales '!AL151</f>
        <v>9</v>
      </c>
      <c r="N3651" s="38">
        <f>'Coloquios2020 - Notas finales '!AM151</f>
        <v>9</v>
      </c>
    </row>
    <row r="3652" spans="1:14" hidden="1" x14ac:dyDescent="0.2">
      <c r="A3652" s="34">
        <f t="shared" ref="A3652:I3652" si="2953">+A2952</f>
        <v>44146.966306076385</v>
      </c>
      <c r="B3652" s="35" t="str">
        <f t="shared" si="2953"/>
        <v>marcosdiale994@hotmail.com</v>
      </c>
      <c r="C3652" s="35" t="str">
        <f t="shared" si="2953"/>
        <v>1 de 1</v>
      </c>
      <c r="D3652" s="35" t="str">
        <f t="shared" si="2953"/>
        <v>Coloquios/Talleres/etc</v>
      </c>
      <c r="E3652" s="36" t="str">
        <f t="shared" si="2953"/>
        <v>11/11</v>
      </c>
      <c r="F3652" s="37" t="str">
        <f t="shared" si="2953"/>
        <v>Administración</v>
      </c>
      <c r="G3652" s="35" t="str">
        <f t="shared" si="2953"/>
        <v>3°</v>
      </c>
      <c r="H3652" s="37" t="str">
        <f t="shared" si="2953"/>
        <v>SISTEMA DE INFORMACIÓN CONTABLE III</v>
      </c>
      <c r="I3652" s="35" t="str">
        <f t="shared" si="2953"/>
        <v>-</v>
      </c>
      <c r="J3652" s="37">
        <f>'Coloquios2020 - Notas finales '!AI152</f>
        <v>0</v>
      </c>
      <c r="K3652" s="35">
        <f>'Coloquios2020 - Notas finales '!AJ152</f>
        <v>0</v>
      </c>
      <c r="L3652" s="35">
        <f>'Coloquios2020 - Notas finales '!AK152</f>
        <v>0</v>
      </c>
      <c r="M3652" s="35">
        <f>'Coloquios2020 - Notas finales '!AL152</f>
        <v>0</v>
      </c>
      <c r="N3652" s="38">
        <f>'Coloquios2020 - Notas finales '!AM152</f>
        <v>0</v>
      </c>
    </row>
    <row r="3653" spans="1:14" hidden="1" x14ac:dyDescent="0.2">
      <c r="A3653" s="34">
        <f t="shared" ref="A3653:I3653" si="2954">+A2953</f>
        <v>44146.969147361116</v>
      </c>
      <c r="B3653" s="35" t="str">
        <f t="shared" si="2954"/>
        <v>marcosdiale994@hotmail.com</v>
      </c>
      <c r="C3653" s="35" t="str">
        <f t="shared" si="2954"/>
        <v>1 de 1</v>
      </c>
      <c r="D3653" s="35" t="str">
        <f t="shared" si="2954"/>
        <v>Coloquios/Talleres/etc</v>
      </c>
      <c r="E3653" s="36" t="str">
        <f t="shared" si="2954"/>
        <v>11/11</v>
      </c>
      <c r="F3653" s="37" t="str">
        <f t="shared" si="2954"/>
        <v>Administración</v>
      </c>
      <c r="G3653" s="35" t="str">
        <f t="shared" si="2954"/>
        <v>3°</v>
      </c>
      <c r="H3653" s="37" t="str">
        <f t="shared" si="2954"/>
        <v>PRÁCTICA IMPOSITIVA Y LABORAL</v>
      </c>
      <c r="I3653" s="35" t="str">
        <f t="shared" si="2954"/>
        <v>-</v>
      </c>
      <c r="J3653" s="37">
        <f>'Coloquios2020 - Notas finales '!AI153</f>
        <v>0</v>
      </c>
      <c r="K3653" s="35">
        <f>'Coloquios2020 - Notas finales '!AJ153</f>
        <v>0</v>
      </c>
      <c r="L3653" s="35">
        <f>'Coloquios2020 - Notas finales '!AK153</f>
        <v>0</v>
      </c>
      <c r="M3653" s="35">
        <f>'Coloquios2020 - Notas finales '!AL153</f>
        <v>0</v>
      </c>
      <c r="N3653" s="38">
        <f>'Coloquios2020 - Notas finales '!AM153</f>
        <v>0</v>
      </c>
    </row>
    <row r="3654" spans="1:14" hidden="1" x14ac:dyDescent="0.2">
      <c r="A3654" s="34">
        <f t="shared" ref="A3654:I3654" si="2955">+A2954</f>
        <v>44146.976465960644</v>
      </c>
      <c r="B3654" s="35" t="str">
        <f t="shared" si="2955"/>
        <v>marcosdiale994@hotmail.com</v>
      </c>
      <c r="C3654" s="35" t="str">
        <f t="shared" si="2955"/>
        <v>1 de 1</v>
      </c>
      <c r="D3654" s="35" t="str">
        <f t="shared" si="2955"/>
        <v>Coloquios/Talleres/etc</v>
      </c>
      <c r="E3654" s="36" t="str">
        <f t="shared" si="2955"/>
        <v>11/11</v>
      </c>
      <c r="F3654" s="37" t="str">
        <f t="shared" si="2955"/>
        <v>Administración</v>
      </c>
      <c r="G3654" s="35" t="str">
        <f t="shared" si="2955"/>
        <v>1°</v>
      </c>
      <c r="H3654" s="37" t="str">
        <f t="shared" si="2955"/>
        <v>ADMINISTRACIÓN I</v>
      </c>
      <c r="I3654" s="35" t="str">
        <f t="shared" si="2955"/>
        <v>-</v>
      </c>
      <c r="J3654" s="37">
        <f>'Coloquios2020 - Notas finales '!AI154</f>
        <v>0</v>
      </c>
      <c r="K3654" s="35">
        <f>'Coloquios2020 - Notas finales '!AJ154</f>
        <v>0</v>
      </c>
      <c r="L3654" s="35">
        <f>'Coloquios2020 - Notas finales '!AK154</f>
        <v>0</v>
      </c>
      <c r="M3654" s="35">
        <f>'Coloquios2020 - Notas finales '!AL154</f>
        <v>0</v>
      </c>
      <c r="N3654" s="38">
        <f>'Coloquios2020 - Notas finales '!AM154</f>
        <v>0</v>
      </c>
    </row>
    <row r="3655" spans="1:14" hidden="1" x14ac:dyDescent="0.2">
      <c r="A3655" s="34">
        <f t="shared" ref="A3655:I3655" si="2956">+A2955</f>
        <v>44146.978518993055</v>
      </c>
      <c r="B3655" s="35" t="str">
        <f t="shared" si="2956"/>
        <v>marcosdiale994@hotmail.com</v>
      </c>
      <c r="C3655" s="35" t="str">
        <f t="shared" si="2956"/>
        <v>1 de 1</v>
      </c>
      <c r="D3655" s="35" t="str">
        <f t="shared" si="2956"/>
        <v>Coloquios/Talleres/etc</v>
      </c>
      <c r="E3655" s="36" t="str">
        <f t="shared" si="2956"/>
        <v>11/11</v>
      </c>
      <c r="F3655" s="37" t="str">
        <f t="shared" si="2956"/>
        <v>Administración</v>
      </c>
      <c r="G3655" s="35" t="str">
        <f t="shared" si="2956"/>
        <v>1°</v>
      </c>
      <c r="H3655" s="37" t="str">
        <f t="shared" si="2956"/>
        <v>SISTEMA DE INFORMACIÓN CONTABLE I</v>
      </c>
      <c r="I3655" s="35" t="str">
        <f t="shared" si="2956"/>
        <v>-</v>
      </c>
      <c r="J3655" s="37">
        <f>'Coloquios2020 - Notas finales '!AI155</f>
        <v>0</v>
      </c>
      <c r="K3655" s="35">
        <f>'Coloquios2020 - Notas finales '!AJ155</f>
        <v>0</v>
      </c>
      <c r="L3655" s="35">
        <f>'Coloquios2020 - Notas finales '!AK155</f>
        <v>0</v>
      </c>
      <c r="M3655" s="35">
        <f>'Coloquios2020 - Notas finales '!AL155</f>
        <v>0</v>
      </c>
      <c r="N3655" s="38">
        <f>'Coloquios2020 - Notas finales '!AM155</f>
        <v>0</v>
      </c>
    </row>
    <row r="3656" spans="1:14" hidden="1" x14ac:dyDescent="0.2">
      <c r="A3656" s="34">
        <f t="shared" ref="A3656:I3656" si="2957">+A2956</f>
        <v>44146.996662164354</v>
      </c>
      <c r="B3656" s="35" t="str">
        <f t="shared" si="2957"/>
        <v>paolabilte@yahoo.com.ar</v>
      </c>
      <c r="C3656" s="35" t="str">
        <f t="shared" si="2957"/>
        <v>1 de 1</v>
      </c>
      <c r="D3656" s="35" t="str">
        <f t="shared" si="2957"/>
        <v>Coloquios/Talleres/etc</v>
      </c>
      <c r="E3656" s="36" t="str">
        <f t="shared" si="2957"/>
        <v>5/11</v>
      </c>
      <c r="F3656" s="37" t="str">
        <f t="shared" si="2957"/>
        <v>Educación Primaria</v>
      </c>
      <c r="G3656" s="35" t="str">
        <f t="shared" si="2957"/>
        <v>3° "A"</v>
      </c>
      <c r="H3656" s="37" t="str">
        <f t="shared" si="2957"/>
        <v>Matemática y su Didáctica II</v>
      </c>
      <c r="I3656" s="35" t="str">
        <f t="shared" si="2957"/>
        <v>-</v>
      </c>
      <c r="J3656" s="37">
        <f>'Coloquios2020 - Notas finales '!AI156</f>
        <v>0</v>
      </c>
      <c r="K3656" s="35">
        <f>'Coloquios2020 - Notas finales '!AJ156</f>
        <v>0</v>
      </c>
      <c r="L3656" s="35">
        <f>'Coloquios2020 - Notas finales '!AK156</f>
        <v>0</v>
      </c>
      <c r="M3656" s="35">
        <f>'Coloquios2020 - Notas finales '!AL156</f>
        <v>0</v>
      </c>
      <c r="N3656" s="38">
        <f>'Coloquios2020 - Notas finales '!AM156</f>
        <v>0</v>
      </c>
    </row>
    <row r="3657" spans="1:14" hidden="1" x14ac:dyDescent="0.2">
      <c r="A3657" s="34">
        <f t="shared" ref="A3657:I3657" si="2958">+A2957</f>
        <v>44147.003264178245</v>
      </c>
      <c r="B3657" s="35" t="str">
        <f t="shared" si="2958"/>
        <v>paolabilte@gmail.com</v>
      </c>
      <c r="C3657" s="35" t="str">
        <f t="shared" si="2958"/>
        <v>1 de 1</v>
      </c>
      <c r="D3657" s="35" t="str">
        <f t="shared" si="2958"/>
        <v>Coloquios/Talleres/etc</v>
      </c>
      <c r="E3657" s="36" t="str">
        <f t="shared" si="2958"/>
        <v>2/11</v>
      </c>
      <c r="F3657" s="37" t="str">
        <f t="shared" si="2958"/>
        <v>Energías Renovables</v>
      </c>
      <c r="G3657" s="35" t="str">
        <f t="shared" si="2958"/>
        <v>1°</v>
      </c>
      <c r="H3657" s="37" t="str">
        <f t="shared" si="2958"/>
        <v>Física</v>
      </c>
      <c r="I3657" s="35" t="str">
        <f t="shared" si="2958"/>
        <v>-</v>
      </c>
      <c r="J3657" s="37">
        <f>'Coloquios2020 - Notas finales '!AI157</f>
        <v>0</v>
      </c>
      <c r="K3657" s="35">
        <f>'Coloquios2020 - Notas finales '!AJ157</f>
        <v>0</v>
      </c>
      <c r="L3657" s="35">
        <f>'Coloquios2020 - Notas finales '!AK157</f>
        <v>0</v>
      </c>
      <c r="M3657" s="35">
        <f>'Coloquios2020 - Notas finales '!AL157</f>
        <v>0</v>
      </c>
      <c r="N3657" s="38">
        <f>'Coloquios2020 - Notas finales '!AM157</f>
        <v>0</v>
      </c>
    </row>
    <row r="3658" spans="1:14" x14ac:dyDescent="0.2">
      <c r="A3658" s="34">
        <f t="shared" ref="A3658:I3658" si="2959">+A2958</f>
        <v>44147.005622083336</v>
      </c>
      <c r="B3658" s="35" t="str">
        <f t="shared" si="2959"/>
        <v>marcelakowszyk@hotmail.com</v>
      </c>
      <c r="C3658" s="35" t="str">
        <f t="shared" si="2959"/>
        <v>1 de 1</v>
      </c>
      <c r="D3658" s="35" t="str">
        <f t="shared" si="2959"/>
        <v>Coloquios/Talleres/etc</v>
      </c>
      <c r="E3658" s="36" t="str">
        <f t="shared" si="2959"/>
        <v>11/11</v>
      </c>
      <c r="F3658" s="37" t="str">
        <f t="shared" si="2959"/>
        <v>Artes Visuales</v>
      </c>
      <c r="G3658" s="35" t="str">
        <f t="shared" si="2959"/>
        <v>1°</v>
      </c>
      <c r="H3658" s="37" t="str">
        <f t="shared" si="2959"/>
        <v>Psicología y Educación</v>
      </c>
      <c r="I3658" s="35" t="str">
        <f t="shared" si="2959"/>
        <v>-</v>
      </c>
      <c r="J3658" s="37" t="str">
        <f>'Coloquios2020 - Notas finales '!AI158</f>
        <v>Decoberti, Lina</v>
      </c>
      <c r="K3658" s="35">
        <f>'Coloquios2020 - Notas finales '!AJ158</f>
        <v>38669945</v>
      </c>
      <c r="L3658" s="35">
        <f>'Coloquios2020 - Notas finales '!AK158</f>
        <v>10</v>
      </c>
      <c r="M3658" s="35" t="str">
        <f>'Coloquios2020 - Notas finales '!AL158</f>
        <v>No se tomó escrito</v>
      </c>
      <c r="N3658" s="38">
        <f>'Coloquios2020 - Notas finales '!AM158</f>
        <v>10</v>
      </c>
    </row>
    <row r="3659" spans="1:14" hidden="1" x14ac:dyDescent="0.2">
      <c r="A3659" s="34">
        <f t="shared" ref="A3659:I3659" si="2960">+A2959</f>
        <v>44147.018314803237</v>
      </c>
      <c r="B3659" s="35" t="str">
        <f t="shared" si="2960"/>
        <v>paolabilte@gmail.com</v>
      </c>
      <c r="C3659" s="35" t="str">
        <f t="shared" si="2960"/>
        <v>1 de 1</v>
      </c>
      <c r="D3659" s="35" t="str">
        <f t="shared" si="2960"/>
        <v>Coloquios/Talleres/etc</v>
      </c>
      <c r="E3659" s="36" t="str">
        <f t="shared" si="2960"/>
        <v>5/11</v>
      </c>
      <c r="F3659" s="37" t="str">
        <f t="shared" si="2960"/>
        <v>Educación Primaria</v>
      </c>
      <c r="G3659" s="35" t="str">
        <f t="shared" si="2960"/>
        <v>3° "A"</v>
      </c>
      <c r="H3659" s="37" t="str">
        <f t="shared" si="2960"/>
        <v>Matemática y su Didáctica II</v>
      </c>
      <c r="I3659" s="35" t="str">
        <f t="shared" si="2960"/>
        <v>-</v>
      </c>
      <c r="J3659" s="37">
        <f>'Coloquios2020 - Notas finales '!AI159</f>
        <v>0</v>
      </c>
      <c r="K3659" s="35">
        <f>'Coloquios2020 - Notas finales '!AJ159</f>
        <v>0</v>
      </c>
      <c r="L3659" s="35">
        <f>'Coloquios2020 - Notas finales '!AK159</f>
        <v>0</v>
      </c>
      <c r="M3659" s="35">
        <f>'Coloquios2020 - Notas finales '!AL159</f>
        <v>0</v>
      </c>
      <c r="N3659" s="38">
        <f>'Coloquios2020 - Notas finales '!AM159</f>
        <v>0</v>
      </c>
    </row>
    <row r="3660" spans="1:14" hidden="1" x14ac:dyDescent="0.2">
      <c r="A3660" s="34">
        <f t="shared" ref="A3660:I3660" si="2961">+A2960</f>
        <v>44147.019636203702</v>
      </c>
      <c r="B3660" s="35" t="str">
        <f t="shared" si="2961"/>
        <v>paolabilte@gmail.com</v>
      </c>
      <c r="C3660" s="35" t="str">
        <f t="shared" si="2961"/>
        <v>1 de 1</v>
      </c>
      <c r="D3660" s="35" t="str">
        <f t="shared" si="2961"/>
        <v>Coloquios/Talleres/etc</v>
      </c>
      <c r="E3660" s="36" t="str">
        <f t="shared" si="2961"/>
        <v>3/11</v>
      </c>
      <c r="F3660" s="37" t="str">
        <f t="shared" si="2961"/>
        <v>Educación Primaria</v>
      </c>
      <c r="G3660" s="35" t="str">
        <f t="shared" si="2961"/>
        <v>3° "B"</v>
      </c>
      <c r="H3660" s="37" t="str">
        <f t="shared" si="2961"/>
        <v>Matemática y su didáctica II</v>
      </c>
      <c r="I3660" s="35" t="str">
        <f t="shared" si="2961"/>
        <v>-</v>
      </c>
      <c r="J3660" s="37">
        <f>'Coloquios2020 - Notas finales '!AI160</f>
        <v>0</v>
      </c>
      <c r="K3660" s="35">
        <f>'Coloquios2020 - Notas finales '!AJ160</f>
        <v>0</v>
      </c>
      <c r="L3660" s="35">
        <f>'Coloquios2020 - Notas finales '!AK160</f>
        <v>0</v>
      </c>
      <c r="M3660" s="35">
        <f>'Coloquios2020 - Notas finales '!AL160</f>
        <v>0</v>
      </c>
      <c r="N3660" s="38">
        <f>'Coloquios2020 - Notas finales '!AM160</f>
        <v>0</v>
      </c>
    </row>
    <row r="3661" spans="1:14" x14ac:dyDescent="0.2">
      <c r="A3661" s="34">
        <f t="shared" ref="A3661:I3661" si="2962">+A2961</f>
        <v>44147.035134606485</v>
      </c>
      <c r="B3661" s="35" t="str">
        <f t="shared" si="2962"/>
        <v>martapardo1@gmail.com</v>
      </c>
      <c r="C3661" s="35" t="str">
        <f t="shared" si="2962"/>
        <v>1 de 4</v>
      </c>
      <c r="D3661" s="35" t="str">
        <f t="shared" si="2962"/>
        <v>Coloquios/Talleres/etc</v>
      </c>
      <c r="E3661" s="36" t="str">
        <f t="shared" si="2962"/>
        <v>12/11</v>
      </c>
      <c r="F3661" s="37" t="str">
        <f t="shared" si="2962"/>
        <v>Educación Primaria</v>
      </c>
      <c r="G3661" s="35" t="str">
        <f t="shared" si="2962"/>
        <v>1° "B"</v>
      </c>
      <c r="H3661" s="37" t="str">
        <f t="shared" si="2962"/>
        <v>Movimiento y Cuerpo I</v>
      </c>
      <c r="I3661" s="35" t="str">
        <f t="shared" si="2962"/>
        <v>-</v>
      </c>
      <c r="J3661" s="37" t="str">
        <f>'Coloquios2020 - Notas finales '!AI161</f>
        <v>Goss, Yamila Belén</v>
      </c>
      <c r="K3661" s="35">
        <f>'Coloquios2020 - Notas finales '!AJ161</f>
        <v>41605386</v>
      </c>
      <c r="L3661" s="35" t="str">
        <f>'Coloquios2020 - Notas finales '!AK161</f>
        <v>No se tomó oral</v>
      </c>
      <c r="M3661" s="35" t="str">
        <f>'Coloquios2020 - Notas finales '!AL161</f>
        <v>No se tomó escrito</v>
      </c>
      <c r="N3661" s="38">
        <f>'Coloquios2020 - Notas finales '!AM161</f>
        <v>9</v>
      </c>
    </row>
    <row r="3662" spans="1:14" hidden="1" x14ac:dyDescent="0.2">
      <c r="A3662" s="34">
        <f t="shared" ref="A3662:I3662" si="2963">+A2962</f>
        <v>44147.043913784721</v>
      </c>
      <c r="B3662" s="35" t="str">
        <f t="shared" si="2963"/>
        <v>martapardo1@gmail.com</v>
      </c>
      <c r="C3662" s="35" t="str">
        <f t="shared" si="2963"/>
        <v>2 de 4</v>
      </c>
      <c r="D3662" s="35" t="str">
        <f t="shared" si="2963"/>
        <v>Coloquios/Talleres/etc</v>
      </c>
      <c r="E3662" s="36" t="str">
        <f t="shared" si="2963"/>
        <v>12/11</v>
      </c>
      <c r="F3662" s="37" t="str">
        <f t="shared" si="2963"/>
        <v>Educación Primaria</v>
      </c>
      <c r="G3662" s="35" t="str">
        <f t="shared" si="2963"/>
        <v>1° "A"</v>
      </c>
      <c r="H3662" s="37" t="str">
        <f t="shared" si="2963"/>
        <v>Movimiento y Cuerpo I</v>
      </c>
      <c r="I3662" s="35" t="str">
        <f t="shared" si="2963"/>
        <v>-</v>
      </c>
      <c r="J3662" s="37">
        <f>'Coloquios2020 - Notas finales '!AI162</f>
        <v>0</v>
      </c>
      <c r="K3662" s="35">
        <f>'Coloquios2020 - Notas finales '!AJ162</f>
        <v>0</v>
      </c>
      <c r="L3662" s="35">
        <f>'Coloquios2020 - Notas finales '!AK162</f>
        <v>0</v>
      </c>
      <c r="M3662" s="35">
        <f>'Coloquios2020 - Notas finales '!AL162</f>
        <v>0</v>
      </c>
      <c r="N3662" s="38">
        <f>'Coloquios2020 - Notas finales '!AM162</f>
        <v>0</v>
      </c>
    </row>
    <row r="3663" spans="1:14" x14ac:dyDescent="0.2">
      <c r="A3663" s="34">
        <f t="shared" ref="A3663:I3663" si="2964">+A2963</f>
        <v>44147.056582766207</v>
      </c>
      <c r="B3663" s="35" t="str">
        <f t="shared" si="2964"/>
        <v>martapardo1@gmail.com</v>
      </c>
      <c r="C3663" s="35" t="str">
        <f t="shared" si="2964"/>
        <v>3 de 4</v>
      </c>
      <c r="D3663" s="35" t="str">
        <f t="shared" si="2964"/>
        <v>Coloquios/Talleres/etc</v>
      </c>
      <c r="E3663" s="36" t="str">
        <f t="shared" si="2964"/>
        <v>12/11</v>
      </c>
      <c r="F3663" s="37" t="str">
        <f t="shared" si="2964"/>
        <v>Educación Primaria</v>
      </c>
      <c r="G3663" s="35" t="str">
        <f t="shared" si="2964"/>
        <v>2° "B"</v>
      </c>
      <c r="H3663" s="37" t="str">
        <f t="shared" si="2964"/>
        <v>Movimiento y Cuerpo II</v>
      </c>
      <c r="I3663" s="35" t="str">
        <f t="shared" si="2964"/>
        <v>-</v>
      </c>
      <c r="J3663" s="37" t="str">
        <f>'Coloquios2020 - Notas finales '!AI163</f>
        <v>Ortiz, Belén</v>
      </c>
      <c r="K3663" s="35">
        <f>'Coloquios2020 - Notas finales '!AJ163</f>
        <v>40202940</v>
      </c>
      <c r="L3663" s="35" t="str">
        <f>'Coloquios2020 - Notas finales '!AK163</f>
        <v>No se tomó oral</v>
      </c>
      <c r="M3663" s="35" t="str">
        <f>'Coloquios2020 - Notas finales '!AL163</f>
        <v>No se tomó escrito</v>
      </c>
      <c r="N3663" s="38">
        <f>'Coloquios2020 - Notas finales '!AM163</f>
        <v>10</v>
      </c>
    </row>
    <row r="3664" spans="1:14" x14ac:dyDescent="0.2">
      <c r="A3664" s="34">
        <f t="shared" ref="A3664:I3664" si="2965">+A2964</f>
        <v>44147.065222824072</v>
      </c>
      <c r="B3664" s="35" t="str">
        <f t="shared" si="2965"/>
        <v>martapardo1@gmail.com</v>
      </c>
      <c r="C3664" s="35" t="str">
        <f t="shared" si="2965"/>
        <v>4 de 4</v>
      </c>
      <c r="D3664" s="35" t="str">
        <f t="shared" si="2965"/>
        <v>Coloquios/Talleres/etc</v>
      </c>
      <c r="E3664" s="36" t="str">
        <f t="shared" si="2965"/>
        <v>12/11</v>
      </c>
      <c r="F3664" s="37" t="str">
        <f t="shared" si="2965"/>
        <v>Educación Primaria</v>
      </c>
      <c r="G3664" s="35" t="str">
        <f t="shared" si="2965"/>
        <v>2° "A"</v>
      </c>
      <c r="H3664" s="37" t="str">
        <f t="shared" si="2965"/>
        <v>Movimiento y Cuerpo II</v>
      </c>
      <c r="I3664" s="35" t="str">
        <f t="shared" si="2965"/>
        <v>-</v>
      </c>
      <c r="J3664" s="37" t="str">
        <f>'Coloquios2020 - Notas finales '!AI164</f>
        <v>Oliva, Victoria Milagros Liliana</v>
      </c>
      <c r="K3664" s="35">
        <f>'Coloquios2020 - Notas finales '!AJ164</f>
        <v>40619085</v>
      </c>
      <c r="L3664" s="35" t="str">
        <f>'Coloquios2020 - Notas finales '!AK164</f>
        <v>No se tomó oral</v>
      </c>
      <c r="M3664" s="35" t="str">
        <f>'Coloquios2020 - Notas finales '!AL164</f>
        <v>No se tomó escrito</v>
      </c>
      <c r="N3664" s="38">
        <f>'Coloquios2020 - Notas finales '!AM164</f>
        <v>8</v>
      </c>
    </row>
    <row r="3665" spans="1:14" x14ac:dyDescent="0.2">
      <c r="A3665" s="34">
        <f t="shared" ref="A3665:I3665" si="2966">+A2965</f>
        <v>44147.32038769676</v>
      </c>
      <c r="B3665" s="35" t="str">
        <f t="shared" si="2966"/>
        <v>vivi.glione@hotmail.com</v>
      </c>
      <c r="C3665" s="35" t="str">
        <f t="shared" si="2966"/>
        <v>1 de 1</v>
      </c>
      <c r="D3665" s="35" t="str">
        <f t="shared" si="2966"/>
        <v>Coloquios/Talleres/etc</v>
      </c>
      <c r="E3665" s="36" t="str">
        <f t="shared" si="2966"/>
        <v>12/11</v>
      </c>
      <c r="F3665" s="37" t="str">
        <f t="shared" si="2966"/>
        <v>Ciencias de la Educación</v>
      </c>
      <c r="G3665" s="35" t="str">
        <f t="shared" si="2966"/>
        <v>2°</v>
      </c>
      <c r="H3665" s="37" t="str">
        <f t="shared" si="2966"/>
        <v>PSICOLOGIA SOCIAL</v>
      </c>
      <c r="I3665" s="35" t="str">
        <f t="shared" si="2966"/>
        <v>-</v>
      </c>
      <c r="J3665" s="37" t="str">
        <f>'Coloquios2020 - Notas finales '!AI165</f>
        <v>SOLANS MARTIN</v>
      </c>
      <c r="K3665" s="35">
        <f>'Coloquios2020 - Notas finales '!AJ165</f>
        <v>29677492</v>
      </c>
      <c r="L3665" s="35">
        <f>'Coloquios2020 - Notas finales '!AK165</f>
        <v>10</v>
      </c>
      <c r="M3665" s="35" t="str">
        <f>'Coloquios2020 - Notas finales '!AL165</f>
        <v>No se tomó escrito</v>
      </c>
      <c r="N3665" s="38">
        <f>'Coloquios2020 - Notas finales '!AM165</f>
        <v>10</v>
      </c>
    </row>
    <row r="3666" spans="1:14" hidden="1" x14ac:dyDescent="0.2">
      <c r="A3666" s="34">
        <f t="shared" ref="A3666:I3666" si="2967">+A2966</f>
        <v>44147.400403796295</v>
      </c>
      <c r="B3666" s="35" t="str">
        <f t="shared" si="2967"/>
        <v>waltergclark@gmail.com</v>
      </c>
      <c r="C3666" s="35" t="str">
        <f t="shared" si="2967"/>
        <v>1 de 1</v>
      </c>
      <c r="D3666" s="35" t="str">
        <f t="shared" si="2967"/>
        <v>Coloquios/Talleres/etc</v>
      </c>
      <c r="E3666" s="36" t="str">
        <f t="shared" si="2967"/>
        <v>10/11</v>
      </c>
      <c r="F3666" s="37" t="str">
        <f t="shared" si="2967"/>
        <v>Geografía</v>
      </c>
      <c r="G3666" s="35" t="str">
        <f t="shared" si="2967"/>
        <v>3°</v>
      </c>
      <c r="H3666" s="37" t="str">
        <f t="shared" si="2967"/>
        <v>sujeto de la educación secundaria</v>
      </c>
      <c r="I3666" s="35" t="str">
        <f t="shared" si="2967"/>
        <v>-</v>
      </c>
      <c r="J3666" s="37">
        <f>'Coloquios2020 - Notas finales '!AI166</f>
        <v>0</v>
      </c>
      <c r="K3666" s="35">
        <f>'Coloquios2020 - Notas finales '!AJ166</f>
        <v>0</v>
      </c>
      <c r="L3666" s="35">
        <f>'Coloquios2020 - Notas finales '!AK166</f>
        <v>0</v>
      </c>
      <c r="M3666" s="35">
        <f>'Coloquios2020 - Notas finales '!AL166</f>
        <v>0</v>
      </c>
      <c r="N3666" s="38">
        <f>'Coloquios2020 - Notas finales '!AM166</f>
        <v>0</v>
      </c>
    </row>
    <row r="3667" spans="1:14" hidden="1" x14ac:dyDescent="0.2">
      <c r="A3667" s="34">
        <f t="shared" ref="A3667:I3667" si="2968">+A2967</f>
        <v>44147.40265103009</v>
      </c>
      <c r="B3667" s="35" t="str">
        <f t="shared" si="2968"/>
        <v>waltergclark@gmail.com</v>
      </c>
      <c r="C3667" s="35" t="str">
        <f t="shared" si="2968"/>
        <v>1 de 1</v>
      </c>
      <c r="D3667" s="35" t="str">
        <f t="shared" si="2968"/>
        <v>Coloquios/Talleres/etc</v>
      </c>
      <c r="E3667" s="36" t="str">
        <f t="shared" si="2968"/>
        <v>11/11</v>
      </c>
      <c r="F3667" s="37" t="str">
        <f t="shared" si="2968"/>
        <v>Artes Visuales</v>
      </c>
      <c r="G3667" s="35" t="str">
        <f t="shared" si="2968"/>
        <v>2°</v>
      </c>
      <c r="H3667" s="37" t="str">
        <f t="shared" si="2968"/>
        <v>sujeto de la educación 1</v>
      </c>
      <c r="I3667" s="35" t="str">
        <f t="shared" si="2968"/>
        <v>-</v>
      </c>
      <c r="J3667" s="37">
        <f>'Coloquios2020 - Notas finales '!AI167</f>
        <v>0</v>
      </c>
      <c r="K3667" s="35">
        <f>'Coloquios2020 - Notas finales '!AJ167</f>
        <v>0</v>
      </c>
      <c r="L3667" s="35">
        <f>'Coloquios2020 - Notas finales '!AK167</f>
        <v>0</v>
      </c>
      <c r="M3667" s="35">
        <f>'Coloquios2020 - Notas finales '!AL167</f>
        <v>0</v>
      </c>
      <c r="N3667" s="38">
        <f>'Coloquios2020 - Notas finales '!AM167</f>
        <v>0</v>
      </c>
    </row>
    <row r="3668" spans="1:14" x14ac:dyDescent="0.2">
      <c r="A3668" s="34">
        <f t="shared" ref="A3668:I3668" si="2969">+A2968</f>
        <v>44147.414852638889</v>
      </c>
      <c r="B3668" s="35" t="str">
        <f t="shared" si="2969"/>
        <v>waltergclark@gmail.com</v>
      </c>
      <c r="C3668" s="35" t="str">
        <f t="shared" si="2969"/>
        <v>1 de 1</v>
      </c>
      <c r="D3668" s="35" t="str">
        <f t="shared" si="2969"/>
        <v>Coloquios/Talleres/etc</v>
      </c>
      <c r="E3668" s="36" t="str">
        <f t="shared" si="2969"/>
        <v>12/11</v>
      </c>
      <c r="F3668" s="37" t="str">
        <f t="shared" si="2969"/>
        <v>Biología</v>
      </c>
      <c r="G3668" s="35" t="str">
        <f t="shared" si="2969"/>
        <v>2°</v>
      </c>
      <c r="H3668" s="37" t="str">
        <f t="shared" si="2969"/>
        <v>psicología y educación</v>
      </c>
      <c r="I3668" s="35" t="str">
        <f t="shared" si="2969"/>
        <v>-</v>
      </c>
      <c r="J3668" s="37" t="str">
        <f>'Coloquios2020 - Notas finales '!AI168</f>
        <v>Masachese, Bianca</v>
      </c>
      <c r="K3668" s="35">
        <f>'Coloquios2020 - Notas finales '!AJ168</f>
        <v>41975342</v>
      </c>
      <c r="L3668" s="35">
        <f>'Coloquios2020 - Notas finales '!AK168</f>
        <v>8</v>
      </c>
      <c r="M3668" s="35" t="str">
        <f>'Coloquios2020 - Notas finales '!AL168</f>
        <v>No se tomó escrito</v>
      </c>
      <c r="N3668" s="38">
        <f>'Coloquios2020 - Notas finales '!AM168</f>
        <v>8</v>
      </c>
    </row>
    <row r="3669" spans="1:14" hidden="1" x14ac:dyDescent="0.2">
      <c r="A3669" s="34">
        <f t="shared" ref="A3669:I3669" si="2970">+A2969</f>
        <v>44147.420852581017</v>
      </c>
      <c r="B3669" s="35" t="str">
        <f t="shared" si="2970"/>
        <v>mgpolinori@gmail.com</v>
      </c>
      <c r="C3669" s="35" t="str">
        <f t="shared" si="2970"/>
        <v>1 de 3</v>
      </c>
      <c r="D3669" s="35" t="str">
        <f t="shared" si="2970"/>
        <v>Coloquios/Talleres/etc</v>
      </c>
      <c r="E3669" s="36" t="str">
        <f t="shared" si="2970"/>
        <v>12/11</v>
      </c>
      <c r="F3669" s="37" t="str">
        <f t="shared" si="2970"/>
        <v>Inglés</v>
      </c>
      <c r="G3669" s="35" t="str">
        <f t="shared" si="2970"/>
        <v>4°</v>
      </c>
      <c r="H3669" s="37" t="str">
        <f t="shared" si="2970"/>
        <v>María Gabriela Polinori</v>
      </c>
      <c r="I3669" s="35" t="str">
        <f t="shared" si="2970"/>
        <v>-</v>
      </c>
      <c r="J3669" s="37">
        <f>'Coloquios2020 - Notas finales '!AI169</f>
        <v>0</v>
      </c>
      <c r="K3669" s="35">
        <f>'Coloquios2020 - Notas finales '!AJ169</f>
        <v>0</v>
      </c>
      <c r="L3669" s="35">
        <f>'Coloquios2020 - Notas finales '!AK169</f>
        <v>0</v>
      </c>
      <c r="M3669" s="35">
        <f>'Coloquios2020 - Notas finales '!AL169</f>
        <v>0</v>
      </c>
      <c r="N3669" s="38">
        <f>'Coloquios2020 - Notas finales '!AM169</f>
        <v>0</v>
      </c>
    </row>
    <row r="3670" spans="1:14" x14ac:dyDescent="0.2">
      <c r="A3670" s="34">
        <f t="shared" ref="A3670:I3670" si="2971">+A2970</f>
        <v>44147.427243784725</v>
      </c>
      <c r="B3670" s="35" t="str">
        <f t="shared" si="2971"/>
        <v>angelgraarri@gmail.com</v>
      </c>
      <c r="C3670" s="35" t="str">
        <f t="shared" si="2971"/>
        <v>1 de 2</v>
      </c>
      <c r="D3670" s="35" t="str">
        <f t="shared" si="2971"/>
        <v>Coloquios/Talleres/etc</v>
      </c>
      <c r="E3670" s="36" t="str">
        <f t="shared" si="2971"/>
        <v>10/11</v>
      </c>
      <c r="F3670" s="37" t="str">
        <f t="shared" si="2971"/>
        <v>Biología</v>
      </c>
      <c r="G3670" s="35" t="str">
        <f t="shared" si="2971"/>
        <v>3°</v>
      </c>
      <c r="H3670" s="37" t="str">
        <f t="shared" si="2971"/>
        <v>FILOSOFÍA</v>
      </c>
      <c r="I3670" s="35" t="str">
        <f t="shared" si="2971"/>
        <v>-</v>
      </c>
      <c r="J3670" s="37" t="str">
        <f>'Coloquios2020 - Notas finales '!AI170</f>
        <v>MONSALVO IRINA MALENA</v>
      </c>
      <c r="K3670" s="35">
        <f>'Coloquios2020 - Notas finales '!AJ170</f>
        <v>40278563</v>
      </c>
      <c r="L3670" s="35">
        <f>'Coloquios2020 - Notas finales '!AK170</f>
        <v>8</v>
      </c>
      <c r="M3670" s="35">
        <f>'Coloquios2020 - Notas finales '!AL170</f>
        <v>8</v>
      </c>
      <c r="N3670" s="38">
        <f>'Coloquios2020 - Notas finales '!AM170</f>
        <v>8</v>
      </c>
    </row>
    <row r="3671" spans="1:14" x14ac:dyDescent="0.2">
      <c r="A3671" s="34">
        <f t="shared" ref="A3671:I3671" si="2972">+A2971</f>
        <v>44147.4286177662</v>
      </c>
      <c r="B3671" s="35" t="str">
        <f t="shared" si="2972"/>
        <v>marcelaevarodriguez@hotmail.com.ar</v>
      </c>
      <c r="C3671" s="35" t="str">
        <f t="shared" si="2972"/>
        <v>2 de 2</v>
      </c>
      <c r="D3671" s="35" t="str">
        <f t="shared" si="2972"/>
        <v>Coloquios/Talleres/etc</v>
      </c>
      <c r="E3671" s="36" t="str">
        <f t="shared" si="2972"/>
        <v>11/11</v>
      </c>
      <c r="F3671" s="37" t="str">
        <f t="shared" si="2972"/>
        <v>Educación Especial</v>
      </c>
      <c r="G3671" s="35" t="str">
        <f t="shared" si="2972"/>
        <v>4°</v>
      </c>
      <c r="H3671" s="37" t="str">
        <f t="shared" si="2972"/>
        <v>Psicología Social</v>
      </c>
      <c r="I3671" s="35" t="str">
        <f t="shared" si="2972"/>
        <v>-</v>
      </c>
      <c r="J3671" s="37" t="str">
        <f>'Coloquios2020 - Notas finales '!AI171</f>
        <v>Veliz Gisella</v>
      </c>
      <c r="K3671" s="35">
        <f>'Coloquios2020 - Notas finales '!AJ171</f>
        <v>29977451</v>
      </c>
      <c r="L3671" s="35">
        <f>'Coloquios2020 - Notas finales '!AK171</f>
        <v>9</v>
      </c>
      <c r="M3671" s="35" t="str">
        <f>'Coloquios2020 - Notas finales '!AL171</f>
        <v>No se tomó escrito</v>
      </c>
      <c r="N3671" s="38">
        <f>'Coloquios2020 - Notas finales '!AM171</f>
        <v>9</v>
      </c>
    </row>
    <row r="3672" spans="1:14" hidden="1" x14ac:dyDescent="0.2">
      <c r="A3672" s="34">
        <f t="shared" ref="A3672:I3672" si="2973">+A2972</f>
        <v>44147.435009699075</v>
      </c>
      <c r="B3672" s="35" t="str">
        <f t="shared" si="2973"/>
        <v>angelgraarri@gmail.com</v>
      </c>
      <c r="C3672" s="35" t="str">
        <f t="shared" si="2973"/>
        <v>2 de 2</v>
      </c>
      <c r="D3672" s="35" t="str">
        <f t="shared" si="2973"/>
        <v>Coloquios/Talleres/etc</v>
      </c>
      <c r="E3672" s="36" t="str">
        <f t="shared" si="2973"/>
        <v>10/11</v>
      </c>
      <c r="F3672" s="37" t="str">
        <f t="shared" si="2973"/>
        <v>Biología</v>
      </c>
      <c r="G3672" s="35" t="str">
        <f t="shared" si="2973"/>
        <v>3°</v>
      </c>
      <c r="H3672" s="37" t="str">
        <f t="shared" si="2973"/>
        <v>FILOSOFIA</v>
      </c>
      <c r="I3672" s="35" t="str">
        <f t="shared" si="2973"/>
        <v>-</v>
      </c>
      <c r="J3672" s="37">
        <f>'Coloquios2020 - Notas finales '!AI172</f>
        <v>0</v>
      </c>
      <c r="K3672" s="35">
        <f>'Coloquios2020 - Notas finales '!AJ172</f>
        <v>0</v>
      </c>
      <c r="L3672" s="35">
        <f>'Coloquios2020 - Notas finales '!AK172</f>
        <v>0</v>
      </c>
      <c r="M3672" s="35">
        <f>'Coloquios2020 - Notas finales '!AL172</f>
        <v>0</v>
      </c>
      <c r="N3672" s="38">
        <f>'Coloquios2020 - Notas finales '!AM172</f>
        <v>0</v>
      </c>
    </row>
    <row r="3673" spans="1:14" hidden="1" x14ac:dyDescent="0.2">
      <c r="A3673" s="34">
        <f t="shared" ref="A3673:I3673" si="2974">+A2973</f>
        <v>44147.495429386574</v>
      </c>
      <c r="B3673" s="35" t="str">
        <f t="shared" si="2974"/>
        <v>medeicuerzola@gmail.com</v>
      </c>
      <c r="C3673" s="35" t="str">
        <f t="shared" si="2974"/>
        <v>1 de 1</v>
      </c>
      <c r="D3673" s="35" t="str">
        <f t="shared" si="2974"/>
        <v>Coloquios/Talleres/etc</v>
      </c>
      <c r="E3673" s="36" t="str">
        <f t="shared" si="2974"/>
        <v>11/11</v>
      </c>
      <c r="F3673" s="37" t="str">
        <f t="shared" si="2974"/>
        <v>Ciencias de la Educación</v>
      </c>
      <c r="G3673" s="35" t="str">
        <f t="shared" si="2974"/>
        <v>3°</v>
      </c>
      <c r="H3673" s="37" t="str">
        <f t="shared" si="2974"/>
        <v>Organización y Administración del Sistema Educativo</v>
      </c>
      <c r="I3673" s="35" t="str">
        <f t="shared" si="2974"/>
        <v>-</v>
      </c>
      <c r="J3673" s="37">
        <f>'Coloquios2020 - Notas finales '!AI173</f>
        <v>0</v>
      </c>
      <c r="K3673" s="35">
        <f>'Coloquios2020 - Notas finales '!AJ173</f>
        <v>0</v>
      </c>
      <c r="L3673" s="35">
        <f>'Coloquios2020 - Notas finales '!AK173</f>
        <v>0</v>
      </c>
      <c r="M3673" s="35">
        <f>'Coloquios2020 - Notas finales '!AL173</f>
        <v>0</v>
      </c>
      <c r="N3673" s="38">
        <f>'Coloquios2020 - Notas finales '!AM173</f>
        <v>0</v>
      </c>
    </row>
    <row r="3674" spans="1:14" hidden="1" x14ac:dyDescent="0.2">
      <c r="A3674" s="34">
        <f t="shared" ref="A3674:I3674" si="2975">+A2974</f>
        <v>44147.502773379631</v>
      </c>
      <c r="B3674" s="35" t="str">
        <f t="shared" si="2975"/>
        <v>celinawallace54@gmail.com</v>
      </c>
      <c r="C3674" s="35" t="str">
        <f t="shared" si="2975"/>
        <v>1 de 1</v>
      </c>
      <c r="D3674" s="35" t="str">
        <f t="shared" si="2975"/>
        <v>Coloquios/Talleres/etc</v>
      </c>
      <c r="E3674" s="36" t="str">
        <f t="shared" si="2975"/>
        <v>12/11</v>
      </c>
      <c r="F3674" s="37" t="str">
        <f t="shared" si="2975"/>
        <v>Administración</v>
      </c>
      <c r="G3674" s="35" t="str">
        <f t="shared" si="2975"/>
        <v>3°</v>
      </c>
      <c r="H3674" s="37" t="str">
        <f t="shared" si="2975"/>
        <v>Historia y Política Educativa Argentina</v>
      </c>
      <c r="I3674" s="35" t="str">
        <f t="shared" si="2975"/>
        <v>-</v>
      </c>
      <c r="J3674" s="37">
        <f>'Coloquios2020 - Notas finales '!AI174</f>
        <v>0</v>
      </c>
      <c r="K3674" s="35">
        <f>'Coloquios2020 - Notas finales '!AJ174</f>
        <v>0</v>
      </c>
      <c r="L3674" s="35">
        <f>'Coloquios2020 - Notas finales '!AK174</f>
        <v>0</v>
      </c>
      <c r="M3674" s="35">
        <f>'Coloquios2020 - Notas finales '!AL174</f>
        <v>0</v>
      </c>
      <c r="N3674" s="38">
        <f>'Coloquios2020 - Notas finales '!AM174</f>
        <v>0</v>
      </c>
    </row>
    <row r="3675" spans="1:14" x14ac:dyDescent="0.2">
      <c r="A3675" s="34">
        <f t="shared" ref="A3675:I3675" si="2976">+A2975</f>
        <v>44147.507353009263</v>
      </c>
      <c r="B3675" s="35" t="str">
        <f t="shared" si="2976"/>
        <v>ccuzmicich@gmail.com</v>
      </c>
      <c r="C3675" s="35" t="str">
        <f t="shared" si="2976"/>
        <v>1 de 1</v>
      </c>
      <c r="D3675" s="35" t="str">
        <f t="shared" si="2976"/>
        <v>Coloquios/Talleres/etc</v>
      </c>
      <c r="E3675" s="36" t="str">
        <f t="shared" si="2976"/>
        <v>12/11</v>
      </c>
      <c r="F3675" s="37" t="str">
        <f t="shared" si="2976"/>
        <v>Educación Primaria</v>
      </c>
      <c r="G3675" s="35" t="str">
        <f t="shared" si="2976"/>
        <v>1° "B"</v>
      </c>
      <c r="H3675" s="37" t="str">
        <f t="shared" si="2976"/>
        <v>Taller de expresión Oral y escrita</v>
      </c>
      <c r="I3675" s="35" t="str">
        <f t="shared" si="2976"/>
        <v>-</v>
      </c>
      <c r="J3675" s="37" t="str">
        <f>'Coloquios2020 - Notas finales '!AI175</f>
        <v>Miño Cecilia</v>
      </c>
      <c r="K3675" s="35">
        <f>'Coloquios2020 - Notas finales '!AJ175</f>
        <v>43494858</v>
      </c>
      <c r="L3675" s="35">
        <f>'Coloquios2020 - Notas finales '!AK175</f>
        <v>9</v>
      </c>
      <c r="M3675" s="35">
        <f>'Coloquios2020 - Notas finales '!AL175</f>
        <v>9</v>
      </c>
      <c r="N3675" s="38">
        <f>'Coloquios2020 - Notas finales '!AM175</f>
        <v>9</v>
      </c>
    </row>
    <row r="3676" spans="1:14" x14ac:dyDescent="0.2">
      <c r="A3676" s="34">
        <f t="shared" ref="A3676:I3676" si="2977">+A2976</f>
        <v>44147.51318952546</v>
      </c>
      <c r="B3676" s="35" t="str">
        <f t="shared" si="2977"/>
        <v>erniman@gmail.com</v>
      </c>
      <c r="C3676" s="35" t="str">
        <f t="shared" si="2977"/>
        <v>1 de 1</v>
      </c>
      <c r="D3676" s="35" t="str">
        <f t="shared" si="2977"/>
        <v>Coloquios/Talleres/etc</v>
      </c>
      <c r="E3676" s="36" t="str">
        <f t="shared" si="2977"/>
        <v>12/11</v>
      </c>
      <c r="F3676" s="37" t="str">
        <f t="shared" si="2977"/>
        <v>Energías Renovables</v>
      </c>
      <c r="G3676" s="35" t="str">
        <f t="shared" si="2977"/>
        <v>2°</v>
      </c>
      <c r="H3676" s="37" t="str">
        <f t="shared" si="2977"/>
        <v>Inmotica</v>
      </c>
      <c r="I3676" s="35" t="str">
        <f t="shared" si="2977"/>
        <v>-</v>
      </c>
      <c r="J3676" s="37" t="str">
        <f>'Coloquios2020 - Notas finales '!AI176</f>
        <v>Serrano Triana Lujan</v>
      </c>
      <c r="K3676" s="35">
        <f>'Coloquios2020 - Notas finales '!AJ176</f>
        <v>41199369</v>
      </c>
      <c r="L3676" s="35" t="str">
        <f>'Coloquios2020 - Notas finales '!AK176</f>
        <v>No se tomó oral</v>
      </c>
      <c r="M3676" s="35">
        <f>'Coloquios2020 - Notas finales '!AL176</f>
        <v>8</v>
      </c>
      <c r="N3676" s="38">
        <f>'Coloquios2020 - Notas finales '!AM176</f>
        <v>8</v>
      </c>
    </row>
    <row r="3677" spans="1:14" x14ac:dyDescent="0.2">
      <c r="A3677" s="34">
        <f t="shared" ref="A3677:I3677" si="2978">+A2977</f>
        <v>44147.542274108797</v>
      </c>
      <c r="B3677" s="35" t="str">
        <f t="shared" si="2978"/>
        <v>myrnafraysse@hotmail.com</v>
      </c>
      <c r="C3677" s="35">
        <f t="shared" si="2978"/>
        <v>0</v>
      </c>
      <c r="D3677" s="35" t="str">
        <f t="shared" si="2978"/>
        <v>Coloquios/Talleres/etc</v>
      </c>
      <c r="E3677" s="36" t="str">
        <f t="shared" si="2978"/>
        <v>12/11</v>
      </c>
      <c r="F3677" s="37" t="str">
        <f t="shared" si="2978"/>
        <v>Educación Primaria</v>
      </c>
      <c r="G3677" s="35" t="str">
        <f t="shared" si="2978"/>
        <v>2° "A"</v>
      </c>
      <c r="H3677" s="37" t="str">
        <f t="shared" si="2978"/>
        <v>Ciencias Naturales y su Didáctica I</v>
      </c>
      <c r="I3677" s="35" t="str">
        <f t="shared" si="2978"/>
        <v>-</v>
      </c>
      <c r="J3677" s="37" t="str">
        <f>'Coloquios2020 - Notas finales '!AI177</f>
        <v>Oliva, Victoria</v>
      </c>
      <c r="K3677" s="35">
        <f>'Coloquios2020 - Notas finales '!AJ177</f>
        <v>39686999</v>
      </c>
      <c r="L3677" s="35">
        <f>'Coloquios2020 - Notas finales '!AK177</f>
        <v>10</v>
      </c>
      <c r="M3677" s="35" t="str">
        <f>'Coloquios2020 - Notas finales '!AL177</f>
        <v>No se tomó escrito</v>
      </c>
      <c r="N3677" s="38">
        <f>'Coloquios2020 - Notas finales '!AM177</f>
        <v>10</v>
      </c>
    </row>
    <row r="3678" spans="1:14" x14ac:dyDescent="0.2">
      <c r="A3678" s="34">
        <f t="shared" ref="A3678:I3678" si="2979">+A2978</f>
        <v>44147.553471331019</v>
      </c>
      <c r="B3678" s="35" t="str">
        <f t="shared" si="2979"/>
        <v>marcosdiale994@hotmail.com</v>
      </c>
      <c r="C3678" s="35" t="str">
        <f t="shared" si="2979"/>
        <v>1 de 1</v>
      </c>
      <c r="D3678" s="35" t="str">
        <f t="shared" si="2979"/>
        <v>Coloquios/Talleres/etc</v>
      </c>
      <c r="E3678" s="36" t="str">
        <f t="shared" si="2979"/>
        <v>11/11</v>
      </c>
      <c r="F3678" s="37" t="str">
        <f t="shared" si="2979"/>
        <v>Desarrollo de Sofware</v>
      </c>
      <c r="G3678" s="35" t="str">
        <f t="shared" si="2979"/>
        <v>3°</v>
      </c>
      <c r="H3678" s="37" t="str">
        <f t="shared" si="2979"/>
        <v>GESTIÓN DE PROYECTOS DE SOFTWARE</v>
      </c>
      <c r="I3678" s="35" t="str">
        <f t="shared" si="2979"/>
        <v>-</v>
      </c>
      <c r="J3678" s="37" t="str">
        <f>'Coloquios2020 - Notas finales '!AI178</f>
        <v>PEGORARO DAVID</v>
      </c>
      <c r="K3678" s="35">
        <f>'Coloquios2020 - Notas finales '!AJ178</f>
        <v>37813349</v>
      </c>
      <c r="L3678" s="35">
        <f>'Coloquios2020 - Notas finales '!AK178</f>
        <v>9</v>
      </c>
      <c r="M3678" s="35">
        <f>'Coloquios2020 - Notas finales '!AL178</f>
        <v>9</v>
      </c>
      <c r="N3678" s="38">
        <f>'Coloquios2020 - Notas finales '!AM178</f>
        <v>9</v>
      </c>
    </row>
    <row r="3679" spans="1:14" hidden="1" x14ac:dyDescent="0.2">
      <c r="A3679" s="34">
        <f t="shared" ref="A3679:I3679" si="2980">+A2979</f>
        <v>44147.587245150462</v>
      </c>
      <c r="B3679" s="35" t="str">
        <f t="shared" si="2980"/>
        <v>cucattoadriana@gmail.com</v>
      </c>
      <c r="C3679" s="35" t="str">
        <f t="shared" si="2980"/>
        <v>1 de 1</v>
      </c>
      <c r="D3679" s="35" t="str">
        <f t="shared" si="2980"/>
        <v>Coloquios/Talleres/etc</v>
      </c>
      <c r="E3679" s="36" t="str">
        <f t="shared" si="2980"/>
        <v>12/11</v>
      </c>
      <c r="F3679" s="37" t="str">
        <f t="shared" si="2980"/>
        <v>Ciencias de la Educación</v>
      </c>
      <c r="G3679" s="35" t="str">
        <f t="shared" si="2980"/>
        <v>2°</v>
      </c>
      <c r="H3679" s="37" t="str">
        <f t="shared" si="2980"/>
        <v>Didáctica y teoría del curriculum</v>
      </c>
      <c r="I3679" s="35" t="str">
        <f t="shared" si="2980"/>
        <v>-</v>
      </c>
      <c r="J3679" s="37">
        <f>'Coloquios2020 - Notas finales '!AI179</f>
        <v>0</v>
      </c>
      <c r="K3679" s="35">
        <f>'Coloquios2020 - Notas finales '!AJ179</f>
        <v>0</v>
      </c>
      <c r="L3679" s="35">
        <f>'Coloquios2020 - Notas finales '!AK179</f>
        <v>0</v>
      </c>
      <c r="M3679" s="35">
        <f>'Coloquios2020 - Notas finales '!AL179</f>
        <v>0</v>
      </c>
      <c r="N3679" s="38">
        <f>'Coloquios2020 - Notas finales '!AM179</f>
        <v>0</v>
      </c>
    </row>
    <row r="3680" spans="1:14" x14ac:dyDescent="0.2">
      <c r="A3680" s="34">
        <f t="shared" ref="A3680:I3680" si="2981">+A2980</f>
        <v>44147.596846400462</v>
      </c>
      <c r="B3680" s="35" t="str">
        <f t="shared" si="2981"/>
        <v>gus.juarez@hotmail.com</v>
      </c>
      <c r="C3680" s="35" t="str">
        <f t="shared" si="2981"/>
        <v>1 de 2</v>
      </c>
      <c r="D3680" s="35" t="str">
        <f t="shared" si="2981"/>
        <v>Coloquios/Talleres/etc</v>
      </c>
      <c r="E3680" s="36" t="str">
        <f t="shared" si="2981"/>
        <v>12/11</v>
      </c>
      <c r="F3680" s="37" t="str">
        <f t="shared" si="2981"/>
        <v>Educación Primaria</v>
      </c>
      <c r="G3680" s="35" t="str">
        <f t="shared" si="2981"/>
        <v>1° "A"</v>
      </c>
      <c r="H3680" s="37" t="str">
        <f t="shared" si="2981"/>
        <v>Taller de Práctica I</v>
      </c>
      <c r="I3680" s="35" t="str">
        <f t="shared" si="2981"/>
        <v>-</v>
      </c>
      <c r="J3680" s="37" t="str">
        <f>'Coloquios2020 - Notas finales '!AI180</f>
        <v>Dergam, Yamila Belén</v>
      </c>
      <c r="K3680" s="35">
        <f>'Coloquios2020 - Notas finales '!AJ180</f>
        <v>37645761</v>
      </c>
      <c r="L3680" s="35">
        <f>'Coloquios2020 - Notas finales '!AK180</f>
        <v>0</v>
      </c>
      <c r="M3680" s="35">
        <f>'Coloquios2020 - Notas finales '!AL180</f>
        <v>0</v>
      </c>
      <c r="N3680" s="38">
        <f>'Coloquios2020 - Notas finales '!AM180</f>
        <v>8</v>
      </c>
    </row>
    <row r="3681" spans="1:14" x14ac:dyDescent="0.2">
      <c r="A3681" s="34">
        <f t="shared" ref="A3681:I3681" si="2982">+A2981</f>
        <v>44147.597476898147</v>
      </c>
      <c r="B3681" s="35" t="str">
        <f t="shared" si="2982"/>
        <v>cucattoadriana@gmail.com</v>
      </c>
      <c r="C3681" s="35" t="str">
        <f t="shared" si="2982"/>
        <v>1 de 1</v>
      </c>
      <c r="D3681" s="35" t="str">
        <f t="shared" si="2982"/>
        <v>Coloquios/Talleres/etc</v>
      </c>
      <c r="E3681" s="36" t="str">
        <f t="shared" si="2982"/>
        <v>12/11</v>
      </c>
      <c r="F3681" s="37" t="str">
        <f t="shared" si="2982"/>
        <v>Educación Primaria</v>
      </c>
      <c r="G3681" s="35" t="str">
        <f t="shared" si="2982"/>
        <v>1° "B"</v>
      </c>
      <c r="H3681" s="37" t="str">
        <f t="shared" si="2982"/>
        <v>Trayecto de práctica; taller docencia I</v>
      </c>
      <c r="I3681" s="35" t="str">
        <f t="shared" si="2982"/>
        <v>-</v>
      </c>
      <c r="J3681" s="37" t="str">
        <f>'Coloquios2020 - Notas finales '!AI181</f>
        <v>González, Santiago</v>
      </c>
      <c r="K3681" s="35">
        <f>'Coloquios2020 - Notas finales '!AJ181</f>
        <v>41975194</v>
      </c>
      <c r="L3681" s="35">
        <f>'Coloquios2020 - Notas finales '!AK181</f>
        <v>9</v>
      </c>
      <c r="M3681" s="35">
        <f>'Coloquios2020 - Notas finales '!AL181</f>
        <v>9</v>
      </c>
      <c r="N3681" s="38">
        <f>'Coloquios2020 - Notas finales '!AM181</f>
        <v>9</v>
      </c>
    </row>
    <row r="3682" spans="1:14" hidden="1" x14ac:dyDescent="0.2">
      <c r="A3682" s="34">
        <f t="shared" ref="A3682:I3682" si="2983">+A2982</f>
        <v>44147.600286168978</v>
      </c>
      <c r="B3682" s="35" t="str">
        <f t="shared" si="2983"/>
        <v>gus.juarez@hotmail.com</v>
      </c>
      <c r="C3682" s="35" t="str">
        <f t="shared" si="2983"/>
        <v>2 de 2</v>
      </c>
      <c r="D3682" s="35" t="str">
        <f t="shared" si="2983"/>
        <v>Coloquios/Talleres/etc</v>
      </c>
      <c r="E3682" s="36" t="str">
        <f t="shared" si="2983"/>
        <v>12/11</v>
      </c>
      <c r="F3682" s="37" t="str">
        <f t="shared" si="2983"/>
        <v>Educación Primaria</v>
      </c>
      <c r="G3682" s="35" t="str">
        <f t="shared" si="2983"/>
        <v>1° "A"</v>
      </c>
      <c r="H3682" s="37" t="str">
        <f t="shared" si="2983"/>
        <v>Taller de Práctica I</v>
      </c>
      <c r="I3682" s="35" t="str">
        <f t="shared" si="2983"/>
        <v>-</v>
      </c>
      <c r="J3682" s="37">
        <f>'Coloquios2020 - Notas finales '!AI182</f>
        <v>0</v>
      </c>
      <c r="K3682" s="35">
        <f>'Coloquios2020 - Notas finales '!AJ182</f>
        <v>0</v>
      </c>
      <c r="L3682" s="35">
        <f>'Coloquios2020 - Notas finales '!AK182</f>
        <v>0</v>
      </c>
      <c r="M3682" s="35">
        <f>'Coloquios2020 - Notas finales '!AL182</f>
        <v>0</v>
      </c>
      <c r="N3682" s="38">
        <f>'Coloquios2020 - Notas finales '!AM182</f>
        <v>0</v>
      </c>
    </row>
    <row r="3683" spans="1:14" hidden="1" x14ac:dyDescent="0.2">
      <c r="A3683" s="34">
        <f t="shared" ref="A3683:I3683" si="2984">+A2983</f>
        <v>44147.612448125001</v>
      </c>
      <c r="B3683" s="35" t="str">
        <f t="shared" si="2984"/>
        <v>medeicuerzola@gmail.com</v>
      </c>
      <c r="C3683" s="35" t="str">
        <f t="shared" si="2984"/>
        <v>1 de 1</v>
      </c>
      <c r="D3683" s="35" t="str">
        <f t="shared" si="2984"/>
        <v>Coloquios/Talleres/etc</v>
      </c>
      <c r="E3683" s="36" t="str">
        <f t="shared" si="2984"/>
        <v>11/11</v>
      </c>
      <c r="F3683" s="37" t="str">
        <f t="shared" si="2984"/>
        <v>Educación Primaria</v>
      </c>
      <c r="G3683" s="35" t="str">
        <f t="shared" si="2984"/>
        <v>2° "A"</v>
      </c>
      <c r="H3683" s="37" t="str">
        <f t="shared" si="2984"/>
        <v>Trayecto de Práctica: Taller Docencia II</v>
      </c>
      <c r="I3683" s="35" t="str">
        <f t="shared" si="2984"/>
        <v>-</v>
      </c>
      <c r="J3683" s="37">
        <f>'Coloquios2020 - Notas finales '!AI183</f>
        <v>0</v>
      </c>
      <c r="K3683" s="35">
        <f>'Coloquios2020 - Notas finales '!AJ183</f>
        <v>0</v>
      </c>
      <c r="L3683" s="35">
        <f>'Coloquios2020 - Notas finales '!AK183</f>
        <v>0</v>
      </c>
      <c r="M3683" s="35">
        <f>'Coloquios2020 - Notas finales '!AL183</f>
        <v>0</v>
      </c>
      <c r="N3683" s="38">
        <f>'Coloquios2020 - Notas finales '!AM183</f>
        <v>0</v>
      </c>
    </row>
    <row r="3684" spans="1:14" hidden="1" x14ac:dyDescent="0.2">
      <c r="A3684" s="34">
        <f t="shared" ref="A3684:I3684" si="2985">+A2984</f>
        <v>44147.625276099541</v>
      </c>
      <c r="B3684" s="35" t="str">
        <f t="shared" si="2985"/>
        <v>ccuzmicich@gmail.com</v>
      </c>
      <c r="C3684" s="35" t="str">
        <f t="shared" si="2985"/>
        <v>1 de 1</v>
      </c>
      <c r="D3684" s="35" t="str">
        <f t="shared" si="2985"/>
        <v>Coloquios/Talleres/etc</v>
      </c>
      <c r="E3684" s="36" t="str">
        <f t="shared" si="2985"/>
        <v>12/11</v>
      </c>
      <c r="F3684" s="37" t="str">
        <f t="shared" si="2985"/>
        <v>Educación Primaria</v>
      </c>
      <c r="G3684" s="35" t="str">
        <f t="shared" si="2985"/>
        <v>1° "A"</v>
      </c>
      <c r="H3684" s="37" t="str">
        <f t="shared" si="2985"/>
        <v>Taller de comunicación oral y escrita</v>
      </c>
      <c r="I3684" s="35" t="str">
        <f t="shared" si="2985"/>
        <v>-</v>
      </c>
      <c r="J3684" s="37">
        <f>'Coloquios2020 - Notas finales '!AI184</f>
        <v>0</v>
      </c>
      <c r="K3684" s="35">
        <f>'Coloquios2020 - Notas finales '!AJ184</f>
        <v>0</v>
      </c>
      <c r="L3684" s="35">
        <f>'Coloquios2020 - Notas finales '!AK184</f>
        <v>0</v>
      </c>
      <c r="M3684" s="35">
        <f>'Coloquios2020 - Notas finales '!AL184</f>
        <v>0</v>
      </c>
      <c r="N3684" s="38">
        <f>'Coloquios2020 - Notas finales '!AM184</f>
        <v>0</v>
      </c>
    </row>
    <row r="3685" spans="1:14" x14ac:dyDescent="0.2">
      <c r="A3685" s="34">
        <f t="shared" ref="A3685:I3685" si="2986">+A2985</f>
        <v>44147.637915462961</v>
      </c>
      <c r="B3685" s="35" t="str">
        <f t="shared" si="2986"/>
        <v>andreai27@hotmail.com</v>
      </c>
      <c r="C3685" s="35" t="str">
        <f t="shared" si="2986"/>
        <v>2 de 2</v>
      </c>
      <c r="D3685" s="35" t="str">
        <f t="shared" si="2986"/>
        <v>Coloquios/Talleres/etc</v>
      </c>
      <c r="E3685" s="36" t="str">
        <f t="shared" si="2986"/>
        <v>12/11</v>
      </c>
      <c r="F3685" s="37" t="str">
        <f t="shared" si="2986"/>
        <v>Educación Inicial</v>
      </c>
      <c r="G3685" s="35" t="str">
        <f t="shared" si="2986"/>
        <v>2°</v>
      </c>
      <c r="H3685" s="37" t="str">
        <f t="shared" si="2986"/>
        <v>Taller de Práctica II ( cursado simultáneo con Seminario de lo grupal y grupos en el aprendizaje)</v>
      </c>
      <c r="I3685" s="35" t="str">
        <f t="shared" si="2986"/>
        <v>-</v>
      </c>
      <c r="J3685" s="37" t="str">
        <f>'Coloquios2020 - Notas finales '!AI185</f>
        <v>Bonivardo Florencia</v>
      </c>
      <c r="K3685" s="35">
        <f>'Coloquios2020 - Notas finales '!AJ185</f>
        <v>41932693</v>
      </c>
      <c r="L3685" s="35">
        <f>'Coloquios2020 - Notas finales '!AK185</f>
        <v>8</v>
      </c>
      <c r="M3685" s="35">
        <f>'Coloquios2020 - Notas finales '!AL185</f>
        <v>8</v>
      </c>
      <c r="N3685" s="38">
        <f>'Coloquios2020 - Notas finales '!AM185</f>
        <v>8</v>
      </c>
    </row>
    <row r="3686" spans="1:14" hidden="1" x14ac:dyDescent="0.2">
      <c r="A3686" s="34">
        <f t="shared" ref="A3686:I3686" si="2987">+A2986</f>
        <v>44147.641161527776</v>
      </c>
      <c r="B3686" s="35" t="str">
        <f t="shared" si="2987"/>
        <v>medeicuerzola@gmail.com</v>
      </c>
      <c r="C3686" s="35" t="str">
        <f t="shared" si="2987"/>
        <v>1 de 1</v>
      </c>
      <c r="D3686" s="35" t="str">
        <f t="shared" si="2987"/>
        <v>Coloquios/Talleres/etc</v>
      </c>
      <c r="E3686" s="36" t="str">
        <f t="shared" si="2987"/>
        <v>10/11</v>
      </c>
      <c r="F3686" s="37" t="str">
        <f t="shared" si="2987"/>
        <v>Educación Primaria</v>
      </c>
      <c r="G3686" s="35" t="str">
        <f t="shared" si="2987"/>
        <v>2° "A"</v>
      </c>
      <c r="H3686" s="37" t="str">
        <f t="shared" si="2987"/>
        <v>Sujeto de la Educación Primaria</v>
      </c>
      <c r="I3686" s="35" t="str">
        <f t="shared" si="2987"/>
        <v>-</v>
      </c>
      <c r="J3686" s="37">
        <f>'Coloquios2020 - Notas finales '!AI186</f>
        <v>0</v>
      </c>
      <c r="K3686" s="35">
        <f>'Coloquios2020 - Notas finales '!AJ186</f>
        <v>0</v>
      </c>
      <c r="L3686" s="35">
        <f>'Coloquios2020 - Notas finales '!AK186</f>
        <v>0</v>
      </c>
      <c r="M3686" s="35">
        <f>'Coloquios2020 - Notas finales '!AL186</f>
        <v>0</v>
      </c>
      <c r="N3686" s="38">
        <f>'Coloquios2020 - Notas finales '!AM186</f>
        <v>0</v>
      </c>
    </row>
    <row r="3687" spans="1:14" x14ac:dyDescent="0.2">
      <c r="A3687" s="34">
        <f t="shared" ref="A3687:I3687" si="2988">+A2987</f>
        <v>44147.651936956019</v>
      </c>
      <c r="B3687" s="35" t="str">
        <f t="shared" si="2988"/>
        <v>andreai27@hotmail.com</v>
      </c>
      <c r="C3687" s="35" t="str">
        <f t="shared" si="2988"/>
        <v>2 de 2</v>
      </c>
      <c r="D3687" s="35" t="str">
        <f t="shared" si="2988"/>
        <v>Coloquios/Talleres/etc</v>
      </c>
      <c r="E3687" s="36" t="str">
        <f t="shared" si="2988"/>
        <v>12/11</v>
      </c>
      <c r="F3687" s="37" t="str">
        <f t="shared" si="2988"/>
        <v>Educación Inicial</v>
      </c>
      <c r="G3687" s="35" t="str">
        <f t="shared" si="2988"/>
        <v>2°</v>
      </c>
      <c r="H3687" s="37" t="str">
        <f t="shared" si="2988"/>
        <v>Taller de Practica II ( cursado simultáneo con Seminario de lo grupal y grupos en el aprendizaje )</v>
      </c>
      <c r="I3687" s="35" t="str">
        <f t="shared" si="2988"/>
        <v>-</v>
      </c>
      <c r="J3687" s="37" t="str">
        <f>'Coloquios2020 - Notas finales '!AI187</f>
        <v xml:space="preserve">Strafile Wallace María Agustina </v>
      </c>
      <c r="K3687" s="35">
        <f>'Coloquios2020 - Notas finales '!AJ187</f>
        <v>37125075</v>
      </c>
      <c r="L3687" s="35">
        <f>'Coloquios2020 - Notas finales '!AK187</f>
        <v>10</v>
      </c>
      <c r="M3687" s="35">
        <f>'Coloquios2020 - Notas finales '!AL187</f>
        <v>10</v>
      </c>
      <c r="N3687" s="38">
        <f>'Coloquios2020 - Notas finales '!AM187</f>
        <v>10</v>
      </c>
    </row>
    <row r="3688" spans="1:14" hidden="1" x14ac:dyDescent="0.2">
      <c r="A3688" s="34">
        <f t="shared" ref="A3688:I3688" si="2989">+A2988</f>
        <v>44147.673311874998</v>
      </c>
      <c r="B3688" s="35" t="str">
        <f t="shared" si="2989"/>
        <v>mgpolinori@gmail.com</v>
      </c>
      <c r="C3688" s="35" t="str">
        <f t="shared" si="2989"/>
        <v>1 de 1</v>
      </c>
      <c r="D3688" s="35" t="str">
        <f t="shared" si="2989"/>
        <v>Coloquios/Talleres/etc</v>
      </c>
      <c r="E3688" s="36" t="str">
        <f t="shared" si="2989"/>
        <v>12/11</v>
      </c>
      <c r="F3688" s="37" t="str">
        <f t="shared" si="2989"/>
        <v>Inglés</v>
      </c>
      <c r="G3688" s="35" t="str">
        <f t="shared" si="2989"/>
        <v>2°</v>
      </c>
      <c r="H3688" s="37" t="str">
        <f t="shared" si="2989"/>
        <v>Trayecto de Pràcticas II</v>
      </c>
      <c r="I3688" s="35" t="str">
        <f t="shared" si="2989"/>
        <v>-</v>
      </c>
      <c r="J3688" s="37">
        <f>'Coloquios2020 - Notas finales '!AI188</f>
        <v>0</v>
      </c>
      <c r="K3688" s="35">
        <f>'Coloquios2020 - Notas finales '!AJ188</f>
        <v>0</v>
      </c>
      <c r="L3688" s="35">
        <f>'Coloquios2020 - Notas finales '!AK188</f>
        <v>0</v>
      </c>
      <c r="M3688" s="35">
        <f>'Coloquios2020 - Notas finales '!AL188</f>
        <v>0</v>
      </c>
      <c r="N3688" s="38">
        <f>'Coloquios2020 - Notas finales '!AM188</f>
        <v>0</v>
      </c>
    </row>
    <row r="3689" spans="1:14" x14ac:dyDescent="0.2">
      <c r="A3689" s="34">
        <f t="shared" ref="A3689:I3689" si="2990">+A2989</f>
        <v>44147.67752409722</v>
      </c>
      <c r="B3689" s="35" t="str">
        <f t="shared" si="2990"/>
        <v>martapardo1@gmail.com</v>
      </c>
      <c r="C3689" s="35" t="str">
        <f t="shared" si="2990"/>
        <v>1 de 2</v>
      </c>
      <c r="D3689" s="35" t="str">
        <f t="shared" si="2990"/>
        <v>Coloquios/Talleres/etc</v>
      </c>
      <c r="E3689" s="36" t="str">
        <f t="shared" si="2990"/>
        <v>12/11</v>
      </c>
      <c r="F3689" s="37" t="str">
        <f t="shared" si="2990"/>
        <v>Educación Inicial</v>
      </c>
      <c r="G3689" s="35" t="str">
        <f t="shared" si="2990"/>
        <v>1°</v>
      </c>
      <c r="H3689" s="37" t="str">
        <f t="shared" si="2990"/>
        <v>Movimiento y Cuerpo I</v>
      </c>
      <c r="I3689" s="35" t="str">
        <f t="shared" si="2990"/>
        <v>-</v>
      </c>
      <c r="J3689" s="37" t="str">
        <f>'Coloquios2020 - Notas finales '!AI189</f>
        <v>Dalzotto Marsilli, Ailen</v>
      </c>
      <c r="K3689" s="35">
        <f>'Coloquios2020 - Notas finales '!AJ189</f>
        <v>42767002</v>
      </c>
      <c r="L3689" s="35" t="str">
        <f>'Coloquios2020 - Notas finales '!AK189</f>
        <v>No se tomó oral</v>
      </c>
      <c r="M3689" s="35" t="str">
        <f>'Coloquios2020 - Notas finales '!AL189</f>
        <v>No se tomó escrito</v>
      </c>
      <c r="N3689" s="38">
        <f>'Coloquios2020 - Notas finales '!AM189</f>
        <v>10</v>
      </c>
    </row>
    <row r="3690" spans="1:14" hidden="1" x14ac:dyDescent="0.2">
      <c r="A3690" s="34">
        <f t="shared" ref="A3690:I3690" si="2991">+A2990</f>
        <v>44147.682778136572</v>
      </c>
      <c r="B3690" s="35" t="str">
        <f t="shared" si="2991"/>
        <v>martapardo1@gmail.com</v>
      </c>
      <c r="C3690" s="35" t="str">
        <f t="shared" si="2991"/>
        <v>1 de 1</v>
      </c>
      <c r="D3690" s="35" t="str">
        <f t="shared" si="2991"/>
        <v>Coloquios/Talleres/etc</v>
      </c>
      <c r="E3690" s="36" t="str">
        <f t="shared" si="2991"/>
        <v>12/12</v>
      </c>
      <c r="F3690" s="37" t="str">
        <f t="shared" si="2991"/>
        <v>Educación Inicial</v>
      </c>
      <c r="G3690" s="35" t="str">
        <f t="shared" si="2991"/>
        <v>1°</v>
      </c>
      <c r="H3690" s="37" t="str">
        <f t="shared" si="2991"/>
        <v>Movimiento y Cuerpo I</v>
      </c>
      <c r="I3690" s="35" t="str">
        <f t="shared" si="2991"/>
        <v>-</v>
      </c>
      <c r="J3690" s="37">
        <f>'Coloquios2020 - Notas finales '!AI190</f>
        <v>0</v>
      </c>
      <c r="K3690" s="35">
        <f>'Coloquios2020 - Notas finales '!AJ190</f>
        <v>0</v>
      </c>
      <c r="L3690" s="35">
        <f>'Coloquios2020 - Notas finales '!AK190</f>
        <v>0</v>
      </c>
      <c r="M3690" s="35">
        <f>'Coloquios2020 - Notas finales '!AL190</f>
        <v>0</v>
      </c>
      <c r="N3690" s="38">
        <f>'Coloquios2020 - Notas finales '!AM190</f>
        <v>0</v>
      </c>
    </row>
    <row r="3691" spans="1:14" x14ac:dyDescent="0.2">
      <c r="A3691" s="34">
        <f t="shared" ref="A3691:I3691" si="2992">+A2991</f>
        <v>44147.683029849533</v>
      </c>
      <c r="B3691" s="35" t="str">
        <f t="shared" si="2992"/>
        <v>paolabilte@gmail.com</v>
      </c>
      <c r="C3691" s="35" t="str">
        <f t="shared" si="2992"/>
        <v>1 de 1</v>
      </c>
      <c r="D3691" s="35" t="str">
        <f t="shared" si="2992"/>
        <v>Coloquios/Talleres/etc</v>
      </c>
      <c r="E3691" s="36" t="str">
        <f t="shared" si="2992"/>
        <v>3/11</v>
      </c>
      <c r="F3691" s="37" t="str">
        <f t="shared" si="2992"/>
        <v>Educación Primaria</v>
      </c>
      <c r="G3691" s="35" t="str">
        <f t="shared" si="2992"/>
        <v>2° "A"</v>
      </c>
      <c r="H3691" s="37" t="str">
        <f t="shared" si="2992"/>
        <v>Matemàtica y su didàctica I</v>
      </c>
      <c r="I3691" s="35" t="str">
        <f t="shared" si="2992"/>
        <v>-</v>
      </c>
      <c r="J3691" s="37" t="str">
        <f>'Coloquios2020 - Notas finales '!AI191</f>
        <v>Saraceno, Belen</v>
      </c>
      <c r="K3691" s="35">
        <f>'Coloquios2020 - Notas finales '!AJ191</f>
        <v>41012093</v>
      </c>
      <c r="L3691" s="35">
        <f>'Coloquios2020 - Notas finales '!AK191</f>
        <v>8</v>
      </c>
      <c r="M3691" s="35">
        <f>'Coloquios2020 - Notas finales '!AL191</f>
        <v>8</v>
      </c>
      <c r="N3691" s="38">
        <f>'Coloquios2020 - Notas finales '!AM191</f>
        <v>8</v>
      </c>
    </row>
    <row r="3692" spans="1:14" x14ac:dyDescent="0.2">
      <c r="A3692" s="34">
        <f t="shared" ref="A3692:I3692" si="2993">+A2992</f>
        <v>44147.692630173609</v>
      </c>
      <c r="B3692" s="35" t="str">
        <f t="shared" si="2993"/>
        <v>burgosdiego@live.com.ar</v>
      </c>
      <c r="C3692" s="35" t="str">
        <f t="shared" si="2993"/>
        <v>3 de 3</v>
      </c>
      <c r="D3692" s="35" t="str">
        <f t="shared" si="2993"/>
        <v>Coloquios/Talleres/etc</v>
      </c>
      <c r="E3692" s="36" t="str">
        <f t="shared" si="2993"/>
        <v>11/11</v>
      </c>
      <c r="F3692" s="37" t="str">
        <f t="shared" si="2993"/>
        <v>Energías Renovables</v>
      </c>
      <c r="G3692" s="35" t="str">
        <f t="shared" si="2993"/>
        <v>2°</v>
      </c>
      <c r="H3692" s="37" t="str">
        <f t="shared" si="2993"/>
        <v>Gestión de la Energía</v>
      </c>
      <c r="I3692" s="35" t="str">
        <f t="shared" si="2993"/>
        <v>-</v>
      </c>
      <c r="J3692" s="37" t="str">
        <f>'Coloquios2020 - Notas finales '!AI192</f>
        <v>Serrano, Triana</v>
      </c>
      <c r="K3692" s="35">
        <f>'Coloquios2020 - Notas finales '!AJ192</f>
        <v>41199369</v>
      </c>
      <c r="L3692" s="35">
        <f>'Coloquios2020 - Notas finales '!AK192</f>
        <v>8</v>
      </c>
      <c r="M3692" s="35">
        <f>'Coloquios2020 - Notas finales '!AL192</f>
        <v>8</v>
      </c>
      <c r="N3692" s="38">
        <f>'Coloquios2020 - Notas finales '!AM192</f>
        <v>8</v>
      </c>
    </row>
    <row r="3693" spans="1:14" x14ac:dyDescent="0.2">
      <c r="A3693" s="34">
        <f t="shared" ref="A3693:I3693" si="2994">+A2993</f>
        <v>44147.694666435185</v>
      </c>
      <c r="B3693" s="35" t="str">
        <f t="shared" si="2994"/>
        <v>paolabilte@gmail.com</v>
      </c>
      <c r="C3693" s="35" t="str">
        <f t="shared" si="2994"/>
        <v>1 de 1</v>
      </c>
      <c r="D3693" s="35" t="str">
        <f t="shared" si="2994"/>
        <v>Coloquios/Talleres/etc</v>
      </c>
      <c r="E3693" s="36" t="str">
        <f t="shared" si="2994"/>
        <v>2/11</v>
      </c>
      <c r="F3693" s="37" t="str">
        <f t="shared" si="2994"/>
        <v>Educación Inicial</v>
      </c>
      <c r="G3693" s="35" t="str">
        <f t="shared" si="2994"/>
        <v>3°</v>
      </c>
      <c r="H3693" s="37" t="str">
        <f t="shared" si="2994"/>
        <v>Matemática y su Didáctica II</v>
      </c>
      <c r="I3693" s="35" t="str">
        <f t="shared" si="2994"/>
        <v>-</v>
      </c>
      <c r="J3693" s="37" t="str">
        <f>'Coloquios2020 - Notas finales '!AI193</f>
        <v>Vassallo, Giuliana</v>
      </c>
      <c r="K3693" s="35">
        <f>'Coloquios2020 - Notas finales '!AJ193</f>
        <v>41637044</v>
      </c>
      <c r="L3693" s="35">
        <f>'Coloquios2020 - Notas finales '!AK193</f>
        <v>8</v>
      </c>
      <c r="M3693" s="35">
        <f>'Coloquios2020 - Notas finales '!AL193</f>
        <v>8</v>
      </c>
      <c r="N3693" s="38">
        <f>'Coloquios2020 - Notas finales '!AM193</f>
        <v>8</v>
      </c>
    </row>
    <row r="3694" spans="1:14" x14ac:dyDescent="0.2">
      <c r="A3694" s="34">
        <f t="shared" ref="A3694:I3694" si="2995">+A2994</f>
        <v>44147.697983148144</v>
      </c>
      <c r="B3694" s="35" t="str">
        <f t="shared" si="2995"/>
        <v>burgosdiego@live.com.ar</v>
      </c>
      <c r="C3694" s="35" t="str">
        <f t="shared" si="2995"/>
        <v>1 de 1</v>
      </c>
      <c r="D3694" s="35" t="str">
        <f t="shared" si="2995"/>
        <v>Coloquios/Talleres/etc</v>
      </c>
      <c r="E3694" s="36" t="str">
        <f t="shared" si="2995"/>
        <v>12/11</v>
      </c>
      <c r="F3694" s="37" t="str">
        <f t="shared" si="2995"/>
        <v>Energías Renovables</v>
      </c>
      <c r="G3694" s="35" t="str">
        <f t="shared" si="2995"/>
        <v>2°</v>
      </c>
      <c r="H3694" s="37" t="str">
        <f t="shared" si="2995"/>
        <v>Instalaciones Térmicas Eficientes</v>
      </c>
      <c r="I3694" s="35" t="str">
        <f t="shared" si="2995"/>
        <v>-</v>
      </c>
      <c r="J3694" s="37" t="str">
        <f>'Coloquios2020 - Notas finales '!AI194</f>
        <v>Vanucci, Maria Cecilia</v>
      </c>
      <c r="K3694" s="35">
        <f>'Coloquios2020 - Notas finales '!AJ194</f>
        <v>32220603</v>
      </c>
      <c r="L3694" s="35">
        <f>'Coloquios2020 - Notas finales '!AK194</f>
        <v>9</v>
      </c>
      <c r="M3694" s="35">
        <f>'Coloquios2020 - Notas finales '!AL194</f>
        <v>9</v>
      </c>
      <c r="N3694" s="38">
        <f>'Coloquios2020 - Notas finales '!AM194</f>
        <v>9</v>
      </c>
    </row>
    <row r="3695" spans="1:14" hidden="1" x14ac:dyDescent="0.2">
      <c r="A3695" s="34">
        <f t="shared" ref="A3695:I3695" si="2996">+A2995</f>
        <v>44147.700304942133</v>
      </c>
      <c r="B3695" s="35" t="str">
        <f t="shared" si="2996"/>
        <v>fernandocuello60@hotmail.com</v>
      </c>
      <c r="C3695" s="35" t="str">
        <f t="shared" si="2996"/>
        <v>1 de 1</v>
      </c>
      <c r="D3695" s="35" t="str">
        <f t="shared" si="2996"/>
        <v>Coloquios/Talleres/etc</v>
      </c>
      <c r="E3695" s="36" t="str">
        <f t="shared" si="2996"/>
        <v>12/11</v>
      </c>
      <c r="F3695" s="37" t="str">
        <f t="shared" si="2996"/>
        <v>Biología</v>
      </c>
      <c r="G3695" s="35" t="str">
        <f t="shared" si="2996"/>
        <v>1°</v>
      </c>
      <c r="H3695" s="37" t="str">
        <f t="shared" si="2996"/>
        <v>Ecología</v>
      </c>
      <c r="I3695" s="35" t="str">
        <f t="shared" si="2996"/>
        <v>-</v>
      </c>
      <c r="J3695" s="37">
        <f>'Coloquios2020 - Notas finales '!AI195</f>
        <v>0</v>
      </c>
      <c r="K3695" s="35">
        <f>'Coloquios2020 - Notas finales '!AJ195</f>
        <v>0</v>
      </c>
      <c r="L3695" s="35">
        <f>'Coloquios2020 - Notas finales '!AK195</f>
        <v>0</v>
      </c>
      <c r="M3695" s="35">
        <f>'Coloquios2020 - Notas finales '!AL195</f>
        <v>0</v>
      </c>
      <c r="N3695" s="38">
        <f>'Coloquios2020 - Notas finales '!AM195</f>
        <v>0</v>
      </c>
    </row>
    <row r="3696" spans="1:14" hidden="1" x14ac:dyDescent="0.2">
      <c r="A3696" s="34">
        <f t="shared" ref="A3696:I3696" si="2997">+A2996</f>
        <v>44147.701943541666</v>
      </c>
      <c r="B3696" s="35" t="str">
        <f t="shared" si="2997"/>
        <v>fernandocuello60@hotmail.com</v>
      </c>
      <c r="C3696" s="35" t="str">
        <f t="shared" si="2997"/>
        <v>1 de 1</v>
      </c>
      <c r="D3696" s="35" t="str">
        <f t="shared" si="2997"/>
        <v>Coloquios/Talleres/etc</v>
      </c>
      <c r="E3696" s="36" t="str">
        <f t="shared" si="2997"/>
        <v>12/11</v>
      </c>
      <c r="F3696" s="37" t="str">
        <f t="shared" si="2997"/>
        <v>Biología</v>
      </c>
      <c r="G3696" s="35" t="str">
        <f t="shared" si="2997"/>
        <v>2°</v>
      </c>
      <c r="H3696" s="37" t="str">
        <f t="shared" si="2997"/>
        <v>Educación Ambiental</v>
      </c>
      <c r="I3696" s="35" t="str">
        <f t="shared" si="2997"/>
        <v>-</v>
      </c>
      <c r="J3696" s="37">
        <f>'Coloquios2020 - Notas finales '!AI196</f>
        <v>0</v>
      </c>
      <c r="K3696" s="35">
        <f>'Coloquios2020 - Notas finales '!AJ196</f>
        <v>0</v>
      </c>
      <c r="L3696" s="35">
        <f>'Coloquios2020 - Notas finales '!AK196</f>
        <v>0</v>
      </c>
      <c r="M3696" s="35">
        <f>'Coloquios2020 - Notas finales '!AL196</f>
        <v>0</v>
      </c>
      <c r="N3696" s="38">
        <f>'Coloquios2020 - Notas finales '!AM196</f>
        <v>0</v>
      </c>
    </row>
    <row r="3697" spans="1:14" x14ac:dyDescent="0.2">
      <c r="A3697" s="34">
        <f t="shared" ref="A3697:I3697" si="2998">+A2997</f>
        <v>44147.70417798611</v>
      </c>
      <c r="B3697" s="35" t="str">
        <f t="shared" si="2998"/>
        <v>burgosdiego@live.com.ar</v>
      </c>
      <c r="C3697" s="35" t="str">
        <f t="shared" si="2998"/>
        <v>3 de 3</v>
      </c>
      <c r="D3697" s="35" t="str">
        <f t="shared" si="2998"/>
        <v>Coloquios/Talleres/etc</v>
      </c>
      <c r="E3697" s="36" t="str">
        <f t="shared" si="2998"/>
        <v>12/11</v>
      </c>
      <c r="F3697" s="37" t="str">
        <f t="shared" si="2998"/>
        <v>Energías Renovables</v>
      </c>
      <c r="G3697" s="35" t="str">
        <f t="shared" si="2998"/>
        <v>2°</v>
      </c>
      <c r="H3697" s="37" t="str">
        <f t="shared" si="2998"/>
        <v xml:space="preserve">Prácticas Profesionalizantes 1 </v>
      </c>
      <c r="I3697" s="35" t="str">
        <f t="shared" si="2998"/>
        <v>-</v>
      </c>
      <c r="J3697" s="37" t="str">
        <f>'Coloquios2020 - Notas finales '!AI197</f>
        <v>Serrano, Triana</v>
      </c>
      <c r="K3697" s="35">
        <f>'Coloquios2020 - Notas finales '!AJ197</f>
        <v>41199369</v>
      </c>
      <c r="L3697" s="35">
        <f>'Coloquios2020 - Notas finales '!AK197</f>
        <v>8</v>
      </c>
      <c r="M3697" s="35">
        <f>'Coloquios2020 - Notas finales '!AL197</f>
        <v>8</v>
      </c>
      <c r="N3697" s="38">
        <f>'Coloquios2020 - Notas finales '!AM197</f>
        <v>8</v>
      </c>
    </row>
    <row r="3698" spans="1:14" hidden="1" x14ac:dyDescent="0.2">
      <c r="A3698" s="34">
        <f t="shared" ref="A3698:I3698" si="2999">+A2998</f>
        <v>44147.707345856485</v>
      </c>
      <c r="B3698" s="35" t="str">
        <f t="shared" si="2999"/>
        <v>claudiagiagnorio@hotmail.com</v>
      </c>
      <c r="C3698" s="35" t="str">
        <f t="shared" si="2999"/>
        <v>1 de 1</v>
      </c>
      <c r="D3698" s="35" t="str">
        <f t="shared" si="2999"/>
        <v>Coloquios/Talleres/etc</v>
      </c>
      <c r="E3698" s="36" t="str">
        <f t="shared" si="2999"/>
        <v>12/11</v>
      </c>
      <c r="F3698" s="37" t="str">
        <f t="shared" si="2999"/>
        <v>Educación Inicial</v>
      </c>
      <c r="G3698" s="35" t="str">
        <f t="shared" si="2999"/>
        <v>3°</v>
      </c>
      <c r="H3698" s="37" t="str">
        <f t="shared" si="2999"/>
        <v>Tecnología de la Información y Comunicación</v>
      </c>
      <c r="I3698" s="35" t="str">
        <f t="shared" si="2999"/>
        <v>-</v>
      </c>
      <c r="J3698" s="37">
        <f>'Coloquios2020 - Notas finales '!AI198</f>
        <v>0</v>
      </c>
      <c r="K3698" s="35">
        <f>'Coloquios2020 - Notas finales '!AJ198</f>
        <v>0</v>
      </c>
      <c r="L3698" s="35">
        <f>'Coloquios2020 - Notas finales '!AK198</f>
        <v>0</v>
      </c>
      <c r="M3698" s="35">
        <f>'Coloquios2020 - Notas finales '!AL198</f>
        <v>0</v>
      </c>
      <c r="N3698" s="38">
        <f>'Coloquios2020 - Notas finales '!AM198</f>
        <v>0</v>
      </c>
    </row>
    <row r="3699" spans="1:14" hidden="1" x14ac:dyDescent="0.2">
      <c r="A3699" s="34">
        <f t="shared" ref="A3699:I3699" si="3000">+A2999</f>
        <v>44147.708752962964</v>
      </c>
      <c r="B3699" s="35" t="str">
        <f t="shared" si="3000"/>
        <v>burgosdiego@live.com.ar</v>
      </c>
      <c r="C3699" s="35" t="str">
        <f t="shared" si="3000"/>
        <v>1 de 1</v>
      </c>
      <c r="D3699" s="35" t="str">
        <f t="shared" si="3000"/>
        <v>Coloquios/Talleres/etc</v>
      </c>
      <c r="E3699" s="36" t="str">
        <f t="shared" si="3000"/>
        <v>12/11</v>
      </c>
      <c r="F3699" s="37" t="str">
        <f t="shared" si="3000"/>
        <v>Energías Renovables</v>
      </c>
      <c r="G3699" s="35" t="str">
        <f t="shared" si="3000"/>
        <v>3°</v>
      </c>
      <c r="H3699" s="37" t="str">
        <f t="shared" si="3000"/>
        <v>Mercados Energéticos y Redes Inteligentes</v>
      </c>
      <c r="I3699" s="35" t="str">
        <f t="shared" si="3000"/>
        <v>-</v>
      </c>
      <c r="J3699" s="37">
        <f>'Coloquios2020 - Notas finales '!AI199</f>
        <v>0</v>
      </c>
      <c r="K3699" s="35">
        <f>'Coloquios2020 - Notas finales '!AJ199</f>
        <v>0</v>
      </c>
      <c r="L3699" s="35">
        <f>'Coloquios2020 - Notas finales '!AK199</f>
        <v>0</v>
      </c>
      <c r="M3699" s="35">
        <f>'Coloquios2020 - Notas finales '!AL199</f>
        <v>0</v>
      </c>
      <c r="N3699" s="38">
        <f>'Coloquios2020 - Notas finales '!AM199</f>
        <v>0</v>
      </c>
    </row>
    <row r="3700" spans="1:14" x14ac:dyDescent="0.2">
      <c r="A3700" s="34">
        <f t="shared" ref="A3700:I3700" si="3001">+A3000</f>
        <v>44147.709269479165</v>
      </c>
      <c r="B3700" s="35" t="str">
        <f t="shared" si="3001"/>
        <v>martapardo1@gmail.com</v>
      </c>
      <c r="C3700" s="35" t="str">
        <f t="shared" si="3001"/>
        <v>1 de 2</v>
      </c>
      <c r="D3700" s="35" t="str">
        <f t="shared" si="3001"/>
        <v>Coloquios/Talleres/etc</v>
      </c>
      <c r="E3700" s="36" t="str">
        <f t="shared" si="3001"/>
        <v>12/11</v>
      </c>
      <c r="F3700" s="37" t="str">
        <f t="shared" si="3001"/>
        <v>Educación Inicial</v>
      </c>
      <c r="G3700" s="35" t="str">
        <f t="shared" si="3001"/>
        <v>2°</v>
      </c>
      <c r="H3700" s="37" t="str">
        <f t="shared" si="3001"/>
        <v>Movimiento y Cuerpo II</v>
      </c>
      <c r="I3700" s="35" t="str">
        <f t="shared" si="3001"/>
        <v>-</v>
      </c>
      <c r="J3700" s="37" t="str">
        <f>'Coloquios2020 - Notas finales '!AI200</f>
        <v>Ducret, Carolina Ana</v>
      </c>
      <c r="K3700" s="35">
        <f>'Coloquios2020 - Notas finales '!AJ200</f>
        <v>37645710</v>
      </c>
      <c r="L3700" s="35" t="str">
        <f>'Coloquios2020 - Notas finales '!AK200</f>
        <v>No se tomó oral</v>
      </c>
      <c r="M3700" s="35" t="str">
        <f>'Coloquios2020 - Notas finales '!AL200</f>
        <v>No se tomó escrito</v>
      </c>
      <c r="N3700" s="38">
        <f>'Coloquios2020 - Notas finales '!AM200</f>
        <v>8</v>
      </c>
    </row>
    <row r="3701" spans="1:14" hidden="1" x14ac:dyDescent="0.2">
      <c r="A3701" s="34">
        <f t="shared" ref="A3701:I3701" si="3002">+A3001</f>
        <v>44147.711076840278</v>
      </c>
      <c r="B3701" s="35" t="str">
        <f t="shared" si="3002"/>
        <v>martapardo1@gmail.com</v>
      </c>
      <c r="C3701" s="35" t="str">
        <f t="shared" si="3002"/>
        <v>1 de 1</v>
      </c>
      <c r="D3701" s="35" t="str">
        <f t="shared" si="3002"/>
        <v>Coloquios/Talleres/etc</v>
      </c>
      <c r="E3701" s="36" t="str">
        <f t="shared" si="3002"/>
        <v>12/11</v>
      </c>
      <c r="F3701" s="37" t="str">
        <f t="shared" si="3002"/>
        <v>Educación Inicial</v>
      </c>
      <c r="G3701" s="35" t="str">
        <f t="shared" si="3002"/>
        <v>2°</v>
      </c>
      <c r="H3701" s="37" t="str">
        <f t="shared" si="3002"/>
        <v>Movimiento y Cuerpo II</v>
      </c>
      <c r="I3701" s="35" t="str">
        <f t="shared" si="3002"/>
        <v>-</v>
      </c>
      <c r="J3701" s="37">
        <f>'Coloquios2020 - Notas finales '!AI201</f>
        <v>0</v>
      </c>
      <c r="K3701" s="35">
        <f>'Coloquios2020 - Notas finales '!AJ201</f>
        <v>0</v>
      </c>
      <c r="L3701" s="35">
        <f>'Coloquios2020 - Notas finales '!AK201</f>
        <v>0</v>
      </c>
      <c r="M3701" s="35">
        <f>'Coloquios2020 - Notas finales '!AL201</f>
        <v>0</v>
      </c>
      <c r="N3701" s="38">
        <f>'Coloquios2020 - Notas finales '!AM201</f>
        <v>0</v>
      </c>
    </row>
    <row r="3702" spans="1:14" hidden="1" x14ac:dyDescent="0.2">
      <c r="A3702" s="34">
        <f t="shared" ref="A3702:I3702" si="3003">+A3002</f>
        <v>44147.725253668978</v>
      </c>
      <c r="B3702" s="35" t="str">
        <f t="shared" si="3003"/>
        <v>gabyduaigues@gmail.com</v>
      </c>
      <c r="C3702" s="35" t="str">
        <f t="shared" si="3003"/>
        <v>1 de 1</v>
      </c>
      <c r="D3702" s="35" t="str">
        <f t="shared" si="3003"/>
        <v>Coloquios/Talleres/etc</v>
      </c>
      <c r="E3702" s="36" t="str">
        <f t="shared" si="3003"/>
        <v>11/11</v>
      </c>
      <c r="F3702" s="37" t="str">
        <f t="shared" si="3003"/>
        <v>Inglés</v>
      </c>
      <c r="G3702" s="35" t="str">
        <f t="shared" si="3003"/>
        <v>4°</v>
      </c>
      <c r="H3702" s="37" t="str">
        <f t="shared" si="3003"/>
        <v>Trayecto de Práctica: Taller de Docencia 3 Nivel Secundario</v>
      </c>
      <c r="I3702" s="35" t="str">
        <f t="shared" si="3003"/>
        <v>-</v>
      </c>
      <c r="J3702" s="37">
        <f>'Coloquios2020 - Notas finales '!AI202</f>
        <v>0</v>
      </c>
      <c r="K3702" s="35">
        <f>'Coloquios2020 - Notas finales '!AJ202</f>
        <v>0</v>
      </c>
      <c r="L3702" s="35">
        <f>'Coloquios2020 - Notas finales '!AK202</f>
        <v>0</v>
      </c>
      <c r="M3702" s="35">
        <f>'Coloquios2020 - Notas finales '!AL202</f>
        <v>0</v>
      </c>
      <c r="N3702" s="38">
        <f>'Coloquios2020 - Notas finales '!AM202</f>
        <v>0</v>
      </c>
    </row>
    <row r="3703" spans="1:14" hidden="1" x14ac:dyDescent="0.2">
      <c r="A3703" s="34">
        <f t="shared" ref="A3703:I3703" si="3004">+A3003</f>
        <v>44147.735499212962</v>
      </c>
      <c r="B3703" s="35" t="str">
        <f t="shared" si="3004"/>
        <v>gabyduaigues@gmail.com</v>
      </c>
      <c r="C3703" s="35" t="str">
        <f t="shared" si="3004"/>
        <v>1 de 1</v>
      </c>
      <c r="D3703" s="35" t="str">
        <f t="shared" si="3004"/>
        <v>Coloquios/Talleres/etc</v>
      </c>
      <c r="E3703" s="36" t="str">
        <f t="shared" si="3004"/>
        <v>11/11</v>
      </c>
      <c r="F3703" s="37" t="str">
        <f t="shared" si="3004"/>
        <v>Inglés</v>
      </c>
      <c r="G3703" s="35" t="str">
        <f t="shared" si="3004"/>
        <v>4°</v>
      </c>
      <c r="H3703" s="37" t="str">
        <f t="shared" si="3004"/>
        <v>Trayecto de Práctica: Taller de Docencia IV Nivel Primario</v>
      </c>
      <c r="I3703" s="35" t="str">
        <f t="shared" si="3004"/>
        <v>-</v>
      </c>
      <c r="J3703" s="37">
        <f>'Coloquios2020 - Notas finales '!AI203</f>
        <v>0</v>
      </c>
      <c r="K3703" s="35">
        <f>'Coloquios2020 - Notas finales '!AJ203</f>
        <v>0</v>
      </c>
      <c r="L3703" s="35">
        <f>'Coloquios2020 - Notas finales '!AK203</f>
        <v>0</v>
      </c>
      <c r="M3703" s="35">
        <f>'Coloquios2020 - Notas finales '!AL203</f>
        <v>0</v>
      </c>
      <c r="N3703" s="38">
        <f>'Coloquios2020 - Notas finales '!AM203</f>
        <v>0</v>
      </c>
    </row>
    <row r="3704" spans="1:14" hidden="1" x14ac:dyDescent="0.2">
      <c r="A3704" s="34">
        <f t="shared" ref="A3704:I3704" si="3005">+A3004</f>
        <v>44147.736501006948</v>
      </c>
      <c r="B3704" s="35" t="str">
        <f t="shared" si="3005"/>
        <v>alegarciacavanagh@hotmail.com</v>
      </c>
      <c r="C3704" s="35" t="str">
        <f t="shared" si="3005"/>
        <v>1 de 1</v>
      </c>
      <c r="D3704" s="35" t="str">
        <f t="shared" si="3005"/>
        <v>Coloquios/Talleres/etc</v>
      </c>
      <c r="E3704" s="36" t="str">
        <f t="shared" si="3005"/>
        <v>12/11</v>
      </c>
      <c r="F3704" s="37" t="str">
        <f t="shared" si="3005"/>
        <v>Geografía</v>
      </c>
      <c r="G3704" s="35" t="str">
        <f t="shared" si="3005"/>
        <v>4°</v>
      </c>
      <c r="H3704" s="37" t="str">
        <f t="shared" si="3005"/>
        <v>UDI EDUCACION Y MEMORIA</v>
      </c>
      <c r="I3704" s="35" t="str">
        <f t="shared" si="3005"/>
        <v>-</v>
      </c>
      <c r="J3704" s="37">
        <f>'Coloquios2020 - Notas finales '!AI204</f>
        <v>0</v>
      </c>
      <c r="K3704" s="35">
        <f>'Coloquios2020 - Notas finales '!AJ204</f>
        <v>0</v>
      </c>
      <c r="L3704" s="35">
        <f>'Coloquios2020 - Notas finales '!AK204</f>
        <v>0</v>
      </c>
      <c r="M3704" s="35">
        <f>'Coloquios2020 - Notas finales '!AL204</f>
        <v>0</v>
      </c>
      <c r="N3704" s="38">
        <f>'Coloquios2020 - Notas finales '!AM204</f>
        <v>0</v>
      </c>
    </row>
    <row r="3705" spans="1:14" x14ac:dyDescent="0.2">
      <c r="A3705" s="34">
        <f t="shared" ref="A3705:I3705" si="3006">+A3005</f>
        <v>44147.738008877313</v>
      </c>
      <c r="B3705" s="35" t="str">
        <f t="shared" si="3006"/>
        <v>marielafcisnero@gmail.com</v>
      </c>
      <c r="C3705" s="35" t="str">
        <f t="shared" si="3006"/>
        <v>1 de 2</v>
      </c>
      <c r="D3705" s="35" t="str">
        <f t="shared" si="3006"/>
        <v>Coloquios/Talleres/etc</v>
      </c>
      <c r="E3705" s="36" t="str">
        <f t="shared" si="3006"/>
        <v>11/11</v>
      </c>
      <c r="F3705" s="37" t="str">
        <f t="shared" si="3006"/>
        <v>Educación Especial</v>
      </c>
      <c r="G3705" s="35" t="str">
        <f t="shared" si="3006"/>
        <v>4°</v>
      </c>
      <c r="H3705" s="37" t="str">
        <f t="shared" si="3006"/>
        <v>Trastornos del lenguaje</v>
      </c>
      <c r="I3705" s="35" t="str">
        <f t="shared" si="3006"/>
        <v>-</v>
      </c>
      <c r="J3705" s="37" t="str">
        <f>'Coloquios2020 - Notas finales '!AI205</f>
        <v>Lovotti Lucia</v>
      </c>
      <c r="K3705" s="35">
        <f>'Coloquios2020 - Notas finales '!AJ205</f>
        <v>41160763</v>
      </c>
      <c r="L3705" s="35">
        <f>'Coloquios2020 - Notas finales '!AK205</f>
        <v>8</v>
      </c>
      <c r="M3705" s="35">
        <f>'Coloquios2020 - Notas finales '!AL205</f>
        <v>0</v>
      </c>
      <c r="N3705" s="38">
        <f>'Coloquios2020 - Notas finales '!AM205</f>
        <v>8</v>
      </c>
    </row>
    <row r="3706" spans="1:14" hidden="1" x14ac:dyDescent="0.2">
      <c r="A3706" s="34">
        <f t="shared" ref="A3706:I3706" si="3007">+A3006</f>
        <v>44147.739696597222</v>
      </c>
      <c r="B3706" s="35" t="str">
        <f t="shared" si="3007"/>
        <v>fernandocuello60@hotmail.com</v>
      </c>
      <c r="C3706" s="35" t="str">
        <f t="shared" si="3007"/>
        <v>1 de 1</v>
      </c>
      <c r="D3706" s="35" t="str">
        <f t="shared" si="3007"/>
        <v>Coloquios/Talleres/etc</v>
      </c>
      <c r="E3706" s="36" t="str">
        <f t="shared" si="3007"/>
        <v>12/11</v>
      </c>
      <c r="F3706" s="37" t="str">
        <f t="shared" si="3007"/>
        <v>Biología</v>
      </c>
      <c r="G3706" s="35" t="str">
        <f t="shared" si="3007"/>
        <v>4°</v>
      </c>
      <c r="H3706" s="37" t="str">
        <f t="shared" si="3007"/>
        <v>Práctica de la Investigación</v>
      </c>
      <c r="I3706" s="35" t="str">
        <f t="shared" si="3007"/>
        <v>-</v>
      </c>
      <c r="J3706" s="37">
        <f>'Coloquios2020 - Notas finales '!AI206</f>
        <v>0</v>
      </c>
      <c r="K3706" s="35">
        <f>'Coloquios2020 - Notas finales '!AJ206</f>
        <v>0</v>
      </c>
      <c r="L3706" s="35">
        <f>'Coloquios2020 - Notas finales '!AK206</f>
        <v>0</v>
      </c>
      <c r="M3706" s="35">
        <f>'Coloquios2020 - Notas finales '!AL206</f>
        <v>0</v>
      </c>
      <c r="N3706" s="38">
        <f>'Coloquios2020 - Notas finales '!AM206</f>
        <v>0</v>
      </c>
    </row>
    <row r="3707" spans="1:14" x14ac:dyDescent="0.2">
      <c r="A3707" s="34">
        <f t="shared" ref="A3707:I3707" si="3008">+A3007</f>
        <v>44147.742918379634</v>
      </c>
      <c r="B3707" s="35" t="str">
        <f t="shared" si="3008"/>
        <v>marielafcisnero@gmail.com</v>
      </c>
      <c r="C3707" s="35" t="str">
        <f t="shared" si="3008"/>
        <v>1 de 2</v>
      </c>
      <c r="D3707" s="35" t="str">
        <f t="shared" si="3008"/>
        <v>Coloquios/Talleres/etc</v>
      </c>
      <c r="E3707" s="36" t="str">
        <f t="shared" si="3008"/>
        <v>11/11</v>
      </c>
      <c r="F3707" s="37" t="str">
        <f t="shared" si="3008"/>
        <v>Educación Especial</v>
      </c>
      <c r="G3707" s="35" t="str">
        <f t="shared" si="3008"/>
        <v>4°</v>
      </c>
      <c r="H3707" s="37" t="str">
        <f t="shared" si="3008"/>
        <v>Trastornos del lenguaje</v>
      </c>
      <c r="I3707" s="35" t="str">
        <f t="shared" si="3008"/>
        <v>-</v>
      </c>
      <c r="J3707" s="37" t="str">
        <f>'Coloquios2020 - Notas finales '!AI207</f>
        <v>Villalba Maria Luz</v>
      </c>
      <c r="K3707" s="35">
        <f>'Coloquios2020 - Notas finales '!AJ207</f>
        <v>37396599</v>
      </c>
      <c r="L3707" s="35">
        <f>'Coloquios2020 - Notas finales '!AK207</f>
        <v>8</v>
      </c>
      <c r="M3707" s="35">
        <f>'Coloquios2020 - Notas finales '!AL207</f>
        <v>0</v>
      </c>
      <c r="N3707" s="38">
        <f>'Coloquios2020 - Notas finales '!AM207</f>
        <v>8</v>
      </c>
    </row>
    <row r="3708" spans="1:14" hidden="1" x14ac:dyDescent="0.2">
      <c r="A3708" s="34">
        <f t="shared" ref="A3708:I3708" si="3009">+A3008</f>
        <v>44147.757693969907</v>
      </c>
      <c r="B3708" s="35" t="str">
        <f t="shared" si="3009"/>
        <v>cortspaola@gmail.com</v>
      </c>
      <c r="C3708" s="35" t="str">
        <f t="shared" si="3009"/>
        <v>1 de 1</v>
      </c>
      <c r="D3708" s="35" t="str">
        <f t="shared" si="3009"/>
        <v>Coloquios/Talleres/etc</v>
      </c>
      <c r="E3708" s="36" t="str">
        <f t="shared" si="3009"/>
        <v>12/11</v>
      </c>
      <c r="F3708" s="37" t="str">
        <f t="shared" si="3009"/>
        <v>Educación Primaria</v>
      </c>
      <c r="G3708" s="35" t="str">
        <f t="shared" si="3009"/>
        <v>3° "B"</v>
      </c>
      <c r="H3708" s="37" t="str">
        <f t="shared" si="3009"/>
        <v>HISTORIA SOCIAL DE LA EDUCACIÓN Y POLÍTICA EDU. ARGENTINA</v>
      </c>
      <c r="I3708" s="35" t="str">
        <f t="shared" si="3009"/>
        <v>-</v>
      </c>
      <c r="J3708" s="37">
        <f>'Coloquios2020 - Notas finales '!AI208</f>
        <v>0</v>
      </c>
      <c r="K3708" s="35">
        <f>'Coloquios2020 - Notas finales '!AJ208</f>
        <v>0</v>
      </c>
      <c r="L3708" s="35">
        <f>'Coloquios2020 - Notas finales '!AK208</f>
        <v>0</v>
      </c>
      <c r="M3708" s="35">
        <f>'Coloquios2020 - Notas finales '!AL208</f>
        <v>0</v>
      </c>
      <c r="N3708" s="38">
        <f>'Coloquios2020 - Notas finales '!AM208</f>
        <v>0</v>
      </c>
    </row>
    <row r="3709" spans="1:14" x14ac:dyDescent="0.2">
      <c r="A3709" s="34">
        <f t="shared" ref="A3709:I3709" si="3010">+A3009</f>
        <v>44147.762930069446</v>
      </c>
      <c r="B3709" s="35" t="str">
        <f t="shared" si="3010"/>
        <v>melisaromero111@gmail.com</v>
      </c>
      <c r="C3709" s="35" t="str">
        <f t="shared" si="3010"/>
        <v>1 de 2</v>
      </c>
      <c r="D3709" s="35" t="str">
        <f t="shared" si="3010"/>
        <v>Coloquios/Talleres/etc</v>
      </c>
      <c r="E3709" s="36" t="str">
        <f t="shared" si="3010"/>
        <v>12/11</v>
      </c>
      <c r="F3709" s="37" t="str">
        <f t="shared" si="3010"/>
        <v>Educación Inicial</v>
      </c>
      <c r="G3709" s="35" t="str">
        <f t="shared" si="3010"/>
        <v>4°</v>
      </c>
      <c r="H3709" s="37" t="str">
        <f t="shared" si="3010"/>
        <v>Taller de Práctica IV y Ateneos</v>
      </c>
      <c r="I3709" s="35" t="str">
        <f t="shared" si="3010"/>
        <v>-</v>
      </c>
      <c r="J3709" s="37" t="str">
        <f>'Coloquios2020 - Notas finales '!AI209</f>
        <v>CANTONI, Marcela</v>
      </c>
      <c r="K3709" s="35">
        <f>'Coloquios2020 - Notas finales '!AJ209</f>
        <v>39544610</v>
      </c>
      <c r="L3709" s="35">
        <f>'Coloquios2020 - Notas finales '!AK209</f>
        <v>0</v>
      </c>
      <c r="M3709" s="35">
        <f>'Coloquios2020 - Notas finales '!AL209</f>
        <v>0</v>
      </c>
      <c r="N3709" s="38">
        <f>'Coloquios2020 - Notas finales '!AM209</f>
        <v>8</v>
      </c>
    </row>
    <row r="3710" spans="1:14" hidden="1" x14ac:dyDescent="0.2">
      <c r="A3710" s="34">
        <f t="shared" ref="A3710:I3710" si="3011">+A3010</f>
        <v>44147.764226863423</v>
      </c>
      <c r="B3710" s="35" t="str">
        <f t="shared" si="3011"/>
        <v>fantasiams72@gmail.com</v>
      </c>
      <c r="C3710" s="35" t="str">
        <f t="shared" si="3011"/>
        <v>1 de 1</v>
      </c>
      <c r="D3710" s="35" t="str">
        <f t="shared" si="3011"/>
        <v>Coloquios/Talleres/etc</v>
      </c>
      <c r="E3710" s="36" t="str">
        <f t="shared" si="3011"/>
        <v>10/11</v>
      </c>
      <c r="F3710" s="37" t="str">
        <f t="shared" si="3011"/>
        <v>Educación Primaria</v>
      </c>
      <c r="G3710" s="35" t="str">
        <f t="shared" si="3011"/>
        <v>4° "A"</v>
      </c>
      <c r="H3710" s="37" t="str">
        <f t="shared" si="3011"/>
        <v>Ética, Trabajo docente, Derechos Humanos y Ciudadanía</v>
      </c>
      <c r="I3710" s="35" t="str">
        <f t="shared" si="3011"/>
        <v>-</v>
      </c>
      <c r="J3710" s="37">
        <f>'Coloquios2020 - Notas finales '!AI210</f>
        <v>0</v>
      </c>
      <c r="K3710" s="35">
        <f>'Coloquios2020 - Notas finales '!AJ210</f>
        <v>0</v>
      </c>
      <c r="L3710" s="35">
        <f>'Coloquios2020 - Notas finales '!AK210</f>
        <v>0</v>
      </c>
      <c r="M3710" s="35">
        <f>'Coloquios2020 - Notas finales '!AL210</f>
        <v>0</v>
      </c>
      <c r="N3710" s="38">
        <f>'Coloquios2020 - Notas finales '!AM210</f>
        <v>0</v>
      </c>
    </row>
    <row r="3711" spans="1:14" x14ac:dyDescent="0.2">
      <c r="A3711" s="34">
        <f t="shared" ref="A3711:I3711" si="3012">+A3011</f>
        <v>44147.764641400463</v>
      </c>
      <c r="B3711" s="35" t="str">
        <f t="shared" si="3012"/>
        <v>mgpolinori@gmail.com</v>
      </c>
      <c r="C3711" s="35" t="str">
        <f t="shared" si="3012"/>
        <v>1 de 1</v>
      </c>
      <c r="D3711" s="35" t="str">
        <f t="shared" si="3012"/>
        <v>Coloquios/Talleres/etc</v>
      </c>
      <c r="E3711" s="36" t="str">
        <f t="shared" si="3012"/>
        <v>12/11</v>
      </c>
      <c r="F3711" s="37" t="str">
        <f t="shared" si="3012"/>
        <v>Inglés</v>
      </c>
      <c r="G3711" s="35" t="str">
        <f t="shared" si="3012"/>
        <v>3°</v>
      </c>
      <c r="H3711" s="37" t="str">
        <f t="shared" si="3012"/>
        <v>EDI</v>
      </c>
      <c r="I3711" s="35" t="str">
        <f t="shared" si="3012"/>
        <v>-</v>
      </c>
      <c r="J3711" s="37" t="str">
        <f>'Coloquios2020 - Notas finales '!AI211</f>
        <v>Caballero Maria Lina</v>
      </c>
      <c r="K3711" s="35">
        <f>'Coloquios2020 - Notas finales '!AJ211</f>
        <v>41490443</v>
      </c>
      <c r="L3711" s="35" t="str">
        <f>'Coloquios2020 - Notas finales '!AK211</f>
        <v>No se tomó oral</v>
      </c>
      <c r="M3711" s="35">
        <f>'Coloquios2020 - Notas finales '!AL211</f>
        <v>8</v>
      </c>
      <c r="N3711" s="38">
        <f>'Coloquios2020 - Notas finales '!AM211</f>
        <v>8</v>
      </c>
    </row>
    <row r="3712" spans="1:14" hidden="1" x14ac:dyDescent="0.2">
      <c r="A3712" s="34">
        <f t="shared" ref="A3712:I3712" si="3013">+A3012</f>
        <v>44147.764947337964</v>
      </c>
      <c r="B3712" s="35" t="str">
        <f t="shared" si="3013"/>
        <v>patrialejandro@yahoo.com.ar</v>
      </c>
      <c r="C3712" s="35" t="str">
        <f t="shared" si="3013"/>
        <v>1 de 1</v>
      </c>
      <c r="D3712" s="35" t="str">
        <f t="shared" si="3013"/>
        <v>Coloquios/Talleres/etc</v>
      </c>
      <c r="E3712" s="36" t="str">
        <f t="shared" si="3013"/>
        <v>12/11</v>
      </c>
      <c r="F3712" s="37" t="str">
        <f t="shared" si="3013"/>
        <v>Geografía</v>
      </c>
      <c r="G3712" s="35" t="str">
        <f t="shared" si="3013"/>
        <v>3°</v>
      </c>
      <c r="H3712" s="37" t="str">
        <f t="shared" si="3013"/>
        <v xml:space="preserve">Filosofía </v>
      </c>
      <c r="I3712" s="35" t="str">
        <f t="shared" si="3013"/>
        <v>-</v>
      </c>
      <c r="J3712" s="37">
        <f>'Coloquios2020 - Notas finales '!AI212</f>
        <v>0</v>
      </c>
      <c r="K3712" s="35">
        <f>'Coloquios2020 - Notas finales '!AJ212</f>
        <v>0</v>
      </c>
      <c r="L3712" s="35">
        <f>'Coloquios2020 - Notas finales '!AK212</f>
        <v>0</v>
      </c>
      <c r="M3712" s="35">
        <f>'Coloquios2020 - Notas finales '!AL212</f>
        <v>0</v>
      </c>
      <c r="N3712" s="38">
        <f>'Coloquios2020 - Notas finales '!AM212</f>
        <v>0</v>
      </c>
    </row>
    <row r="3713" spans="1:14" x14ac:dyDescent="0.2">
      <c r="A3713" s="34">
        <f t="shared" ref="A3713:I3713" si="3014">+A3013</f>
        <v>44147.766605729164</v>
      </c>
      <c r="B3713" s="35" t="str">
        <f t="shared" si="3014"/>
        <v>melisaromero111@gmail.com</v>
      </c>
      <c r="C3713" s="35" t="str">
        <f t="shared" si="3014"/>
        <v>2 de 2</v>
      </c>
      <c r="D3713" s="35" t="str">
        <f t="shared" si="3014"/>
        <v>Coloquios/Talleres/etc</v>
      </c>
      <c r="E3713" s="36" t="str">
        <f t="shared" si="3014"/>
        <v>12/11</v>
      </c>
      <c r="F3713" s="37" t="str">
        <f t="shared" si="3014"/>
        <v>Educación Inicial</v>
      </c>
      <c r="G3713" s="35" t="str">
        <f t="shared" si="3014"/>
        <v>4°</v>
      </c>
      <c r="H3713" s="37" t="str">
        <f t="shared" si="3014"/>
        <v>Taller de Práctica IV y Ateneos</v>
      </c>
      <c r="I3713" s="35" t="str">
        <f t="shared" si="3014"/>
        <v>-</v>
      </c>
      <c r="J3713" s="37" t="str">
        <f>'Coloquios2020 - Notas finales '!AI213</f>
        <v>ROLLAN, Agustina</v>
      </c>
      <c r="K3713" s="35">
        <f>'Coloquios2020 - Notas finales '!AJ213</f>
        <v>39453333</v>
      </c>
      <c r="L3713" s="35">
        <f>'Coloquios2020 - Notas finales '!AK213</f>
        <v>0</v>
      </c>
      <c r="M3713" s="35">
        <f>'Coloquios2020 - Notas finales '!AL213</f>
        <v>0</v>
      </c>
      <c r="N3713" s="38">
        <f>'Coloquios2020 - Notas finales '!AM213</f>
        <v>9</v>
      </c>
    </row>
    <row r="3714" spans="1:14" hidden="1" x14ac:dyDescent="0.2">
      <c r="A3714" s="34">
        <f t="shared" ref="A3714:I3714" si="3015">+A3014</f>
        <v>44147.767975219904</v>
      </c>
      <c r="B3714" s="35" t="str">
        <f t="shared" si="3015"/>
        <v>danielgarzageografia@gmail.com</v>
      </c>
      <c r="C3714" s="35" t="str">
        <f t="shared" si="3015"/>
        <v>1 de 1</v>
      </c>
      <c r="D3714" s="35" t="str">
        <f t="shared" si="3015"/>
        <v>Coloquios/Talleres/etc</v>
      </c>
      <c r="E3714" s="36" t="str">
        <f t="shared" si="3015"/>
        <v>12/11</v>
      </c>
      <c r="F3714" s="37" t="str">
        <f t="shared" si="3015"/>
        <v>Geografía</v>
      </c>
      <c r="G3714" s="35" t="str">
        <f t="shared" si="3015"/>
        <v>4°</v>
      </c>
      <c r="H3714" s="37" t="str">
        <f t="shared" si="3015"/>
        <v>Geografía Política</v>
      </c>
      <c r="I3714" s="35" t="str">
        <f t="shared" si="3015"/>
        <v>-</v>
      </c>
      <c r="J3714" s="37">
        <f>'Coloquios2020 - Notas finales '!AI214</f>
        <v>0</v>
      </c>
      <c r="K3714" s="35">
        <f>'Coloquios2020 - Notas finales '!AJ214</f>
        <v>0</v>
      </c>
      <c r="L3714" s="35">
        <f>'Coloquios2020 - Notas finales '!AK214</f>
        <v>0</v>
      </c>
      <c r="M3714" s="35">
        <f>'Coloquios2020 - Notas finales '!AL214</f>
        <v>0</v>
      </c>
      <c r="N3714" s="38">
        <f>'Coloquios2020 - Notas finales '!AM214</f>
        <v>0</v>
      </c>
    </row>
    <row r="3715" spans="1:14" x14ac:dyDescent="0.2">
      <c r="A3715" s="34">
        <f t="shared" ref="A3715:I3715" si="3016">+A3015</f>
        <v>44147.769618368053</v>
      </c>
      <c r="B3715" s="35" t="str">
        <f t="shared" si="3016"/>
        <v>marebv@hotmail.com</v>
      </c>
      <c r="C3715" s="35" t="str">
        <f t="shared" si="3016"/>
        <v>1 de 2</v>
      </c>
      <c r="D3715" s="35" t="str">
        <f t="shared" si="3016"/>
        <v>Coloquios/Talleres/etc</v>
      </c>
      <c r="E3715" s="36" t="str">
        <f t="shared" si="3016"/>
        <v>9/10</v>
      </c>
      <c r="F3715" s="37" t="str">
        <f t="shared" si="3016"/>
        <v>Educación Especial</v>
      </c>
      <c r="G3715" s="35" t="str">
        <f t="shared" si="3016"/>
        <v>4°</v>
      </c>
      <c r="H3715" s="37" t="str">
        <f t="shared" si="3016"/>
        <v>FORMACIÓN ÉTICA Y CIUDADANA</v>
      </c>
      <c r="I3715" s="35" t="str">
        <f t="shared" si="3016"/>
        <v>-</v>
      </c>
      <c r="J3715" s="37" t="str">
        <f>'Coloquios2020 - Notas finales '!AI215</f>
        <v xml:space="preserve">MAISTEGUI LUCIA </v>
      </c>
      <c r="K3715" s="35">
        <f>'Coloquios2020 - Notas finales '!AJ215</f>
        <v>36318225</v>
      </c>
      <c r="L3715" s="35">
        <f>'Coloquios2020 - Notas finales '!AK215</f>
        <v>8</v>
      </c>
      <c r="M3715" s="35" t="str">
        <f>'Coloquios2020 - Notas finales '!AL215</f>
        <v>No se tomó escrito</v>
      </c>
      <c r="N3715" s="38">
        <f>'Coloquios2020 - Notas finales '!AM215</f>
        <v>8</v>
      </c>
    </row>
    <row r="3716" spans="1:14" hidden="1" x14ac:dyDescent="0.2">
      <c r="A3716" s="34">
        <f t="shared" ref="A3716:I3716" si="3017">+A3016</f>
        <v>44147.780617731478</v>
      </c>
      <c r="B3716" s="35" t="str">
        <f t="shared" si="3017"/>
        <v>hectorcalabrsasa@gmail.com</v>
      </c>
      <c r="C3716" s="35" t="str">
        <f t="shared" si="3017"/>
        <v>1 de 1</v>
      </c>
      <c r="D3716" s="35" t="str">
        <f t="shared" si="3017"/>
        <v>Coloquios/Talleres/etc</v>
      </c>
      <c r="E3716" s="36" t="str">
        <f t="shared" si="3017"/>
        <v>12/11</v>
      </c>
      <c r="F3716" s="37" t="str">
        <f t="shared" si="3017"/>
        <v>Artes Visuales</v>
      </c>
      <c r="G3716" s="35" t="str">
        <f t="shared" si="3017"/>
        <v>1°</v>
      </c>
      <c r="H3716" s="37" t="str">
        <f t="shared" si="3017"/>
        <v>Espacio del Plano 1. Dibujo</v>
      </c>
      <c r="I3716" s="35" t="str">
        <f t="shared" si="3017"/>
        <v>-</v>
      </c>
      <c r="J3716" s="37">
        <f>'Coloquios2020 - Notas finales '!AI216</f>
        <v>0</v>
      </c>
      <c r="K3716" s="35">
        <f>'Coloquios2020 - Notas finales '!AJ216</f>
        <v>0</v>
      </c>
      <c r="L3716" s="35">
        <f>'Coloquios2020 - Notas finales '!AK216</f>
        <v>0</v>
      </c>
      <c r="M3716" s="35">
        <f>'Coloquios2020 - Notas finales '!AL216</f>
        <v>0</v>
      </c>
      <c r="N3716" s="38">
        <f>'Coloquios2020 - Notas finales '!AM216</f>
        <v>0</v>
      </c>
    </row>
    <row r="3717" spans="1:14" hidden="1" x14ac:dyDescent="0.2">
      <c r="A3717" s="34">
        <f t="shared" ref="A3717:I3717" si="3018">+A3017</f>
        <v>44147.782145578705</v>
      </c>
      <c r="B3717" s="35" t="str">
        <f t="shared" si="3018"/>
        <v>marebv@hotmail.com</v>
      </c>
      <c r="C3717" s="35" t="str">
        <f t="shared" si="3018"/>
        <v>2 de 2</v>
      </c>
      <c r="D3717" s="35" t="str">
        <f t="shared" si="3018"/>
        <v>Coloquios/Talleres/etc</v>
      </c>
      <c r="E3717" s="36" t="str">
        <f t="shared" si="3018"/>
        <v>9/10</v>
      </c>
      <c r="F3717" s="37" t="str">
        <f t="shared" si="3018"/>
        <v>Educación Especial</v>
      </c>
      <c r="G3717" s="35" t="str">
        <f t="shared" si="3018"/>
        <v>4°</v>
      </c>
      <c r="H3717" s="37" t="str">
        <f t="shared" si="3018"/>
        <v>FORMACIÓN ÉTICA Y CIUDADANA</v>
      </c>
      <c r="I3717" s="35" t="str">
        <f t="shared" si="3018"/>
        <v>-</v>
      </c>
      <c r="J3717" s="37">
        <f>'Coloquios2020 - Notas finales '!AI217</f>
        <v>0</v>
      </c>
      <c r="K3717" s="35">
        <f>'Coloquios2020 - Notas finales '!AJ217</f>
        <v>0</v>
      </c>
      <c r="L3717" s="35">
        <f>'Coloquios2020 - Notas finales '!AK217</f>
        <v>0</v>
      </c>
      <c r="M3717" s="35">
        <f>'Coloquios2020 - Notas finales '!AL217</f>
        <v>0</v>
      </c>
      <c r="N3717" s="38">
        <f>'Coloquios2020 - Notas finales '!AM217</f>
        <v>0</v>
      </c>
    </row>
    <row r="3718" spans="1:14" hidden="1" x14ac:dyDescent="0.2">
      <c r="A3718" s="34">
        <f t="shared" ref="A3718:I3718" si="3019">+A3018</f>
        <v>44147.783617222223</v>
      </c>
      <c r="B3718" s="35" t="str">
        <f t="shared" si="3019"/>
        <v>marebv@hotmail.com</v>
      </c>
      <c r="C3718" s="35" t="str">
        <f t="shared" si="3019"/>
        <v>1 de 1</v>
      </c>
      <c r="D3718" s="35" t="str">
        <f t="shared" si="3019"/>
        <v>Coloquios/Talleres/etc</v>
      </c>
      <c r="E3718" s="36" t="str">
        <f t="shared" si="3019"/>
        <v>12/10</v>
      </c>
      <c r="F3718" s="37" t="str">
        <f t="shared" si="3019"/>
        <v>Ciencias de la Educación</v>
      </c>
      <c r="G3718" s="35" t="str">
        <f t="shared" si="3019"/>
        <v>3°</v>
      </c>
      <c r="H3718" s="37" t="str">
        <f t="shared" si="3019"/>
        <v>GESTIÓN INSTITUCIONAL</v>
      </c>
      <c r="I3718" s="35" t="str">
        <f t="shared" si="3019"/>
        <v>-</v>
      </c>
      <c r="J3718" s="37">
        <f>'Coloquios2020 - Notas finales '!AI218</f>
        <v>0</v>
      </c>
      <c r="K3718" s="35">
        <f>'Coloquios2020 - Notas finales '!AJ218</f>
        <v>0</v>
      </c>
      <c r="L3718" s="35">
        <f>'Coloquios2020 - Notas finales '!AK218</f>
        <v>0</v>
      </c>
      <c r="M3718" s="35">
        <f>'Coloquios2020 - Notas finales '!AL218</f>
        <v>0</v>
      </c>
      <c r="N3718" s="38">
        <f>'Coloquios2020 - Notas finales '!AM218</f>
        <v>0</v>
      </c>
    </row>
    <row r="3719" spans="1:14" x14ac:dyDescent="0.2">
      <c r="A3719" s="34">
        <f t="shared" ref="A3719:I3719" si="3020">+A3019</f>
        <v>44147.788966203705</v>
      </c>
      <c r="B3719" s="35" t="str">
        <f t="shared" si="3020"/>
        <v>noguerosilvina@gmail.com</v>
      </c>
      <c r="C3719" s="35" t="str">
        <f t="shared" si="3020"/>
        <v>1 de 1</v>
      </c>
      <c r="D3719" s="35" t="str">
        <f t="shared" si="3020"/>
        <v>Coloquios/Talleres/etc</v>
      </c>
      <c r="E3719" s="36" t="str">
        <f t="shared" si="3020"/>
        <v>11/11</v>
      </c>
      <c r="F3719" s="37" t="str">
        <f t="shared" si="3020"/>
        <v>Artes Visuales</v>
      </c>
      <c r="G3719" s="35" t="str">
        <f t="shared" si="3020"/>
        <v>3°</v>
      </c>
      <c r="H3719" s="37" t="str">
        <f t="shared" si="3020"/>
        <v>Producción en el plano :Pintura III</v>
      </c>
      <c r="I3719" s="35" t="str">
        <f t="shared" si="3020"/>
        <v>-</v>
      </c>
      <c r="J3719" s="37" t="str">
        <f>'Coloquios2020 - Notas finales '!AI219</f>
        <v>GOMEZ YANINA</v>
      </c>
      <c r="K3719" s="35">
        <f>'Coloquios2020 - Notas finales '!AJ219</f>
        <v>36576153</v>
      </c>
      <c r="L3719" s="35">
        <f>'Coloquios2020 - Notas finales '!AK219</f>
        <v>8</v>
      </c>
      <c r="M3719" s="35">
        <f>'Coloquios2020 - Notas finales '!AL219</f>
        <v>8</v>
      </c>
      <c r="N3719" s="38">
        <f>'Coloquios2020 - Notas finales '!AM219</f>
        <v>8</v>
      </c>
    </row>
    <row r="3720" spans="1:14" x14ac:dyDescent="0.2">
      <c r="A3720" s="34">
        <f t="shared" ref="A3720:I3720" si="3021">+A3020</f>
        <v>44147.805149907406</v>
      </c>
      <c r="B3720" s="35" t="str">
        <f t="shared" si="3021"/>
        <v>jorgelinaotegui@hotmail.com</v>
      </c>
      <c r="C3720" s="35" t="str">
        <f t="shared" si="3021"/>
        <v>1 de 1</v>
      </c>
      <c r="D3720" s="35" t="str">
        <f t="shared" si="3021"/>
        <v>Coloquios/Talleres/etc</v>
      </c>
      <c r="E3720" s="36" t="str">
        <f t="shared" si="3021"/>
        <v>12/11</v>
      </c>
      <c r="F3720" s="37" t="str">
        <f t="shared" si="3021"/>
        <v>Artes Visuales</v>
      </c>
      <c r="G3720" s="35" t="str">
        <f t="shared" si="3021"/>
        <v>2°</v>
      </c>
      <c r="H3720" s="37" t="str">
        <f t="shared" si="3021"/>
        <v>Producción en el Espacio Escultura II</v>
      </c>
      <c r="I3720" s="35" t="str">
        <f t="shared" si="3021"/>
        <v>-</v>
      </c>
      <c r="J3720" s="37" t="str">
        <f>'Coloquios2020 - Notas finales '!AI220</f>
        <v xml:space="preserve">Soliman Melina </v>
      </c>
      <c r="K3720" s="35">
        <f>'Coloquios2020 - Notas finales '!AJ220</f>
        <v>41828398</v>
      </c>
      <c r="L3720" s="35">
        <f>'Coloquios2020 - Notas finales '!AK220</f>
        <v>10</v>
      </c>
      <c r="M3720" s="35">
        <f>'Coloquios2020 - Notas finales '!AL220</f>
        <v>10</v>
      </c>
      <c r="N3720" s="38">
        <f>'Coloquios2020 - Notas finales '!AM220</f>
        <v>10</v>
      </c>
    </row>
    <row r="3721" spans="1:14" hidden="1" x14ac:dyDescent="0.2">
      <c r="A3721" s="34">
        <f t="shared" ref="A3721:I3721" si="3022">+A3021</f>
        <v>44147.812350428241</v>
      </c>
      <c r="B3721" s="35" t="str">
        <f t="shared" si="3022"/>
        <v>gustavooscarm2@gmail.com</v>
      </c>
      <c r="C3721" s="35" t="str">
        <f t="shared" si="3022"/>
        <v>1 de 1</v>
      </c>
      <c r="D3721" s="35" t="str">
        <f t="shared" si="3022"/>
        <v>Coloquios/Talleres/etc</v>
      </c>
      <c r="E3721" s="36" t="str">
        <f t="shared" si="3022"/>
        <v>12/11</v>
      </c>
      <c r="F3721" s="37" t="str">
        <f t="shared" si="3022"/>
        <v>Energías Renovables</v>
      </c>
      <c r="G3721" s="35" t="str">
        <f t="shared" si="3022"/>
        <v>1°</v>
      </c>
      <c r="H3721" s="37" t="str">
        <f t="shared" si="3022"/>
        <v>Matemática y Estadística</v>
      </c>
      <c r="I3721" s="35" t="str">
        <f t="shared" si="3022"/>
        <v>-</v>
      </c>
      <c r="J3721" s="37">
        <f>'Coloquios2020 - Notas finales '!AI221</f>
        <v>0</v>
      </c>
      <c r="K3721" s="35">
        <f>'Coloquios2020 - Notas finales '!AJ221</f>
        <v>0</v>
      </c>
      <c r="L3721" s="35">
        <f>'Coloquios2020 - Notas finales '!AK221</f>
        <v>0</v>
      </c>
      <c r="M3721" s="35">
        <f>'Coloquios2020 - Notas finales '!AL221</f>
        <v>0</v>
      </c>
      <c r="N3721" s="38">
        <f>'Coloquios2020 - Notas finales '!AM221</f>
        <v>0</v>
      </c>
    </row>
    <row r="3722" spans="1:14" hidden="1" x14ac:dyDescent="0.2">
      <c r="A3722" s="34">
        <f t="shared" ref="A3722:I3722" si="3023">+A3022</f>
        <v>44147.822298009254</v>
      </c>
      <c r="B3722" s="35" t="str">
        <f t="shared" si="3023"/>
        <v>rosales_rivoira_daniel_alejandro@santafevirtual.edu.ar</v>
      </c>
      <c r="C3722" s="35" t="str">
        <f t="shared" si="3023"/>
        <v>1 de 1</v>
      </c>
      <c r="D3722" s="35" t="str">
        <f t="shared" si="3023"/>
        <v>Coloquios/Talleres/etc</v>
      </c>
      <c r="E3722" s="36" t="str">
        <f t="shared" si="3023"/>
        <v>12/11</v>
      </c>
      <c r="F3722" s="37" t="str">
        <f t="shared" si="3023"/>
        <v>Biología</v>
      </c>
      <c r="G3722" s="35" t="str">
        <f t="shared" si="3023"/>
        <v>4°</v>
      </c>
      <c r="H3722" s="37" t="str">
        <f t="shared" si="3023"/>
        <v>UCCV: Proyecto de extensión</v>
      </c>
      <c r="I3722" s="35" t="str">
        <f t="shared" si="3023"/>
        <v>-</v>
      </c>
      <c r="J3722" s="37">
        <f>'Coloquios2020 - Notas finales '!AI222</f>
        <v>0</v>
      </c>
      <c r="K3722" s="35">
        <f>'Coloquios2020 - Notas finales '!AJ222</f>
        <v>0</v>
      </c>
      <c r="L3722" s="35">
        <f>'Coloquios2020 - Notas finales '!AK222</f>
        <v>0</v>
      </c>
      <c r="M3722" s="35">
        <f>'Coloquios2020 - Notas finales '!AL222</f>
        <v>0</v>
      </c>
      <c r="N3722" s="38">
        <f>'Coloquios2020 - Notas finales '!AM222</f>
        <v>0</v>
      </c>
    </row>
    <row r="3723" spans="1:14" hidden="1" x14ac:dyDescent="0.2">
      <c r="A3723" s="34">
        <f t="shared" ref="A3723:I3723" si="3024">+A3023</f>
        <v>44147.826022222223</v>
      </c>
      <c r="B3723" s="35" t="str">
        <f t="shared" si="3024"/>
        <v>flaviaboglione@gmail.com</v>
      </c>
      <c r="C3723" s="35" t="str">
        <f t="shared" si="3024"/>
        <v>1 de 1</v>
      </c>
      <c r="D3723" s="35" t="str">
        <f t="shared" si="3024"/>
        <v>Coloquios/Talleres/etc</v>
      </c>
      <c r="E3723" s="36" t="str">
        <f t="shared" si="3024"/>
        <v>11/11</v>
      </c>
      <c r="F3723" s="37" t="str">
        <f t="shared" si="3024"/>
        <v>Biología</v>
      </c>
      <c r="G3723" s="35" t="str">
        <f t="shared" si="3024"/>
        <v>3°</v>
      </c>
      <c r="H3723" s="37" t="str">
        <f t="shared" si="3024"/>
        <v xml:space="preserve">Biología Humana y Salud 1 (esta sería el acta correcta, la de ayer enviada a las 19,15 hs tiene un error, no corresponde con promoción la alumna Komarevich, orden nro 3) </v>
      </c>
      <c r="I3723" s="35" t="str">
        <f t="shared" si="3024"/>
        <v>-</v>
      </c>
      <c r="J3723" s="37">
        <f>'Coloquios2020 - Notas finales '!AI223</f>
        <v>0</v>
      </c>
      <c r="K3723" s="35">
        <f>'Coloquios2020 - Notas finales '!AJ223</f>
        <v>0</v>
      </c>
      <c r="L3723" s="35">
        <f>'Coloquios2020 - Notas finales '!AK223</f>
        <v>0</v>
      </c>
      <c r="M3723" s="35">
        <f>'Coloquios2020 - Notas finales '!AL223</f>
        <v>0</v>
      </c>
      <c r="N3723" s="38">
        <f>'Coloquios2020 - Notas finales '!AM223</f>
        <v>0</v>
      </c>
    </row>
    <row r="3724" spans="1:14" x14ac:dyDescent="0.2">
      <c r="A3724" s="34">
        <f t="shared" ref="A3724:I3724" si="3025">+A3024</f>
        <v>44147.82663549768</v>
      </c>
      <c r="B3724" s="35" t="str">
        <f t="shared" si="3025"/>
        <v>burgosdiego@live.com.ar</v>
      </c>
      <c r="C3724" s="35" t="str">
        <f t="shared" si="3025"/>
        <v>3 de 3</v>
      </c>
      <c r="D3724" s="35" t="str">
        <f t="shared" si="3025"/>
        <v>Coloquios/Talleres/etc</v>
      </c>
      <c r="E3724" s="36" t="str">
        <f t="shared" si="3025"/>
        <v>11/11</v>
      </c>
      <c r="F3724" s="37" t="str">
        <f t="shared" si="3025"/>
        <v>Energías Renovables</v>
      </c>
      <c r="G3724" s="35" t="str">
        <f t="shared" si="3025"/>
        <v>1°</v>
      </c>
      <c r="H3724" s="37" t="str">
        <f t="shared" si="3025"/>
        <v>Representación Gráfica</v>
      </c>
      <c r="I3724" s="35" t="str">
        <f t="shared" si="3025"/>
        <v>-</v>
      </c>
      <c r="J3724" s="37" t="str">
        <f>'Coloquios2020 - Notas finales '!AI224</f>
        <v>Marinucci,Caren Jesica</v>
      </c>
      <c r="K3724" s="35">
        <f>'Coloquios2020 - Notas finales '!AJ224</f>
        <v>32274975</v>
      </c>
      <c r="L3724" s="35">
        <f>'Coloquios2020 - Notas finales '!AK224</f>
        <v>8</v>
      </c>
      <c r="M3724" s="35">
        <f>'Coloquios2020 - Notas finales '!AL224</f>
        <v>8</v>
      </c>
      <c r="N3724" s="38">
        <f>'Coloquios2020 - Notas finales '!AM224</f>
        <v>8</v>
      </c>
    </row>
    <row r="3725" spans="1:14" hidden="1" x14ac:dyDescent="0.2">
      <c r="A3725" s="34">
        <f t="shared" ref="A3725:I3725" si="3026">+A3025</f>
        <v>44147.829391805557</v>
      </c>
      <c r="B3725" s="35" t="str">
        <f t="shared" si="3026"/>
        <v>claudiagiagnorio@hotmail.com</v>
      </c>
      <c r="C3725" s="35" t="str">
        <f t="shared" si="3026"/>
        <v>1 de 1</v>
      </c>
      <c r="D3725" s="35" t="str">
        <f t="shared" si="3026"/>
        <v>Coloquios/Talleres/etc</v>
      </c>
      <c r="E3725" s="36" t="str">
        <f t="shared" si="3026"/>
        <v>12/11</v>
      </c>
      <c r="F3725" s="37" t="str">
        <f t="shared" si="3026"/>
        <v>Desarrollo de Sofware</v>
      </c>
      <c r="G3725" s="35" t="str">
        <f t="shared" si="3026"/>
        <v>1°</v>
      </c>
      <c r="H3725" s="37" t="str">
        <f t="shared" si="3026"/>
        <v>Matemática</v>
      </c>
      <c r="I3725" s="35" t="str">
        <f t="shared" si="3026"/>
        <v>-</v>
      </c>
      <c r="J3725" s="37">
        <f>'Coloquios2020 - Notas finales '!AI225</f>
        <v>0</v>
      </c>
      <c r="K3725" s="35">
        <f>'Coloquios2020 - Notas finales '!AJ225</f>
        <v>0</v>
      </c>
      <c r="L3725" s="35">
        <f>'Coloquios2020 - Notas finales '!AK225</f>
        <v>0</v>
      </c>
      <c r="M3725" s="35">
        <f>'Coloquios2020 - Notas finales '!AL225</f>
        <v>0</v>
      </c>
      <c r="N3725" s="38">
        <f>'Coloquios2020 - Notas finales '!AM225</f>
        <v>0</v>
      </c>
    </row>
    <row r="3726" spans="1:14" x14ac:dyDescent="0.2">
      <c r="A3726" s="34">
        <f t="shared" ref="A3726:I3726" si="3027">+A3026</f>
        <v>44147.83106196759</v>
      </c>
      <c r="B3726" s="35" t="str">
        <f t="shared" si="3027"/>
        <v>diegojaimeraies@yahoo.com.ar</v>
      </c>
      <c r="C3726" s="35" t="str">
        <f t="shared" si="3027"/>
        <v>1 de 2</v>
      </c>
      <c r="D3726" s="35" t="str">
        <f t="shared" si="3027"/>
        <v>Coloquios/Talleres/etc</v>
      </c>
      <c r="E3726" s="36" t="str">
        <f t="shared" si="3027"/>
        <v>12/11</v>
      </c>
      <c r="F3726" s="37" t="str">
        <f t="shared" si="3027"/>
        <v>Desarrollo de Sofware</v>
      </c>
      <c r="G3726" s="35" t="str">
        <f t="shared" si="3027"/>
        <v>3°</v>
      </c>
      <c r="H3726" s="37" t="str">
        <f t="shared" si="3027"/>
        <v>Derecho y legislación laboral</v>
      </c>
      <c r="I3726" s="35" t="str">
        <f t="shared" si="3027"/>
        <v>-</v>
      </c>
      <c r="J3726" s="37" t="str">
        <f>'Coloquios2020 - Notas finales '!AI226</f>
        <v>Orosco, Francisco</v>
      </c>
      <c r="K3726" s="35">
        <f>'Coloquios2020 - Notas finales '!AJ226</f>
        <v>41975065</v>
      </c>
      <c r="L3726" s="35">
        <f>'Coloquios2020 - Notas finales '!AK226</f>
        <v>9</v>
      </c>
      <c r="M3726" s="35" t="str">
        <f>'Coloquios2020 - Notas finales '!AL226</f>
        <v>No se tomó escrito</v>
      </c>
      <c r="N3726" s="38">
        <f>'Coloquios2020 - Notas finales '!AM226</f>
        <v>9</v>
      </c>
    </row>
    <row r="3727" spans="1:14" hidden="1" x14ac:dyDescent="0.2">
      <c r="A3727" s="34">
        <f t="shared" ref="A3727:I3727" si="3028">+A3027</f>
        <v>44147.833500127315</v>
      </c>
      <c r="B3727" s="35" t="str">
        <f t="shared" si="3028"/>
        <v>diegojaimeraies@yahoo.com.ar</v>
      </c>
      <c r="C3727" s="35" t="str">
        <f t="shared" si="3028"/>
        <v>2 de 2</v>
      </c>
      <c r="D3727" s="35" t="str">
        <f t="shared" si="3028"/>
        <v>Coloquios/Talleres/etc</v>
      </c>
      <c r="E3727" s="36" t="str">
        <f t="shared" si="3028"/>
        <v>12/11</v>
      </c>
      <c r="F3727" s="37" t="str">
        <f t="shared" si="3028"/>
        <v>Desarrollo de Sofware</v>
      </c>
      <c r="G3727" s="35" t="str">
        <f t="shared" si="3028"/>
        <v>3°</v>
      </c>
      <c r="H3727" s="37" t="str">
        <f t="shared" si="3028"/>
        <v>Derecho y legislación laboral</v>
      </c>
      <c r="I3727" s="35" t="str">
        <f t="shared" si="3028"/>
        <v>-</v>
      </c>
      <c r="J3727" s="37">
        <f>'Coloquios2020 - Notas finales '!AI227</f>
        <v>0</v>
      </c>
      <c r="K3727" s="35">
        <f>'Coloquios2020 - Notas finales '!AJ227</f>
        <v>0</v>
      </c>
      <c r="L3727" s="35">
        <f>'Coloquios2020 - Notas finales '!AK227</f>
        <v>0</v>
      </c>
      <c r="M3727" s="35">
        <f>'Coloquios2020 - Notas finales '!AL227</f>
        <v>0</v>
      </c>
      <c r="N3727" s="38">
        <f>'Coloquios2020 - Notas finales '!AM227</f>
        <v>0</v>
      </c>
    </row>
    <row r="3728" spans="1:14" hidden="1" x14ac:dyDescent="0.2">
      <c r="A3728" s="34">
        <f t="shared" ref="A3728:I3728" si="3029">+A3028</f>
        <v>44147.843243726849</v>
      </c>
      <c r="B3728" s="35" t="str">
        <f t="shared" si="3029"/>
        <v>ccgiuber@gmail.com</v>
      </c>
      <c r="C3728" s="35" t="str">
        <f t="shared" si="3029"/>
        <v>1 de 1</v>
      </c>
      <c r="D3728" s="35" t="str">
        <f t="shared" si="3029"/>
        <v>Coloquios/Talleres/etc</v>
      </c>
      <c r="E3728" s="36" t="str">
        <f t="shared" si="3029"/>
        <v>12/11</v>
      </c>
      <c r="F3728" s="37" t="str">
        <f t="shared" si="3029"/>
        <v>Biología</v>
      </c>
      <c r="G3728" s="35" t="str">
        <f t="shared" si="3029"/>
        <v>1°</v>
      </c>
      <c r="H3728" s="37" t="str">
        <f t="shared" si="3029"/>
        <v>Laboratorio de Ciencias Naturales</v>
      </c>
      <c r="I3728" s="35" t="str">
        <f t="shared" si="3029"/>
        <v>-</v>
      </c>
      <c r="J3728" s="37">
        <f>'Coloquios2020 - Notas finales '!AI228</f>
        <v>0</v>
      </c>
      <c r="K3728" s="35">
        <f>'Coloquios2020 - Notas finales '!AJ228</f>
        <v>0</v>
      </c>
      <c r="L3728" s="35">
        <f>'Coloquios2020 - Notas finales '!AK228</f>
        <v>0</v>
      </c>
      <c r="M3728" s="35">
        <f>'Coloquios2020 - Notas finales '!AL228</f>
        <v>0</v>
      </c>
      <c r="N3728" s="38">
        <f>'Coloquios2020 - Notas finales '!AM228</f>
        <v>0</v>
      </c>
    </row>
    <row r="3729" spans="1:14" hidden="1" x14ac:dyDescent="0.2">
      <c r="A3729" s="34">
        <f t="shared" ref="A3729:I3729" si="3030">+A3029</f>
        <v>44147.843805069446</v>
      </c>
      <c r="B3729" s="35" t="str">
        <f t="shared" si="3030"/>
        <v>claudiaz@powervt.com.ar</v>
      </c>
      <c r="C3729" s="35" t="str">
        <f t="shared" si="3030"/>
        <v>1 de 1</v>
      </c>
      <c r="D3729" s="35" t="str">
        <f t="shared" si="3030"/>
        <v>Coloquios/Talleres/etc</v>
      </c>
      <c r="E3729" s="36" t="str">
        <f t="shared" si="3030"/>
        <v>12/11</v>
      </c>
      <c r="F3729" s="37" t="str">
        <f t="shared" si="3030"/>
        <v>Artes Visuales</v>
      </c>
      <c r="G3729" s="35" t="str">
        <f t="shared" si="3030"/>
        <v>2°</v>
      </c>
      <c r="H3729" s="37" t="str">
        <f t="shared" si="3030"/>
        <v>Gráficas y Técnicas de Impresión</v>
      </c>
      <c r="I3729" s="35" t="str">
        <f t="shared" si="3030"/>
        <v>-</v>
      </c>
      <c r="J3729" s="37">
        <f>'Coloquios2020 - Notas finales '!AI229</f>
        <v>0</v>
      </c>
      <c r="K3729" s="35">
        <f>'Coloquios2020 - Notas finales '!AJ229</f>
        <v>0</v>
      </c>
      <c r="L3729" s="35">
        <f>'Coloquios2020 - Notas finales '!AK229</f>
        <v>0</v>
      </c>
      <c r="M3729" s="35">
        <f>'Coloquios2020 - Notas finales '!AL229</f>
        <v>0</v>
      </c>
      <c r="N3729" s="38">
        <f>'Coloquios2020 - Notas finales '!AM229</f>
        <v>0</v>
      </c>
    </row>
    <row r="3730" spans="1:14" x14ac:dyDescent="0.2">
      <c r="A3730" s="34">
        <f t="shared" ref="A3730:I3730" si="3031">+A3030</f>
        <v>44147.844586840278</v>
      </c>
      <c r="B3730" s="35" t="str">
        <f t="shared" si="3031"/>
        <v>libertiz@hotmail.com</v>
      </c>
      <c r="C3730" s="35" t="str">
        <f t="shared" si="3031"/>
        <v>1 de 1</v>
      </c>
      <c r="D3730" s="35" t="str">
        <f t="shared" si="3031"/>
        <v>Coloquios/Talleres/etc</v>
      </c>
      <c r="E3730" s="36" t="str">
        <f t="shared" si="3031"/>
        <v>12/11</v>
      </c>
      <c r="F3730" s="37" t="str">
        <f t="shared" si="3031"/>
        <v>Artes Visuales</v>
      </c>
      <c r="G3730" s="35" t="str">
        <f t="shared" si="3031"/>
        <v>3°</v>
      </c>
      <c r="H3730" s="37" t="str">
        <f t="shared" si="3031"/>
        <v>Sujeto de la Educación II</v>
      </c>
      <c r="I3730" s="35" t="str">
        <f t="shared" si="3031"/>
        <v>-</v>
      </c>
      <c r="J3730" s="37" t="str">
        <f>'Coloquios2020 - Notas finales '!AI230</f>
        <v xml:space="preserve">Merlino Loana </v>
      </c>
      <c r="K3730" s="35">
        <f>'Coloquios2020 - Notas finales '!AJ230</f>
        <v>39453606</v>
      </c>
      <c r="L3730" s="35">
        <f>'Coloquios2020 - Notas finales '!AK230</f>
        <v>9</v>
      </c>
      <c r="M3730" s="35" t="str">
        <f>'Coloquios2020 - Notas finales '!AL230</f>
        <v>No se tomó escrito</v>
      </c>
      <c r="N3730" s="38">
        <f>'Coloquios2020 - Notas finales '!AM230</f>
        <v>9</v>
      </c>
    </row>
    <row r="3731" spans="1:14" hidden="1" x14ac:dyDescent="0.2">
      <c r="A3731" s="34">
        <f t="shared" ref="A3731:I3731" si="3032">+A3031</f>
        <v>44147.845288472221</v>
      </c>
      <c r="B3731" s="35" t="str">
        <f t="shared" si="3032"/>
        <v>veromarquez68@gmail.com</v>
      </c>
      <c r="C3731" s="35" t="str">
        <f t="shared" si="3032"/>
        <v>1 de 1</v>
      </c>
      <c r="D3731" s="35" t="str">
        <f t="shared" si="3032"/>
        <v>Coloquios/Talleres/etc</v>
      </c>
      <c r="E3731" s="36" t="str">
        <f t="shared" si="3032"/>
        <v>12/11</v>
      </c>
      <c r="F3731" s="37" t="str">
        <f t="shared" si="3032"/>
        <v>Educación Especial</v>
      </c>
      <c r="G3731" s="35" t="str">
        <f t="shared" si="3032"/>
        <v>3°</v>
      </c>
      <c r="H3731" s="37" t="str">
        <f t="shared" si="3032"/>
        <v>Educación Temprana</v>
      </c>
      <c r="I3731" s="35" t="str">
        <f t="shared" si="3032"/>
        <v>-</v>
      </c>
      <c r="J3731" s="37">
        <f>'Coloquios2020 - Notas finales '!AI231</f>
        <v>0</v>
      </c>
      <c r="K3731" s="35">
        <f>'Coloquios2020 - Notas finales '!AJ231</f>
        <v>0</v>
      </c>
      <c r="L3731" s="35">
        <f>'Coloquios2020 - Notas finales '!AK231</f>
        <v>0</v>
      </c>
      <c r="M3731" s="35">
        <f>'Coloquios2020 - Notas finales '!AL231</f>
        <v>0</v>
      </c>
      <c r="N3731" s="38">
        <f>'Coloquios2020 - Notas finales '!AM231</f>
        <v>0</v>
      </c>
    </row>
    <row r="3732" spans="1:14" x14ac:dyDescent="0.2">
      <c r="A3732" s="34">
        <f t="shared" ref="A3732:I3732" si="3033">+A3032</f>
        <v>44147.848333518516</v>
      </c>
      <c r="B3732" s="35" t="str">
        <f t="shared" si="3033"/>
        <v>gabyduaigues@gmail.com</v>
      </c>
      <c r="C3732" s="35" t="str">
        <f t="shared" si="3033"/>
        <v>1 de 1</v>
      </c>
      <c r="D3732" s="35" t="str">
        <f t="shared" si="3033"/>
        <v>Coloquios/Talleres/etc</v>
      </c>
      <c r="E3732" s="36" t="str">
        <f t="shared" si="3033"/>
        <v>11/11</v>
      </c>
      <c r="F3732" s="37" t="str">
        <f t="shared" si="3033"/>
        <v>Inglés</v>
      </c>
      <c r="G3732" s="35" t="str">
        <f t="shared" si="3033"/>
        <v>3°</v>
      </c>
      <c r="H3732" s="37" t="str">
        <f t="shared" si="3033"/>
        <v>Trayecto de Práctica: Taller de Docencia 3 Nivel Secundario</v>
      </c>
      <c r="I3732" s="35" t="str">
        <f t="shared" si="3033"/>
        <v>-</v>
      </c>
      <c r="J3732" s="37" t="str">
        <f>'Coloquios2020 - Notas finales '!AI232</f>
        <v>Luca Durando</v>
      </c>
      <c r="K3732" s="35">
        <f>'Coloquios2020 - Notas finales '!AJ232</f>
        <v>37199397</v>
      </c>
      <c r="L3732" s="35">
        <f>'Coloquios2020 - Notas finales '!AK232</f>
        <v>8</v>
      </c>
      <c r="M3732" s="35">
        <f>'Coloquios2020 - Notas finales '!AL232</f>
        <v>8</v>
      </c>
      <c r="N3732" s="38">
        <f>'Coloquios2020 - Notas finales '!AM232</f>
        <v>8</v>
      </c>
    </row>
    <row r="3733" spans="1:14" x14ac:dyDescent="0.2">
      <c r="A3733" s="34">
        <f t="shared" ref="A3733:I3733" si="3034">+A3033</f>
        <v>44147.85023045139</v>
      </c>
      <c r="B3733" s="35" t="str">
        <f t="shared" si="3034"/>
        <v>riccimarialuisaeduc@gmail.com</v>
      </c>
      <c r="C3733" s="35" t="str">
        <f t="shared" si="3034"/>
        <v>1 de 1</v>
      </c>
      <c r="D3733" s="35" t="str">
        <f t="shared" si="3034"/>
        <v>Coloquios/Talleres/etc</v>
      </c>
      <c r="E3733" s="36" t="str">
        <f t="shared" si="3034"/>
        <v>12/11</v>
      </c>
      <c r="F3733" s="37" t="str">
        <f t="shared" si="3034"/>
        <v>Educación Primaria</v>
      </c>
      <c r="G3733" s="35" t="str">
        <f t="shared" si="3034"/>
        <v>1° "A"</v>
      </c>
      <c r="H3733" s="37" t="str">
        <f t="shared" si="3034"/>
        <v>Ciencias Naturales para una Cultura Ciudadana</v>
      </c>
      <c r="I3733" s="35" t="str">
        <f t="shared" si="3034"/>
        <v>-</v>
      </c>
      <c r="J3733" s="37" t="str">
        <f>'Coloquios2020 - Notas finales '!AI233</f>
        <v>Pereira Rosano, Carol Viviana</v>
      </c>
      <c r="K3733" s="35">
        <f>'Coloquios2020 - Notas finales '!AJ233</f>
        <v>94748250</v>
      </c>
      <c r="L3733" s="35">
        <f>'Coloquios2020 - Notas finales '!AK233</f>
        <v>9</v>
      </c>
      <c r="M3733" s="35">
        <f>'Coloquios2020 - Notas finales '!AL233</f>
        <v>9</v>
      </c>
      <c r="N3733" s="38">
        <f>'Coloquios2020 - Notas finales '!AM233</f>
        <v>9</v>
      </c>
    </row>
    <row r="3734" spans="1:14" x14ac:dyDescent="0.2">
      <c r="A3734" s="34">
        <f t="shared" ref="A3734:I3734" si="3035">+A3034</f>
        <v>44147.851634641207</v>
      </c>
      <c r="B3734" s="35" t="str">
        <f t="shared" si="3035"/>
        <v>aleacosta1912@gmail.com</v>
      </c>
      <c r="C3734" s="35" t="str">
        <f t="shared" si="3035"/>
        <v>1 de 1</v>
      </c>
      <c r="D3734" s="35" t="str">
        <f t="shared" si="3035"/>
        <v>Coloquios/Talleres/etc</v>
      </c>
      <c r="E3734" s="36" t="str">
        <f t="shared" si="3035"/>
        <v>12/11</v>
      </c>
      <c r="F3734" s="37" t="str">
        <f t="shared" si="3035"/>
        <v>Educación Especial</v>
      </c>
      <c r="G3734" s="35" t="str">
        <f t="shared" si="3035"/>
        <v>4°</v>
      </c>
      <c r="H3734" s="37" t="str">
        <f t="shared" si="3035"/>
        <v>Taller de Expresión II</v>
      </c>
      <c r="I3734" s="35" t="str">
        <f t="shared" si="3035"/>
        <v>-</v>
      </c>
      <c r="J3734" s="37" t="str">
        <f>'Coloquios2020 - Notas finales '!AI234</f>
        <v>Menna, Virginia</v>
      </c>
      <c r="K3734" s="35">
        <f>'Coloquios2020 - Notas finales '!AJ234</f>
        <v>41405782</v>
      </c>
      <c r="L3734" s="35" t="str">
        <f>'Coloquios2020 - Notas finales '!AK234</f>
        <v>No se tomó oral</v>
      </c>
      <c r="M3734" s="35" t="str">
        <f>'Coloquios2020 - Notas finales '!AL234</f>
        <v>No se tomó escrito</v>
      </c>
      <c r="N3734" s="38">
        <f>'Coloquios2020 - Notas finales '!AM234</f>
        <v>9</v>
      </c>
    </row>
    <row r="3735" spans="1:14" hidden="1" x14ac:dyDescent="0.2">
      <c r="A3735" s="34">
        <f t="shared" ref="A3735:I3735" si="3036">+A3035</f>
        <v>44147.854715879628</v>
      </c>
      <c r="B3735" s="35" t="str">
        <f t="shared" si="3036"/>
        <v>gabrielapaezintel@gmail.com</v>
      </c>
      <c r="C3735" s="35" t="str">
        <f t="shared" si="3036"/>
        <v>1 de 1</v>
      </c>
      <c r="D3735" s="35" t="str">
        <f t="shared" si="3036"/>
        <v>Coloquios/Talleres/etc</v>
      </c>
      <c r="E3735" s="36" t="str">
        <f t="shared" si="3036"/>
        <v>12/11</v>
      </c>
      <c r="F3735" s="37" t="str">
        <f t="shared" si="3036"/>
        <v>Ciencias de la Educación</v>
      </c>
      <c r="G3735" s="35" t="str">
        <f t="shared" si="3036"/>
        <v>3°</v>
      </c>
      <c r="H3735" s="37" t="str">
        <f t="shared" si="3036"/>
        <v>Filosofía de la Educación</v>
      </c>
      <c r="I3735" s="35" t="str">
        <f t="shared" si="3036"/>
        <v>-</v>
      </c>
      <c r="J3735" s="37">
        <f>'Coloquios2020 - Notas finales '!AI235</f>
        <v>0</v>
      </c>
      <c r="K3735" s="35">
        <f>'Coloquios2020 - Notas finales '!AJ235</f>
        <v>0</v>
      </c>
      <c r="L3735" s="35">
        <f>'Coloquios2020 - Notas finales '!AK235</f>
        <v>0</v>
      </c>
      <c r="M3735" s="35">
        <f>'Coloquios2020 - Notas finales '!AL235</f>
        <v>0</v>
      </c>
      <c r="N3735" s="38">
        <f>'Coloquios2020 - Notas finales '!AM235</f>
        <v>0</v>
      </c>
    </row>
    <row r="3736" spans="1:14" hidden="1" x14ac:dyDescent="0.2">
      <c r="A3736" s="34">
        <f t="shared" ref="A3736:I3736" si="3037">+A3036</f>
        <v>44147.857369027777</v>
      </c>
      <c r="B3736" s="35" t="str">
        <f t="shared" si="3037"/>
        <v>gabrielapaezintel@gmail.com</v>
      </c>
      <c r="C3736" s="35" t="str">
        <f t="shared" si="3037"/>
        <v>1 de 1</v>
      </c>
      <c r="D3736" s="35" t="str">
        <f t="shared" si="3037"/>
        <v>Coloquios/Talleres/etc</v>
      </c>
      <c r="E3736" s="36" t="str">
        <f t="shared" si="3037"/>
        <v>9/11</v>
      </c>
      <c r="F3736" s="37" t="str">
        <f t="shared" si="3037"/>
        <v>Artes Visuales</v>
      </c>
      <c r="G3736" s="35" t="str">
        <f t="shared" si="3037"/>
        <v>1°</v>
      </c>
      <c r="H3736" s="37" t="str">
        <f t="shared" si="3037"/>
        <v>Pedagogía</v>
      </c>
      <c r="I3736" s="35" t="str">
        <f t="shared" si="3037"/>
        <v>-</v>
      </c>
      <c r="J3736" s="37">
        <f>'Coloquios2020 - Notas finales '!AI236</f>
        <v>0</v>
      </c>
      <c r="K3736" s="35">
        <f>'Coloquios2020 - Notas finales '!AJ236</f>
        <v>0</v>
      </c>
      <c r="L3736" s="35">
        <f>'Coloquios2020 - Notas finales '!AK236</f>
        <v>0</v>
      </c>
      <c r="M3736" s="35">
        <f>'Coloquios2020 - Notas finales '!AL236</f>
        <v>0</v>
      </c>
      <c r="N3736" s="38">
        <f>'Coloquios2020 - Notas finales '!AM236</f>
        <v>0</v>
      </c>
    </row>
    <row r="3737" spans="1:14" x14ac:dyDescent="0.2">
      <c r="A3737" s="34">
        <f t="shared" ref="A3737:I3737" si="3038">+A3037</f>
        <v>44147.858184421297</v>
      </c>
      <c r="B3737" s="35" t="str">
        <f t="shared" si="3038"/>
        <v>claudiaz@powervt.com.ar</v>
      </c>
      <c r="C3737" s="35" t="str">
        <f t="shared" si="3038"/>
        <v>1 de 2</v>
      </c>
      <c r="D3737" s="35" t="str">
        <f t="shared" si="3038"/>
        <v>Coloquios/Talleres/etc</v>
      </c>
      <c r="E3737" s="36" t="str">
        <f t="shared" si="3038"/>
        <v>12/11</v>
      </c>
      <c r="F3737" s="37" t="str">
        <f t="shared" si="3038"/>
        <v>Educación Primaria</v>
      </c>
      <c r="G3737" s="35" t="str">
        <f t="shared" si="3038"/>
        <v>3° "B"</v>
      </c>
      <c r="H3737" s="37" t="str">
        <f t="shared" si="3038"/>
        <v>Taller Estético Expresivo II</v>
      </c>
      <c r="I3737" s="35" t="str">
        <f t="shared" si="3038"/>
        <v>-</v>
      </c>
      <c r="J3737" s="37" t="str">
        <f>'Coloquios2020 - Notas finales '!AI237</f>
        <v xml:space="preserve">Castillo Fiama </v>
      </c>
      <c r="K3737" s="35">
        <f>'Coloquios2020 - Notas finales '!AJ237</f>
        <v>37097475</v>
      </c>
      <c r="L3737" s="35">
        <f>'Coloquios2020 - Notas finales '!AK237</f>
        <v>9</v>
      </c>
      <c r="M3737" s="35">
        <f>'Coloquios2020 - Notas finales '!AL237</f>
        <v>9</v>
      </c>
      <c r="N3737" s="38">
        <f>'Coloquios2020 - Notas finales '!AM237</f>
        <v>9</v>
      </c>
    </row>
    <row r="3738" spans="1:14" hidden="1" x14ac:dyDescent="0.2">
      <c r="A3738" s="34">
        <f t="shared" ref="A3738:I3738" si="3039">+A3038</f>
        <v>44147.859419907407</v>
      </c>
      <c r="B3738" s="35" t="str">
        <f t="shared" si="3039"/>
        <v>caroaguarda@gmail.com</v>
      </c>
      <c r="C3738" s="35">
        <f t="shared" si="3039"/>
        <v>0</v>
      </c>
      <c r="D3738" s="35" t="str">
        <f t="shared" si="3039"/>
        <v>Coloquios/Talleres/etc</v>
      </c>
      <c r="E3738" s="36" t="str">
        <f t="shared" si="3039"/>
        <v>12/11</v>
      </c>
      <c r="F3738" s="37" t="str">
        <f t="shared" si="3039"/>
        <v>Biología</v>
      </c>
      <c r="G3738" s="35" t="str">
        <f t="shared" si="3039"/>
        <v>2°</v>
      </c>
      <c r="H3738" s="37" t="str">
        <f t="shared" si="3039"/>
        <v>Biologia 2</v>
      </c>
      <c r="I3738" s="35" t="str">
        <f t="shared" si="3039"/>
        <v>-</v>
      </c>
      <c r="J3738" s="37">
        <f>'Coloquios2020 - Notas finales '!AI238</f>
        <v>0</v>
      </c>
      <c r="K3738" s="35">
        <f>'Coloquios2020 - Notas finales '!AJ238</f>
        <v>0</v>
      </c>
      <c r="L3738" s="35">
        <f>'Coloquios2020 - Notas finales '!AK238</f>
        <v>0</v>
      </c>
      <c r="M3738" s="35">
        <f>'Coloquios2020 - Notas finales '!AL238</f>
        <v>0</v>
      </c>
      <c r="N3738" s="38">
        <f>'Coloquios2020 - Notas finales '!AM238</f>
        <v>0</v>
      </c>
    </row>
    <row r="3739" spans="1:14" hidden="1" x14ac:dyDescent="0.2">
      <c r="A3739" s="34">
        <f t="shared" ref="A3739:I3739" si="3040">+A3039</f>
        <v>44147.859824074076</v>
      </c>
      <c r="B3739" s="35" t="str">
        <f t="shared" si="3040"/>
        <v>gabrielapaezintel@gmail.com</v>
      </c>
      <c r="C3739" s="35" t="str">
        <f t="shared" si="3040"/>
        <v>1 de 1</v>
      </c>
      <c r="D3739" s="35" t="str">
        <f t="shared" si="3040"/>
        <v>Coloquios/Talleres/etc</v>
      </c>
      <c r="E3739" s="36" t="str">
        <f t="shared" si="3040"/>
        <v>10/11</v>
      </c>
      <c r="F3739" s="37" t="str">
        <f t="shared" si="3040"/>
        <v>Artes Visuales</v>
      </c>
      <c r="G3739" s="35" t="str">
        <f t="shared" si="3040"/>
        <v>2°</v>
      </c>
      <c r="H3739" s="37" t="str">
        <f t="shared" si="3040"/>
        <v>Historia Social y Política de la Educación Argentina</v>
      </c>
      <c r="I3739" s="35" t="str">
        <f t="shared" si="3040"/>
        <v>-</v>
      </c>
      <c r="J3739" s="37">
        <f>'Coloquios2020 - Notas finales '!AI239</f>
        <v>0</v>
      </c>
      <c r="K3739" s="35">
        <f>'Coloquios2020 - Notas finales '!AJ239</f>
        <v>0</v>
      </c>
      <c r="L3739" s="35">
        <f>'Coloquios2020 - Notas finales '!AK239</f>
        <v>0</v>
      </c>
      <c r="M3739" s="35">
        <f>'Coloquios2020 - Notas finales '!AL239</f>
        <v>0</v>
      </c>
      <c r="N3739" s="38">
        <f>'Coloquios2020 - Notas finales '!AM239</f>
        <v>0</v>
      </c>
    </row>
    <row r="3740" spans="1:14" hidden="1" x14ac:dyDescent="0.2">
      <c r="A3740" s="34">
        <f t="shared" ref="A3740:I3740" si="3041">+A3040</f>
        <v>44147.860230115737</v>
      </c>
      <c r="B3740" s="35" t="str">
        <f t="shared" si="3041"/>
        <v>claudiaz@powervt.com.ar</v>
      </c>
      <c r="C3740" s="35" t="str">
        <f t="shared" si="3041"/>
        <v>2 de 2</v>
      </c>
      <c r="D3740" s="35" t="str">
        <f t="shared" si="3041"/>
        <v>Coloquios/Talleres/etc</v>
      </c>
      <c r="E3740" s="36" t="str">
        <f t="shared" si="3041"/>
        <v>12/11</v>
      </c>
      <c r="F3740" s="37" t="str">
        <f t="shared" si="3041"/>
        <v>Educación Primaria</v>
      </c>
      <c r="G3740" s="35" t="str">
        <f t="shared" si="3041"/>
        <v>3° "B"</v>
      </c>
      <c r="H3740" s="37" t="str">
        <f t="shared" si="3041"/>
        <v>Taller Estético Expresivo II</v>
      </c>
      <c r="I3740" s="35" t="str">
        <f t="shared" si="3041"/>
        <v>-</v>
      </c>
      <c r="J3740" s="37">
        <f>'Coloquios2020 - Notas finales '!AI240</f>
        <v>0</v>
      </c>
      <c r="K3740" s="35">
        <f>'Coloquios2020 - Notas finales '!AJ240</f>
        <v>0</v>
      </c>
      <c r="L3740" s="35">
        <f>'Coloquios2020 - Notas finales '!AK240</f>
        <v>0</v>
      </c>
      <c r="M3740" s="35">
        <f>'Coloquios2020 - Notas finales '!AL240</f>
        <v>0</v>
      </c>
      <c r="N3740" s="38">
        <f>'Coloquios2020 - Notas finales '!AM240</f>
        <v>0</v>
      </c>
    </row>
    <row r="3741" spans="1:14" hidden="1" x14ac:dyDescent="0.2">
      <c r="A3741" s="34">
        <f t="shared" ref="A3741:I3741" si="3042">+A3041</f>
        <v>44147.863304027778</v>
      </c>
      <c r="B3741" s="35" t="str">
        <f t="shared" si="3042"/>
        <v>gabrielapaezintel@gmail.com</v>
      </c>
      <c r="C3741" s="35" t="str">
        <f t="shared" si="3042"/>
        <v>1 de 1</v>
      </c>
      <c r="D3741" s="35" t="str">
        <f t="shared" si="3042"/>
        <v>Coloquios/Talleres/etc</v>
      </c>
      <c r="E3741" s="36" t="str">
        <f t="shared" si="3042"/>
        <v>10/11</v>
      </c>
      <c r="F3741" s="37" t="str">
        <f t="shared" si="3042"/>
        <v>Ciencias de la Educación</v>
      </c>
      <c r="G3741" s="35" t="str">
        <f t="shared" si="3042"/>
        <v>3°</v>
      </c>
      <c r="H3741" s="37" t="str">
        <f t="shared" si="3042"/>
        <v>Didáctica de la Educación Polimodal y de la Educación Superior</v>
      </c>
      <c r="I3741" s="35" t="str">
        <f t="shared" si="3042"/>
        <v>-</v>
      </c>
      <c r="J3741" s="37">
        <f>'Coloquios2020 - Notas finales '!AI241</f>
        <v>0</v>
      </c>
      <c r="K3741" s="35">
        <f>'Coloquios2020 - Notas finales '!AJ241</f>
        <v>0</v>
      </c>
      <c r="L3741" s="35">
        <f>'Coloquios2020 - Notas finales '!AK241</f>
        <v>0</v>
      </c>
      <c r="M3741" s="35">
        <f>'Coloquios2020 - Notas finales '!AL241</f>
        <v>0</v>
      </c>
      <c r="N3741" s="38">
        <f>'Coloquios2020 - Notas finales '!AM241</f>
        <v>0</v>
      </c>
    </row>
    <row r="3742" spans="1:14" hidden="1" x14ac:dyDescent="0.2">
      <c r="A3742" s="34">
        <f t="shared" ref="A3742:I3742" si="3043">+A3042</f>
        <v>44147.869108020837</v>
      </c>
      <c r="B3742" s="35" t="str">
        <f t="shared" si="3043"/>
        <v>verocapora@gmail.com</v>
      </c>
      <c r="C3742" s="35" t="str">
        <f t="shared" si="3043"/>
        <v>1 de 1</v>
      </c>
      <c r="D3742" s="35" t="str">
        <f t="shared" si="3043"/>
        <v>Coloquios/Talleres/etc</v>
      </c>
      <c r="E3742" s="36" t="str">
        <f t="shared" si="3043"/>
        <v>12/11</v>
      </c>
      <c r="F3742" s="37" t="str">
        <f t="shared" si="3043"/>
        <v>Educación Inicial</v>
      </c>
      <c r="G3742" s="35" t="str">
        <f t="shared" si="3043"/>
        <v>2°</v>
      </c>
      <c r="H3742" s="37" t="str">
        <f t="shared" si="3043"/>
        <v>Educación Y Conocimiento</v>
      </c>
      <c r="I3742" s="35" t="str">
        <f t="shared" si="3043"/>
        <v>-</v>
      </c>
      <c r="J3742" s="37">
        <f>'Coloquios2020 - Notas finales '!AI242</f>
        <v>0</v>
      </c>
      <c r="K3742" s="35">
        <f>'Coloquios2020 - Notas finales '!AJ242</f>
        <v>0</v>
      </c>
      <c r="L3742" s="35">
        <f>'Coloquios2020 - Notas finales '!AK242</f>
        <v>0</v>
      </c>
      <c r="M3742" s="35">
        <f>'Coloquios2020 - Notas finales '!AL242</f>
        <v>0</v>
      </c>
      <c r="N3742" s="38">
        <f>'Coloquios2020 - Notas finales '!AM242</f>
        <v>0</v>
      </c>
    </row>
    <row r="3743" spans="1:14" hidden="1" x14ac:dyDescent="0.2">
      <c r="A3743" s="34">
        <f t="shared" ref="A3743:I3743" si="3044">+A3043</f>
        <v>44147.876606423612</v>
      </c>
      <c r="B3743" s="35" t="str">
        <f t="shared" si="3044"/>
        <v>sparedes1608@hotmail.com</v>
      </c>
      <c r="C3743" s="35" t="str">
        <f t="shared" si="3044"/>
        <v>1 de 1</v>
      </c>
      <c r="D3743" s="35" t="str">
        <f t="shared" si="3044"/>
        <v>Coloquios/Talleres/etc</v>
      </c>
      <c r="E3743" s="36" t="str">
        <f t="shared" si="3044"/>
        <v>12/11</v>
      </c>
      <c r="F3743" s="37" t="str">
        <f t="shared" si="3044"/>
        <v>Educación Primaria</v>
      </c>
      <c r="G3743" s="35" t="str">
        <f t="shared" si="3044"/>
        <v>4° "A"</v>
      </c>
      <c r="H3743" s="37" t="str">
        <f t="shared" si="3044"/>
        <v>Taller de práctica IV</v>
      </c>
      <c r="I3743" s="35" t="str">
        <f t="shared" si="3044"/>
        <v>-</v>
      </c>
      <c r="J3743" s="37">
        <f>'Coloquios2020 - Notas finales '!AI243</f>
        <v>0</v>
      </c>
      <c r="K3743" s="35">
        <f>'Coloquios2020 - Notas finales '!AJ243</f>
        <v>0</v>
      </c>
      <c r="L3743" s="35">
        <f>'Coloquios2020 - Notas finales '!AK243</f>
        <v>0</v>
      </c>
      <c r="M3743" s="35">
        <f>'Coloquios2020 - Notas finales '!AL243</f>
        <v>0</v>
      </c>
      <c r="N3743" s="38">
        <f>'Coloquios2020 - Notas finales '!AM243</f>
        <v>0</v>
      </c>
    </row>
    <row r="3744" spans="1:14" hidden="1" x14ac:dyDescent="0.2">
      <c r="A3744" s="34">
        <f t="shared" ref="A3744:I3744" si="3045">+A3044</f>
        <v>44147.878780983796</v>
      </c>
      <c r="B3744" s="35" t="str">
        <f t="shared" si="3045"/>
        <v>fabianaromagnoni@gmail.com</v>
      </c>
      <c r="C3744" s="35" t="str">
        <f t="shared" si="3045"/>
        <v>1 de 1</v>
      </c>
      <c r="D3744" s="35" t="str">
        <f t="shared" si="3045"/>
        <v>Coloquios/Talleres/etc</v>
      </c>
      <c r="E3744" s="36" t="str">
        <f t="shared" si="3045"/>
        <v>12/11</v>
      </c>
      <c r="F3744" s="37" t="str">
        <f t="shared" si="3045"/>
        <v>Educación Primaria</v>
      </c>
      <c r="G3744" s="35" t="str">
        <f t="shared" si="3045"/>
        <v>1° "B"</v>
      </c>
      <c r="H3744" s="37" t="str">
        <f t="shared" si="3045"/>
        <v>Psicología y Educación</v>
      </c>
      <c r="I3744" s="35" t="str">
        <f t="shared" si="3045"/>
        <v>-</v>
      </c>
      <c r="J3744" s="37">
        <f>'Coloquios2020 - Notas finales '!AI244</f>
        <v>0</v>
      </c>
      <c r="K3744" s="35">
        <f>'Coloquios2020 - Notas finales '!AJ244</f>
        <v>0</v>
      </c>
      <c r="L3744" s="35">
        <f>'Coloquios2020 - Notas finales '!AK244</f>
        <v>0</v>
      </c>
      <c r="M3744" s="35">
        <f>'Coloquios2020 - Notas finales '!AL244</f>
        <v>0</v>
      </c>
      <c r="N3744" s="38">
        <f>'Coloquios2020 - Notas finales '!AM244</f>
        <v>0</v>
      </c>
    </row>
    <row r="3745" spans="1:14" x14ac:dyDescent="0.2">
      <c r="A3745" s="34">
        <f t="shared" ref="A3745:I3745" si="3046">+A3045</f>
        <v>44147.883765520834</v>
      </c>
      <c r="B3745" s="35" t="str">
        <f t="shared" si="3046"/>
        <v>jorgelinaotegui@hotmail.com</v>
      </c>
      <c r="C3745" s="35" t="str">
        <f t="shared" si="3046"/>
        <v>1 de 2</v>
      </c>
      <c r="D3745" s="35" t="str">
        <f t="shared" si="3046"/>
        <v>Coloquios/Talleres/etc</v>
      </c>
      <c r="E3745" s="36" t="str">
        <f t="shared" si="3046"/>
        <v>12/11</v>
      </c>
      <c r="F3745" s="37" t="str">
        <f t="shared" si="3046"/>
        <v>Artes Visuales</v>
      </c>
      <c r="G3745" s="35" t="str">
        <f t="shared" si="3046"/>
        <v>3°</v>
      </c>
      <c r="H3745" s="37" t="str">
        <f t="shared" si="3046"/>
        <v>Producción en el Espacio Escultura III</v>
      </c>
      <c r="I3745" s="35" t="str">
        <f t="shared" si="3046"/>
        <v>-</v>
      </c>
      <c r="J3745" s="37" t="str">
        <f>'Coloquios2020 - Notas finales '!AI245</f>
        <v>Ponzelli Yanina Magalí</v>
      </c>
      <c r="K3745" s="35">
        <f>'Coloquios2020 - Notas finales '!AJ245</f>
        <v>36123488</v>
      </c>
      <c r="L3745" s="35">
        <f>'Coloquios2020 - Notas finales '!AK245</f>
        <v>10</v>
      </c>
      <c r="M3745" s="35">
        <f>'Coloquios2020 - Notas finales '!AL245</f>
        <v>10</v>
      </c>
      <c r="N3745" s="38">
        <f>'Coloquios2020 - Notas finales '!AM245</f>
        <v>10</v>
      </c>
    </row>
    <row r="3746" spans="1:14" x14ac:dyDescent="0.2">
      <c r="A3746" s="34">
        <f t="shared" ref="A3746:I3746" si="3047">+A3046</f>
        <v>44147.884550798612</v>
      </c>
      <c r="B3746" s="35" t="str">
        <f t="shared" si="3047"/>
        <v>mfs2381@gmail.com</v>
      </c>
      <c r="C3746" s="35" t="str">
        <f t="shared" si="3047"/>
        <v>1 de 1</v>
      </c>
      <c r="D3746" s="35" t="str">
        <f t="shared" si="3047"/>
        <v>Coloquios/Talleres/etc</v>
      </c>
      <c r="E3746" s="36" t="str">
        <f t="shared" si="3047"/>
        <v>12/11</v>
      </c>
      <c r="F3746" s="37" t="str">
        <f t="shared" si="3047"/>
        <v>Artes Visuales</v>
      </c>
      <c r="G3746" s="35" t="str">
        <f t="shared" si="3047"/>
        <v>3°</v>
      </c>
      <c r="H3746" s="37" t="str">
        <f t="shared" si="3047"/>
        <v>Didáctica de las Artes Visuales</v>
      </c>
      <c r="I3746" s="35" t="str">
        <f t="shared" si="3047"/>
        <v>-</v>
      </c>
      <c r="J3746" s="37" t="str">
        <f>'Coloquios2020 - Notas finales '!AI246</f>
        <v>Ponzelli, Yanina</v>
      </c>
      <c r="K3746" s="35">
        <f>'Coloquios2020 - Notas finales '!AJ246</f>
        <v>36123488</v>
      </c>
      <c r="L3746" s="35">
        <f>'Coloquios2020 - Notas finales '!AK246</f>
        <v>10</v>
      </c>
      <c r="M3746" s="35">
        <f>'Coloquios2020 - Notas finales '!AL246</f>
        <v>0</v>
      </c>
      <c r="N3746" s="38">
        <f>'Coloquios2020 - Notas finales '!AM246</f>
        <v>0</v>
      </c>
    </row>
    <row r="3747" spans="1:14" hidden="1" x14ac:dyDescent="0.2">
      <c r="A3747" s="34">
        <f t="shared" ref="A3747:I3747" si="3048">+A3047</f>
        <v>44147.890141655094</v>
      </c>
      <c r="B3747" s="35" t="str">
        <f t="shared" si="3048"/>
        <v>mfs2381@gmail.com.ar</v>
      </c>
      <c r="C3747" s="35" t="str">
        <f t="shared" si="3048"/>
        <v>1 de 1</v>
      </c>
      <c r="D3747" s="35" t="str">
        <f t="shared" si="3048"/>
        <v>Coloquios/Talleres/etc</v>
      </c>
      <c r="E3747" s="36" t="str">
        <f t="shared" si="3048"/>
        <v>12/11</v>
      </c>
      <c r="F3747" s="37" t="str">
        <f t="shared" si="3048"/>
        <v>Educación Primaria</v>
      </c>
      <c r="G3747" s="35" t="str">
        <f t="shared" si="3048"/>
        <v>4° "B"</v>
      </c>
      <c r="H3747" s="37" t="str">
        <f t="shared" si="3048"/>
        <v>Taller de Práctica IV</v>
      </c>
      <c r="I3747" s="35" t="str">
        <f t="shared" si="3048"/>
        <v>-</v>
      </c>
      <c r="J3747" s="37">
        <f>'Coloquios2020 - Notas finales '!AI247</f>
        <v>0</v>
      </c>
      <c r="K3747" s="35">
        <f>'Coloquios2020 - Notas finales '!AJ247</f>
        <v>0</v>
      </c>
      <c r="L3747" s="35">
        <f>'Coloquios2020 - Notas finales '!AK247</f>
        <v>0</v>
      </c>
      <c r="M3747" s="35">
        <f>'Coloquios2020 - Notas finales '!AL247</f>
        <v>0</v>
      </c>
      <c r="N3747" s="38">
        <f>'Coloquios2020 - Notas finales '!AM247</f>
        <v>0</v>
      </c>
    </row>
    <row r="3748" spans="1:14" hidden="1" x14ac:dyDescent="0.2">
      <c r="A3748" s="34">
        <f t="shared" ref="A3748:I3748" si="3049">+A3048</f>
        <v>44147.890755208333</v>
      </c>
      <c r="B3748" s="35" t="str">
        <f t="shared" si="3049"/>
        <v>vivibgomez@gmail.com</v>
      </c>
      <c r="C3748" s="35" t="str">
        <f t="shared" si="3049"/>
        <v>1 de 1</v>
      </c>
      <c r="D3748" s="35" t="str">
        <f t="shared" si="3049"/>
        <v>Coloquios/Talleres/etc</v>
      </c>
      <c r="E3748" s="36" t="str">
        <f t="shared" si="3049"/>
        <v>12/11</v>
      </c>
      <c r="F3748" s="37" t="str">
        <f t="shared" si="3049"/>
        <v>Geografía</v>
      </c>
      <c r="G3748" s="35" t="str">
        <f t="shared" si="3049"/>
        <v>3°</v>
      </c>
      <c r="H3748" s="37" t="str">
        <f t="shared" si="3049"/>
        <v>Didáctica de la Geografía II</v>
      </c>
      <c r="I3748" s="35" t="str">
        <f t="shared" si="3049"/>
        <v>-</v>
      </c>
      <c r="J3748" s="37">
        <f>'Coloquios2020 - Notas finales '!AI248</f>
        <v>0</v>
      </c>
      <c r="K3748" s="35">
        <f>'Coloquios2020 - Notas finales '!AJ248</f>
        <v>0</v>
      </c>
      <c r="L3748" s="35">
        <f>'Coloquios2020 - Notas finales '!AK248</f>
        <v>0</v>
      </c>
      <c r="M3748" s="35">
        <f>'Coloquios2020 - Notas finales '!AL248</f>
        <v>0</v>
      </c>
      <c r="N3748" s="38">
        <f>'Coloquios2020 - Notas finales '!AM248</f>
        <v>0</v>
      </c>
    </row>
    <row r="3749" spans="1:14" x14ac:dyDescent="0.2">
      <c r="A3749" s="34">
        <f t="shared" ref="A3749:I3749" si="3050">+A3049</f>
        <v>44147.893010300926</v>
      </c>
      <c r="B3749" s="35" t="str">
        <f t="shared" si="3050"/>
        <v>marcelaevarodriguez@hotmail.com.ar</v>
      </c>
      <c r="C3749" s="35" t="str">
        <f t="shared" si="3050"/>
        <v>2 de 2</v>
      </c>
      <c r="D3749" s="35" t="str">
        <f t="shared" si="3050"/>
        <v>Coloquios/Talleres/etc</v>
      </c>
      <c r="E3749" s="36" t="str">
        <f t="shared" si="3050"/>
        <v>12/11</v>
      </c>
      <c r="F3749" s="37" t="str">
        <f t="shared" si="3050"/>
        <v>Educación Especial</v>
      </c>
      <c r="G3749" s="35" t="str">
        <f t="shared" si="3050"/>
        <v>4°</v>
      </c>
      <c r="H3749" s="37" t="str">
        <f t="shared" si="3050"/>
        <v>Psicología Social</v>
      </c>
      <c r="I3749" s="35" t="str">
        <f t="shared" si="3050"/>
        <v>-</v>
      </c>
      <c r="J3749" s="37" t="str">
        <f>'Coloquios2020 - Notas finales '!AI249</f>
        <v>Madero Cintia</v>
      </c>
      <c r="K3749" s="35">
        <f>'Coloquios2020 - Notas finales '!AJ249</f>
        <v>30331268</v>
      </c>
      <c r="L3749" s="35">
        <f>'Coloquios2020 - Notas finales '!AK249</f>
        <v>9</v>
      </c>
      <c r="M3749" s="35" t="str">
        <f>'Coloquios2020 - Notas finales '!AL249</f>
        <v>No se tomó escrito</v>
      </c>
      <c r="N3749" s="38">
        <f>'Coloquios2020 - Notas finales '!AM249</f>
        <v>9</v>
      </c>
    </row>
    <row r="3750" spans="1:14" x14ac:dyDescent="0.2">
      <c r="A3750" s="34">
        <f t="shared" ref="A3750:I3750" si="3051">+A3050</f>
        <v>44147.90234912037</v>
      </c>
      <c r="B3750" s="35" t="str">
        <f t="shared" si="3051"/>
        <v>efedeaiequis@gmail.com</v>
      </c>
      <c r="C3750" s="35" t="str">
        <f t="shared" si="3051"/>
        <v>1 de 1</v>
      </c>
      <c r="D3750" s="35" t="str">
        <f t="shared" si="3051"/>
        <v>Coloquios/Talleres/etc</v>
      </c>
      <c r="E3750" s="36" t="str">
        <f t="shared" si="3051"/>
        <v>12/11</v>
      </c>
      <c r="F3750" s="37" t="str">
        <f t="shared" si="3051"/>
        <v>Educación Especial</v>
      </c>
      <c r="G3750" s="35" t="str">
        <f t="shared" si="3051"/>
        <v>2°</v>
      </c>
      <c r="H3750" s="37" t="str">
        <f t="shared" si="3051"/>
        <v>Disfunciones Neurogenéticas</v>
      </c>
      <c r="I3750" s="35" t="str">
        <f t="shared" si="3051"/>
        <v>-</v>
      </c>
      <c r="J3750" s="37" t="str">
        <f>'Coloquios2020 - Notas finales '!AI250</f>
        <v>Alonso Pinto Jackeline</v>
      </c>
      <c r="K3750" s="35">
        <f>'Coloquios2020 - Notas finales '!AJ250</f>
        <v>39050544</v>
      </c>
      <c r="L3750" s="35">
        <f>'Coloquios2020 - Notas finales '!AK250</f>
        <v>8</v>
      </c>
      <c r="M3750" s="35" t="str">
        <f>'Coloquios2020 - Notas finales '!AL250</f>
        <v>No se tomó escrito</v>
      </c>
      <c r="N3750" s="38">
        <f>'Coloquios2020 - Notas finales '!AM250</f>
        <v>8</v>
      </c>
    </row>
    <row r="3751" spans="1:14" x14ac:dyDescent="0.2">
      <c r="A3751" s="34">
        <f t="shared" ref="A3751:I3751" si="3052">+A3051</f>
        <v>44147.90367097222</v>
      </c>
      <c r="B3751" s="35" t="str">
        <f t="shared" si="3052"/>
        <v>ingenieroandreszarich@gmail.com</v>
      </c>
      <c r="C3751" s="35" t="str">
        <f t="shared" si="3052"/>
        <v>1 de 1</v>
      </c>
      <c r="D3751" s="35" t="str">
        <f t="shared" si="3052"/>
        <v>Coloquios/Talleres/etc</v>
      </c>
      <c r="E3751" s="36" t="str">
        <f t="shared" si="3052"/>
        <v>10/11</v>
      </c>
      <c r="F3751" s="37" t="str">
        <f t="shared" si="3052"/>
        <v>Energías Renovables</v>
      </c>
      <c r="G3751" s="35" t="str">
        <f t="shared" si="3052"/>
        <v>2°</v>
      </c>
      <c r="H3751" s="37" t="str">
        <f t="shared" si="3052"/>
        <v>Energía de Biomasa</v>
      </c>
      <c r="I3751" s="35" t="str">
        <f t="shared" si="3052"/>
        <v>-</v>
      </c>
      <c r="J3751" s="37" t="str">
        <f>'Coloquios2020 - Notas finales '!AI251</f>
        <v>Serrano Triana Luján</v>
      </c>
      <c r="K3751" s="35">
        <f>'Coloquios2020 - Notas finales '!AJ251</f>
        <v>41199364</v>
      </c>
      <c r="L3751" s="35">
        <f>'Coloquios2020 - Notas finales '!AK251</f>
        <v>10</v>
      </c>
      <c r="M3751" s="35">
        <f>'Coloquios2020 - Notas finales '!AL251</f>
        <v>10</v>
      </c>
      <c r="N3751" s="38">
        <f>'Coloquios2020 - Notas finales '!AM251</f>
        <v>10</v>
      </c>
    </row>
    <row r="3752" spans="1:14" hidden="1" x14ac:dyDescent="0.2">
      <c r="A3752" s="34">
        <f t="shared" ref="A3752:I3752" si="3053">+A3052</f>
        <v>44147.903727893514</v>
      </c>
      <c r="B3752" s="35" t="str">
        <f t="shared" si="3053"/>
        <v>verocapora@gmail.com</v>
      </c>
      <c r="C3752" s="35" t="str">
        <f t="shared" si="3053"/>
        <v>1 de 1</v>
      </c>
      <c r="D3752" s="35" t="str">
        <f t="shared" si="3053"/>
        <v>Coloquios/Talleres/etc</v>
      </c>
      <c r="E3752" s="36" t="str">
        <f t="shared" si="3053"/>
        <v>12/11</v>
      </c>
      <c r="F3752" s="37" t="str">
        <f t="shared" si="3053"/>
        <v>Educación Inicial</v>
      </c>
      <c r="G3752" s="35" t="str">
        <f t="shared" si="3053"/>
        <v>2°</v>
      </c>
      <c r="H3752" s="37" t="str">
        <f t="shared" si="3053"/>
        <v>Educación y Conocimiento</v>
      </c>
      <c r="I3752" s="35" t="str">
        <f t="shared" si="3053"/>
        <v>-</v>
      </c>
      <c r="J3752" s="37">
        <f>'Coloquios2020 - Notas finales '!AI252</f>
        <v>0</v>
      </c>
      <c r="K3752" s="35">
        <f>'Coloquios2020 - Notas finales '!AJ252</f>
        <v>0</v>
      </c>
      <c r="L3752" s="35">
        <f>'Coloquios2020 - Notas finales '!AK252</f>
        <v>0</v>
      </c>
      <c r="M3752" s="35">
        <f>'Coloquios2020 - Notas finales '!AL252</f>
        <v>0</v>
      </c>
      <c r="N3752" s="38">
        <f>'Coloquios2020 - Notas finales '!AM252</f>
        <v>0</v>
      </c>
    </row>
    <row r="3753" spans="1:14" hidden="1" x14ac:dyDescent="0.2">
      <c r="A3753" s="34">
        <f t="shared" ref="A3753:I3753" si="3054">+A3053</f>
        <v>44147.905589490736</v>
      </c>
      <c r="B3753" s="35" t="str">
        <f t="shared" si="3054"/>
        <v>mfs2381@gmail.com</v>
      </c>
      <c r="C3753" s="35" t="str">
        <f t="shared" si="3054"/>
        <v>1 de 1</v>
      </c>
      <c r="D3753" s="35" t="str">
        <f t="shared" si="3054"/>
        <v>Coloquios/Talleres/etc</v>
      </c>
      <c r="E3753" s="36" t="str">
        <f t="shared" si="3054"/>
        <v>12/11</v>
      </c>
      <c r="F3753" s="37" t="str">
        <f t="shared" si="3054"/>
        <v>Educación Primaria</v>
      </c>
      <c r="G3753" s="35" t="str">
        <f t="shared" si="3054"/>
        <v>4° "B"</v>
      </c>
      <c r="H3753" s="37" t="str">
        <f t="shared" si="3054"/>
        <v>Taller de Práctica Docente IV</v>
      </c>
      <c r="I3753" s="35" t="str">
        <f t="shared" si="3054"/>
        <v>-</v>
      </c>
      <c r="J3753" s="37">
        <f>'Coloquios2020 - Notas finales '!AI253</f>
        <v>0</v>
      </c>
      <c r="K3753" s="35">
        <f>'Coloquios2020 - Notas finales '!AJ253</f>
        <v>0</v>
      </c>
      <c r="L3753" s="35">
        <f>'Coloquios2020 - Notas finales '!AK253</f>
        <v>0</v>
      </c>
      <c r="M3753" s="35">
        <f>'Coloquios2020 - Notas finales '!AL253</f>
        <v>0</v>
      </c>
      <c r="N3753" s="38">
        <f>'Coloquios2020 - Notas finales '!AM253</f>
        <v>0</v>
      </c>
    </row>
    <row r="3754" spans="1:14" x14ac:dyDescent="0.2">
      <c r="A3754" s="34">
        <f t="shared" ref="A3754:I3754" si="3055">+A3054</f>
        <v>44147.906549537038</v>
      </c>
      <c r="B3754" s="35" t="str">
        <f t="shared" si="3055"/>
        <v>jorgelinaotegui@hotmail.com</v>
      </c>
      <c r="C3754" s="35" t="str">
        <f t="shared" si="3055"/>
        <v>1 de 2</v>
      </c>
      <c r="D3754" s="35" t="str">
        <f t="shared" si="3055"/>
        <v>Coloquios/Talleres/etc</v>
      </c>
      <c r="E3754" s="36" t="str">
        <f t="shared" si="3055"/>
        <v>12/11</v>
      </c>
      <c r="F3754" s="37" t="str">
        <f t="shared" si="3055"/>
        <v>Artes Visuales</v>
      </c>
      <c r="G3754" s="35" t="str">
        <f t="shared" si="3055"/>
        <v>3°</v>
      </c>
      <c r="H3754" s="37" t="str">
        <f t="shared" si="3055"/>
        <v>Producción en el Espacio Cerámica III</v>
      </c>
      <c r="I3754" s="35" t="str">
        <f t="shared" si="3055"/>
        <v>-</v>
      </c>
      <c r="J3754" s="37" t="str">
        <f>'Coloquios2020 - Notas finales '!AI254</f>
        <v>Cornejo Alfredo José</v>
      </c>
      <c r="K3754" s="35">
        <f>'Coloquios2020 - Notas finales '!AJ254</f>
        <v>36576489</v>
      </c>
      <c r="L3754" s="35">
        <f>'Coloquios2020 - Notas finales '!AK254</f>
        <v>10</v>
      </c>
      <c r="M3754" s="35">
        <f>'Coloquios2020 - Notas finales '!AL254</f>
        <v>10</v>
      </c>
      <c r="N3754" s="38">
        <f>'Coloquios2020 - Notas finales '!AM254</f>
        <v>10</v>
      </c>
    </row>
    <row r="3755" spans="1:14" hidden="1" x14ac:dyDescent="0.2">
      <c r="A3755" s="34">
        <f t="shared" ref="A3755:I3755" si="3056">+A3055</f>
        <v>44147.90942084491</v>
      </c>
      <c r="B3755" s="35" t="str">
        <f t="shared" si="3056"/>
        <v>verocapora@gmail.com</v>
      </c>
      <c r="C3755" s="35" t="str">
        <f t="shared" si="3056"/>
        <v>1 de 1</v>
      </c>
      <c r="D3755" s="35" t="str">
        <f t="shared" si="3056"/>
        <v>Coloquios/Talleres/etc</v>
      </c>
      <c r="E3755" s="36" t="str">
        <f t="shared" si="3056"/>
        <v>12/11</v>
      </c>
      <c r="F3755" s="37" t="str">
        <f t="shared" si="3056"/>
        <v>Educación Primaria</v>
      </c>
      <c r="G3755" s="35" t="str">
        <f t="shared" si="3056"/>
        <v>2° "A"</v>
      </c>
      <c r="H3755" s="37" t="str">
        <f t="shared" si="3056"/>
        <v>Educación y Conocimiento</v>
      </c>
      <c r="I3755" s="35" t="str">
        <f t="shared" si="3056"/>
        <v>-</v>
      </c>
      <c r="J3755" s="37">
        <f>'Coloquios2020 - Notas finales '!AI255</f>
        <v>0</v>
      </c>
      <c r="K3755" s="35">
        <f>'Coloquios2020 - Notas finales '!AJ255</f>
        <v>0</v>
      </c>
      <c r="L3755" s="35">
        <f>'Coloquios2020 - Notas finales '!AK255</f>
        <v>0</v>
      </c>
      <c r="M3755" s="35">
        <f>'Coloquios2020 - Notas finales '!AL255</f>
        <v>0</v>
      </c>
      <c r="N3755" s="38">
        <f>'Coloquios2020 - Notas finales '!AM255</f>
        <v>0</v>
      </c>
    </row>
    <row r="3756" spans="1:14" hidden="1" x14ac:dyDescent="0.2">
      <c r="A3756" s="34">
        <f t="shared" ref="A3756:I3756" si="3057">+A3056</f>
        <v>44147.911987256943</v>
      </c>
      <c r="B3756" s="35" t="str">
        <f t="shared" si="3057"/>
        <v>alancaynancycami@yahoo.es</v>
      </c>
      <c r="C3756" s="35">
        <f t="shared" si="3057"/>
        <v>0</v>
      </c>
      <c r="D3756" s="35" t="str">
        <f t="shared" si="3057"/>
        <v>Coloquios/Talleres/etc</v>
      </c>
      <c r="E3756" s="36" t="str">
        <f t="shared" si="3057"/>
        <v>11/12</v>
      </c>
      <c r="F3756" s="37" t="str">
        <f t="shared" si="3057"/>
        <v>Ciencias de la Educación</v>
      </c>
      <c r="G3756" s="35" t="str">
        <f t="shared" si="3057"/>
        <v>3°</v>
      </c>
      <c r="H3756" s="37" t="str">
        <f t="shared" si="3057"/>
        <v>PSICOLOGÍA INSTITUCIONAL</v>
      </c>
      <c r="I3756" s="35" t="str">
        <f t="shared" si="3057"/>
        <v>-</v>
      </c>
      <c r="J3756" s="37">
        <f>'Coloquios2020 - Notas finales '!AI256</f>
        <v>0</v>
      </c>
      <c r="K3756" s="35">
        <f>'Coloquios2020 - Notas finales '!AJ256</f>
        <v>0</v>
      </c>
      <c r="L3756" s="35">
        <f>'Coloquios2020 - Notas finales '!AK256</f>
        <v>0</v>
      </c>
      <c r="M3756" s="35">
        <f>'Coloquios2020 - Notas finales '!AL256</f>
        <v>0</v>
      </c>
      <c r="N3756" s="38">
        <f>'Coloquios2020 - Notas finales '!AM256</f>
        <v>0</v>
      </c>
    </row>
    <row r="3757" spans="1:14" x14ac:dyDescent="0.2">
      <c r="A3757" s="34">
        <f t="shared" ref="A3757:I3757" si="3058">+A3057</f>
        <v>44147.913838252316</v>
      </c>
      <c r="B3757" s="35" t="str">
        <f t="shared" si="3058"/>
        <v>mfs2381@gmail.com</v>
      </c>
      <c r="C3757" s="35" t="str">
        <f t="shared" si="3058"/>
        <v>1 de 1</v>
      </c>
      <c r="D3757" s="35" t="str">
        <f t="shared" si="3058"/>
        <v>Coloquios/Talleres/etc</v>
      </c>
      <c r="E3757" s="36" t="str">
        <f t="shared" si="3058"/>
        <v>12/11</v>
      </c>
      <c r="F3757" s="37" t="str">
        <f t="shared" si="3058"/>
        <v>Artes Visuales</v>
      </c>
      <c r="G3757" s="35" t="str">
        <f t="shared" si="3058"/>
        <v>3°</v>
      </c>
      <c r="H3757" s="37" t="str">
        <f t="shared" si="3058"/>
        <v>Didáctica de la Artes Visuales II</v>
      </c>
      <c r="I3757" s="35" t="str">
        <f t="shared" si="3058"/>
        <v>-</v>
      </c>
      <c r="J3757" s="37" t="str">
        <f>'Coloquios2020 - Notas finales '!AI257</f>
        <v>Ponzelli, Yanina</v>
      </c>
      <c r="K3757" s="35">
        <f>'Coloquios2020 - Notas finales '!AJ257</f>
        <v>36123488</v>
      </c>
      <c r="L3757" s="35">
        <f>'Coloquios2020 - Notas finales '!AK257</f>
        <v>10</v>
      </c>
      <c r="M3757" s="35" t="str">
        <f>'Coloquios2020 - Notas finales '!AL257</f>
        <v>No se tomó escrito</v>
      </c>
      <c r="N3757" s="38">
        <f>'Coloquios2020 - Notas finales '!AM257</f>
        <v>10</v>
      </c>
    </row>
    <row r="3758" spans="1:14" hidden="1" x14ac:dyDescent="0.2">
      <c r="A3758" s="34">
        <f t="shared" ref="A3758:I3758" si="3059">+A3058</f>
        <v>44147.914550555557</v>
      </c>
      <c r="B3758" s="35" t="str">
        <f t="shared" si="3059"/>
        <v>saltuna44@hotmail.com</v>
      </c>
      <c r="C3758" s="35" t="str">
        <f t="shared" si="3059"/>
        <v>2 de 2</v>
      </c>
      <c r="D3758" s="35" t="str">
        <f t="shared" si="3059"/>
        <v>Coloquios/Talleres/etc</v>
      </c>
      <c r="E3758" s="36" t="str">
        <f t="shared" si="3059"/>
        <v>12/11</v>
      </c>
      <c r="F3758" s="37" t="str">
        <f t="shared" si="3059"/>
        <v>Educación Especial</v>
      </c>
      <c r="G3758" s="35" t="str">
        <f t="shared" si="3059"/>
        <v>1°</v>
      </c>
      <c r="H3758" s="37" t="str">
        <f t="shared" si="3059"/>
        <v>Biología, Genética y Neuroendocrina</v>
      </c>
      <c r="I3758" s="35" t="str">
        <f t="shared" si="3059"/>
        <v>-</v>
      </c>
      <c r="J3758" s="37">
        <f>'Coloquios2020 - Notas finales '!AI258</f>
        <v>0</v>
      </c>
      <c r="K3758" s="35">
        <f>'Coloquios2020 - Notas finales '!AJ258</f>
        <v>0</v>
      </c>
      <c r="L3758" s="35">
        <f>'Coloquios2020 - Notas finales '!AK258</f>
        <v>0</v>
      </c>
      <c r="M3758" s="35">
        <f>'Coloquios2020 - Notas finales '!AL258</f>
        <v>0</v>
      </c>
      <c r="N3758" s="38">
        <f>'Coloquios2020 - Notas finales '!AM258</f>
        <v>0</v>
      </c>
    </row>
    <row r="3759" spans="1:14" hidden="1" x14ac:dyDescent="0.2">
      <c r="A3759" s="34">
        <f t="shared" ref="A3759:I3759" si="3060">+A3059</f>
        <v>44147.91934886574</v>
      </c>
      <c r="B3759" s="35" t="str">
        <f t="shared" si="3060"/>
        <v>valerialauretti4@gmail.com</v>
      </c>
      <c r="C3759" s="35" t="str">
        <f t="shared" si="3060"/>
        <v>1 de 1</v>
      </c>
      <c r="D3759" s="35" t="str">
        <f t="shared" si="3060"/>
        <v>Coloquios/Talleres/etc</v>
      </c>
      <c r="E3759" s="36" t="str">
        <f t="shared" si="3060"/>
        <v>12/11</v>
      </c>
      <c r="F3759" s="37" t="str">
        <f t="shared" si="3060"/>
        <v>Educación Inicial</v>
      </c>
      <c r="G3759" s="35" t="str">
        <f t="shared" si="3060"/>
        <v>1°</v>
      </c>
      <c r="H3759" s="37" t="str">
        <f t="shared" si="3060"/>
        <v>Sociología de la educación</v>
      </c>
      <c r="I3759" s="35" t="str">
        <f t="shared" si="3060"/>
        <v>-</v>
      </c>
      <c r="J3759" s="37">
        <f>'Coloquios2020 - Notas finales '!AI259</f>
        <v>0</v>
      </c>
      <c r="K3759" s="35">
        <f>'Coloquios2020 - Notas finales '!AJ259</f>
        <v>0</v>
      </c>
      <c r="L3759" s="35">
        <f>'Coloquios2020 - Notas finales '!AK259</f>
        <v>0</v>
      </c>
      <c r="M3759" s="35">
        <f>'Coloquios2020 - Notas finales '!AL259</f>
        <v>0</v>
      </c>
      <c r="N3759" s="38">
        <f>'Coloquios2020 - Notas finales '!AM259</f>
        <v>0</v>
      </c>
    </row>
    <row r="3760" spans="1:14" hidden="1" x14ac:dyDescent="0.2">
      <c r="A3760" s="34">
        <f t="shared" ref="A3760:I3760" si="3061">+A3060</f>
        <v>44147.919430312497</v>
      </c>
      <c r="B3760" s="35" t="str">
        <f t="shared" si="3061"/>
        <v>saltuna44@hotmail.com</v>
      </c>
      <c r="C3760" s="35" t="str">
        <f t="shared" si="3061"/>
        <v>1 de 1</v>
      </c>
      <c r="D3760" s="35" t="str">
        <f t="shared" si="3061"/>
        <v>Coloquios/Talleres/etc</v>
      </c>
      <c r="E3760" s="36" t="str">
        <f t="shared" si="3061"/>
        <v>12/12</v>
      </c>
      <c r="F3760" s="37" t="str">
        <f t="shared" si="3061"/>
        <v>Biología</v>
      </c>
      <c r="G3760" s="35" t="str">
        <f t="shared" si="3061"/>
        <v>1°</v>
      </c>
      <c r="H3760" s="37" t="str">
        <f t="shared" si="3061"/>
        <v>Biología I</v>
      </c>
      <c r="I3760" s="35" t="str">
        <f t="shared" si="3061"/>
        <v>-</v>
      </c>
      <c r="J3760" s="37">
        <f>'Coloquios2020 - Notas finales '!AI260</f>
        <v>0</v>
      </c>
      <c r="K3760" s="35">
        <f>'Coloquios2020 - Notas finales '!AJ260</f>
        <v>0</v>
      </c>
      <c r="L3760" s="35">
        <f>'Coloquios2020 - Notas finales '!AK260</f>
        <v>0</v>
      </c>
      <c r="M3760" s="35">
        <f>'Coloquios2020 - Notas finales '!AL260</f>
        <v>0</v>
      </c>
      <c r="N3760" s="38">
        <f>'Coloquios2020 - Notas finales '!AM260</f>
        <v>0</v>
      </c>
    </row>
    <row r="3761" spans="1:14" hidden="1" x14ac:dyDescent="0.2">
      <c r="A3761" s="34">
        <f t="shared" ref="A3761:I3761" si="3062">+A3061</f>
        <v>44147.921574039356</v>
      </c>
      <c r="B3761" s="35" t="str">
        <f t="shared" si="3062"/>
        <v>valerialauretti4@gmail.com</v>
      </c>
      <c r="C3761" s="35" t="str">
        <f t="shared" si="3062"/>
        <v>1 de 1</v>
      </c>
      <c r="D3761" s="35" t="str">
        <f t="shared" si="3062"/>
        <v>Coloquios/Talleres/etc</v>
      </c>
      <c r="E3761" s="36" t="str">
        <f t="shared" si="3062"/>
        <v>12/11</v>
      </c>
      <c r="F3761" s="37" t="str">
        <f t="shared" si="3062"/>
        <v>Educación Inicial</v>
      </c>
      <c r="G3761" s="35" t="str">
        <f t="shared" si="3062"/>
        <v>3°</v>
      </c>
      <c r="H3761" s="37" t="str">
        <f t="shared" si="3062"/>
        <v>Ciencias Sociales y su didáctica</v>
      </c>
      <c r="I3761" s="35" t="str">
        <f t="shared" si="3062"/>
        <v>-</v>
      </c>
      <c r="J3761" s="37">
        <f>'Coloquios2020 - Notas finales '!AI261</f>
        <v>0</v>
      </c>
      <c r="K3761" s="35">
        <f>'Coloquios2020 - Notas finales '!AJ261</f>
        <v>0</v>
      </c>
      <c r="L3761" s="35">
        <f>'Coloquios2020 - Notas finales '!AK261</f>
        <v>0</v>
      </c>
      <c r="M3761" s="35">
        <f>'Coloquios2020 - Notas finales '!AL261</f>
        <v>0</v>
      </c>
      <c r="N3761" s="38">
        <f>'Coloquios2020 - Notas finales '!AM261</f>
        <v>0</v>
      </c>
    </row>
    <row r="3762" spans="1:14" x14ac:dyDescent="0.2">
      <c r="A3762" s="34">
        <f t="shared" ref="A3762:I3762" si="3063">+A3062</f>
        <v>44147.922447638892</v>
      </c>
      <c r="B3762" s="35" t="str">
        <f t="shared" si="3063"/>
        <v>ingenieroandreszarich@gmail.com</v>
      </c>
      <c r="C3762" s="35" t="str">
        <f t="shared" si="3063"/>
        <v>1 de 1</v>
      </c>
      <c r="D3762" s="35" t="str">
        <f t="shared" si="3063"/>
        <v>Coloquios/Talleres/etc</v>
      </c>
      <c r="E3762" s="36" t="str">
        <f t="shared" si="3063"/>
        <v>12/11</v>
      </c>
      <c r="F3762" s="37" t="str">
        <f t="shared" si="3063"/>
        <v>Energías Renovables</v>
      </c>
      <c r="G3762" s="35" t="str">
        <f t="shared" si="3063"/>
        <v>1°</v>
      </c>
      <c r="H3762" s="37" t="str">
        <f t="shared" si="3063"/>
        <v>Política Energética</v>
      </c>
      <c r="I3762" s="35" t="str">
        <f t="shared" si="3063"/>
        <v>-</v>
      </c>
      <c r="J3762" s="37" t="str">
        <f>'Coloquios2020 - Notas finales '!AI262</f>
        <v>Bodo Julián</v>
      </c>
      <c r="K3762" s="35">
        <f>'Coloquios2020 - Notas finales '!AJ262</f>
        <v>43426332</v>
      </c>
      <c r="L3762" s="35">
        <f>'Coloquios2020 - Notas finales '!AK262</f>
        <v>10</v>
      </c>
      <c r="M3762" s="35">
        <f>'Coloquios2020 - Notas finales '!AL262</f>
        <v>10</v>
      </c>
      <c r="N3762" s="38">
        <f>'Coloquios2020 - Notas finales '!AM262</f>
        <v>10</v>
      </c>
    </row>
    <row r="3763" spans="1:14" hidden="1" x14ac:dyDescent="0.2">
      <c r="A3763" s="34">
        <f t="shared" ref="A3763:I3763" si="3064">+A3063</f>
        <v>44147.922642407408</v>
      </c>
      <c r="B3763" s="35" t="str">
        <f t="shared" si="3064"/>
        <v>andreai27@hotmail.com</v>
      </c>
      <c r="C3763" s="35" t="str">
        <f t="shared" si="3064"/>
        <v>1 de 1</v>
      </c>
      <c r="D3763" s="35" t="str">
        <f t="shared" si="3064"/>
        <v>Coloquios/Talleres/etc</v>
      </c>
      <c r="E3763" s="36" t="str">
        <f t="shared" si="3064"/>
        <v>12/11</v>
      </c>
      <c r="F3763" s="37" t="str">
        <f t="shared" si="3064"/>
        <v>Administración</v>
      </c>
      <c r="G3763" s="35" t="str">
        <f t="shared" si="3064"/>
        <v>2°</v>
      </c>
      <c r="H3763" s="37" t="str">
        <f t="shared" si="3064"/>
        <v>Didáctica y Currículum</v>
      </c>
      <c r="I3763" s="35" t="str">
        <f t="shared" si="3064"/>
        <v>-</v>
      </c>
      <c r="J3763" s="37">
        <f>'Coloquios2020 - Notas finales '!AI263</f>
        <v>0</v>
      </c>
      <c r="K3763" s="35">
        <f>'Coloquios2020 - Notas finales '!AJ263</f>
        <v>0</v>
      </c>
      <c r="L3763" s="35">
        <f>'Coloquios2020 - Notas finales '!AK263</f>
        <v>0</v>
      </c>
      <c r="M3763" s="35">
        <f>'Coloquios2020 - Notas finales '!AL263</f>
        <v>0</v>
      </c>
      <c r="N3763" s="38">
        <f>'Coloquios2020 - Notas finales '!AM263</f>
        <v>0</v>
      </c>
    </row>
    <row r="3764" spans="1:14" x14ac:dyDescent="0.2">
      <c r="A3764" s="34">
        <f t="shared" ref="A3764:I3764" si="3065">+A3064</f>
        <v>44147.924975868053</v>
      </c>
      <c r="B3764" s="35" t="str">
        <f t="shared" si="3065"/>
        <v>angelgraarri@gmail.com</v>
      </c>
      <c r="C3764" s="35" t="str">
        <f t="shared" si="3065"/>
        <v>1 de 2</v>
      </c>
      <c r="D3764" s="35" t="str">
        <f t="shared" si="3065"/>
        <v>Coloquios/Talleres/etc</v>
      </c>
      <c r="E3764" s="36" t="str">
        <f t="shared" si="3065"/>
        <v>11/11</v>
      </c>
      <c r="F3764" s="37" t="str">
        <f t="shared" si="3065"/>
        <v>Educación Inicial</v>
      </c>
      <c r="G3764" s="35" t="str">
        <f t="shared" si="3065"/>
        <v>1°</v>
      </c>
      <c r="H3764" s="37" t="str">
        <f t="shared" si="3065"/>
        <v>PEDAGOGÍA</v>
      </c>
      <c r="I3764" s="35" t="str">
        <f t="shared" si="3065"/>
        <v>-</v>
      </c>
      <c r="J3764" s="37" t="str">
        <f>'Coloquios2020 - Notas finales '!AI264</f>
        <v>CARRANZA FLORENCIA ANAHI</v>
      </c>
      <c r="K3764" s="35">
        <f>'Coloquios2020 - Notas finales '!AJ264</f>
        <v>43958359</v>
      </c>
      <c r="L3764" s="35">
        <f>'Coloquios2020 - Notas finales '!AK264</f>
        <v>8</v>
      </c>
      <c r="M3764" s="35">
        <f>'Coloquios2020 - Notas finales '!AL264</f>
        <v>9</v>
      </c>
      <c r="N3764" s="38">
        <f>'Coloquios2020 - Notas finales '!AM264</f>
        <v>8</v>
      </c>
    </row>
    <row r="3765" spans="1:14" hidden="1" x14ac:dyDescent="0.2">
      <c r="A3765" s="34">
        <f t="shared" ref="A3765:I3765" si="3066">+A3065</f>
        <v>44147.926582766202</v>
      </c>
      <c r="B3765" s="35" t="str">
        <f t="shared" si="3066"/>
        <v>andreai27@hotmail.com</v>
      </c>
      <c r="C3765" s="35" t="str">
        <f t="shared" si="3066"/>
        <v>1 de 1</v>
      </c>
      <c r="D3765" s="35" t="str">
        <f t="shared" si="3066"/>
        <v>Coloquios/Talleres/etc</v>
      </c>
      <c r="E3765" s="36" t="str">
        <f t="shared" si="3066"/>
        <v>12/11</v>
      </c>
      <c r="F3765" s="37" t="str">
        <f t="shared" si="3066"/>
        <v>Educación Primaria</v>
      </c>
      <c r="G3765" s="35" t="str">
        <f t="shared" si="3066"/>
        <v>1° "B"</v>
      </c>
      <c r="H3765" s="37" t="str">
        <f t="shared" si="3066"/>
        <v>Pedagogía</v>
      </c>
      <c r="I3765" s="35" t="str">
        <f t="shared" si="3066"/>
        <v>-</v>
      </c>
      <c r="J3765" s="37">
        <f>'Coloquios2020 - Notas finales '!AI265</f>
        <v>0</v>
      </c>
      <c r="K3765" s="35">
        <f>'Coloquios2020 - Notas finales '!AJ265</f>
        <v>0</v>
      </c>
      <c r="L3765" s="35">
        <f>'Coloquios2020 - Notas finales '!AK265</f>
        <v>0</v>
      </c>
      <c r="M3765" s="35">
        <f>'Coloquios2020 - Notas finales '!AL265</f>
        <v>0</v>
      </c>
      <c r="N3765" s="38">
        <f>'Coloquios2020 - Notas finales '!AM265</f>
        <v>0</v>
      </c>
    </row>
    <row r="3766" spans="1:14" hidden="1" x14ac:dyDescent="0.2">
      <c r="A3766" s="34">
        <f t="shared" ref="A3766:I3766" si="3067">+A3066</f>
        <v>44147.930503437499</v>
      </c>
      <c r="B3766" s="35" t="str">
        <f t="shared" si="3067"/>
        <v>alancaynancycami@yahoo.es</v>
      </c>
      <c r="C3766" s="35">
        <f t="shared" si="3067"/>
        <v>0</v>
      </c>
      <c r="D3766" s="35" t="str">
        <f t="shared" si="3067"/>
        <v>Coloquios/Talleres/etc</v>
      </c>
      <c r="E3766" s="36" t="str">
        <f t="shared" si="3067"/>
        <v>12/11</v>
      </c>
      <c r="F3766" s="37" t="str">
        <f t="shared" si="3067"/>
        <v>Artes Visuales</v>
      </c>
      <c r="G3766" s="35" t="str">
        <f t="shared" si="3067"/>
        <v>4°</v>
      </c>
      <c r="H3766" s="37" t="str">
        <f t="shared" si="3067"/>
        <v>ETICA Y TRABAJO DOCENTE</v>
      </c>
      <c r="I3766" s="35" t="str">
        <f t="shared" si="3067"/>
        <v>-</v>
      </c>
      <c r="J3766" s="37">
        <f>'Coloquios2020 - Notas finales '!AI266</f>
        <v>0</v>
      </c>
      <c r="K3766" s="35">
        <f>'Coloquios2020 - Notas finales '!AJ266</f>
        <v>0</v>
      </c>
      <c r="L3766" s="35">
        <f>'Coloquios2020 - Notas finales '!AK266</f>
        <v>0</v>
      </c>
      <c r="M3766" s="35">
        <f>'Coloquios2020 - Notas finales '!AL266</f>
        <v>0</v>
      </c>
      <c r="N3766" s="38">
        <f>'Coloquios2020 - Notas finales '!AM266</f>
        <v>0</v>
      </c>
    </row>
    <row r="3767" spans="1:14" hidden="1" x14ac:dyDescent="0.2">
      <c r="A3767" s="34">
        <f t="shared" ref="A3767:I3767" si="3068">+A3067</f>
        <v>44147.932543912037</v>
      </c>
      <c r="B3767" s="35" t="str">
        <f t="shared" si="3068"/>
        <v>valerialauretti4@gmail.com</v>
      </c>
      <c r="C3767" s="35" t="str">
        <f t="shared" si="3068"/>
        <v>1 de 1</v>
      </c>
      <c r="D3767" s="35" t="str">
        <f t="shared" si="3068"/>
        <v>Coloquios/Talleres/etc</v>
      </c>
      <c r="E3767" s="36" t="str">
        <f t="shared" si="3068"/>
        <v>12/11</v>
      </c>
      <c r="F3767" s="37" t="str">
        <f t="shared" si="3068"/>
        <v>Educación Primaria</v>
      </c>
      <c r="G3767" s="35" t="str">
        <f t="shared" si="3068"/>
        <v>2° "B"</v>
      </c>
      <c r="H3767" s="37" t="str">
        <f t="shared" si="3068"/>
        <v>Ciencias Sociales y su didáctica 1</v>
      </c>
      <c r="I3767" s="35" t="str">
        <f t="shared" si="3068"/>
        <v>-</v>
      </c>
      <c r="J3767" s="37">
        <f>'Coloquios2020 - Notas finales '!AI267</f>
        <v>0</v>
      </c>
      <c r="K3767" s="35">
        <f>'Coloquios2020 - Notas finales '!AJ267</f>
        <v>0</v>
      </c>
      <c r="L3767" s="35">
        <f>'Coloquios2020 - Notas finales '!AK267</f>
        <v>0</v>
      </c>
      <c r="M3767" s="35">
        <f>'Coloquios2020 - Notas finales '!AL267</f>
        <v>0</v>
      </c>
      <c r="N3767" s="38">
        <f>'Coloquios2020 - Notas finales '!AM267</f>
        <v>0</v>
      </c>
    </row>
    <row r="3768" spans="1:14" hidden="1" x14ac:dyDescent="0.2">
      <c r="A3768" s="34">
        <f t="shared" ref="A3768:I3768" si="3069">+A3068</f>
        <v>44147.933770821764</v>
      </c>
      <c r="B3768" s="35" t="str">
        <f t="shared" si="3069"/>
        <v>vallerialauretti4@gmail.com</v>
      </c>
      <c r="C3768" s="35" t="str">
        <f t="shared" si="3069"/>
        <v>1 de 1</v>
      </c>
      <c r="D3768" s="35" t="str">
        <f t="shared" si="3069"/>
        <v>Coloquios/Talleres/etc</v>
      </c>
      <c r="E3768" s="36" t="str">
        <f t="shared" si="3069"/>
        <v>10/11</v>
      </c>
      <c r="F3768" s="37" t="str">
        <f t="shared" si="3069"/>
        <v>Educación Primaria</v>
      </c>
      <c r="G3768" s="35" t="str">
        <f t="shared" si="3069"/>
        <v>3° "B"</v>
      </c>
      <c r="H3768" s="37" t="str">
        <f t="shared" si="3069"/>
        <v>Ciencias Sociales y su didáctica 2</v>
      </c>
      <c r="I3768" s="35" t="str">
        <f t="shared" si="3069"/>
        <v>-</v>
      </c>
      <c r="J3768" s="37">
        <f>'Coloquios2020 - Notas finales '!AI268</f>
        <v>0</v>
      </c>
      <c r="K3768" s="35">
        <f>'Coloquios2020 - Notas finales '!AJ268</f>
        <v>0</v>
      </c>
      <c r="L3768" s="35">
        <f>'Coloquios2020 - Notas finales '!AK268</f>
        <v>0</v>
      </c>
      <c r="M3768" s="35">
        <f>'Coloquios2020 - Notas finales '!AL268</f>
        <v>0</v>
      </c>
      <c r="N3768" s="38">
        <f>'Coloquios2020 - Notas finales '!AM268</f>
        <v>0</v>
      </c>
    </row>
    <row r="3769" spans="1:14" hidden="1" x14ac:dyDescent="0.2">
      <c r="A3769" s="34">
        <f t="shared" ref="A3769:I3769" si="3070">+A3069</f>
        <v>44147.935148668985</v>
      </c>
      <c r="B3769" s="35" t="str">
        <f t="shared" si="3070"/>
        <v>valerialauretti4@gmail.com</v>
      </c>
      <c r="C3769" s="35" t="str">
        <f t="shared" si="3070"/>
        <v>1 de 1</v>
      </c>
      <c r="D3769" s="35" t="str">
        <f t="shared" si="3070"/>
        <v>Coloquios/Talleres/etc</v>
      </c>
      <c r="E3769" s="36" t="str">
        <f t="shared" si="3070"/>
        <v>12/11</v>
      </c>
      <c r="F3769" s="37" t="str">
        <f t="shared" si="3070"/>
        <v>Educación Primaria</v>
      </c>
      <c r="G3769" s="35" t="str">
        <f t="shared" si="3070"/>
        <v>3° "A"</v>
      </c>
      <c r="H3769" s="37" t="str">
        <f t="shared" si="3070"/>
        <v>Ciencias Sociales y su didáctica 2</v>
      </c>
      <c r="I3769" s="35" t="str">
        <f t="shared" si="3070"/>
        <v>-</v>
      </c>
      <c r="J3769" s="37">
        <f>'Coloquios2020 - Notas finales '!AI269</f>
        <v>0</v>
      </c>
      <c r="K3769" s="35">
        <f>'Coloquios2020 - Notas finales '!AJ269</f>
        <v>0</v>
      </c>
      <c r="L3769" s="35">
        <f>'Coloquios2020 - Notas finales '!AK269</f>
        <v>0</v>
      </c>
      <c r="M3769" s="35">
        <f>'Coloquios2020 - Notas finales '!AL269</f>
        <v>0</v>
      </c>
      <c r="N3769" s="38">
        <f>'Coloquios2020 - Notas finales '!AM269</f>
        <v>0</v>
      </c>
    </row>
    <row r="3770" spans="1:14" x14ac:dyDescent="0.2">
      <c r="A3770" s="34">
        <f t="shared" ref="A3770:I3770" si="3071">+A3070</f>
        <v>44147.9365841088</v>
      </c>
      <c r="B3770" s="35" t="str">
        <f t="shared" si="3071"/>
        <v>jorgelinaotegui@hotmail.com</v>
      </c>
      <c r="C3770" s="35" t="str">
        <f t="shared" si="3071"/>
        <v>1 de 1</v>
      </c>
      <c r="D3770" s="35" t="str">
        <f t="shared" si="3071"/>
        <v>Coloquios/Talleres/etc</v>
      </c>
      <c r="E3770" s="36" t="str">
        <f t="shared" si="3071"/>
        <v>12/11</v>
      </c>
      <c r="F3770" s="37" t="str">
        <f t="shared" si="3071"/>
        <v>Artes Visuales</v>
      </c>
      <c r="G3770" s="35" t="str">
        <f t="shared" si="3071"/>
        <v>2°</v>
      </c>
      <c r="H3770" s="37" t="str">
        <f t="shared" si="3071"/>
        <v>Producción en el Plano. Dibujo II</v>
      </c>
      <c r="I3770" s="35" t="str">
        <f t="shared" si="3071"/>
        <v>-</v>
      </c>
      <c r="J3770" s="37" t="str">
        <f>'Coloquios2020 - Notas finales '!AI270</f>
        <v xml:space="preserve">Soliman Melina </v>
      </c>
      <c r="K3770" s="35">
        <f>'Coloquios2020 - Notas finales '!AJ270</f>
        <v>41828398</v>
      </c>
      <c r="L3770" s="35">
        <f>'Coloquios2020 - Notas finales '!AK270</f>
        <v>10</v>
      </c>
      <c r="M3770" s="35">
        <f>'Coloquios2020 - Notas finales '!AL270</f>
        <v>10</v>
      </c>
      <c r="N3770" s="38">
        <f>'Coloquios2020 - Notas finales '!AM270</f>
        <v>10</v>
      </c>
    </row>
    <row r="3771" spans="1:14" x14ac:dyDescent="0.2">
      <c r="A3771" s="34">
        <f t="shared" ref="A3771:I3771" si="3072">+A3071</f>
        <v>44147.936769351851</v>
      </c>
      <c r="B3771" s="35" t="str">
        <f t="shared" si="3072"/>
        <v>angelgraarri@gmail.com</v>
      </c>
      <c r="C3771" s="35" t="str">
        <f t="shared" si="3072"/>
        <v>2 de 2</v>
      </c>
      <c r="D3771" s="35" t="str">
        <f t="shared" si="3072"/>
        <v>Coloquios/Talleres/etc</v>
      </c>
      <c r="E3771" s="36" t="str">
        <f t="shared" si="3072"/>
        <v>11/11</v>
      </c>
      <c r="F3771" s="37" t="str">
        <f t="shared" si="3072"/>
        <v>Educación Inicial</v>
      </c>
      <c r="G3771" s="35" t="str">
        <f t="shared" si="3072"/>
        <v>1°</v>
      </c>
      <c r="H3771" s="37" t="str">
        <f t="shared" si="3072"/>
        <v>PEDAGOGÍA</v>
      </c>
      <c r="I3771" s="35" t="str">
        <f t="shared" si="3072"/>
        <v>-</v>
      </c>
      <c r="J3771" s="37" t="str">
        <f>'Coloquios2020 - Notas finales '!AI271</f>
        <v>SCHOEPF SOL LUJÁN</v>
      </c>
      <c r="K3771" s="35">
        <f>'Coloquios2020 - Notas finales '!AJ271</f>
        <v>40647570</v>
      </c>
      <c r="L3771" s="35">
        <f>'Coloquios2020 - Notas finales '!AK271</f>
        <v>9</v>
      </c>
      <c r="M3771" s="35">
        <f>'Coloquios2020 - Notas finales '!AL271</f>
        <v>9</v>
      </c>
      <c r="N3771" s="38">
        <f>'Coloquios2020 - Notas finales '!AM271</f>
        <v>9</v>
      </c>
    </row>
    <row r="3772" spans="1:14" hidden="1" x14ac:dyDescent="0.2">
      <c r="A3772" s="34">
        <f t="shared" ref="A3772:I3772" si="3073">+A3072</f>
        <v>44147.937605509258</v>
      </c>
      <c r="B3772" s="35" t="str">
        <f t="shared" si="3073"/>
        <v>cecipau680@gmail.com</v>
      </c>
      <c r="C3772" s="35" t="str">
        <f t="shared" si="3073"/>
        <v>1 de 1</v>
      </c>
      <c r="D3772" s="35" t="str">
        <f t="shared" si="3073"/>
        <v>Coloquios/Talleres/etc</v>
      </c>
      <c r="E3772" s="36" t="str">
        <f t="shared" si="3073"/>
        <v>12/11</v>
      </c>
      <c r="F3772" s="37" t="str">
        <f t="shared" si="3073"/>
        <v>Ciencias de la Educación</v>
      </c>
      <c r="G3772" s="35" t="str">
        <f t="shared" si="3073"/>
        <v>2°</v>
      </c>
      <c r="H3772" s="37" t="str">
        <f t="shared" si="3073"/>
        <v>Sociología de la Educación</v>
      </c>
      <c r="I3772" s="35" t="str">
        <f t="shared" si="3073"/>
        <v>-</v>
      </c>
      <c r="J3772" s="37">
        <f>'Coloquios2020 - Notas finales '!AI272</f>
        <v>0</v>
      </c>
      <c r="K3772" s="35">
        <f>'Coloquios2020 - Notas finales '!AJ272</f>
        <v>0</v>
      </c>
      <c r="L3772" s="35">
        <f>'Coloquios2020 - Notas finales '!AK272</f>
        <v>0</v>
      </c>
      <c r="M3772" s="35">
        <f>'Coloquios2020 - Notas finales '!AL272</f>
        <v>0</v>
      </c>
      <c r="N3772" s="38">
        <f>'Coloquios2020 - Notas finales '!AM272</f>
        <v>0</v>
      </c>
    </row>
    <row r="3773" spans="1:14" x14ac:dyDescent="0.2">
      <c r="A3773" s="34">
        <f t="shared" ref="A3773:I3773" si="3074">+A3073</f>
        <v>44147.941283101856</v>
      </c>
      <c r="B3773" s="35" t="str">
        <f t="shared" si="3074"/>
        <v>medeicuerzola@gmail.com</v>
      </c>
      <c r="C3773" s="35" t="str">
        <f t="shared" si="3074"/>
        <v>1 de 1</v>
      </c>
      <c r="D3773" s="35" t="str">
        <f t="shared" si="3074"/>
        <v>Coloquios/Talleres/etc</v>
      </c>
      <c r="E3773" s="36" t="str">
        <f t="shared" si="3074"/>
        <v>12/11</v>
      </c>
      <c r="F3773" s="37" t="str">
        <f t="shared" si="3074"/>
        <v>Educación Primaria</v>
      </c>
      <c r="G3773" s="35" t="str">
        <f t="shared" si="3074"/>
        <v>2° "B"</v>
      </c>
      <c r="H3773" s="37" t="str">
        <f t="shared" si="3074"/>
        <v>Trayecto de Práctica: Taller Docencia II</v>
      </c>
      <c r="I3773" s="35" t="str">
        <f t="shared" si="3074"/>
        <v>-</v>
      </c>
      <c r="J3773" s="37" t="str">
        <f>'Coloquios2020 - Notas finales '!AI273</f>
        <v>Passini, María Belén</v>
      </c>
      <c r="K3773" s="35">
        <f>'Coloquios2020 - Notas finales '!AJ273</f>
        <v>42925251</v>
      </c>
      <c r="L3773" s="35">
        <f>'Coloquios2020 - Notas finales '!AK273</f>
        <v>8</v>
      </c>
      <c r="M3773" s="35" t="str">
        <f>'Coloquios2020 - Notas finales '!AL273</f>
        <v>No se tomó escrito</v>
      </c>
      <c r="N3773" s="38">
        <f>'Coloquios2020 - Notas finales '!AM273</f>
        <v>8</v>
      </c>
    </row>
    <row r="3774" spans="1:14" hidden="1" x14ac:dyDescent="0.2">
      <c r="A3774" s="34">
        <f t="shared" ref="A3774:I3774" si="3075">+A3074</f>
        <v>44147.941892870367</v>
      </c>
      <c r="B3774" s="35" t="str">
        <f t="shared" si="3075"/>
        <v>fernandocuello60@hotmail.com</v>
      </c>
      <c r="C3774" s="35" t="str">
        <f t="shared" si="3075"/>
        <v>1 de 1</v>
      </c>
      <c r="D3774" s="35" t="str">
        <f t="shared" si="3075"/>
        <v>Coloquios/Talleres/etc</v>
      </c>
      <c r="E3774" s="36" t="str">
        <f t="shared" si="3075"/>
        <v>12/11</v>
      </c>
      <c r="F3774" s="37" t="str">
        <f t="shared" si="3075"/>
        <v>Biología</v>
      </c>
      <c r="G3774" s="35" t="str">
        <f t="shared" si="3075"/>
        <v>1°</v>
      </c>
      <c r="H3774" s="37" t="str">
        <f t="shared" si="3075"/>
        <v>Ciencias de la Tierra</v>
      </c>
      <c r="I3774" s="35" t="str">
        <f t="shared" si="3075"/>
        <v>-</v>
      </c>
      <c r="J3774" s="37">
        <f>'Coloquios2020 - Notas finales '!AI274</f>
        <v>0</v>
      </c>
      <c r="K3774" s="35">
        <f>'Coloquios2020 - Notas finales '!AJ274</f>
        <v>0</v>
      </c>
      <c r="L3774" s="35">
        <f>'Coloquios2020 - Notas finales '!AK274</f>
        <v>0</v>
      </c>
      <c r="M3774" s="35">
        <f>'Coloquios2020 - Notas finales '!AL274</f>
        <v>0</v>
      </c>
      <c r="N3774" s="38">
        <f>'Coloquios2020 - Notas finales '!AM274</f>
        <v>0</v>
      </c>
    </row>
    <row r="3775" spans="1:14" hidden="1" x14ac:dyDescent="0.2">
      <c r="A3775" s="34">
        <f t="shared" ref="A3775:I3775" si="3076">+A3075</f>
        <v>44147.944209907408</v>
      </c>
      <c r="B3775" s="35" t="str">
        <f t="shared" si="3076"/>
        <v>gabrielapaezintel@gmail.com</v>
      </c>
      <c r="C3775" s="35" t="str">
        <f t="shared" si="3076"/>
        <v>1 de 1</v>
      </c>
      <c r="D3775" s="35" t="str">
        <f t="shared" si="3076"/>
        <v>Coloquios/Talleres/etc</v>
      </c>
      <c r="E3775" s="36" t="str">
        <f t="shared" si="3076"/>
        <v>12/11</v>
      </c>
      <c r="F3775" s="37" t="str">
        <f t="shared" si="3076"/>
        <v>Geografía</v>
      </c>
      <c r="G3775" s="35" t="str">
        <f t="shared" si="3076"/>
        <v>4°</v>
      </c>
      <c r="H3775" s="37" t="str">
        <f t="shared" si="3076"/>
        <v>Etica y Trabajo Docente -</v>
      </c>
      <c r="I3775" s="35" t="str">
        <f t="shared" si="3076"/>
        <v>-</v>
      </c>
      <c r="J3775" s="37">
        <f>'Coloquios2020 - Notas finales '!AI275</f>
        <v>0</v>
      </c>
      <c r="K3775" s="35">
        <f>'Coloquios2020 - Notas finales '!AJ275</f>
        <v>0</v>
      </c>
      <c r="L3775" s="35">
        <f>'Coloquios2020 - Notas finales '!AK275</f>
        <v>0</v>
      </c>
      <c r="M3775" s="35">
        <f>'Coloquios2020 - Notas finales '!AL275</f>
        <v>0</v>
      </c>
      <c r="N3775" s="38">
        <f>'Coloquios2020 - Notas finales '!AM275</f>
        <v>0</v>
      </c>
    </row>
    <row r="3776" spans="1:14" hidden="1" x14ac:dyDescent="0.2">
      <c r="A3776" s="34">
        <f t="shared" ref="A3776:I3776" si="3077">+A3076</f>
        <v>44147.955419317128</v>
      </c>
      <c r="B3776" s="35" t="str">
        <f t="shared" si="3077"/>
        <v>cecipau@gmail.com</v>
      </c>
      <c r="C3776" s="35" t="str">
        <f t="shared" si="3077"/>
        <v>1 de 1</v>
      </c>
      <c r="D3776" s="35" t="str">
        <f t="shared" si="3077"/>
        <v>Coloquios/Talleres/etc</v>
      </c>
      <c r="E3776" s="36" t="str">
        <f t="shared" si="3077"/>
        <v>12/11</v>
      </c>
      <c r="F3776" s="37" t="str">
        <f t="shared" si="3077"/>
        <v>Ciencias de la Educación</v>
      </c>
      <c r="G3776" s="35" t="str">
        <f t="shared" si="3077"/>
        <v>5°</v>
      </c>
      <c r="H3776" s="37" t="str">
        <f t="shared" si="3077"/>
        <v>EDI II</v>
      </c>
      <c r="I3776" s="35" t="str">
        <f t="shared" si="3077"/>
        <v>-</v>
      </c>
      <c r="J3776" s="37">
        <f>'Coloquios2020 - Notas finales '!AI276</f>
        <v>0</v>
      </c>
      <c r="K3776" s="35">
        <f>'Coloquios2020 - Notas finales '!AJ276</f>
        <v>0</v>
      </c>
      <c r="L3776" s="35">
        <f>'Coloquios2020 - Notas finales '!AK276</f>
        <v>0</v>
      </c>
      <c r="M3776" s="35">
        <f>'Coloquios2020 - Notas finales '!AL276</f>
        <v>0</v>
      </c>
      <c r="N3776" s="38">
        <f>'Coloquios2020 - Notas finales '!AM276</f>
        <v>0</v>
      </c>
    </row>
    <row r="3777" spans="1:14" x14ac:dyDescent="0.2">
      <c r="A3777" s="34">
        <f t="shared" ref="A3777:I3777" si="3078">+A3077</f>
        <v>44147.964364884261</v>
      </c>
      <c r="B3777" s="35" t="str">
        <f t="shared" si="3078"/>
        <v>claudiaz@powervt.com.ar</v>
      </c>
      <c r="C3777" s="35" t="str">
        <f t="shared" si="3078"/>
        <v>2 de 2</v>
      </c>
      <c r="D3777" s="35" t="str">
        <f t="shared" si="3078"/>
        <v>Coloquios/Talleres/etc</v>
      </c>
      <c r="E3777" s="36" t="str">
        <f t="shared" si="3078"/>
        <v>12/11</v>
      </c>
      <c r="F3777" s="37" t="str">
        <f t="shared" si="3078"/>
        <v>Educación Inicial</v>
      </c>
      <c r="G3777" s="35" t="str">
        <f t="shared" si="3078"/>
        <v>3°</v>
      </c>
      <c r="H3777" s="37" t="str">
        <f t="shared" si="3078"/>
        <v>EDi- Taller de Luz</v>
      </c>
      <c r="I3777" s="35" t="str">
        <f t="shared" si="3078"/>
        <v>-</v>
      </c>
      <c r="J3777" s="37" t="str">
        <f>'Coloquios2020 - Notas finales '!AI277</f>
        <v>Sanchez florencia</v>
      </c>
      <c r="K3777" s="35">
        <f>'Coloquios2020 - Notas finales '!AJ277</f>
        <v>39694381</v>
      </c>
      <c r="L3777" s="35">
        <f>'Coloquios2020 - Notas finales '!AK277</f>
        <v>8</v>
      </c>
      <c r="M3777" s="35">
        <f>'Coloquios2020 - Notas finales '!AL277</f>
        <v>8</v>
      </c>
      <c r="N3777" s="38">
        <f>'Coloquios2020 - Notas finales '!AM277</f>
        <v>8</v>
      </c>
    </row>
    <row r="3778" spans="1:14" x14ac:dyDescent="0.2">
      <c r="A3778" s="34">
        <f t="shared" ref="A3778:I3778" si="3079">+A3078</f>
        <v>44147.968091666669</v>
      </c>
      <c r="B3778" s="35" t="str">
        <f t="shared" si="3079"/>
        <v>claudiaz@powervt.com.ar</v>
      </c>
      <c r="C3778" s="35" t="str">
        <f t="shared" si="3079"/>
        <v>2 de 2</v>
      </c>
      <c r="D3778" s="35" t="str">
        <f t="shared" si="3079"/>
        <v>Coloquios/Talleres/etc</v>
      </c>
      <c r="E3778" s="36" t="str">
        <f t="shared" si="3079"/>
        <v>12/11</v>
      </c>
      <c r="F3778" s="37" t="str">
        <f t="shared" si="3079"/>
        <v>Educación Inicial</v>
      </c>
      <c r="G3778" s="35" t="str">
        <f t="shared" si="3079"/>
        <v>3°</v>
      </c>
      <c r="H3778" s="37" t="str">
        <f t="shared" si="3079"/>
        <v>EDI- Taller de Luz</v>
      </c>
      <c r="I3778" s="35" t="str">
        <f t="shared" si="3079"/>
        <v>-</v>
      </c>
      <c r="J3778" s="37" t="str">
        <f>'Coloquios2020 - Notas finales '!AI278</f>
        <v>Retegui Yamila</v>
      </c>
      <c r="K3778" s="35">
        <f>'Coloquios2020 - Notas finales '!AJ278</f>
        <v>41323241</v>
      </c>
      <c r="L3778" s="35">
        <f>'Coloquios2020 - Notas finales '!AK278</f>
        <v>7</v>
      </c>
      <c r="M3778" s="35">
        <f>'Coloquios2020 - Notas finales '!AL278</f>
        <v>7</v>
      </c>
      <c r="N3778" s="38">
        <f>'Coloquios2020 - Notas finales '!AM278</f>
        <v>7</v>
      </c>
    </row>
    <row r="3779" spans="1:14" x14ac:dyDescent="0.2">
      <c r="A3779" s="34">
        <f t="shared" ref="A3779:I3779" si="3080">+A3079</f>
        <v>44147.973189780096</v>
      </c>
      <c r="B3779" s="35" t="str">
        <f t="shared" si="3080"/>
        <v>veronicalaurenti@gmail.com</v>
      </c>
      <c r="C3779" s="35" t="str">
        <f t="shared" si="3080"/>
        <v>1 de 1</v>
      </c>
      <c r="D3779" s="35" t="str">
        <f t="shared" si="3080"/>
        <v>Coloquios/Talleres/etc</v>
      </c>
      <c r="E3779" s="36" t="str">
        <f t="shared" si="3080"/>
        <v>12/11</v>
      </c>
      <c r="F3779" s="37" t="str">
        <f t="shared" si="3080"/>
        <v>Educación Especial</v>
      </c>
      <c r="G3779" s="35" t="str">
        <f t="shared" si="3080"/>
        <v>1°</v>
      </c>
      <c r="H3779" s="37" t="str">
        <f t="shared" si="3080"/>
        <v>Matemática 1 y su didáctica</v>
      </c>
      <c r="I3779" s="35" t="str">
        <f t="shared" si="3080"/>
        <v>-</v>
      </c>
      <c r="J3779" s="37" t="str">
        <f>'Coloquios2020 - Notas finales '!AI279</f>
        <v>Pederzoli Giuliana</v>
      </c>
      <c r="K3779" s="35">
        <f>'Coloquios2020 - Notas finales '!AJ279</f>
        <v>36649415</v>
      </c>
      <c r="L3779" s="35">
        <f>'Coloquios2020 - Notas finales '!AK279</f>
        <v>9</v>
      </c>
      <c r="M3779" s="35">
        <f>'Coloquios2020 - Notas finales '!AL279</f>
        <v>9</v>
      </c>
      <c r="N3779" s="38">
        <f>'Coloquios2020 - Notas finales '!AM279</f>
        <v>9</v>
      </c>
    </row>
    <row r="3780" spans="1:14" hidden="1" x14ac:dyDescent="0.2">
      <c r="A3780" s="34">
        <f t="shared" ref="A3780:I3780" si="3081">+A3080</f>
        <v>44147.975688298611</v>
      </c>
      <c r="B3780" s="35" t="str">
        <f t="shared" si="3081"/>
        <v>marcelakowszyk@hotmail.com</v>
      </c>
      <c r="C3780" s="35" t="str">
        <f t="shared" si="3081"/>
        <v>2 de 2</v>
      </c>
      <c r="D3780" s="35" t="str">
        <f t="shared" si="3081"/>
        <v>Coloquios/Talleres/etc</v>
      </c>
      <c r="E3780" s="36" t="str">
        <f t="shared" si="3081"/>
        <v>12/11</v>
      </c>
      <c r="F3780" s="37" t="str">
        <f t="shared" si="3081"/>
        <v>Inglés</v>
      </c>
      <c r="G3780" s="35" t="str">
        <f t="shared" si="3081"/>
        <v>1°</v>
      </c>
      <c r="H3780" s="37" t="str">
        <f t="shared" si="3081"/>
        <v>Psicología y Cultura del Alumno de Nivel Secundario</v>
      </c>
      <c r="I3780" s="35" t="str">
        <f t="shared" si="3081"/>
        <v>-</v>
      </c>
      <c r="J3780" s="37">
        <f>'Coloquios2020 - Notas finales '!AI280</f>
        <v>0</v>
      </c>
      <c r="K3780" s="35">
        <f>'Coloquios2020 - Notas finales '!AJ280</f>
        <v>0</v>
      </c>
      <c r="L3780" s="35">
        <f>'Coloquios2020 - Notas finales '!AK280</f>
        <v>0</v>
      </c>
      <c r="M3780" s="35">
        <f>'Coloquios2020 - Notas finales '!AL280</f>
        <v>0</v>
      </c>
      <c r="N3780" s="38">
        <f>'Coloquios2020 - Notas finales '!AM280</f>
        <v>0</v>
      </c>
    </row>
    <row r="3781" spans="1:14" x14ac:dyDescent="0.2">
      <c r="A3781" s="34">
        <f t="shared" ref="A3781:I3781" si="3082">+A3081</f>
        <v>44147.979599131941</v>
      </c>
      <c r="B3781" s="35" t="str">
        <f t="shared" si="3082"/>
        <v>fgallego81@hotmail.com</v>
      </c>
      <c r="C3781" s="35" t="str">
        <f t="shared" si="3082"/>
        <v>1 de 1</v>
      </c>
      <c r="D3781" s="35" t="str">
        <f t="shared" si="3082"/>
        <v>Coloquios/Talleres/etc</v>
      </c>
      <c r="E3781" s="36" t="str">
        <f t="shared" si="3082"/>
        <v>12/11</v>
      </c>
      <c r="F3781" s="37" t="str">
        <f t="shared" si="3082"/>
        <v>Educación Inicial</v>
      </c>
      <c r="G3781" s="35" t="str">
        <f t="shared" si="3082"/>
        <v>3°</v>
      </c>
      <c r="H3781" s="37" t="str">
        <f t="shared" si="3082"/>
        <v>Área Estético Expresiva 2</v>
      </c>
      <c r="I3781" s="35" t="str">
        <f t="shared" si="3082"/>
        <v>-</v>
      </c>
      <c r="J3781" s="37" t="str">
        <f>'Coloquios2020 - Notas finales '!AI281</f>
        <v>Kolesnik, Cesia</v>
      </c>
      <c r="K3781" s="35">
        <f>'Coloquios2020 - Notas finales '!AJ281</f>
        <v>38987818</v>
      </c>
      <c r="L3781" s="35">
        <f>'Coloquios2020 - Notas finales '!AK281</f>
        <v>10</v>
      </c>
      <c r="M3781" s="35">
        <f>'Coloquios2020 - Notas finales '!AL281</f>
        <v>10</v>
      </c>
      <c r="N3781" s="38">
        <f>'Coloquios2020 - Notas finales '!AM281</f>
        <v>10</v>
      </c>
    </row>
    <row r="3782" spans="1:14" x14ac:dyDescent="0.2">
      <c r="A3782" s="34">
        <f t="shared" ref="A3782:I3782" si="3083">+A3082</f>
        <v>44147.985376111115</v>
      </c>
      <c r="B3782" s="35" t="str">
        <f t="shared" si="3083"/>
        <v>fgallego81@hotmail.com</v>
      </c>
      <c r="C3782" s="35" t="str">
        <f t="shared" si="3083"/>
        <v>1 de 2</v>
      </c>
      <c r="D3782" s="35" t="str">
        <f t="shared" si="3083"/>
        <v>Coloquios/Talleres/etc</v>
      </c>
      <c r="E3782" s="36" t="str">
        <f t="shared" si="3083"/>
        <v>12/11</v>
      </c>
      <c r="F3782" s="37" t="str">
        <f t="shared" si="3083"/>
        <v>Educación Inicial</v>
      </c>
      <c r="G3782" s="35" t="str">
        <f t="shared" si="3083"/>
        <v>3°</v>
      </c>
      <c r="H3782" s="37" t="str">
        <f t="shared" si="3083"/>
        <v>Área Estético Expresiva 2</v>
      </c>
      <c r="I3782" s="35" t="str">
        <f t="shared" si="3083"/>
        <v>-</v>
      </c>
      <c r="J3782" s="37" t="str">
        <f>'Coloquios2020 - Notas finales '!AI282</f>
        <v>Vassallo, Giuliana</v>
      </c>
      <c r="K3782" s="35">
        <f>'Coloquios2020 - Notas finales '!AJ282</f>
        <v>41637044</v>
      </c>
      <c r="L3782" s="35">
        <f>'Coloquios2020 - Notas finales '!AK282</f>
        <v>10</v>
      </c>
      <c r="M3782" s="35">
        <f>'Coloquios2020 - Notas finales '!AL282</f>
        <v>10</v>
      </c>
      <c r="N3782" s="38">
        <f>'Coloquios2020 - Notas finales '!AM282</f>
        <v>10</v>
      </c>
    </row>
    <row r="3783" spans="1:14" x14ac:dyDescent="0.2">
      <c r="A3783" s="34">
        <f t="shared" ref="A3783:I3783" si="3084">+A3083</f>
        <v>44147.995662025467</v>
      </c>
      <c r="B3783" s="35" t="str">
        <f t="shared" si="3084"/>
        <v>andilopez.21@gmail.com</v>
      </c>
      <c r="C3783" s="35" t="str">
        <f t="shared" si="3084"/>
        <v>1 de 2</v>
      </c>
      <c r="D3783" s="35" t="str">
        <f t="shared" si="3084"/>
        <v>Coloquios/Talleres/etc</v>
      </c>
      <c r="E3783" s="36" t="str">
        <f t="shared" si="3084"/>
        <v>12/11</v>
      </c>
      <c r="F3783" s="37" t="str">
        <f t="shared" si="3084"/>
        <v>Geografía</v>
      </c>
      <c r="G3783" s="35" t="str">
        <f t="shared" si="3084"/>
        <v>1°</v>
      </c>
      <c r="H3783" s="37" t="str">
        <f t="shared" si="3084"/>
        <v>Práctica Docente 1: Escenarios Educativos</v>
      </c>
      <c r="I3783" s="35" t="str">
        <f t="shared" si="3084"/>
        <v>-</v>
      </c>
      <c r="J3783" s="37" t="str">
        <f>'Coloquios2020 - Notas finales '!AI283</f>
        <v>Lombardo, Angel</v>
      </c>
      <c r="K3783" s="35">
        <f>'Coloquios2020 - Notas finales '!AJ283</f>
        <v>42610550</v>
      </c>
      <c r="L3783" s="35">
        <f>'Coloquios2020 - Notas finales '!AK283</f>
        <v>10</v>
      </c>
      <c r="M3783" s="35">
        <f>'Coloquios2020 - Notas finales '!AL283</f>
        <v>10</v>
      </c>
      <c r="N3783" s="38">
        <f>'Coloquios2020 - Notas finales '!AM283</f>
        <v>10</v>
      </c>
    </row>
    <row r="3784" spans="1:14" hidden="1" x14ac:dyDescent="0.2">
      <c r="A3784" s="34">
        <f t="shared" ref="A3784:I3784" si="3085">+A3084</f>
        <v>44147.99634780093</v>
      </c>
      <c r="B3784" s="35" t="str">
        <f t="shared" si="3085"/>
        <v>andilopez.21@gmail.com</v>
      </c>
      <c r="C3784" s="35" t="str">
        <f t="shared" si="3085"/>
        <v>2 de 2</v>
      </c>
      <c r="D3784" s="35" t="str">
        <f t="shared" si="3085"/>
        <v>Coloquios/Talleres/etc</v>
      </c>
      <c r="E3784" s="36" t="str">
        <f t="shared" si="3085"/>
        <v>12/11</v>
      </c>
      <c r="F3784" s="37" t="str">
        <f t="shared" si="3085"/>
        <v>Geografía</v>
      </c>
      <c r="G3784" s="35" t="str">
        <f t="shared" si="3085"/>
        <v>1°</v>
      </c>
      <c r="H3784" s="37" t="str">
        <f t="shared" si="3085"/>
        <v>Práctica Docente: Escenarios Educativos</v>
      </c>
      <c r="I3784" s="35" t="str">
        <f t="shared" si="3085"/>
        <v>-</v>
      </c>
      <c r="J3784" s="37">
        <f>'Coloquios2020 - Notas finales '!AI284</f>
        <v>0</v>
      </c>
      <c r="K3784" s="35">
        <f>'Coloquios2020 - Notas finales '!AJ284</f>
        <v>0</v>
      </c>
      <c r="L3784" s="35">
        <f>'Coloquios2020 - Notas finales '!AK284</f>
        <v>0</v>
      </c>
      <c r="M3784" s="35">
        <f>'Coloquios2020 - Notas finales '!AL284</f>
        <v>0</v>
      </c>
      <c r="N3784" s="38">
        <f>'Coloquios2020 - Notas finales '!AM284</f>
        <v>0</v>
      </c>
    </row>
    <row r="3785" spans="1:14" x14ac:dyDescent="0.2">
      <c r="A3785" s="34">
        <f t="shared" ref="A3785:I3785" si="3086">+A3085</f>
        <v>44148.003492164353</v>
      </c>
      <c r="B3785" s="35" t="str">
        <f t="shared" si="3086"/>
        <v>andilopez.21@gmail.com</v>
      </c>
      <c r="C3785" s="35" t="str">
        <f t="shared" si="3086"/>
        <v>1 de 2</v>
      </c>
      <c r="D3785" s="35" t="str">
        <f t="shared" si="3086"/>
        <v>Coloquios/Talleres/etc</v>
      </c>
      <c r="E3785" s="36" t="str">
        <f t="shared" si="3086"/>
        <v>12/11</v>
      </c>
      <c r="F3785" s="37" t="str">
        <f t="shared" si="3086"/>
        <v>Geografía</v>
      </c>
      <c r="G3785" s="35" t="str">
        <f t="shared" si="3086"/>
        <v>1°</v>
      </c>
      <c r="H3785" s="37" t="str">
        <f t="shared" si="3086"/>
        <v>U.C.O. Geografía del Turismo</v>
      </c>
      <c r="I3785" s="35" t="str">
        <f t="shared" si="3086"/>
        <v>-</v>
      </c>
      <c r="J3785" s="37" t="str">
        <f>'Coloquios2020 - Notas finales '!AI285</f>
        <v>Lombardo, Angel</v>
      </c>
      <c r="K3785" s="35">
        <f>'Coloquios2020 - Notas finales '!AJ285</f>
        <v>42610550</v>
      </c>
      <c r="L3785" s="35">
        <f>'Coloquios2020 - Notas finales '!AK285</f>
        <v>9</v>
      </c>
      <c r="M3785" s="35">
        <f>'Coloquios2020 - Notas finales '!AL285</f>
        <v>9</v>
      </c>
      <c r="N3785" s="38">
        <f>'Coloquios2020 - Notas finales '!AM285</f>
        <v>9</v>
      </c>
    </row>
    <row r="3786" spans="1:14" hidden="1" x14ac:dyDescent="0.2">
      <c r="A3786" s="34">
        <f t="shared" ref="A3786:I3786" si="3087">+A3086</f>
        <v>44148.004910902775</v>
      </c>
      <c r="B3786" s="35" t="str">
        <f t="shared" si="3087"/>
        <v>andilopez.21@gmail.com</v>
      </c>
      <c r="C3786" s="35" t="str">
        <f t="shared" si="3087"/>
        <v>2 de 2</v>
      </c>
      <c r="D3786" s="35" t="str">
        <f t="shared" si="3087"/>
        <v>Coloquios/Talleres/etc</v>
      </c>
      <c r="E3786" s="36" t="str">
        <f t="shared" si="3087"/>
        <v>12/11</v>
      </c>
      <c r="F3786" s="37" t="str">
        <f t="shared" si="3087"/>
        <v>Geografía</v>
      </c>
      <c r="G3786" s="35" t="str">
        <f t="shared" si="3087"/>
        <v>1°</v>
      </c>
      <c r="H3786" s="37" t="str">
        <f t="shared" si="3087"/>
        <v>U.C.O. Geografía del Turismo</v>
      </c>
      <c r="I3786" s="35" t="str">
        <f t="shared" si="3087"/>
        <v>-</v>
      </c>
      <c r="J3786" s="37">
        <f>'Coloquios2020 - Notas finales '!AI286</f>
        <v>0</v>
      </c>
      <c r="K3786" s="35">
        <f>'Coloquios2020 - Notas finales '!AJ286</f>
        <v>0</v>
      </c>
      <c r="L3786" s="35">
        <f>'Coloquios2020 - Notas finales '!AK286</f>
        <v>0</v>
      </c>
      <c r="M3786" s="35">
        <f>'Coloquios2020 - Notas finales '!AL286</f>
        <v>0</v>
      </c>
      <c r="N3786" s="38">
        <f>'Coloquios2020 - Notas finales '!AM286</f>
        <v>0</v>
      </c>
    </row>
    <row r="3787" spans="1:14" x14ac:dyDescent="0.2">
      <c r="A3787" s="34">
        <f t="shared" ref="A3787:I3787" si="3088">+A3087</f>
        <v>44148.005912592591</v>
      </c>
      <c r="B3787" s="35" t="str">
        <f t="shared" si="3088"/>
        <v>gabrielapaezintel@gmail.com</v>
      </c>
      <c r="C3787" s="35" t="str">
        <f t="shared" si="3088"/>
        <v>1 de 1</v>
      </c>
      <c r="D3787" s="35" t="str">
        <f t="shared" si="3088"/>
        <v>Coloquios/Talleres/etc</v>
      </c>
      <c r="E3787" s="36" t="str">
        <f t="shared" si="3088"/>
        <v>12/11</v>
      </c>
      <c r="F3787" s="37" t="str">
        <f t="shared" si="3088"/>
        <v>Educación Primaria</v>
      </c>
      <c r="G3787" s="35" t="str">
        <f t="shared" si="3088"/>
        <v>3° "A"</v>
      </c>
      <c r="H3787" s="37" t="str">
        <f t="shared" si="3088"/>
        <v xml:space="preserve">Espacio de definición Institucional I </v>
      </c>
      <c r="I3787" s="35" t="str">
        <f t="shared" si="3088"/>
        <v>-</v>
      </c>
      <c r="J3787" s="37" t="str">
        <f>'Coloquios2020 - Notas finales '!AI287</f>
        <v xml:space="preserve">Rostan, Analia </v>
      </c>
      <c r="K3787" s="35">
        <f>'Coloquios2020 - Notas finales '!AJ287</f>
        <v>41849254</v>
      </c>
      <c r="L3787" s="35">
        <f>'Coloquios2020 - Notas finales '!AK287</f>
        <v>9</v>
      </c>
      <c r="M3787" s="35">
        <f>'Coloquios2020 - Notas finales '!AL287</f>
        <v>9</v>
      </c>
      <c r="N3787" s="38">
        <f>'Coloquios2020 - Notas finales '!AM287</f>
        <v>9</v>
      </c>
    </row>
    <row r="3788" spans="1:14" x14ac:dyDescent="0.2">
      <c r="A3788" s="34">
        <f t="shared" ref="A3788:I3788" si="3089">+A3088</f>
        <v>44148.026509027783</v>
      </c>
      <c r="B3788" s="35" t="str">
        <f t="shared" si="3089"/>
        <v>andilopez.21@gmail.com</v>
      </c>
      <c r="C3788" s="35" t="str">
        <f t="shared" si="3089"/>
        <v>1 de 1</v>
      </c>
      <c r="D3788" s="35" t="str">
        <f t="shared" si="3089"/>
        <v>Coloquios/Talleres/etc</v>
      </c>
      <c r="E3788" s="36" t="str">
        <f t="shared" si="3089"/>
        <v>12/11</v>
      </c>
      <c r="F3788" s="37" t="str">
        <f t="shared" si="3089"/>
        <v>Geografía</v>
      </c>
      <c r="G3788" s="35" t="str">
        <f t="shared" si="3089"/>
        <v>1°</v>
      </c>
      <c r="H3788" s="37" t="str">
        <f t="shared" si="3089"/>
        <v>El Espacio Geográfico en Contextos Locales</v>
      </c>
      <c r="I3788" s="35" t="str">
        <f t="shared" si="3089"/>
        <v>-</v>
      </c>
      <c r="J3788" s="37" t="str">
        <f>'Coloquios2020 - Notas finales '!AI288</f>
        <v>Suarez, Florencia</v>
      </c>
      <c r="K3788" s="35">
        <f>'Coloquios2020 - Notas finales '!AJ288</f>
        <v>35645106</v>
      </c>
      <c r="L3788" s="35" t="str">
        <f>'Coloquios2020 - Notas finales '!AK288</f>
        <v>No se tomó oral</v>
      </c>
      <c r="M3788" s="35">
        <f>'Coloquios2020 - Notas finales '!AL288</f>
        <v>8</v>
      </c>
      <c r="N3788" s="38">
        <f>'Coloquios2020 - Notas finales '!AM288</f>
        <v>8</v>
      </c>
    </row>
    <row r="3789" spans="1:14" x14ac:dyDescent="0.2">
      <c r="A3789" s="34">
        <f t="shared" ref="A3789:I3789" si="3090">+A3089</f>
        <v>44148.389017083333</v>
      </c>
      <c r="B3789" s="35" t="str">
        <f t="shared" si="3090"/>
        <v>tomatislorena@hotmail.com</v>
      </c>
      <c r="C3789" s="35" t="str">
        <f t="shared" si="3090"/>
        <v>1 de 1</v>
      </c>
      <c r="D3789" s="35" t="str">
        <f t="shared" si="3090"/>
        <v>Coloquios/Talleres/etc</v>
      </c>
      <c r="E3789" s="36" t="str">
        <f t="shared" si="3090"/>
        <v>12/11</v>
      </c>
      <c r="F3789" s="37" t="str">
        <f t="shared" si="3090"/>
        <v>Educación Especial</v>
      </c>
      <c r="G3789" s="35" t="str">
        <f t="shared" si="3090"/>
        <v>4°</v>
      </c>
      <c r="H3789" s="37" t="str">
        <f t="shared" si="3090"/>
        <v>Nuevas Tecnologías y Ed. Especial.</v>
      </c>
      <c r="I3789" s="35" t="str">
        <f t="shared" si="3090"/>
        <v>-</v>
      </c>
      <c r="J3789" s="37" t="str">
        <f>'Coloquios2020 - Notas finales '!AI289</f>
        <v>Fitó Escudero Azul</v>
      </c>
      <c r="K3789" s="35">
        <f>'Coloquios2020 - Notas finales '!AJ289</f>
        <v>40553663</v>
      </c>
      <c r="L3789" s="35">
        <f>'Coloquios2020 - Notas finales '!AK289</f>
        <v>9</v>
      </c>
      <c r="M3789" s="35" t="str">
        <f>'Coloquios2020 - Notas finales '!AL289</f>
        <v>No se tomó escrito</v>
      </c>
      <c r="N3789" s="38">
        <f>'Coloquios2020 - Notas finales '!AM289</f>
        <v>9</v>
      </c>
    </row>
    <row r="3790" spans="1:14" x14ac:dyDescent="0.2">
      <c r="A3790" s="34">
        <f t="shared" ref="A3790:I3790" si="3091">+A3090</f>
        <v>44148.419839386574</v>
      </c>
      <c r="B3790" s="35" t="str">
        <f t="shared" si="3091"/>
        <v>anabelarodera1985@gmail.com</v>
      </c>
      <c r="C3790" s="35" t="str">
        <f t="shared" si="3091"/>
        <v>1 de 2</v>
      </c>
      <c r="D3790" s="35" t="str">
        <f t="shared" si="3091"/>
        <v>Coloquios/Talleres/etc</v>
      </c>
      <c r="E3790" s="36" t="str">
        <f t="shared" si="3091"/>
        <v>11/11</v>
      </c>
      <c r="F3790" s="37" t="str">
        <f t="shared" si="3091"/>
        <v>Artes Visuales</v>
      </c>
      <c r="G3790" s="35" t="str">
        <f t="shared" si="3091"/>
        <v>1°</v>
      </c>
      <c r="H3790" s="37" t="str">
        <f t="shared" si="3091"/>
        <v xml:space="preserve"> Producción en el Espacio I: Escultura </v>
      </c>
      <c r="I3790" s="35" t="str">
        <f t="shared" si="3091"/>
        <v>-</v>
      </c>
      <c r="J3790" s="37" t="str">
        <f>'Coloquios2020 - Notas finales '!AI290</f>
        <v xml:space="preserve">Bovari Juliana </v>
      </c>
      <c r="K3790" s="35">
        <f>'Coloquios2020 - Notas finales '!AJ290</f>
        <v>28859965</v>
      </c>
      <c r="L3790" s="35">
        <f>'Coloquios2020 - Notas finales '!AK290</f>
        <v>10</v>
      </c>
      <c r="M3790" s="35">
        <f>'Coloquios2020 - Notas finales '!AL290</f>
        <v>0</v>
      </c>
      <c r="N3790" s="38">
        <f>'Coloquios2020 - Notas finales '!AM290</f>
        <v>10</v>
      </c>
    </row>
    <row r="3791" spans="1:14" x14ac:dyDescent="0.2">
      <c r="A3791" s="34">
        <f t="shared" ref="A3791:I3791" si="3092">+A3091</f>
        <v>44148.429657442131</v>
      </c>
      <c r="B3791" s="35" t="str">
        <f t="shared" si="3092"/>
        <v>anabelarodera1985@gmial.com</v>
      </c>
      <c r="C3791" s="35" t="str">
        <f t="shared" si="3092"/>
        <v>2 de 2</v>
      </c>
      <c r="D3791" s="35" t="str">
        <f t="shared" si="3092"/>
        <v>Coloquios/Talleres/etc</v>
      </c>
      <c r="E3791" s="36" t="str">
        <f t="shared" si="3092"/>
        <v>11/11</v>
      </c>
      <c r="F3791" s="37" t="str">
        <f t="shared" si="3092"/>
        <v>Artes Visuales</v>
      </c>
      <c r="G3791" s="35" t="str">
        <f t="shared" si="3092"/>
        <v>1°</v>
      </c>
      <c r="H3791" s="37" t="str">
        <f t="shared" si="3092"/>
        <v xml:space="preserve">Producción en el Espacio I: Escultura </v>
      </c>
      <c r="I3791" s="35" t="str">
        <f t="shared" si="3092"/>
        <v>-</v>
      </c>
      <c r="J3791" s="37" t="str">
        <f>'Coloquios2020 - Notas finales '!AI291</f>
        <v xml:space="preserve">Sosa Brisa </v>
      </c>
      <c r="K3791" s="35">
        <f>'Coloquios2020 - Notas finales '!AJ291</f>
        <v>43579535</v>
      </c>
      <c r="L3791" s="35">
        <f>'Coloquios2020 - Notas finales '!AK291</f>
        <v>8</v>
      </c>
      <c r="M3791" s="35">
        <f>'Coloquios2020 - Notas finales '!AL291</f>
        <v>0</v>
      </c>
      <c r="N3791" s="38">
        <f>'Coloquios2020 - Notas finales '!AM291</f>
        <v>8</v>
      </c>
    </row>
    <row r="3792" spans="1:14" x14ac:dyDescent="0.2">
      <c r="A3792" s="34">
        <f t="shared" ref="A3792:I3792" si="3093">+A3092</f>
        <v>44148.44447667824</v>
      </c>
      <c r="B3792" s="35" t="str">
        <f t="shared" si="3093"/>
        <v>waltergclark@gmail.com</v>
      </c>
      <c r="C3792" s="35" t="str">
        <f t="shared" si="3093"/>
        <v>1 de 1</v>
      </c>
      <c r="D3792" s="35" t="str">
        <f t="shared" si="3093"/>
        <v>Coloquios/Talleres/etc</v>
      </c>
      <c r="E3792" s="36" t="str">
        <f t="shared" si="3093"/>
        <v>12/11</v>
      </c>
      <c r="F3792" s="37" t="str">
        <f t="shared" si="3093"/>
        <v>Educación Inicial</v>
      </c>
      <c r="G3792" s="35" t="str">
        <f t="shared" si="3093"/>
        <v>1°</v>
      </c>
      <c r="H3792" s="37" t="str">
        <f t="shared" si="3093"/>
        <v>psicología y educación</v>
      </c>
      <c r="I3792" s="35" t="str">
        <f t="shared" si="3093"/>
        <v>-</v>
      </c>
      <c r="J3792" s="37" t="str">
        <f>'Coloquios2020 - Notas finales '!AI292</f>
        <v>Cejas, Juieta</v>
      </c>
      <c r="K3792" s="35">
        <f>'Coloquios2020 - Notas finales '!AJ292</f>
        <v>3739611</v>
      </c>
      <c r="L3792" s="35">
        <f>'Coloquios2020 - Notas finales '!AK292</f>
        <v>8</v>
      </c>
      <c r="M3792" s="35" t="str">
        <f>'Coloquios2020 - Notas finales '!AL292</f>
        <v>No se tomó escrito</v>
      </c>
      <c r="N3792" s="38">
        <f>'Coloquios2020 - Notas finales '!AM292</f>
        <v>8</v>
      </c>
    </row>
    <row r="3793" spans="1:14" hidden="1" x14ac:dyDescent="0.2">
      <c r="A3793" s="34">
        <f t="shared" ref="A3793:I3793" si="3094">+A3093</f>
        <v>44148.447279826389</v>
      </c>
      <c r="B3793" s="35" t="str">
        <f t="shared" si="3094"/>
        <v>waltergclark@gmail.com</v>
      </c>
      <c r="C3793" s="35" t="str">
        <f t="shared" si="3094"/>
        <v>2 de 2</v>
      </c>
      <c r="D3793" s="35" t="str">
        <f t="shared" si="3094"/>
        <v>Coloquios/Talleres/etc</v>
      </c>
      <c r="E3793" s="36" t="str">
        <f t="shared" si="3094"/>
        <v>12/11</v>
      </c>
      <c r="F3793" s="37" t="str">
        <f t="shared" si="3094"/>
        <v>Educación Inicial</v>
      </c>
      <c r="G3793" s="35" t="str">
        <f t="shared" si="3094"/>
        <v>1°</v>
      </c>
      <c r="H3793" s="37" t="str">
        <f t="shared" si="3094"/>
        <v>psicología y educación</v>
      </c>
      <c r="I3793" s="35" t="str">
        <f t="shared" si="3094"/>
        <v>-</v>
      </c>
      <c r="J3793" s="37">
        <f>'Coloquios2020 - Notas finales '!AI293</f>
        <v>0</v>
      </c>
      <c r="K3793" s="35">
        <f>'Coloquios2020 - Notas finales '!AJ293</f>
        <v>0</v>
      </c>
      <c r="L3793" s="35">
        <f>'Coloquios2020 - Notas finales '!AK293</f>
        <v>0</v>
      </c>
      <c r="M3793" s="35">
        <f>'Coloquios2020 - Notas finales '!AL293</f>
        <v>0</v>
      </c>
      <c r="N3793" s="38">
        <f>'Coloquios2020 - Notas finales '!AM293</f>
        <v>0</v>
      </c>
    </row>
    <row r="3794" spans="1:14" hidden="1" x14ac:dyDescent="0.2">
      <c r="A3794" s="34">
        <f t="shared" ref="A3794:I3794" si="3095">+A3094</f>
        <v>44148.481745659723</v>
      </c>
      <c r="B3794" s="35" t="str">
        <f t="shared" si="3095"/>
        <v>elireyes84@hotmail.com</v>
      </c>
      <c r="C3794" s="35" t="str">
        <f t="shared" si="3095"/>
        <v>1 de 1</v>
      </c>
      <c r="D3794" s="35" t="str">
        <f t="shared" si="3095"/>
        <v>Coloquios/Talleres/etc</v>
      </c>
      <c r="E3794" s="36" t="str">
        <f t="shared" si="3095"/>
        <v>12/11</v>
      </c>
      <c r="F3794" s="37" t="str">
        <f t="shared" si="3095"/>
        <v>Educación Primaria</v>
      </c>
      <c r="G3794" s="35" t="str">
        <f t="shared" si="3095"/>
        <v>3° "A"</v>
      </c>
      <c r="H3794" s="37" t="str">
        <f t="shared" si="3095"/>
        <v>Historia Social de la educación y Política Educ.  Arg.</v>
      </c>
      <c r="I3794" s="35" t="str">
        <f t="shared" si="3095"/>
        <v>-</v>
      </c>
      <c r="J3794" s="37">
        <f>'Coloquios2020 - Notas finales '!AI294</f>
        <v>0</v>
      </c>
      <c r="K3794" s="35">
        <f>'Coloquios2020 - Notas finales '!AJ294</f>
        <v>0</v>
      </c>
      <c r="L3794" s="35">
        <f>'Coloquios2020 - Notas finales '!AK294</f>
        <v>0</v>
      </c>
      <c r="M3794" s="35">
        <f>'Coloquios2020 - Notas finales '!AL294</f>
        <v>0</v>
      </c>
      <c r="N3794" s="38">
        <f>'Coloquios2020 - Notas finales '!AM294</f>
        <v>0</v>
      </c>
    </row>
    <row r="3795" spans="1:14" hidden="1" x14ac:dyDescent="0.2">
      <c r="A3795" s="34">
        <f t="shared" ref="A3795:I3795" si="3096">+A3095</f>
        <v>44148.503545891203</v>
      </c>
      <c r="B3795" s="35" t="str">
        <f t="shared" si="3096"/>
        <v>norabenso@gmail.com</v>
      </c>
      <c r="C3795" s="35" t="str">
        <f t="shared" si="3096"/>
        <v>1 de 1</v>
      </c>
      <c r="D3795" s="35" t="str">
        <f t="shared" si="3096"/>
        <v>Coloquios/Talleres/etc</v>
      </c>
      <c r="E3795" s="36" t="str">
        <f t="shared" si="3096"/>
        <v>12/11</v>
      </c>
      <c r="F3795" s="37" t="str">
        <f t="shared" si="3096"/>
        <v>Inglés</v>
      </c>
      <c r="G3795" s="35" t="str">
        <f t="shared" si="3096"/>
        <v>4°</v>
      </c>
      <c r="H3795" s="37" t="str">
        <f t="shared" si="3096"/>
        <v>Literatura en Lengua Inglesa III</v>
      </c>
      <c r="I3795" s="35" t="str">
        <f t="shared" si="3096"/>
        <v>-</v>
      </c>
      <c r="J3795" s="37">
        <f>'Coloquios2020 - Notas finales '!AI295</f>
        <v>0</v>
      </c>
      <c r="K3795" s="35">
        <f>'Coloquios2020 - Notas finales '!AJ295</f>
        <v>0</v>
      </c>
      <c r="L3795" s="35">
        <f>'Coloquios2020 - Notas finales '!AK295</f>
        <v>0</v>
      </c>
      <c r="M3795" s="35">
        <f>'Coloquios2020 - Notas finales '!AL295</f>
        <v>0</v>
      </c>
      <c r="N3795" s="38">
        <f>'Coloquios2020 - Notas finales '!AM295</f>
        <v>0</v>
      </c>
    </row>
    <row r="3796" spans="1:14" hidden="1" x14ac:dyDescent="0.2">
      <c r="A3796" s="34">
        <f t="shared" ref="A3796:I3796" si="3097">+A3096</f>
        <v>44148.504561944443</v>
      </c>
      <c r="B3796" s="35" t="str">
        <f t="shared" si="3097"/>
        <v>vivibgomez@gmail.com</v>
      </c>
      <c r="C3796" s="35" t="str">
        <f t="shared" si="3097"/>
        <v>1 de 1</v>
      </c>
      <c r="D3796" s="35" t="str">
        <f t="shared" si="3097"/>
        <v>Coloquios/Talleres/etc</v>
      </c>
      <c r="E3796" s="36" t="str">
        <f t="shared" si="3097"/>
        <v>13/11</v>
      </c>
      <c r="F3796" s="37" t="str">
        <f t="shared" si="3097"/>
        <v>Geografía</v>
      </c>
      <c r="G3796" s="35" t="str">
        <f t="shared" si="3097"/>
        <v>2°</v>
      </c>
      <c r="H3796" s="37" t="str">
        <f t="shared" si="3097"/>
        <v>Geografía Económica</v>
      </c>
      <c r="I3796" s="35" t="str">
        <f t="shared" si="3097"/>
        <v>-</v>
      </c>
      <c r="J3796" s="37">
        <f>'Coloquios2020 - Notas finales '!AI296</f>
        <v>0</v>
      </c>
      <c r="K3796" s="35">
        <f>'Coloquios2020 - Notas finales '!AJ296</f>
        <v>0</v>
      </c>
      <c r="L3796" s="35">
        <f>'Coloquios2020 - Notas finales '!AK296</f>
        <v>0</v>
      </c>
      <c r="M3796" s="35">
        <f>'Coloquios2020 - Notas finales '!AL296</f>
        <v>0</v>
      </c>
      <c r="N3796" s="38">
        <f>'Coloquios2020 - Notas finales '!AM296</f>
        <v>0</v>
      </c>
    </row>
    <row r="3797" spans="1:14" hidden="1" x14ac:dyDescent="0.2">
      <c r="A3797" s="34">
        <f t="shared" ref="A3797:I3797" si="3098">+A3097</f>
        <v>44148.517681168982</v>
      </c>
      <c r="B3797" s="35" t="str">
        <f t="shared" si="3098"/>
        <v>andreai27@hotmail.com</v>
      </c>
      <c r="C3797" s="35" t="str">
        <f t="shared" si="3098"/>
        <v>2 de 2</v>
      </c>
      <c r="D3797" s="35" t="str">
        <f t="shared" si="3098"/>
        <v>Coloquios/Talleres/etc</v>
      </c>
      <c r="E3797" s="36" t="str">
        <f t="shared" si="3098"/>
        <v>12/11</v>
      </c>
      <c r="F3797" s="37" t="str">
        <f t="shared" si="3098"/>
        <v>Educación Especial</v>
      </c>
      <c r="G3797" s="35" t="str">
        <f t="shared" si="3098"/>
        <v>2°</v>
      </c>
      <c r="H3797" s="37" t="str">
        <f t="shared" si="3098"/>
        <v>Trayecto de Práctica II</v>
      </c>
      <c r="I3797" s="35" t="str">
        <f t="shared" si="3098"/>
        <v>-</v>
      </c>
      <c r="J3797" s="37">
        <f>'Coloquios2020 - Notas finales '!AI297</f>
        <v>0</v>
      </c>
      <c r="K3797" s="35">
        <f>'Coloquios2020 - Notas finales '!AJ297</f>
        <v>0</v>
      </c>
      <c r="L3797" s="35">
        <f>'Coloquios2020 - Notas finales '!AK297</f>
        <v>0</v>
      </c>
      <c r="M3797" s="35">
        <f>'Coloquios2020 - Notas finales '!AL297</f>
        <v>0</v>
      </c>
      <c r="N3797" s="38">
        <f>'Coloquios2020 - Notas finales '!AM297</f>
        <v>0</v>
      </c>
    </row>
    <row r="3798" spans="1:14" x14ac:dyDescent="0.2">
      <c r="A3798" s="34">
        <f t="shared" ref="A3798:I3798" si="3099">+A3098</f>
        <v>44148.614801481483</v>
      </c>
      <c r="B3798" s="35" t="str">
        <f t="shared" si="3099"/>
        <v>rinaudoadriana@gmail.com</v>
      </c>
      <c r="C3798" s="35" t="str">
        <f t="shared" si="3099"/>
        <v>1 de 1</v>
      </c>
      <c r="D3798" s="35" t="str">
        <f t="shared" si="3099"/>
        <v>Coloquios/Talleres/etc</v>
      </c>
      <c r="E3798" s="36" t="str">
        <f t="shared" si="3099"/>
        <v>10/11</v>
      </c>
      <c r="F3798" s="37" t="str">
        <f t="shared" si="3099"/>
        <v>Educación Especial</v>
      </c>
      <c r="G3798" s="35" t="str">
        <f t="shared" si="3099"/>
        <v>1°</v>
      </c>
      <c r="H3798" s="37" t="str">
        <f t="shared" si="3099"/>
        <v>Pedagogía</v>
      </c>
      <c r="I3798" s="35" t="str">
        <f t="shared" si="3099"/>
        <v>-</v>
      </c>
      <c r="J3798" s="37" t="str">
        <f>'Coloquios2020 - Notas finales '!AI298</f>
        <v>Pederzoli Giuliana</v>
      </c>
      <c r="K3798" s="35">
        <f>'Coloquios2020 - Notas finales '!AJ298</f>
        <v>36649415</v>
      </c>
      <c r="L3798" s="35">
        <f>'Coloquios2020 - Notas finales '!AK298</f>
        <v>9</v>
      </c>
      <c r="M3798" s="35" t="str">
        <f>'Coloquios2020 - Notas finales '!AL298</f>
        <v>No se tomó escrito</v>
      </c>
      <c r="N3798" s="38">
        <f>'Coloquios2020 - Notas finales '!AM298</f>
        <v>9</v>
      </c>
    </row>
    <row r="3799" spans="1:14" x14ac:dyDescent="0.2">
      <c r="A3799" s="34">
        <f t="shared" ref="A3799:I3799" si="3100">+A3099</f>
        <v>44148.624194409727</v>
      </c>
      <c r="B3799" s="35" t="str">
        <f t="shared" si="3100"/>
        <v>rinaudoadriana@gmail.com</v>
      </c>
      <c r="C3799" s="35" t="str">
        <f t="shared" si="3100"/>
        <v>1 de 2</v>
      </c>
      <c r="D3799" s="35" t="str">
        <f t="shared" si="3100"/>
        <v>Coloquios/Talleres/etc</v>
      </c>
      <c r="E3799" s="36" t="str">
        <f t="shared" si="3100"/>
        <v>11/11</v>
      </c>
      <c r="F3799" s="37" t="str">
        <f t="shared" si="3100"/>
        <v>Biología</v>
      </c>
      <c r="G3799" s="35" t="str">
        <f t="shared" si="3100"/>
        <v>2°</v>
      </c>
      <c r="H3799" s="37" t="str">
        <f t="shared" si="3100"/>
        <v>Didáctica y Curriculum</v>
      </c>
      <c r="I3799" s="35" t="str">
        <f t="shared" si="3100"/>
        <v>-</v>
      </c>
      <c r="J3799" s="37" t="str">
        <f>'Coloquios2020 - Notas finales '!AI299</f>
        <v>Vázquez Ozcoidi Antonela</v>
      </c>
      <c r="K3799" s="35">
        <f>'Coloquios2020 - Notas finales '!AJ299</f>
        <v>40366241</v>
      </c>
      <c r="L3799" s="35">
        <f>'Coloquios2020 - Notas finales '!AK299</f>
        <v>8</v>
      </c>
      <c r="M3799" s="35" t="str">
        <f>'Coloquios2020 - Notas finales '!AL299</f>
        <v>No se tomó escrito</v>
      </c>
      <c r="N3799" s="38">
        <f>'Coloquios2020 - Notas finales '!AM299</f>
        <v>8</v>
      </c>
    </row>
    <row r="3800" spans="1:14" hidden="1" x14ac:dyDescent="0.2">
      <c r="A3800" s="34">
        <f t="shared" ref="A3800:I3800" si="3101">+A3100</f>
        <v>44148.625448194449</v>
      </c>
      <c r="B3800" s="35" t="str">
        <f t="shared" si="3101"/>
        <v>rinaudoadriana@gmail.com</v>
      </c>
      <c r="C3800" s="35" t="str">
        <f t="shared" si="3101"/>
        <v>2 de 2</v>
      </c>
      <c r="D3800" s="35" t="str">
        <f t="shared" si="3101"/>
        <v>Coloquios/Talleres/etc</v>
      </c>
      <c r="E3800" s="36" t="str">
        <f t="shared" si="3101"/>
        <v>11/11</v>
      </c>
      <c r="F3800" s="37" t="str">
        <f t="shared" si="3101"/>
        <v>Biología</v>
      </c>
      <c r="G3800" s="35" t="str">
        <f t="shared" si="3101"/>
        <v>2°</v>
      </c>
      <c r="H3800" s="37" t="str">
        <f t="shared" si="3101"/>
        <v>Didáctica y Curriculum</v>
      </c>
      <c r="I3800" s="35" t="str">
        <f t="shared" si="3101"/>
        <v>-</v>
      </c>
      <c r="J3800" s="37">
        <f>'Coloquios2020 - Notas finales '!AI300</f>
        <v>0</v>
      </c>
      <c r="K3800" s="35">
        <f>'Coloquios2020 - Notas finales '!AJ300</f>
        <v>0</v>
      </c>
      <c r="L3800" s="35">
        <f>'Coloquios2020 - Notas finales '!AK300</f>
        <v>0</v>
      </c>
      <c r="M3800" s="35">
        <f>'Coloquios2020 - Notas finales '!AL300</f>
        <v>0</v>
      </c>
      <c r="N3800" s="38">
        <f>'Coloquios2020 - Notas finales '!AM300</f>
        <v>0</v>
      </c>
    </row>
    <row r="3801" spans="1:14" x14ac:dyDescent="0.2">
      <c r="A3801" s="34">
        <f t="shared" ref="A3801:I3801" si="3102">+A3101</f>
        <v>44148.638154687505</v>
      </c>
      <c r="B3801" s="35" t="str">
        <f t="shared" si="3102"/>
        <v>rinaudoadriana@gmail.com</v>
      </c>
      <c r="C3801" s="35" t="str">
        <f t="shared" si="3102"/>
        <v>1 de 2</v>
      </c>
      <c r="D3801" s="35" t="str">
        <f t="shared" si="3102"/>
        <v>Coloquios/Talleres/etc</v>
      </c>
      <c r="E3801" s="36" t="str">
        <f t="shared" si="3102"/>
        <v>12/11</v>
      </c>
      <c r="F3801" s="37" t="str">
        <f t="shared" si="3102"/>
        <v>Inglés</v>
      </c>
      <c r="G3801" s="35" t="str">
        <f t="shared" si="3102"/>
        <v>1°</v>
      </c>
      <c r="H3801" s="37" t="str">
        <f t="shared" si="3102"/>
        <v>Psicología y cultura del alumno- Nivel Inicial y Primario</v>
      </c>
      <c r="I3801" s="35" t="str">
        <f t="shared" si="3102"/>
        <v>-</v>
      </c>
      <c r="J3801" s="37" t="str">
        <f>'Coloquios2020 - Notas finales '!AI301</f>
        <v>Pasquini Celina</v>
      </c>
      <c r="K3801" s="35">
        <f>'Coloquios2020 - Notas finales '!AJ301</f>
        <v>43714109</v>
      </c>
      <c r="L3801" s="35">
        <f>'Coloquios2020 - Notas finales '!AK301</f>
        <v>10</v>
      </c>
      <c r="M3801" s="35" t="str">
        <f>'Coloquios2020 - Notas finales '!AL301</f>
        <v>No se tomó escrito</v>
      </c>
      <c r="N3801" s="38">
        <f>'Coloquios2020 - Notas finales '!AM301</f>
        <v>10</v>
      </c>
    </row>
    <row r="3802" spans="1:14" hidden="1" x14ac:dyDescent="0.2">
      <c r="A3802" s="34">
        <f t="shared" ref="A3802:I3802" si="3103">+A3102</f>
        <v>44148.638577094913</v>
      </c>
      <c r="B3802" s="35" t="str">
        <f t="shared" si="3103"/>
        <v>flaviaboglione@gmail.com</v>
      </c>
      <c r="C3802" s="35" t="str">
        <f t="shared" si="3103"/>
        <v>1 de 1</v>
      </c>
      <c r="D3802" s="35" t="str">
        <f t="shared" si="3103"/>
        <v>Coloquios/Talleres/etc</v>
      </c>
      <c r="E3802" s="36" t="str">
        <f t="shared" si="3103"/>
        <v>10/11</v>
      </c>
      <c r="F3802" s="37" t="str">
        <f t="shared" si="3103"/>
        <v>Biología</v>
      </c>
      <c r="G3802" s="35" t="str">
        <f t="shared" si="3103"/>
        <v>2°</v>
      </c>
      <c r="H3802" s="37" t="str">
        <f t="shared" si="3103"/>
        <v xml:space="preserve">Didáctica de la Biología 1 (acta 1 de 2 enmendada ya que la anterior enviada el 10-11 a las 19,46 hs en el orden nro 1 no corresponde a Antonela Vásquez ya que no había rendido la correlativa) El otro acta está bien. </v>
      </c>
      <c r="I3802" s="35" t="str">
        <f t="shared" si="3103"/>
        <v>-</v>
      </c>
      <c r="J3802" s="37">
        <f>'Coloquios2020 - Notas finales '!AI302</f>
        <v>0</v>
      </c>
      <c r="K3802" s="35">
        <f>'Coloquios2020 - Notas finales '!AJ302</f>
        <v>0</v>
      </c>
      <c r="L3802" s="35">
        <f>'Coloquios2020 - Notas finales '!AK302</f>
        <v>0</v>
      </c>
      <c r="M3802" s="35">
        <f>'Coloquios2020 - Notas finales '!AL302</f>
        <v>0</v>
      </c>
      <c r="N3802" s="38">
        <f>'Coloquios2020 - Notas finales '!AM302</f>
        <v>0</v>
      </c>
    </row>
    <row r="3803" spans="1:14" hidden="1" x14ac:dyDescent="0.2">
      <c r="A3803" s="34">
        <f t="shared" ref="A3803:I3803" si="3104">+A3103</f>
        <v>44148.641175636571</v>
      </c>
      <c r="B3803" s="35" t="str">
        <f t="shared" si="3104"/>
        <v>rinaudoadriana@gmail.com</v>
      </c>
      <c r="C3803" s="35" t="str">
        <f t="shared" si="3104"/>
        <v>2 de 2</v>
      </c>
      <c r="D3803" s="35" t="str">
        <f t="shared" si="3104"/>
        <v>Coloquios/Talleres/etc</v>
      </c>
      <c r="E3803" s="36" t="str">
        <f t="shared" si="3104"/>
        <v>12/11</v>
      </c>
      <c r="F3803" s="37" t="str">
        <f t="shared" si="3104"/>
        <v>Inglés</v>
      </c>
      <c r="G3803" s="35" t="str">
        <f t="shared" si="3104"/>
        <v>1°</v>
      </c>
      <c r="H3803" s="37" t="str">
        <f t="shared" si="3104"/>
        <v>Psicología y cultura del alumno- Nivel Inicial y Primario</v>
      </c>
      <c r="I3803" s="35" t="str">
        <f t="shared" si="3104"/>
        <v>-</v>
      </c>
      <c r="J3803" s="37">
        <f>'Coloquios2020 - Notas finales '!AI303</f>
        <v>0</v>
      </c>
      <c r="K3803" s="35">
        <f>'Coloquios2020 - Notas finales '!AJ303</f>
        <v>0</v>
      </c>
      <c r="L3803" s="35">
        <f>'Coloquios2020 - Notas finales '!AK303</f>
        <v>0</v>
      </c>
      <c r="M3803" s="35">
        <f>'Coloquios2020 - Notas finales '!AL303</f>
        <v>0</v>
      </c>
      <c r="N3803" s="38">
        <f>'Coloquios2020 - Notas finales '!AM303</f>
        <v>0</v>
      </c>
    </row>
    <row r="3804" spans="1:14" x14ac:dyDescent="0.2">
      <c r="A3804" s="34">
        <f t="shared" ref="A3804:I3804" si="3105">+A3104</f>
        <v>44148.648176620365</v>
      </c>
      <c r="B3804" s="35" t="str">
        <f t="shared" si="3105"/>
        <v>rinaudoadriana@gmail.com</v>
      </c>
      <c r="C3804" s="35" t="str">
        <f t="shared" si="3105"/>
        <v>1 de 1</v>
      </c>
      <c r="D3804" s="35" t="str">
        <f t="shared" si="3105"/>
        <v>Coloquios/Talleres/etc</v>
      </c>
      <c r="E3804" s="36" t="str">
        <f t="shared" si="3105"/>
        <v>11/11</v>
      </c>
      <c r="F3804" s="37" t="str">
        <f t="shared" si="3105"/>
        <v>Educación Inicial</v>
      </c>
      <c r="G3804" s="35" t="str">
        <f t="shared" si="3105"/>
        <v>2°</v>
      </c>
      <c r="H3804" s="37" t="str">
        <f t="shared" si="3105"/>
        <v>Didáctica General</v>
      </c>
      <c r="I3804" s="35" t="str">
        <f t="shared" si="3105"/>
        <v>-</v>
      </c>
      <c r="J3804" s="37" t="str">
        <f>'Coloquios2020 - Notas finales '!AI304</f>
        <v>Gagliardino Martina</v>
      </c>
      <c r="K3804" s="35">
        <f>'Coloquios2020 - Notas finales '!AJ304</f>
        <v>42767571</v>
      </c>
      <c r="L3804" s="35">
        <f>'Coloquios2020 - Notas finales '!AK304</f>
        <v>9</v>
      </c>
      <c r="M3804" s="35" t="str">
        <f>'Coloquios2020 - Notas finales '!AL304</f>
        <v>No se tomó escrito</v>
      </c>
      <c r="N3804" s="38">
        <f>'Coloquios2020 - Notas finales '!AM304</f>
        <v>9</v>
      </c>
    </row>
    <row r="3805" spans="1:14" x14ac:dyDescent="0.2">
      <c r="A3805" s="34">
        <f t="shared" ref="A3805:I3805" si="3106">+A3105</f>
        <v>44148.655557175924</v>
      </c>
      <c r="B3805" s="35" t="str">
        <f t="shared" si="3106"/>
        <v>rinaudoadriana@gmail.com</v>
      </c>
      <c r="C3805" s="35" t="str">
        <f t="shared" si="3106"/>
        <v>1 de 2</v>
      </c>
      <c r="D3805" s="35" t="str">
        <f t="shared" si="3106"/>
        <v>Coloquios/Talleres/etc</v>
      </c>
      <c r="E3805" s="36" t="str">
        <f t="shared" si="3106"/>
        <v>10/11</v>
      </c>
      <c r="F3805" s="37" t="str">
        <f t="shared" si="3106"/>
        <v>Inglés</v>
      </c>
      <c r="G3805" s="35" t="str">
        <f t="shared" si="3106"/>
        <v>1°</v>
      </c>
      <c r="H3805" s="37" t="str">
        <f t="shared" si="3106"/>
        <v>Pedagogia</v>
      </c>
      <c r="I3805" s="35" t="str">
        <f t="shared" si="3106"/>
        <v>-</v>
      </c>
      <c r="J3805" s="37" t="str">
        <f>'Coloquios2020 - Notas finales '!AI305</f>
        <v>González Azul</v>
      </c>
      <c r="K3805" s="35">
        <f>'Coloquios2020 - Notas finales '!AJ305</f>
        <v>43494859</v>
      </c>
      <c r="L3805" s="35">
        <f>'Coloquios2020 - Notas finales '!AK305</f>
        <v>8</v>
      </c>
      <c r="M3805" s="35" t="str">
        <f>'Coloquios2020 - Notas finales '!AL305</f>
        <v>No se tomó escrito</v>
      </c>
      <c r="N3805" s="38">
        <f>'Coloquios2020 - Notas finales '!AM305</f>
        <v>8</v>
      </c>
    </row>
    <row r="3806" spans="1:14" hidden="1" x14ac:dyDescent="0.2">
      <c r="A3806" s="34">
        <f t="shared" ref="A3806:I3806" si="3107">+A3106</f>
        <v>44148.656075173611</v>
      </c>
      <c r="B3806" s="35" t="str">
        <f t="shared" si="3107"/>
        <v>flaviaboglione@gmail.com</v>
      </c>
      <c r="C3806" s="35" t="str">
        <f t="shared" si="3107"/>
        <v>1 de 2</v>
      </c>
      <c r="D3806" s="35" t="str">
        <f t="shared" si="3107"/>
        <v>Coloquios/Talleres/etc</v>
      </c>
      <c r="E3806" s="36" t="str">
        <f t="shared" si="3107"/>
        <v>11/11</v>
      </c>
      <c r="F3806" s="37" t="str">
        <f t="shared" si="3107"/>
        <v>Biología</v>
      </c>
      <c r="G3806" s="35" t="str">
        <f t="shared" si="3107"/>
        <v>1°</v>
      </c>
      <c r="H3806" s="37" t="str">
        <f t="shared" si="3107"/>
        <v>UCCV Historia de las Ciencias Naturales (en el orden número 10 me faltó agregar a Farías, Flavia la sumo sola en este acta para no repetir todo nuevamente)</v>
      </c>
      <c r="I3806" s="35" t="str">
        <f t="shared" si="3107"/>
        <v>-</v>
      </c>
      <c r="J3806" s="37">
        <f>'Coloquios2020 - Notas finales '!AI306</f>
        <v>0</v>
      </c>
      <c r="K3806" s="35">
        <f>'Coloquios2020 - Notas finales '!AJ306</f>
        <v>0</v>
      </c>
      <c r="L3806" s="35">
        <f>'Coloquios2020 - Notas finales '!AK306</f>
        <v>0</v>
      </c>
      <c r="M3806" s="35">
        <f>'Coloquios2020 - Notas finales '!AL306</f>
        <v>0</v>
      </c>
      <c r="N3806" s="38">
        <f>'Coloquios2020 - Notas finales '!AM306</f>
        <v>0</v>
      </c>
    </row>
    <row r="3807" spans="1:14" x14ac:dyDescent="0.2">
      <c r="A3807" s="34">
        <f t="shared" ref="A3807:I3807" si="3108">+A3107</f>
        <v>44148.661711006949</v>
      </c>
      <c r="B3807" s="35" t="str">
        <f t="shared" si="3108"/>
        <v>rinaudoadriana@gmail.com</v>
      </c>
      <c r="C3807" s="35" t="str">
        <f t="shared" si="3108"/>
        <v>2 de 2</v>
      </c>
      <c r="D3807" s="35" t="str">
        <f t="shared" si="3108"/>
        <v>Coloquios/Talleres/etc</v>
      </c>
      <c r="E3807" s="36" t="str">
        <f t="shared" si="3108"/>
        <v>10/11</v>
      </c>
      <c r="F3807" s="37" t="str">
        <f t="shared" si="3108"/>
        <v>Inglés</v>
      </c>
      <c r="G3807" s="35" t="str">
        <f t="shared" si="3108"/>
        <v>1°</v>
      </c>
      <c r="H3807" s="37" t="str">
        <f t="shared" si="3108"/>
        <v>Pedagogía</v>
      </c>
      <c r="I3807" s="35" t="str">
        <f t="shared" si="3108"/>
        <v>-</v>
      </c>
      <c r="J3807" s="37" t="str">
        <f>'Coloquios2020 - Notas finales '!AI307</f>
        <v>Vuletich María Inés</v>
      </c>
      <c r="K3807" s="35">
        <f>'Coloquios2020 - Notas finales '!AJ307</f>
        <v>40573560</v>
      </c>
      <c r="L3807" s="35">
        <f>'Coloquios2020 - Notas finales '!AK307</f>
        <v>9</v>
      </c>
      <c r="M3807" s="35" t="str">
        <f>'Coloquios2020 - Notas finales '!AL307</f>
        <v>No se tomó escrito</v>
      </c>
      <c r="N3807" s="38">
        <f>'Coloquios2020 - Notas finales '!AM307</f>
        <v>9</v>
      </c>
    </row>
    <row r="3808" spans="1:14" hidden="1" x14ac:dyDescent="0.2">
      <c r="A3808" s="34">
        <f t="shared" ref="A3808:I3808" si="3109">+A3108</f>
        <v>44148.678845289352</v>
      </c>
      <c r="B3808" s="35" t="str">
        <f t="shared" si="3109"/>
        <v>anabelarodera1985@gmail.com</v>
      </c>
      <c r="C3808" s="35" t="str">
        <f t="shared" si="3109"/>
        <v>1 de 1</v>
      </c>
      <c r="D3808" s="35" t="str">
        <f t="shared" si="3109"/>
        <v>Coloquios/Talleres/etc</v>
      </c>
      <c r="E3808" s="36" t="str">
        <f t="shared" si="3109"/>
        <v>11/11</v>
      </c>
      <c r="F3808" s="37" t="str">
        <f t="shared" si="3109"/>
        <v>Artes Visuales</v>
      </c>
      <c r="G3808" s="35" t="str">
        <f t="shared" si="3109"/>
        <v>2°</v>
      </c>
      <c r="H3808" s="37" t="str">
        <f t="shared" si="3109"/>
        <v xml:space="preserve">Producción en el Espacio II: Cerámica </v>
      </c>
      <c r="I3808" s="35" t="str">
        <f t="shared" si="3109"/>
        <v>-</v>
      </c>
      <c r="J3808" s="37">
        <f>'Coloquios2020 - Notas finales '!AI308</f>
        <v>0</v>
      </c>
      <c r="K3808" s="35">
        <f>'Coloquios2020 - Notas finales '!AJ308</f>
        <v>0</v>
      </c>
      <c r="L3808" s="35">
        <f>'Coloquios2020 - Notas finales '!AK308</f>
        <v>0</v>
      </c>
      <c r="M3808" s="35">
        <f>'Coloquios2020 - Notas finales '!AL308</f>
        <v>0</v>
      </c>
      <c r="N3808" s="38">
        <f>'Coloquios2020 - Notas finales '!AM308</f>
        <v>0</v>
      </c>
    </row>
    <row r="3809" spans="1:14" hidden="1" x14ac:dyDescent="0.2">
      <c r="A3809" s="34">
        <f t="shared" ref="A3809:I3809" si="3110">+A3109</f>
        <v>44148.698068935184</v>
      </c>
      <c r="B3809" s="35" t="str">
        <f t="shared" si="3110"/>
        <v>normaisabeleone@gmail.ar</v>
      </c>
      <c r="C3809" s="35" t="str">
        <f t="shared" si="3110"/>
        <v>1 de 1</v>
      </c>
      <c r="D3809" s="35" t="str">
        <f t="shared" si="3110"/>
        <v>Coloquios/Talleres/etc</v>
      </c>
      <c r="E3809" s="36" t="str">
        <f t="shared" si="3110"/>
        <v>13/11</v>
      </c>
      <c r="F3809" s="37" t="str">
        <f t="shared" si="3110"/>
        <v>Ciencias de la Educación</v>
      </c>
      <c r="G3809" s="35" t="str">
        <f t="shared" si="3110"/>
        <v>5°</v>
      </c>
      <c r="H3809" s="37" t="str">
        <f t="shared" si="3110"/>
        <v>Trayecto de Práctica: Taller de Docencia IV</v>
      </c>
      <c r="I3809" s="35" t="str">
        <f t="shared" si="3110"/>
        <v>-</v>
      </c>
      <c r="J3809" s="37">
        <f>'Coloquios2020 - Notas finales '!AI309</f>
        <v>0</v>
      </c>
      <c r="K3809" s="35">
        <f>'Coloquios2020 - Notas finales '!AJ309</f>
        <v>0</v>
      </c>
      <c r="L3809" s="35">
        <f>'Coloquios2020 - Notas finales '!AK309</f>
        <v>0</v>
      </c>
      <c r="M3809" s="35">
        <f>'Coloquios2020 - Notas finales '!AL309</f>
        <v>0</v>
      </c>
      <c r="N3809" s="38">
        <f>'Coloquios2020 - Notas finales '!AM309</f>
        <v>0</v>
      </c>
    </row>
    <row r="3810" spans="1:14" x14ac:dyDescent="0.2">
      <c r="A3810" s="34">
        <f t="shared" ref="A3810:I3810" si="3111">+A3110</f>
        <v>44148.718472824075</v>
      </c>
      <c r="B3810" s="35" t="str">
        <f t="shared" si="3111"/>
        <v>sombraabstracta@hotmail.com</v>
      </c>
      <c r="C3810" s="35" t="str">
        <f t="shared" si="3111"/>
        <v>1 de 3</v>
      </c>
      <c r="D3810" s="35" t="str">
        <f t="shared" si="3111"/>
        <v>Coloquios/Talleres/etc</v>
      </c>
      <c r="E3810" s="36" t="str">
        <f t="shared" si="3111"/>
        <v>9/11</v>
      </c>
      <c r="F3810" s="37" t="str">
        <f t="shared" si="3111"/>
        <v>Artes Visuales</v>
      </c>
      <c r="G3810" s="35" t="str">
        <f t="shared" si="3111"/>
        <v>2°</v>
      </c>
      <c r="H3810" s="37" t="str">
        <f t="shared" si="3111"/>
        <v>PRODUCCIÓN EN EL PLANO . PINTURA II</v>
      </c>
      <c r="I3810" s="35" t="str">
        <f t="shared" si="3111"/>
        <v>-</v>
      </c>
      <c r="J3810" s="37" t="str">
        <f>'Coloquios2020 - Notas finales '!AI310</f>
        <v>Natalia Araujo</v>
      </c>
      <c r="K3810" s="35">
        <f>'Coloquios2020 - Notas finales '!AJ310</f>
        <v>33084340</v>
      </c>
      <c r="L3810" s="35">
        <f>'Coloquios2020 - Notas finales '!AK310</f>
        <v>9</v>
      </c>
      <c r="M3810" s="35">
        <f>'Coloquios2020 - Notas finales '!AL310</f>
        <v>0</v>
      </c>
      <c r="N3810" s="38">
        <f>'Coloquios2020 - Notas finales '!AM310</f>
        <v>9</v>
      </c>
    </row>
    <row r="3811" spans="1:14" hidden="1" x14ac:dyDescent="0.2">
      <c r="A3811" s="34">
        <f t="shared" ref="A3811:I3811" si="3112">+A3111</f>
        <v>44148.723783298614</v>
      </c>
      <c r="B3811" s="35" t="str">
        <f t="shared" si="3112"/>
        <v>cecipau680@gmail.com</v>
      </c>
      <c r="C3811" s="35" t="str">
        <f t="shared" si="3112"/>
        <v>1 de 1</v>
      </c>
      <c r="D3811" s="35" t="str">
        <f t="shared" si="3112"/>
        <v>Coloquios/Talleres/etc</v>
      </c>
      <c r="E3811" s="36" t="str">
        <f t="shared" si="3112"/>
        <v>13/11</v>
      </c>
      <c r="F3811" s="37" t="str">
        <f t="shared" si="3112"/>
        <v>Geografía</v>
      </c>
      <c r="G3811" s="35" t="str">
        <f t="shared" si="3112"/>
        <v>3°</v>
      </c>
      <c r="H3811" s="37" t="str">
        <f t="shared" si="3112"/>
        <v>Práctica Docente III</v>
      </c>
      <c r="I3811" s="35" t="str">
        <f t="shared" si="3112"/>
        <v>-</v>
      </c>
      <c r="J3811" s="37">
        <f>'Coloquios2020 - Notas finales '!AI311</f>
        <v>0</v>
      </c>
      <c r="K3811" s="35">
        <f>'Coloquios2020 - Notas finales '!AJ311</f>
        <v>0</v>
      </c>
      <c r="L3811" s="35">
        <f>'Coloquios2020 - Notas finales '!AK311</f>
        <v>0</v>
      </c>
      <c r="M3811" s="35">
        <f>'Coloquios2020 - Notas finales '!AL311</f>
        <v>0</v>
      </c>
      <c r="N3811" s="38">
        <f>'Coloquios2020 - Notas finales '!AM311</f>
        <v>0</v>
      </c>
    </row>
    <row r="3812" spans="1:14" hidden="1" x14ac:dyDescent="0.2">
      <c r="A3812" s="34">
        <f t="shared" ref="A3812:I3812" si="3113">+A3112</f>
        <v>44148.727123969904</v>
      </c>
      <c r="B3812" s="35" t="str">
        <f t="shared" si="3113"/>
        <v>sombraabstracta@hotmail.com</v>
      </c>
      <c r="C3812" s="35" t="str">
        <f t="shared" si="3113"/>
        <v>1 de 2</v>
      </c>
      <c r="D3812" s="35" t="str">
        <f t="shared" si="3113"/>
        <v>Coloquios/Talleres/etc</v>
      </c>
      <c r="E3812" s="36" t="str">
        <f t="shared" si="3113"/>
        <v>10/11</v>
      </c>
      <c r="F3812" s="37" t="str">
        <f t="shared" si="3113"/>
        <v>Artes Visuales</v>
      </c>
      <c r="G3812" s="35" t="str">
        <f t="shared" si="3113"/>
        <v>2°</v>
      </c>
      <c r="H3812" s="37" t="str">
        <f t="shared" si="3113"/>
        <v xml:space="preserve">Antropología Sociocultural </v>
      </c>
      <c r="I3812" s="35" t="str">
        <f t="shared" si="3113"/>
        <v>-</v>
      </c>
      <c r="J3812" s="37">
        <f>'Coloquios2020 - Notas finales '!AI312</f>
        <v>0</v>
      </c>
      <c r="K3812" s="35">
        <f>'Coloquios2020 - Notas finales '!AJ312</f>
        <v>0</v>
      </c>
      <c r="L3812" s="35">
        <f>'Coloquios2020 - Notas finales '!AK312</f>
        <v>0</v>
      </c>
      <c r="M3812" s="35">
        <f>'Coloquios2020 - Notas finales '!AL312</f>
        <v>0</v>
      </c>
      <c r="N3812" s="38">
        <f>'Coloquios2020 - Notas finales '!AM312</f>
        <v>0</v>
      </c>
    </row>
    <row r="3813" spans="1:14" hidden="1" x14ac:dyDescent="0.2">
      <c r="A3813" s="34">
        <f t="shared" ref="A3813:I3813" si="3114">+A3113</f>
        <v>44148.729921979168</v>
      </c>
      <c r="B3813" s="35" t="str">
        <f t="shared" si="3114"/>
        <v>normaisabeleone@gmail.ar</v>
      </c>
      <c r="C3813" s="35" t="str">
        <f t="shared" si="3114"/>
        <v>1 de 1</v>
      </c>
      <c r="D3813" s="35" t="str">
        <f t="shared" si="3114"/>
        <v>Coloquios/Talleres/etc</v>
      </c>
      <c r="E3813" s="36" t="str">
        <f t="shared" si="3114"/>
        <v>13/11</v>
      </c>
      <c r="F3813" s="37" t="str">
        <f t="shared" si="3114"/>
        <v>Geografía</v>
      </c>
      <c r="G3813" s="35" t="str">
        <f t="shared" si="3114"/>
        <v>4°</v>
      </c>
      <c r="H3813" s="37" t="str">
        <f t="shared" si="3114"/>
        <v xml:space="preserve">Educación Sexual Integral (ESI) </v>
      </c>
      <c r="I3813" s="35" t="str">
        <f t="shared" si="3114"/>
        <v>-</v>
      </c>
      <c r="J3813" s="37">
        <f>'Coloquios2020 - Notas finales '!AI313</f>
        <v>0</v>
      </c>
      <c r="K3813" s="35">
        <f>'Coloquios2020 - Notas finales '!AJ313</f>
        <v>0</v>
      </c>
      <c r="L3813" s="35">
        <f>'Coloquios2020 - Notas finales '!AK313</f>
        <v>0</v>
      </c>
      <c r="M3813" s="35">
        <f>'Coloquios2020 - Notas finales '!AL313</f>
        <v>0</v>
      </c>
      <c r="N3813" s="38">
        <f>'Coloquios2020 - Notas finales '!AM313</f>
        <v>0</v>
      </c>
    </row>
    <row r="3814" spans="1:14" hidden="1" x14ac:dyDescent="0.2">
      <c r="A3814" s="34">
        <f t="shared" ref="A3814:I3814" si="3115">+A3114</f>
        <v>44148.745424548615</v>
      </c>
      <c r="B3814" s="35" t="str">
        <f t="shared" si="3115"/>
        <v>danigiamp@gmail.com</v>
      </c>
      <c r="C3814" s="35" t="str">
        <f t="shared" si="3115"/>
        <v>3 de 3</v>
      </c>
      <c r="D3814" s="35" t="str">
        <f t="shared" si="3115"/>
        <v>Coloquios/Talleres/etc</v>
      </c>
      <c r="E3814" s="36" t="str">
        <f t="shared" si="3115"/>
        <v>10/11</v>
      </c>
      <c r="F3814" s="37" t="str">
        <f t="shared" si="3115"/>
        <v>Geografía</v>
      </c>
      <c r="G3814" s="35" t="str">
        <f t="shared" si="3115"/>
        <v>3°</v>
      </c>
      <c r="H3814" s="37" t="str">
        <f t="shared" si="3115"/>
        <v>Dimensión Geográfica de las Problemáticas Ambientales</v>
      </c>
      <c r="I3814" s="35" t="str">
        <f t="shared" si="3115"/>
        <v>-</v>
      </c>
      <c r="J3814" s="37">
        <f>'Coloquios2020 - Notas finales '!AI314</f>
        <v>0</v>
      </c>
      <c r="K3814" s="35">
        <f>'Coloquios2020 - Notas finales '!AJ314</f>
        <v>0</v>
      </c>
      <c r="L3814" s="35">
        <f>'Coloquios2020 - Notas finales '!AK314</f>
        <v>0</v>
      </c>
      <c r="M3814" s="35">
        <f>'Coloquios2020 - Notas finales '!AL314</f>
        <v>0</v>
      </c>
      <c r="N3814" s="38">
        <f>'Coloquios2020 - Notas finales '!AM314</f>
        <v>0</v>
      </c>
    </row>
    <row r="3815" spans="1:14" x14ac:dyDescent="0.2">
      <c r="A3815" s="34">
        <f t="shared" ref="A3815:I3815" si="3116">+A3115</f>
        <v>44148.749463495369</v>
      </c>
      <c r="B3815" s="35" t="str">
        <f t="shared" si="3116"/>
        <v>sombraabstracta@hotmail.com</v>
      </c>
      <c r="C3815" s="35" t="str">
        <f t="shared" si="3116"/>
        <v>1 de 1</v>
      </c>
      <c r="D3815" s="35" t="str">
        <f t="shared" si="3116"/>
        <v>Coloquios/Talleres/etc</v>
      </c>
      <c r="E3815" s="36" t="str">
        <f t="shared" si="3116"/>
        <v>12/11</v>
      </c>
      <c r="F3815" s="37" t="str">
        <f t="shared" si="3116"/>
        <v>Artes Visuales</v>
      </c>
      <c r="G3815" s="35" t="str">
        <f t="shared" si="3116"/>
        <v>3°</v>
      </c>
      <c r="H3815" s="37" t="str">
        <f t="shared" si="3116"/>
        <v>Dibujo III</v>
      </c>
      <c r="I3815" s="35" t="str">
        <f t="shared" si="3116"/>
        <v>-</v>
      </c>
      <c r="J3815" s="37" t="str">
        <f>'Coloquios2020 - Notas finales '!AI315</f>
        <v>Alfredo Cornejo</v>
      </c>
      <c r="K3815" s="35">
        <f>'Coloquios2020 - Notas finales '!AJ315</f>
        <v>36576489</v>
      </c>
      <c r="L3815" s="35">
        <f>'Coloquios2020 - Notas finales '!AK315</f>
        <v>10</v>
      </c>
      <c r="M3815" s="35">
        <f>'Coloquios2020 - Notas finales '!AL315</f>
        <v>0</v>
      </c>
      <c r="N3815" s="38">
        <f>'Coloquios2020 - Notas finales '!AM315</f>
        <v>10</v>
      </c>
    </row>
    <row r="3816" spans="1:14" hidden="1" x14ac:dyDescent="0.2">
      <c r="A3816" s="34">
        <f t="shared" ref="A3816:I3816" si="3117">+A3116</f>
        <v>44148.770285289356</v>
      </c>
      <c r="B3816" s="35" t="str">
        <f t="shared" si="3117"/>
        <v>marebv@hotmail.com</v>
      </c>
      <c r="C3816" s="35" t="str">
        <f t="shared" si="3117"/>
        <v>1 de 1</v>
      </c>
      <c r="D3816" s="35" t="str">
        <f t="shared" si="3117"/>
        <v>Coloquios/Talleres/etc</v>
      </c>
      <c r="E3816" s="36" t="str">
        <f t="shared" si="3117"/>
        <v>12/10</v>
      </c>
      <c r="F3816" s="37" t="str">
        <f t="shared" si="3117"/>
        <v>Ciencias de la Educación</v>
      </c>
      <c r="G3816" s="35" t="str">
        <f t="shared" si="3117"/>
        <v>3°</v>
      </c>
      <c r="H3816" s="37" t="str">
        <f t="shared" si="3117"/>
        <v>GESTIÓN INSTITUCIONAL</v>
      </c>
      <c r="I3816" s="35" t="str">
        <f t="shared" si="3117"/>
        <v>-</v>
      </c>
      <c r="J3816" s="37">
        <f>'Coloquios2020 - Notas finales '!AI316</f>
        <v>0</v>
      </c>
      <c r="K3816" s="35">
        <f>'Coloquios2020 - Notas finales '!AJ316</f>
        <v>0</v>
      </c>
      <c r="L3816" s="35">
        <f>'Coloquios2020 - Notas finales '!AK316</f>
        <v>0</v>
      </c>
      <c r="M3816" s="35">
        <f>'Coloquios2020 - Notas finales '!AL316</f>
        <v>0</v>
      </c>
      <c r="N3816" s="38">
        <f>'Coloquios2020 - Notas finales '!AM316</f>
        <v>0</v>
      </c>
    </row>
    <row r="3817" spans="1:14" x14ac:dyDescent="0.2">
      <c r="A3817" s="34">
        <f t="shared" ref="A3817:I3817" si="3118">+A3117</f>
        <v>44148.799646400468</v>
      </c>
      <c r="B3817" s="35" t="str">
        <f t="shared" si="3118"/>
        <v>sombraabstracta@hotmail.com</v>
      </c>
      <c r="C3817" s="35" t="str">
        <f t="shared" si="3118"/>
        <v>1 de 1</v>
      </c>
      <c r="D3817" s="35" t="str">
        <f t="shared" si="3118"/>
        <v>Coloquios/Talleres/etc</v>
      </c>
      <c r="E3817" s="36" t="str">
        <f t="shared" si="3118"/>
        <v>12/11</v>
      </c>
      <c r="F3817" s="37" t="str">
        <f t="shared" si="3118"/>
        <v>Artes Visuales</v>
      </c>
      <c r="G3817" s="35" t="str">
        <f t="shared" si="3118"/>
        <v>3°</v>
      </c>
      <c r="H3817" s="37" t="str">
        <f t="shared" si="3118"/>
        <v>U.D.I</v>
      </c>
      <c r="I3817" s="35" t="str">
        <f t="shared" si="3118"/>
        <v>-</v>
      </c>
      <c r="J3817" s="37" t="str">
        <f>'Coloquios2020 - Notas finales '!AI317</f>
        <v>Alfredo Cornejo</v>
      </c>
      <c r="K3817" s="35">
        <f>'Coloquios2020 - Notas finales '!AJ317</f>
        <v>36576489</v>
      </c>
      <c r="L3817" s="35">
        <f>'Coloquios2020 - Notas finales '!AK317</f>
        <v>8</v>
      </c>
      <c r="M3817" s="35">
        <f>'Coloquios2020 - Notas finales '!AL317</f>
        <v>0</v>
      </c>
      <c r="N3817" s="38">
        <f>'Coloquios2020 - Notas finales '!AM317</f>
        <v>8</v>
      </c>
    </row>
    <row r="3818" spans="1:14" x14ac:dyDescent="0.2">
      <c r="A3818" s="34">
        <f t="shared" ref="A3818:I3818" si="3119">+A3118</f>
        <v>44148.877803935189</v>
      </c>
      <c r="B3818" s="35" t="str">
        <f t="shared" si="3119"/>
        <v>ctobaldo@hotmail.com</v>
      </c>
      <c r="C3818" s="35" t="str">
        <f t="shared" si="3119"/>
        <v>1 de 1</v>
      </c>
      <c r="D3818" s="35" t="str">
        <f t="shared" si="3119"/>
        <v>Coloquios/Talleres/etc</v>
      </c>
      <c r="E3818" s="36" t="str">
        <f t="shared" si="3119"/>
        <v>6/11</v>
      </c>
      <c r="F3818" s="37" t="str">
        <f t="shared" si="3119"/>
        <v>Desarrollo de Sofware</v>
      </c>
      <c r="G3818" s="35" t="str">
        <f t="shared" si="3119"/>
        <v>2°</v>
      </c>
      <c r="H3818" s="37" t="str">
        <f t="shared" si="3119"/>
        <v>Problematica Socio Contemporànea</v>
      </c>
      <c r="I3818" s="35" t="str">
        <f t="shared" si="3119"/>
        <v>-</v>
      </c>
      <c r="J3818" s="37" t="str">
        <f>'Coloquios2020 - Notas finales '!AI318</f>
        <v>MARMIROLLI, Diego</v>
      </c>
      <c r="K3818" s="35">
        <f>'Coloquios2020 - Notas finales '!AJ318</f>
        <v>42182999</v>
      </c>
      <c r="L3818" s="35">
        <f>'Coloquios2020 - Notas finales '!AK318</f>
        <v>9</v>
      </c>
      <c r="M3818" s="35">
        <f>'Coloquios2020 - Notas finales '!AL318</f>
        <v>9</v>
      </c>
      <c r="N3818" s="38">
        <f>'Coloquios2020 - Notas finales '!AM318</f>
        <v>9</v>
      </c>
    </row>
    <row r="3819" spans="1:14" x14ac:dyDescent="0.2">
      <c r="A3819" s="34">
        <f t="shared" ref="A3819:I3819" si="3120">+A3119</f>
        <v>44148.882733240738</v>
      </c>
      <c r="B3819" s="35" t="str">
        <f t="shared" si="3120"/>
        <v>ctobaldo@hotmail.com</v>
      </c>
      <c r="C3819" s="35" t="str">
        <f t="shared" si="3120"/>
        <v>1 de 1</v>
      </c>
      <c r="D3819" s="35" t="str">
        <f t="shared" si="3120"/>
        <v>Coloquios/Talleres/etc</v>
      </c>
      <c r="E3819" s="36" t="str">
        <f t="shared" si="3120"/>
        <v>13/11</v>
      </c>
      <c r="F3819" s="37" t="str">
        <f t="shared" si="3120"/>
        <v>Desarrollo de Sofware</v>
      </c>
      <c r="G3819" s="35" t="str">
        <f t="shared" si="3120"/>
        <v>2°</v>
      </c>
      <c r="H3819" s="37" t="str">
        <f t="shared" si="3120"/>
        <v>UDI 2</v>
      </c>
      <c r="I3819" s="35" t="str">
        <f t="shared" si="3120"/>
        <v>-</v>
      </c>
      <c r="J3819" s="37" t="str">
        <f>'Coloquios2020 - Notas finales '!AI319</f>
        <v>MARMIROLLI, Diego</v>
      </c>
      <c r="K3819" s="35">
        <f>'Coloquios2020 - Notas finales '!AJ319</f>
        <v>42182999</v>
      </c>
      <c r="L3819" s="35">
        <f>'Coloquios2020 - Notas finales '!AK319</f>
        <v>9</v>
      </c>
      <c r="M3819" s="35">
        <f>'Coloquios2020 - Notas finales '!AL319</f>
        <v>9</v>
      </c>
      <c r="N3819" s="38">
        <f>'Coloquios2020 - Notas finales '!AM319</f>
        <v>9</v>
      </c>
    </row>
    <row r="3820" spans="1:14" hidden="1" x14ac:dyDescent="0.2">
      <c r="A3820" s="34">
        <f t="shared" ref="A3820:I3820" si="3121">+A3120</f>
        <v>44148.885022361108</v>
      </c>
      <c r="B3820" s="35" t="str">
        <f t="shared" si="3121"/>
        <v>flaviaboglione@gmail.com</v>
      </c>
      <c r="C3820" s="35" t="str">
        <f t="shared" si="3121"/>
        <v>1 de 1</v>
      </c>
      <c r="D3820" s="35" t="str">
        <f t="shared" si="3121"/>
        <v>Coloquios/Talleres/etc</v>
      </c>
      <c r="E3820" s="36" t="str">
        <f t="shared" si="3121"/>
        <v>11/11</v>
      </c>
      <c r="F3820" s="37" t="str">
        <f t="shared" si="3121"/>
        <v>Biología</v>
      </c>
      <c r="G3820" s="35" t="str">
        <f t="shared" si="3121"/>
        <v>1°</v>
      </c>
      <c r="H3820" s="37" t="str">
        <f t="shared" si="3121"/>
        <v xml:space="preserve">UCCV: Historia de las Ciencias Naturales (vuelvo a enviar acta sólo por la falta de la nota de Flavia Farías) </v>
      </c>
      <c r="I3820" s="35" t="str">
        <f t="shared" si="3121"/>
        <v>-</v>
      </c>
      <c r="J3820" s="37">
        <f>'Coloquios2020 - Notas finales '!AI320</f>
        <v>0</v>
      </c>
      <c r="K3820" s="35">
        <f>'Coloquios2020 - Notas finales '!AJ320</f>
        <v>0</v>
      </c>
      <c r="L3820" s="35">
        <f>'Coloquios2020 - Notas finales '!AK320</f>
        <v>0</v>
      </c>
      <c r="M3820" s="35">
        <f>'Coloquios2020 - Notas finales '!AL320</f>
        <v>0</v>
      </c>
      <c r="N3820" s="38">
        <f>'Coloquios2020 - Notas finales '!AM320</f>
        <v>0</v>
      </c>
    </row>
    <row r="3821" spans="1:14" x14ac:dyDescent="0.2">
      <c r="A3821" s="34">
        <f t="shared" ref="A3821:I3821" si="3122">+A3121</f>
        <v>44149.419216562499</v>
      </c>
      <c r="B3821" s="35" t="str">
        <f t="shared" si="3122"/>
        <v>joanabattani@hotmail.com</v>
      </c>
      <c r="C3821" s="35">
        <f t="shared" si="3122"/>
        <v>0</v>
      </c>
      <c r="D3821" s="35" t="str">
        <f t="shared" si="3122"/>
        <v>Coloquios/Talleres/etc</v>
      </c>
      <c r="E3821" s="36" t="str">
        <f t="shared" si="3122"/>
        <v>4/11</v>
      </c>
      <c r="F3821" s="37" t="str">
        <f t="shared" si="3122"/>
        <v>Educación Primaria</v>
      </c>
      <c r="G3821" s="35" t="str">
        <f t="shared" si="3122"/>
        <v>3° "A"</v>
      </c>
      <c r="H3821" s="37" t="str">
        <f t="shared" si="3122"/>
        <v>Tecnologías de la Información y la Comunicación</v>
      </c>
      <c r="I3821" s="35" t="str">
        <f t="shared" si="3122"/>
        <v>-</v>
      </c>
      <c r="J3821" s="37" t="str">
        <f>'Coloquios2020 - Notas finales '!AI321</f>
        <v>Rostan, Analía</v>
      </c>
      <c r="K3821" s="35">
        <f>'Coloquios2020 - Notas finales '!AJ321</f>
        <v>41849254</v>
      </c>
      <c r="L3821" s="35">
        <f>'Coloquios2020 - Notas finales '!AK321</f>
        <v>9</v>
      </c>
      <c r="M3821" s="35">
        <f>'Coloquios2020 - Notas finales '!AL321</f>
        <v>0</v>
      </c>
      <c r="N3821" s="38">
        <f>'Coloquios2020 - Notas finales '!AM321</f>
        <v>9</v>
      </c>
    </row>
    <row r="3822" spans="1:14" x14ac:dyDescent="0.2">
      <c r="A3822" s="34">
        <f t="shared" ref="A3822:I3822" si="3123">+A3122</f>
        <v>44149.432736076385</v>
      </c>
      <c r="B3822" s="35" t="str">
        <f t="shared" si="3123"/>
        <v>joanabattani@hotmail.com</v>
      </c>
      <c r="C3822" s="35">
        <f t="shared" si="3123"/>
        <v>0</v>
      </c>
      <c r="D3822" s="35" t="str">
        <f t="shared" si="3123"/>
        <v>Coloquios/Talleres/etc</v>
      </c>
      <c r="E3822" s="36" t="str">
        <f t="shared" si="3123"/>
        <v>5/11</v>
      </c>
      <c r="F3822" s="37" t="str">
        <f t="shared" si="3123"/>
        <v>Educación Primaria</v>
      </c>
      <c r="G3822" s="35" t="str">
        <f t="shared" si="3123"/>
        <v>3° "B"</v>
      </c>
      <c r="H3822" s="37" t="str">
        <f t="shared" si="3123"/>
        <v>Tecnologías de la Información y la Comunicación</v>
      </c>
      <c r="I3822" s="35" t="str">
        <f t="shared" si="3123"/>
        <v>-</v>
      </c>
      <c r="J3822" s="37" t="str">
        <f>'Coloquios2020 - Notas finales '!AI322</f>
        <v>Irazabal, Antonina</v>
      </c>
      <c r="K3822" s="35">
        <f>'Coloquios2020 - Notas finales '!AJ322</f>
        <v>29977110</v>
      </c>
      <c r="L3822" s="35">
        <f>'Coloquios2020 - Notas finales '!AK322</f>
        <v>9</v>
      </c>
      <c r="M3822" s="35">
        <f>'Coloquios2020 - Notas finales '!AL322</f>
        <v>0</v>
      </c>
      <c r="N3822" s="38">
        <f>'Coloquios2020 - Notas finales '!AM322</f>
        <v>9</v>
      </c>
    </row>
    <row r="3823" spans="1:14" x14ac:dyDescent="0.2">
      <c r="A3823" s="34">
        <f t="shared" ref="A3823:I3823" si="3124">+A3123</f>
        <v>44149.706478668981</v>
      </c>
      <c r="B3823" s="35" t="str">
        <f t="shared" si="3124"/>
        <v>susiarce@gmail.com</v>
      </c>
      <c r="C3823" s="35" t="str">
        <f t="shared" si="3124"/>
        <v>1 de 1</v>
      </c>
      <c r="D3823" s="35" t="str">
        <f t="shared" si="3124"/>
        <v>Coloquios/Talleres/etc</v>
      </c>
      <c r="E3823" s="36" t="str">
        <f t="shared" si="3124"/>
        <v>12/11</v>
      </c>
      <c r="F3823" s="37" t="str">
        <f t="shared" si="3124"/>
        <v>Desarrollo de Sofware</v>
      </c>
      <c r="G3823" s="35" t="str">
        <f t="shared" si="3124"/>
        <v>2°</v>
      </c>
      <c r="H3823" s="37" t="str">
        <f t="shared" si="3124"/>
        <v>Ingeniería de Software ll</v>
      </c>
      <c r="I3823" s="35" t="str">
        <f t="shared" si="3124"/>
        <v>-</v>
      </c>
      <c r="J3823" s="37" t="str">
        <f>'Coloquios2020 - Notas finales '!AI323</f>
        <v>Velozo Nahuel Julian</v>
      </c>
      <c r="K3823" s="35">
        <f>'Coloquios2020 - Notas finales '!AJ323</f>
        <v>42767249</v>
      </c>
      <c r="L3823" s="35">
        <f>'Coloquios2020 - Notas finales '!AK323</f>
        <v>8</v>
      </c>
      <c r="M3823" s="35">
        <f>'Coloquios2020 - Notas finales '!AL323</f>
        <v>8</v>
      </c>
      <c r="N3823" s="38">
        <f>'Coloquios2020 - Notas finales '!AM323</f>
        <v>8</v>
      </c>
    </row>
    <row r="3824" spans="1:14" x14ac:dyDescent="0.2">
      <c r="A3824" s="34">
        <f t="shared" ref="A3824:I3824" si="3125">+A3124</f>
        <v>44149.812176678242</v>
      </c>
      <c r="B3824" s="35" t="str">
        <f t="shared" si="3125"/>
        <v>susiarce@gmail.com</v>
      </c>
      <c r="C3824" s="35" t="str">
        <f t="shared" si="3125"/>
        <v>1 de 1</v>
      </c>
      <c r="D3824" s="35" t="str">
        <f t="shared" si="3125"/>
        <v>Coloquios/Talleres/etc</v>
      </c>
      <c r="E3824" s="36" t="str">
        <f t="shared" si="3125"/>
        <v>12/11</v>
      </c>
      <c r="F3824" s="37" t="str">
        <f t="shared" si="3125"/>
        <v>Educación Primaria</v>
      </c>
      <c r="G3824" s="35" t="str">
        <f t="shared" si="3125"/>
        <v>3° "B"</v>
      </c>
      <c r="H3824" s="37" t="str">
        <f t="shared" si="3125"/>
        <v>Problemáticas Contemporáneas ll</v>
      </c>
      <c r="I3824" s="35" t="str">
        <f t="shared" si="3125"/>
        <v>-</v>
      </c>
      <c r="J3824" s="37" t="str">
        <f>'Coloquios2020 - Notas finales '!AI324</f>
        <v>Graciano Florencia</v>
      </c>
      <c r="K3824" s="35">
        <f>'Coloquios2020 - Notas finales '!AJ324</f>
        <v>34268219</v>
      </c>
      <c r="L3824" s="35">
        <f>'Coloquios2020 - Notas finales '!AK324</f>
        <v>10</v>
      </c>
      <c r="M3824" s="35">
        <f>'Coloquios2020 - Notas finales '!AL324</f>
        <v>10</v>
      </c>
      <c r="N3824" s="38">
        <f>'Coloquios2020 - Notas finales '!AM324</f>
        <v>10</v>
      </c>
    </row>
    <row r="3825" spans="1:14" x14ac:dyDescent="0.2">
      <c r="A3825" s="34">
        <f t="shared" ref="A3825:I3825" si="3126">+A3125</f>
        <v>44149.85810957176</v>
      </c>
      <c r="B3825" s="35" t="str">
        <f t="shared" si="3126"/>
        <v>susiarce@gmail.com</v>
      </c>
      <c r="C3825" s="35" t="str">
        <f t="shared" si="3126"/>
        <v>1 de 1</v>
      </c>
      <c r="D3825" s="35" t="str">
        <f t="shared" si="3126"/>
        <v>Coloquios/Talleres/etc</v>
      </c>
      <c r="E3825" s="36" t="str">
        <f t="shared" si="3126"/>
        <v>12/11</v>
      </c>
      <c r="F3825" s="37" t="str">
        <f t="shared" si="3126"/>
        <v>Desarrollo de Sofware</v>
      </c>
      <c r="G3825" s="35" t="str">
        <f t="shared" si="3126"/>
        <v>1°</v>
      </c>
      <c r="H3825" s="37" t="str">
        <f t="shared" si="3126"/>
        <v>Ingeniería de software l</v>
      </c>
      <c r="I3825" s="35" t="str">
        <f t="shared" si="3126"/>
        <v>-</v>
      </c>
      <c r="J3825" s="37" t="str">
        <f>'Coloquios2020 - Notas finales '!AI325</f>
        <v>Martinatto Maximiliano</v>
      </c>
      <c r="K3825" s="35">
        <f>'Coloquios2020 - Notas finales '!AJ325</f>
        <v>33833022</v>
      </c>
      <c r="L3825" s="35">
        <f>'Coloquios2020 - Notas finales '!AK325</f>
        <v>10</v>
      </c>
      <c r="M3825" s="35">
        <f>'Coloquios2020 - Notas finales '!AL325</f>
        <v>10</v>
      </c>
      <c r="N3825" s="38">
        <f>'Coloquios2020 - Notas finales '!AM325</f>
        <v>10</v>
      </c>
    </row>
    <row r="3826" spans="1:14" x14ac:dyDescent="0.2">
      <c r="A3826" s="34">
        <f t="shared" ref="A3826:I3826" si="3127">+A3126</f>
        <v>44149.865709456019</v>
      </c>
      <c r="B3826" s="35" t="str">
        <f t="shared" si="3127"/>
        <v>susiarce@gmail.com</v>
      </c>
      <c r="C3826" s="35" t="str">
        <f t="shared" si="3127"/>
        <v>1 de 1</v>
      </c>
      <c r="D3826" s="35" t="str">
        <f t="shared" si="3127"/>
        <v>Coloquios/Talleres/etc</v>
      </c>
      <c r="E3826" s="36" t="str">
        <f t="shared" si="3127"/>
        <v>12/11</v>
      </c>
      <c r="F3826" s="37" t="str">
        <f t="shared" si="3127"/>
        <v>Desarrollo de Sofware</v>
      </c>
      <c r="G3826" s="35" t="str">
        <f t="shared" si="3127"/>
        <v>1°</v>
      </c>
      <c r="H3826" s="37" t="str">
        <f t="shared" si="3127"/>
        <v>Sistemas Operativos</v>
      </c>
      <c r="I3826" s="35" t="str">
        <f t="shared" si="3127"/>
        <v>-</v>
      </c>
      <c r="J3826" s="37" t="str">
        <f>'Coloquios2020 - Notas finales '!AI326</f>
        <v>Martinatto Maximiliano</v>
      </c>
      <c r="K3826" s="35">
        <f>'Coloquios2020 - Notas finales '!AJ326</f>
        <v>33833022</v>
      </c>
      <c r="L3826" s="35">
        <f>'Coloquios2020 - Notas finales '!AK326</f>
        <v>10</v>
      </c>
      <c r="M3826" s="35">
        <f>'Coloquios2020 - Notas finales '!AL326</f>
        <v>10</v>
      </c>
      <c r="N3826" s="38">
        <f>'Coloquios2020 - Notas finales '!AM326</f>
        <v>10</v>
      </c>
    </row>
    <row r="3827" spans="1:14" x14ac:dyDescent="0.2">
      <c r="A3827" s="34">
        <f t="shared" ref="A3827:I3827" si="3128">+A3127</f>
        <v>44150.575004953702</v>
      </c>
      <c r="B3827" s="35" t="str">
        <f t="shared" si="3128"/>
        <v>susiarce@gmail.com</v>
      </c>
      <c r="C3827" s="35" t="str">
        <f t="shared" si="3128"/>
        <v>1 de 1</v>
      </c>
      <c r="D3827" s="35" t="str">
        <f t="shared" si="3128"/>
        <v>Coloquios/Talleres/etc</v>
      </c>
      <c r="E3827" s="36" t="str">
        <f t="shared" si="3128"/>
        <v>12/11</v>
      </c>
      <c r="F3827" s="37" t="str">
        <f t="shared" si="3128"/>
        <v>Educación Primaria</v>
      </c>
      <c r="G3827" s="35" t="str">
        <f t="shared" si="3128"/>
        <v>3° "B"</v>
      </c>
      <c r="H3827" s="37" t="str">
        <f t="shared" si="3128"/>
        <v>Problemáticas Contemporáneas ll</v>
      </c>
      <c r="I3827" s="35" t="str">
        <f t="shared" si="3128"/>
        <v>-</v>
      </c>
      <c r="J3827" s="37" t="str">
        <f>'Coloquios2020 - Notas finales '!AI327</f>
        <v>Quigley Ainelén</v>
      </c>
      <c r="K3827" s="35">
        <f>'Coloquios2020 - Notas finales '!AJ327</f>
        <v>37295077</v>
      </c>
      <c r="L3827" s="35">
        <f>'Coloquios2020 - Notas finales '!AK327</f>
        <v>9</v>
      </c>
      <c r="M3827" s="35">
        <f>'Coloquios2020 - Notas finales '!AL327</f>
        <v>9</v>
      </c>
      <c r="N3827" s="38">
        <f>'Coloquios2020 - Notas finales '!AM327</f>
        <v>9</v>
      </c>
    </row>
    <row r="3828" spans="1:14" hidden="1" x14ac:dyDescent="0.2">
      <c r="A3828" s="34">
        <f t="shared" ref="A3828:I3828" si="3129">+A3128</f>
        <v>44151.022750729171</v>
      </c>
      <c r="B3828" s="35" t="str">
        <f t="shared" si="3129"/>
        <v>raulnepote@hotmail.com</v>
      </c>
      <c r="C3828" s="35" t="str">
        <f t="shared" si="3129"/>
        <v>1 de 1</v>
      </c>
      <c r="D3828" s="35" t="str">
        <f t="shared" si="3129"/>
        <v>Coloquios/Talleres/etc</v>
      </c>
      <c r="E3828" s="36" t="str">
        <f t="shared" si="3129"/>
        <v>13/11</v>
      </c>
      <c r="F3828" s="37" t="str">
        <f t="shared" si="3129"/>
        <v>Educación Primaria</v>
      </c>
      <c r="G3828" s="35" t="str">
        <f t="shared" si="3129"/>
        <v>3° "A"</v>
      </c>
      <c r="H3828" s="37" t="str">
        <f t="shared" si="3129"/>
        <v>Ciencias Naturales y su Didáctica II</v>
      </c>
      <c r="I3828" s="35" t="str">
        <f t="shared" si="3129"/>
        <v>-</v>
      </c>
      <c r="J3828" s="37">
        <f>'Coloquios2020 - Notas finales '!AI328</f>
        <v>0</v>
      </c>
      <c r="K3828" s="35">
        <f>'Coloquios2020 - Notas finales '!AJ328</f>
        <v>0</v>
      </c>
      <c r="L3828" s="35">
        <f>'Coloquios2020 - Notas finales '!AK328</f>
        <v>0</v>
      </c>
      <c r="M3828" s="35">
        <f>'Coloquios2020 - Notas finales '!AL328</f>
        <v>0</v>
      </c>
      <c r="N3828" s="38">
        <f>'Coloquios2020 - Notas finales '!AM328</f>
        <v>0</v>
      </c>
    </row>
    <row r="3829" spans="1:14" hidden="1" x14ac:dyDescent="0.2">
      <c r="A3829" s="34">
        <f t="shared" ref="A3829:I3829" si="3130">+A3129</f>
        <v>44151.268066307872</v>
      </c>
      <c r="B3829" s="35" t="str">
        <f t="shared" si="3130"/>
        <v>criquelme@mdat.com.ar</v>
      </c>
      <c r="C3829" s="35" t="str">
        <f t="shared" si="3130"/>
        <v>1 de 1</v>
      </c>
      <c r="D3829" s="35" t="str">
        <f t="shared" si="3130"/>
        <v>Coloquios/Talleres/etc</v>
      </c>
      <c r="E3829" s="36" t="str">
        <f t="shared" si="3130"/>
        <v>12/11</v>
      </c>
      <c r="F3829" s="37" t="str">
        <f t="shared" si="3130"/>
        <v>Energías Renovables</v>
      </c>
      <c r="G3829" s="35" t="str">
        <f t="shared" si="3130"/>
        <v>1°</v>
      </c>
      <c r="H3829" s="37" t="str">
        <f t="shared" si="3130"/>
        <v>Electrotecnia</v>
      </c>
      <c r="I3829" s="35">
        <f t="shared" si="3130"/>
        <v>0</v>
      </c>
      <c r="J3829" s="37">
        <f>'Coloquios2020 - Notas finales '!AI329</f>
        <v>0</v>
      </c>
      <c r="K3829" s="35">
        <f>'Coloquios2020 - Notas finales '!AJ329</f>
        <v>0</v>
      </c>
      <c r="L3829" s="35">
        <f>'Coloquios2020 - Notas finales '!AK329</f>
        <v>0</v>
      </c>
      <c r="M3829" s="35">
        <f>'Coloquios2020 - Notas finales '!AL329</f>
        <v>0</v>
      </c>
      <c r="N3829" s="38">
        <f>'Coloquios2020 - Notas finales '!AM329</f>
        <v>0</v>
      </c>
    </row>
    <row r="3830" spans="1:14" hidden="1" x14ac:dyDescent="0.2">
      <c r="A3830" s="34">
        <f t="shared" ref="A3830:I3830" si="3131">+A3130</f>
        <v>44151.274743576389</v>
      </c>
      <c r="B3830" s="35" t="str">
        <f t="shared" si="3131"/>
        <v>criquelme@mdat.com.ar</v>
      </c>
      <c r="C3830" s="35" t="str">
        <f t="shared" si="3131"/>
        <v>1 de 1</v>
      </c>
      <c r="D3830" s="35" t="str">
        <f t="shared" si="3131"/>
        <v>Coloquios/Talleres/etc</v>
      </c>
      <c r="E3830" s="36" t="str">
        <f t="shared" si="3131"/>
        <v>12/11</v>
      </c>
      <c r="F3830" s="37" t="str">
        <f t="shared" si="3131"/>
        <v>Energías Renovables</v>
      </c>
      <c r="G3830" s="35" t="str">
        <f t="shared" si="3131"/>
        <v>1°</v>
      </c>
      <c r="H3830" s="37" t="str">
        <f t="shared" si="3131"/>
        <v>Energia Solar</v>
      </c>
      <c r="I3830" s="35">
        <f t="shared" si="3131"/>
        <v>0</v>
      </c>
      <c r="J3830" s="37">
        <f>'Coloquios2020 - Notas finales '!AI330</f>
        <v>0</v>
      </c>
      <c r="K3830" s="35">
        <f>'Coloquios2020 - Notas finales '!AJ330</f>
        <v>0</v>
      </c>
      <c r="L3830" s="35">
        <f>'Coloquios2020 - Notas finales '!AK330</f>
        <v>0</v>
      </c>
      <c r="M3830" s="35">
        <f>'Coloquios2020 - Notas finales '!AL330</f>
        <v>0</v>
      </c>
      <c r="N3830" s="38">
        <f>'Coloquios2020 - Notas finales '!AM330</f>
        <v>0</v>
      </c>
    </row>
    <row r="3831" spans="1:14" x14ac:dyDescent="0.2">
      <c r="A3831" s="34">
        <f t="shared" ref="A3831:I3831" si="3132">+A3131</f>
        <v>44151.481153194443</v>
      </c>
      <c r="B3831" s="35" t="str">
        <f t="shared" si="3132"/>
        <v>gonzalomuselli@HOTMAIL.COM</v>
      </c>
      <c r="C3831" s="35" t="str">
        <f t="shared" si="3132"/>
        <v>1 de 1</v>
      </c>
      <c r="D3831" s="35" t="str">
        <f t="shared" si="3132"/>
        <v>Coloquios/Talleres/etc</v>
      </c>
      <c r="E3831" s="36" t="str">
        <f t="shared" si="3132"/>
        <v>13/11</v>
      </c>
      <c r="F3831" s="37" t="str">
        <f t="shared" si="3132"/>
        <v>Desarrollo de Sofware</v>
      </c>
      <c r="G3831" s="35" t="str">
        <f t="shared" si="3132"/>
        <v>1°</v>
      </c>
      <c r="H3831" s="37" t="str">
        <f t="shared" si="3132"/>
        <v>LOGICA Y ESTRUCTURA DE DATOS</v>
      </c>
      <c r="I3831" s="35" t="str">
        <f t="shared" si="3132"/>
        <v>-</v>
      </c>
      <c r="J3831" s="37" t="str">
        <f>'Coloquios2020 - Notas finales '!AI331</f>
        <v>YANINA SUAREZ</v>
      </c>
      <c r="K3831" s="35">
        <f>'Coloquios2020 - Notas finales '!AJ331</f>
        <v>39401168</v>
      </c>
      <c r="L3831" s="35" t="str">
        <f>'Coloquios2020 - Notas finales '!AK331</f>
        <v>No se tomó oral</v>
      </c>
      <c r="M3831" s="35">
        <f>'Coloquios2020 - Notas finales '!AL331</f>
        <v>10</v>
      </c>
      <c r="N3831" s="38">
        <f>'Coloquios2020 - Notas finales '!AM331</f>
        <v>10</v>
      </c>
    </row>
    <row r="3832" spans="1:14" x14ac:dyDescent="0.2">
      <c r="A3832" s="34">
        <f t="shared" ref="A3832:I3832" si="3133">+A3132</f>
        <v>44151.529535428243</v>
      </c>
      <c r="B3832" s="35" t="str">
        <f t="shared" si="3133"/>
        <v>verocapora@gmail.com</v>
      </c>
      <c r="C3832" s="35" t="str">
        <f t="shared" si="3133"/>
        <v>2 de 2</v>
      </c>
      <c r="D3832" s="35" t="str">
        <f t="shared" si="3133"/>
        <v>Coloquios/Talleres/etc</v>
      </c>
      <c r="E3832" s="36" t="str">
        <f t="shared" si="3133"/>
        <v>12/11</v>
      </c>
      <c r="F3832" s="37" t="str">
        <f t="shared" si="3133"/>
        <v>Educación Especial</v>
      </c>
      <c r="G3832" s="35" t="str">
        <f t="shared" si="3133"/>
        <v>1°</v>
      </c>
      <c r="H3832" s="37" t="str">
        <f t="shared" si="3133"/>
        <v>Trayecto de Práctica: taller de docencia 1</v>
      </c>
      <c r="I3832" s="35" t="str">
        <f t="shared" si="3133"/>
        <v>-</v>
      </c>
      <c r="J3832" s="37" t="str">
        <f>'Coloquios2020 - Notas finales '!AI332</f>
        <v>Lusich, Micaela</v>
      </c>
      <c r="K3832" s="35">
        <f>'Coloquios2020 - Notas finales '!AJ332</f>
        <v>43427757</v>
      </c>
      <c r="L3832" s="35">
        <f>'Coloquios2020 - Notas finales '!AK332</f>
        <v>8</v>
      </c>
      <c r="M3832" s="35">
        <f>'Coloquios2020 - Notas finales '!AL332</f>
        <v>8</v>
      </c>
      <c r="N3832" s="38">
        <f>'Coloquios2020 - Notas finales '!AM332</f>
        <v>8</v>
      </c>
    </row>
    <row r="3833" spans="1:14" hidden="1" x14ac:dyDescent="0.2">
      <c r="A3833" s="34">
        <f t="shared" ref="A3833:I3833" si="3134">+A3133</f>
        <v>44151.535333587963</v>
      </c>
      <c r="B3833" s="35" t="str">
        <f t="shared" si="3134"/>
        <v>verocapora@gmail.com</v>
      </c>
      <c r="C3833" s="35" t="str">
        <f t="shared" si="3134"/>
        <v>2 de 2</v>
      </c>
      <c r="D3833" s="35" t="str">
        <f t="shared" si="3134"/>
        <v>Coloquios/Talleres/etc</v>
      </c>
      <c r="E3833" s="36" t="str">
        <f t="shared" si="3134"/>
        <v>12/11</v>
      </c>
      <c r="F3833" s="37" t="str">
        <f t="shared" si="3134"/>
        <v>Educación Especial</v>
      </c>
      <c r="G3833" s="35" t="str">
        <f t="shared" si="3134"/>
        <v>1°</v>
      </c>
      <c r="H3833" s="37" t="str">
        <f t="shared" si="3134"/>
        <v>Trayecto de Práctica: Taller de docencia 1</v>
      </c>
      <c r="I3833" s="35" t="str">
        <f t="shared" si="3134"/>
        <v>-</v>
      </c>
      <c r="J3833" s="37">
        <f>'Coloquios2020 - Notas finales '!AI333</f>
        <v>0</v>
      </c>
      <c r="K3833" s="35">
        <f>'Coloquios2020 - Notas finales '!AJ333</f>
        <v>0</v>
      </c>
      <c r="L3833" s="35">
        <f>'Coloquios2020 - Notas finales '!AK333</f>
        <v>0</v>
      </c>
      <c r="M3833" s="35">
        <f>'Coloquios2020 - Notas finales '!AL333</f>
        <v>0</v>
      </c>
      <c r="N3833" s="38">
        <f>'Coloquios2020 - Notas finales '!AM333</f>
        <v>0</v>
      </c>
    </row>
    <row r="3834" spans="1:14" x14ac:dyDescent="0.2">
      <c r="A3834" s="34">
        <f t="shared" ref="A3834:I3834" si="3135">+A3134</f>
        <v>44151.568179074078</v>
      </c>
      <c r="B3834" s="35" t="str">
        <f t="shared" si="3135"/>
        <v>gonzalomuselli@hotmail.com</v>
      </c>
      <c r="C3834" s="35" t="str">
        <f t="shared" si="3135"/>
        <v>1 de 2</v>
      </c>
      <c r="D3834" s="35" t="str">
        <f t="shared" si="3135"/>
        <v>Coloquios/Talleres/etc</v>
      </c>
      <c r="E3834" s="36" t="str">
        <f t="shared" si="3135"/>
        <v>13/11</v>
      </c>
      <c r="F3834" s="37" t="str">
        <f t="shared" si="3135"/>
        <v>Desarrollo de Sofware</v>
      </c>
      <c r="G3834" s="35" t="str">
        <f t="shared" si="3135"/>
        <v>1°</v>
      </c>
      <c r="H3834" s="37" t="str">
        <f t="shared" si="3135"/>
        <v>TECNOLOGIA DE LA INFORMACION</v>
      </c>
      <c r="I3834" s="35" t="str">
        <f t="shared" si="3135"/>
        <v>-</v>
      </c>
      <c r="J3834" s="37" t="str">
        <f>'Coloquios2020 - Notas finales '!AI334</f>
        <v>YANINA SUAREZ</v>
      </c>
      <c r="K3834" s="35">
        <f>'Coloquios2020 - Notas finales '!AJ334</f>
        <v>39401168</v>
      </c>
      <c r="L3834" s="35" t="str">
        <f>'Coloquios2020 - Notas finales '!AK334</f>
        <v>No se tomó oral</v>
      </c>
      <c r="M3834" s="35">
        <f>'Coloquios2020 - Notas finales '!AL334</f>
        <v>9</v>
      </c>
      <c r="N3834" s="38">
        <f>'Coloquios2020 - Notas finales '!AM334</f>
        <v>9</v>
      </c>
    </row>
    <row r="3835" spans="1:14" hidden="1" x14ac:dyDescent="0.2">
      <c r="A3835" s="34">
        <f t="shared" ref="A3835:I3835" si="3136">+A3135</f>
        <v>44151.569004803241</v>
      </c>
      <c r="B3835" s="35" t="str">
        <f t="shared" si="3136"/>
        <v>gonzalomuselli@HOTMAIL.COM</v>
      </c>
      <c r="C3835" s="35" t="str">
        <f t="shared" si="3136"/>
        <v>2 de 2</v>
      </c>
      <c r="D3835" s="35" t="str">
        <f t="shared" si="3136"/>
        <v>Coloquios/Talleres/etc</v>
      </c>
      <c r="E3835" s="36" t="str">
        <f t="shared" si="3136"/>
        <v>13/11</v>
      </c>
      <c r="F3835" s="37" t="str">
        <f t="shared" si="3136"/>
        <v>Desarrollo de Sofware</v>
      </c>
      <c r="G3835" s="35" t="str">
        <f t="shared" si="3136"/>
        <v>1°</v>
      </c>
      <c r="H3835" s="37" t="str">
        <f t="shared" si="3136"/>
        <v>TECNOLOGIA DE LA INFORMACION</v>
      </c>
      <c r="I3835" s="35" t="str">
        <f t="shared" si="3136"/>
        <v>-</v>
      </c>
      <c r="J3835" s="37">
        <f>'Coloquios2020 - Notas finales '!AI335</f>
        <v>0</v>
      </c>
      <c r="K3835" s="35">
        <f>'Coloquios2020 - Notas finales '!AJ335</f>
        <v>0</v>
      </c>
      <c r="L3835" s="35">
        <f>'Coloquios2020 - Notas finales '!AK335</f>
        <v>0</v>
      </c>
      <c r="M3835" s="35">
        <f>'Coloquios2020 - Notas finales '!AL335</f>
        <v>0</v>
      </c>
      <c r="N3835" s="38">
        <f>'Coloquios2020 - Notas finales '!AM335</f>
        <v>0</v>
      </c>
    </row>
    <row r="3836" spans="1:14" x14ac:dyDescent="0.2">
      <c r="A3836" s="34">
        <f t="shared" ref="A3836:I3836" si="3137">+A3136</f>
        <v>44151.574615069447</v>
      </c>
      <c r="B3836" s="35" t="str">
        <f t="shared" si="3137"/>
        <v>gonzalomuselli@hotmail.com</v>
      </c>
      <c r="C3836" s="35" t="str">
        <f t="shared" si="3137"/>
        <v>1 de 1</v>
      </c>
      <c r="D3836" s="35" t="str">
        <f t="shared" si="3137"/>
        <v>Coloquios/Talleres/etc</v>
      </c>
      <c r="E3836" s="36" t="str">
        <f t="shared" si="3137"/>
        <v>13/11</v>
      </c>
      <c r="F3836" s="37" t="str">
        <f t="shared" si="3137"/>
        <v>Desarrollo de Sofware</v>
      </c>
      <c r="G3836" s="35" t="str">
        <f t="shared" si="3137"/>
        <v>3°</v>
      </c>
      <c r="H3836" s="37" t="str">
        <f t="shared" si="3137"/>
        <v>BASES DE DATOS II</v>
      </c>
      <c r="I3836" s="35" t="str">
        <f t="shared" si="3137"/>
        <v>-</v>
      </c>
      <c r="J3836" s="37" t="str">
        <f>'Coloquios2020 - Notas finales '!AI336</f>
        <v>TOSCANO RODRIGO</v>
      </c>
      <c r="K3836" s="35">
        <f>'Coloquios2020 - Notas finales '!AJ336</f>
        <v>36832385</v>
      </c>
      <c r="L3836" s="35" t="str">
        <f>'Coloquios2020 - Notas finales '!AK336</f>
        <v>No se tomó oral</v>
      </c>
      <c r="M3836" s="35">
        <f>'Coloquios2020 - Notas finales '!AL336</f>
        <v>9</v>
      </c>
      <c r="N3836" s="38">
        <f>'Coloquios2020 - Notas finales '!AM336</f>
        <v>9</v>
      </c>
    </row>
    <row r="3837" spans="1:14" x14ac:dyDescent="0.2">
      <c r="A3837" s="34">
        <f t="shared" ref="A3837:I3837" si="3138">+A3137</f>
        <v>44151.580378587962</v>
      </c>
      <c r="B3837" s="35" t="str">
        <f t="shared" si="3138"/>
        <v>gonzalomuselli@hotmail.com</v>
      </c>
      <c r="C3837" s="35" t="str">
        <f t="shared" si="3138"/>
        <v>1 de 2</v>
      </c>
      <c r="D3837" s="35" t="str">
        <f t="shared" si="3138"/>
        <v>Coloquios/Talleres/etc</v>
      </c>
      <c r="E3837" s="36" t="str">
        <f t="shared" si="3138"/>
        <v>13/11</v>
      </c>
      <c r="F3837" s="37" t="str">
        <f t="shared" si="3138"/>
        <v>Desarrollo de Sofware</v>
      </c>
      <c r="G3837" s="35" t="str">
        <f t="shared" si="3138"/>
        <v>3°</v>
      </c>
      <c r="H3837" s="37" t="str">
        <f t="shared" si="3138"/>
        <v>REDES Y COMUNICACIÓN</v>
      </c>
      <c r="I3837" s="35" t="str">
        <f t="shared" si="3138"/>
        <v>-</v>
      </c>
      <c r="J3837" s="37" t="str">
        <f>'Coloquios2020 - Notas finales '!AI337</f>
        <v>TOSCANO RODRIGO</v>
      </c>
      <c r="K3837" s="35">
        <f>'Coloquios2020 - Notas finales '!AJ337</f>
        <v>36832385</v>
      </c>
      <c r="L3837" s="35" t="str">
        <f>'Coloquios2020 - Notas finales '!AK337</f>
        <v>No se tomó oral</v>
      </c>
      <c r="M3837" s="35">
        <f>'Coloquios2020 - Notas finales '!AL337</f>
        <v>10</v>
      </c>
      <c r="N3837" s="38">
        <f>'Coloquios2020 - Notas finales '!AM337</f>
        <v>10</v>
      </c>
    </row>
    <row r="3838" spans="1:14" hidden="1" x14ac:dyDescent="0.2">
      <c r="A3838" s="34">
        <f t="shared" ref="A3838:I3838" si="3139">+A3138</f>
        <v>44151.58107458333</v>
      </c>
      <c r="B3838" s="35" t="str">
        <f t="shared" si="3139"/>
        <v>gonzalomuselli@HOTMAIL.COM</v>
      </c>
      <c r="C3838" s="35" t="str">
        <f t="shared" si="3139"/>
        <v>2 de 2</v>
      </c>
      <c r="D3838" s="35" t="str">
        <f t="shared" si="3139"/>
        <v>Coloquios/Talleres/etc</v>
      </c>
      <c r="E3838" s="36" t="str">
        <f t="shared" si="3139"/>
        <v>13/11</v>
      </c>
      <c r="F3838" s="37" t="str">
        <f t="shared" si="3139"/>
        <v>Desarrollo de Sofware</v>
      </c>
      <c r="G3838" s="35" t="str">
        <f t="shared" si="3139"/>
        <v>3°</v>
      </c>
      <c r="H3838" s="37" t="str">
        <f t="shared" si="3139"/>
        <v>REDES Y COMUNICACION</v>
      </c>
      <c r="I3838" s="35" t="str">
        <f t="shared" si="3139"/>
        <v>-</v>
      </c>
      <c r="J3838" s="37">
        <f>'Coloquios2020 - Notas finales '!AI338</f>
        <v>0</v>
      </c>
      <c r="K3838" s="35">
        <f>'Coloquios2020 - Notas finales '!AJ338</f>
        <v>0</v>
      </c>
      <c r="L3838" s="35">
        <f>'Coloquios2020 - Notas finales '!AK338</f>
        <v>0</v>
      </c>
      <c r="M3838" s="35">
        <f>'Coloquios2020 - Notas finales '!AL338</f>
        <v>0</v>
      </c>
      <c r="N3838" s="38">
        <f>'Coloquios2020 - Notas finales '!AM338</f>
        <v>0</v>
      </c>
    </row>
    <row r="3839" spans="1:14" x14ac:dyDescent="0.2">
      <c r="A3839" s="34">
        <f t="shared" ref="A3839:I3839" si="3140">+A3139</f>
        <v>44151.584592511572</v>
      </c>
      <c r="B3839" s="35" t="str">
        <f t="shared" si="3140"/>
        <v>gonzalomuselli@hotmail.com</v>
      </c>
      <c r="C3839" s="35" t="str">
        <f t="shared" si="3140"/>
        <v>1 de 1</v>
      </c>
      <c r="D3839" s="35" t="str">
        <f t="shared" si="3140"/>
        <v>Coloquios/Talleres/etc</v>
      </c>
      <c r="E3839" s="36" t="str">
        <f t="shared" si="3140"/>
        <v>13/11</v>
      </c>
      <c r="F3839" s="37" t="str">
        <f t="shared" si="3140"/>
        <v>Desarrollo de Sofware</v>
      </c>
      <c r="G3839" s="35" t="str">
        <f t="shared" si="3140"/>
        <v>2°</v>
      </c>
      <c r="H3839" s="37" t="str">
        <f t="shared" si="3140"/>
        <v>PRACTICAS PROFESIONALIZANTES I</v>
      </c>
      <c r="I3839" s="35" t="str">
        <f t="shared" si="3140"/>
        <v>-</v>
      </c>
      <c r="J3839" s="37" t="str">
        <f>'Coloquios2020 - Notas finales '!AI339</f>
        <v>VELOSO NAHUEL</v>
      </c>
      <c r="K3839" s="35">
        <f>'Coloquios2020 - Notas finales '!AJ339</f>
        <v>42767249</v>
      </c>
      <c r="L3839" s="35" t="str">
        <f>'Coloquios2020 - Notas finales '!AK339</f>
        <v>No se tomó oral</v>
      </c>
      <c r="M3839" s="35">
        <f>'Coloquios2020 - Notas finales '!AL339</f>
        <v>8</v>
      </c>
      <c r="N3839" s="38">
        <f>'Coloquios2020 - Notas finales '!AM339</f>
        <v>8</v>
      </c>
    </row>
    <row r="3840" spans="1:14" hidden="1" x14ac:dyDescent="0.2">
      <c r="A3840" s="34">
        <f t="shared" ref="A3840:I3840" si="3141">+A3140</f>
        <v>44151.614491030094</v>
      </c>
      <c r="B3840" s="35" t="str">
        <f t="shared" si="3141"/>
        <v>guerreroeduardo317@gmail.com</v>
      </c>
      <c r="C3840" s="35">
        <f t="shared" si="3141"/>
        <v>0</v>
      </c>
      <c r="D3840" s="35" t="str">
        <f t="shared" si="3141"/>
        <v>Coloquios/Talleres/etc</v>
      </c>
      <c r="E3840" s="36" t="str">
        <f t="shared" si="3141"/>
        <v>12/11</v>
      </c>
      <c r="F3840" s="37" t="str">
        <f t="shared" si="3141"/>
        <v>Educación Especial</v>
      </c>
      <c r="G3840" s="35" t="str">
        <f t="shared" si="3141"/>
        <v>3°</v>
      </c>
      <c r="H3840" s="37" t="str">
        <f t="shared" si="3141"/>
        <v>Psicomotricidad II</v>
      </c>
      <c r="I3840" s="35" t="str">
        <f t="shared" si="3141"/>
        <v>-</v>
      </c>
      <c r="J3840" s="37">
        <f>'Coloquios2020 - Notas finales '!AI340</f>
        <v>0</v>
      </c>
      <c r="K3840" s="35">
        <f>'Coloquios2020 - Notas finales '!AJ340</f>
        <v>0</v>
      </c>
      <c r="L3840" s="35">
        <f>'Coloquios2020 - Notas finales '!AK340</f>
        <v>0</v>
      </c>
      <c r="M3840" s="35">
        <f>'Coloquios2020 - Notas finales '!AL340</f>
        <v>0</v>
      </c>
      <c r="N3840" s="38">
        <f>'Coloquios2020 - Notas finales '!AM340</f>
        <v>0</v>
      </c>
    </row>
    <row r="3841" spans="1:14" x14ac:dyDescent="0.2">
      <c r="A3841" s="34">
        <f t="shared" ref="A3841:I3841" si="3142">+A3141</f>
        <v>44151.735870358796</v>
      </c>
      <c r="B3841" s="35" t="str">
        <f t="shared" si="3142"/>
        <v>fabianaromagnoni@gmail.com</v>
      </c>
      <c r="C3841" s="35" t="str">
        <f t="shared" si="3142"/>
        <v>1 de 2</v>
      </c>
      <c r="D3841" s="35" t="str">
        <f t="shared" si="3142"/>
        <v>Coloquios/Talleres/etc</v>
      </c>
      <c r="E3841" s="36" t="str">
        <f t="shared" si="3142"/>
        <v>9/11</v>
      </c>
      <c r="F3841" s="37" t="str">
        <f t="shared" si="3142"/>
        <v>Ciencias de la Educación</v>
      </c>
      <c r="G3841" s="35" t="str">
        <f t="shared" si="3142"/>
        <v>1°</v>
      </c>
      <c r="H3841" s="37" t="str">
        <f t="shared" si="3142"/>
        <v>Psicologia Educativa</v>
      </c>
      <c r="I3841" s="35" t="str">
        <f t="shared" si="3142"/>
        <v>-</v>
      </c>
      <c r="J3841" s="37" t="str">
        <f>'Coloquios2020 - Notas finales '!AI341</f>
        <v>Kanheman, Macarena</v>
      </c>
      <c r="K3841" s="35">
        <f>'Coloquios2020 - Notas finales '!AJ341</f>
        <v>37629971</v>
      </c>
      <c r="L3841" s="35">
        <f>'Coloquios2020 - Notas finales '!AK341</f>
        <v>9</v>
      </c>
      <c r="M3841" s="35" t="str">
        <f>'Coloquios2020 - Notas finales '!AL341</f>
        <v>No se tomó escrito</v>
      </c>
      <c r="N3841" s="38">
        <f>'Coloquios2020 - Notas finales '!AM341</f>
        <v>9</v>
      </c>
    </row>
    <row r="3842" spans="1:14" hidden="1" x14ac:dyDescent="0.2">
      <c r="A3842" s="34">
        <f t="shared" ref="A3842:I3842" si="3143">+A3142</f>
        <v>44151.737579189816</v>
      </c>
      <c r="B3842" s="35" t="str">
        <f t="shared" si="3143"/>
        <v>fabianaromagnoni@gmail.com</v>
      </c>
      <c r="C3842" s="35" t="str">
        <f t="shared" si="3143"/>
        <v>2 de 2</v>
      </c>
      <c r="D3842" s="35" t="str">
        <f t="shared" si="3143"/>
        <v>Coloquios/Talleres/etc</v>
      </c>
      <c r="E3842" s="36" t="str">
        <f t="shared" si="3143"/>
        <v>9/11</v>
      </c>
      <c r="F3842" s="37" t="str">
        <f t="shared" si="3143"/>
        <v>Ciencias de la Educación</v>
      </c>
      <c r="G3842" s="35" t="str">
        <f t="shared" si="3143"/>
        <v>1°</v>
      </c>
      <c r="H3842" s="37" t="str">
        <f t="shared" si="3143"/>
        <v>Psicologia Educativa</v>
      </c>
      <c r="I3842" s="35" t="str">
        <f t="shared" si="3143"/>
        <v>-</v>
      </c>
      <c r="J3842" s="37">
        <f>'Coloquios2020 - Notas finales '!AI342</f>
        <v>0</v>
      </c>
      <c r="K3842" s="35">
        <f>'Coloquios2020 - Notas finales '!AJ342</f>
        <v>0</v>
      </c>
      <c r="L3842" s="35">
        <f>'Coloquios2020 - Notas finales '!AK342</f>
        <v>0</v>
      </c>
      <c r="M3842" s="35">
        <f>'Coloquios2020 - Notas finales '!AL342</f>
        <v>0</v>
      </c>
      <c r="N3842" s="38">
        <f>'Coloquios2020 - Notas finales '!AM342</f>
        <v>0</v>
      </c>
    </row>
    <row r="3843" spans="1:14" hidden="1" x14ac:dyDescent="0.2">
      <c r="A3843" s="34">
        <f t="shared" ref="A3843:I3843" si="3144">+A3143</f>
        <v>44151.809604479167</v>
      </c>
      <c r="B3843" s="35" t="str">
        <f t="shared" si="3144"/>
        <v>marcelaevarodriguez@hotmail.com.ar</v>
      </c>
      <c r="C3843" s="35" t="str">
        <f t="shared" si="3144"/>
        <v>1 de 2</v>
      </c>
      <c r="D3843" s="35" t="str">
        <f t="shared" si="3144"/>
        <v>Coloquios/Talleres/etc</v>
      </c>
      <c r="E3843" s="36" t="str">
        <f t="shared" si="3144"/>
        <v>9/12</v>
      </c>
      <c r="F3843" s="37" t="str">
        <f t="shared" si="3144"/>
        <v>Educación Primaria</v>
      </c>
      <c r="G3843" s="35" t="str">
        <f t="shared" si="3144"/>
        <v>2°</v>
      </c>
      <c r="H3843" s="37" t="str">
        <f t="shared" si="3144"/>
        <v>Sujeto de la Educación Primaria.</v>
      </c>
      <c r="I3843" s="35" t="str">
        <f t="shared" si="3144"/>
        <v>-</v>
      </c>
      <c r="J3843" s="37">
        <f>'Coloquios2020 - Notas finales '!AI343</f>
        <v>0</v>
      </c>
      <c r="K3843" s="35">
        <f>'Coloquios2020 - Notas finales '!AJ343</f>
        <v>0</v>
      </c>
      <c r="L3843" s="35">
        <f>'Coloquios2020 - Notas finales '!AK343</f>
        <v>0</v>
      </c>
      <c r="M3843" s="35">
        <f>'Coloquios2020 - Notas finales '!AL343</f>
        <v>0</v>
      </c>
      <c r="N3843" s="38">
        <f>'Coloquios2020 - Notas finales '!AM343</f>
        <v>0</v>
      </c>
    </row>
    <row r="3844" spans="1:14" hidden="1" x14ac:dyDescent="0.2">
      <c r="A3844" s="34">
        <f t="shared" ref="A3844:I3844" si="3145">+A3144</f>
        <v>44151.854796793981</v>
      </c>
      <c r="B3844" s="35" t="str">
        <f t="shared" si="3145"/>
        <v>mzulma9@gmail.com</v>
      </c>
      <c r="C3844" s="35" t="str">
        <f t="shared" si="3145"/>
        <v>1 de 1</v>
      </c>
      <c r="D3844" s="35" t="str">
        <f t="shared" si="3145"/>
        <v>Coloquios/Talleres/etc</v>
      </c>
      <c r="E3844" s="36" t="str">
        <f t="shared" si="3145"/>
        <v>9/11</v>
      </c>
      <c r="F3844" s="37" t="str">
        <f t="shared" si="3145"/>
        <v>Geografía</v>
      </c>
      <c r="G3844" s="35" t="str">
        <f t="shared" si="3145"/>
        <v>4°</v>
      </c>
      <c r="H3844" s="37" t="str">
        <f t="shared" si="3145"/>
        <v>ESTUDIOS GEOGRAFICOS DEL ORDENAMIENTO TERRITORIAL</v>
      </c>
      <c r="I3844" s="35" t="str">
        <f t="shared" si="3145"/>
        <v>-</v>
      </c>
      <c r="J3844" s="37">
        <f>'Coloquios2020 - Notas finales '!AI344</f>
        <v>0</v>
      </c>
      <c r="K3844" s="35">
        <f>'Coloquios2020 - Notas finales '!AJ344</f>
        <v>0</v>
      </c>
      <c r="L3844" s="35">
        <f>'Coloquios2020 - Notas finales '!AK344</f>
        <v>0</v>
      </c>
      <c r="M3844" s="35">
        <f>'Coloquios2020 - Notas finales '!AL344</f>
        <v>0</v>
      </c>
      <c r="N3844" s="38">
        <f>'Coloquios2020 - Notas finales '!AM344</f>
        <v>0</v>
      </c>
    </row>
    <row r="3845" spans="1:14" x14ac:dyDescent="0.2">
      <c r="A3845" s="34">
        <f t="shared" ref="A3845:I3845" si="3146">+A3145</f>
        <v>44151.885145231485</v>
      </c>
      <c r="B3845" s="35" t="str">
        <f t="shared" si="3146"/>
        <v>danialeguz@gmail.com</v>
      </c>
      <c r="C3845" s="35" t="str">
        <f t="shared" si="3146"/>
        <v>1 de 1</v>
      </c>
      <c r="D3845" s="35" t="str">
        <f t="shared" si="3146"/>
        <v>Coloquios/Talleres/etc</v>
      </c>
      <c r="E3845" s="36" t="str">
        <f t="shared" si="3146"/>
        <v>12/11</v>
      </c>
      <c r="F3845" s="37" t="str">
        <f t="shared" si="3146"/>
        <v>Geografía</v>
      </c>
      <c r="G3845" s="35" t="str">
        <f t="shared" si="3146"/>
        <v>1°</v>
      </c>
      <c r="H3845" s="37" t="str">
        <f t="shared" si="3146"/>
        <v>Introducción al Conocimiento Geográfico</v>
      </c>
      <c r="I3845" s="35" t="str">
        <f t="shared" si="3146"/>
        <v>-</v>
      </c>
      <c r="J3845" s="37" t="str">
        <f>'Coloquios2020 - Notas finales '!AI345</f>
        <v>Zanotto Valentín</v>
      </c>
      <c r="K3845" s="35">
        <f>'Coloquios2020 - Notas finales '!AJ345</f>
        <v>43958548</v>
      </c>
      <c r="L3845" s="35">
        <f>'Coloquios2020 - Notas finales '!AK345</f>
        <v>9</v>
      </c>
      <c r="M3845" s="35" t="str">
        <f>'Coloquios2020 - Notas finales '!AL345</f>
        <v>No se tomó escrito</v>
      </c>
      <c r="N3845" s="38">
        <f>'Coloquios2020 - Notas finales '!AM345</f>
        <v>9</v>
      </c>
    </row>
    <row r="3846" spans="1:14" hidden="1" x14ac:dyDescent="0.2">
      <c r="A3846" s="34">
        <f t="shared" ref="A3846:I3846" si="3147">+A3146</f>
        <v>44151.890936261574</v>
      </c>
      <c r="B3846" s="35" t="str">
        <f t="shared" si="3147"/>
        <v>danialeguz@gmail.com</v>
      </c>
      <c r="C3846" s="35" t="str">
        <f t="shared" si="3147"/>
        <v>1 de 1</v>
      </c>
      <c r="D3846" s="35" t="str">
        <f t="shared" si="3147"/>
        <v>Coloquios/Talleres/etc</v>
      </c>
      <c r="E3846" s="36" t="str">
        <f t="shared" si="3147"/>
        <v>12/11</v>
      </c>
      <c r="F3846" s="37" t="str">
        <f t="shared" si="3147"/>
        <v>Geografía</v>
      </c>
      <c r="G3846" s="35" t="str">
        <f t="shared" si="3147"/>
        <v>3°</v>
      </c>
      <c r="H3846" s="37" t="str">
        <f t="shared" si="3147"/>
        <v>Teoría de la Geografía</v>
      </c>
      <c r="I3846" s="35" t="str">
        <f t="shared" si="3147"/>
        <v>-</v>
      </c>
      <c r="J3846" s="37">
        <f>'Coloquios2020 - Notas finales '!AI346</f>
        <v>0</v>
      </c>
      <c r="K3846" s="35">
        <f>'Coloquios2020 - Notas finales '!AJ346</f>
        <v>0</v>
      </c>
      <c r="L3846" s="35">
        <f>'Coloquios2020 - Notas finales '!AK346</f>
        <v>0</v>
      </c>
      <c r="M3846" s="35">
        <f>'Coloquios2020 - Notas finales '!AL346</f>
        <v>0</v>
      </c>
      <c r="N3846" s="38">
        <f>'Coloquios2020 - Notas finales '!AM346</f>
        <v>0</v>
      </c>
    </row>
    <row r="3847" spans="1:14" hidden="1" x14ac:dyDescent="0.2">
      <c r="A3847" s="34">
        <f t="shared" ref="A3847:I3847" si="3148">+A3147</f>
        <v>44151.900965347224</v>
      </c>
      <c r="B3847" s="35" t="str">
        <f t="shared" si="3148"/>
        <v>danialeguz@gmail.com</v>
      </c>
      <c r="C3847" s="35" t="str">
        <f t="shared" si="3148"/>
        <v>1 de 1</v>
      </c>
      <c r="D3847" s="35" t="str">
        <f t="shared" si="3148"/>
        <v>Coloquios/Talleres/etc</v>
      </c>
      <c r="E3847" s="36" t="str">
        <f t="shared" si="3148"/>
        <v>12/11</v>
      </c>
      <c r="F3847" s="37" t="str">
        <f t="shared" si="3148"/>
        <v>Geografía</v>
      </c>
      <c r="G3847" s="35" t="str">
        <f t="shared" si="3148"/>
        <v>4°</v>
      </c>
      <c r="H3847" s="37" t="str">
        <f t="shared" si="3148"/>
        <v>(Antiguo Diseño) Seminario de Integración y Síntesis (Taller de Práctica IV)</v>
      </c>
      <c r="I3847" s="35" t="str">
        <f t="shared" si="3148"/>
        <v>-</v>
      </c>
      <c r="J3847" s="37">
        <f>'Coloquios2020 - Notas finales '!AI347</f>
        <v>0</v>
      </c>
      <c r="K3847" s="35">
        <f>'Coloquios2020 - Notas finales '!AJ347</f>
        <v>0</v>
      </c>
      <c r="L3847" s="35">
        <f>'Coloquios2020 - Notas finales '!AK347</f>
        <v>0</v>
      </c>
      <c r="M3847" s="35">
        <f>'Coloquios2020 - Notas finales '!AL347</f>
        <v>0</v>
      </c>
      <c r="N3847" s="38">
        <f>'Coloquios2020 - Notas finales '!AM347</f>
        <v>0</v>
      </c>
    </row>
    <row r="3848" spans="1:14" hidden="1" x14ac:dyDescent="0.2">
      <c r="A3848" s="34">
        <f t="shared" ref="A3848:I3848" si="3149">+A3148</f>
        <v>44152.51142289352</v>
      </c>
      <c r="B3848" s="35" t="str">
        <f t="shared" si="3149"/>
        <v>cudugnellomariela@yahoo.com</v>
      </c>
      <c r="C3848" s="35" t="str">
        <f t="shared" si="3149"/>
        <v>1 de 1</v>
      </c>
      <c r="D3848" s="35" t="str">
        <f t="shared" si="3149"/>
        <v>Coloquios/Talleres/etc</v>
      </c>
      <c r="E3848" s="36" t="str">
        <f t="shared" si="3149"/>
        <v>17/11</v>
      </c>
      <c r="F3848" s="37" t="str">
        <f t="shared" si="3149"/>
        <v>Administración</v>
      </c>
      <c r="G3848" s="35" t="str">
        <f t="shared" si="3149"/>
        <v>4°</v>
      </c>
      <c r="H3848" s="37" t="str">
        <f t="shared" si="3149"/>
        <v>PRÀCTICA DOCENTE IV</v>
      </c>
      <c r="I3848" s="35" t="str">
        <f t="shared" si="3149"/>
        <v>-</v>
      </c>
      <c r="J3848" s="37">
        <f>'Coloquios2020 - Notas finales '!AI348</f>
        <v>0</v>
      </c>
      <c r="K3848" s="35">
        <f>'Coloquios2020 - Notas finales '!AJ348</f>
        <v>0</v>
      </c>
      <c r="L3848" s="35">
        <f>'Coloquios2020 - Notas finales '!AK348</f>
        <v>0</v>
      </c>
      <c r="M3848" s="35">
        <f>'Coloquios2020 - Notas finales '!AL348</f>
        <v>0</v>
      </c>
      <c r="N3848" s="38">
        <f>'Coloquios2020 - Notas finales '!AM348</f>
        <v>0</v>
      </c>
    </row>
    <row r="3849" spans="1:14" x14ac:dyDescent="0.2">
      <c r="A3849" s="34">
        <f t="shared" ref="A3849:I3849" si="3150">+A3149</f>
        <v>44152.698353368054</v>
      </c>
      <c r="B3849" s="35" t="str">
        <f t="shared" si="3150"/>
        <v>nievesmaggioni@gmail.com</v>
      </c>
      <c r="C3849" s="35" t="str">
        <f t="shared" si="3150"/>
        <v>1 de 1</v>
      </c>
      <c r="D3849" s="35" t="str">
        <f t="shared" si="3150"/>
        <v>Coloquios/Talleres/etc</v>
      </c>
      <c r="E3849" s="36" t="str">
        <f t="shared" si="3150"/>
        <v>12/11</v>
      </c>
      <c r="F3849" s="37" t="str">
        <f t="shared" si="3150"/>
        <v>Artes Visuales</v>
      </c>
      <c r="G3849" s="35" t="str">
        <f t="shared" si="3150"/>
        <v>3°</v>
      </c>
      <c r="H3849" s="37" t="str">
        <f t="shared" si="3150"/>
        <v>Educación Sexual Integral</v>
      </c>
      <c r="I3849" s="35" t="str">
        <f t="shared" si="3150"/>
        <v>-</v>
      </c>
      <c r="J3849" s="37" t="str">
        <f>'Coloquios2020 - Notas finales '!AI349</f>
        <v>PONZELLI	YANINA </v>
      </c>
      <c r="K3849" s="35">
        <f>'Coloquios2020 - Notas finales '!AJ349</f>
        <v>36123488</v>
      </c>
      <c r="L3849" s="35">
        <f>'Coloquios2020 - Notas finales '!AK349</f>
        <v>10</v>
      </c>
      <c r="M3849" s="35" t="str">
        <f>'Coloquios2020 - Notas finales '!AL349</f>
        <v>No se tomó escrito</v>
      </c>
      <c r="N3849" s="38">
        <f>'Coloquios2020 - Notas finales '!AM349</f>
        <v>10</v>
      </c>
    </row>
    <row r="3850" spans="1:14" hidden="1" x14ac:dyDescent="0.2">
      <c r="A3850" s="34">
        <f t="shared" ref="A3850:I3850" si="3151">+A3150</f>
        <v>44152.706862465275</v>
      </c>
      <c r="B3850" s="35" t="str">
        <f t="shared" si="3151"/>
        <v>nievesmaggioni@gmail.com</v>
      </c>
      <c r="C3850" s="35" t="str">
        <f t="shared" si="3151"/>
        <v>1 de 1</v>
      </c>
      <c r="D3850" s="35" t="str">
        <f t="shared" si="3151"/>
        <v>Coloquios/Talleres/etc</v>
      </c>
      <c r="E3850" s="36" t="str">
        <f t="shared" si="3151"/>
        <v>12/11</v>
      </c>
      <c r="F3850" s="37" t="str">
        <f t="shared" si="3151"/>
        <v>Administración</v>
      </c>
      <c r="G3850" s="35" t="str">
        <f t="shared" si="3151"/>
        <v>2°</v>
      </c>
      <c r="H3850" s="37" t="str">
        <f t="shared" si="3151"/>
        <v>Estadística Aplicada</v>
      </c>
      <c r="I3850" s="35" t="str">
        <f t="shared" si="3151"/>
        <v>-</v>
      </c>
      <c r="J3850" s="37">
        <f>'Coloquios2020 - Notas finales '!AI350</f>
        <v>0</v>
      </c>
      <c r="K3850" s="35">
        <f>'Coloquios2020 - Notas finales '!AJ350</f>
        <v>0</v>
      </c>
      <c r="L3850" s="35">
        <f>'Coloquios2020 - Notas finales '!AK350</f>
        <v>0</v>
      </c>
      <c r="M3850" s="35">
        <f>'Coloquios2020 - Notas finales '!AL350</f>
        <v>0</v>
      </c>
      <c r="N3850" s="38">
        <f>'Coloquios2020 - Notas finales '!AM350</f>
        <v>0</v>
      </c>
    </row>
    <row r="3851" spans="1:14" hidden="1" x14ac:dyDescent="0.2">
      <c r="A3851" s="34">
        <f t="shared" ref="A3851:I3851" si="3152">+A3151</f>
        <v>44152.711847557875</v>
      </c>
      <c r="B3851" s="35" t="str">
        <f t="shared" si="3152"/>
        <v>nievesmaggioni@gmail.com</v>
      </c>
      <c r="C3851" s="35" t="str">
        <f t="shared" si="3152"/>
        <v>1 de 1</v>
      </c>
      <c r="D3851" s="35" t="str">
        <f t="shared" si="3152"/>
        <v>Coloquios/Talleres/etc</v>
      </c>
      <c r="E3851" s="36" t="str">
        <f t="shared" si="3152"/>
        <v>12/11</v>
      </c>
      <c r="F3851" s="37" t="str">
        <f t="shared" si="3152"/>
        <v>Educación Primaria</v>
      </c>
      <c r="G3851" s="35" t="str">
        <f t="shared" si="3152"/>
        <v>2° "B"</v>
      </c>
      <c r="H3851" s="37" t="str">
        <f t="shared" si="3152"/>
        <v>Matemática y su Didáctica I</v>
      </c>
      <c r="I3851" s="35" t="str">
        <f t="shared" si="3152"/>
        <v>-</v>
      </c>
      <c r="J3851" s="37">
        <f>'Coloquios2020 - Notas finales '!AI351</f>
        <v>0</v>
      </c>
      <c r="K3851" s="35">
        <f>'Coloquios2020 - Notas finales '!AJ351</f>
        <v>0</v>
      </c>
      <c r="L3851" s="35">
        <f>'Coloquios2020 - Notas finales '!AK351</f>
        <v>0</v>
      </c>
      <c r="M3851" s="35">
        <f>'Coloquios2020 - Notas finales '!AL351</f>
        <v>0</v>
      </c>
      <c r="N3851" s="38">
        <f>'Coloquios2020 - Notas finales '!AM351</f>
        <v>0</v>
      </c>
    </row>
    <row r="3852" spans="1:14" x14ac:dyDescent="0.2">
      <c r="A3852" s="34">
        <f t="shared" ref="A3852:I3852" si="3153">+A3152</f>
        <v>44152.713384513889</v>
      </c>
      <c r="B3852" s="35" t="str">
        <f t="shared" si="3153"/>
        <v>prof_lucrecialoza@live.com.ar</v>
      </c>
      <c r="C3852" s="35" t="str">
        <f t="shared" si="3153"/>
        <v>1 de 2</v>
      </c>
      <c r="D3852" s="35" t="str">
        <f t="shared" si="3153"/>
        <v>Coloquios/Talleres/etc</v>
      </c>
      <c r="E3852" s="36" t="str">
        <f t="shared" si="3153"/>
        <v>18/11</v>
      </c>
      <c r="F3852" s="37" t="str">
        <f t="shared" si="3153"/>
        <v>Inglés</v>
      </c>
      <c r="G3852" s="35" t="str">
        <f t="shared" si="3153"/>
        <v>1°</v>
      </c>
      <c r="H3852" s="37" t="str">
        <f t="shared" si="3153"/>
        <v>Trayecto de prácticas I</v>
      </c>
      <c r="I3852" s="35" t="str">
        <f t="shared" si="3153"/>
        <v>-</v>
      </c>
      <c r="J3852" s="37" t="str">
        <f>'Coloquios2020 - Notas finales '!AI352</f>
        <v>Ríos,  Juliana</v>
      </c>
      <c r="K3852" s="35">
        <f>'Coloquios2020 - Notas finales '!AJ352</f>
        <v>38722129</v>
      </c>
      <c r="L3852" s="35" t="str">
        <f>'Coloquios2020 - Notas finales '!AK352</f>
        <v>No se tomó oral</v>
      </c>
      <c r="M3852" s="35">
        <f>'Coloquios2020 - Notas finales '!AL352</f>
        <v>10</v>
      </c>
      <c r="N3852" s="38">
        <f>'Coloquios2020 - Notas finales '!AM352</f>
        <v>10</v>
      </c>
    </row>
    <row r="3853" spans="1:14" x14ac:dyDescent="0.2">
      <c r="A3853" s="34">
        <f t="shared" ref="A3853:I3853" si="3154">+A3153</f>
        <v>44152.722450416666</v>
      </c>
      <c r="B3853" s="35" t="str">
        <f t="shared" si="3154"/>
        <v>prof_lucrecialoza@live.com.ar</v>
      </c>
      <c r="C3853" s="35" t="str">
        <f t="shared" si="3154"/>
        <v>2 de 2</v>
      </c>
      <c r="D3853" s="35" t="str">
        <f t="shared" si="3154"/>
        <v>Coloquios/Talleres/etc</v>
      </c>
      <c r="E3853" s="36" t="str">
        <f t="shared" si="3154"/>
        <v>18/11</v>
      </c>
      <c r="F3853" s="37" t="str">
        <f t="shared" si="3154"/>
        <v>Inglés</v>
      </c>
      <c r="G3853" s="35" t="str">
        <f t="shared" si="3154"/>
        <v>1°</v>
      </c>
      <c r="H3853" s="37" t="str">
        <f t="shared" si="3154"/>
        <v xml:space="preserve">Trayacto de Prácticas I </v>
      </c>
      <c r="I3853" s="35" t="str">
        <f t="shared" si="3154"/>
        <v>-</v>
      </c>
      <c r="J3853" s="37" t="str">
        <f>'Coloquios2020 - Notas finales '!AI353</f>
        <v>Rodriguez ,  Lady</v>
      </c>
      <c r="K3853" s="35">
        <f>'Coloquios2020 - Notas finales '!AJ353</f>
        <v>95904108</v>
      </c>
      <c r="L3853" s="35" t="str">
        <f>'Coloquios2020 - Notas finales '!AK353</f>
        <v>No se tomó oral</v>
      </c>
      <c r="M3853" s="35">
        <f>'Coloquios2020 - Notas finales '!AL353</f>
        <v>9</v>
      </c>
      <c r="N3853" s="38">
        <f>'Coloquios2020 - Notas finales '!AM353</f>
        <v>9</v>
      </c>
    </row>
    <row r="3854" spans="1:14" x14ac:dyDescent="0.2">
      <c r="A3854" s="34">
        <f t="shared" ref="A3854:I3854" si="3155">+A3154</f>
        <v>44152.739156689815</v>
      </c>
      <c r="B3854" s="35" t="str">
        <f t="shared" si="3155"/>
        <v>nievesmaggioni@gmail.com</v>
      </c>
      <c r="C3854" s="35" t="str">
        <f t="shared" si="3155"/>
        <v>1 de 2</v>
      </c>
      <c r="D3854" s="35" t="str">
        <f t="shared" si="3155"/>
        <v>Coloquios/Talleres/etc</v>
      </c>
      <c r="E3854" s="36" t="str">
        <f t="shared" si="3155"/>
        <v>12/11</v>
      </c>
      <c r="F3854" s="37" t="str">
        <f t="shared" si="3155"/>
        <v>Educación Primaria</v>
      </c>
      <c r="G3854" s="35" t="str">
        <f t="shared" si="3155"/>
        <v>1° "B"</v>
      </c>
      <c r="H3854" s="37" t="str">
        <f t="shared" si="3155"/>
        <v>Resolución de Problemas y Creatividad</v>
      </c>
      <c r="I3854" s="35" t="str">
        <f t="shared" si="3155"/>
        <v>-</v>
      </c>
      <c r="J3854" s="37" t="str">
        <f>'Coloquios2020 - Notas finales '!AI354</f>
        <v>Flores	Brenda</v>
      </c>
      <c r="K3854" s="35">
        <f>'Coloquios2020 - Notas finales '!AJ354</f>
        <v>43579494</v>
      </c>
      <c r="L3854" s="35">
        <f>'Coloquios2020 - Notas finales '!AK354</f>
        <v>9</v>
      </c>
      <c r="M3854" s="35" t="str">
        <f>'Coloquios2020 - Notas finales '!AL354</f>
        <v>No se tomó escrito</v>
      </c>
      <c r="N3854" s="38">
        <f>'Coloquios2020 - Notas finales '!AM354</f>
        <v>9</v>
      </c>
    </row>
    <row r="3855" spans="1:14" x14ac:dyDescent="0.2">
      <c r="A3855" s="34">
        <f t="shared" ref="A3855:I3855" si="3156">+A3155</f>
        <v>44152.750980474535</v>
      </c>
      <c r="B3855" s="35" t="str">
        <f t="shared" si="3156"/>
        <v>nievesmaggioni@gmail.com</v>
      </c>
      <c r="C3855" s="35" t="str">
        <f t="shared" si="3156"/>
        <v>2 de 2</v>
      </c>
      <c r="D3855" s="35" t="str">
        <f t="shared" si="3156"/>
        <v>Coloquios/Talleres/etc</v>
      </c>
      <c r="E3855" s="36" t="str">
        <f t="shared" si="3156"/>
        <v>12/11</v>
      </c>
      <c r="F3855" s="37" t="str">
        <f t="shared" si="3156"/>
        <v>Educación Primaria</v>
      </c>
      <c r="G3855" s="35" t="str">
        <f t="shared" si="3156"/>
        <v>1° "B"</v>
      </c>
      <c r="H3855" s="37" t="str">
        <f t="shared" si="3156"/>
        <v>Resolución de Problemas y Creatividad</v>
      </c>
      <c r="I3855" s="35" t="str">
        <f t="shared" si="3156"/>
        <v>-</v>
      </c>
      <c r="J3855" s="37" t="str">
        <f>'Coloquios2020 - Notas finales '!AI355</f>
        <v>Valdez	Marianella</v>
      </c>
      <c r="K3855" s="35">
        <f>'Coloquios2020 - Notas finales '!AJ355</f>
        <v>40553649</v>
      </c>
      <c r="L3855" s="35">
        <f>'Coloquios2020 - Notas finales '!AK355</f>
        <v>9</v>
      </c>
      <c r="M3855" s="35" t="str">
        <f>'Coloquios2020 - Notas finales '!AL355</f>
        <v>No se tomó escrito</v>
      </c>
      <c r="N3855" s="38">
        <f>'Coloquios2020 - Notas finales '!AM355</f>
        <v>9</v>
      </c>
    </row>
    <row r="3856" spans="1:14" x14ac:dyDescent="0.2">
      <c r="A3856" s="34">
        <f t="shared" ref="A3856:I3856" si="3157">+A3156</f>
        <v>44153.428080277779</v>
      </c>
      <c r="B3856" s="35" t="str">
        <f t="shared" si="3157"/>
        <v>rolanlucero@gmail.com</v>
      </c>
      <c r="C3856" s="35" t="str">
        <f t="shared" si="3157"/>
        <v>1 de 1</v>
      </c>
      <c r="D3856" s="35" t="str">
        <f t="shared" si="3157"/>
        <v>Coloquios/Talleres/etc</v>
      </c>
      <c r="E3856" s="36" t="str">
        <f t="shared" si="3157"/>
        <v>18/11</v>
      </c>
      <c r="F3856" s="37" t="str">
        <f t="shared" si="3157"/>
        <v>Desarrollo de Sofware</v>
      </c>
      <c r="G3856" s="35" t="str">
        <f t="shared" si="3157"/>
        <v>1°</v>
      </c>
      <c r="H3856" s="37" t="str">
        <f t="shared" si="3157"/>
        <v>UDI 1</v>
      </c>
      <c r="I3856" s="35" t="str">
        <f t="shared" si="3157"/>
        <v>-</v>
      </c>
      <c r="J3856" s="37" t="str">
        <f>'Coloquios2020 - Notas finales '!AI356</f>
        <v>Suarez Yanina</v>
      </c>
      <c r="K3856" s="35">
        <f>'Coloquios2020 - Notas finales '!AJ356</f>
        <v>39401167</v>
      </c>
      <c r="L3856" s="35">
        <f>'Coloquios2020 - Notas finales '!AK356</f>
        <v>8</v>
      </c>
      <c r="M3856" s="35">
        <f>'Coloquios2020 - Notas finales '!AL356</f>
        <v>8</v>
      </c>
      <c r="N3856" s="38">
        <f>'Coloquios2020 - Notas finales '!AM356</f>
        <v>8</v>
      </c>
    </row>
    <row r="3857" spans="1:14" hidden="1" x14ac:dyDescent="0.2">
      <c r="A3857" s="34">
        <f t="shared" ref="A3857:I3857" si="3158">+A3157</f>
        <v>44153.69079581018</v>
      </c>
      <c r="B3857" s="35" t="str">
        <f t="shared" si="3158"/>
        <v>hectorcalabrasa@gmail.com</v>
      </c>
      <c r="C3857" s="35" t="str">
        <f t="shared" si="3158"/>
        <v>1 de 1</v>
      </c>
      <c r="D3857" s="35" t="str">
        <f t="shared" si="3158"/>
        <v>Coloquios/Talleres/etc</v>
      </c>
      <c r="E3857" s="36" t="str">
        <f t="shared" si="3158"/>
        <v>18/11</v>
      </c>
      <c r="F3857" s="37" t="str">
        <f t="shared" si="3158"/>
        <v>Artes Visuales</v>
      </c>
      <c r="G3857" s="35" t="str">
        <f t="shared" si="3158"/>
        <v>1°</v>
      </c>
      <c r="H3857" s="37" t="str">
        <f t="shared" si="3158"/>
        <v>Producción en el plano</v>
      </c>
      <c r="I3857" s="35" t="str">
        <f t="shared" si="3158"/>
        <v>-</v>
      </c>
      <c r="J3857" s="37">
        <f>'Coloquios2020 - Notas finales '!AI357</f>
        <v>0</v>
      </c>
      <c r="K3857" s="35">
        <f>'Coloquios2020 - Notas finales '!AJ357</f>
        <v>0</v>
      </c>
      <c r="L3857" s="35">
        <f>'Coloquios2020 - Notas finales '!AK357</f>
        <v>0</v>
      </c>
      <c r="M3857" s="35">
        <f>'Coloquios2020 - Notas finales '!AL357</f>
        <v>0</v>
      </c>
      <c r="N3857" s="38">
        <f>'Coloquios2020 - Notas finales '!AM357</f>
        <v>0</v>
      </c>
    </row>
    <row r="3858" spans="1:14" x14ac:dyDescent="0.2">
      <c r="A3858" s="34">
        <f t="shared" ref="A3858:I3858" si="3159">+A3158</f>
        <v>44153.777870520833</v>
      </c>
      <c r="B3858" s="35" t="str">
        <f t="shared" si="3159"/>
        <v>cpriotti@hotmail.com</v>
      </c>
      <c r="C3858" s="35" t="str">
        <f t="shared" si="3159"/>
        <v>1 de 2</v>
      </c>
      <c r="D3858" s="35" t="str">
        <f t="shared" si="3159"/>
        <v>Coloquios/Talleres/etc</v>
      </c>
      <c r="E3858" s="36" t="str">
        <f t="shared" si="3159"/>
        <v>13/11</v>
      </c>
      <c r="F3858" s="37" t="str">
        <f t="shared" si="3159"/>
        <v>Artes Visuales</v>
      </c>
      <c r="G3858" s="35" t="str">
        <f t="shared" si="3159"/>
        <v>1°</v>
      </c>
      <c r="H3858" s="37" t="str">
        <f t="shared" si="3159"/>
        <v>Problemática de la Cultura Argentina y Latinoamericana</v>
      </c>
      <c r="I3858" s="35" t="str">
        <f t="shared" si="3159"/>
        <v>-</v>
      </c>
      <c r="J3858" s="37" t="str">
        <f>'Coloquios2020 - Notas finales '!AI358</f>
        <v>Ortiz Noelia</v>
      </c>
      <c r="K3858" s="35">
        <f>'Coloquios2020 - Notas finales '!AJ358</f>
        <v>27696956</v>
      </c>
      <c r="L3858" s="35">
        <f>'Coloquios2020 - Notas finales '!AK358</f>
        <v>9</v>
      </c>
      <c r="M3858" s="35">
        <f>'Coloquios2020 - Notas finales '!AL358</f>
        <v>9</v>
      </c>
      <c r="N3858" s="38">
        <f>'Coloquios2020 - Notas finales '!AM358</f>
        <v>9</v>
      </c>
    </row>
    <row r="3859" spans="1:14" x14ac:dyDescent="0.2">
      <c r="A3859" s="34">
        <f t="shared" ref="A3859:I3859" si="3160">+A3159</f>
        <v>44153.795133449079</v>
      </c>
      <c r="B3859" s="35" t="str">
        <f t="shared" si="3160"/>
        <v>cpriotti@hotmail.com</v>
      </c>
      <c r="C3859" s="35" t="str">
        <f t="shared" si="3160"/>
        <v>2 de 2</v>
      </c>
      <c r="D3859" s="35" t="str">
        <f t="shared" si="3160"/>
        <v>Coloquios/Talleres/etc</v>
      </c>
      <c r="E3859" s="36" t="str">
        <f t="shared" si="3160"/>
        <v>13/11</v>
      </c>
      <c r="F3859" s="37" t="str">
        <f t="shared" si="3160"/>
        <v>Artes Visuales</v>
      </c>
      <c r="G3859" s="35" t="str">
        <f t="shared" si="3160"/>
        <v>1°</v>
      </c>
      <c r="H3859" s="37" t="str">
        <f t="shared" si="3160"/>
        <v>Problemática de la Cultura Argentina y Latinoamericana</v>
      </c>
      <c r="I3859" s="35" t="str">
        <f t="shared" si="3160"/>
        <v>-</v>
      </c>
      <c r="J3859" s="37" t="str">
        <f>'Coloquios2020 - Notas finales '!AI359</f>
        <v>Navarro Angélica</v>
      </c>
      <c r="K3859" s="35">
        <f>'Coloquios2020 - Notas finales '!AJ359</f>
        <v>37212448</v>
      </c>
      <c r="L3859" s="35">
        <f>'Coloquios2020 - Notas finales '!AK359</f>
        <v>9</v>
      </c>
      <c r="M3859" s="35">
        <f>'Coloquios2020 - Notas finales '!AL359</f>
        <v>9</v>
      </c>
      <c r="N3859" s="38">
        <f>'Coloquios2020 - Notas finales '!AM359</f>
        <v>9</v>
      </c>
    </row>
    <row r="3860" spans="1:14" x14ac:dyDescent="0.2">
      <c r="A3860" s="34">
        <f t="shared" ref="A3860:I3860" si="3161">+A3160</f>
        <v>44153.802794930554</v>
      </c>
      <c r="B3860" s="35" t="str">
        <f t="shared" si="3161"/>
        <v>cpriotti@hotmail.com</v>
      </c>
      <c r="C3860" s="35" t="str">
        <f t="shared" si="3161"/>
        <v>1 de 1</v>
      </c>
      <c r="D3860" s="35" t="str">
        <f t="shared" si="3161"/>
        <v>Coloquios/Talleres/etc</v>
      </c>
      <c r="E3860" s="36" t="str">
        <f t="shared" si="3161"/>
        <v>13/11</v>
      </c>
      <c r="F3860" s="37" t="str">
        <f t="shared" si="3161"/>
        <v>Artes Visuales</v>
      </c>
      <c r="G3860" s="35" t="str">
        <f t="shared" si="3161"/>
        <v>4°</v>
      </c>
      <c r="H3860" s="37" t="str">
        <f t="shared" si="3161"/>
        <v>Tecnologías de la imagen</v>
      </c>
      <c r="I3860" s="35" t="str">
        <f t="shared" si="3161"/>
        <v>-</v>
      </c>
      <c r="J3860" s="37" t="str">
        <f>'Coloquios2020 - Notas finales '!AI360</f>
        <v>Duarte Nerina</v>
      </c>
      <c r="K3860" s="35">
        <f>'Coloquios2020 - Notas finales '!AJ360</f>
        <v>41603008</v>
      </c>
      <c r="L3860" s="35">
        <f>'Coloquios2020 - Notas finales '!AK360</f>
        <v>10</v>
      </c>
      <c r="M3860" s="35">
        <f>'Coloquios2020 - Notas finales '!AL360</f>
        <v>10</v>
      </c>
      <c r="N3860" s="38">
        <f>'Coloquios2020 - Notas finales '!AM360</f>
        <v>10</v>
      </c>
    </row>
    <row r="3861" spans="1:14" hidden="1" x14ac:dyDescent="0.2">
      <c r="A3861" s="34">
        <f t="shared" ref="A3861:I3861" si="3162">+A3161</f>
        <v>44153.818354143514</v>
      </c>
      <c r="B3861" s="35" t="str">
        <f t="shared" si="3162"/>
        <v>cpriotti@hotmail.com</v>
      </c>
      <c r="C3861" s="35" t="str">
        <f t="shared" si="3162"/>
        <v>1 de 1</v>
      </c>
      <c r="D3861" s="35" t="str">
        <f t="shared" si="3162"/>
        <v>Coloquios/Talleres/etc</v>
      </c>
      <c r="E3861" s="36" t="str">
        <f t="shared" si="3162"/>
        <v>13/11</v>
      </c>
      <c r="F3861" s="37" t="str">
        <f t="shared" si="3162"/>
        <v>Artes Visuales</v>
      </c>
      <c r="G3861" s="35" t="str">
        <f t="shared" si="3162"/>
        <v>1°</v>
      </c>
      <c r="H3861" s="37" t="str">
        <f t="shared" si="3162"/>
        <v>Problemática de la Cultura Argentina y Latinoamericana</v>
      </c>
      <c r="I3861" s="35" t="str">
        <f t="shared" si="3162"/>
        <v>-</v>
      </c>
      <c r="J3861" s="37">
        <f>'Coloquios2020 - Notas finales '!AI361</f>
        <v>0</v>
      </c>
      <c r="K3861" s="35">
        <f>'Coloquios2020 - Notas finales '!AJ361</f>
        <v>0</v>
      </c>
      <c r="L3861" s="35">
        <f>'Coloquios2020 - Notas finales '!AK361</f>
        <v>0</v>
      </c>
      <c r="M3861" s="35">
        <f>'Coloquios2020 - Notas finales '!AL361</f>
        <v>0</v>
      </c>
      <c r="N3861" s="38">
        <f>'Coloquios2020 - Notas finales '!AM361</f>
        <v>0</v>
      </c>
    </row>
    <row r="3862" spans="1:14" x14ac:dyDescent="0.2">
      <c r="A3862" s="34">
        <f t="shared" ref="A3862:I3862" si="3163">+A3162</f>
        <v>44153.835293402779</v>
      </c>
      <c r="B3862" s="35" t="str">
        <f t="shared" si="3163"/>
        <v>cpriotti@hotmail.com</v>
      </c>
      <c r="C3862" s="35" t="str">
        <f t="shared" si="3163"/>
        <v>1 de 1</v>
      </c>
      <c r="D3862" s="35" t="str">
        <f t="shared" si="3163"/>
        <v>Coloquios/Talleres/etc</v>
      </c>
      <c r="E3862" s="36" t="str">
        <f t="shared" si="3163"/>
        <v>13/11</v>
      </c>
      <c r="F3862" s="37" t="str">
        <f t="shared" si="3163"/>
        <v>Artes Visuales</v>
      </c>
      <c r="G3862" s="35" t="str">
        <f t="shared" si="3163"/>
        <v>3°</v>
      </c>
      <c r="H3862" s="37" t="str">
        <f t="shared" si="3163"/>
        <v>Gráfica y Técnicas de Impresión II</v>
      </c>
      <c r="I3862" s="35" t="str">
        <f t="shared" si="3163"/>
        <v>-</v>
      </c>
      <c r="J3862" s="37" t="str">
        <f>'Coloquios2020 - Notas finales '!AI362</f>
        <v>Gómez Yanina</v>
      </c>
      <c r="K3862" s="35">
        <f>'Coloquios2020 - Notas finales '!AJ362</f>
        <v>36576153</v>
      </c>
      <c r="L3862" s="35">
        <f>'Coloquios2020 - Notas finales '!AK362</f>
        <v>8</v>
      </c>
      <c r="M3862" s="35">
        <f>'Coloquios2020 - Notas finales '!AL362</f>
        <v>8</v>
      </c>
      <c r="N3862" s="38">
        <f>'Coloquios2020 - Notas finales '!AM362</f>
        <v>8</v>
      </c>
    </row>
    <row r="3863" spans="1:14" x14ac:dyDescent="0.2">
      <c r="A3863" s="34">
        <f t="shared" ref="A3863:I3863" si="3164">+A3163</f>
        <v>44153.847424745371</v>
      </c>
      <c r="B3863" s="35" t="str">
        <f t="shared" si="3164"/>
        <v>cpriotti@hotmail.com</v>
      </c>
      <c r="C3863" s="35" t="str">
        <f t="shared" si="3164"/>
        <v>1 de 1</v>
      </c>
      <c r="D3863" s="35" t="str">
        <f t="shared" si="3164"/>
        <v>Coloquios/Talleres/etc</v>
      </c>
      <c r="E3863" s="36" t="str">
        <f t="shared" si="3164"/>
        <v>13/11</v>
      </c>
      <c r="F3863" s="37" t="str">
        <f t="shared" si="3164"/>
        <v>Artes Visuales</v>
      </c>
      <c r="G3863" s="35" t="str">
        <f t="shared" si="3164"/>
        <v>2°</v>
      </c>
      <c r="H3863" s="37" t="str">
        <f t="shared" si="3164"/>
        <v>Forma y Color II</v>
      </c>
      <c r="I3863" s="35" t="str">
        <f t="shared" si="3164"/>
        <v>-</v>
      </c>
      <c r="J3863" s="37" t="str">
        <f>'Coloquios2020 - Notas finales '!AI363</f>
        <v>Fabré Jorgelina</v>
      </c>
      <c r="K3863" s="35">
        <f>'Coloquios2020 - Notas finales '!AJ363</f>
        <v>36123050</v>
      </c>
      <c r="L3863" s="35">
        <f>'Coloquios2020 - Notas finales '!AK363</f>
        <v>9</v>
      </c>
      <c r="M3863" s="35">
        <f>'Coloquios2020 - Notas finales '!AL363</f>
        <v>9</v>
      </c>
      <c r="N3863" s="38">
        <f>'Coloquios2020 - Notas finales '!AM363</f>
        <v>9</v>
      </c>
    </row>
    <row r="3864" spans="1:14" hidden="1" x14ac:dyDescent="0.2">
      <c r="A3864" s="34">
        <f t="shared" ref="A3864:I3864" si="3165">+A3164</f>
        <v>44153.88152200231</v>
      </c>
      <c r="B3864" s="35" t="str">
        <f t="shared" si="3165"/>
        <v>raulnepote@gmail.com</v>
      </c>
      <c r="C3864" s="35" t="str">
        <f t="shared" si="3165"/>
        <v>1 de 1</v>
      </c>
      <c r="D3864" s="35" t="str">
        <f t="shared" si="3165"/>
        <v>Coloquios/Talleres/etc</v>
      </c>
      <c r="E3864" s="36" t="str">
        <f t="shared" si="3165"/>
        <v>13/11</v>
      </c>
      <c r="F3864" s="37" t="str">
        <f t="shared" si="3165"/>
        <v>Biología</v>
      </c>
      <c r="G3864" s="35" t="str">
        <f t="shared" si="3165"/>
        <v>4°</v>
      </c>
      <c r="H3864" s="37" t="str">
        <f t="shared" si="3165"/>
        <v>Educación Sexual Integral</v>
      </c>
      <c r="I3864" s="35" t="str">
        <f t="shared" si="3165"/>
        <v>-</v>
      </c>
      <c r="J3864" s="37">
        <f>'Coloquios2020 - Notas finales '!AI364</f>
        <v>0</v>
      </c>
      <c r="K3864" s="35">
        <f>'Coloquios2020 - Notas finales '!AJ364</f>
        <v>0</v>
      </c>
      <c r="L3864" s="35">
        <f>'Coloquios2020 - Notas finales '!AK364</f>
        <v>0</v>
      </c>
      <c r="M3864" s="35">
        <f>'Coloquios2020 - Notas finales '!AL364</f>
        <v>0</v>
      </c>
      <c r="N3864" s="38">
        <f>'Coloquios2020 - Notas finales '!AM364</f>
        <v>0</v>
      </c>
    </row>
    <row r="3865" spans="1:14" x14ac:dyDescent="0.2">
      <c r="A3865" s="34">
        <f t="shared" ref="A3865:I3865" si="3166">+A3165</f>
        <v>44154.704374421301</v>
      </c>
      <c r="B3865" s="35" t="str">
        <f t="shared" si="3166"/>
        <v>raulnepote@hotmail.com</v>
      </c>
      <c r="C3865" s="35" t="str">
        <f t="shared" si="3166"/>
        <v>1 de 1</v>
      </c>
      <c r="D3865" s="35" t="str">
        <f t="shared" si="3166"/>
        <v>Coloquios/Talleres/etc</v>
      </c>
      <c r="E3865" s="36" t="str">
        <f t="shared" si="3166"/>
        <v>13/11</v>
      </c>
      <c r="F3865" s="37" t="str">
        <f t="shared" si="3166"/>
        <v>Biología</v>
      </c>
      <c r="G3865" s="35" t="str">
        <f t="shared" si="3166"/>
        <v>3°</v>
      </c>
      <c r="H3865" s="37" t="str">
        <f t="shared" si="3166"/>
        <v>UDI</v>
      </c>
      <c r="I3865" s="35" t="str">
        <f t="shared" si="3166"/>
        <v>-</v>
      </c>
      <c r="J3865" s="37" t="str">
        <f>'Coloquios2020 - Notas finales '!AI365</f>
        <v>Zeppilli, Franco Abel</v>
      </c>
      <c r="K3865" s="35">
        <f>'Coloquios2020 - Notas finales '!AJ365</f>
        <v>41323555</v>
      </c>
      <c r="L3865" s="35">
        <f>'Coloquios2020 - Notas finales '!AK365</f>
        <v>10</v>
      </c>
      <c r="M3865" s="35">
        <f>'Coloquios2020 - Notas finales '!AL365</f>
        <v>10</v>
      </c>
      <c r="N3865" s="38">
        <f>'Coloquios2020 - Notas finales '!AM365</f>
        <v>10</v>
      </c>
    </row>
    <row r="3866" spans="1:14" hidden="1" x14ac:dyDescent="0.2">
      <c r="A3866" s="34">
        <f t="shared" ref="A3866:I3866" si="3167">+A3166</f>
        <v>0</v>
      </c>
      <c r="B3866" s="35">
        <f t="shared" si="3167"/>
        <v>0</v>
      </c>
      <c r="C3866" s="35">
        <f t="shared" si="3167"/>
        <v>0</v>
      </c>
      <c r="D3866" s="35">
        <f t="shared" si="3167"/>
        <v>0</v>
      </c>
      <c r="E3866" s="36">
        <f t="shared" si="3167"/>
        <v>0</v>
      </c>
      <c r="F3866" s="37">
        <f t="shared" si="3167"/>
        <v>0</v>
      </c>
      <c r="G3866" s="35">
        <f t="shared" si="3167"/>
        <v>0</v>
      </c>
      <c r="H3866" s="37">
        <f t="shared" si="3167"/>
        <v>0</v>
      </c>
      <c r="I3866" s="35">
        <f t="shared" si="3167"/>
        <v>0</v>
      </c>
      <c r="J3866" s="37">
        <f>'Coloquios2020 - Notas finales '!AI366</f>
        <v>0</v>
      </c>
      <c r="K3866" s="35">
        <f>'Coloquios2020 - Notas finales '!AJ366</f>
        <v>0</v>
      </c>
      <c r="L3866" s="35">
        <f>'Coloquios2020 - Notas finales '!AK366</f>
        <v>0</v>
      </c>
      <c r="M3866" s="35">
        <f>'Coloquios2020 - Notas finales '!AL366</f>
        <v>0</v>
      </c>
      <c r="N3866" s="38">
        <f>'Coloquios2020 - Notas finales '!AM366</f>
        <v>0</v>
      </c>
    </row>
    <row r="3867" spans="1:14" hidden="1" x14ac:dyDescent="0.2">
      <c r="A3867" s="34">
        <f t="shared" ref="A3867:I3867" si="3168">+A3167</f>
        <v>0</v>
      </c>
      <c r="B3867" s="35">
        <f t="shared" si="3168"/>
        <v>0</v>
      </c>
      <c r="C3867" s="35">
        <f t="shared" si="3168"/>
        <v>0</v>
      </c>
      <c r="D3867" s="35">
        <f t="shared" si="3168"/>
        <v>0</v>
      </c>
      <c r="E3867" s="36">
        <f t="shared" si="3168"/>
        <v>0</v>
      </c>
      <c r="F3867" s="37">
        <f t="shared" si="3168"/>
        <v>0</v>
      </c>
      <c r="G3867" s="35">
        <f t="shared" si="3168"/>
        <v>0</v>
      </c>
      <c r="H3867" s="37">
        <f t="shared" si="3168"/>
        <v>0</v>
      </c>
      <c r="I3867" s="35">
        <f t="shared" si="3168"/>
        <v>0</v>
      </c>
      <c r="J3867" s="37">
        <f>'Coloquios2020 - Notas finales '!AI367</f>
        <v>0</v>
      </c>
      <c r="K3867" s="35">
        <f>'Coloquios2020 - Notas finales '!AJ367</f>
        <v>0</v>
      </c>
      <c r="L3867" s="35">
        <f>'Coloquios2020 - Notas finales '!AK367</f>
        <v>0</v>
      </c>
      <c r="M3867" s="35">
        <f>'Coloquios2020 - Notas finales '!AL367</f>
        <v>0</v>
      </c>
      <c r="N3867" s="38">
        <f>'Coloquios2020 - Notas finales '!AM367</f>
        <v>0</v>
      </c>
    </row>
    <row r="3868" spans="1:14" hidden="1" x14ac:dyDescent="0.2">
      <c r="A3868" s="34">
        <f t="shared" ref="A3868:I3868" si="3169">+A3168</f>
        <v>0</v>
      </c>
      <c r="B3868" s="35">
        <f t="shared" si="3169"/>
        <v>0</v>
      </c>
      <c r="C3868" s="35">
        <f t="shared" si="3169"/>
        <v>0</v>
      </c>
      <c r="D3868" s="35">
        <f t="shared" si="3169"/>
        <v>0</v>
      </c>
      <c r="E3868" s="36">
        <f t="shared" si="3169"/>
        <v>0</v>
      </c>
      <c r="F3868" s="37">
        <f t="shared" si="3169"/>
        <v>0</v>
      </c>
      <c r="G3868" s="35">
        <f t="shared" si="3169"/>
        <v>0</v>
      </c>
      <c r="H3868" s="37">
        <f t="shared" si="3169"/>
        <v>0</v>
      </c>
      <c r="I3868" s="35">
        <f t="shared" si="3169"/>
        <v>0</v>
      </c>
      <c r="J3868" s="37">
        <f>'Coloquios2020 - Notas finales '!AI368</f>
        <v>0</v>
      </c>
      <c r="K3868" s="35">
        <f>'Coloquios2020 - Notas finales '!AJ368</f>
        <v>0</v>
      </c>
      <c r="L3868" s="35">
        <f>'Coloquios2020 - Notas finales '!AK368</f>
        <v>0</v>
      </c>
      <c r="M3868" s="35">
        <f>'Coloquios2020 - Notas finales '!AL368</f>
        <v>0</v>
      </c>
      <c r="N3868" s="38">
        <f>'Coloquios2020 - Notas finales '!AM368</f>
        <v>0</v>
      </c>
    </row>
    <row r="3869" spans="1:14" hidden="1" x14ac:dyDescent="0.2">
      <c r="A3869" s="34">
        <f t="shared" ref="A3869:I3869" si="3170">+A3169</f>
        <v>0</v>
      </c>
      <c r="B3869" s="35">
        <f t="shared" si="3170"/>
        <v>0</v>
      </c>
      <c r="C3869" s="35">
        <f t="shared" si="3170"/>
        <v>0</v>
      </c>
      <c r="D3869" s="35">
        <f t="shared" si="3170"/>
        <v>0</v>
      </c>
      <c r="E3869" s="36">
        <f t="shared" si="3170"/>
        <v>0</v>
      </c>
      <c r="F3869" s="37">
        <f t="shared" si="3170"/>
        <v>0</v>
      </c>
      <c r="G3869" s="35">
        <f t="shared" si="3170"/>
        <v>0</v>
      </c>
      <c r="H3869" s="37">
        <f t="shared" si="3170"/>
        <v>0</v>
      </c>
      <c r="I3869" s="35">
        <f t="shared" si="3170"/>
        <v>0</v>
      </c>
      <c r="J3869" s="37">
        <f>'Coloquios2020 - Notas finales '!AI369</f>
        <v>0</v>
      </c>
      <c r="K3869" s="35">
        <f>'Coloquios2020 - Notas finales '!AJ369</f>
        <v>0</v>
      </c>
      <c r="L3869" s="35">
        <f>'Coloquios2020 - Notas finales '!AK369</f>
        <v>0</v>
      </c>
      <c r="M3869" s="35">
        <f>'Coloquios2020 - Notas finales '!AL369</f>
        <v>0</v>
      </c>
      <c r="N3869" s="38">
        <f>'Coloquios2020 - Notas finales '!AM369</f>
        <v>0</v>
      </c>
    </row>
    <row r="3870" spans="1:14" hidden="1" x14ac:dyDescent="0.2">
      <c r="A3870" s="34">
        <f t="shared" ref="A3870:I3870" si="3171">+A3170</f>
        <v>0</v>
      </c>
      <c r="B3870" s="35">
        <f t="shared" si="3171"/>
        <v>0</v>
      </c>
      <c r="C3870" s="35">
        <f t="shared" si="3171"/>
        <v>0</v>
      </c>
      <c r="D3870" s="35">
        <f t="shared" si="3171"/>
        <v>0</v>
      </c>
      <c r="E3870" s="36">
        <f t="shared" si="3171"/>
        <v>0</v>
      </c>
      <c r="F3870" s="37">
        <f t="shared" si="3171"/>
        <v>0</v>
      </c>
      <c r="G3870" s="35">
        <f t="shared" si="3171"/>
        <v>0</v>
      </c>
      <c r="H3870" s="37">
        <f t="shared" si="3171"/>
        <v>0</v>
      </c>
      <c r="I3870" s="35">
        <f t="shared" si="3171"/>
        <v>0</v>
      </c>
      <c r="J3870" s="37">
        <f>'Coloquios2020 - Notas finales '!AI370</f>
        <v>0</v>
      </c>
      <c r="K3870" s="35">
        <f>'Coloquios2020 - Notas finales '!AJ370</f>
        <v>0</v>
      </c>
      <c r="L3870" s="35">
        <f>'Coloquios2020 - Notas finales '!AK370</f>
        <v>0</v>
      </c>
      <c r="M3870" s="35">
        <f>'Coloquios2020 - Notas finales '!AL370</f>
        <v>0</v>
      </c>
      <c r="N3870" s="38">
        <f>'Coloquios2020 - Notas finales '!AM370</f>
        <v>0</v>
      </c>
    </row>
    <row r="3871" spans="1:14" hidden="1" x14ac:dyDescent="0.2">
      <c r="A3871" s="34">
        <f t="shared" ref="A3871:I3871" si="3172">+A3171</f>
        <v>0</v>
      </c>
      <c r="B3871" s="35">
        <f t="shared" si="3172"/>
        <v>0</v>
      </c>
      <c r="C3871" s="35">
        <f t="shared" si="3172"/>
        <v>0</v>
      </c>
      <c r="D3871" s="35">
        <f t="shared" si="3172"/>
        <v>0</v>
      </c>
      <c r="E3871" s="36">
        <f t="shared" si="3172"/>
        <v>0</v>
      </c>
      <c r="F3871" s="37">
        <f t="shared" si="3172"/>
        <v>0</v>
      </c>
      <c r="G3871" s="35">
        <f t="shared" si="3172"/>
        <v>0</v>
      </c>
      <c r="H3871" s="37">
        <f t="shared" si="3172"/>
        <v>0</v>
      </c>
      <c r="I3871" s="35">
        <f t="shared" si="3172"/>
        <v>0</v>
      </c>
      <c r="J3871" s="37">
        <f>'Coloquios2020 - Notas finales '!AI371</f>
        <v>0</v>
      </c>
      <c r="K3871" s="35">
        <f>'Coloquios2020 - Notas finales '!AJ371</f>
        <v>0</v>
      </c>
      <c r="L3871" s="35">
        <f>'Coloquios2020 - Notas finales '!AK371</f>
        <v>0</v>
      </c>
      <c r="M3871" s="35">
        <f>'Coloquios2020 - Notas finales '!AL371</f>
        <v>0</v>
      </c>
      <c r="N3871" s="38">
        <f>'Coloquios2020 - Notas finales '!AM371</f>
        <v>0</v>
      </c>
    </row>
    <row r="3872" spans="1:14" hidden="1" x14ac:dyDescent="0.2">
      <c r="A3872" s="34">
        <f t="shared" ref="A3872:I3872" si="3173">+A3172</f>
        <v>0</v>
      </c>
      <c r="B3872" s="35">
        <f t="shared" si="3173"/>
        <v>0</v>
      </c>
      <c r="C3872" s="35">
        <f t="shared" si="3173"/>
        <v>0</v>
      </c>
      <c r="D3872" s="35">
        <f t="shared" si="3173"/>
        <v>0</v>
      </c>
      <c r="E3872" s="36">
        <f t="shared" si="3173"/>
        <v>0</v>
      </c>
      <c r="F3872" s="37">
        <f t="shared" si="3173"/>
        <v>0</v>
      </c>
      <c r="G3872" s="35">
        <f t="shared" si="3173"/>
        <v>0</v>
      </c>
      <c r="H3872" s="37">
        <f t="shared" si="3173"/>
        <v>0</v>
      </c>
      <c r="I3872" s="35">
        <f t="shared" si="3173"/>
        <v>0</v>
      </c>
      <c r="J3872" s="37">
        <f>'Coloquios2020 - Notas finales '!AI372</f>
        <v>0</v>
      </c>
      <c r="K3872" s="35">
        <f>'Coloquios2020 - Notas finales '!AJ372</f>
        <v>0</v>
      </c>
      <c r="L3872" s="35">
        <f>'Coloquios2020 - Notas finales '!AK372</f>
        <v>0</v>
      </c>
      <c r="M3872" s="35">
        <f>'Coloquios2020 - Notas finales '!AL372</f>
        <v>0</v>
      </c>
      <c r="N3872" s="38">
        <f>'Coloquios2020 - Notas finales '!AM372</f>
        <v>0</v>
      </c>
    </row>
    <row r="3873" spans="1:14" hidden="1" x14ac:dyDescent="0.2">
      <c r="A3873" s="34">
        <f t="shared" ref="A3873:I3873" si="3174">+A3173</f>
        <v>0</v>
      </c>
      <c r="B3873" s="35">
        <f t="shared" si="3174"/>
        <v>0</v>
      </c>
      <c r="C3873" s="35">
        <f t="shared" si="3174"/>
        <v>0</v>
      </c>
      <c r="D3873" s="35">
        <f t="shared" si="3174"/>
        <v>0</v>
      </c>
      <c r="E3873" s="36">
        <f t="shared" si="3174"/>
        <v>0</v>
      </c>
      <c r="F3873" s="37">
        <f t="shared" si="3174"/>
        <v>0</v>
      </c>
      <c r="G3873" s="35">
        <f t="shared" si="3174"/>
        <v>0</v>
      </c>
      <c r="H3873" s="37">
        <f t="shared" si="3174"/>
        <v>0</v>
      </c>
      <c r="I3873" s="35">
        <f t="shared" si="3174"/>
        <v>0</v>
      </c>
      <c r="J3873" s="37">
        <f>'Coloquios2020 - Notas finales '!AI373</f>
        <v>0</v>
      </c>
      <c r="K3873" s="35">
        <f>'Coloquios2020 - Notas finales '!AJ373</f>
        <v>0</v>
      </c>
      <c r="L3873" s="35">
        <f>'Coloquios2020 - Notas finales '!AK373</f>
        <v>0</v>
      </c>
      <c r="M3873" s="35">
        <f>'Coloquios2020 - Notas finales '!AL373</f>
        <v>0</v>
      </c>
      <c r="N3873" s="38">
        <f>'Coloquios2020 - Notas finales '!AM373</f>
        <v>0</v>
      </c>
    </row>
    <row r="3874" spans="1:14" hidden="1" x14ac:dyDescent="0.2">
      <c r="A3874" s="34">
        <f t="shared" ref="A3874:I3874" si="3175">+A3174</f>
        <v>0</v>
      </c>
      <c r="B3874" s="35">
        <f t="shared" si="3175"/>
        <v>0</v>
      </c>
      <c r="C3874" s="35">
        <f t="shared" si="3175"/>
        <v>0</v>
      </c>
      <c r="D3874" s="35">
        <f t="shared" si="3175"/>
        <v>0</v>
      </c>
      <c r="E3874" s="36">
        <f t="shared" si="3175"/>
        <v>0</v>
      </c>
      <c r="F3874" s="37">
        <f t="shared" si="3175"/>
        <v>0</v>
      </c>
      <c r="G3874" s="35">
        <f t="shared" si="3175"/>
        <v>0</v>
      </c>
      <c r="H3874" s="37">
        <f t="shared" si="3175"/>
        <v>0</v>
      </c>
      <c r="I3874" s="35">
        <f t="shared" si="3175"/>
        <v>0</v>
      </c>
      <c r="J3874" s="37">
        <f>'Coloquios2020 - Notas finales '!AI374</f>
        <v>0</v>
      </c>
      <c r="K3874" s="35">
        <f>'Coloquios2020 - Notas finales '!AJ374</f>
        <v>0</v>
      </c>
      <c r="L3874" s="35">
        <f>'Coloquios2020 - Notas finales '!AK374</f>
        <v>0</v>
      </c>
      <c r="M3874" s="35">
        <f>'Coloquios2020 - Notas finales '!AL374</f>
        <v>0</v>
      </c>
      <c r="N3874" s="38">
        <f>'Coloquios2020 - Notas finales '!AM374</f>
        <v>0</v>
      </c>
    </row>
    <row r="3875" spans="1:14" hidden="1" x14ac:dyDescent="0.2">
      <c r="A3875" s="34">
        <f t="shared" ref="A3875:I3875" si="3176">+A3175</f>
        <v>0</v>
      </c>
      <c r="B3875" s="35">
        <f t="shared" si="3176"/>
        <v>0</v>
      </c>
      <c r="C3875" s="35">
        <f t="shared" si="3176"/>
        <v>0</v>
      </c>
      <c r="D3875" s="35">
        <f t="shared" si="3176"/>
        <v>0</v>
      </c>
      <c r="E3875" s="36">
        <f t="shared" si="3176"/>
        <v>0</v>
      </c>
      <c r="F3875" s="37">
        <f t="shared" si="3176"/>
        <v>0</v>
      </c>
      <c r="G3875" s="35">
        <f t="shared" si="3176"/>
        <v>0</v>
      </c>
      <c r="H3875" s="37">
        <f t="shared" si="3176"/>
        <v>0</v>
      </c>
      <c r="I3875" s="35">
        <f t="shared" si="3176"/>
        <v>0</v>
      </c>
      <c r="J3875" s="37">
        <f>'Coloquios2020 - Notas finales '!AI375</f>
        <v>0</v>
      </c>
      <c r="K3875" s="35">
        <f>'Coloquios2020 - Notas finales '!AJ375</f>
        <v>0</v>
      </c>
      <c r="L3875" s="35">
        <f>'Coloquios2020 - Notas finales '!AK375</f>
        <v>0</v>
      </c>
      <c r="M3875" s="35">
        <f>'Coloquios2020 - Notas finales '!AL375</f>
        <v>0</v>
      </c>
      <c r="N3875" s="38">
        <f>'Coloquios2020 - Notas finales '!AM375</f>
        <v>0</v>
      </c>
    </row>
    <row r="3876" spans="1:14" hidden="1" x14ac:dyDescent="0.2">
      <c r="A3876" s="34">
        <f t="shared" ref="A3876:I3876" si="3177">+A3176</f>
        <v>0</v>
      </c>
      <c r="B3876" s="35">
        <f t="shared" si="3177"/>
        <v>0</v>
      </c>
      <c r="C3876" s="35">
        <f t="shared" si="3177"/>
        <v>0</v>
      </c>
      <c r="D3876" s="35">
        <f t="shared" si="3177"/>
        <v>0</v>
      </c>
      <c r="E3876" s="36">
        <f t="shared" si="3177"/>
        <v>0</v>
      </c>
      <c r="F3876" s="37">
        <f t="shared" si="3177"/>
        <v>0</v>
      </c>
      <c r="G3876" s="35">
        <f t="shared" si="3177"/>
        <v>0</v>
      </c>
      <c r="H3876" s="37">
        <f t="shared" si="3177"/>
        <v>0</v>
      </c>
      <c r="I3876" s="35">
        <f t="shared" si="3177"/>
        <v>0</v>
      </c>
      <c r="J3876" s="37">
        <f>'Coloquios2020 - Notas finales '!AI376</f>
        <v>0</v>
      </c>
      <c r="K3876" s="35">
        <f>'Coloquios2020 - Notas finales '!AJ376</f>
        <v>0</v>
      </c>
      <c r="L3876" s="35">
        <f>'Coloquios2020 - Notas finales '!AK376</f>
        <v>0</v>
      </c>
      <c r="M3876" s="35">
        <f>'Coloquios2020 - Notas finales '!AL376</f>
        <v>0</v>
      </c>
      <c r="N3876" s="38">
        <f>'Coloquios2020 - Notas finales '!AM376</f>
        <v>0</v>
      </c>
    </row>
    <row r="3877" spans="1:14" hidden="1" x14ac:dyDescent="0.2">
      <c r="A3877" s="34">
        <f t="shared" ref="A3877:I3877" si="3178">+A3177</f>
        <v>0</v>
      </c>
      <c r="B3877" s="35">
        <f t="shared" si="3178"/>
        <v>0</v>
      </c>
      <c r="C3877" s="35">
        <f t="shared" si="3178"/>
        <v>0</v>
      </c>
      <c r="D3877" s="35">
        <f t="shared" si="3178"/>
        <v>0</v>
      </c>
      <c r="E3877" s="36">
        <f t="shared" si="3178"/>
        <v>0</v>
      </c>
      <c r="F3877" s="37">
        <f t="shared" si="3178"/>
        <v>0</v>
      </c>
      <c r="G3877" s="35">
        <f t="shared" si="3178"/>
        <v>0</v>
      </c>
      <c r="H3877" s="37">
        <f t="shared" si="3178"/>
        <v>0</v>
      </c>
      <c r="I3877" s="35">
        <f t="shared" si="3178"/>
        <v>0</v>
      </c>
      <c r="J3877" s="37">
        <f>'Coloquios2020 - Notas finales '!AI377</f>
        <v>0</v>
      </c>
      <c r="K3877" s="35">
        <f>'Coloquios2020 - Notas finales '!AJ377</f>
        <v>0</v>
      </c>
      <c r="L3877" s="35">
        <f>'Coloquios2020 - Notas finales '!AK377</f>
        <v>0</v>
      </c>
      <c r="M3877" s="35">
        <f>'Coloquios2020 - Notas finales '!AL377</f>
        <v>0</v>
      </c>
      <c r="N3877" s="38">
        <f>'Coloquios2020 - Notas finales '!AM377</f>
        <v>0</v>
      </c>
    </row>
    <row r="3878" spans="1:14" hidden="1" x14ac:dyDescent="0.2">
      <c r="A3878" s="34">
        <f t="shared" ref="A3878:I3878" si="3179">+A3178</f>
        <v>0</v>
      </c>
      <c r="B3878" s="35">
        <f t="shared" si="3179"/>
        <v>0</v>
      </c>
      <c r="C3878" s="35">
        <f t="shared" si="3179"/>
        <v>0</v>
      </c>
      <c r="D3878" s="35">
        <f t="shared" si="3179"/>
        <v>0</v>
      </c>
      <c r="E3878" s="36">
        <f t="shared" si="3179"/>
        <v>0</v>
      </c>
      <c r="F3878" s="37">
        <f t="shared" si="3179"/>
        <v>0</v>
      </c>
      <c r="G3878" s="35">
        <f t="shared" si="3179"/>
        <v>0</v>
      </c>
      <c r="H3878" s="37">
        <f t="shared" si="3179"/>
        <v>0</v>
      </c>
      <c r="I3878" s="35">
        <f t="shared" si="3179"/>
        <v>0</v>
      </c>
      <c r="J3878" s="37">
        <f>'Coloquios2020 - Notas finales '!AI378</f>
        <v>0</v>
      </c>
      <c r="K3878" s="35">
        <f>'Coloquios2020 - Notas finales '!AJ378</f>
        <v>0</v>
      </c>
      <c r="L3878" s="35">
        <f>'Coloquios2020 - Notas finales '!AK378</f>
        <v>0</v>
      </c>
      <c r="M3878" s="35">
        <f>'Coloquios2020 - Notas finales '!AL378</f>
        <v>0</v>
      </c>
      <c r="N3878" s="38">
        <f>'Coloquios2020 - Notas finales '!AM378</f>
        <v>0</v>
      </c>
    </row>
    <row r="3879" spans="1:14" hidden="1" x14ac:dyDescent="0.2">
      <c r="A3879" s="34">
        <f t="shared" ref="A3879:I3879" si="3180">+A3179</f>
        <v>0</v>
      </c>
      <c r="B3879" s="35">
        <f t="shared" si="3180"/>
        <v>0</v>
      </c>
      <c r="C3879" s="35">
        <f t="shared" si="3180"/>
        <v>0</v>
      </c>
      <c r="D3879" s="35">
        <f t="shared" si="3180"/>
        <v>0</v>
      </c>
      <c r="E3879" s="36">
        <f t="shared" si="3180"/>
        <v>0</v>
      </c>
      <c r="F3879" s="37">
        <f t="shared" si="3180"/>
        <v>0</v>
      </c>
      <c r="G3879" s="35">
        <f t="shared" si="3180"/>
        <v>0</v>
      </c>
      <c r="H3879" s="37">
        <f t="shared" si="3180"/>
        <v>0</v>
      </c>
      <c r="I3879" s="35">
        <f t="shared" si="3180"/>
        <v>0</v>
      </c>
      <c r="J3879" s="37">
        <f>'Coloquios2020 - Notas finales '!AI379</f>
        <v>0</v>
      </c>
      <c r="K3879" s="35">
        <f>'Coloquios2020 - Notas finales '!AJ379</f>
        <v>0</v>
      </c>
      <c r="L3879" s="35">
        <f>'Coloquios2020 - Notas finales '!AK379</f>
        <v>0</v>
      </c>
      <c r="M3879" s="35">
        <f>'Coloquios2020 - Notas finales '!AL379</f>
        <v>0</v>
      </c>
      <c r="N3879" s="38">
        <f>'Coloquios2020 - Notas finales '!AM379</f>
        <v>0</v>
      </c>
    </row>
    <row r="3880" spans="1:14" hidden="1" x14ac:dyDescent="0.2">
      <c r="A3880" s="34">
        <f t="shared" ref="A3880:I3880" si="3181">+A3180</f>
        <v>0</v>
      </c>
      <c r="B3880" s="35">
        <f t="shared" si="3181"/>
        <v>0</v>
      </c>
      <c r="C3880" s="35">
        <f t="shared" si="3181"/>
        <v>0</v>
      </c>
      <c r="D3880" s="35">
        <f t="shared" si="3181"/>
        <v>0</v>
      </c>
      <c r="E3880" s="36">
        <f t="shared" si="3181"/>
        <v>0</v>
      </c>
      <c r="F3880" s="37">
        <f t="shared" si="3181"/>
        <v>0</v>
      </c>
      <c r="G3880" s="35">
        <f t="shared" si="3181"/>
        <v>0</v>
      </c>
      <c r="H3880" s="37">
        <f t="shared" si="3181"/>
        <v>0</v>
      </c>
      <c r="I3880" s="35">
        <f t="shared" si="3181"/>
        <v>0</v>
      </c>
      <c r="J3880" s="37">
        <f>'Coloquios2020 - Notas finales '!AI380</f>
        <v>0</v>
      </c>
      <c r="K3880" s="35">
        <f>'Coloquios2020 - Notas finales '!AJ380</f>
        <v>0</v>
      </c>
      <c r="L3880" s="35">
        <f>'Coloquios2020 - Notas finales '!AK380</f>
        <v>0</v>
      </c>
      <c r="M3880" s="35">
        <f>'Coloquios2020 - Notas finales '!AL380</f>
        <v>0</v>
      </c>
      <c r="N3880" s="38">
        <f>'Coloquios2020 - Notas finales '!AM380</f>
        <v>0</v>
      </c>
    </row>
    <row r="3881" spans="1:14" hidden="1" x14ac:dyDescent="0.2">
      <c r="A3881" s="34">
        <f t="shared" ref="A3881:I3881" si="3182">+A3181</f>
        <v>0</v>
      </c>
      <c r="B3881" s="35">
        <f t="shared" si="3182"/>
        <v>0</v>
      </c>
      <c r="C3881" s="35">
        <f t="shared" si="3182"/>
        <v>0</v>
      </c>
      <c r="D3881" s="35">
        <f t="shared" si="3182"/>
        <v>0</v>
      </c>
      <c r="E3881" s="36">
        <f t="shared" si="3182"/>
        <v>0</v>
      </c>
      <c r="F3881" s="37">
        <f t="shared" si="3182"/>
        <v>0</v>
      </c>
      <c r="G3881" s="35">
        <f t="shared" si="3182"/>
        <v>0</v>
      </c>
      <c r="H3881" s="37">
        <f t="shared" si="3182"/>
        <v>0</v>
      </c>
      <c r="I3881" s="35">
        <f t="shared" si="3182"/>
        <v>0</v>
      </c>
      <c r="J3881" s="37">
        <f>'Coloquios2020 - Notas finales '!AI381</f>
        <v>0</v>
      </c>
      <c r="K3881" s="35">
        <f>'Coloquios2020 - Notas finales '!AJ381</f>
        <v>0</v>
      </c>
      <c r="L3881" s="35">
        <f>'Coloquios2020 - Notas finales '!AK381</f>
        <v>0</v>
      </c>
      <c r="M3881" s="35">
        <f>'Coloquios2020 - Notas finales '!AL381</f>
        <v>0</v>
      </c>
      <c r="N3881" s="38">
        <f>'Coloquios2020 - Notas finales '!AM381</f>
        <v>0</v>
      </c>
    </row>
    <row r="3882" spans="1:14" hidden="1" x14ac:dyDescent="0.2">
      <c r="A3882" s="34">
        <f t="shared" ref="A3882:I3882" si="3183">+A3182</f>
        <v>0</v>
      </c>
      <c r="B3882" s="35">
        <f t="shared" si="3183"/>
        <v>0</v>
      </c>
      <c r="C3882" s="35">
        <f t="shared" si="3183"/>
        <v>0</v>
      </c>
      <c r="D3882" s="35">
        <f t="shared" si="3183"/>
        <v>0</v>
      </c>
      <c r="E3882" s="36">
        <f t="shared" si="3183"/>
        <v>0</v>
      </c>
      <c r="F3882" s="37">
        <f t="shared" si="3183"/>
        <v>0</v>
      </c>
      <c r="G3882" s="35">
        <f t="shared" si="3183"/>
        <v>0</v>
      </c>
      <c r="H3882" s="37">
        <f t="shared" si="3183"/>
        <v>0</v>
      </c>
      <c r="I3882" s="35">
        <f t="shared" si="3183"/>
        <v>0</v>
      </c>
      <c r="J3882" s="37">
        <f>'Coloquios2020 - Notas finales '!AI382</f>
        <v>0</v>
      </c>
      <c r="K3882" s="35">
        <f>'Coloquios2020 - Notas finales '!AJ382</f>
        <v>0</v>
      </c>
      <c r="L3882" s="35">
        <f>'Coloquios2020 - Notas finales '!AK382</f>
        <v>0</v>
      </c>
      <c r="M3882" s="35">
        <f>'Coloquios2020 - Notas finales '!AL382</f>
        <v>0</v>
      </c>
      <c r="N3882" s="38">
        <f>'Coloquios2020 - Notas finales '!AM382</f>
        <v>0</v>
      </c>
    </row>
    <row r="3883" spans="1:14" hidden="1" x14ac:dyDescent="0.2">
      <c r="A3883" s="34">
        <f t="shared" ref="A3883:I3883" si="3184">+A3183</f>
        <v>0</v>
      </c>
      <c r="B3883" s="35">
        <f t="shared" si="3184"/>
        <v>0</v>
      </c>
      <c r="C3883" s="35">
        <f t="shared" si="3184"/>
        <v>0</v>
      </c>
      <c r="D3883" s="35">
        <f t="shared" si="3184"/>
        <v>0</v>
      </c>
      <c r="E3883" s="36">
        <f t="shared" si="3184"/>
        <v>0</v>
      </c>
      <c r="F3883" s="37">
        <f t="shared" si="3184"/>
        <v>0</v>
      </c>
      <c r="G3883" s="35">
        <f t="shared" si="3184"/>
        <v>0</v>
      </c>
      <c r="H3883" s="37">
        <f t="shared" si="3184"/>
        <v>0</v>
      </c>
      <c r="I3883" s="35">
        <f t="shared" si="3184"/>
        <v>0</v>
      </c>
      <c r="J3883" s="37">
        <f>'Coloquios2020 - Notas finales '!AI383</f>
        <v>0</v>
      </c>
      <c r="K3883" s="35">
        <f>'Coloquios2020 - Notas finales '!AJ383</f>
        <v>0</v>
      </c>
      <c r="L3883" s="35">
        <f>'Coloquios2020 - Notas finales '!AK383</f>
        <v>0</v>
      </c>
      <c r="M3883" s="35">
        <f>'Coloquios2020 - Notas finales '!AL383</f>
        <v>0</v>
      </c>
      <c r="N3883" s="38">
        <f>'Coloquios2020 - Notas finales '!AM383</f>
        <v>0</v>
      </c>
    </row>
    <row r="3884" spans="1:14" hidden="1" x14ac:dyDescent="0.2">
      <c r="A3884" s="34">
        <f t="shared" ref="A3884:I3884" si="3185">+A3184</f>
        <v>0</v>
      </c>
      <c r="B3884" s="35">
        <f t="shared" si="3185"/>
        <v>0</v>
      </c>
      <c r="C3884" s="35">
        <f t="shared" si="3185"/>
        <v>0</v>
      </c>
      <c r="D3884" s="35">
        <f t="shared" si="3185"/>
        <v>0</v>
      </c>
      <c r="E3884" s="36">
        <f t="shared" si="3185"/>
        <v>0</v>
      </c>
      <c r="F3884" s="37">
        <f t="shared" si="3185"/>
        <v>0</v>
      </c>
      <c r="G3884" s="35">
        <f t="shared" si="3185"/>
        <v>0</v>
      </c>
      <c r="H3884" s="37">
        <f t="shared" si="3185"/>
        <v>0</v>
      </c>
      <c r="I3884" s="35">
        <f t="shared" si="3185"/>
        <v>0</v>
      </c>
      <c r="J3884" s="37">
        <f>'Coloquios2020 - Notas finales '!AI384</f>
        <v>0</v>
      </c>
      <c r="K3884" s="35">
        <f>'Coloquios2020 - Notas finales '!AJ384</f>
        <v>0</v>
      </c>
      <c r="L3884" s="35">
        <f>'Coloquios2020 - Notas finales '!AK384</f>
        <v>0</v>
      </c>
      <c r="M3884" s="35">
        <f>'Coloquios2020 - Notas finales '!AL384</f>
        <v>0</v>
      </c>
      <c r="N3884" s="38">
        <f>'Coloquios2020 - Notas finales '!AM384</f>
        <v>0</v>
      </c>
    </row>
    <row r="3885" spans="1:14" hidden="1" x14ac:dyDescent="0.2">
      <c r="A3885" s="34">
        <f t="shared" ref="A3885:I3885" si="3186">+A3185</f>
        <v>0</v>
      </c>
      <c r="B3885" s="35">
        <f t="shared" si="3186"/>
        <v>0</v>
      </c>
      <c r="C3885" s="35">
        <f t="shared" si="3186"/>
        <v>0</v>
      </c>
      <c r="D3885" s="35">
        <f t="shared" si="3186"/>
        <v>0</v>
      </c>
      <c r="E3885" s="36">
        <f t="shared" si="3186"/>
        <v>0</v>
      </c>
      <c r="F3885" s="37">
        <f t="shared" si="3186"/>
        <v>0</v>
      </c>
      <c r="G3885" s="35">
        <f t="shared" si="3186"/>
        <v>0</v>
      </c>
      <c r="H3885" s="37">
        <f t="shared" si="3186"/>
        <v>0</v>
      </c>
      <c r="I3885" s="35">
        <f t="shared" si="3186"/>
        <v>0</v>
      </c>
      <c r="J3885" s="37">
        <f>'Coloquios2020 - Notas finales '!AI385</f>
        <v>0</v>
      </c>
      <c r="K3885" s="35">
        <f>'Coloquios2020 - Notas finales '!AJ385</f>
        <v>0</v>
      </c>
      <c r="L3885" s="35">
        <f>'Coloquios2020 - Notas finales '!AK385</f>
        <v>0</v>
      </c>
      <c r="M3885" s="35">
        <f>'Coloquios2020 - Notas finales '!AL385</f>
        <v>0</v>
      </c>
      <c r="N3885" s="38">
        <f>'Coloquios2020 - Notas finales '!AM385</f>
        <v>0</v>
      </c>
    </row>
    <row r="3886" spans="1:14" hidden="1" x14ac:dyDescent="0.2">
      <c r="A3886" s="34">
        <f t="shared" ref="A3886:I3886" si="3187">+A3186</f>
        <v>0</v>
      </c>
      <c r="B3886" s="35">
        <f t="shared" si="3187"/>
        <v>0</v>
      </c>
      <c r="C3886" s="35">
        <f t="shared" si="3187"/>
        <v>0</v>
      </c>
      <c r="D3886" s="35">
        <f t="shared" si="3187"/>
        <v>0</v>
      </c>
      <c r="E3886" s="36">
        <f t="shared" si="3187"/>
        <v>0</v>
      </c>
      <c r="F3886" s="37">
        <f t="shared" si="3187"/>
        <v>0</v>
      </c>
      <c r="G3886" s="35">
        <f t="shared" si="3187"/>
        <v>0</v>
      </c>
      <c r="H3886" s="37">
        <f t="shared" si="3187"/>
        <v>0</v>
      </c>
      <c r="I3886" s="35">
        <f t="shared" si="3187"/>
        <v>0</v>
      </c>
      <c r="J3886" s="37">
        <f>'Coloquios2020 - Notas finales '!AI386</f>
        <v>0</v>
      </c>
      <c r="K3886" s="35">
        <f>'Coloquios2020 - Notas finales '!AJ386</f>
        <v>0</v>
      </c>
      <c r="L3886" s="35">
        <f>'Coloquios2020 - Notas finales '!AK386</f>
        <v>0</v>
      </c>
      <c r="M3886" s="35">
        <f>'Coloquios2020 - Notas finales '!AL386</f>
        <v>0</v>
      </c>
      <c r="N3886" s="38">
        <f>'Coloquios2020 - Notas finales '!AM386</f>
        <v>0</v>
      </c>
    </row>
    <row r="3887" spans="1:14" hidden="1" x14ac:dyDescent="0.2">
      <c r="A3887" s="34">
        <f t="shared" ref="A3887:I3887" si="3188">+A3187</f>
        <v>0</v>
      </c>
      <c r="B3887" s="35">
        <f t="shared" si="3188"/>
        <v>0</v>
      </c>
      <c r="C3887" s="35">
        <f t="shared" si="3188"/>
        <v>0</v>
      </c>
      <c r="D3887" s="35">
        <f t="shared" si="3188"/>
        <v>0</v>
      </c>
      <c r="E3887" s="36">
        <f t="shared" si="3188"/>
        <v>0</v>
      </c>
      <c r="F3887" s="37">
        <f t="shared" si="3188"/>
        <v>0</v>
      </c>
      <c r="G3887" s="35">
        <f t="shared" si="3188"/>
        <v>0</v>
      </c>
      <c r="H3887" s="37">
        <f t="shared" si="3188"/>
        <v>0</v>
      </c>
      <c r="I3887" s="35">
        <f t="shared" si="3188"/>
        <v>0</v>
      </c>
      <c r="J3887" s="37">
        <f>'Coloquios2020 - Notas finales '!AI387</f>
        <v>0</v>
      </c>
      <c r="K3887" s="35">
        <f>'Coloquios2020 - Notas finales '!AJ387</f>
        <v>0</v>
      </c>
      <c r="L3887" s="35">
        <f>'Coloquios2020 - Notas finales '!AK387</f>
        <v>0</v>
      </c>
      <c r="M3887" s="35">
        <f>'Coloquios2020 - Notas finales '!AL387</f>
        <v>0</v>
      </c>
      <c r="N3887" s="38">
        <f>'Coloquios2020 - Notas finales '!AM387</f>
        <v>0</v>
      </c>
    </row>
    <row r="3888" spans="1:14" hidden="1" x14ac:dyDescent="0.2">
      <c r="A3888" s="34">
        <f t="shared" ref="A3888:I3888" si="3189">+A3188</f>
        <v>0</v>
      </c>
      <c r="B3888" s="35">
        <f t="shared" si="3189"/>
        <v>0</v>
      </c>
      <c r="C3888" s="35">
        <f t="shared" si="3189"/>
        <v>0</v>
      </c>
      <c r="D3888" s="35">
        <f t="shared" si="3189"/>
        <v>0</v>
      </c>
      <c r="E3888" s="36">
        <f t="shared" si="3189"/>
        <v>0</v>
      </c>
      <c r="F3888" s="37">
        <f t="shared" si="3189"/>
        <v>0</v>
      </c>
      <c r="G3888" s="35">
        <f t="shared" si="3189"/>
        <v>0</v>
      </c>
      <c r="H3888" s="37">
        <f t="shared" si="3189"/>
        <v>0</v>
      </c>
      <c r="I3888" s="35">
        <f t="shared" si="3189"/>
        <v>0</v>
      </c>
      <c r="J3888" s="37">
        <f>'Coloquios2020 - Notas finales '!AI388</f>
        <v>0</v>
      </c>
      <c r="K3888" s="35">
        <f>'Coloquios2020 - Notas finales '!AJ388</f>
        <v>0</v>
      </c>
      <c r="L3888" s="35">
        <f>'Coloquios2020 - Notas finales '!AK388</f>
        <v>0</v>
      </c>
      <c r="M3888" s="35">
        <f>'Coloquios2020 - Notas finales '!AL388</f>
        <v>0</v>
      </c>
      <c r="N3888" s="38">
        <f>'Coloquios2020 - Notas finales '!AM388</f>
        <v>0</v>
      </c>
    </row>
    <row r="3889" spans="1:14" hidden="1" x14ac:dyDescent="0.2">
      <c r="A3889" s="34">
        <f t="shared" ref="A3889:I3889" si="3190">+A3189</f>
        <v>0</v>
      </c>
      <c r="B3889" s="35">
        <f t="shared" si="3190"/>
        <v>0</v>
      </c>
      <c r="C3889" s="35">
        <f t="shared" si="3190"/>
        <v>0</v>
      </c>
      <c r="D3889" s="35">
        <f t="shared" si="3190"/>
        <v>0</v>
      </c>
      <c r="E3889" s="36">
        <f t="shared" si="3190"/>
        <v>0</v>
      </c>
      <c r="F3889" s="37">
        <f t="shared" si="3190"/>
        <v>0</v>
      </c>
      <c r="G3889" s="35">
        <f t="shared" si="3190"/>
        <v>0</v>
      </c>
      <c r="H3889" s="37">
        <f t="shared" si="3190"/>
        <v>0</v>
      </c>
      <c r="I3889" s="35">
        <f t="shared" si="3190"/>
        <v>0</v>
      </c>
      <c r="J3889" s="37">
        <f>'Coloquios2020 - Notas finales '!AI389</f>
        <v>0</v>
      </c>
      <c r="K3889" s="35">
        <f>'Coloquios2020 - Notas finales '!AJ389</f>
        <v>0</v>
      </c>
      <c r="L3889" s="35">
        <f>'Coloquios2020 - Notas finales '!AK389</f>
        <v>0</v>
      </c>
      <c r="M3889" s="35">
        <f>'Coloquios2020 - Notas finales '!AL389</f>
        <v>0</v>
      </c>
      <c r="N3889" s="38">
        <f>'Coloquios2020 - Notas finales '!AM389</f>
        <v>0</v>
      </c>
    </row>
    <row r="3890" spans="1:14" hidden="1" x14ac:dyDescent="0.2">
      <c r="A3890" s="34">
        <f t="shared" ref="A3890:I3890" si="3191">+A3190</f>
        <v>0</v>
      </c>
      <c r="B3890" s="35">
        <f t="shared" si="3191"/>
        <v>0</v>
      </c>
      <c r="C3890" s="35">
        <f t="shared" si="3191"/>
        <v>0</v>
      </c>
      <c r="D3890" s="35">
        <f t="shared" si="3191"/>
        <v>0</v>
      </c>
      <c r="E3890" s="36">
        <f t="shared" si="3191"/>
        <v>0</v>
      </c>
      <c r="F3890" s="37">
        <f t="shared" si="3191"/>
        <v>0</v>
      </c>
      <c r="G3890" s="35">
        <f t="shared" si="3191"/>
        <v>0</v>
      </c>
      <c r="H3890" s="37">
        <f t="shared" si="3191"/>
        <v>0</v>
      </c>
      <c r="I3890" s="35">
        <f t="shared" si="3191"/>
        <v>0</v>
      </c>
      <c r="J3890" s="37">
        <f>'Coloquios2020 - Notas finales '!AI390</f>
        <v>0</v>
      </c>
      <c r="K3890" s="35">
        <f>'Coloquios2020 - Notas finales '!AJ390</f>
        <v>0</v>
      </c>
      <c r="L3890" s="35">
        <f>'Coloquios2020 - Notas finales '!AK390</f>
        <v>0</v>
      </c>
      <c r="M3890" s="35">
        <f>'Coloquios2020 - Notas finales '!AL390</f>
        <v>0</v>
      </c>
      <c r="N3890" s="38">
        <f>'Coloquios2020 - Notas finales '!AM390</f>
        <v>0</v>
      </c>
    </row>
    <row r="3891" spans="1:14" hidden="1" x14ac:dyDescent="0.2">
      <c r="A3891" s="34">
        <f t="shared" ref="A3891:I3891" si="3192">+A3191</f>
        <v>0</v>
      </c>
      <c r="B3891" s="35">
        <f t="shared" si="3192"/>
        <v>0</v>
      </c>
      <c r="C3891" s="35">
        <f t="shared" si="3192"/>
        <v>0</v>
      </c>
      <c r="D3891" s="35">
        <f t="shared" si="3192"/>
        <v>0</v>
      </c>
      <c r="E3891" s="36">
        <f t="shared" si="3192"/>
        <v>0</v>
      </c>
      <c r="F3891" s="37">
        <f t="shared" si="3192"/>
        <v>0</v>
      </c>
      <c r="G3891" s="35">
        <f t="shared" si="3192"/>
        <v>0</v>
      </c>
      <c r="H3891" s="37">
        <f t="shared" si="3192"/>
        <v>0</v>
      </c>
      <c r="I3891" s="35">
        <f t="shared" si="3192"/>
        <v>0</v>
      </c>
      <c r="J3891" s="37">
        <f>'Coloquios2020 - Notas finales '!AI391</f>
        <v>0</v>
      </c>
      <c r="K3891" s="35">
        <f>'Coloquios2020 - Notas finales '!AJ391</f>
        <v>0</v>
      </c>
      <c r="L3891" s="35">
        <f>'Coloquios2020 - Notas finales '!AK391</f>
        <v>0</v>
      </c>
      <c r="M3891" s="35">
        <f>'Coloquios2020 - Notas finales '!AL391</f>
        <v>0</v>
      </c>
      <c r="N3891" s="38">
        <f>'Coloquios2020 - Notas finales '!AM391</f>
        <v>0</v>
      </c>
    </row>
    <row r="3892" spans="1:14" hidden="1" x14ac:dyDescent="0.2">
      <c r="A3892" s="34">
        <f t="shared" ref="A3892:I3892" si="3193">+A3192</f>
        <v>0</v>
      </c>
      <c r="B3892" s="35">
        <f t="shared" si="3193"/>
        <v>0</v>
      </c>
      <c r="C3892" s="35">
        <f t="shared" si="3193"/>
        <v>0</v>
      </c>
      <c r="D3892" s="35">
        <f t="shared" si="3193"/>
        <v>0</v>
      </c>
      <c r="E3892" s="36">
        <f t="shared" si="3193"/>
        <v>0</v>
      </c>
      <c r="F3892" s="37">
        <f t="shared" si="3193"/>
        <v>0</v>
      </c>
      <c r="G3892" s="35">
        <f t="shared" si="3193"/>
        <v>0</v>
      </c>
      <c r="H3892" s="37">
        <f t="shared" si="3193"/>
        <v>0</v>
      </c>
      <c r="I3892" s="35">
        <f t="shared" si="3193"/>
        <v>0</v>
      </c>
      <c r="J3892" s="37">
        <f>'Coloquios2020 - Notas finales '!AI392</f>
        <v>0</v>
      </c>
      <c r="K3892" s="35">
        <f>'Coloquios2020 - Notas finales '!AJ392</f>
        <v>0</v>
      </c>
      <c r="L3892" s="35">
        <f>'Coloquios2020 - Notas finales '!AK392</f>
        <v>0</v>
      </c>
      <c r="M3892" s="35">
        <f>'Coloquios2020 - Notas finales '!AL392</f>
        <v>0</v>
      </c>
      <c r="N3892" s="38">
        <f>'Coloquios2020 - Notas finales '!AM392</f>
        <v>0</v>
      </c>
    </row>
    <row r="3893" spans="1:14" hidden="1" x14ac:dyDescent="0.2">
      <c r="A3893" s="34">
        <f t="shared" ref="A3893:I3893" si="3194">+A3193</f>
        <v>0</v>
      </c>
      <c r="B3893" s="35">
        <f t="shared" si="3194"/>
        <v>0</v>
      </c>
      <c r="C3893" s="35">
        <f t="shared" si="3194"/>
        <v>0</v>
      </c>
      <c r="D3893" s="35">
        <f t="shared" si="3194"/>
        <v>0</v>
      </c>
      <c r="E3893" s="36">
        <f t="shared" si="3194"/>
        <v>0</v>
      </c>
      <c r="F3893" s="37">
        <f t="shared" si="3194"/>
        <v>0</v>
      </c>
      <c r="G3893" s="35">
        <f t="shared" si="3194"/>
        <v>0</v>
      </c>
      <c r="H3893" s="37">
        <f t="shared" si="3194"/>
        <v>0</v>
      </c>
      <c r="I3893" s="35">
        <f t="shared" si="3194"/>
        <v>0</v>
      </c>
      <c r="J3893" s="37">
        <f>'Coloquios2020 - Notas finales '!AI393</f>
        <v>0</v>
      </c>
      <c r="K3893" s="35">
        <f>'Coloquios2020 - Notas finales '!AJ393</f>
        <v>0</v>
      </c>
      <c r="L3893" s="35">
        <f>'Coloquios2020 - Notas finales '!AK393</f>
        <v>0</v>
      </c>
      <c r="M3893" s="35">
        <f>'Coloquios2020 - Notas finales '!AL393</f>
        <v>0</v>
      </c>
      <c r="N3893" s="38">
        <f>'Coloquios2020 - Notas finales '!AM393</f>
        <v>0</v>
      </c>
    </row>
    <row r="3894" spans="1:14" hidden="1" x14ac:dyDescent="0.2">
      <c r="A3894" s="34">
        <f t="shared" ref="A3894:I3894" si="3195">+A3194</f>
        <v>0</v>
      </c>
      <c r="B3894" s="35">
        <f t="shared" si="3195"/>
        <v>0</v>
      </c>
      <c r="C3894" s="35">
        <f t="shared" si="3195"/>
        <v>0</v>
      </c>
      <c r="D3894" s="35">
        <f t="shared" si="3195"/>
        <v>0</v>
      </c>
      <c r="E3894" s="36">
        <f t="shared" si="3195"/>
        <v>0</v>
      </c>
      <c r="F3894" s="37">
        <f t="shared" si="3195"/>
        <v>0</v>
      </c>
      <c r="G3894" s="35">
        <f t="shared" si="3195"/>
        <v>0</v>
      </c>
      <c r="H3894" s="37">
        <f t="shared" si="3195"/>
        <v>0</v>
      </c>
      <c r="I3894" s="35">
        <f t="shared" si="3195"/>
        <v>0</v>
      </c>
      <c r="J3894" s="37">
        <f>'Coloquios2020 - Notas finales '!AI394</f>
        <v>0</v>
      </c>
      <c r="K3894" s="35">
        <f>'Coloquios2020 - Notas finales '!AJ394</f>
        <v>0</v>
      </c>
      <c r="L3894" s="35">
        <f>'Coloquios2020 - Notas finales '!AK394</f>
        <v>0</v>
      </c>
      <c r="M3894" s="35">
        <f>'Coloquios2020 - Notas finales '!AL394</f>
        <v>0</v>
      </c>
      <c r="N3894" s="38">
        <f>'Coloquios2020 - Notas finales '!AM394</f>
        <v>0</v>
      </c>
    </row>
    <row r="3895" spans="1:14" hidden="1" x14ac:dyDescent="0.2">
      <c r="A3895" s="34">
        <f t="shared" ref="A3895:I3895" si="3196">+A3195</f>
        <v>0</v>
      </c>
      <c r="B3895" s="35">
        <f t="shared" si="3196"/>
        <v>0</v>
      </c>
      <c r="C3895" s="35">
        <f t="shared" si="3196"/>
        <v>0</v>
      </c>
      <c r="D3895" s="35">
        <f t="shared" si="3196"/>
        <v>0</v>
      </c>
      <c r="E3895" s="36">
        <f t="shared" si="3196"/>
        <v>0</v>
      </c>
      <c r="F3895" s="37">
        <f t="shared" si="3196"/>
        <v>0</v>
      </c>
      <c r="G3895" s="35">
        <f t="shared" si="3196"/>
        <v>0</v>
      </c>
      <c r="H3895" s="37">
        <f t="shared" si="3196"/>
        <v>0</v>
      </c>
      <c r="I3895" s="35">
        <f t="shared" si="3196"/>
        <v>0</v>
      </c>
      <c r="J3895" s="37">
        <f>'Coloquios2020 - Notas finales '!AI395</f>
        <v>0</v>
      </c>
      <c r="K3895" s="35">
        <f>'Coloquios2020 - Notas finales '!AJ395</f>
        <v>0</v>
      </c>
      <c r="L3895" s="35">
        <f>'Coloquios2020 - Notas finales '!AK395</f>
        <v>0</v>
      </c>
      <c r="M3895" s="35">
        <f>'Coloquios2020 - Notas finales '!AL395</f>
        <v>0</v>
      </c>
      <c r="N3895" s="38">
        <f>'Coloquios2020 - Notas finales '!AM395</f>
        <v>0</v>
      </c>
    </row>
    <row r="3896" spans="1:14" hidden="1" x14ac:dyDescent="0.2">
      <c r="A3896" s="34">
        <f t="shared" ref="A3896:I3896" si="3197">+A3196</f>
        <v>0</v>
      </c>
      <c r="B3896" s="35">
        <f t="shared" si="3197"/>
        <v>0</v>
      </c>
      <c r="C3896" s="35">
        <f t="shared" si="3197"/>
        <v>0</v>
      </c>
      <c r="D3896" s="35">
        <f t="shared" si="3197"/>
        <v>0</v>
      </c>
      <c r="E3896" s="36">
        <f t="shared" si="3197"/>
        <v>0</v>
      </c>
      <c r="F3896" s="37">
        <f t="shared" si="3197"/>
        <v>0</v>
      </c>
      <c r="G3896" s="35">
        <f t="shared" si="3197"/>
        <v>0</v>
      </c>
      <c r="H3896" s="37">
        <f t="shared" si="3197"/>
        <v>0</v>
      </c>
      <c r="I3896" s="35">
        <f t="shared" si="3197"/>
        <v>0</v>
      </c>
      <c r="J3896" s="37">
        <f>'Coloquios2020 - Notas finales '!AI396</f>
        <v>0</v>
      </c>
      <c r="K3896" s="35">
        <f>'Coloquios2020 - Notas finales '!AJ396</f>
        <v>0</v>
      </c>
      <c r="L3896" s="35">
        <f>'Coloquios2020 - Notas finales '!AK396</f>
        <v>0</v>
      </c>
      <c r="M3896" s="35">
        <f>'Coloquios2020 - Notas finales '!AL396</f>
        <v>0</v>
      </c>
      <c r="N3896" s="38">
        <f>'Coloquios2020 - Notas finales '!AM396</f>
        <v>0</v>
      </c>
    </row>
    <row r="3897" spans="1:14" hidden="1" x14ac:dyDescent="0.2">
      <c r="A3897" s="34">
        <f t="shared" ref="A3897:I3897" si="3198">+A3197</f>
        <v>0</v>
      </c>
      <c r="B3897" s="35">
        <f t="shared" si="3198"/>
        <v>0</v>
      </c>
      <c r="C3897" s="35">
        <f t="shared" si="3198"/>
        <v>0</v>
      </c>
      <c r="D3897" s="35">
        <f t="shared" si="3198"/>
        <v>0</v>
      </c>
      <c r="E3897" s="36">
        <f t="shared" si="3198"/>
        <v>0</v>
      </c>
      <c r="F3897" s="37">
        <f t="shared" si="3198"/>
        <v>0</v>
      </c>
      <c r="G3897" s="35">
        <f t="shared" si="3198"/>
        <v>0</v>
      </c>
      <c r="H3897" s="37">
        <f t="shared" si="3198"/>
        <v>0</v>
      </c>
      <c r="I3897" s="35">
        <f t="shared" si="3198"/>
        <v>0</v>
      </c>
      <c r="J3897" s="37">
        <f>'Coloquios2020 - Notas finales '!AI397</f>
        <v>0</v>
      </c>
      <c r="K3897" s="35">
        <f>'Coloquios2020 - Notas finales '!AJ397</f>
        <v>0</v>
      </c>
      <c r="L3897" s="35">
        <f>'Coloquios2020 - Notas finales '!AK397</f>
        <v>0</v>
      </c>
      <c r="M3897" s="35">
        <f>'Coloquios2020 - Notas finales '!AL397</f>
        <v>0</v>
      </c>
      <c r="N3897" s="38">
        <f>'Coloquios2020 - Notas finales '!AM397</f>
        <v>0</v>
      </c>
    </row>
    <row r="3898" spans="1:14" hidden="1" x14ac:dyDescent="0.2">
      <c r="A3898" s="34">
        <f t="shared" ref="A3898:I3898" si="3199">+A3198</f>
        <v>0</v>
      </c>
      <c r="B3898" s="35">
        <f t="shared" si="3199"/>
        <v>0</v>
      </c>
      <c r="C3898" s="35">
        <f t="shared" si="3199"/>
        <v>0</v>
      </c>
      <c r="D3898" s="35">
        <f t="shared" si="3199"/>
        <v>0</v>
      </c>
      <c r="E3898" s="36">
        <f t="shared" si="3199"/>
        <v>0</v>
      </c>
      <c r="F3898" s="37">
        <f t="shared" si="3199"/>
        <v>0</v>
      </c>
      <c r="G3898" s="35">
        <f t="shared" si="3199"/>
        <v>0</v>
      </c>
      <c r="H3898" s="37">
        <f t="shared" si="3199"/>
        <v>0</v>
      </c>
      <c r="I3898" s="35">
        <f t="shared" si="3199"/>
        <v>0</v>
      </c>
      <c r="J3898" s="37">
        <f>'Coloquios2020 - Notas finales '!AI398</f>
        <v>0</v>
      </c>
      <c r="K3898" s="35">
        <f>'Coloquios2020 - Notas finales '!AJ398</f>
        <v>0</v>
      </c>
      <c r="L3898" s="35">
        <f>'Coloquios2020 - Notas finales '!AK398</f>
        <v>0</v>
      </c>
      <c r="M3898" s="35">
        <f>'Coloquios2020 - Notas finales '!AL398</f>
        <v>0</v>
      </c>
      <c r="N3898" s="38">
        <f>'Coloquios2020 - Notas finales '!AM398</f>
        <v>0</v>
      </c>
    </row>
    <row r="3899" spans="1:14" hidden="1" x14ac:dyDescent="0.2">
      <c r="A3899" s="34">
        <f t="shared" ref="A3899:I3899" si="3200">+A3199</f>
        <v>0</v>
      </c>
      <c r="B3899" s="35">
        <f t="shared" si="3200"/>
        <v>0</v>
      </c>
      <c r="C3899" s="35">
        <f t="shared" si="3200"/>
        <v>0</v>
      </c>
      <c r="D3899" s="35">
        <f t="shared" si="3200"/>
        <v>0</v>
      </c>
      <c r="E3899" s="36">
        <f t="shared" si="3200"/>
        <v>0</v>
      </c>
      <c r="F3899" s="37">
        <f t="shared" si="3200"/>
        <v>0</v>
      </c>
      <c r="G3899" s="35">
        <f t="shared" si="3200"/>
        <v>0</v>
      </c>
      <c r="H3899" s="37">
        <f t="shared" si="3200"/>
        <v>0</v>
      </c>
      <c r="I3899" s="35">
        <f t="shared" si="3200"/>
        <v>0</v>
      </c>
      <c r="J3899" s="37">
        <f>'Coloquios2020 - Notas finales '!AI399</f>
        <v>0</v>
      </c>
      <c r="K3899" s="35">
        <f>'Coloquios2020 - Notas finales '!AJ399</f>
        <v>0</v>
      </c>
      <c r="L3899" s="35">
        <f>'Coloquios2020 - Notas finales '!AK399</f>
        <v>0</v>
      </c>
      <c r="M3899" s="35">
        <f>'Coloquios2020 - Notas finales '!AL399</f>
        <v>0</v>
      </c>
      <c r="N3899" s="38">
        <f>'Coloquios2020 - Notas finales '!AM399</f>
        <v>0</v>
      </c>
    </row>
    <row r="3900" spans="1:14" hidden="1" x14ac:dyDescent="0.2">
      <c r="A3900" s="34">
        <f t="shared" ref="A3900:I3900" si="3201">+A3200</f>
        <v>0</v>
      </c>
      <c r="B3900" s="35">
        <f t="shared" si="3201"/>
        <v>0</v>
      </c>
      <c r="C3900" s="35">
        <f t="shared" si="3201"/>
        <v>0</v>
      </c>
      <c r="D3900" s="35">
        <f t="shared" si="3201"/>
        <v>0</v>
      </c>
      <c r="E3900" s="36">
        <f t="shared" si="3201"/>
        <v>0</v>
      </c>
      <c r="F3900" s="37">
        <f t="shared" si="3201"/>
        <v>0</v>
      </c>
      <c r="G3900" s="35">
        <f t="shared" si="3201"/>
        <v>0</v>
      </c>
      <c r="H3900" s="37">
        <f t="shared" si="3201"/>
        <v>0</v>
      </c>
      <c r="I3900" s="35">
        <f t="shared" si="3201"/>
        <v>0</v>
      </c>
      <c r="J3900" s="37">
        <f>'Coloquios2020 - Notas finales '!AI400</f>
        <v>0</v>
      </c>
      <c r="K3900" s="35">
        <f>'Coloquios2020 - Notas finales '!AJ400</f>
        <v>0</v>
      </c>
      <c r="L3900" s="35">
        <f>'Coloquios2020 - Notas finales '!AK400</f>
        <v>0</v>
      </c>
      <c r="M3900" s="35">
        <f>'Coloquios2020 - Notas finales '!AL400</f>
        <v>0</v>
      </c>
      <c r="N3900" s="38">
        <f>'Coloquios2020 - Notas finales '!AM400</f>
        <v>0</v>
      </c>
    </row>
    <row r="3901" spans="1:14" hidden="1" x14ac:dyDescent="0.2">
      <c r="A3901" s="34">
        <f t="shared" ref="A3901:I3901" si="3202">+A3201</f>
        <v>0</v>
      </c>
      <c r="B3901" s="35">
        <f t="shared" si="3202"/>
        <v>0</v>
      </c>
      <c r="C3901" s="35">
        <f t="shared" si="3202"/>
        <v>0</v>
      </c>
      <c r="D3901" s="35">
        <f t="shared" si="3202"/>
        <v>0</v>
      </c>
      <c r="E3901" s="36">
        <f t="shared" si="3202"/>
        <v>0</v>
      </c>
      <c r="F3901" s="37">
        <f t="shared" si="3202"/>
        <v>0</v>
      </c>
      <c r="G3901" s="35">
        <f t="shared" si="3202"/>
        <v>0</v>
      </c>
      <c r="H3901" s="37">
        <f t="shared" si="3202"/>
        <v>0</v>
      </c>
      <c r="I3901" s="35">
        <f t="shared" si="3202"/>
        <v>0</v>
      </c>
      <c r="J3901" s="37">
        <f>'Coloquios2020 - Notas finales '!AI401</f>
        <v>0</v>
      </c>
      <c r="K3901" s="35">
        <f>'Coloquios2020 - Notas finales '!AJ401</f>
        <v>0</v>
      </c>
      <c r="L3901" s="35">
        <f>'Coloquios2020 - Notas finales '!AK401</f>
        <v>0</v>
      </c>
      <c r="M3901" s="35">
        <f>'Coloquios2020 - Notas finales '!AL401</f>
        <v>0</v>
      </c>
      <c r="N3901" s="38">
        <f>'Coloquios2020 - Notas finales '!AM401</f>
        <v>0</v>
      </c>
    </row>
    <row r="3902" spans="1:14" hidden="1" x14ac:dyDescent="0.2">
      <c r="A3902" s="34">
        <f t="shared" ref="A3902:I3902" si="3203">+A3202</f>
        <v>0</v>
      </c>
      <c r="B3902" s="35">
        <f t="shared" si="3203"/>
        <v>0</v>
      </c>
      <c r="C3902" s="35">
        <f t="shared" si="3203"/>
        <v>0</v>
      </c>
      <c r="D3902" s="35">
        <f t="shared" si="3203"/>
        <v>0</v>
      </c>
      <c r="E3902" s="36">
        <f t="shared" si="3203"/>
        <v>0</v>
      </c>
      <c r="F3902" s="37">
        <f t="shared" si="3203"/>
        <v>0</v>
      </c>
      <c r="G3902" s="35">
        <f t="shared" si="3203"/>
        <v>0</v>
      </c>
      <c r="H3902" s="37">
        <f t="shared" si="3203"/>
        <v>0</v>
      </c>
      <c r="I3902" s="35">
        <f t="shared" si="3203"/>
        <v>0</v>
      </c>
      <c r="J3902" s="37">
        <f>'Coloquios2020 - Notas finales '!AI402</f>
        <v>0</v>
      </c>
      <c r="K3902" s="35">
        <f>'Coloquios2020 - Notas finales '!AJ402</f>
        <v>0</v>
      </c>
      <c r="L3902" s="35">
        <f>'Coloquios2020 - Notas finales '!AK402</f>
        <v>0</v>
      </c>
      <c r="M3902" s="35">
        <f>'Coloquios2020 - Notas finales '!AL402</f>
        <v>0</v>
      </c>
      <c r="N3902" s="38">
        <f>'Coloquios2020 - Notas finales '!AM402</f>
        <v>0</v>
      </c>
    </row>
    <row r="3903" spans="1:14" hidden="1" x14ac:dyDescent="0.2">
      <c r="A3903" s="34">
        <f t="shared" ref="A3903:I3903" si="3204">+A3203</f>
        <v>0</v>
      </c>
      <c r="B3903" s="35">
        <f t="shared" si="3204"/>
        <v>0</v>
      </c>
      <c r="C3903" s="35">
        <f t="shared" si="3204"/>
        <v>0</v>
      </c>
      <c r="D3903" s="35">
        <f t="shared" si="3204"/>
        <v>0</v>
      </c>
      <c r="E3903" s="36">
        <f t="shared" si="3204"/>
        <v>0</v>
      </c>
      <c r="F3903" s="37">
        <f t="shared" si="3204"/>
        <v>0</v>
      </c>
      <c r="G3903" s="35">
        <f t="shared" si="3204"/>
        <v>0</v>
      </c>
      <c r="H3903" s="37">
        <f t="shared" si="3204"/>
        <v>0</v>
      </c>
      <c r="I3903" s="35">
        <f t="shared" si="3204"/>
        <v>0</v>
      </c>
      <c r="J3903" s="37">
        <f>'Coloquios2020 - Notas finales '!AI403</f>
        <v>0</v>
      </c>
      <c r="K3903" s="35">
        <f>'Coloquios2020 - Notas finales '!AJ403</f>
        <v>0</v>
      </c>
      <c r="L3903" s="35">
        <f>'Coloquios2020 - Notas finales '!AK403</f>
        <v>0</v>
      </c>
      <c r="M3903" s="35">
        <f>'Coloquios2020 - Notas finales '!AL403</f>
        <v>0</v>
      </c>
      <c r="N3903" s="38">
        <f>'Coloquios2020 - Notas finales '!AM403</f>
        <v>0</v>
      </c>
    </row>
    <row r="3904" spans="1:14" hidden="1" x14ac:dyDescent="0.2">
      <c r="A3904" s="34">
        <f t="shared" ref="A3904:I3904" si="3205">+A3204</f>
        <v>0</v>
      </c>
      <c r="B3904" s="35">
        <f t="shared" si="3205"/>
        <v>0</v>
      </c>
      <c r="C3904" s="35">
        <f t="shared" si="3205"/>
        <v>0</v>
      </c>
      <c r="D3904" s="35">
        <f t="shared" si="3205"/>
        <v>0</v>
      </c>
      <c r="E3904" s="36">
        <f t="shared" si="3205"/>
        <v>0</v>
      </c>
      <c r="F3904" s="37">
        <f t="shared" si="3205"/>
        <v>0</v>
      </c>
      <c r="G3904" s="35">
        <f t="shared" si="3205"/>
        <v>0</v>
      </c>
      <c r="H3904" s="37">
        <f t="shared" si="3205"/>
        <v>0</v>
      </c>
      <c r="I3904" s="35">
        <f t="shared" si="3205"/>
        <v>0</v>
      </c>
      <c r="J3904" s="37">
        <f>'Coloquios2020 - Notas finales '!AI404</f>
        <v>0</v>
      </c>
      <c r="K3904" s="35">
        <f>'Coloquios2020 - Notas finales '!AJ404</f>
        <v>0</v>
      </c>
      <c r="L3904" s="35">
        <f>'Coloquios2020 - Notas finales '!AK404</f>
        <v>0</v>
      </c>
      <c r="M3904" s="35">
        <f>'Coloquios2020 - Notas finales '!AL404</f>
        <v>0</v>
      </c>
      <c r="N3904" s="38">
        <f>'Coloquios2020 - Notas finales '!AM404</f>
        <v>0</v>
      </c>
    </row>
    <row r="3905" spans="1:14" hidden="1" x14ac:dyDescent="0.2">
      <c r="A3905" s="34">
        <f t="shared" ref="A3905:I3905" si="3206">+A3205</f>
        <v>0</v>
      </c>
      <c r="B3905" s="35">
        <f t="shared" si="3206"/>
        <v>0</v>
      </c>
      <c r="C3905" s="35">
        <f t="shared" si="3206"/>
        <v>0</v>
      </c>
      <c r="D3905" s="35">
        <f t="shared" si="3206"/>
        <v>0</v>
      </c>
      <c r="E3905" s="36">
        <f t="shared" si="3206"/>
        <v>0</v>
      </c>
      <c r="F3905" s="37">
        <f t="shared" si="3206"/>
        <v>0</v>
      </c>
      <c r="G3905" s="35">
        <f t="shared" si="3206"/>
        <v>0</v>
      </c>
      <c r="H3905" s="37">
        <f t="shared" si="3206"/>
        <v>0</v>
      </c>
      <c r="I3905" s="35">
        <f t="shared" si="3206"/>
        <v>0</v>
      </c>
      <c r="J3905" s="37">
        <f>'Coloquios2020 - Notas finales '!AI405</f>
        <v>0</v>
      </c>
      <c r="K3905" s="35">
        <f>'Coloquios2020 - Notas finales '!AJ405</f>
        <v>0</v>
      </c>
      <c r="L3905" s="35">
        <f>'Coloquios2020 - Notas finales '!AK405</f>
        <v>0</v>
      </c>
      <c r="M3905" s="35">
        <f>'Coloquios2020 - Notas finales '!AL405</f>
        <v>0</v>
      </c>
      <c r="N3905" s="38">
        <f>'Coloquios2020 - Notas finales '!AM405</f>
        <v>0</v>
      </c>
    </row>
    <row r="3906" spans="1:14" hidden="1" x14ac:dyDescent="0.2">
      <c r="A3906" s="34">
        <f t="shared" ref="A3906:I3906" si="3207">+A3206</f>
        <v>0</v>
      </c>
      <c r="B3906" s="35">
        <f t="shared" si="3207"/>
        <v>0</v>
      </c>
      <c r="C3906" s="35">
        <f t="shared" si="3207"/>
        <v>0</v>
      </c>
      <c r="D3906" s="35">
        <f t="shared" si="3207"/>
        <v>0</v>
      </c>
      <c r="E3906" s="36">
        <f t="shared" si="3207"/>
        <v>0</v>
      </c>
      <c r="F3906" s="37">
        <f t="shared" si="3207"/>
        <v>0</v>
      </c>
      <c r="G3906" s="35">
        <f t="shared" si="3207"/>
        <v>0</v>
      </c>
      <c r="H3906" s="37">
        <f t="shared" si="3207"/>
        <v>0</v>
      </c>
      <c r="I3906" s="35">
        <f t="shared" si="3207"/>
        <v>0</v>
      </c>
      <c r="J3906" s="37">
        <f>'Coloquios2020 - Notas finales '!AI406</f>
        <v>0</v>
      </c>
      <c r="K3906" s="35">
        <f>'Coloquios2020 - Notas finales '!AJ406</f>
        <v>0</v>
      </c>
      <c r="L3906" s="35">
        <f>'Coloquios2020 - Notas finales '!AK406</f>
        <v>0</v>
      </c>
      <c r="M3906" s="35">
        <f>'Coloquios2020 - Notas finales '!AL406</f>
        <v>0</v>
      </c>
      <c r="N3906" s="38">
        <f>'Coloquios2020 - Notas finales '!AM406</f>
        <v>0</v>
      </c>
    </row>
    <row r="3907" spans="1:14" hidden="1" x14ac:dyDescent="0.2">
      <c r="A3907" s="34">
        <f t="shared" ref="A3907:I3907" si="3208">+A3207</f>
        <v>0</v>
      </c>
      <c r="B3907" s="35">
        <f t="shared" si="3208"/>
        <v>0</v>
      </c>
      <c r="C3907" s="35">
        <f t="shared" si="3208"/>
        <v>0</v>
      </c>
      <c r="D3907" s="35">
        <f t="shared" si="3208"/>
        <v>0</v>
      </c>
      <c r="E3907" s="36">
        <f t="shared" si="3208"/>
        <v>0</v>
      </c>
      <c r="F3907" s="37">
        <f t="shared" si="3208"/>
        <v>0</v>
      </c>
      <c r="G3907" s="35">
        <f t="shared" si="3208"/>
        <v>0</v>
      </c>
      <c r="H3907" s="37">
        <f t="shared" si="3208"/>
        <v>0</v>
      </c>
      <c r="I3907" s="35">
        <f t="shared" si="3208"/>
        <v>0</v>
      </c>
      <c r="J3907" s="37">
        <f>'Coloquios2020 - Notas finales '!AI407</f>
        <v>0</v>
      </c>
      <c r="K3907" s="35">
        <f>'Coloquios2020 - Notas finales '!AJ407</f>
        <v>0</v>
      </c>
      <c r="L3907" s="35">
        <f>'Coloquios2020 - Notas finales '!AK407</f>
        <v>0</v>
      </c>
      <c r="M3907" s="35">
        <f>'Coloquios2020 - Notas finales '!AL407</f>
        <v>0</v>
      </c>
      <c r="N3907" s="38">
        <f>'Coloquios2020 - Notas finales '!AM407</f>
        <v>0</v>
      </c>
    </row>
    <row r="3908" spans="1:14" hidden="1" x14ac:dyDescent="0.2">
      <c r="A3908" s="34">
        <f t="shared" ref="A3908:I3908" si="3209">+A3208</f>
        <v>0</v>
      </c>
      <c r="B3908" s="35">
        <f t="shared" si="3209"/>
        <v>0</v>
      </c>
      <c r="C3908" s="35">
        <f t="shared" si="3209"/>
        <v>0</v>
      </c>
      <c r="D3908" s="35">
        <f t="shared" si="3209"/>
        <v>0</v>
      </c>
      <c r="E3908" s="36">
        <f t="shared" si="3209"/>
        <v>0</v>
      </c>
      <c r="F3908" s="37">
        <f t="shared" si="3209"/>
        <v>0</v>
      </c>
      <c r="G3908" s="35">
        <f t="shared" si="3209"/>
        <v>0</v>
      </c>
      <c r="H3908" s="37">
        <f t="shared" si="3209"/>
        <v>0</v>
      </c>
      <c r="I3908" s="35">
        <f t="shared" si="3209"/>
        <v>0</v>
      </c>
      <c r="J3908" s="37">
        <f>'Coloquios2020 - Notas finales '!AI408</f>
        <v>0</v>
      </c>
      <c r="K3908" s="35">
        <f>'Coloquios2020 - Notas finales '!AJ408</f>
        <v>0</v>
      </c>
      <c r="L3908" s="35">
        <f>'Coloquios2020 - Notas finales '!AK408</f>
        <v>0</v>
      </c>
      <c r="M3908" s="35">
        <f>'Coloquios2020 - Notas finales '!AL408</f>
        <v>0</v>
      </c>
      <c r="N3908" s="38">
        <f>'Coloquios2020 - Notas finales '!AM408</f>
        <v>0</v>
      </c>
    </row>
    <row r="3909" spans="1:14" hidden="1" x14ac:dyDescent="0.2">
      <c r="A3909" s="34">
        <f t="shared" ref="A3909:I3909" si="3210">+A3209</f>
        <v>0</v>
      </c>
      <c r="B3909" s="35">
        <f t="shared" si="3210"/>
        <v>0</v>
      </c>
      <c r="C3909" s="35">
        <f t="shared" si="3210"/>
        <v>0</v>
      </c>
      <c r="D3909" s="35">
        <f t="shared" si="3210"/>
        <v>0</v>
      </c>
      <c r="E3909" s="36">
        <f t="shared" si="3210"/>
        <v>0</v>
      </c>
      <c r="F3909" s="37">
        <f t="shared" si="3210"/>
        <v>0</v>
      </c>
      <c r="G3909" s="35">
        <f t="shared" si="3210"/>
        <v>0</v>
      </c>
      <c r="H3909" s="37">
        <f t="shared" si="3210"/>
        <v>0</v>
      </c>
      <c r="I3909" s="35">
        <f t="shared" si="3210"/>
        <v>0</v>
      </c>
      <c r="J3909" s="37">
        <f>'Coloquios2020 - Notas finales '!AI409</f>
        <v>0</v>
      </c>
      <c r="K3909" s="35">
        <f>'Coloquios2020 - Notas finales '!AJ409</f>
        <v>0</v>
      </c>
      <c r="L3909" s="35">
        <f>'Coloquios2020 - Notas finales '!AK409</f>
        <v>0</v>
      </c>
      <c r="M3909" s="35">
        <f>'Coloquios2020 - Notas finales '!AL409</f>
        <v>0</v>
      </c>
      <c r="N3909" s="38">
        <f>'Coloquios2020 - Notas finales '!AM409</f>
        <v>0</v>
      </c>
    </row>
    <row r="3910" spans="1:14" hidden="1" x14ac:dyDescent="0.2">
      <c r="A3910" s="34">
        <f t="shared" ref="A3910:I3910" si="3211">+A3210</f>
        <v>0</v>
      </c>
      <c r="B3910" s="35">
        <f t="shared" si="3211"/>
        <v>0</v>
      </c>
      <c r="C3910" s="35">
        <f t="shared" si="3211"/>
        <v>0</v>
      </c>
      <c r="D3910" s="35">
        <f t="shared" si="3211"/>
        <v>0</v>
      </c>
      <c r="E3910" s="36">
        <f t="shared" si="3211"/>
        <v>0</v>
      </c>
      <c r="F3910" s="37">
        <f t="shared" si="3211"/>
        <v>0</v>
      </c>
      <c r="G3910" s="35">
        <f t="shared" si="3211"/>
        <v>0</v>
      </c>
      <c r="H3910" s="37">
        <f t="shared" si="3211"/>
        <v>0</v>
      </c>
      <c r="I3910" s="35">
        <f t="shared" si="3211"/>
        <v>0</v>
      </c>
      <c r="J3910" s="37">
        <f>'Coloquios2020 - Notas finales '!AI410</f>
        <v>0</v>
      </c>
      <c r="K3910" s="35">
        <f>'Coloquios2020 - Notas finales '!AJ410</f>
        <v>0</v>
      </c>
      <c r="L3910" s="35">
        <f>'Coloquios2020 - Notas finales '!AK410</f>
        <v>0</v>
      </c>
      <c r="M3910" s="35">
        <f>'Coloquios2020 - Notas finales '!AL410</f>
        <v>0</v>
      </c>
      <c r="N3910" s="38">
        <f>'Coloquios2020 - Notas finales '!AM410</f>
        <v>0</v>
      </c>
    </row>
    <row r="3911" spans="1:14" hidden="1" x14ac:dyDescent="0.2">
      <c r="A3911" s="34">
        <f t="shared" ref="A3911:I3911" si="3212">+A3211</f>
        <v>0</v>
      </c>
      <c r="B3911" s="35">
        <f t="shared" si="3212"/>
        <v>0</v>
      </c>
      <c r="C3911" s="35">
        <f t="shared" si="3212"/>
        <v>0</v>
      </c>
      <c r="D3911" s="35">
        <f t="shared" si="3212"/>
        <v>0</v>
      </c>
      <c r="E3911" s="36">
        <f t="shared" si="3212"/>
        <v>0</v>
      </c>
      <c r="F3911" s="37">
        <f t="shared" si="3212"/>
        <v>0</v>
      </c>
      <c r="G3911" s="35">
        <f t="shared" si="3212"/>
        <v>0</v>
      </c>
      <c r="H3911" s="37">
        <f t="shared" si="3212"/>
        <v>0</v>
      </c>
      <c r="I3911" s="35">
        <f t="shared" si="3212"/>
        <v>0</v>
      </c>
      <c r="J3911" s="37">
        <f>'Coloquios2020 - Notas finales '!AI411</f>
        <v>0</v>
      </c>
      <c r="K3911" s="35">
        <f>'Coloquios2020 - Notas finales '!AJ411</f>
        <v>0</v>
      </c>
      <c r="L3911" s="35">
        <f>'Coloquios2020 - Notas finales '!AK411</f>
        <v>0</v>
      </c>
      <c r="M3911" s="35">
        <f>'Coloquios2020 - Notas finales '!AL411</f>
        <v>0</v>
      </c>
      <c r="N3911" s="38">
        <f>'Coloquios2020 - Notas finales '!AM411</f>
        <v>0</v>
      </c>
    </row>
    <row r="3912" spans="1:14" hidden="1" x14ac:dyDescent="0.2">
      <c r="A3912" s="34">
        <f t="shared" ref="A3912:I3912" si="3213">+A3212</f>
        <v>0</v>
      </c>
      <c r="B3912" s="35">
        <f t="shared" si="3213"/>
        <v>0</v>
      </c>
      <c r="C3912" s="35">
        <f t="shared" si="3213"/>
        <v>0</v>
      </c>
      <c r="D3912" s="35">
        <f t="shared" si="3213"/>
        <v>0</v>
      </c>
      <c r="E3912" s="36">
        <f t="shared" si="3213"/>
        <v>0</v>
      </c>
      <c r="F3912" s="37">
        <f t="shared" si="3213"/>
        <v>0</v>
      </c>
      <c r="G3912" s="35">
        <f t="shared" si="3213"/>
        <v>0</v>
      </c>
      <c r="H3912" s="37">
        <f t="shared" si="3213"/>
        <v>0</v>
      </c>
      <c r="I3912" s="35">
        <f t="shared" si="3213"/>
        <v>0</v>
      </c>
      <c r="J3912" s="37">
        <f>'Coloquios2020 - Notas finales '!AI412</f>
        <v>0</v>
      </c>
      <c r="K3912" s="35">
        <f>'Coloquios2020 - Notas finales '!AJ412</f>
        <v>0</v>
      </c>
      <c r="L3912" s="35">
        <f>'Coloquios2020 - Notas finales '!AK412</f>
        <v>0</v>
      </c>
      <c r="M3912" s="35">
        <f>'Coloquios2020 - Notas finales '!AL412</f>
        <v>0</v>
      </c>
      <c r="N3912" s="38">
        <f>'Coloquios2020 - Notas finales '!AM412</f>
        <v>0</v>
      </c>
    </row>
    <row r="3913" spans="1:14" hidden="1" x14ac:dyDescent="0.2">
      <c r="A3913" s="34">
        <f t="shared" ref="A3913:I3913" si="3214">+A3213</f>
        <v>0</v>
      </c>
      <c r="B3913" s="35">
        <f t="shared" si="3214"/>
        <v>0</v>
      </c>
      <c r="C3913" s="35">
        <f t="shared" si="3214"/>
        <v>0</v>
      </c>
      <c r="D3913" s="35">
        <f t="shared" si="3214"/>
        <v>0</v>
      </c>
      <c r="E3913" s="36">
        <f t="shared" si="3214"/>
        <v>0</v>
      </c>
      <c r="F3913" s="37">
        <f t="shared" si="3214"/>
        <v>0</v>
      </c>
      <c r="G3913" s="35">
        <f t="shared" si="3214"/>
        <v>0</v>
      </c>
      <c r="H3913" s="37">
        <f t="shared" si="3214"/>
        <v>0</v>
      </c>
      <c r="I3913" s="35">
        <f t="shared" si="3214"/>
        <v>0</v>
      </c>
      <c r="J3913" s="37">
        <f>'Coloquios2020 - Notas finales '!AI413</f>
        <v>0</v>
      </c>
      <c r="K3913" s="35">
        <f>'Coloquios2020 - Notas finales '!AJ413</f>
        <v>0</v>
      </c>
      <c r="L3913" s="35">
        <f>'Coloquios2020 - Notas finales '!AK413</f>
        <v>0</v>
      </c>
      <c r="M3913" s="35">
        <f>'Coloquios2020 - Notas finales '!AL413</f>
        <v>0</v>
      </c>
      <c r="N3913" s="38">
        <f>'Coloquios2020 - Notas finales '!AM413</f>
        <v>0</v>
      </c>
    </row>
    <row r="3914" spans="1:14" hidden="1" x14ac:dyDescent="0.2">
      <c r="A3914" s="34">
        <f t="shared" ref="A3914:I3914" si="3215">+A3214</f>
        <v>0</v>
      </c>
      <c r="B3914" s="35">
        <f t="shared" si="3215"/>
        <v>0</v>
      </c>
      <c r="C3914" s="35">
        <f t="shared" si="3215"/>
        <v>0</v>
      </c>
      <c r="D3914" s="35">
        <f t="shared" si="3215"/>
        <v>0</v>
      </c>
      <c r="E3914" s="36">
        <f t="shared" si="3215"/>
        <v>0</v>
      </c>
      <c r="F3914" s="37">
        <f t="shared" si="3215"/>
        <v>0</v>
      </c>
      <c r="G3914" s="35">
        <f t="shared" si="3215"/>
        <v>0</v>
      </c>
      <c r="H3914" s="37">
        <f t="shared" si="3215"/>
        <v>0</v>
      </c>
      <c r="I3914" s="35">
        <f t="shared" si="3215"/>
        <v>0</v>
      </c>
      <c r="J3914" s="37">
        <f>'Coloquios2020 - Notas finales '!AI414</f>
        <v>0</v>
      </c>
      <c r="K3914" s="35">
        <f>'Coloquios2020 - Notas finales '!AJ414</f>
        <v>0</v>
      </c>
      <c r="L3914" s="35">
        <f>'Coloquios2020 - Notas finales '!AK414</f>
        <v>0</v>
      </c>
      <c r="M3914" s="35">
        <f>'Coloquios2020 - Notas finales '!AL414</f>
        <v>0</v>
      </c>
      <c r="N3914" s="38">
        <f>'Coloquios2020 - Notas finales '!AM414</f>
        <v>0</v>
      </c>
    </row>
    <row r="3915" spans="1:14" hidden="1" x14ac:dyDescent="0.2">
      <c r="A3915" s="34">
        <f t="shared" ref="A3915:I3915" si="3216">+A3215</f>
        <v>0</v>
      </c>
      <c r="B3915" s="35">
        <f t="shared" si="3216"/>
        <v>0</v>
      </c>
      <c r="C3915" s="35">
        <f t="shared" si="3216"/>
        <v>0</v>
      </c>
      <c r="D3915" s="35">
        <f t="shared" si="3216"/>
        <v>0</v>
      </c>
      <c r="E3915" s="36">
        <f t="shared" si="3216"/>
        <v>0</v>
      </c>
      <c r="F3915" s="37">
        <f t="shared" si="3216"/>
        <v>0</v>
      </c>
      <c r="G3915" s="35">
        <f t="shared" si="3216"/>
        <v>0</v>
      </c>
      <c r="H3915" s="37">
        <f t="shared" si="3216"/>
        <v>0</v>
      </c>
      <c r="I3915" s="35">
        <f t="shared" si="3216"/>
        <v>0</v>
      </c>
      <c r="J3915" s="37">
        <f>'Coloquios2020 - Notas finales '!AI415</f>
        <v>0</v>
      </c>
      <c r="K3915" s="35">
        <f>'Coloquios2020 - Notas finales '!AJ415</f>
        <v>0</v>
      </c>
      <c r="L3915" s="35">
        <f>'Coloquios2020 - Notas finales '!AK415</f>
        <v>0</v>
      </c>
      <c r="M3915" s="35">
        <f>'Coloquios2020 - Notas finales '!AL415</f>
        <v>0</v>
      </c>
      <c r="N3915" s="38">
        <f>'Coloquios2020 - Notas finales '!AM415</f>
        <v>0</v>
      </c>
    </row>
    <row r="3916" spans="1:14" hidden="1" x14ac:dyDescent="0.2">
      <c r="A3916" s="34">
        <f t="shared" ref="A3916:I3916" si="3217">+A3216</f>
        <v>0</v>
      </c>
      <c r="B3916" s="35">
        <f t="shared" si="3217"/>
        <v>0</v>
      </c>
      <c r="C3916" s="35">
        <f t="shared" si="3217"/>
        <v>0</v>
      </c>
      <c r="D3916" s="35">
        <f t="shared" si="3217"/>
        <v>0</v>
      </c>
      <c r="E3916" s="36">
        <f t="shared" si="3217"/>
        <v>0</v>
      </c>
      <c r="F3916" s="37">
        <f t="shared" si="3217"/>
        <v>0</v>
      </c>
      <c r="G3916" s="35">
        <f t="shared" si="3217"/>
        <v>0</v>
      </c>
      <c r="H3916" s="37">
        <f t="shared" si="3217"/>
        <v>0</v>
      </c>
      <c r="I3916" s="35">
        <f t="shared" si="3217"/>
        <v>0</v>
      </c>
      <c r="J3916" s="37">
        <f>'Coloquios2020 - Notas finales '!AI416</f>
        <v>0</v>
      </c>
      <c r="K3916" s="35">
        <f>'Coloquios2020 - Notas finales '!AJ416</f>
        <v>0</v>
      </c>
      <c r="L3916" s="35">
        <f>'Coloquios2020 - Notas finales '!AK416</f>
        <v>0</v>
      </c>
      <c r="M3916" s="35">
        <f>'Coloquios2020 - Notas finales '!AL416</f>
        <v>0</v>
      </c>
      <c r="N3916" s="38">
        <f>'Coloquios2020 - Notas finales '!AM416</f>
        <v>0</v>
      </c>
    </row>
    <row r="3917" spans="1:14" hidden="1" x14ac:dyDescent="0.2">
      <c r="A3917" s="34">
        <f t="shared" ref="A3917:I3917" si="3218">+A3217</f>
        <v>0</v>
      </c>
      <c r="B3917" s="35">
        <f t="shared" si="3218"/>
        <v>0</v>
      </c>
      <c r="C3917" s="35">
        <f t="shared" si="3218"/>
        <v>0</v>
      </c>
      <c r="D3917" s="35">
        <f t="shared" si="3218"/>
        <v>0</v>
      </c>
      <c r="E3917" s="36">
        <f t="shared" si="3218"/>
        <v>0</v>
      </c>
      <c r="F3917" s="37">
        <f t="shared" si="3218"/>
        <v>0</v>
      </c>
      <c r="G3917" s="35">
        <f t="shared" si="3218"/>
        <v>0</v>
      </c>
      <c r="H3917" s="37">
        <f t="shared" si="3218"/>
        <v>0</v>
      </c>
      <c r="I3917" s="35">
        <f t="shared" si="3218"/>
        <v>0</v>
      </c>
      <c r="J3917" s="37">
        <f>'Coloquios2020 - Notas finales '!AI417</f>
        <v>0</v>
      </c>
      <c r="K3917" s="35">
        <f>'Coloquios2020 - Notas finales '!AJ417</f>
        <v>0</v>
      </c>
      <c r="L3917" s="35">
        <f>'Coloquios2020 - Notas finales '!AK417</f>
        <v>0</v>
      </c>
      <c r="M3917" s="35">
        <f>'Coloquios2020 - Notas finales '!AL417</f>
        <v>0</v>
      </c>
      <c r="N3917" s="38">
        <f>'Coloquios2020 - Notas finales '!AM417</f>
        <v>0</v>
      </c>
    </row>
    <row r="3918" spans="1:14" hidden="1" x14ac:dyDescent="0.2">
      <c r="A3918" s="34">
        <f t="shared" ref="A3918:I3918" si="3219">+A3218</f>
        <v>0</v>
      </c>
      <c r="B3918" s="35">
        <f t="shared" si="3219"/>
        <v>0</v>
      </c>
      <c r="C3918" s="35">
        <f t="shared" si="3219"/>
        <v>0</v>
      </c>
      <c r="D3918" s="35">
        <f t="shared" si="3219"/>
        <v>0</v>
      </c>
      <c r="E3918" s="36">
        <f t="shared" si="3219"/>
        <v>0</v>
      </c>
      <c r="F3918" s="37">
        <f t="shared" si="3219"/>
        <v>0</v>
      </c>
      <c r="G3918" s="35">
        <f t="shared" si="3219"/>
        <v>0</v>
      </c>
      <c r="H3918" s="37">
        <f t="shared" si="3219"/>
        <v>0</v>
      </c>
      <c r="I3918" s="35">
        <f t="shared" si="3219"/>
        <v>0</v>
      </c>
      <c r="J3918" s="37">
        <f>'Coloquios2020 - Notas finales '!AI418</f>
        <v>0</v>
      </c>
      <c r="K3918" s="35">
        <f>'Coloquios2020 - Notas finales '!AJ418</f>
        <v>0</v>
      </c>
      <c r="L3918" s="35">
        <f>'Coloquios2020 - Notas finales '!AK418</f>
        <v>0</v>
      </c>
      <c r="M3918" s="35">
        <f>'Coloquios2020 - Notas finales '!AL418</f>
        <v>0</v>
      </c>
      <c r="N3918" s="38">
        <f>'Coloquios2020 - Notas finales '!AM418</f>
        <v>0</v>
      </c>
    </row>
    <row r="3919" spans="1:14" hidden="1" x14ac:dyDescent="0.2">
      <c r="A3919" s="34">
        <f t="shared" ref="A3919:I3919" si="3220">+A3219</f>
        <v>0</v>
      </c>
      <c r="B3919" s="35">
        <f t="shared" si="3220"/>
        <v>0</v>
      </c>
      <c r="C3919" s="35">
        <f t="shared" si="3220"/>
        <v>0</v>
      </c>
      <c r="D3919" s="35">
        <f t="shared" si="3220"/>
        <v>0</v>
      </c>
      <c r="E3919" s="36">
        <f t="shared" si="3220"/>
        <v>0</v>
      </c>
      <c r="F3919" s="37">
        <f t="shared" si="3220"/>
        <v>0</v>
      </c>
      <c r="G3919" s="35">
        <f t="shared" si="3220"/>
        <v>0</v>
      </c>
      <c r="H3919" s="37">
        <f t="shared" si="3220"/>
        <v>0</v>
      </c>
      <c r="I3919" s="35">
        <f t="shared" si="3220"/>
        <v>0</v>
      </c>
      <c r="J3919" s="37">
        <f>'Coloquios2020 - Notas finales '!AI419</f>
        <v>0</v>
      </c>
      <c r="K3919" s="35">
        <f>'Coloquios2020 - Notas finales '!AJ419</f>
        <v>0</v>
      </c>
      <c r="L3919" s="35">
        <f>'Coloquios2020 - Notas finales '!AK419</f>
        <v>0</v>
      </c>
      <c r="M3919" s="35">
        <f>'Coloquios2020 - Notas finales '!AL419</f>
        <v>0</v>
      </c>
      <c r="N3919" s="38">
        <f>'Coloquios2020 - Notas finales '!AM419</f>
        <v>0</v>
      </c>
    </row>
    <row r="3920" spans="1:14" hidden="1" x14ac:dyDescent="0.2">
      <c r="A3920" s="34">
        <f t="shared" ref="A3920:I3920" si="3221">+A3220</f>
        <v>0</v>
      </c>
      <c r="B3920" s="35">
        <f t="shared" si="3221"/>
        <v>0</v>
      </c>
      <c r="C3920" s="35">
        <f t="shared" si="3221"/>
        <v>0</v>
      </c>
      <c r="D3920" s="35">
        <f t="shared" si="3221"/>
        <v>0</v>
      </c>
      <c r="E3920" s="36">
        <f t="shared" si="3221"/>
        <v>0</v>
      </c>
      <c r="F3920" s="37">
        <f t="shared" si="3221"/>
        <v>0</v>
      </c>
      <c r="G3920" s="35">
        <f t="shared" si="3221"/>
        <v>0</v>
      </c>
      <c r="H3920" s="37">
        <f t="shared" si="3221"/>
        <v>0</v>
      </c>
      <c r="I3920" s="35">
        <f t="shared" si="3221"/>
        <v>0</v>
      </c>
      <c r="J3920" s="37">
        <f>'Coloquios2020 - Notas finales '!AI420</f>
        <v>0</v>
      </c>
      <c r="K3920" s="35">
        <f>'Coloquios2020 - Notas finales '!AJ420</f>
        <v>0</v>
      </c>
      <c r="L3920" s="35">
        <f>'Coloquios2020 - Notas finales '!AK420</f>
        <v>0</v>
      </c>
      <c r="M3920" s="35">
        <f>'Coloquios2020 - Notas finales '!AL420</f>
        <v>0</v>
      </c>
      <c r="N3920" s="38">
        <f>'Coloquios2020 - Notas finales '!AM420</f>
        <v>0</v>
      </c>
    </row>
    <row r="3921" spans="1:14" hidden="1" x14ac:dyDescent="0.2">
      <c r="A3921" s="34">
        <f t="shared" ref="A3921:I3921" si="3222">+A3221</f>
        <v>0</v>
      </c>
      <c r="B3921" s="35">
        <f t="shared" si="3222"/>
        <v>0</v>
      </c>
      <c r="C3921" s="35">
        <f t="shared" si="3222"/>
        <v>0</v>
      </c>
      <c r="D3921" s="35">
        <f t="shared" si="3222"/>
        <v>0</v>
      </c>
      <c r="E3921" s="36">
        <f t="shared" si="3222"/>
        <v>0</v>
      </c>
      <c r="F3921" s="37">
        <f t="shared" si="3222"/>
        <v>0</v>
      </c>
      <c r="G3921" s="35">
        <f t="shared" si="3222"/>
        <v>0</v>
      </c>
      <c r="H3921" s="37">
        <f t="shared" si="3222"/>
        <v>0</v>
      </c>
      <c r="I3921" s="35">
        <f t="shared" si="3222"/>
        <v>0</v>
      </c>
      <c r="J3921" s="37">
        <f>'Coloquios2020 - Notas finales '!AI421</f>
        <v>0</v>
      </c>
      <c r="K3921" s="35">
        <f>'Coloquios2020 - Notas finales '!AJ421</f>
        <v>0</v>
      </c>
      <c r="L3921" s="35">
        <f>'Coloquios2020 - Notas finales '!AK421</f>
        <v>0</v>
      </c>
      <c r="M3921" s="35">
        <f>'Coloquios2020 - Notas finales '!AL421</f>
        <v>0</v>
      </c>
      <c r="N3921" s="38">
        <f>'Coloquios2020 - Notas finales '!AM421</f>
        <v>0</v>
      </c>
    </row>
    <row r="3922" spans="1:14" hidden="1" x14ac:dyDescent="0.2">
      <c r="A3922" s="34">
        <f t="shared" ref="A3922:I3922" si="3223">+A3222</f>
        <v>0</v>
      </c>
      <c r="B3922" s="35">
        <f t="shared" si="3223"/>
        <v>0</v>
      </c>
      <c r="C3922" s="35">
        <f t="shared" si="3223"/>
        <v>0</v>
      </c>
      <c r="D3922" s="35">
        <f t="shared" si="3223"/>
        <v>0</v>
      </c>
      <c r="E3922" s="36">
        <f t="shared" si="3223"/>
        <v>0</v>
      </c>
      <c r="F3922" s="37">
        <f t="shared" si="3223"/>
        <v>0</v>
      </c>
      <c r="G3922" s="35">
        <f t="shared" si="3223"/>
        <v>0</v>
      </c>
      <c r="H3922" s="37">
        <f t="shared" si="3223"/>
        <v>0</v>
      </c>
      <c r="I3922" s="35">
        <f t="shared" si="3223"/>
        <v>0</v>
      </c>
      <c r="J3922" s="37">
        <f>'Coloquios2020 - Notas finales '!AI422</f>
        <v>0</v>
      </c>
      <c r="K3922" s="35">
        <f>'Coloquios2020 - Notas finales '!AJ422</f>
        <v>0</v>
      </c>
      <c r="L3922" s="35">
        <f>'Coloquios2020 - Notas finales '!AK422</f>
        <v>0</v>
      </c>
      <c r="M3922" s="35">
        <f>'Coloquios2020 - Notas finales '!AL422</f>
        <v>0</v>
      </c>
      <c r="N3922" s="38">
        <f>'Coloquios2020 - Notas finales '!AM422</f>
        <v>0</v>
      </c>
    </row>
    <row r="3923" spans="1:14" hidden="1" x14ac:dyDescent="0.2">
      <c r="A3923" s="34">
        <f t="shared" ref="A3923:I3923" si="3224">+A3223</f>
        <v>0</v>
      </c>
      <c r="B3923" s="35">
        <f t="shared" si="3224"/>
        <v>0</v>
      </c>
      <c r="C3923" s="35">
        <f t="shared" si="3224"/>
        <v>0</v>
      </c>
      <c r="D3923" s="35">
        <f t="shared" si="3224"/>
        <v>0</v>
      </c>
      <c r="E3923" s="36">
        <f t="shared" si="3224"/>
        <v>0</v>
      </c>
      <c r="F3923" s="37">
        <f t="shared" si="3224"/>
        <v>0</v>
      </c>
      <c r="G3923" s="35">
        <f t="shared" si="3224"/>
        <v>0</v>
      </c>
      <c r="H3923" s="37">
        <f t="shared" si="3224"/>
        <v>0</v>
      </c>
      <c r="I3923" s="35">
        <f t="shared" si="3224"/>
        <v>0</v>
      </c>
      <c r="J3923" s="37">
        <f>'Coloquios2020 - Notas finales '!AI423</f>
        <v>0</v>
      </c>
      <c r="K3923" s="35">
        <f>'Coloquios2020 - Notas finales '!AJ423</f>
        <v>0</v>
      </c>
      <c r="L3923" s="35">
        <f>'Coloquios2020 - Notas finales '!AK423</f>
        <v>0</v>
      </c>
      <c r="M3923" s="35">
        <f>'Coloquios2020 - Notas finales '!AL423</f>
        <v>0</v>
      </c>
      <c r="N3923" s="38">
        <f>'Coloquios2020 - Notas finales '!AM423</f>
        <v>0</v>
      </c>
    </row>
    <row r="3924" spans="1:14" hidden="1" x14ac:dyDescent="0.2">
      <c r="A3924" s="34">
        <f t="shared" ref="A3924:I3924" si="3225">+A3224</f>
        <v>0</v>
      </c>
      <c r="B3924" s="35">
        <f t="shared" si="3225"/>
        <v>0</v>
      </c>
      <c r="C3924" s="35">
        <f t="shared" si="3225"/>
        <v>0</v>
      </c>
      <c r="D3924" s="35">
        <f t="shared" si="3225"/>
        <v>0</v>
      </c>
      <c r="E3924" s="36">
        <f t="shared" si="3225"/>
        <v>0</v>
      </c>
      <c r="F3924" s="37">
        <f t="shared" si="3225"/>
        <v>0</v>
      </c>
      <c r="G3924" s="35">
        <f t="shared" si="3225"/>
        <v>0</v>
      </c>
      <c r="H3924" s="37">
        <f t="shared" si="3225"/>
        <v>0</v>
      </c>
      <c r="I3924" s="35">
        <f t="shared" si="3225"/>
        <v>0</v>
      </c>
      <c r="J3924" s="37">
        <f>'Coloquios2020 - Notas finales '!AI424</f>
        <v>0</v>
      </c>
      <c r="K3924" s="35">
        <f>'Coloquios2020 - Notas finales '!AJ424</f>
        <v>0</v>
      </c>
      <c r="L3924" s="35">
        <f>'Coloquios2020 - Notas finales '!AK424</f>
        <v>0</v>
      </c>
      <c r="M3924" s="35">
        <f>'Coloquios2020 - Notas finales '!AL424</f>
        <v>0</v>
      </c>
      <c r="N3924" s="38">
        <f>'Coloquios2020 - Notas finales '!AM424</f>
        <v>0</v>
      </c>
    </row>
    <row r="3925" spans="1:14" hidden="1" x14ac:dyDescent="0.2">
      <c r="A3925" s="34">
        <f t="shared" ref="A3925:I3925" si="3226">+A3225</f>
        <v>0</v>
      </c>
      <c r="B3925" s="35">
        <f t="shared" si="3226"/>
        <v>0</v>
      </c>
      <c r="C3925" s="35">
        <f t="shared" si="3226"/>
        <v>0</v>
      </c>
      <c r="D3925" s="35">
        <f t="shared" si="3226"/>
        <v>0</v>
      </c>
      <c r="E3925" s="36">
        <f t="shared" si="3226"/>
        <v>0</v>
      </c>
      <c r="F3925" s="37">
        <f t="shared" si="3226"/>
        <v>0</v>
      </c>
      <c r="G3925" s="35">
        <f t="shared" si="3226"/>
        <v>0</v>
      </c>
      <c r="H3925" s="37">
        <f t="shared" si="3226"/>
        <v>0</v>
      </c>
      <c r="I3925" s="35">
        <f t="shared" si="3226"/>
        <v>0</v>
      </c>
      <c r="J3925" s="37">
        <f>'Coloquios2020 - Notas finales '!AI425</f>
        <v>0</v>
      </c>
      <c r="K3925" s="35">
        <f>'Coloquios2020 - Notas finales '!AJ425</f>
        <v>0</v>
      </c>
      <c r="L3925" s="35">
        <f>'Coloquios2020 - Notas finales '!AK425</f>
        <v>0</v>
      </c>
      <c r="M3925" s="35">
        <f>'Coloquios2020 - Notas finales '!AL425</f>
        <v>0</v>
      </c>
      <c r="N3925" s="38">
        <f>'Coloquios2020 - Notas finales '!AM425</f>
        <v>0</v>
      </c>
    </row>
    <row r="3926" spans="1:14" hidden="1" x14ac:dyDescent="0.2">
      <c r="A3926" s="34">
        <f t="shared" ref="A3926:I3926" si="3227">+A3226</f>
        <v>0</v>
      </c>
      <c r="B3926" s="35">
        <f t="shared" si="3227"/>
        <v>0</v>
      </c>
      <c r="C3926" s="35">
        <f t="shared" si="3227"/>
        <v>0</v>
      </c>
      <c r="D3926" s="35">
        <f t="shared" si="3227"/>
        <v>0</v>
      </c>
      <c r="E3926" s="36">
        <f t="shared" si="3227"/>
        <v>0</v>
      </c>
      <c r="F3926" s="37">
        <f t="shared" si="3227"/>
        <v>0</v>
      </c>
      <c r="G3926" s="35">
        <f t="shared" si="3227"/>
        <v>0</v>
      </c>
      <c r="H3926" s="37">
        <f t="shared" si="3227"/>
        <v>0</v>
      </c>
      <c r="I3926" s="35">
        <f t="shared" si="3227"/>
        <v>0</v>
      </c>
      <c r="J3926" s="37">
        <f>'Coloquios2020 - Notas finales '!AI426</f>
        <v>0</v>
      </c>
      <c r="K3926" s="35">
        <f>'Coloquios2020 - Notas finales '!AJ426</f>
        <v>0</v>
      </c>
      <c r="L3926" s="35">
        <f>'Coloquios2020 - Notas finales '!AK426</f>
        <v>0</v>
      </c>
      <c r="M3926" s="35">
        <f>'Coloquios2020 - Notas finales '!AL426</f>
        <v>0</v>
      </c>
      <c r="N3926" s="38">
        <f>'Coloquios2020 - Notas finales '!AM426</f>
        <v>0</v>
      </c>
    </row>
    <row r="3927" spans="1:14" hidden="1" x14ac:dyDescent="0.2">
      <c r="A3927" s="34">
        <f t="shared" ref="A3927:I3927" si="3228">+A3227</f>
        <v>0</v>
      </c>
      <c r="B3927" s="35">
        <f t="shared" si="3228"/>
        <v>0</v>
      </c>
      <c r="C3927" s="35">
        <f t="shared" si="3228"/>
        <v>0</v>
      </c>
      <c r="D3927" s="35">
        <f t="shared" si="3228"/>
        <v>0</v>
      </c>
      <c r="E3927" s="36">
        <f t="shared" si="3228"/>
        <v>0</v>
      </c>
      <c r="F3927" s="37">
        <f t="shared" si="3228"/>
        <v>0</v>
      </c>
      <c r="G3927" s="35">
        <f t="shared" si="3228"/>
        <v>0</v>
      </c>
      <c r="H3927" s="37">
        <f t="shared" si="3228"/>
        <v>0</v>
      </c>
      <c r="I3927" s="35">
        <f t="shared" si="3228"/>
        <v>0</v>
      </c>
      <c r="J3927" s="37">
        <f>'Coloquios2020 - Notas finales '!AI427</f>
        <v>0</v>
      </c>
      <c r="K3927" s="35">
        <f>'Coloquios2020 - Notas finales '!AJ427</f>
        <v>0</v>
      </c>
      <c r="L3927" s="35">
        <f>'Coloquios2020 - Notas finales '!AK427</f>
        <v>0</v>
      </c>
      <c r="M3927" s="35">
        <f>'Coloquios2020 - Notas finales '!AL427</f>
        <v>0</v>
      </c>
      <c r="N3927" s="38">
        <f>'Coloquios2020 - Notas finales '!AM427</f>
        <v>0</v>
      </c>
    </row>
    <row r="3928" spans="1:14" hidden="1" x14ac:dyDescent="0.2">
      <c r="A3928" s="34">
        <f t="shared" ref="A3928:I3928" si="3229">+A3228</f>
        <v>0</v>
      </c>
      <c r="B3928" s="35">
        <f t="shared" si="3229"/>
        <v>0</v>
      </c>
      <c r="C3928" s="35">
        <f t="shared" si="3229"/>
        <v>0</v>
      </c>
      <c r="D3928" s="35">
        <f t="shared" si="3229"/>
        <v>0</v>
      </c>
      <c r="E3928" s="36">
        <f t="shared" si="3229"/>
        <v>0</v>
      </c>
      <c r="F3928" s="37">
        <f t="shared" si="3229"/>
        <v>0</v>
      </c>
      <c r="G3928" s="35">
        <f t="shared" si="3229"/>
        <v>0</v>
      </c>
      <c r="H3928" s="37">
        <f t="shared" si="3229"/>
        <v>0</v>
      </c>
      <c r="I3928" s="35">
        <f t="shared" si="3229"/>
        <v>0</v>
      </c>
      <c r="J3928" s="37">
        <f>'Coloquios2020 - Notas finales '!AI428</f>
        <v>0</v>
      </c>
      <c r="K3928" s="35">
        <f>'Coloquios2020 - Notas finales '!AJ428</f>
        <v>0</v>
      </c>
      <c r="L3928" s="35">
        <f>'Coloquios2020 - Notas finales '!AK428</f>
        <v>0</v>
      </c>
      <c r="M3928" s="35">
        <f>'Coloquios2020 - Notas finales '!AL428</f>
        <v>0</v>
      </c>
      <c r="N3928" s="38">
        <f>'Coloquios2020 - Notas finales '!AM428</f>
        <v>0</v>
      </c>
    </row>
    <row r="3929" spans="1:14" hidden="1" x14ac:dyDescent="0.2">
      <c r="A3929" s="34">
        <f t="shared" ref="A3929:I3929" si="3230">+A3229</f>
        <v>0</v>
      </c>
      <c r="B3929" s="35">
        <f t="shared" si="3230"/>
        <v>0</v>
      </c>
      <c r="C3929" s="35">
        <f t="shared" si="3230"/>
        <v>0</v>
      </c>
      <c r="D3929" s="35">
        <f t="shared" si="3230"/>
        <v>0</v>
      </c>
      <c r="E3929" s="36">
        <f t="shared" si="3230"/>
        <v>0</v>
      </c>
      <c r="F3929" s="37">
        <f t="shared" si="3230"/>
        <v>0</v>
      </c>
      <c r="G3929" s="35">
        <f t="shared" si="3230"/>
        <v>0</v>
      </c>
      <c r="H3929" s="37">
        <f t="shared" si="3230"/>
        <v>0</v>
      </c>
      <c r="I3929" s="35">
        <f t="shared" si="3230"/>
        <v>0</v>
      </c>
      <c r="J3929" s="37">
        <f>'Coloquios2020 - Notas finales '!AI429</f>
        <v>0</v>
      </c>
      <c r="K3929" s="35">
        <f>'Coloquios2020 - Notas finales '!AJ429</f>
        <v>0</v>
      </c>
      <c r="L3929" s="35">
        <f>'Coloquios2020 - Notas finales '!AK429</f>
        <v>0</v>
      </c>
      <c r="M3929" s="35">
        <f>'Coloquios2020 - Notas finales '!AL429</f>
        <v>0</v>
      </c>
      <c r="N3929" s="38">
        <f>'Coloquios2020 - Notas finales '!AM429</f>
        <v>0</v>
      </c>
    </row>
    <row r="3930" spans="1:14" hidden="1" x14ac:dyDescent="0.2">
      <c r="A3930" s="34">
        <f t="shared" ref="A3930:I3930" si="3231">+A3230</f>
        <v>0</v>
      </c>
      <c r="B3930" s="35">
        <f t="shared" si="3231"/>
        <v>0</v>
      </c>
      <c r="C3930" s="35">
        <f t="shared" si="3231"/>
        <v>0</v>
      </c>
      <c r="D3930" s="35">
        <f t="shared" si="3231"/>
        <v>0</v>
      </c>
      <c r="E3930" s="36">
        <f t="shared" si="3231"/>
        <v>0</v>
      </c>
      <c r="F3930" s="37">
        <f t="shared" si="3231"/>
        <v>0</v>
      </c>
      <c r="G3930" s="35">
        <f t="shared" si="3231"/>
        <v>0</v>
      </c>
      <c r="H3930" s="37">
        <f t="shared" si="3231"/>
        <v>0</v>
      </c>
      <c r="I3930" s="35">
        <f t="shared" si="3231"/>
        <v>0</v>
      </c>
      <c r="J3930" s="37">
        <f>'Coloquios2020 - Notas finales '!AI430</f>
        <v>0</v>
      </c>
      <c r="K3930" s="35">
        <f>'Coloquios2020 - Notas finales '!AJ430</f>
        <v>0</v>
      </c>
      <c r="L3930" s="35">
        <f>'Coloquios2020 - Notas finales '!AK430</f>
        <v>0</v>
      </c>
      <c r="M3930" s="35">
        <f>'Coloquios2020 - Notas finales '!AL430</f>
        <v>0</v>
      </c>
      <c r="N3930" s="38">
        <f>'Coloquios2020 - Notas finales '!AM430</f>
        <v>0</v>
      </c>
    </row>
    <row r="3931" spans="1:14" hidden="1" x14ac:dyDescent="0.2">
      <c r="A3931" s="34">
        <f t="shared" ref="A3931:I3931" si="3232">+A3231</f>
        <v>0</v>
      </c>
      <c r="B3931" s="35">
        <f t="shared" si="3232"/>
        <v>0</v>
      </c>
      <c r="C3931" s="35">
        <f t="shared" si="3232"/>
        <v>0</v>
      </c>
      <c r="D3931" s="35">
        <f t="shared" si="3232"/>
        <v>0</v>
      </c>
      <c r="E3931" s="36">
        <f t="shared" si="3232"/>
        <v>0</v>
      </c>
      <c r="F3931" s="37">
        <f t="shared" si="3232"/>
        <v>0</v>
      </c>
      <c r="G3931" s="35">
        <f t="shared" si="3232"/>
        <v>0</v>
      </c>
      <c r="H3931" s="37">
        <f t="shared" si="3232"/>
        <v>0</v>
      </c>
      <c r="I3931" s="35">
        <f t="shared" si="3232"/>
        <v>0</v>
      </c>
      <c r="J3931" s="37">
        <f>'Coloquios2020 - Notas finales '!AI431</f>
        <v>0</v>
      </c>
      <c r="K3931" s="35">
        <f>'Coloquios2020 - Notas finales '!AJ431</f>
        <v>0</v>
      </c>
      <c r="L3931" s="35">
        <f>'Coloquios2020 - Notas finales '!AK431</f>
        <v>0</v>
      </c>
      <c r="M3931" s="35">
        <f>'Coloquios2020 - Notas finales '!AL431</f>
        <v>0</v>
      </c>
      <c r="N3931" s="38">
        <f>'Coloquios2020 - Notas finales '!AM431</f>
        <v>0</v>
      </c>
    </row>
    <row r="3932" spans="1:14" hidden="1" x14ac:dyDescent="0.2">
      <c r="A3932" s="34">
        <f t="shared" ref="A3932:I3932" si="3233">+A3232</f>
        <v>0</v>
      </c>
      <c r="B3932" s="35">
        <f t="shared" si="3233"/>
        <v>0</v>
      </c>
      <c r="C3932" s="35">
        <f t="shared" si="3233"/>
        <v>0</v>
      </c>
      <c r="D3932" s="35">
        <f t="shared" si="3233"/>
        <v>0</v>
      </c>
      <c r="E3932" s="36">
        <f t="shared" si="3233"/>
        <v>0</v>
      </c>
      <c r="F3932" s="37">
        <f t="shared" si="3233"/>
        <v>0</v>
      </c>
      <c r="G3932" s="35">
        <f t="shared" si="3233"/>
        <v>0</v>
      </c>
      <c r="H3932" s="37">
        <f t="shared" si="3233"/>
        <v>0</v>
      </c>
      <c r="I3932" s="35">
        <f t="shared" si="3233"/>
        <v>0</v>
      </c>
      <c r="J3932" s="37">
        <f>'Coloquios2020 - Notas finales '!AI432</f>
        <v>0</v>
      </c>
      <c r="K3932" s="35">
        <f>'Coloquios2020 - Notas finales '!AJ432</f>
        <v>0</v>
      </c>
      <c r="L3932" s="35">
        <f>'Coloquios2020 - Notas finales '!AK432</f>
        <v>0</v>
      </c>
      <c r="M3932" s="35">
        <f>'Coloquios2020 - Notas finales '!AL432</f>
        <v>0</v>
      </c>
      <c r="N3932" s="38">
        <f>'Coloquios2020 - Notas finales '!AM432</f>
        <v>0</v>
      </c>
    </row>
    <row r="3933" spans="1:14" hidden="1" x14ac:dyDescent="0.2">
      <c r="A3933" s="34">
        <f t="shared" ref="A3933:I3933" si="3234">+A3233</f>
        <v>0</v>
      </c>
      <c r="B3933" s="35">
        <f t="shared" si="3234"/>
        <v>0</v>
      </c>
      <c r="C3933" s="35">
        <f t="shared" si="3234"/>
        <v>0</v>
      </c>
      <c r="D3933" s="35">
        <f t="shared" si="3234"/>
        <v>0</v>
      </c>
      <c r="E3933" s="36">
        <f t="shared" si="3234"/>
        <v>0</v>
      </c>
      <c r="F3933" s="37">
        <f t="shared" si="3234"/>
        <v>0</v>
      </c>
      <c r="G3933" s="35">
        <f t="shared" si="3234"/>
        <v>0</v>
      </c>
      <c r="H3933" s="37">
        <f t="shared" si="3234"/>
        <v>0</v>
      </c>
      <c r="I3933" s="35">
        <f t="shared" si="3234"/>
        <v>0</v>
      </c>
      <c r="J3933" s="37">
        <f>'Coloquios2020 - Notas finales '!AI433</f>
        <v>0</v>
      </c>
      <c r="K3933" s="35">
        <f>'Coloquios2020 - Notas finales '!AJ433</f>
        <v>0</v>
      </c>
      <c r="L3933" s="35">
        <f>'Coloquios2020 - Notas finales '!AK433</f>
        <v>0</v>
      </c>
      <c r="M3933" s="35">
        <f>'Coloquios2020 - Notas finales '!AL433</f>
        <v>0</v>
      </c>
      <c r="N3933" s="38">
        <f>'Coloquios2020 - Notas finales '!AM433</f>
        <v>0</v>
      </c>
    </row>
    <row r="3934" spans="1:14" hidden="1" x14ac:dyDescent="0.2">
      <c r="A3934" s="34">
        <f t="shared" ref="A3934:I3934" si="3235">+A3234</f>
        <v>0</v>
      </c>
      <c r="B3934" s="35">
        <f t="shared" si="3235"/>
        <v>0</v>
      </c>
      <c r="C3934" s="35">
        <f t="shared" si="3235"/>
        <v>0</v>
      </c>
      <c r="D3934" s="35">
        <f t="shared" si="3235"/>
        <v>0</v>
      </c>
      <c r="E3934" s="36">
        <f t="shared" si="3235"/>
        <v>0</v>
      </c>
      <c r="F3934" s="37">
        <f t="shared" si="3235"/>
        <v>0</v>
      </c>
      <c r="G3934" s="35">
        <f t="shared" si="3235"/>
        <v>0</v>
      </c>
      <c r="H3934" s="37">
        <f t="shared" si="3235"/>
        <v>0</v>
      </c>
      <c r="I3934" s="35">
        <f t="shared" si="3235"/>
        <v>0</v>
      </c>
      <c r="J3934" s="37">
        <f>'Coloquios2020 - Notas finales '!AI434</f>
        <v>0</v>
      </c>
      <c r="K3934" s="35">
        <f>'Coloquios2020 - Notas finales '!AJ434</f>
        <v>0</v>
      </c>
      <c r="L3934" s="35">
        <f>'Coloquios2020 - Notas finales '!AK434</f>
        <v>0</v>
      </c>
      <c r="M3934" s="35">
        <f>'Coloquios2020 - Notas finales '!AL434</f>
        <v>0</v>
      </c>
      <c r="N3934" s="38">
        <f>'Coloquios2020 - Notas finales '!AM434</f>
        <v>0</v>
      </c>
    </row>
    <row r="3935" spans="1:14" hidden="1" x14ac:dyDescent="0.2">
      <c r="A3935" s="34">
        <f t="shared" ref="A3935:I3935" si="3236">+A3235</f>
        <v>0</v>
      </c>
      <c r="B3935" s="35">
        <f t="shared" si="3236"/>
        <v>0</v>
      </c>
      <c r="C3935" s="35">
        <f t="shared" si="3236"/>
        <v>0</v>
      </c>
      <c r="D3935" s="35">
        <f t="shared" si="3236"/>
        <v>0</v>
      </c>
      <c r="E3935" s="36">
        <f t="shared" si="3236"/>
        <v>0</v>
      </c>
      <c r="F3935" s="37">
        <f t="shared" si="3236"/>
        <v>0</v>
      </c>
      <c r="G3935" s="35">
        <f t="shared" si="3236"/>
        <v>0</v>
      </c>
      <c r="H3935" s="37">
        <f t="shared" si="3236"/>
        <v>0</v>
      </c>
      <c r="I3935" s="35">
        <f t="shared" si="3236"/>
        <v>0</v>
      </c>
      <c r="J3935" s="37">
        <f>'Coloquios2020 - Notas finales '!AI435</f>
        <v>0</v>
      </c>
      <c r="K3935" s="35">
        <f>'Coloquios2020 - Notas finales '!AJ435</f>
        <v>0</v>
      </c>
      <c r="L3935" s="35">
        <f>'Coloquios2020 - Notas finales '!AK435</f>
        <v>0</v>
      </c>
      <c r="M3935" s="35">
        <f>'Coloquios2020 - Notas finales '!AL435</f>
        <v>0</v>
      </c>
      <c r="N3935" s="38">
        <f>'Coloquios2020 - Notas finales '!AM435</f>
        <v>0</v>
      </c>
    </row>
    <row r="3936" spans="1:14" hidden="1" x14ac:dyDescent="0.2">
      <c r="A3936" s="34">
        <f t="shared" ref="A3936:I3936" si="3237">+A3236</f>
        <v>0</v>
      </c>
      <c r="B3936" s="35">
        <f t="shared" si="3237"/>
        <v>0</v>
      </c>
      <c r="C3936" s="35">
        <f t="shared" si="3237"/>
        <v>0</v>
      </c>
      <c r="D3936" s="35">
        <f t="shared" si="3237"/>
        <v>0</v>
      </c>
      <c r="E3936" s="36">
        <f t="shared" si="3237"/>
        <v>0</v>
      </c>
      <c r="F3936" s="37">
        <f t="shared" si="3237"/>
        <v>0</v>
      </c>
      <c r="G3936" s="35">
        <f t="shared" si="3237"/>
        <v>0</v>
      </c>
      <c r="H3936" s="37">
        <f t="shared" si="3237"/>
        <v>0</v>
      </c>
      <c r="I3936" s="35">
        <f t="shared" si="3237"/>
        <v>0</v>
      </c>
      <c r="J3936" s="37">
        <f>'Coloquios2020 - Notas finales '!AI436</f>
        <v>0</v>
      </c>
      <c r="K3936" s="35">
        <f>'Coloquios2020 - Notas finales '!AJ436</f>
        <v>0</v>
      </c>
      <c r="L3936" s="35">
        <f>'Coloquios2020 - Notas finales '!AK436</f>
        <v>0</v>
      </c>
      <c r="M3936" s="35">
        <f>'Coloquios2020 - Notas finales '!AL436</f>
        <v>0</v>
      </c>
      <c r="N3936" s="38">
        <f>'Coloquios2020 - Notas finales '!AM436</f>
        <v>0</v>
      </c>
    </row>
    <row r="3937" spans="1:14" hidden="1" x14ac:dyDescent="0.2">
      <c r="A3937" s="34">
        <f t="shared" ref="A3937:I3937" si="3238">+A3237</f>
        <v>0</v>
      </c>
      <c r="B3937" s="35">
        <f t="shared" si="3238"/>
        <v>0</v>
      </c>
      <c r="C3937" s="35">
        <f t="shared" si="3238"/>
        <v>0</v>
      </c>
      <c r="D3937" s="35">
        <f t="shared" si="3238"/>
        <v>0</v>
      </c>
      <c r="E3937" s="36">
        <f t="shared" si="3238"/>
        <v>0</v>
      </c>
      <c r="F3937" s="37">
        <f t="shared" si="3238"/>
        <v>0</v>
      </c>
      <c r="G3937" s="35">
        <f t="shared" si="3238"/>
        <v>0</v>
      </c>
      <c r="H3937" s="37">
        <f t="shared" si="3238"/>
        <v>0</v>
      </c>
      <c r="I3937" s="35">
        <f t="shared" si="3238"/>
        <v>0</v>
      </c>
      <c r="J3937" s="37">
        <f>'Coloquios2020 - Notas finales '!AI437</f>
        <v>0</v>
      </c>
      <c r="K3937" s="35">
        <f>'Coloquios2020 - Notas finales '!AJ437</f>
        <v>0</v>
      </c>
      <c r="L3937" s="35">
        <f>'Coloquios2020 - Notas finales '!AK437</f>
        <v>0</v>
      </c>
      <c r="M3937" s="35">
        <f>'Coloquios2020 - Notas finales '!AL437</f>
        <v>0</v>
      </c>
      <c r="N3937" s="38">
        <f>'Coloquios2020 - Notas finales '!AM437</f>
        <v>0</v>
      </c>
    </row>
    <row r="3938" spans="1:14" hidden="1" x14ac:dyDescent="0.2">
      <c r="A3938" s="34">
        <f t="shared" ref="A3938:I3938" si="3239">+A3238</f>
        <v>0</v>
      </c>
      <c r="B3938" s="35">
        <f t="shared" si="3239"/>
        <v>0</v>
      </c>
      <c r="C3938" s="35">
        <f t="shared" si="3239"/>
        <v>0</v>
      </c>
      <c r="D3938" s="35">
        <f t="shared" si="3239"/>
        <v>0</v>
      </c>
      <c r="E3938" s="36">
        <f t="shared" si="3239"/>
        <v>0</v>
      </c>
      <c r="F3938" s="37">
        <f t="shared" si="3239"/>
        <v>0</v>
      </c>
      <c r="G3938" s="35">
        <f t="shared" si="3239"/>
        <v>0</v>
      </c>
      <c r="H3938" s="37">
        <f t="shared" si="3239"/>
        <v>0</v>
      </c>
      <c r="I3938" s="35">
        <f t="shared" si="3239"/>
        <v>0</v>
      </c>
      <c r="J3938" s="37">
        <f>'Coloquios2020 - Notas finales '!AI438</f>
        <v>0</v>
      </c>
      <c r="K3938" s="35">
        <f>'Coloquios2020 - Notas finales '!AJ438</f>
        <v>0</v>
      </c>
      <c r="L3938" s="35">
        <f>'Coloquios2020 - Notas finales '!AK438</f>
        <v>0</v>
      </c>
      <c r="M3938" s="35">
        <f>'Coloquios2020 - Notas finales '!AL438</f>
        <v>0</v>
      </c>
      <c r="N3938" s="38">
        <f>'Coloquios2020 - Notas finales '!AM438</f>
        <v>0</v>
      </c>
    </row>
    <row r="3939" spans="1:14" hidden="1" x14ac:dyDescent="0.2">
      <c r="A3939" s="34">
        <f t="shared" ref="A3939:I3939" si="3240">+A3239</f>
        <v>0</v>
      </c>
      <c r="B3939" s="35">
        <f t="shared" si="3240"/>
        <v>0</v>
      </c>
      <c r="C3939" s="35">
        <f t="shared" si="3240"/>
        <v>0</v>
      </c>
      <c r="D3939" s="35">
        <f t="shared" si="3240"/>
        <v>0</v>
      </c>
      <c r="E3939" s="36">
        <f t="shared" si="3240"/>
        <v>0</v>
      </c>
      <c r="F3939" s="37">
        <f t="shared" si="3240"/>
        <v>0</v>
      </c>
      <c r="G3939" s="35">
        <f t="shared" si="3240"/>
        <v>0</v>
      </c>
      <c r="H3939" s="37">
        <f t="shared" si="3240"/>
        <v>0</v>
      </c>
      <c r="I3939" s="35">
        <f t="shared" si="3240"/>
        <v>0</v>
      </c>
      <c r="J3939" s="37">
        <f>'Coloquios2020 - Notas finales '!AI439</f>
        <v>0</v>
      </c>
      <c r="K3939" s="35">
        <f>'Coloquios2020 - Notas finales '!AJ439</f>
        <v>0</v>
      </c>
      <c r="L3939" s="35">
        <f>'Coloquios2020 - Notas finales '!AK439</f>
        <v>0</v>
      </c>
      <c r="M3939" s="35">
        <f>'Coloquios2020 - Notas finales '!AL439</f>
        <v>0</v>
      </c>
      <c r="N3939" s="38">
        <f>'Coloquios2020 - Notas finales '!AM439</f>
        <v>0</v>
      </c>
    </row>
    <row r="3940" spans="1:14" hidden="1" x14ac:dyDescent="0.2">
      <c r="A3940" s="34">
        <f t="shared" ref="A3940:I3940" si="3241">+A3240</f>
        <v>0</v>
      </c>
      <c r="B3940" s="35">
        <f t="shared" si="3241"/>
        <v>0</v>
      </c>
      <c r="C3940" s="35">
        <f t="shared" si="3241"/>
        <v>0</v>
      </c>
      <c r="D3940" s="35">
        <f t="shared" si="3241"/>
        <v>0</v>
      </c>
      <c r="E3940" s="36">
        <f t="shared" si="3241"/>
        <v>0</v>
      </c>
      <c r="F3940" s="37">
        <f t="shared" si="3241"/>
        <v>0</v>
      </c>
      <c r="G3940" s="35">
        <f t="shared" si="3241"/>
        <v>0</v>
      </c>
      <c r="H3940" s="37">
        <f t="shared" si="3241"/>
        <v>0</v>
      </c>
      <c r="I3940" s="35">
        <f t="shared" si="3241"/>
        <v>0</v>
      </c>
      <c r="J3940" s="37">
        <f>'Coloquios2020 - Notas finales '!AI440</f>
        <v>0</v>
      </c>
      <c r="K3940" s="35">
        <f>'Coloquios2020 - Notas finales '!AJ440</f>
        <v>0</v>
      </c>
      <c r="L3940" s="35">
        <f>'Coloquios2020 - Notas finales '!AK440</f>
        <v>0</v>
      </c>
      <c r="M3940" s="35">
        <f>'Coloquios2020 - Notas finales '!AL440</f>
        <v>0</v>
      </c>
      <c r="N3940" s="38">
        <f>'Coloquios2020 - Notas finales '!AM440</f>
        <v>0</v>
      </c>
    </row>
    <row r="3941" spans="1:14" hidden="1" x14ac:dyDescent="0.2">
      <c r="A3941" s="34">
        <f t="shared" ref="A3941:I3941" si="3242">+A3241</f>
        <v>0</v>
      </c>
      <c r="B3941" s="35">
        <f t="shared" si="3242"/>
        <v>0</v>
      </c>
      <c r="C3941" s="35">
        <f t="shared" si="3242"/>
        <v>0</v>
      </c>
      <c r="D3941" s="35">
        <f t="shared" si="3242"/>
        <v>0</v>
      </c>
      <c r="E3941" s="36">
        <f t="shared" si="3242"/>
        <v>0</v>
      </c>
      <c r="F3941" s="37">
        <f t="shared" si="3242"/>
        <v>0</v>
      </c>
      <c r="G3941" s="35">
        <f t="shared" si="3242"/>
        <v>0</v>
      </c>
      <c r="H3941" s="37">
        <f t="shared" si="3242"/>
        <v>0</v>
      </c>
      <c r="I3941" s="35">
        <f t="shared" si="3242"/>
        <v>0</v>
      </c>
      <c r="J3941" s="37">
        <f>'Coloquios2020 - Notas finales '!AI441</f>
        <v>0</v>
      </c>
      <c r="K3941" s="35">
        <f>'Coloquios2020 - Notas finales '!AJ441</f>
        <v>0</v>
      </c>
      <c r="L3941" s="35">
        <f>'Coloquios2020 - Notas finales '!AK441</f>
        <v>0</v>
      </c>
      <c r="M3941" s="35">
        <f>'Coloquios2020 - Notas finales '!AL441</f>
        <v>0</v>
      </c>
      <c r="N3941" s="38">
        <f>'Coloquios2020 - Notas finales '!AM441</f>
        <v>0</v>
      </c>
    </row>
    <row r="3942" spans="1:14" hidden="1" x14ac:dyDescent="0.2">
      <c r="A3942" s="34">
        <f t="shared" ref="A3942:I3942" si="3243">+A3242</f>
        <v>0</v>
      </c>
      <c r="B3942" s="35">
        <f t="shared" si="3243"/>
        <v>0</v>
      </c>
      <c r="C3942" s="35">
        <f t="shared" si="3243"/>
        <v>0</v>
      </c>
      <c r="D3942" s="35">
        <f t="shared" si="3243"/>
        <v>0</v>
      </c>
      <c r="E3942" s="36">
        <f t="shared" si="3243"/>
        <v>0</v>
      </c>
      <c r="F3942" s="37">
        <f t="shared" si="3243"/>
        <v>0</v>
      </c>
      <c r="G3942" s="35">
        <f t="shared" si="3243"/>
        <v>0</v>
      </c>
      <c r="H3942" s="37">
        <f t="shared" si="3243"/>
        <v>0</v>
      </c>
      <c r="I3942" s="35">
        <f t="shared" si="3243"/>
        <v>0</v>
      </c>
      <c r="J3942" s="37">
        <f>'Coloquios2020 - Notas finales '!AI442</f>
        <v>0</v>
      </c>
      <c r="K3942" s="35">
        <f>'Coloquios2020 - Notas finales '!AJ442</f>
        <v>0</v>
      </c>
      <c r="L3942" s="35">
        <f>'Coloquios2020 - Notas finales '!AK442</f>
        <v>0</v>
      </c>
      <c r="M3942" s="35">
        <f>'Coloquios2020 - Notas finales '!AL442</f>
        <v>0</v>
      </c>
      <c r="N3942" s="38">
        <f>'Coloquios2020 - Notas finales '!AM442</f>
        <v>0</v>
      </c>
    </row>
    <row r="3943" spans="1:14" hidden="1" x14ac:dyDescent="0.2">
      <c r="A3943" s="34">
        <f t="shared" ref="A3943:I3943" si="3244">+A3243</f>
        <v>0</v>
      </c>
      <c r="B3943" s="35">
        <f t="shared" si="3244"/>
        <v>0</v>
      </c>
      <c r="C3943" s="35">
        <f t="shared" si="3244"/>
        <v>0</v>
      </c>
      <c r="D3943" s="35">
        <f t="shared" si="3244"/>
        <v>0</v>
      </c>
      <c r="E3943" s="36">
        <f t="shared" si="3244"/>
        <v>0</v>
      </c>
      <c r="F3943" s="37">
        <f t="shared" si="3244"/>
        <v>0</v>
      </c>
      <c r="G3943" s="35">
        <f t="shared" si="3244"/>
        <v>0</v>
      </c>
      <c r="H3943" s="37">
        <f t="shared" si="3244"/>
        <v>0</v>
      </c>
      <c r="I3943" s="35">
        <f t="shared" si="3244"/>
        <v>0</v>
      </c>
      <c r="J3943" s="37">
        <f>'Coloquios2020 - Notas finales '!AI443</f>
        <v>0</v>
      </c>
      <c r="K3943" s="35">
        <f>'Coloquios2020 - Notas finales '!AJ443</f>
        <v>0</v>
      </c>
      <c r="L3943" s="35">
        <f>'Coloquios2020 - Notas finales '!AK443</f>
        <v>0</v>
      </c>
      <c r="M3943" s="35">
        <f>'Coloquios2020 - Notas finales '!AL443</f>
        <v>0</v>
      </c>
      <c r="N3943" s="38">
        <f>'Coloquios2020 - Notas finales '!AM443</f>
        <v>0</v>
      </c>
    </row>
    <row r="3944" spans="1:14" hidden="1" x14ac:dyDescent="0.2">
      <c r="A3944" s="34">
        <f t="shared" ref="A3944:I3944" si="3245">+A3244</f>
        <v>0</v>
      </c>
      <c r="B3944" s="35">
        <f t="shared" si="3245"/>
        <v>0</v>
      </c>
      <c r="C3944" s="35">
        <f t="shared" si="3245"/>
        <v>0</v>
      </c>
      <c r="D3944" s="35">
        <f t="shared" si="3245"/>
        <v>0</v>
      </c>
      <c r="E3944" s="36">
        <f t="shared" si="3245"/>
        <v>0</v>
      </c>
      <c r="F3944" s="37">
        <f t="shared" si="3245"/>
        <v>0</v>
      </c>
      <c r="G3944" s="35">
        <f t="shared" si="3245"/>
        <v>0</v>
      </c>
      <c r="H3944" s="37">
        <f t="shared" si="3245"/>
        <v>0</v>
      </c>
      <c r="I3944" s="35">
        <f t="shared" si="3245"/>
        <v>0</v>
      </c>
      <c r="J3944" s="37">
        <f>'Coloquios2020 - Notas finales '!AI444</f>
        <v>0</v>
      </c>
      <c r="K3944" s="35">
        <f>'Coloquios2020 - Notas finales '!AJ444</f>
        <v>0</v>
      </c>
      <c r="L3944" s="35">
        <f>'Coloquios2020 - Notas finales '!AK444</f>
        <v>0</v>
      </c>
      <c r="M3944" s="35">
        <f>'Coloquios2020 - Notas finales '!AL444</f>
        <v>0</v>
      </c>
      <c r="N3944" s="38">
        <f>'Coloquios2020 - Notas finales '!AM444</f>
        <v>0</v>
      </c>
    </row>
    <row r="3945" spans="1:14" hidden="1" x14ac:dyDescent="0.2">
      <c r="A3945" s="34">
        <f t="shared" ref="A3945:I3945" si="3246">+A3245</f>
        <v>0</v>
      </c>
      <c r="B3945" s="35">
        <f t="shared" si="3246"/>
        <v>0</v>
      </c>
      <c r="C3945" s="35">
        <f t="shared" si="3246"/>
        <v>0</v>
      </c>
      <c r="D3945" s="35">
        <f t="shared" si="3246"/>
        <v>0</v>
      </c>
      <c r="E3945" s="36">
        <f t="shared" si="3246"/>
        <v>0</v>
      </c>
      <c r="F3945" s="37">
        <f t="shared" si="3246"/>
        <v>0</v>
      </c>
      <c r="G3945" s="35">
        <f t="shared" si="3246"/>
        <v>0</v>
      </c>
      <c r="H3945" s="37">
        <f t="shared" si="3246"/>
        <v>0</v>
      </c>
      <c r="I3945" s="35">
        <f t="shared" si="3246"/>
        <v>0</v>
      </c>
      <c r="J3945" s="37">
        <f>'Coloquios2020 - Notas finales '!AI445</f>
        <v>0</v>
      </c>
      <c r="K3945" s="35">
        <f>'Coloquios2020 - Notas finales '!AJ445</f>
        <v>0</v>
      </c>
      <c r="L3945" s="35">
        <f>'Coloquios2020 - Notas finales '!AK445</f>
        <v>0</v>
      </c>
      <c r="M3945" s="35">
        <f>'Coloquios2020 - Notas finales '!AL445</f>
        <v>0</v>
      </c>
      <c r="N3945" s="38">
        <f>'Coloquios2020 - Notas finales '!AM445</f>
        <v>0</v>
      </c>
    </row>
    <row r="3946" spans="1:14" hidden="1" x14ac:dyDescent="0.2">
      <c r="A3946" s="34">
        <f t="shared" ref="A3946:I3946" si="3247">+A3246</f>
        <v>0</v>
      </c>
      <c r="B3946" s="35">
        <f t="shared" si="3247"/>
        <v>0</v>
      </c>
      <c r="C3946" s="35">
        <f t="shared" si="3247"/>
        <v>0</v>
      </c>
      <c r="D3946" s="35">
        <f t="shared" si="3247"/>
        <v>0</v>
      </c>
      <c r="E3946" s="36">
        <f t="shared" si="3247"/>
        <v>0</v>
      </c>
      <c r="F3946" s="37">
        <f t="shared" si="3247"/>
        <v>0</v>
      </c>
      <c r="G3946" s="35">
        <f t="shared" si="3247"/>
        <v>0</v>
      </c>
      <c r="H3946" s="37">
        <f t="shared" si="3247"/>
        <v>0</v>
      </c>
      <c r="I3946" s="35">
        <f t="shared" si="3247"/>
        <v>0</v>
      </c>
      <c r="J3946" s="37">
        <f>'Coloquios2020 - Notas finales '!AI446</f>
        <v>0</v>
      </c>
      <c r="K3946" s="35">
        <f>'Coloquios2020 - Notas finales '!AJ446</f>
        <v>0</v>
      </c>
      <c r="L3946" s="35">
        <f>'Coloquios2020 - Notas finales '!AK446</f>
        <v>0</v>
      </c>
      <c r="M3946" s="35">
        <f>'Coloquios2020 - Notas finales '!AL446</f>
        <v>0</v>
      </c>
      <c r="N3946" s="38">
        <f>'Coloquios2020 - Notas finales '!AM446</f>
        <v>0</v>
      </c>
    </row>
    <row r="3947" spans="1:14" hidden="1" x14ac:dyDescent="0.2">
      <c r="A3947" s="34">
        <f t="shared" ref="A3947:I3947" si="3248">+A3247</f>
        <v>0</v>
      </c>
      <c r="B3947" s="35">
        <f t="shared" si="3248"/>
        <v>0</v>
      </c>
      <c r="C3947" s="35">
        <f t="shared" si="3248"/>
        <v>0</v>
      </c>
      <c r="D3947" s="35">
        <f t="shared" si="3248"/>
        <v>0</v>
      </c>
      <c r="E3947" s="36">
        <f t="shared" si="3248"/>
        <v>0</v>
      </c>
      <c r="F3947" s="37">
        <f t="shared" si="3248"/>
        <v>0</v>
      </c>
      <c r="G3947" s="35">
        <f t="shared" si="3248"/>
        <v>0</v>
      </c>
      <c r="H3947" s="37">
        <f t="shared" si="3248"/>
        <v>0</v>
      </c>
      <c r="I3947" s="35">
        <f t="shared" si="3248"/>
        <v>0</v>
      </c>
      <c r="J3947" s="37">
        <f>'Coloquios2020 - Notas finales '!AI447</f>
        <v>0</v>
      </c>
      <c r="K3947" s="35">
        <f>'Coloquios2020 - Notas finales '!AJ447</f>
        <v>0</v>
      </c>
      <c r="L3947" s="35">
        <f>'Coloquios2020 - Notas finales '!AK447</f>
        <v>0</v>
      </c>
      <c r="M3947" s="35">
        <f>'Coloquios2020 - Notas finales '!AL447</f>
        <v>0</v>
      </c>
      <c r="N3947" s="38">
        <f>'Coloquios2020 - Notas finales '!AM447</f>
        <v>0</v>
      </c>
    </row>
    <row r="3948" spans="1:14" hidden="1" x14ac:dyDescent="0.2">
      <c r="A3948" s="34">
        <f t="shared" ref="A3948:I3948" si="3249">+A3248</f>
        <v>0</v>
      </c>
      <c r="B3948" s="35">
        <f t="shared" si="3249"/>
        <v>0</v>
      </c>
      <c r="C3948" s="35">
        <f t="shared" si="3249"/>
        <v>0</v>
      </c>
      <c r="D3948" s="35">
        <f t="shared" si="3249"/>
        <v>0</v>
      </c>
      <c r="E3948" s="36">
        <f t="shared" si="3249"/>
        <v>0</v>
      </c>
      <c r="F3948" s="37">
        <f t="shared" si="3249"/>
        <v>0</v>
      </c>
      <c r="G3948" s="35">
        <f t="shared" si="3249"/>
        <v>0</v>
      </c>
      <c r="H3948" s="37">
        <f t="shared" si="3249"/>
        <v>0</v>
      </c>
      <c r="I3948" s="35">
        <f t="shared" si="3249"/>
        <v>0</v>
      </c>
      <c r="J3948" s="37">
        <f>'Coloquios2020 - Notas finales '!AI448</f>
        <v>0</v>
      </c>
      <c r="K3948" s="35">
        <f>'Coloquios2020 - Notas finales '!AJ448</f>
        <v>0</v>
      </c>
      <c r="L3948" s="35">
        <f>'Coloquios2020 - Notas finales '!AK448</f>
        <v>0</v>
      </c>
      <c r="M3948" s="35">
        <f>'Coloquios2020 - Notas finales '!AL448</f>
        <v>0</v>
      </c>
      <c r="N3948" s="38">
        <f>'Coloquios2020 - Notas finales '!AM448</f>
        <v>0</v>
      </c>
    </row>
    <row r="3949" spans="1:14" hidden="1" x14ac:dyDescent="0.2">
      <c r="A3949" s="34">
        <f t="shared" ref="A3949:I3949" si="3250">+A3249</f>
        <v>0</v>
      </c>
      <c r="B3949" s="35">
        <f t="shared" si="3250"/>
        <v>0</v>
      </c>
      <c r="C3949" s="35">
        <f t="shared" si="3250"/>
        <v>0</v>
      </c>
      <c r="D3949" s="35">
        <f t="shared" si="3250"/>
        <v>0</v>
      </c>
      <c r="E3949" s="36">
        <f t="shared" si="3250"/>
        <v>0</v>
      </c>
      <c r="F3949" s="37">
        <f t="shared" si="3250"/>
        <v>0</v>
      </c>
      <c r="G3949" s="35">
        <f t="shared" si="3250"/>
        <v>0</v>
      </c>
      <c r="H3949" s="37">
        <f t="shared" si="3250"/>
        <v>0</v>
      </c>
      <c r="I3949" s="35">
        <f t="shared" si="3250"/>
        <v>0</v>
      </c>
      <c r="J3949" s="37">
        <f>'Coloquios2020 - Notas finales '!AI449</f>
        <v>0</v>
      </c>
      <c r="K3949" s="35">
        <f>'Coloquios2020 - Notas finales '!AJ449</f>
        <v>0</v>
      </c>
      <c r="L3949" s="35">
        <f>'Coloquios2020 - Notas finales '!AK449</f>
        <v>0</v>
      </c>
      <c r="M3949" s="35">
        <f>'Coloquios2020 - Notas finales '!AL449</f>
        <v>0</v>
      </c>
      <c r="N3949" s="38">
        <f>'Coloquios2020 - Notas finales '!AM449</f>
        <v>0</v>
      </c>
    </row>
    <row r="3950" spans="1:14" hidden="1" x14ac:dyDescent="0.2">
      <c r="A3950" s="34">
        <f t="shared" ref="A3950:I3950" si="3251">+A3250</f>
        <v>0</v>
      </c>
      <c r="B3950" s="35">
        <f t="shared" si="3251"/>
        <v>0</v>
      </c>
      <c r="C3950" s="35">
        <f t="shared" si="3251"/>
        <v>0</v>
      </c>
      <c r="D3950" s="35">
        <f t="shared" si="3251"/>
        <v>0</v>
      </c>
      <c r="E3950" s="36">
        <f t="shared" si="3251"/>
        <v>0</v>
      </c>
      <c r="F3950" s="37">
        <f t="shared" si="3251"/>
        <v>0</v>
      </c>
      <c r="G3950" s="35">
        <f t="shared" si="3251"/>
        <v>0</v>
      </c>
      <c r="H3950" s="37">
        <f t="shared" si="3251"/>
        <v>0</v>
      </c>
      <c r="I3950" s="35">
        <f t="shared" si="3251"/>
        <v>0</v>
      </c>
      <c r="J3950" s="37">
        <f>'Coloquios2020 - Notas finales '!AI450</f>
        <v>0</v>
      </c>
      <c r="K3950" s="35">
        <f>'Coloquios2020 - Notas finales '!AJ450</f>
        <v>0</v>
      </c>
      <c r="L3950" s="35">
        <f>'Coloquios2020 - Notas finales '!AK450</f>
        <v>0</v>
      </c>
      <c r="M3950" s="35">
        <f>'Coloquios2020 - Notas finales '!AL450</f>
        <v>0</v>
      </c>
      <c r="N3950" s="38">
        <f>'Coloquios2020 - Notas finales '!AM450</f>
        <v>0</v>
      </c>
    </row>
    <row r="3951" spans="1:14" hidden="1" x14ac:dyDescent="0.2">
      <c r="A3951" s="34">
        <f t="shared" ref="A3951:I3951" si="3252">+A3251</f>
        <v>0</v>
      </c>
      <c r="B3951" s="35">
        <f t="shared" si="3252"/>
        <v>0</v>
      </c>
      <c r="C3951" s="35">
        <f t="shared" si="3252"/>
        <v>0</v>
      </c>
      <c r="D3951" s="35">
        <f t="shared" si="3252"/>
        <v>0</v>
      </c>
      <c r="E3951" s="36">
        <f t="shared" si="3252"/>
        <v>0</v>
      </c>
      <c r="F3951" s="37">
        <f t="shared" si="3252"/>
        <v>0</v>
      </c>
      <c r="G3951" s="35">
        <f t="shared" si="3252"/>
        <v>0</v>
      </c>
      <c r="H3951" s="37">
        <f t="shared" si="3252"/>
        <v>0</v>
      </c>
      <c r="I3951" s="35">
        <f t="shared" si="3252"/>
        <v>0</v>
      </c>
      <c r="J3951" s="37">
        <f>'Coloquios2020 - Notas finales '!AI451</f>
        <v>0</v>
      </c>
      <c r="K3951" s="35">
        <f>'Coloquios2020 - Notas finales '!AJ451</f>
        <v>0</v>
      </c>
      <c r="L3951" s="35">
        <f>'Coloquios2020 - Notas finales '!AK451</f>
        <v>0</v>
      </c>
      <c r="M3951" s="35">
        <f>'Coloquios2020 - Notas finales '!AL451</f>
        <v>0</v>
      </c>
      <c r="N3951" s="38">
        <f>'Coloquios2020 - Notas finales '!AM451</f>
        <v>0</v>
      </c>
    </row>
    <row r="3952" spans="1:14" hidden="1" x14ac:dyDescent="0.2">
      <c r="A3952" s="34">
        <f t="shared" ref="A3952:I3952" si="3253">+A3252</f>
        <v>0</v>
      </c>
      <c r="B3952" s="35">
        <f t="shared" si="3253"/>
        <v>0</v>
      </c>
      <c r="C3952" s="35">
        <f t="shared" si="3253"/>
        <v>0</v>
      </c>
      <c r="D3952" s="35">
        <f t="shared" si="3253"/>
        <v>0</v>
      </c>
      <c r="E3952" s="36">
        <f t="shared" si="3253"/>
        <v>0</v>
      </c>
      <c r="F3952" s="37">
        <f t="shared" si="3253"/>
        <v>0</v>
      </c>
      <c r="G3952" s="35">
        <f t="shared" si="3253"/>
        <v>0</v>
      </c>
      <c r="H3952" s="37">
        <f t="shared" si="3253"/>
        <v>0</v>
      </c>
      <c r="I3952" s="35">
        <f t="shared" si="3253"/>
        <v>0</v>
      </c>
      <c r="J3952" s="37">
        <f>'Coloquios2020 - Notas finales '!AI452</f>
        <v>0</v>
      </c>
      <c r="K3952" s="35">
        <f>'Coloquios2020 - Notas finales '!AJ452</f>
        <v>0</v>
      </c>
      <c r="L3952" s="35">
        <f>'Coloquios2020 - Notas finales '!AK452</f>
        <v>0</v>
      </c>
      <c r="M3952" s="35">
        <f>'Coloquios2020 - Notas finales '!AL452</f>
        <v>0</v>
      </c>
      <c r="N3952" s="38">
        <f>'Coloquios2020 - Notas finales '!AM452</f>
        <v>0</v>
      </c>
    </row>
    <row r="3953" spans="1:14" hidden="1" x14ac:dyDescent="0.2">
      <c r="A3953" s="34">
        <f t="shared" ref="A3953:I3953" si="3254">+A3253</f>
        <v>0</v>
      </c>
      <c r="B3953" s="35">
        <f t="shared" si="3254"/>
        <v>0</v>
      </c>
      <c r="C3953" s="35">
        <f t="shared" si="3254"/>
        <v>0</v>
      </c>
      <c r="D3953" s="35">
        <f t="shared" si="3254"/>
        <v>0</v>
      </c>
      <c r="E3953" s="36">
        <f t="shared" si="3254"/>
        <v>0</v>
      </c>
      <c r="F3953" s="37">
        <f t="shared" si="3254"/>
        <v>0</v>
      </c>
      <c r="G3953" s="35">
        <f t="shared" si="3254"/>
        <v>0</v>
      </c>
      <c r="H3953" s="37">
        <f t="shared" si="3254"/>
        <v>0</v>
      </c>
      <c r="I3953" s="35">
        <f t="shared" si="3254"/>
        <v>0</v>
      </c>
      <c r="J3953" s="37">
        <f>'Coloquios2020 - Notas finales '!AI453</f>
        <v>0</v>
      </c>
      <c r="K3953" s="35">
        <f>'Coloquios2020 - Notas finales '!AJ453</f>
        <v>0</v>
      </c>
      <c r="L3953" s="35">
        <f>'Coloquios2020 - Notas finales '!AK453</f>
        <v>0</v>
      </c>
      <c r="M3953" s="35">
        <f>'Coloquios2020 - Notas finales '!AL453</f>
        <v>0</v>
      </c>
      <c r="N3953" s="38">
        <f>'Coloquios2020 - Notas finales '!AM453</f>
        <v>0</v>
      </c>
    </row>
    <row r="3954" spans="1:14" hidden="1" x14ac:dyDescent="0.2">
      <c r="A3954" s="34">
        <f t="shared" ref="A3954:I3954" si="3255">+A3254</f>
        <v>0</v>
      </c>
      <c r="B3954" s="35">
        <f t="shared" si="3255"/>
        <v>0</v>
      </c>
      <c r="C3954" s="35">
        <f t="shared" si="3255"/>
        <v>0</v>
      </c>
      <c r="D3954" s="35">
        <f t="shared" si="3255"/>
        <v>0</v>
      </c>
      <c r="E3954" s="36">
        <f t="shared" si="3255"/>
        <v>0</v>
      </c>
      <c r="F3954" s="37">
        <f t="shared" si="3255"/>
        <v>0</v>
      </c>
      <c r="G3954" s="35">
        <f t="shared" si="3255"/>
        <v>0</v>
      </c>
      <c r="H3954" s="37">
        <f t="shared" si="3255"/>
        <v>0</v>
      </c>
      <c r="I3954" s="35">
        <f t="shared" si="3255"/>
        <v>0</v>
      </c>
      <c r="J3954" s="37">
        <f>'Coloquios2020 - Notas finales '!AI454</f>
        <v>0</v>
      </c>
      <c r="K3954" s="35">
        <f>'Coloquios2020 - Notas finales '!AJ454</f>
        <v>0</v>
      </c>
      <c r="L3954" s="35">
        <f>'Coloquios2020 - Notas finales '!AK454</f>
        <v>0</v>
      </c>
      <c r="M3954" s="35">
        <f>'Coloquios2020 - Notas finales '!AL454</f>
        <v>0</v>
      </c>
      <c r="N3954" s="38">
        <f>'Coloquios2020 - Notas finales '!AM454</f>
        <v>0</v>
      </c>
    </row>
    <row r="3955" spans="1:14" hidden="1" x14ac:dyDescent="0.2">
      <c r="A3955" s="34">
        <f t="shared" ref="A3955:I3955" si="3256">+A3255</f>
        <v>0</v>
      </c>
      <c r="B3955" s="35">
        <f t="shared" si="3256"/>
        <v>0</v>
      </c>
      <c r="C3955" s="35">
        <f t="shared" si="3256"/>
        <v>0</v>
      </c>
      <c r="D3955" s="35">
        <f t="shared" si="3256"/>
        <v>0</v>
      </c>
      <c r="E3955" s="36">
        <f t="shared" si="3256"/>
        <v>0</v>
      </c>
      <c r="F3955" s="37">
        <f t="shared" si="3256"/>
        <v>0</v>
      </c>
      <c r="G3955" s="35">
        <f t="shared" si="3256"/>
        <v>0</v>
      </c>
      <c r="H3955" s="37">
        <f t="shared" si="3256"/>
        <v>0</v>
      </c>
      <c r="I3955" s="35">
        <f t="shared" si="3256"/>
        <v>0</v>
      </c>
      <c r="J3955" s="37">
        <f>'Coloquios2020 - Notas finales '!AI455</f>
        <v>0</v>
      </c>
      <c r="K3955" s="35">
        <f>'Coloquios2020 - Notas finales '!AJ455</f>
        <v>0</v>
      </c>
      <c r="L3955" s="35">
        <f>'Coloquios2020 - Notas finales '!AK455</f>
        <v>0</v>
      </c>
      <c r="M3955" s="35">
        <f>'Coloquios2020 - Notas finales '!AL455</f>
        <v>0</v>
      </c>
      <c r="N3955" s="38">
        <f>'Coloquios2020 - Notas finales '!AM455</f>
        <v>0</v>
      </c>
    </row>
    <row r="3956" spans="1:14" hidden="1" x14ac:dyDescent="0.2">
      <c r="A3956" s="34">
        <f t="shared" ref="A3956:I3956" si="3257">+A3256</f>
        <v>0</v>
      </c>
      <c r="B3956" s="35">
        <f t="shared" si="3257"/>
        <v>0</v>
      </c>
      <c r="C3956" s="35">
        <f t="shared" si="3257"/>
        <v>0</v>
      </c>
      <c r="D3956" s="35">
        <f t="shared" si="3257"/>
        <v>0</v>
      </c>
      <c r="E3956" s="36">
        <f t="shared" si="3257"/>
        <v>0</v>
      </c>
      <c r="F3956" s="37">
        <f t="shared" si="3257"/>
        <v>0</v>
      </c>
      <c r="G3956" s="35">
        <f t="shared" si="3257"/>
        <v>0</v>
      </c>
      <c r="H3956" s="37">
        <f t="shared" si="3257"/>
        <v>0</v>
      </c>
      <c r="I3956" s="35">
        <f t="shared" si="3257"/>
        <v>0</v>
      </c>
      <c r="J3956" s="37">
        <f>'Coloquios2020 - Notas finales '!AI456</f>
        <v>0</v>
      </c>
      <c r="K3956" s="35">
        <f>'Coloquios2020 - Notas finales '!AJ456</f>
        <v>0</v>
      </c>
      <c r="L3956" s="35">
        <f>'Coloquios2020 - Notas finales '!AK456</f>
        <v>0</v>
      </c>
      <c r="M3956" s="35">
        <f>'Coloquios2020 - Notas finales '!AL456</f>
        <v>0</v>
      </c>
      <c r="N3956" s="38">
        <f>'Coloquios2020 - Notas finales '!AM456</f>
        <v>0</v>
      </c>
    </row>
    <row r="3957" spans="1:14" hidden="1" x14ac:dyDescent="0.2">
      <c r="A3957" s="34">
        <f t="shared" ref="A3957:I3957" si="3258">+A3257</f>
        <v>0</v>
      </c>
      <c r="B3957" s="35">
        <f t="shared" si="3258"/>
        <v>0</v>
      </c>
      <c r="C3957" s="35">
        <f t="shared" si="3258"/>
        <v>0</v>
      </c>
      <c r="D3957" s="35">
        <f t="shared" si="3258"/>
        <v>0</v>
      </c>
      <c r="E3957" s="36">
        <f t="shared" si="3258"/>
        <v>0</v>
      </c>
      <c r="F3957" s="37">
        <f t="shared" si="3258"/>
        <v>0</v>
      </c>
      <c r="G3957" s="35">
        <f t="shared" si="3258"/>
        <v>0</v>
      </c>
      <c r="H3957" s="37">
        <f t="shared" si="3258"/>
        <v>0</v>
      </c>
      <c r="I3957" s="35">
        <f t="shared" si="3258"/>
        <v>0</v>
      </c>
      <c r="J3957" s="37">
        <f>'Coloquios2020 - Notas finales '!AI457</f>
        <v>0</v>
      </c>
      <c r="K3957" s="35">
        <f>'Coloquios2020 - Notas finales '!AJ457</f>
        <v>0</v>
      </c>
      <c r="L3957" s="35">
        <f>'Coloquios2020 - Notas finales '!AK457</f>
        <v>0</v>
      </c>
      <c r="M3957" s="35">
        <f>'Coloquios2020 - Notas finales '!AL457</f>
        <v>0</v>
      </c>
      <c r="N3957" s="38">
        <f>'Coloquios2020 - Notas finales '!AM457</f>
        <v>0</v>
      </c>
    </row>
    <row r="3958" spans="1:14" hidden="1" x14ac:dyDescent="0.2">
      <c r="A3958" s="34">
        <f t="shared" ref="A3958:I3958" si="3259">+A3258</f>
        <v>0</v>
      </c>
      <c r="B3958" s="35">
        <f t="shared" si="3259"/>
        <v>0</v>
      </c>
      <c r="C3958" s="35">
        <f t="shared" si="3259"/>
        <v>0</v>
      </c>
      <c r="D3958" s="35">
        <f t="shared" si="3259"/>
        <v>0</v>
      </c>
      <c r="E3958" s="36">
        <f t="shared" si="3259"/>
        <v>0</v>
      </c>
      <c r="F3958" s="37">
        <f t="shared" si="3259"/>
        <v>0</v>
      </c>
      <c r="G3958" s="35">
        <f t="shared" si="3259"/>
        <v>0</v>
      </c>
      <c r="H3958" s="37">
        <f t="shared" si="3259"/>
        <v>0</v>
      </c>
      <c r="I3958" s="35">
        <f t="shared" si="3259"/>
        <v>0</v>
      </c>
      <c r="J3958" s="37">
        <f>'Coloquios2020 - Notas finales '!AI458</f>
        <v>0</v>
      </c>
      <c r="K3958" s="35">
        <f>'Coloquios2020 - Notas finales '!AJ458</f>
        <v>0</v>
      </c>
      <c r="L3958" s="35">
        <f>'Coloquios2020 - Notas finales '!AK458</f>
        <v>0</v>
      </c>
      <c r="M3958" s="35">
        <f>'Coloquios2020 - Notas finales '!AL458</f>
        <v>0</v>
      </c>
      <c r="N3958" s="38">
        <f>'Coloquios2020 - Notas finales '!AM458</f>
        <v>0</v>
      </c>
    </row>
    <row r="3959" spans="1:14" hidden="1" x14ac:dyDescent="0.2">
      <c r="A3959" s="34">
        <f t="shared" ref="A3959:I3959" si="3260">+A3259</f>
        <v>0</v>
      </c>
      <c r="B3959" s="35">
        <f t="shared" si="3260"/>
        <v>0</v>
      </c>
      <c r="C3959" s="35">
        <f t="shared" si="3260"/>
        <v>0</v>
      </c>
      <c r="D3959" s="35">
        <f t="shared" si="3260"/>
        <v>0</v>
      </c>
      <c r="E3959" s="36">
        <f t="shared" si="3260"/>
        <v>0</v>
      </c>
      <c r="F3959" s="37">
        <f t="shared" si="3260"/>
        <v>0</v>
      </c>
      <c r="G3959" s="35">
        <f t="shared" si="3260"/>
        <v>0</v>
      </c>
      <c r="H3959" s="37">
        <f t="shared" si="3260"/>
        <v>0</v>
      </c>
      <c r="I3959" s="35">
        <f t="shared" si="3260"/>
        <v>0</v>
      </c>
      <c r="J3959" s="37">
        <f>'Coloquios2020 - Notas finales '!AI459</f>
        <v>0</v>
      </c>
      <c r="K3959" s="35">
        <f>'Coloquios2020 - Notas finales '!AJ459</f>
        <v>0</v>
      </c>
      <c r="L3959" s="35">
        <f>'Coloquios2020 - Notas finales '!AK459</f>
        <v>0</v>
      </c>
      <c r="M3959" s="35">
        <f>'Coloquios2020 - Notas finales '!AL459</f>
        <v>0</v>
      </c>
      <c r="N3959" s="38">
        <f>'Coloquios2020 - Notas finales '!AM459</f>
        <v>0</v>
      </c>
    </row>
    <row r="3960" spans="1:14" hidden="1" x14ac:dyDescent="0.2">
      <c r="A3960" s="34">
        <f t="shared" ref="A3960:I3960" si="3261">+A3260</f>
        <v>0</v>
      </c>
      <c r="B3960" s="35">
        <f t="shared" si="3261"/>
        <v>0</v>
      </c>
      <c r="C3960" s="35">
        <f t="shared" si="3261"/>
        <v>0</v>
      </c>
      <c r="D3960" s="35">
        <f t="shared" si="3261"/>
        <v>0</v>
      </c>
      <c r="E3960" s="36">
        <f t="shared" si="3261"/>
        <v>0</v>
      </c>
      <c r="F3960" s="37">
        <f t="shared" si="3261"/>
        <v>0</v>
      </c>
      <c r="G3960" s="35">
        <f t="shared" si="3261"/>
        <v>0</v>
      </c>
      <c r="H3960" s="37">
        <f t="shared" si="3261"/>
        <v>0</v>
      </c>
      <c r="I3960" s="35">
        <f t="shared" si="3261"/>
        <v>0</v>
      </c>
      <c r="J3960" s="37">
        <f>'Coloquios2020 - Notas finales '!AI460</f>
        <v>0</v>
      </c>
      <c r="K3960" s="35">
        <f>'Coloquios2020 - Notas finales '!AJ460</f>
        <v>0</v>
      </c>
      <c r="L3960" s="35">
        <f>'Coloquios2020 - Notas finales '!AK460</f>
        <v>0</v>
      </c>
      <c r="M3960" s="35">
        <f>'Coloquios2020 - Notas finales '!AL460</f>
        <v>0</v>
      </c>
      <c r="N3960" s="38">
        <f>'Coloquios2020 - Notas finales '!AM460</f>
        <v>0</v>
      </c>
    </row>
    <row r="3961" spans="1:14" hidden="1" x14ac:dyDescent="0.2">
      <c r="A3961" s="34">
        <f t="shared" ref="A3961:I3961" si="3262">+A3261</f>
        <v>0</v>
      </c>
      <c r="B3961" s="35">
        <f t="shared" si="3262"/>
        <v>0</v>
      </c>
      <c r="C3961" s="35">
        <f t="shared" si="3262"/>
        <v>0</v>
      </c>
      <c r="D3961" s="35">
        <f t="shared" si="3262"/>
        <v>0</v>
      </c>
      <c r="E3961" s="36">
        <f t="shared" si="3262"/>
        <v>0</v>
      </c>
      <c r="F3961" s="37">
        <f t="shared" si="3262"/>
        <v>0</v>
      </c>
      <c r="G3961" s="35">
        <f t="shared" si="3262"/>
        <v>0</v>
      </c>
      <c r="H3961" s="37">
        <f t="shared" si="3262"/>
        <v>0</v>
      </c>
      <c r="I3961" s="35">
        <f t="shared" si="3262"/>
        <v>0</v>
      </c>
      <c r="J3961" s="37">
        <f>'Coloquios2020 - Notas finales '!AI461</f>
        <v>0</v>
      </c>
      <c r="K3961" s="35">
        <f>'Coloquios2020 - Notas finales '!AJ461</f>
        <v>0</v>
      </c>
      <c r="L3961" s="35">
        <f>'Coloquios2020 - Notas finales '!AK461</f>
        <v>0</v>
      </c>
      <c r="M3961" s="35">
        <f>'Coloquios2020 - Notas finales '!AL461</f>
        <v>0</v>
      </c>
      <c r="N3961" s="38">
        <f>'Coloquios2020 - Notas finales '!AM461</f>
        <v>0</v>
      </c>
    </row>
    <row r="3962" spans="1:14" hidden="1" x14ac:dyDescent="0.2">
      <c r="A3962" s="34">
        <f t="shared" ref="A3962:I3962" si="3263">+A3262</f>
        <v>0</v>
      </c>
      <c r="B3962" s="35">
        <f t="shared" si="3263"/>
        <v>0</v>
      </c>
      <c r="C3962" s="35">
        <f t="shared" si="3263"/>
        <v>0</v>
      </c>
      <c r="D3962" s="35">
        <f t="shared" si="3263"/>
        <v>0</v>
      </c>
      <c r="E3962" s="36">
        <f t="shared" si="3263"/>
        <v>0</v>
      </c>
      <c r="F3962" s="37">
        <f t="shared" si="3263"/>
        <v>0</v>
      </c>
      <c r="G3962" s="35">
        <f t="shared" si="3263"/>
        <v>0</v>
      </c>
      <c r="H3962" s="37">
        <f t="shared" si="3263"/>
        <v>0</v>
      </c>
      <c r="I3962" s="35">
        <f t="shared" si="3263"/>
        <v>0</v>
      </c>
      <c r="J3962" s="37">
        <f>'Coloquios2020 - Notas finales '!AI462</f>
        <v>0</v>
      </c>
      <c r="K3962" s="35">
        <f>'Coloquios2020 - Notas finales '!AJ462</f>
        <v>0</v>
      </c>
      <c r="L3962" s="35">
        <f>'Coloquios2020 - Notas finales '!AK462</f>
        <v>0</v>
      </c>
      <c r="M3962" s="35">
        <f>'Coloquios2020 - Notas finales '!AL462</f>
        <v>0</v>
      </c>
      <c r="N3962" s="38">
        <f>'Coloquios2020 - Notas finales '!AM462</f>
        <v>0</v>
      </c>
    </row>
    <row r="3963" spans="1:14" hidden="1" x14ac:dyDescent="0.2">
      <c r="A3963" s="34">
        <f t="shared" ref="A3963:I3963" si="3264">+A3263</f>
        <v>0</v>
      </c>
      <c r="B3963" s="35">
        <f t="shared" si="3264"/>
        <v>0</v>
      </c>
      <c r="C3963" s="35">
        <f t="shared" si="3264"/>
        <v>0</v>
      </c>
      <c r="D3963" s="35">
        <f t="shared" si="3264"/>
        <v>0</v>
      </c>
      <c r="E3963" s="36">
        <f t="shared" si="3264"/>
        <v>0</v>
      </c>
      <c r="F3963" s="37">
        <f t="shared" si="3264"/>
        <v>0</v>
      </c>
      <c r="G3963" s="35">
        <f t="shared" si="3264"/>
        <v>0</v>
      </c>
      <c r="H3963" s="37">
        <f t="shared" si="3264"/>
        <v>0</v>
      </c>
      <c r="I3963" s="35">
        <f t="shared" si="3264"/>
        <v>0</v>
      </c>
      <c r="J3963" s="37">
        <f>'Coloquios2020 - Notas finales '!AI463</f>
        <v>0</v>
      </c>
      <c r="K3963" s="35">
        <f>'Coloquios2020 - Notas finales '!AJ463</f>
        <v>0</v>
      </c>
      <c r="L3963" s="35">
        <f>'Coloquios2020 - Notas finales '!AK463</f>
        <v>0</v>
      </c>
      <c r="M3963" s="35">
        <f>'Coloquios2020 - Notas finales '!AL463</f>
        <v>0</v>
      </c>
      <c r="N3963" s="38">
        <f>'Coloquios2020 - Notas finales '!AM463</f>
        <v>0</v>
      </c>
    </row>
    <row r="3964" spans="1:14" hidden="1" x14ac:dyDescent="0.2">
      <c r="A3964" s="34">
        <f t="shared" ref="A3964:I3964" si="3265">+A3264</f>
        <v>0</v>
      </c>
      <c r="B3964" s="35">
        <f t="shared" si="3265"/>
        <v>0</v>
      </c>
      <c r="C3964" s="35">
        <f t="shared" si="3265"/>
        <v>0</v>
      </c>
      <c r="D3964" s="35">
        <f t="shared" si="3265"/>
        <v>0</v>
      </c>
      <c r="E3964" s="36">
        <f t="shared" si="3265"/>
        <v>0</v>
      </c>
      <c r="F3964" s="37">
        <f t="shared" si="3265"/>
        <v>0</v>
      </c>
      <c r="G3964" s="35">
        <f t="shared" si="3265"/>
        <v>0</v>
      </c>
      <c r="H3964" s="37">
        <f t="shared" si="3265"/>
        <v>0</v>
      </c>
      <c r="I3964" s="35">
        <f t="shared" si="3265"/>
        <v>0</v>
      </c>
      <c r="J3964" s="37">
        <f>'Coloquios2020 - Notas finales '!AI464</f>
        <v>0</v>
      </c>
      <c r="K3964" s="35">
        <f>'Coloquios2020 - Notas finales '!AJ464</f>
        <v>0</v>
      </c>
      <c r="L3964" s="35">
        <f>'Coloquios2020 - Notas finales '!AK464</f>
        <v>0</v>
      </c>
      <c r="M3964" s="35">
        <f>'Coloquios2020 - Notas finales '!AL464</f>
        <v>0</v>
      </c>
      <c r="N3964" s="38">
        <f>'Coloquios2020 - Notas finales '!AM464</f>
        <v>0</v>
      </c>
    </row>
    <row r="3965" spans="1:14" hidden="1" x14ac:dyDescent="0.2">
      <c r="A3965" s="34">
        <f t="shared" ref="A3965:I3965" si="3266">+A3265</f>
        <v>0</v>
      </c>
      <c r="B3965" s="35">
        <f t="shared" si="3266"/>
        <v>0</v>
      </c>
      <c r="C3965" s="35">
        <f t="shared" si="3266"/>
        <v>0</v>
      </c>
      <c r="D3965" s="35">
        <f t="shared" si="3266"/>
        <v>0</v>
      </c>
      <c r="E3965" s="36">
        <f t="shared" si="3266"/>
        <v>0</v>
      </c>
      <c r="F3965" s="37">
        <f t="shared" si="3266"/>
        <v>0</v>
      </c>
      <c r="G3965" s="35">
        <f t="shared" si="3266"/>
        <v>0</v>
      </c>
      <c r="H3965" s="37">
        <f t="shared" si="3266"/>
        <v>0</v>
      </c>
      <c r="I3965" s="35">
        <f t="shared" si="3266"/>
        <v>0</v>
      </c>
      <c r="J3965" s="37">
        <f>'Coloquios2020 - Notas finales '!AI465</f>
        <v>0</v>
      </c>
      <c r="K3965" s="35">
        <f>'Coloquios2020 - Notas finales '!AJ465</f>
        <v>0</v>
      </c>
      <c r="L3965" s="35">
        <f>'Coloquios2020 - Notas finales '!AK465</f>
        <v>0</v>
      </c>
      <c r="M3965" s="35">
        <f>'Coloquios2020 - Notas finales '!AL465</f>
        <v>0</v>
      </c>
      <c r="N3965" s="38">
        <f>'Coloquios2020 - Notas finales '!AM465</f>
        <v>0</v>
      </c>
    </row>
    <row r="3966" spans="1:14" hidden="1" x14ac:dyDescent="0.2">
      <c r="A3966" s="34">
        <f t="shared" ref="A3966:I3966" si="3267">+A3266</f>
        <v>0</v>
      </c>
      <c r="B3966" s="35">
        <f t="shared" si="3267"/>
        <v>0</v>
      </c>
      <c r="C3966" s="35">
        <f t="shared" si="3267"/>
        <v>0</v>
      </c>
      <c r="D3966" s="35">
        <f t="shared" si="3267"/>
        <v>0</v>
      </c>
      <c r="E3966" s="36">
        <f t="shared" si="3267"/>
        <v>0</v>
      </c>
      <c r="F3966" s="37">
        <f t="shared" si="3267"/>
        <v>0</v>
      </c>
      <c r="G3966" s="35">
        <f t="shared" si="3267"/>
        <v>0</v>
      </c>
      <c r="H3966" s="37">
        <f t="shared" si="3267"/>
        <v>0</v>
      </c>
      <c r="I3966" s="35">
        <f t="shared" si="3267"/>
        <v>0</v>
      </c>
      <c r="J3966" s="37">
        <f>'Coloquios2020 - Notas finales '!AI466</f>
        <v>0</v>
      </c>
      <c r="K3966" s="35">
        <f>'Coloquios2020 - Notas finales '!AJ466</f>
        <v>0</v>
      </c>
      <c r="L3966" s="35">
        <f>'Coloquios2020 - Notas finales '!AK466</f>
        <v>0</v>
      </c>
      <c r="M3966" s="35">
        <f>'Coloquios2020 - Notas finales '!AL466</f>
        <v>0</v>
      </c>
      <c r="N3966" s="38">
        <f>'Coloquios2020 - Notas finales '!AM466</f>
        <v>0</v>
      </c>
    </row>
    <row r="3967" spans="1:14" hidden="1" x14ac:dyDescent="0.2">
      <c r="A3967" s="34">
        <f t="shared" ref="A3967:I3967" si="3268">+A3267</f>
        <v>0</v>
      </c>
      <c r="B3967" s="35">
        <f t="shared" si="3268"/>
        <v>0</v>
      </c>
      <c r="C3967" s="35">
        <f t="shared" si="3268"/>
        <v>0</v>
      </c>
      <c r="D3967" s="35">
        <f t="shared" si="3268"/>
        <v>0</v>
      </c>
      <c r="E3967" s="36">
        <f t="shared" si="3268"/>
        <v>0</v>
      </c>
      <c r="F3967" s="37">
        <f t="shared" si="3268"/>
        <v>0</v>
      </c>
      <c r="G3967" s="35">
        <f t="shared" si="3268"/>
        <v>0</v>
      </c>
      <c r="H3967" s="37">
        <f t="shared" si="3268"/>
        <v>0</v>
      </c>
      <c r="I3967" s="35">
        <f t="shared" si="3268"/>
        <v>0</v>
      </c>
      <c r="J3967" s="37">
        <f>'Coloquios2020 - Notas finales '!AI467</f>
        <v>0</v>
      </c>
      <c r="K3967" s="35">
        <f>'Coloquios2020 - Notas finales '!AJ467</f>
        <v>0</v>
      </c>
      <c r="L3967" s="35">
        <f>'Coloquios2020 - Notas finales '!AK467</f>
        <v>0</v>
      </c>
      <c r="M3967" s="35">
        <f>'Coloquios2020 - Notas finales '!AL467</f>
        <v>0</v>
      </c>
      <c r="N3967" s="38">
        <f>'Coloquios2020 - Notas finales '!AM467</f>
        <v>0</v>
      </c>
    </row>
    <row r="3968" spans="1:14" hidden="1" x14ac:dyDescent="0.2">
      <c r="A3968" s="34">
        <f t="shared" ref="A3968:I3968" si="3269">+A3268</f>
        <v>0</v>
      </c>
      <c r="B3968" s="35">
        <f t="shared" si="3269"/>
        <v>0</v>
      </c>
      <c r="C3968" s="35">
        <f t="shared" si="3269"/>
        <v>0</v>
      </c>
      <c r="D3968" s="35">
        <f t="shared" si="3269"/>
        <v>0</v>
      </c>
      <c r="E3968" s="36">
        <f t="shared" si="3269"/>
        <v>0</v>
      </c>
      <c r="F3968" s="37">
        <f t="shared" si="3269"/>
        <v>0</v>
      </c>
      <c r="G3968" s="35">
        <f t="shared" si="3269"/>
        <v>0</v>
      </c>
      <c r="H3968" s="37">
        <f t="shared" si="3269"/>
        <v>0</v>
      </c>
      <c r="I3968" s="35">
        <f t="shared" si="3269"/>
        <v>0</v>
      </c>
      <c r="J3968" s="37">
        <f>'Coloquios2020 - Notas finales '!AI468</f>
        <v>0</v>
      </c>
      <c r="K3968" s="35">
        <f>'Coloquios2020 - Notas finales '!AJ468</f>
        <v>0</v>
      </c>
      <c r="L3968" s="35">
        <f>'Coloquios2020 - Notas finales '!AK468</f>
        <v>0</v>
      </c>
      <c r="M3968" s="35">
        <f>'Coloquios2020 - Notas finales '!AL468</f>
        <v>0</v>
      </c>
      <c r="N3968" s="38">
        <f>'Coloquios2020 - Notas finales '!AM468</f>
        <v>0</v>
      </c>
    </row>
    <row r="3969" spans="1:14" hidden="1" x14ac:dyDescent="0.2">
      <c r="A3969" s="34">
        <f t="shared" ref="A3969:I3969" si="3270">+A3269</f>
        <v>0</v>
      </c>
      <c r="B3969" s="35">
        <f t="shared" si="3270"/>
        <v>0</v>
      </c>
      <c r="C3969" s="35">
        <f t="shared" si="3270"/>
        <v>0</v>
      </c>
      <c r="D3969" s="35">
        <f t="shared" si="3270"/>
        <v>0</v>
      </c>
      <c r="E3969" s="36">
        <f t="shared" si="3270"/>
        <v>0</v>
      </c>
      <c r="F3969" s="37">
        <f t="shared" si="3270"/>
        <v>0</v>
      </c>
      <c r="G3969" s="35">
        <f t="shared" si="3270"/>
        <v>0</v>
      </c>
      <c r="H3969" s="37">
        <f t="shared" si="3270"/>
        <v>0</v>
      </c>
      <c r="I3969" s="35">
        <f t="shared" si="3270"/>
        <v>0</v>
      </c>
      <c r="J3969" s="37">
        <f>'Coloquios2020 - Notas finales '!AI469</f>
        <v>0</v>
      </c>
      <c r="K3969" s="35">
        <f>'Coloquios2020 - Notas finales '!AJ469</f>
        <v>0</v>
      </c>
      <c r="L3969" s="35">
        <f>'Coloquios2020 - Notas finales '!AK469</f>
        <v>0</v>
      </c>
      <c r="M3969" s="35">
        <f>'Coloquios2020 - Notas finales '!AL469</f>
        <v>0</v>
      </c>
      <c r="N3969" s="38">
        <f>'Coloquios2020 - Notas finales '!AM469</f>
        <v>0</v>
      </c>
    </row>
    <row r="3970" spans="1:14" hidden="1" x14ac:dyDescent="0.2">
      <c r="A3970" s="34">
        <f t="shared" ref="A3970:I3970" si="3271">+A3270</f>
        <v>0</v>
      </c>
      <c r="B3970" s="35">
        <f t="shared" si="3271"/>
        <v>0</v>
      </c>
      <c r="C3970" s="35">
        <f t="shared" si="3271"/>
        <v>0</v>
      </c>
      <c r="D3970" s="35">
        <f t="shared" si="3271"/>
        <v>0</v>
      </c>
      <c r="E3970" s="36">
        <f t="shared" si="3271"/>
        <v>0</v>
      </c>
      <c r="F3970" s="37">
        <f t="shared" si="3271"/>
        <v>0</v>
      </c>
      <c r="G3970" s="35">
        <f t="shared" si="3271"/>
        <v>0</v>
      </c>
      <c r="H3970" s="37">
        <f t="shared" si="3271"/>
        <v>0</v>
      </c>
      <c r="I3970" s="35">
        <f t="shared" si="3271"/>
        <v>0</v>
      </c>
      <c r="J3970" s="37">
        <f>'Coloquios2020 - Notas finales '!AI470</f>
        <v>0</v>
      </c>
      <c r="K3970" s="35">
        <f>'Coloquios2020 - Notas finales '!AJ470</f>
        <v>0</v>
      </c>
      <c r="L3970" s="35">
        <f>'Coloquios2020 - Notas finales '!AK470</f>
        <v>0</v>
      </c>
      <c r="M3970" s="35">
        <f>'Coloquios2020 - Notas finales '!AL470</f>
        <v>0</v>
      </c>
      <c r="N3970" s="38">
        <f>'Coloquios2020 - Notas finales '!AM470</f>
        <v>0</v>
      </c>
    </row>
    <row r="3971" spans="1:14" hidden="1" x14ac:dyDescent="0.2">
      <c r="A3971" s="34">
        <f t="shared" ref="A3971:I3971" si="3272">+A3271</f>
        <v>0</v>
      </c>
      <c r="B3971" s="35">
        <f t="shared" si="3272"/>
        <v>0</v>
      </c>
      <c r="C3971" s="35">
        <f t="shared" si="3272"/>
        <v>0</v>
      </c>
      <c r="D3971" s="35">
        <f t="shared" si="3272"/>
        <v>0</v>
      </c>
      <c r="E3971" s="36">
        <f t="shared" si="3272"/>
        <v>0</v>
      </c>
      <c r="F3971" s="37">
        <f t="shared" si="3272"/>
        <v>0</v>
      </c>
      <c r="G3971" s="35">
        <f t="shared" si="3272"/>
        <v>0</v>
      </c>
      <c r="H3971" s="37">
        <f t="shared" si="3272"/>
        <v>0</v>
      </c>
      <c r="I3971" s="35">
        <f t="shared" si="3272"/>
        <v>0</v>
      </c>
      <c r="J3971" s="37">
        <f>'Coloquios2020 - Notas finales '!AI471</f>
        <v>0</v>
      </c>
      <c r="K3971" s="35">
        <f>'Coloquios2020 - Notas finales '!AJ471</f>
        <v>0</v>
      </c>
      <c r="L3971" s="35">
        <f>'Coloquios2020 - Notas finales '!AK471</f>
        <v>0</v>
      </c>
      <c r="M3971" s="35">
        <f>'Coloquios2020 - Notas finales '!AL471</f>
        <v>0</v>
      </c>
      <c r="N3971" s="38">
        <f>'Coloquios2020 - Notas finales '!AM471</f>
        <v>0</v>
      </c>
    </row>
    <row r="3972" spans="1:14" hidden="1" x14ac:dyDescent="0.2">
      <c r="A3972" s="34">
        <f t="shared" ref="A3972:I3972" si="3273">+A3272</f>
        <v>0</v>
      </c>
      <c r="B3972" s="35">
        <f t="shared" si="3273"/>
        <v>0</v>
      </c>
      <c r="C3972" s="35">
        <f t="shared" si="3273"/>
        <v>0</v>
      </c>
      <c r="D3972" s="35">
        <f t="shared" si="3273"/>
        <v>0</v>
      </c>
      <c r="E3972" s="36">
        <f t="shared" si="3273"/>
        <v>0</v>
      </c>
      <c r="F3972" s="37">
        <f t="shared" si="3273"/>
        <v>0</v>
      </c>
      <c r="G3972" s="35">
        <f t="shared" si="3273"/>
        <v>0</v>
      </c>
      <c r="H3972" s="37">
        <f t="shared" si="3273"/>
        <v>0</v>
      </c>
      <c r="I3972" s="35">
        <f t="shared" si="3273"/>
        <v>0</v>
      </c>
      <c r="J3972" s="37">
        <f>'Coloquios2020 - Notas finales '!AI472</f>
        <v>0</v>
      </c>
      <c r="K3972" s="35">
        <f>'Coloquios2020 - Notas finales '!AJ472</f>
        <v>0</v>
      </c>
      <c r="L3972" s="35">
        <f>'Coloquios2020 - Notas finales '!AK472</f>
        <v>0</v>
      </c>
      <c r="M3972" s="35">
        <f>'Coloquios2020 - Notas finales '!AL472</f>
        <v>0</v>
      </c>
      <c r="N3972" s="38">
        <f>'Coloquios2020 - Notas finales '!AM472</f>
        <v>0</v>
      </c>
    </row>
    <row r="3973" spans="1:14" hidden="1" x14ac:dyDescent="0.2">
      <c r="A3973" s="34">
        <f t="shared" ref="A3973:I3973" si="3274">+A3273</f>
        <v>0</v>
      </c>
      <c r="B3973" s="35">
        <f t="shared" si="3274"/>
        <v>0</v>
      </c>
      <c r="C3973" s="35">
        <f t="shared" si="3274"/>
        <v>0</v>
      </c>
      <c r="D3973" s="35">
        <f t="shared" si="3274"/>
        <v>0</v>
      </c>
      <c r="E3973" s="36">
        <f t="shared" si="3274"/>
        <v>0</v>
      </c>
      <c r="F3973" s="37">
        <f t="shared" si="3274"/>
        <v>0</v>
      </c>
      <c r="G3973" s="35">
        <f t="shared" si="3274"/>
        <v>0</v>
      </c>
      <c r="H3973" s="37">
        <f t="shared" si="3274"/>
        <v>0</v>
      </c>
      <c r="I3973" s="35">
        <f t="shared" si="3274"/>
        <v>0</v>
      </c>
      <c r="J3973" s="37">
        <f>'Coloquios2020 - Notas finales '!AI473</f>
        <v>0</v>
      </c>
      <c r="K3973" s="35">
        <f>'Coloquios2020 - Notas finales '!AJ473</f>
        <v>0</v>
      </c>
      <c r="L3973" s="35">
        <f>'Coloquios2020 - Notas finales '!AK473</f>
        <v>0</v>
      </c>
      <c r="M3973" s="35">
        <f>'Coloquios2020 - Notas finales '!AL473</f>
        <v>0</v>
      </c>
      <c r="N3973" s="38">
        <f>'Coloquios2020 - Notas finales '!AM473</f>
        <v>0</v>
      </c>
    </row>
    <row r="3974" spans="1:14" hidden="1" x14ac:dyDescent="0.2">
      <c r="A3974" s="34">
        <f t="shared" ref="A3974:I3974" si="3275">+A3274</f>
        <v>0</v>
      </c>
      <c r="B3974" s="35">
        <f t="shared" si="3275"/>
        <v>0</v>
      </c>
      <c r="C3974" s="35">
        <f t="shared" si="3275"/>
        <v>0</v>
      </c>
      <c r="D3974" s="35">
        <f t="shared" si="3275"/>
        <v>0</v>
      </c>
      <c r="E3974" s="36">
        <f t="shared" si="3275"/>
        <v>0</v>
      </c>
      <c r="F3974" s="37">
        <f t="shared" si="3275"/>
        <v>0</v>
      </c>
      <c r="G3974" s="35">
        <f t="shared" si="3275"/>
        <v>0</v>
      </c>
      <c r="H3974" s="37">
        <f t="shared" si="3275"/>
        <v>0</v>
      </c>
      <c r="I3974" s="35">
        <f t="shared" si="3275"/>
        <v>0</v>
      </c>
      <c r="J3974" s="37">
        <f>'Coloquios2020 - Notas finales '!AI474</f>
        <v>0</v>
      </c>
      <c r="K3974" s="35">
        <f>'Coloquios2020 - Notas finales '!AJ474</f>
        <v>0</v>
      </c>
      <c r="L3974" s="35">
        <f>'Coloquios2020 - Notas finales '!AK474</f>
        <v>0</v>
      </c>
      <c r="M3974" s="35">
        <f>'Coloquios2020 - Notas finales '!AL474</f>
        <v>0</v>
      </c>
      <c r="N3974" s="38">
        <f>'Coloquios2020 - Notas finales '!AM474</f>
        <v>0</v>
      </c>
    </row>
    <row r="3975" spans="1:14" hidden="1" x14ac:dyDescent="0.2">
      <c r="A3975" s="34">
        <f t="shared" ref="A3975:I3975" si="3276">+A3275</f>
        <v>0</v>
      </c>
      <c r="B3975" s="35">
        <f t="shared" si="3276"/>
        <v>0</v>
      </c>
      <c r="C3975" s="35">
        <f t="shared" si="3276"/>
        <v>0</v>
      </c>
      <c r="D3975" s="35">
        <f t="shared" si="3276"/>
        <v>0</v>
      </c>
      <c r="E3975" s="36">
        <f t="shared" si="3276"/>
        <v>0</v>
      </c>
      <c r="F3975" s="37">
        <f t="shared" si="3276"/>
        <v>0</v>
      </c>
      <c r="G3975" s="35">
        <f t="shared" si="3276"/>
        <v>0</v>
      </c>
      <c r="H3975" s="37">
        <f t="shared" si="3276"/>
        <v>0</v>
      </c>
      <c r="I3975" s="35">
        <f t="shared" si="3276"/>
        <v>0</v>
      </c>
      <c r="J3975" s="37">
        <f>'Coloquios2020 - Notas finales '!AI475</f>
        <v>0</v>
      </c>
      <c r="K3975" s="35">
        <f>'Coloquios2020 - Notas finales '!AJ475</f>
        <v>0</v>
      </c>
      <c r="L3975" s="35">
        <f>'Coloquios2020 - Notas finales '!AK475</f>
        <v>0</v>
      </c>
      <c r="M3975" s="35">
        <f>'Coloquios2020 - Notas finales '!AL475</f>
        <v>0</v>
      </c>
      <c r="N3975" s="38">
        <f>'Coloquios2020 - Notas finales '!AM475</f>
        <v>0</v>
      </c>
    </row>
    <row r="3976" spans="1:14" hidden="1" x14ac:dyDescent="0.2">
      <c r="A3976" s="34">
        <f t="shared" ref="A3976:I3976" si="3277">+A3276</f>
        <v>0</v>
      </c>
      <c r="B3976" s="35">
        <f t="shared" si="3277"/>
        <v>0</v>
      </c>
      <c r="C3976" s="35">
        <f t="shared" si="3277"/>
        <v>0</v>
      </c>
      <c r="D3976" s="35">
        <f t="shared" si="3277"/>
        <v>0</v>
      </c>
      <c r="E3976" s="36">
        <f t="shared" si="3277"/>
        <v>0</v>
      </c>
      <c r="F3976" s="37">
        <f t="shared" si="3277"/>
        <v>0</v>
      </c>
      <c r="G3976" s="35">
        <f t="shared" si="3277"/>
        <v>0</v>
      </c>
      <c r="H3976" s="37">
        <f t="shared" si="3277"/>
        <v>0</v>
      </c>
      <c r="I3976" s="35">
        <f t="shared" si="3277"/>
        <v>0</v>
      </c>
      <c r="J3976" s="37">
        <f>'Coloquios2020 - Notas finales '!AI476</f>
        <v>0</v>
      </c>
      <c r="K3976" s="35">
        <f>'Coloquios2020 - Notas finales '!AJ476</f>
        <v>0</v>
      </c>
      <c r="L3976" s="35">
        <f>'Coloquios2020 - Notas finales '!AK476</f>
        <v>0</v>
      </c>
      <c r="M3976" s="35">
        <f>'Coloquios2020 - Notas finales '!AL476</f>
        <v>0</v>
      </c>
      <c r="N3976" s="38">
        <f>'Coloquios2020 - Notas finales '!AM476</f>
        <v>0</v>
      </c>
    </row>
    <row r="3977" spans="1:14" hidden="1" x14ac:dyDescent="0.2">
      <c r="A3977" s="34">
        <f t="shared" ref="A3977:I3977" si="3278">+A3277</f>
        <v>0</v>
      </c>
      <c r="B3977" s="35">
        <f t="shared" si="3278"/>
        <v>0</v>
      </c>
      <c r="C3977" s="35">
        <f t="shared" si="3278"/>
        <v>0</v>
      </c>
      <c r="D3977" s="35">
        <f t="shared" si="3278"/>
        <v>0</v>
      </c>
      <c r="E3977" s="36">
        <f t="shared" si="3278"/>
        <v>0</v>
      </c>
      <c r="F3977" s="37">
        <f t="shared" si="3278"/>
        <v>0</v>
      </c>
      <c r="G3977" s="35">
        <f t="shared" si="3278"/>
        <v>0</v>
      </c>
      <c r="H3977" s="37">
        <f t="shared" si="3278"/>
        <v>0</v>
      </c>
      <c r="I3977" s="35">
        <f t="shared" si="3278"/>
        <v>0</v>
      </c>
      <c r="J3977" s="37">
        <f>'Coloquios2020 - Notas finales '!AI477</f>
        <v>0</v>
      </c>
      <c r="K3977" s="35">
        <f>'Coloquios2020 - Notas finales '!AJ477</f>
        <v>0</v>
      </c>
      <c r="L3977" s="35">
        <f>'Coloquios2020 - Notas finales '!AK477</f>
        <v>0</v>
      </c>
      <c r="M3977" s="35">
        <f>'Coloquios2020 - Notas finales '!AL477</f>
        <v>0</v>
      </c>
      <c r="N3977" s="38">
        <f>'Coloquios2020 - Notas finales '!AM477</f>
        <v>0</v>
      </c>
    </row>
    <row r="3978" spans="1:14" hidden="1" x14ac:dyDescent="0.2">
      <c r="A3978" s="34">
        <f t="shared" ref="A3978:I3978" si="3279">+A3278</f>
        <v>0</v>
      </c>
      <c r="B3978" s="35">
        <f t="shared" si="3279"/>
        <v>0</v>
      </c>
      <c r="C3978" s="35">
        <f t="shared" si="3279"/>
        <v>0</v>
      </c>
      <c r="D3978" s="35">
        <f t="shared" si="3279"/>
        <v>0</v>
      </c>
      <c r="E3978" s="36">
        <f t="shared" si="3279"/>
        <v>0</v>
      </c>
      <c r="F3978" s="37">
        <f t="shared" si="3279"/>
        <v>0</v>
      </c>
      <c r="G3978" s="35">
        <f t="shared" si="3279"/>
        <v>0</v>
      </c>
      <c r="H3978" s="37">
        <f t="shared" si="3279"/>
        <v>0</v>
      </c>
      <c r="I3978" s="35">
        <f t="shared" si="3279"/>
        <v>0</v>
      </c>
      <c r="J3978" s="37">
        <f>'Coloquios2020 - Notas finales '!AI478</f>
        <v>0</v>
      </c>
      <c r="K3978" s="35">
        <f>'Coloquios2020 - Notas finales '!AJ478</f>
        <v>0</v>
      </c>
      <c r="L3978" s="35">
        <f>'Coloquios2020 - Notas finales '!AK478</f>
        <v>0</v>
      </c>
      <c r="M3978" s="35">
        <f>'Coloquios2020 - Notas finales '!AL478</f>
        <v>0</v>
      </c>
      <c r="N3978" s="38">
        <f>'Coloquios2020 - Notas finales '!AM478</f>
        <v>0</v>
      </c>
    </row>
    <row r="3979" spans="1:14" hidden="1" x14ac:dyDescent="0.2">
      <c r="A3979" s="34">
        <f t="shared" ref="A3979:I3979" si="3280">+A3279</f>
        <v>0</v>
      </c>
      <c r="B3979" s="35">
        <f t="shared" si="3280"/>
        <v>0</v>
      </c>
      <c r="C3979" s="35">
        <f t="shared" si="3280"/>
        <v>0</v>
      </c>
      <c r="D3979" s="35">
        <f t="shared" si="3280"/>
        <v>0</v>
      </c>
      <c r="E3979" s="36">
        <f t="shared" si="3280"/>
        <v>0</v>
      </c>
      <c r="F3979" s="37">
        <f t="shared" si="3280"/>
        <v>0</v>
      </c>
      <c r="G3979" s="35">
        <f t="shared" si="3280"/>
        <v>0</v>
      </c>
      <c r="H3979" s="37">
        <f t="shared" si="3280"/>
        <v>0</v>
      </c>
      <c r="I3979" s="35">
        <f t="shared" si="3280"/>
        <v>0</v>
      </c>
      <c r="J3979" s="37">
        <f>'Coloquios2020 - Notas finales '!AI479</f>
        <v>0</v>
      </c>
      <c r="K3979" s="35">
        <f>'Coloquios2020 - Notas finales '!AJ479</f>
        <v>0</v>
      </c>
      <c r="L3979" s="35">
        <f>'Coloquios2020 - Notas finales '!AK479</f>
        <v>0</v>
      </c>
      <c r="M3979" s="35">
        <f>'Coloquios2020 - Notas finales '!AL479</f>
        <v>0</v>
      </c>
      <c r="N3979" s="38">
        <f>'Coloquios2020 - Notas finales '!AM479</f>
        <v>0</v>
      </c>
    </row>
    <row r="3980" spans="1:14" hidden="1" x14ac:dyDescent="0.2">
      <c r="A3980" s="34">
        <f t="shared" ref="A3980:I3980" si="3281">+A3280</f>
        <v>0</v>
      </c>
      <c r="B3980" s="35">
        <f t="shared" si="3281"/>
        <v>0</v>
      </c>
      <c r="C3980" s="35">
        <f t="shared" si="3281"/>
        <v>0</v>
      </c>
      <c r="D3980" s="35">
        <f t="shared" si="3281"/>
        <v>0</v>
      </c>
      <c r="E3980" s="36">
        <f t="shared" si="3281"/>
        <v>0</v>
      </c>
      <c r="F3980" s="37">
        <f t="shared" si="3281"/>
        <v>0</v>
      </c>
      <c r="G3980" s="35">
        <f t="shared" si="3281"/>
        <v>0</v>
      </c>
      <c r="H3980" s="37">
        <f t="shared" si="3281"/>
        <v>0</v>
      </c>
      <c r="I3980" s="35">
        <f t="shared" si="3281"/>
        <v>0</v>
      </c>
      <c r="J3980" s="37">
        <f>'Coloquios2020 - Notas finales '!AI480</f>
        <v>0</v>
      </c>
      <c r="K3980" s="35">
        <f>'Coloquios2020 - Notas finales '!AJ480</f>
        <v>0</v>
      </c>
      <c r="L3980" s="35">
        <f>'Coloquios2020 - Notas finales '!AK480</f>
        <v>0</v>
      </c>
      <c r="M3980" s="35">
        <f>'Coloquios2020 - Notas finales '!AL480</f>
        <v>0</v>
      </c>
      <c r="N3980" s="38">
        <f>'Coloquios2020 - Notas finales '!AM480</f>
        <v>0</v>
      </c>
    </row>
    <row r="3981" spans="1:14" hidden="1" x14ac:dyDescent="0.2">
      <c r="A3981" s="34">
        <f t="shared" ref="A3981:I3981" si="3282">+A3281</f>
        <v>0</v>
      </c>
      <c r="B3981" s="35">
        <f t="shared" si="3282"/>
        <v>0</v>
      </c>
      <c r="C3981" s="35">
        <f t="shared" si="3282"/>
        <v>0</v>
      </c>
      <c r="D3981" s="35">
        <f t="shared" si="3282"/>
        <v>0</v>
      </c>
      <c r="E3981" s="36">
        <f t="shared" si="3282"/>
        <v>0</v>
      </c>
      <c r="F3981" s="37">
        <f t="shared" si="3282"/>
        <v>0</v>
      </c>
      <c r="G3981" s="35">
        <f t="shared" si="3282"/>
        <v>0</v>
      </c>
      <c r="H3981" s="37">
        <f t="shared" si="3282"/>
        <v>0</v>
      </c>
      <c r="I3981" s="35">
        <f t="shared" si="3282"/>
        <v>0</v>
      </c>
      <c r="J3981" s="37">
        <f>'Coloquios2020 - Notas finales '!AI481</f>
        <v>0</v>
      </c>
      <c r="K3981" s="35">
        <f>'Coloquios2020 - Notas finales '!AJ481</f>
        <v>0</v>
      </c>
      <c r="L3981" s="35">
        <f>'Coloquios2020 - Notas finales '!AK481</f>
        <v>0</v>
      </c>
      <c r="M3981" s="35">
        <f>'Coloquios2020 - Notas finales '!AL481</f>
        <v>0</v>
      </c>
      <c r="N3981" s="38">
        <f>'Coloquios2020 - Notas finales '!AM481</f>
        <v>0</v>
      </c>
    </row>
    <row r="3982" spans="1:14" hidden="1" x14ac:dyDescent="0.2">
      <c r="A3982" s="34">
        <f t="shared" ref="A3982:I3982" si="3283">+A3282</f>
        <v>0</v>
      </c>
      <c r="B3982" s="35">
        <f t="shared" si="3283"/>
        <v>0</v>
      </c>
      <c r="C3982" s="35">
        <f t="shared" si="3283"/>
        <v>0</v>
      </c>
      <c r="D3982" s="35">
        <f t="shared" si="3283"/>
        <v>0</v>
      </c>
      <c r="E3982" s="36">
        <f t="shared" si="3283"/>
        <v>0</v>
      </c>
      <c r="F3982" s="37">
        <f t="shared" si="3283"/>
        <v>0</v>
      </c>
      <c r="G3982" s="35">
        <f t="shared" si="3283"/>
        <v>0</v>
      </c>
      <c r="H3982" s="37">
        <f t="shared" si="3283"/>
        <v>0</v>
      </c>
      <c r="I3982" s="35">
        <f t="shared" si="3283"/>
        <v>0</v>
      </c>
      <c r="J3982" s="37">
        <f>'Coloquios2020 - Notas finales '!AI482</f>
        <v>0</v>
      </c>
      <c r="K3982" s="35">
        <f>'Coloquios2020 - Notas finales '!AJ482</f>
        <v>0</v>
      </c>
      <c r="L3982" s="35">
        <f>'Coloquios2020 - Notas finales '!AK482</f>
        <v>0</v>
      </c>
      <c r="M3982" s="35">
        <f>'Coloquios2020 - Notas finales '!AL482</f>
        <v>0</v>
      </c>
      <c r="N3982" s="38">
        <f>'Coloquios2020 - Notas finales '!AM482</f>
        <v>0</v>
      </c>
    </row>
    <row r="3983" spans="1:14" hidden="1" x14ac:dyDescent="0.2">
      <c r="A3983" s="34">
        <f t="shared" ref="A3983:I3983" si="3284">+A3283</f>
        <v>0</v>
      </c>
      <c r="B3983" s="35">
        <f t="shared" si="3284"/>
        <v>0</v>
      </c>
      <c r="C3983" s="35">
        <f t="shared" si="3284"/>
        <v>0</v>
      </c>
      <c r="D3983" s="35">
        <f t="shared" si="3284"/>
        <v>0</v>
      </c>
      <c r="E3983" s="36">
        <f t="shared" si="3284"/>
        <v>0</v>
      </c>
      <c r="F3983" s="37">
        <f t="shared" si="3284"/>
        <v>0</v>
      </c>
      <c r="G3983" s="35">
        <f t="shared" si="3284"/>
        <v>0</v>
      </c>
      <c r="H3983" s="37">
        <f t="shared" si="3284"/>
        <v>0</v>
      </c>
      <c r="I3983" s="35">
        <f t="shared" si="3284"/>
        <v>0</v>
      </c>
      <c r="J3983" s="37">
        <f>'Coloquios2020 - Notas finales '!AI483</f>
        <v>0</v>
      </c>
      <c r="K3983" s="35">
        <f>'Coloquios2020 - Notas finales '!AJ483</f>
        <v>0</v>
      </c>
      <c r="L3983" s="35">
        <f>'Coloquios2020 - Notas finales '!AK483</f>
        <v>0</v>
      </c>
      <c r="M3983" s="35">
        <f>'Coloquios2020 - Notas finales '!AL483</f>
        <v>0</v>
      </c>
      <c r="N3983" s="38">
        <f>'Coloquios2020 - Notas finales '!AM483</f>
        <v>0</v>
      </c>
    </row>
    <row r="3984" spans="1:14" hidden="1" x14ac:dyDescent="0.2">
      <c r="A3984" s="34">
        <f t="shared" ref="A3984:I3984" si="3285">+A3284</f>
        <v>0</v>
      </c>
      <c r="B3984" s="35">
        <f t="shared" si="3285"/>
        <v>0</v>
      </c>
      <c r="C3984" s="35">
        <f t="shared" si="3285"/>
        <v>0</v>
      </c>
      <c r="D3984" s="35">
        <f t="shared" si="3285"/>
        <v>0</v>
      </c>
      <c r="E3984" s="36">
        <f t="shared" si="3285"/>
        <v>0</v>
      </c>
      <c r="F3984" s="37">
        <f t="shared" si="3285"/>
        <v>0</v>
      </c>
      <c r="G3984" s="35">
        <f t="shared" si="3285"/>
        <v>0</v>
      </c>
      <c r="H3984" s="37">
        <f t="shared" si="3285"/>
        <v>0</v>
      </c>
      <c r="I3984" s="35">
        <f t="shared" si="3285"/>
        <v>0</v>
      </c>
      <c r="J3984" s="37">
        <f>'Coloquios2020 - Notas finales '!AI484</f>
        <v>0</v>
      </c>
      <c r="K3984" s="35">
        <f>'Coloquios2020 - Notas finales '!AJ484</f>
        <v>0</v>
      </c>
      <c r="L3984" s="35">
        <f>'Coloquios2020 - Notas finales '!AK484</f>
        <v>0</v>
      </c>
      <c r="M3984" s="35">
        <f>'Coloquios2020 - Notas finales '!AL484</f>
        <v>0</v>
      </c>
      <c r="N3984" s="38">
        <f>'Coloquios2020 - Notas finales '!AM484</f>
        <v>0</v>
      </c>
    </row>
    <row r="3985" spans="1:14" hidden="1" x14ac:dyDescent="0.2">
      <c r="A3985" s="34">
        <f t="shared" ref="A3985:I3985" si="3286">+A3285</f>
        <v>0</v>
      </c>
      <c r="B3985" s="35">
        <f t="shared" si="3286"/>
        <v>0</v>
      </c>
      <c r="C3985" s="35">
        <f t="shared" si="3286"/>
        <v>0</v>
      </c>
      <c r="D3985" s="35">
        <f t="shared" si="3286"/>
        <v>0</v>
      </c>
      <c r="E3985" s="36">
        <f t="shared" si="3286"/>
        <v>0</v>
      </c>
      <c r="F3985" s="37">
        <f t="shared" si="3286"/>
        <v>0</v>
      </c>
      <c r="G3985" s="35">
        <f t="shared" si="3286"/>
        <v>0</v>
      </c>
      <c r="H3985" s="37">
        <f t="shared" si="3286"/>
        <v>0</v>
      </c>
      <c r="I3985" s="35">
        <f t="shared" si="3286"/>
        <v>0</v>
      </c>
      <c r="J3985" s="37">
        <f>'Coloquios2020 - Notas finales '!AI485</f>
        <v>0</v>
      </c>
      <c r="K3985" s="35">
        <f>'Coloquios2020 - Notas finales '!AJ485</f>
        <v>0</v>
      </c>
      <c r="L3985" s="35">
        <f>'Coloquios2020 - Notas finales '!AK485</f>
        <v>0</v>
      </c>
      <c r="M3985" s="35">
        <f>'Coloquios2020 - Notas finales '!AL485</f>
        <v>0</v>
      </c>
      <c r="N3985" s="38">
        <f>'Coloquios2020 - Notas finales '!AM485</f>
        <v>0</v>
      </c>
    </row>
    <row r="3986" spans="1:14" hidden="1" x14ac:dyDescent="0.2">
      <c r="A3986" s="34">
        <f t="shared" ref="A3986:I3986" si="3287">+A3286</f>
        <v>0</v>
      </c>
      <c r="B3986" s="35">
        <f t="shared" si="3287"/>
        <v>0</v>
      </c>
      <c r="C3986" s="35">
        <f t="shared" si="3287"/>
        <v>0</v>
      </c>
      <c r="D3986" s="35">
        <f t="shared" si="3287"/>
        <v>0</v>
      </c>
      <c r="E3986" s="36">
        <f t="shared" si="3287"/>
        <v>0</v>
      </c>
      <c r="F3986" s="37">
        <f t="shared" si="3287"/>
        <v>0</v>
      </c>
      <c r="G3986" s="35">
        <f t="shared" si="3287"/>
        <v>0</v>
      </c>
      <c r="H3986" s="37">
        <f t="shared" si="3287"/>
        <v>0</v>
      </c>
      <c r="I3986" s="35">
        <f t="shared" si="3287"/>
        <v>0</v>
      </c>
      <c r="J3986" s="37">
        <f>'Coloquios2020 - Notas finales '!AI486</f>
        <v>0</v>
      </c>
      <c r="K3986" s="35">
        <f>'Coloquios2020 - Notas finales '!AJ486</f>
        <v>0</v>
      </c>
      <c r="L3986" s="35">
        <f>'Coloquios2020 - Notas finales '!AK486</f>
        <v>0</v>
      </c>
      <c r="M3986" s="35">
        <f>'Coloquios2020 - Notas finales '!AL486</f>
        <v>0</v>
      </c>
      <c r="N3986" s="38">
        <f>'Coloquios2020 - Notas finales '!AM486</f>
        <v>0</v>
      </c>
    </row>
    <row r="3987" spans="1:14" hidden="1" x14ac:dyDescent="0.2">
      <c r="A3987" s="34">
        <f t="shared" ref="A3987:I3987" si="3288">+A3287</f>
        <v>0</v>
      </c>
      <c r="B3987" s="35">
        <f t="shared" si="3288"/>
        <v>0</v>
      </c>
      <c r="C3987" s="35">
        <f t="shared" si="3288"/>
        <v>0</v>
      </c>
      <c r="D3987" s="35">
        <f t="shared" si="3288"/>
        <v>0</v>
      </c>
      <c r="E3987" s="36">
        <f t="shared" si="3288"/>
        <v>0</v>
      </c>
      <c r="F3987" s="37">
        <f t="shared" si="3288"/>
        <v>0</v>
      </c>
      <c r="G3987" s="35">
        <f t="shared" si="3288"/>
        <v>0</v>
      </c>
      <c r="H3987" s="37">
        <f t="shared" si="3288"/>
        <v>0</v>
      </c>
      <c r="I3987" s="35">
        <f t="shared" si="3288"/>
        <v>0</v>
      </c>
      <c r="J3987" s="37">
        <f>'Coloquios2020 - Notas finales '!AI487</f>
        <v>0</v>
      </c>
      <c r="K3987" s="35">
        <f>'Coloquios2020 - Notas finales '!AJ487</f>
        <v>0</v>
      </c>
      <c r="L3987" s="35">
        <f>'Coloquios2020 - Notas finales '!AK487</f>
        <v>0</v>
      </c>
      <c r="M3987" s="35">
        <f>'Coloquios2020 - Notas finales '!AL487</f>
        <v>0</v>
      </c>
      <c r="N3987" s="38">
        <f>'Coloquios2020 - Notas finales '!AM487</f>
        <v>0</v>
      </c>
    </row>
    <row r="3988" spans="1:14" hidden="1" x14ac:dyDescent="0.2">
      <c r="A3988" s="34">
        <f t="shared" ref="A3988:I3988" si="3289">+A3288</f>
        <v>0</v>
      </c>
      <c r="B3988" s="35">
        <f t="shared" si="3289"/>
        <v>0</v>
      </c>
      <c r="C3988" s="35">
        <f t="shared" si="3289"/>
        <v>0</v>
      </c>
      <c r="D3988" s="35">
        <f t="shared" si="3289"/>
        <v>0</v>
      </c>
      <c r="E3988" s="36">
        <f t="shared" si="3289"/>
        <v>0</v>
      </c>
      <c r="F3988" s="37">
        <f t="shared" si="3289"/>
        <v>0</v>
      </c>
      <c r="G3988" s="35">
        <f t="shared" si="3289"/>
        <v>0</v>
      </c>
      <c r="H3988" s="37">
        <f t="shared" si="3289"/>
        <v>0</v>
      </c>
      <c r="I3988" s="35">
        <f t="shared" si="3289"/>
        <v>0</v>
      </c>
      <c r="J3988" s="37">
        <f>'Coloquios2020 - Notas finales '!AI488</f>
        <v>0</v>
      </c>
      <c r="K3988" s="35">
        <f>'Coloquios2020 - Notas finales '!AJ488</f>
        <v>0</v>
      </c>
      <c r="L3988" s="35">
        <f>'Coloquios2020 - Notas finales '!AK488</f>
        <v>0</v>
      </c>
      <c r="M3988" s="35">
        <f>'Coloquios2020 - Notas finales '!AL488</f>
        <v>0</v>
      </c>
      <c r="N3988" s="38">
        <f>'Coloquios2020 - Notas finales '!AM488</f>
        <v>0</v>
      </c>
    </row>
    <row r="3989" spans="1:14" hidden="1" x14ac:dyDescent="0.2">
      <c r="A3989" s="34">
        <f t="shared" ref="A3989:I3989" si="3290">+A3289</f>
        <v>0</v>
      </c>
      <c r="B3989" s="35">
        <f t="shared" si="3290"/>
        <v>0</v>
      </c>
      <c r="C3989" s="35">
        <f t="shared" si="3290"/>
        <v>0</v>
      </c>
      <c r="D3989" s="35">
        <f t="shared" si="3290"/>
        <v>0</v>
      </c>
      <c r="E3989" s="36">
        <f t="shared" si="3290"/>
        <v>0</v>
      </c>
      <c r="F3989" s="37">
        <f t="shared" si="3290"/>
        <v>0</v>
      </c>
      <c r="G3989" s="35">
        <f t="shared" si="3290"/>
        <v>0</v>
      </c>
      <c r="H3989" s="37">
        <f t="shared" si="3290"/>
        <v>0</v>
      </c>
      <c r="I3989" s="35">
        <f t="shared" si="3290"/>
        <v>0</v>
      </c>
      <c r="J3989" s="37">
        <f>'Coloquios2020 - Notas finales '!AI489</f>
        <v>0</v>
      </c>
      <c r="K3989" s="35">
        <f>'Coloquios2020 - Notas finales '!AJ489</f>
        <v>0</v>
      </c>
      <c r="L3989" s="35">
        <f>'Coloquios2020 - Notas finales '!AK489</f>
        <v>0</v>
      </c>
      <c r="M3989" s="35">
        <f>'Coloquios2020 - Notas finales '!AL489</f>
        <v>0</v>
      </c>
      <c r="N3989" s="38">
        <f>'Coloquios2020 - Notas finales '!AM489</f>
        <v>0</v>
      </c>
    </row>
    <row r="3990" spans="1:14" hidden="1" x14ac:dyDescent="0.2">
      <c r="A3990" s="34">
        <f t="shared" ref="A3990:I3990" si="3291">+A3290</f>
        <v>0</v>
      </c>
      <c r="B3990" s="35">
        <f t="shared" si="3291"/>
        <v>0</v>
      </c>
      <c r="C3990" s="35">
        <f t="shared" si="3291"/>
        <v>0</v>
      </c>
      <c r="D3990" s="35">
        <f t="shared" si="3291"/>
        <v>0</v>
      </c>
      <c r="E3990" s="36">
        <f t="shared" si="3291"/>
        <v>0</v>
      </c>
      <c r="F3990" s="37">
        <f t="shared" si="3291"/>
        <v>0</v>
      </c>
      <c r="G3990" s="35">
        <f t="shared" si="3291"/>
        <v>0</v>
      </c>
      <c r="H3990" s="37">
        <f t="shared" si="3291"/>
        <v>0</v>
      </c>
      <c r="I3990" s="35">
        <f t="shared" si="3291"/>
        <v>0</v>
      </c>
      <c r="J3990" s="37">
        <f>'Coloquios2020 - Notas finales '!AI490</f>
        <v>0</v>
      </c>
      <c r="K3990" s="35">
        <f>'Coloquios2020 - Notas finales '!AJ490</f>
        <v>0</v>
      </c>
      <c r="L3990" s="35">
        <f>'Coloquios2020 - Notas finales '!AK490</f>
        <v>0</v>
      </c>
      <c r="M3990" s="35">
        <f>'Coloquios2020 - Notas finales '!AL490</f>
        <v>0</v>
      </c>
      <c r="N3990" s="38">
        <f>'Coloquios2020 - Notas finales '!AM490</f>
        <v>0</v>
      </c>
    </row>
    <row r="3991" spans="1:14" hidden="1" x14ac:dyDescent="0.2">
      <c r="A3991" s="34">
        <f t="shared" ref="A3991:I3991" si="3292">+A3291</f>
        <v>0</v>
      </c>
      <c r="B3991" s="35">
        <f t="shared" si="3292"/>
        <v>0</v>
      </c>
      <c r="C3991" s="35">
        <f t="shared" si="3292"/>
        <v>0</v>
      </c>
      <c r="D3991" s="35">
        <f t="shared" si="3292"/>
        <v>0</v>
      </c>
      <c r="E3991" s="36">
        <f t="shared" si="3292"/>
        <v>0</v>
      </c>
      <c r="F3991" s="37">
        <f t="shared" si="3292"/>
        <v>0</v>
      </c>
      <c r="G3991" s="35">
        <f t="shared" si="3292"/>
        <v>0</v>
      </c>
      <c r="H3991" s="37">
        <f t="shared" si="3292"/>
        <v>0</v>
      </c>
      <c r="I3991" s="35">
        <f t="shared" si="3292"/>
        <v>0</v>
      </c>
      <c r="J3991" s="37">
        <f>'Coloquios2020 - Notas finales '!AI491</f>
        <v>0</v>
      </c>
      <c r="K3991" s="35">
        <f>'Coloquios2020 - Notas finales '!AJ491</f>
        <v>0</v>
      </c>
      <c r="L3991" s="35">
        <f>'Coloquios2020 - Notas finales '!AK491</f>
        <v>0</v>
      </c>
      <c r="M3991" s="35">
        <f>'Coloquios2020 - Notas finales '!AL491</f>
        <v>0</v>
      </c>
      <c r="N3991" s="38">
        <f>'Coloquios2020 - Notas finales '!AM491</f>
        <v>0</v>
      </c>
    </row>
    <row r="3992" spans="1:14" hidden="1" x14ac:dyDescent="0.2">
      <c r="A3992" s="34">
        <f t="shared" ref="A3992:I3992" si="3293">+A3292</f>
        <v>0</v>
      </c>
      <c r="B3992" s="35">
        <f t="shared" si="3293"/>
        <v>0</v>
      </c>
      <c r="C3992" s="35">
        <f t="shared" si="3293"/>
        <v>0</v>
      </c>
      <c r="D3992" s="35">
        <f t="shared" si="3293"/>
        <v>0</v>
      </c>
      <c r="E3992" s="36">
        <f t="shared" si="3293"/>
        <v>0</v>
      </c>
      <c r="F3992" s="37">
        <f t="shared" si="3293"/>
        <v>0</v>
      </c>
      <c r="G3992" s="35">
        <f t="shared" si="3293"/>
        <v>0</v>
      </c>
      <c r="H3992" s="37">
        <f t="shared" si="3293"/>
        <v>0</v>
      </c>
      <c r="I3992" s="35">
        <f t="shared" si="3293"/>
        <v>0</v>
      </c>
      <c r="J3992" s="37">
        <f>'Coloquios2020 - Notas finales '!AI492</f>
        <v>0</v>
      </c>
      <c r="K3992" s="35">
        <f>'Coloquios2020 - Notas finales '!AJ492</f>
        <v>0</v>
      </c>
      <c r="L3992" s="35">
        <f>'Coloquios2020 - Notas finales '!AK492</f>
        <v>0</v>
      </c>
      <c r="M3992" s="35">
        <f>'Coloquios2020 - Notas finales '!AL492</f>
        <v>0</v>
      </c>
      <c r="N3992" s="38">
        <f>'Coloquios2020 - Notas finales '!AM492</f>
        <v>0</v>
      </c>
    </row>
    <row r="3993" spans="1:14" hidden="1" x14ac:dyDescent="0.2">
      <c r="A3993" s="34">
        <f t="shared" ref="A3993:I3993" si="3294">+A3293</f>
        <v>0</v>
      </c>
      <c r="B3993" s="35">
        <f t="shared" si="3294"/>
        <v>0</v>
      </c>
      <c r="C3993" s="35">
        <f t="shared" si="3294"/>
        <v>0</v>
      </c>
      <c r="D3993" s="35">
        <f t="shared" si="3294"/>
        <v>0</v>
      </c>
      <c r="E3993" s="36">
        <f t="shared" si="3294"/>
        <v>0</v>
      </c>
      <c r="F3993" s="37">
        <f t="shared" si="3294"/>
        <v>0</v>
      </c>
      <c r="G3993" s="35">
        <f t="shared" si="3294"/>
        <v>0</v>
      </c>
      <c r="H3993" s="37">
        <f t="shared" si="3294"/>
        <v>0</v>
      </c>
      <c r="I3993" s="35">
        <f t="shared" si="3294"/>
        <v>0</v>
      </c>
      <c r="J3993" s="37">
        <f>'Coloquios2020 - Notas finales '!AI493</f>
        <v>0</v>
      </c>
      <c r="K3993" s="35">
        <f>'Coloquios2020 - Notas finales '!AJ493</f>
        <v>0</v>
      </c>
      <c r="L3993" s="35">
        <f>'Coloquios2020 - Notas finales '!AK493</f>
        <v>0</v>
      </c>
      <c r="M3993" s="35">
        <f>'Coloquios2020 - Notas finales '!AL493</f>
        <v>0</v>
      </c>
      <c r="N3993" s="38">
        <f>'Coloquios2020 - Notas finales '!AM493</f>
        <v>0</v>
      </c>
    </row>
    <row r="3994" spans="1:14" hidden="1" x14ac:dyDescent="0.2">
      <c r="A3994" s="34">
        <f t="shared" ref="A3994:I3994" si="3295">+A3294</f>
        <v>0</v>
      </c>
      <c r="B3994" s="35">
        <f t="shared" si="3295"/>
        <v>0</v>
      </c>
      <c r="C3994" s="35">
        <f t="shared" si="3295"/>
        <v>0</v>
      </c>
      <c r="D3994" s="35">
        <f t="shared" si="3295"/>
        <v>0</v>
      </c>
      <c r="E3994" s="36">
        <f t="shared" si="3295"/>
        <v>0</v>
      </c>
      <c r="F3994" s="37">
        <f t="shared" si="3295"/>
        <v>0</v>
      </c>
      <c r="G3994" s="35">
        <f t="shared" si="3295"/>
        <v>0</v>
      </c>
      <c r="H3994" s="37">
        <f t="shared" si="3295"/>
        <v>0</v>
      </c>
      <c r="I3994" s="35">
        <f t="shared" si="3295"/>
        <v>0</v>
      </c>
      <c r="J3994" s="37">
        <f>'Coloquios2020 - Notas finales '!AI494</f>
        <v>0</v>
      </c>
      <c r="K3994" s="35">
        <f>'Coloquios2020 - Notas finales '!AJ494</f>
        <v>0</v>
      </c>
      <c r="L3994" s="35">
        <f>'Coloquios2020 - Notas finales '!AK494</f>
        <v>0</v>
      </c>
      <c r="M3994" s="35">
        <f>'Coloquios2020 - Notas finales '!AL494</f>
        <v>0</v>
      </c>
      <c r="N3994" s="38">
        <f>'Coloquios2020 - Notas finales '!AM494</f>
        <v>0</v>
      </c>
    </row>
    <row r="3995" spans="1:14" hidden="1" x14ac:dyDescent="0.2">
      <c r="A3995" s="34">
        <f t="shared" ref="A3995:I3995" si="3296">+A3295</f>
        <v>0</v>
      </c>
      <c r="B3995" s="35">
        <f t="shared" si="3296"/>
        <v>0</v>
      </c>
      <c r="C3995" s="35">
        <f t="shared" si="3296"/>
        <v>0</v>
      </c>
      <c r="D3995" s="35">
        <f t="shared" si="3296"/>
        <v>0</v>
      </c>
      <c r="E3995" s="36">
        <f t="shared" si="3296"/>
        <v>0</v>
      </c>
      <c r="F3995" s="37">
        <f t="shared" si="3296"/>
        <v>0</v>
      </c>
      <c r="G3995" s="35">
        <f t="shared" si="3296"/>
        <v>0</v>
      </c>
      <c r="H3995" s="37">
        <f t="shared" si="3296"/>
        <v>0</v>
      </c>
      <c r="I3995" s="35">
        <f t="shared" si="3296"/>
        <v>0</v>
      </c>
      <c r="J3995" s="37">
        <f>'Coloquios2020 - Notas finales '!AI495</f>
        <v>0</v>
      </c>
      <c r="K3995" s="35">
        <f>'Coloquios2020 - Notas finales '!AJ495</f>
        <v>0</v>
      </c>
      <c r="L3995" s="35">
        <f>'Coloquios2020 - Notas finales '!AK495</f>
        <v>0</v>
      </c>
      <c r="M3995" s="35">
        <f>'Coloquios2020 - Notas finales '!AL495</f>
        <v>0</v>
      </c>
      <c r="N3995" s="38">
        <f>'Coloquios2020 - Notas finales '!AM495</f>
        <v>0</v>
      </c>
    </row>
    <row r="3996" spans="1:14" hidden="1" x14ac:dyDescent="0.2">
      <c r="A3996" s="34">
        <f t="shared" ref="A3996:I3996" si="3297">+A3296</f>
        <v>0</v>
      </c>
      <c r="B3996" s="35">
        <f t="shared" si="3297"/>
        <v>0</v>
      </c>
      <c r="C3996" s="35">
        <f t="shared" si="3297"/>
        <v>0</v>
      </c>
      <c r="D3996" s="35">
        <f t="shared" si="3297"/>
        <v>0</v>
      </c>
      <c r="E3996" s="36">
        <f t="shared" si="3297"/>
        <v>0</v>
      </c>
      <c r="F3996" s="37">
        <f t="shared" si="3297"/>
        <v>0</v>
      </c>
      <c r="G3996" s="35">
        <f t="shared" si="3297"/>
        <v>0</v>
      </c>
      <c r="H3996" s="37">
        <f t="shared" si="3297"/>
        <v>0</v>
      </c>
      <c r="I3996" s="35">
        <f t="shared" si="3297"/>
        <v>0</v>
      </c>
      <c r="J3996" s="37">
        <f>'Coloquios2020 - Notas finales '!AI496</f>
        <v>0</v>
      </c>
      <c r="K3996" s="35">
        <f>'Coloquios2020 - Notas finales '!AJ496</f>
        <v>0</v>
      </c>
      <c r="L3996" s="35">
        <f>'Coloquios2020 - Notas finales '!AK496</f>
        <v>0</v>
      </c>
      <c r="M3996" s="35">
        <f>'Coloquios2020 - Notas finales '!AL496</f>
        <v>0</v>
      </c>
      <c r="N3996" s="38">
        <f>'Coloquios2020 - Notas finales '!AM496</f>
        <v>0</v>
      </c>
    </row>
    <row r="3997" spans="1:14" hidden="1" x14ac:dyDescent="0.2">
      <c r="A3997" s="34">
        <f t="shared" ref="A3997:I3997" si="3298">+A3297</f>
        <v>0</v>
      </c>
      <c r="B3997" s="35">
        <f t="shared" si="3298"/>
        <v>0</v>
      </c>
      <c r="C3997" s="35">
        <f t="shared" si="3298"/>
        <v>0</v>
      </c>
      <c r="D3997" s="35">
        <f t="shared" si="3298"/>
        <v>0</v>
      </c>
      <c r="E3997" s="36">
        <f t="shared" si="3298"/>
        <v>0</v>
      </c>
      <c r="F3997" s="37">
        <f t="shared" si="3298"/>
        <v>0</v>
      </c>
      <c r="G3997" s="35">
        <f t="shared" si="3298"/>
        <v>0</v>
      </c>
      <c r="H3997" s="37">
        <f t="shared" si="3298"/>
        <v>0</v>
      </c>
      <c r="I3997" s="35">
        <f t="shared" si="3298"/>
        <v>0</v>
      </c>
      <c r="J3997" s="37">
        <f>'Coloquios2020 - Notas finales '!AI497</f>
        <v>0</v>
      </c>
      <c r="K3997" s="35">
        <f>'Coloquios2020 - Notas finales '!AJ497</f>
        <v>0</v>
      </c>
      <c r="L3997" s="35">
        <f>'Coloquios2020 - Notas finales '!AK497</f>
        <v>0</v>
      </c>
      <c r="M3997" s="35">
        <f>'Coloquios2020 - Notas finales '!AL497</f>
        <v>0</v>
      </c>
      <c r="N3997" s="38">
        <f>'Coloquios2020 - Notas finales '!AM497</f>
        <v>0</v>
      </c>
    </row>
    <row r="3998" spans="1:14" hidden="1" x14ac:dyDescent="0.2">
      <c r="A3998" s="34">
        <f t="shared" ref="A3998:I3998" si="3299">+A3298</f>
        <v>0</v>
      </c>
      <c r="B3998" s="35">
        <f t="shared" si="3299"/>
        <v>0</v>
      </c>
      <c r="C3998" s="35">
        <f t="shared" si="3299"/>
        <v>0</v>
      </c>
      <c r="D3998" s="35">
        <f t="shared" si="3299"/>
        <v>0</v>
      </c>
      <c r="E3998" s="36">
        <f t="shared" si="3299"/>
        <v>0</v>
      </c>
      <c r="F3998" s="37">
        <f t="shared" si="3299"/>
        <v>0</v>
      </c>
      <c r="G3998" s="35">
        <f t="shared" si="3299"/>
        <v>0</v>
      </c>
      <c r="H3998" s="37">
        <f t="shared" si="3299"/>
        <v>0</v>
      </c>
      <c r="I3998" s="35">
        <f t="shared" si="3299"/>
        <v>0</v>
      </c>
      <c r="J3998" s="37">
        <f>'Coloquios2020 - Notas finales '!AI498</f>
        <v>0</v>
      </c>
      <c r="K3998" s="35">
        <f>'Coloquios2020 - Notas finales '!AJ498</f>
        <v>0</v>
      </c>
      <c r="L3998" s="35">
        <f>'Coloquios2020 - Notas finales '!AK498</f>
        <v>0</v>
      </c>
      <c r="M3998" s="35">
        <f>'Coloquios2020 - Notas finales '!AL498</f>
        <v>0</v>
      </c>
      <c r="N3998" s="38">
        <f>'Coloquios2020 - Notas finales '!AM498</f>
        <v>0</v>
      </c>
    </row>
    <row r="3999" spans="1:14" hidden="1" x14ac:dyDescent="0.2">
      <c r="A3999" s="34">
        <f t="shared" ref="A3999:I3999" si="3300">+A3299</f>
        <v>0</v>
      </c>
      <c r="B3999" s="35">
        <f t="shared" si="3300"/>
        <v>0</v>
      </c>
      <c r="C3999" s="35">
        <f t="shared" si="3300"/>
        <v>0</v>
      </c>
      <c r="D3999" s="35">
        <f t="shared" si="3300"/>
        <v>0</v>
      </c>
      <c r="E3999" s="36">
        <f t="shared" si="3300"/>
        <v>0</v>
      </c>
      <c r="F3999" s="37">
        <f t="shared" si="3300"/>
        <v>0</v>
      </c>
      <c r="G3999" s="35">
        <f t="shared" si="3300"/>
        <v>0</v>
      </c>
      <c r="H3999" s="37">
        <f t="shared" si="3300"/>
        <v>0</v>
      </c>
      <c r="I3999" s="35">
        <f t="shared" si="3300"/>
        <v>0</v>
      </c>
      <c r="J3999" s="37">
        <f>'Coloquios2020 - Notas finales '!AI499</f>
        <v>0</v>
      </c>
      <c r="K3999" s="35">
        <f>'Coloquios2020 - Notas finales '!AJ499</f>
        <v>0</v>
      </c>
      <c r="L3999" s="35">
        <f>'Coloquios2020 - Notas finales '!AK499</f>
        <v>0</v>
      </c>
      <c r="M3999" s="35">
        <f>'Coloquios2020 - Notas finales '!AL499</f>
        <v>0</v>
      </c>
      <c r="N3999" s="38">
        <f>'Coloquios2020 - Notas finales '!AM499</f>
        <v>0</v>
      </c>
    </row>
    <row r="4000" spans="1:14" hidden="1" x14ac:dyDescent="0.2">
      <c r="A4000" s="34">
        <f t="shared" ref="A4000:I4000" si="3301">+A3300</f>
        <v>0</v>
      </c>
      <c r="B4000" s="35">
        <f t="shared" si="3301"/>
        <v>0</v>
      </c>
      <c r="C4000" s="35">
        <f t="shared" si="3301"/>
        <v>0</v>
      </c>
      <c r="D4000" s="35">
        <f t="shared" si="3301"/>
        <v>0</v>
      </c>
      <c r="E4000" s="36">
        <f t="shared" si="3301"/>
        <v>0</v>
      </c>
      <c r="F4000" s="37">
        <f t="shared" si="3301"/>
        <v>0</v>
      </c>
      <c r="G4000" s="35">
        <f t="shared" si="3301"/>
        <v>0</v>
      </c>
      <c r="H4000" s="37">
        <f t="shared" si="3301"/>
        <v>0</v>
      </c>
      <c r="I4000" s="35">
        <f t="shared" si="3301"/>
        <v>0</v>
      </c>
      <c r="J4000" s="37">
        <f>'Coloquios2020 - Notas finales '!AI500</f>
        <v>0</v>
      </c>
      <c r="K4000" s="35">
        <f>'Coloquios2020 - Notas finales '!AJ500</f>
        <v>0</v>
      </c>
      <c r="L4000" s="35">
        <f>'Coloquios2020 - Notas finales '!AK500</f>
        <v>0</v>
      </c>
      <c r="M4000" s="35">
        <f>'Coloquios2020 - Notas finales '!AL500</f>
        <v>0</v>
      </c>
      <c r="N4000" s="38">
        <f>'Coloquios2020 - Notas finales '!AM500</f>
        <v>0</v>
      </c>
    </row>
    <row r="4001" spans="1:14" hidden="1" x14ac:dyDescent="0.2">
      <c r="A4001" s="34">
        <f t="shared" ref="A4001:I4001" si="3302">+A3301</f>
        <v>0</v>
      </c>
      <c r="B4001" s="35">
        <f t="shared" si="3302"/>
        <v>0</v>
      </c>
      <c r="C4001" s="35">
        <f t="shared" si="3302"/>
        <v>0</v>
      </c>
      <c r="D4001" s="35">
        <f t="shared" si="3302"/>
        <v>0</v>
      </c>
      <c r="E4001" s="36">
        <f t="shared" si="3302"/>
        <v>0</v>
      </c>
      <c r="F4001" s="37">
        <f t="shared" si="3302"/>
        <v>0</v>
      </c>
      <c r="G4001" s="35">
        <f t="shared" si="3302"/>
        <v>0</v>
      </c>
      <c r="H4001" s="37">
        <f t="shared" si="3302"/>
        <v>0</v>
      </c>
      <c r="I4001" s="35">
        <f t="shared" si="3302"/>
        <v>0</v>
      </c>
      <c r="J4001" s="37">
        <f>'Coloquios2020 - Notas finales '!AI501</f>
        <v>0</v>
      </c>
      <c r="K4001" s="35">
        <f>'Coloquios2020 - Notas finales '!AJ501</f>
        <v>0</v>
      </c>
      <c r="L4001" s="35">
        <f>'Coloquios2020 - Notas finales '!AK501</f>
        <v>0</v>
      </c>
      <c r="M4001" s="35">
        <f>'Coloquios2020 - Notas finales '!AL501</f>
        <v>0</v>
      </c>
      <c r="N4001" s="38">
        <f>'Coloquios2020 - Notas finales '!AM501</f>
        <v>0</v>
      </c>
    </row>
    <row r="4002" spans="1:14" hidden="1" x14ac:dyDescent="0.2">
      <c r="A4002" s="34">
        <f t="shared" ref="A4002:I4002" si="3303">+A3302</f>
        <v>0</v>
      </c>
      <c r="B4002" s="35">
        <f t="shared" si="3303"/>
        <v>0</v>
      </c>
      <c r="C4002" s="35">
        <f t="shared" si="3303"/>
        <v>0</v>
      </c>
      <c r="D4002" s="35">
        <f t="shared" si="3303"/>
        <v>0</v>
      </c>
      <c r="E4002" s="36">
        <f t="shared" si="3303"/>
        <v>0</v>
      </c>
      <c r="F4002" s="37">
        <f t="shared" si="3303"/>
        <v>0</v>
      </c>
      <c r="G4002" s="35">
        <f t="shared" si="3303"/>
        <v>0</v>
      </c>
      <c r="H4002" s="37">
        <f t="shared" si="3303"/>
        <v>0</v>
      </c>
      <c r="I4002" s="35">
        <f t="shared" si="3303"/>
        <v>0</v>
      </c>
      <c r="J4002" s="37">
        <f>'Coloquios2020 - Notas finales '!AI502</f>
        <v>0</v>
      </c>
      <c r="K4002" s="35">
        <f>'Coloquios2020 - Notas finales '!AJ502</f>
        <v>0</v>
      </c>
      <c r="L4002" s="35">
        <f>'Coloquios2020 - Notas finales '!AK502</f>
        <v>0</v>
      </c>
      <c r="M4002" s="35">
        <f>'Coloquios2020 - Notas finales '!AL502</f>
        <v>0</v>
      </c>
      <c r="N4002" s="38">
        <f>'Coloquios2020 - Notas finales '!AM502</f>
        <v>0</v>
      </c>
    </row>
    <row r="4003" spans="1:14" hidden="1" x14ac:dyDescent="0.2">
      <c r="A4003" s="34">
        <f t="shared" ref="A4003:I4003" si="3304">+A3303</f>
        <v>0</v>
      </c>
      <c r="B4003" s="35">
        <f t="shared" si="3304"/>
        <v>0</v>
      </c>
      <c r="C4003" s="35">
        <f t="shared" si="3304"/>
        <v>0</v>
      </c>
      <c r="D4003" s="35">
        <f t="shared" si="3304"/>
        <v>0</v>
      </c>
      <c r="E4003" s="36">
        <f t="shared" si="3304"/>
        <v>0</v>
      </c>
      <c r="F4003" s="37">
        <f t="shared" si="3304"/>
        <v>0</v>
      </c>
      <c r="G4003" s="35">
        <f t="shared" si="3304"/>
        <v>0</v>
      </c>
      <c r="H4003" s="37">
        <f t="shared" si="3304"/>
        <v>0</v>
      </c>
      <c r="I4003" s="35">
        <f t="shared" si="3304"/>
        <v>0</v>
      </c>
      <c r="J4003" s="37">
        <f>'Coloquios2020 - Notas finales '!AI503</f>
        <v>0</v>
      </c>
      <c r="K4003" s="35">
        <f>'Coloquios2020 - Notas finales '!AJ503</f>
        <v>0</v>
      </c>
      <c r="L4003" s="35">
        <f>'Coloquios2020 - Notas finales '!AK503</f>
        <v>0</v>
      </c>
      <c r="M4003" s="35">
        <f>'Coloquios2020 - Notas finales '!AL503</f>
        <v>0</v>
      </c>
      <c r="N4003" s="38">
        <f>'Coloquios2020 - Notas finales '!AM503</f>
        <v>0</v>
      </c>
    </row>
    <row r="4004" spans="1:14" hidden="1" x14ac:dyDescent="0.2">
      <c r="A4004" s="34">
        <f t="shared" ref="A4004:I4004" si="3305">+A3304</f>
        <v>0</v>
      </c>
      <c r="B4004" s="35">
        <f t="shared" si="3305"/>
        <v>0</v>
      </c>
      <c r="C4004" s="35">
        <f t="shared" si="3305"/>
        <v>0</v>
      </c>
      <c r="D4004" s="35">
        <f t="shared" si="3305"/>
        <v>0</v>
      </c>
      <c r="E4004" s="36">
        <f t="shared" si="3305"/>
        <v>0</v>
      </c>
      <c r="F4004" s="37">
        <f t="shared" si="3305"/>
        <v>0</v>
      </c>
      <c r="G4004" s="35">
        <f t="shared" si="3305"/>
        <v>0</v>
      </c>
      <c r="H4004" s="37">
        <f t="shared" si="3305"/>
        <v>0</v>
      </c>
      <c r="I4004" s="35">
        <f t="shared" si="3305"/>
        <v>0</v>
      </c>
      <c r="J4004" s="37">
        <f>'Coloquios2020 - Notas finales '!AI504</f>
        <v>0</v>
      </c>
      <c r="K4004" s="35">
        <f>'Coloquios2020 - Notas finales '!AJ504</f>
        <v>0</v>
      </c>
      <c r="L4004" s="35">
        <f>'Coloquios2020 - Notas finales '!AK504</f>
        <v>0</v>
      </c>
      <c r="M4004" s="35">
        <f>'Coloquios2020 - Notas finales '!AL504</f>
        <v>0</v>
      </c>
      <c r="N4004" s="38">
        <f>'Coloquios2020 - Notas finales '!AM504</f>
        <v>0</v>
      </c>
    </row>
    <row r="4005" spans="1:14" hidden="1" x14ac:dyDescent="0.2">
      <c r="A4005" s="34">
        <f t="shared" ref="A4005:I4005" si="3306">+A3305</f>
        <v>0</v>
      </c>
      <c r="B4005" s="35">
        <f t="shared" si="3306"/>
        <v>0</v>
      </c>
      <c r="C4005" s="35">
        <f t="shared" si="3306"/>
        <v>0</v>
      </c>
      <c r="D4005" s="35">
        <f t="shared" si="3306"/>
        <v>0</v>
      </c>
      <c r="E4005" s="36">
        <f t="shared" si="3306"/>
        <v>0</v>
      </c>
      <c r="F4005" s="37">
        <f t="shared" si="3306"/>
        <v>0</v>
      </c>
      <c r="G4005" s="35">
        <f t="shared" si="3306"/>
        <v>0</v>
      </c>
      <c r="H4005" s="37">
        <f t="shared" si="3306"/>
        <v>0</v>
      </c>
      <c r="I4005" s="35">
        <f t="shared" si="3306"/>
        <v>0</v>
      </c>
      <c r="J4005" s="37">
        <f>'Coloquios2020 - Notas finales '!AI505</f>
        <v>0</v>
      </c>
      <c r="K4005" s="35">
        <f>'Coloquios2020 - Notas finales '!AJ505</f>
        <v>0</v>
      </c>
      <c r="L4005" s="35">
        <f>'Coloquios2020 - Notas finales '!AK505</f>
        <v>0</v>
      </c>
      <c r="M4005" s="35">
        <f>'Coloquios2020 - Notas finales '!AL505</f>
        <v>0</v>
      </c>
      <c r="N4005" s="38">
        <f>'Coloquios2020 - Notas finales '!AM505</f>
        <v>0</v>
      </c>
    </row>
    <row r="4006" spans="1:14" hidden="1" x14ac:dyDescent="0.2">
      <c r="A4006" s="34">
        <f t="shared" ref="A4006:I4006" si="3307">+A3306</f>
        <v>0</v>
      </c>
      <c r="B4006" s="35">
        <f t="shared" si="3307"/>
        <v>0</v>
      </c>
      <c r="C4006" s="35">
        <f t="shared" si="3307"/>
        <v>0</v>
      </c>
      <c r="D4006" s="35">
        <f t="shared" si="3307"/>
        <v>0</v>
      </c>
      <c r="E4006" s="36">
        <f t="shared" si="3307"/>
        <v>0</v>
      </c>
      <c r="F4006" s="37">
        <f t="shared" si="3307"/>
        <v>0</v>
      </c>
      <c r="G4006" s="35">
        <f t="shared" si="3307"/>
        <v>0</v>
      </c>
      <c r="H4006" s="37">
        <f t="shared" si="3307"/>
        <v>0</v>
      </c>
      <c r="I4006" s="35">
        <f t="shared" si="3307"/>
        <v>0</v>
      </c>
      <c r="J4006" s="37">
        <f>'Coloquios2020 - Notas finales '!AI506</f>
        <v>0</v>
      </c>
      <c r="K4006" s="35">
        <f>'Coloquios2020 - Notas finales '!AJ506</f>
        <v>0</v>
      </c>
      <c r="L4006" s="35">
        <f>'Coloquios2020 - Notas finales '!AK506</f>
        <v>0</v>
      </c>
      <c r="M4006" s="35">
        <f>'Coloquios2020 - Notas finales '!AL506</f>
        <v>0</v>
      </c>
      <c r="N4006" s="38">
        <f>'Coloquios2020 - Notas finales '!AM506</f>
        <v>0</v>
      </c>
    </row>
    <row r="4007" spans="1:14" hidden="1" x14ac:dyDescent="0.2">
      <c r="A4007" s="34">
        <f t="shared" ref="A4007:I4007" si="3308">+A3307</f>
        <v>0</v>
      </c>
      <c r="B4007" s="35">
        <f t="shared" si="3308"/>
        <v>0</v>
      </c>
      <c r="C4007" s="35">
        <f t="shared" si="3308"/>
        <v>0</v>
      </c>
      <c r="D4007" s="35">
        <f t="shared" si="3308"/>
        <v>0</v>
      </c>
      <c r="E4007" s="36">
        <f t="shared" si="3308"/>
        <v>0</v>
      </c>
      <c r="F4007" s="37">
        <f t="shared" si="3308"/>
        <v>0</v>
      </c>
      <c r="G4007" s="35">
        <f t="shared" si="3308"/>
        <v>0</v>
      </c>
      <c r="H4007" s="37">
        <f t="shared" si="3308"/>
        <v>0</v>
      </c>
      <c r="I4007" s="35">
        <f t="shared" si="3308"/>
        <v>0</v>
      </c>
      <c r="J4007" s="37">
        <f>'Coloquios2020 - Notas finales '!AI507</f>
        <v>0</v>
      </c>
      <c r="K4007" s="35">
        <f>'Coloquios2020 - Notas finales '!AJ507</f>
        <v>0</v>
      </c>
      <c r="L4007" s="35">
        <f>'Coloquios2020 - Notas finales '!AK507</f>
        <v>0</v>
      </c>
      <c r="M4007" s="35">
        <f>'Coloquios2020 - Notas finales '!AL507</f>
        <v>0</v>
      </c>
      <c r="N4007" s="38">
        <f>'Coloquios2020 - Notas finales '!AM507</f>
        <v>0</v>
      </c>
    </row>
    <row r="4008" spans="1:14" hidden="1" x14ac:dyDescent="0.2">
      <c r="A4008" s="34">
        <f t="shared" ref="A4008:I4008" si="3309">+A3308</f>
        <v>0</v>
      </c>
      <c r="B4008" s="35">
        <f t="shared" si="3309"/>
        <v>0</v>
      </c>
      <c r="C4008" s="35">
        <f t="shared" si="3309"/>
        <v>0</v>
      </c>
      <c r="D4008" s="35">
        <f t="shared" si="3309"/>
        <v>0</v>
      </c>
      <c r="E4008" s="36">
        <f t="shared" si="3309"/>
        <v>0</v>
      </c>
      <c r="F4008" s="37">
        <f t="shared" si="3309"/>
        <v>0</v>
      </c>
      <c r="G4008" s="35">
        <f t="shared" si="3309"/>
        <v>0</v>
      </c>
      <c r="H4008" s="37">
        <f t="shared" si="3309"/>
        <v>0</v>
      </c>
      <c r="I4008" s="35">
        <f t="shared" si="3309"/>
        <v>0</v>
      </c>
      <c r="J4008" s="37">
        <f>'Coloquios2020 - Notas finales '!AI508</f>
        <v>0</v>
      </c>
      <c r="K4008" s="35">
        <f>'Coloquios2020 - Notas finales '!AJ508</f>
        <v>0</v>
      </c>
      <c r="L4008" s="35">
        <f>'Coloquios2020 - Notas finales '!AK508</f>
        <v>0</v>
      </c>
      <c r="M4008" s="35">
        <f>'Coloquios2020 - Notas finales '!AL508</f>
        <v>0</v>
      </c>
      <c r="N4008" s="38">
        <f>'Coloquios2020 - Notas finales '!AM508</f>
        <v>0</v>
      </c>
    </row>
    <row r="4009" spans="1:14" hidden="1" x14ac:dyDescent="0.2">
      <c r="A4009" s="34">
        <f t="shared" ref="A4009:I4009" si="3310">+A3309</f>
        <v>0</v>
      </c>
      <c r="B4009" s="35">
        <f t="shared" si="3310"/>
        <v>0</v>
      </c>
      <c r="C4009" s="35">
        <f t="shared" si="3310"/>
        <v>0</v>
      </c>
      <c r="D4009" s="35">
        <f t="shared" si="3310"/>
        <v>0</v>
      </c>
      <c r="E4009" s="36">
        <f t="shared" si="3310"/>
        <v>0</v>
      </c>
      <c r="F4009" s="37">
        <f t="shared" si="3310"/>
        <v>0</v>
      </c>
      <c r="G4009" s="35">
        <f t="shared" si="3310"/>
        <v>0</v>
      </c>
      <c r="H4009" s="37">
        <f t="shared" si="3310"/>
        <v>0</v>
      </c>
      <c r="I4009" s="35">
        <f t="shared" si="3310"/>
        <v>0</v>
      </c>
      <c r="J4009" s="37">
        <f>'Coloquios2020 - Notas finales '!AI509</f>
        <v>0</v>
      </c>
      <c r="K4009" s="35">
        <f>'Coloquios2020 - Notas finales '!AJ509</f>
        <v>0</v>
      </c>
      <c r="L4009" s="35">
        <f>'Coloquios2020 - Notas finales '!AK509</f>
        <v>0</v>
      </c>
      <c r="M4009" s="35">
        <f>'Coloquios2020 - Notas finales '!AL509</f>
        <v>0</v>
      </c>
      <c r="N4009" s="38">
        <f>'Coloquios2020 - Notas finales '!AM509</f>
        <v>0</v>
      </c>
    </row>
    <row r="4010" spans="1:14" hidden="1" x14ac:dyDescent="0.2">
      <c r="A4010" s="34">
        <f t="shared" ref="A4010:I4010" si="3311">+A3310</f>
        <v>0</v>
      </c>
      <c r="B4010" s="35">
        <f t="shared" si="3311"/>
        <v>0</v>
      </c>
      <c r="C4010" s="35">
        <f t="shared" si="3311"/>
        <v>0</v>
      </c>
      <c r="D4010" s="35">
        <f t="shared" si="3311"/>
        <v>0</v>
      </c>
      <c r="E4010" s="36">
        <f t="shared" si="3311"/>
        <v>0</v>
      </c>
      <c r="F4010" s="37">
        <f t="shared" si="3311"/>
        <v>0</v>
      </c>
      <c r="G4010" s="35">
        <f t="shared" si="3311"/>
        <v>0</v>
      </c>
      <c r="H4010" s="37">
        <f t="shared" si="3311"/>
        <v>0</v>
      </c>
      <c r="I4010" s="35">
        <f t="shared" si="3311"/>
        <v>0</v>
      </c>
      <c r="J4010" s="37">
        <f>'Coloquios2020 - Notas finales '!AI510</f>
        <v>0</v>
      </c>
      <c r="K4010" s="35">
        <f>'Coloquios2020 - Notas finales '!AJ510</f>
        <v>0</v>
      </c>
      <c r="L4010" s="35">
        <f>'Coloquios2020 - Notas finales '!AK510</f>
        <v>0</v>
      </c>
      <c r="M4010" s="35">
        <f>'Coloquios2020 - Notas finales '!AL510</f>
        <v>0</v>
      </c>
      <c r="N4010" s="38">
        <f>'Coloquios2020 - Notas finales '!AM510</f>
        <v>0</v>
      </c>
    </row>
    <row r="4011" spans="1:14" hidden="1" x14ac:dyDescent="0.2">
      <c r="A4011" s="34">
        <f t="shared" ref="A4011:I4011" si="3312">+A3311</f>
        <v>0</v>
      </c>
      <c r="B4011" s="35">
        <f t="shared" si="3312"/>
        <v>0</v>
      </c>
      <c r="C4011" s="35">
        <f t="shared" si="3312"/>
        <v>0</v>
      </c>
      <c r="D4011" s="35">
        <f t="shared" si="3312"/>
        <v>0</v>
      </c>
      <c r="E4011" s="36">
        <f t="shared" si="3312"/>
        <v>0</v>
      </c>
      <c r="F4011" s="37">
        <f t="shared" si="3312"/>
        <v>0</v>
      </c>
      <c r="G4011" s="35">
        <f t="shared" si="3312"/>
        <v>0</v>
      </c>
      <c r="H4011" s="37">
        <f t="shared" si="3312"/>
        <v>0</v>
      </c>
      <c r="I4011" s="35">
        <f t="shared" si="3312"/>
        <v>0</v>
      </c>
      <c r="J4011" s="37">
        <f>'Coloquios2020 - Notas finales '!AI511</f>
        <v>0</v>
      </c>
      <c r="K4011" s="35">
        <f>'Coloquios2020 - Notas finales '!AJ511</f>
        <v>0</v>
      </c>
      <c r="L4011" s="35">
        <f>'Coloquios2020 - Notas finales '!AK511</f>
        <v>0</v>
      </c>
      <c r="M4011" s="35">
        <f>'Coloquios2020 - Notas finales '!AL511</f>
        <v>0</v>
      </c>
      <c r="N4011" s="38">
        <f>'Coloquios2020 - Notas finales '!AM511</f>
        <v>0</v>
      </c>
    </row>
    <row r="4012" spans="1:14" hidden="1" x14ac:dyDescent="0.2">
      <c r="A4012" s="34">
        <f t="shared" ref="A4012:I4012" si="3313">+A3312</f>
        <v>0</v>
      </c>
      <c r="B4012" s="35">
        <f t="shared" si="3313"/>
        <v>0</v>
      </c>
      <c r="C4012" s="35">
        <f t="shared" si="3313"/>
        <v>0</v>
      </c>
      <c r="D4012" s="35">
        <f t="shared" si="3313"/>
        <v>0</v>
      </c>
      <c r="E4012" s="36">
        <f t="shared" si="3313"/>
        <v>0</v>
      </c>
      <c r="F4012" s="37">
        <f t="shared" si="3313"/>
        <v>0</v>
      </c>
      <c r="G4012" s="35">
        <f t="shared" si="3313"/>
        <v>0</v>
      </c>
      <c r="H4012" s="37">
        <f t="shared" si="3313"/>
        <v>0</v>
      </c>
      <c r="I4012" s="35">
        <f t="shared" si="3313"/>
        <v>0</v>
      </c>
      <c r="J4012" s="37">
        <f>'Coloquios2020 - Notas finales '!AI512</f>
        <v>0</v>
      </c>
      <c r="K4012" s="35">
        <f>'Coloquios2020 - Notas finales '!AJ512</f>
        <v>0</v>
      </c>
      <c r="L4012" s="35">
        <f>'Coloquios2020 - Notas finales '!AK512</f>
        <v>0</v>
      </c>
      <c r="M4012" s="35">
        <f>'Coloquios2020 - Notas finales '!AL512</f>
        <v>0</v>
      </c>
      <c r="N4012" s="38">
        <f>'Coloquios2020 - Notas finales '!AM512</f>
        <v>0</v>
      </c>
    </row>
    <row r="4013" spans="1:14" hidden="1" x14ac:dyDescent="0.2">
      <c r="A4013" s="34">
        <f t="shared" ref="A4013:I4013" si="3314">+A3313</f>
        <v>0</v>
      </c>
      <c r="B4013" s="35">
        <f t="shared" si="3314"/>
        <v>0</v>
      </c>
      <c r="C4013" s="35">
        <f t="shared" si="3314"/>
        <v>0</v>
      </c>
      <c r="D4013" s="35">
        <f t="shared" si="3314"/>
        <v>0</v>
      </c>
      <c r="E4013" s="36">
        <f t="shared" si="3314"/>
        <v>0</v>
      </c>
      <c r="F4013" s="37">
        <f t="shared" si="3314"/>
        <v>0</v>
      </c>
      <c r="G4013" s="35">
        <f t="shared" si="3314"/>
        <v>0</v>
      </c>
      <c r="H4013" s="37">
        <f t="shared" si="3314"/>
        <v>0</v>
      </c>
      <c r="I4013" s="35">
        <f t="shared" si="3314"/>
        <v>0</v>
      </c>
      <c r="J4013" s="37">
        <f>'Coloquios2020 - Notas finales '!AI513</f>
        <v>0</v>
      </c>
      <c r="K4013" s="35">
        <f>'Coloquios2020 - Notas finales '!AJ513</f>
        <v>0</v>
      </c>
      <c r="L4013" s="35">
        <f>'Coloquios2020 - Notas finales '!AK513</f>
        <v>0</v>
      </c>
      <c r="M4013" s="35">
        <f>'Coloquios2020 - Notas finales '!AL513</f>
        <v>0</v>
      </c>
      <c r="N4013" s="38">
        <f>'Coloquios2020 - Notas finales '!AM513</f>
        <v>0</v>
      </c>
    </row>
    <row r="4014" spans="1:14" hidden="1" x14ac:dyDescent="0.2">
      <c r="A4014" s="34">
        <f t="shared" ref="A4014:I4014" si="3315">+A3314</f>
        <v>0</v>
      </c>
      <c r="B4014" s="35">
        <f t="shared" si="3315"/>
        <v>0</v>
      </c>
      <c r="C4014" s="35">
        <f t="shared" si="3315"/>
        <v>0</v>
      </c>
      <c r="D4014" s="35">
        <f t="shared" si="3315"/>
        <v>0</v>
      </c>
      <c r="E4014" s="36">
        <f t="shared" si="3315"/>
        <v>0</v>
      </c>
      <c r="F4014" s="37">
        <f t="shared" si="3315"/>
        <v>0</v>
      </c>
      <c r="G4014" s="35">
        <f t="shared" si="3315"/>
        <v>0</v>
      </c>
      <c r="H4014" s="37">
        <f t="shared" si="3315"/>
        <v>0</v>
      </c>
      <c r="I4014" s="35">
        <f t="shared" si="3315"/>
        <v>0</v>
      </c>
      <c r="J4014" s="37">
        <f>'Coloquios2020 - Notas finales '!AI514</f>
        <v>0</v>
      </c>
      <c r="K4014" s="35">
        <f>'Coloquios2020 - Notas finales '!AJ514</f>
        <v>0</v>
      </c>
      <c r="L4014" s="35">
        <f>'Coloquios2020 - Notas finales '!AK514</f>
        <v>0</v>
      </c>
      <c r="M4014" s="35">
        <f>'Coloquios2020 - Notas finales '!AL514</f>
        <v>0</v>
      </c>
      <c r="N4014" s="38">
        <f>'Coloquios2020 - Notas finales '!AM514</f>
        <v>0</v>
      </c>
    </row>
    <row r="4015" spans="1:14" hidden="1" x14ac:dyDescent="0.2">
      <c r="A4015" s="34">
        <f t="shared" ref="A4015:I4015" si="3316">+A3315</f>
        <v>0</v>
      </c>
      <c r="B4015" s="35">
        <f t="shared" si="3316"/>
        <v>0</v>
      </c>
      <c r="C4015" s="35">
        <f t="shared" si="3316"/>
        <v>0</v>
      </c>
      <c r="D4015" s="35">
        <f t="shared" si="3316"/>
        <v>0</v>
      </c>
      <c r="E4015" s="36">
        <f t="shared" si="3316"/>
        <v>0</v>
      </c>
      <c r="F4015" s="37">
        <f t="shared" si="3316"/>
        <v>0</v>
      </c>
      <c r="G4015" s="35">
        <f t="shared" si="3316"/>
        <v>0</v>
      </c>
      <c r="H4015" s="37">
        <f t="shared" si="3316"/>
        <v>0</v>
      </c>
      <c r="I4015" s="35">
        <f t="shared" si="3316"/>
        <v>0</v>
      </c>
      <c r="J4015" s="37">
        <f>'Coloquios2020 - Notas finales '!AI515</f>
        <v>0</v>
      </c>
      <c r="K4015" s="35">
        <f>'Coloquios2020 - Notas finales '!AJ515</f>
        <v>0</v>
      </c>
      <c r="L4015" s="35">
        <f>'Coloquios2020 - Notas finales '!AK515</f>
        <v>0</v>
      </c>
      <c r="M4015" s="35">
        <f>'Coloquios2020 - Notas finales '!AL515</f>
        <v>0</v>
      </c>
      <c r="N4015" s="38">
        <f>'Coloquios2020 - Notas finales '!AM515</f>
        <v>0</v>
      </c>
    </row>
    <row r="4016" spans="1:14" hidden="1" x14ac:dyDescent="0.2">
      <c r="A4016" s="34">
        <f t="shared" ref="A4016:I4016" si="3317">+A3316</f>
        <v>0</v>
      </c>
      <c r="B4016" s="35">
        <f t="shared" si="3317"/>
        <v>0</v>
      </c>
      <c r="C4016" s="35">
        <f t="shared" si="3317"/>
        <v>0</v>
      </c>
      <c r="D4016" s="35">
        <f t="shared" si="3317"/>
        <v>0</v>
      </c>
      <c r="E4016" s="36">
        <f t="shared" si="3317"/>
        <v>0</v>
      </c>
      <c r="F4016" s="37">
        <f t="shared" si="3317"/>
        <v>0</v>
      </c>
      <c r="G4016" s="35">
        <f t="shared" si="3317"/>
        <v>0</v>
      </c>
      <c r="H4016" s="37">
        <f t="shared" si="3317"/>
        <v>0</v>
      </c>
      <c r="I4016" s="35">
        <f t="shared" si="3317"/>
        <v>0</v>
      </c>
      <c r="J4016" s="37">
        <f>'Coloquios2020 - Notas finales '!AI516</f>
        <v>0</v>
      </c>
      <c r="K4016" s="35">
        <f>'Coloquios2020 - Notas finales '!AJ516</f>
        <v>0</v>
      </c>
      <c r="L4016" s="35">
        <f>'Coloquios2020 - Notas finales '!AK516</f>
        <v>0</v>
      </c>
      <c r="M4016" s="35">
        <f>'Coloquios2020 - Notas finales '!AL516</f>
        <v>0</v>
      </c>
      <c r="N4016" s="38">
        <f>'Coloquios2020 - Notas finales '!AM516</f>
        <v>0</v>
      </c>
    </row>
    <row r="4017" spans="1:14" hidden="1" x14ac:dyDescent="0.2">
      <c r="A4017" s="34">
        <f t="shared" ref="A4017:I4017" si="3318">+A3317</f>
        <v>0</v>
      </c>
      <c r="B4017" s="35">
        <f t="shared" si="3318"/>
        <v>0</v>
      </c>
      <c r="C4017" s="35">
        <f t="shared" si="3318"/>
        <v>0</v>
      </c>
      <c r="D4017" s="35">
        <f t="shared" si="3318"/>
        <v>0</v>
      </c>
      <c r="E4017" s="36">
        <f t="shared" si="3318"/>
        <v>0</v>
      </c>
      <c r="F4017" s="37">
        <f t="shared" si="3318"/>
        <v>0</v>
      </c>
      <c r="G4017" s="35">
        <f t="shared" si="3318"/>
        <v>0</v>
      </c>
      <c r="H4017" s="37">
        <f t="shared" si="3318"/>
        <v>0</v>
      </c>
      <c r="I4017" s="35">
        <f t="shared" si="3318"/>
        <v>0</v>
      </c>
      <c r="J4017" s="37">
        <f>'Coloquios2020 - Notas finales '!AI517</f>
        <v>0</v>
      </c>
      <c r="K4017" s="35">
        <f>'Coloquios2020 - Notas finales '!AJ517</f>
        <v>0</v>
      </c>
      <c r="L4017" s="35">
        <f>'Coloquios2020 - Notas finales '!AK517</f>
        <v>0</v>
      </c>
      <c r="M4017" s="35">
        <f>'Coloquios2020 - Notas finales '!AL517</f>
        <v>0</v>
      </c>
      <c r="N4017" s="38">
        <f>'Coloquios2020 - Notas finales '!AM517</f>
        <v>0</v>
      </c>
    </row>
    <row r="4018" spans="1:14" hidden="1" x14ac:dyDescent="0.2">
      <c r="A4018" s="34">
        <f t="shared" ref="A4018:I4018" si="3319">+A3318</f>
        <v>0</v>
      </c>
      <c r="B4018" s="35">
        <f t="shared" si="3319"/>
        <v>0</v>
      </c>
      <c r="C4018" s="35">
        <f t="shared" si="3319"/>
        <v>0</v>
      </c>
      <c r="D4018" s="35">
        <f t="shared" si="3319"/>
        <v>0</v>
      </c>
      <c r="E4018" s="36">
        <f t="shared" si="3319"/>
        <v>0</v>
      </c>
      <c r="F4018" s="37">
        <f t="shared" si="3319"/>
        <v>0</v>
      </c>
      <c r="G4018" s="35">
        <f t="shared" si="3319"/>
        <v>0</v>
      </c>
      <c r="H4018" s="37">
        <f t="shared" si="3319"/>
        <v>0</v>
      </c>
      <c r="I4018" s="35">
        <f t="shared" si="3319"/>
        <v>0</v>
      </c>
      <c r="J4018" s="37">
        <f>'Coloquios2020 - Notas finales '!AI518</f>
        <v>0</v>
      </c>
      <c r="K4018" s="35">
        <f>'Coloquios2020 - Notas finales '!AJ518</f>
        <v>0</v>
      </c>
      <c r="L4018" s="35">
        <f>'Coloquios2020 - Notas finales '!AK518</f>
        <v>0</v>
      </c>
      <c r="M4018" s="35">
        <f>'Coloquios2020 - Notas finales '!AL518</f>
        <v>0</v>
      </c>
      <c r="N4018" s="38">
        <f>'Coloquios2020 - Notas finales '!AM518</f>
        <v>0</v>
      </c>
    </row>
    <row r="4019" spans="1:14" hidden="1" x14ac:dyDescent="0.2">
      <c r="A4019" s="34">
        <f t="shared" ref="A4019:I4019" si="3320">+A3319</f>
        <v>0</v>
      </c>
      <c r="B4019" s="35">
        <f t="shared" si="3320"/>
        <v>0</v>
      </c>
      <c r="C4019" s="35">
        <f t="shared" si="3320"/>
        <v>0</v>
      </c>
      <c r="D4019" s="35">
        <f t="shared" si="3320"/>
        <v>0</v>
      </c>
      <c r="E4019" s="36">
        <f t="shared" si="3320"/>
        <v>0</v>
      </c>
      <c r="F4019" s="37">
        <f t="shared" si="3320"/>
        <v>0</v>
      </c>
      <c r="G4019" s="35">
        <f t="shared" si="3320"/>
        <v>0</v>
      </c>
      <c r="H4019" s="37">
        <f t="shared" si="3320"/>
        <v>0</v>
      </c>
      <c r="I4019" s="35">
        <f t="shared" si="3320"/>
        <v>0</v>
      </c>
      <c r="J4019" s="37">
        <f>'Coloquios2020 - Notas finales '!AI519</f>
        <v>0</v>
      </c>
      <c r="K4019" s="35">
        <f>'Coloquios2020 - Notas finales '!AJ519</f>
        <v>0</v>
      </c>
      <c r="L4019" s="35">
        <f>'Coloquios2020 - Notas finales '!AK519</f>
        <v>0</v>
      </c>
      <c r="M4019" s="35">
        <f>'Coloquios2020 - Notas finales '!AL519</f>
        <v>0</v>
      </c>
      <c r="N4019" s="38">
        <f>'Coloquios2020 - Notas finales '!AM519</f>
        <v>0</v>
      </c>
    </row>
    <row r="4020" spans="1:14" hidden="1" x14ac:dyDescent="0.2">
      <c r="A4020" s="34">
        <f t="shared" ref="A4020:I4020" si="3321">+A3320</f>
        <v>0</v>
      </c>
      <c r="B4020" s="35">
        <f t="shared" si="3321"/>
        <v>0</v>
      </c>
      <c r="C4020" s="35">
        <f t="shared" si="3321"/>
        <v>0</v>
      </c>
      <c r="D4020" s="35">
        <f t="shared" si="3321"/>
        <v>0</v>
      </c>
      <c r="E4020" s="36">
        <f t="shared" si="3321"/>
        <v>0</v>
      </c>
      <c r="F4020" s="37">
        <f t="shared" si="3321"/>
        <v>0</v>
      </c>
      <c r="G4020" s="35">
        <f t="shared" si="3321"/>
        <v>0</v>
      </c>
      <c r="H4020" s="37">
        <f t="shared" si="3321"/>
        <v>0</v>
      </c>
      <c r="I4020" s="35">
        <f t="shared" si="3321"/>
        <v>0</v>
      </c>
      <c r="J4020" s="37">
        <f>'Coloquios2020 - Notas finales '!AI520</f>
        <v>0</v>
      </c>
      <c r="K4020" s="35">
        <f>'Coloquios2020 - Notas finales '!AJ520</f>
        <v>0</v>
      </c>
      <c r="L4020" s="35">
        <f>'Coloquios2020 - Notas finales '!AK520</f>
        <v>0</v>
      </c>
      <c r="M4020" s="35">
        <f>'Coloquios2020 - Notas finales '!AL520</f>
        <v>0</v>
      </c>
      <c r="N4020" s="38">
        <f>'Coloquios2020 - Notas finales '!AM520</f>
        <v>0</v>
      </c>
    </row>
    <row r="4021" spans="1:14" hidden="1" x14ac:dyDescent="0.2">
      <c r="A4021" s="34">
        <f t="shared" ref="A4021:I4021" si="3322">+A3321</f>
        <v>0</v>
      </c>
      <c r="B4021" s="35">
        <f t="shared" si="3322"/>
        <v>0</v>
      </c>
      <c r="C4021" s="35">
        <f t="shared" si="3322"/>
        <v>0</v>
      </c>
      <c r="D4021" s="35">
        <f t="shared" si="3322"/>
        <v>0</v>
      </c>
      <c r="E4021" s="36">
        <f t="shared" si="3322"/>
        <v>0</v>
      </c>
      <c r="F4021" s="37">
        <f t="shared" si="3322"/>
        <v>0</v>
      </c>
      <c r="G4021" s="35">
        <f t="shared" si="3322"/>
        <v>0</v>
      </c>
      <c r="H4021" s="37">
        <f t="shared" si="3322"/>
        <v>0</v>
      </c>
      <c r="I4021" s="35">
        <f t="shared" si="3322"/>
        <v>0</v>
      </c>
      <c r="J4021" s="37">
        <f>'Coloquios2020 - Notas finales '!AI521</f>
        <v>0</v>
      </c>
      <c r="K4021" s="35">
        <f>'Coloquios2020 - Notas finales '!AJ521</f>
        <v>0</v>
      </c>
      <c r="L4021" s="35">
        <f>'Coloquios2020 - Notas finales '!AK521</f>
        <v>0</v>
      </c>
      <c r="M4021" s="35">
        <f>'Coloquios2020 - Notas finales '!AL521</f>
        <v>0</v>
      </c>
      <c r="N4021" s="38">
        <f>'Coloquios2020 - Notas finales '!AM521</f>
        <v>0</v>
      </c>
    </row>
    <row r="4022" spans="1:14" hidden="1" x14ac:dyDescent="0.2">
      <c r="A4022" s="34">
        <f t="shared" ref="A4022:I4022" si="3323">+A3322</f>
        <v>0</v>
      </c>
      <c r="B4022" s="35">
        <f t="shared" si="3323"/>
        <v>0</v>
      </c>
      <c r="C4022" s="35">
        <f t="shared" si="3323"/>
        <v>0</v>
      </c>
      <c r="D4022" s="35">
        <f t="shared" si="3323"/>
        <v>0</v>
      </c>
      <c r="E4022" s="36">
        <f t="shared" si="3323"/>
        <v>0</v>
      </c>
      <c r="F4022" s="37">
        <f t="shared" si="3323"/>
        <v>0</v>
      </c>
      <c r="G4022" s="35">
        <f t="shared" si="3323"/>
        <v>0</v>
      </c>
      <c r="H4022" s="37">
        <f t="shared" si="3323"/>
        <v>0</v>
      </c>
      <c r="I4022" s="35">
        <f t="shared" si="3323"/>
        <v>0</v>
      </c>
      <c r="J4022" s="37">
        <f>'Coloquios2020 - Notas finales '!AI522</f>
        <v>0</v>
      </c>
      <c r="K4022" s="35">
        <f>'Coloquios2020 - Notas finales '!AJ522</f>
        <v>0</v>
      </c>
      <c r="L4022" s="35">
        <f>'Coloquios2020 - Notas finales '!AK522</f>
        <v>0</v>
      </c>
      <c r="M4022" s="35">
        <f>'Coloquios2020 - Notas finales '!AL522</f>
        <v>0</v>
      </c>
      <c r="N4022" s="38">
        <f>'Coloquios2020 - Notas finales '!AM522</f>
        <v>0</v>
      </c>
    </row>
    <row r="4023" spans="1:14" hidden="1" x14ac:dyDescent="0.2">
      <c r="A4023" s="34">
        <f t="shared" ref="A4023:I4023" si="3324">+A3323</f>
        <v>0</v>
      </c>
      <c r="B4023" s="35">
        <f t="shared" si="3324"/>
        <v>0</v>
      </c>
      <c r="C4023" s="35">
        <f t="shared" si="3324"/>
        <v>0</v>
      </c>
      <c r="D4023" s="35">
        <f t="shared" si="3324"/>
        <v>0</v>
      </c>
      <c r="E4023" s="36">
        <f t="shared" si="3324"/>
        <v>0</v>
      </c>
      <c r="F4023" s="37">
        <f t="shared" si="3324"/>
        <v>0</v>
      </c>
      <c r="G4023" s="35">
        <f t="shared" si="3324"/>
        <v>0</v>
      </c>
      <c r="H4023" s="37">
        <f t="shared" si="3324"/>
        <v>0</v>
      </c>
      <c r="I4023" s="35">
        <f t="shared" si="3324"/>
        <v>0</v>
      </c>
      <c r="J4023" s="37">
        <f>'Coloquios2020 - Notas finales '!AI523</f>
        <v>0</v>
      </c>
      <c r="K4023" s="35">
        <f>'Coloquios2020 - Notas finales '!AJ523</f>
        <v>0</v>
      </c>
      <c r="L4023" s="35">
        <f>'Coloquios2020 - Notas finales '!AK523</f>
        <v>0</v>
      </c>
      <c r="M4023" s="35">
        <f>'Coloquios2020 - Notas finales '!AL523</f>
        <v>0</v>
      </c>
      <c r="N4023" s="38">
        <f>'Coloquios2020 - Notas finales '!AM523</f>
        <v>0</v>
      </c>
    </row>
    <row r="4024" spans="1:14" hidden="1" x14ac:dyDescent="0.2">
      <c r="A4024" s="34">
        <f t="shared" ref="A4024:I4024" si="3325">+A3324</f>
        <v>0</v>
      </c>
      <c r="B4024" s="35">
        <f t="shared" si="3325"/>
        <v>0</v>
      </c>
      <c r="C4024" s="35">
        <f t="shared" si="3325"/>
        <v>0</v>
      </c>
      <c r="D4024" s="35">
        <f t="shared" si="3325"/>
        <v>0</v>
      </c>
      <c r="E4024" s="36">
        <f t="shared" si="3325"/>
        <v>0</v>
      </c>
      <c r="F4024" s="37">
        <f t="shared" si="3325"/>
        <v>0</v>
      </c>
      <c r="G4024" s="35">
        <f t="shared" si="3325"/>
        <v>0</v>
      </c>
      <c r="H4024" s="37">
        <f t="shared" si="3325"/>
        <v>0</v>
      </c>
      <c r="I4024" s="35">
        <f t="shared" si="3325"/>
        <v>0</v>
      </c>
      <c r="J4024" s="37">
        <f>'Coloquios2020 - Notas finales '!AI524</f>
        <v>0</v>
      </c>
      <c r="K4024" s="35">
        <f>'Coloquios2020 - Notas finales '!AJ524</f>
        <v>0</v>
      </c>
      <c r="L4024" s="35">
        <f>'Coloquios2020 - Notas finales '!AK524</f>
        <v>0</v>
      </c>
      <c r="M4024" s="35">
        <f>'Coloquios2020 - Notas finales '!AL524</f>
        <v>0</v>
      </c>
      <c r="N4024" s="38">
        <f>'Coloquios2020 - Notas finales '!AM524</f>
        <v>0</v>
      </c>
    </row>
    <row r="4025" spans="1:14" hidden="1" x14ac:dyDescent="0.2">
      <c r="A4025" s="34">
        <f t="shared" ref="A4025:I4025" si="3326">+A3325</f>
        <v>0</v>
      </c>
      <c r="B4025" s="35">
        <f t="shared" si="3326"/>
        <v>0</v>
      </c>
      <c r="C4025" s="35">
        <f t="shared" si="3326"/>
        <v>0</v>
      </c>
      <c r="D4025" s="35">
        <f t="shared" si="3326"/>
        <v>0</v>
      </c>
      <c r="E4025" s="36">
        <f t="shared" si="3326"/>
        <v>0</v>
      </c>
      <c r="F4025" s="37">
        <f t="shared" si="3326"/>
        <v>0</v>
      </c>
      <c r="G4025" s="35">
        <f t="shared" si="3326"/>
        <v>0</v>
      </c>
      <c r="H4025" s="37">
        <f t="shared" si="3326"/>
        <v>0</v>
      </c>
      <c r="I4025" s="35">
        <f t="shared" si="3326"/>
        <v>0</v>
      </c>
      <c r="J4025" s="37">
        <f>'Coloquios2020 - Notas finales '!AI525</f>
        <v>0</v>
      </c>
      <c r="K4025" s="35">
        <f>'Coloquios2020 - Notas finales '!AJ525</f>
        <v>0</v>
      </c>
      <c r="L4025" s="35">
        <f>'Coloquios2020 - Notas finales '!AK525</f>
        <v>0</v>
      </c>
      <c r="M4025" s="35">
        <f>'Coloquios2020 - Notas finales '!AL525</f>
        <v>0</v>
      </c>
      <c r="N4025" s="38">
        <f>'Coloquios2020 - Notas finales '!AM525</f>
        <v>0</v>
      </c>
    </row>
    <row r="4026" spans="1:14" hidden="1" x14ac:dyDescent="0.2">
      <c r="A4026" s="34">
        <f t="shared" ref="A4026:I4026" si="3327">+A3326</f>
        <v>0</v>
      </c>
      <c r="B4026" s="35">
        <f t="shared" si="3327"/>
        <v>0</v>
      </c>
      <c r="C4026" s="35">
        <f t="shared" si="3327"/>
        <v>0</v>
      </c>
      <c r="D4026" s="35">
        <f t="shared" si="3327"/>
        <v>0</v>
      </c>
      <c r="E4026" s="36">
        <f t="shared" si="3327"/>
        <v>0</v>
      </c>
      <c r="F4026" s="37">
        <f t="shared" si="3327"/>
        <v>0</v>
      </c>
      <c r="G4026" s="35">
        <f t="shared" si="3327"/>
        <v>0</v>
      </c>
      <c r="H4026" s="37">
        <f t="shared" si="3327"/>
        <v>0</v>
      </c>
      <c r="I4026" s="35">
        <f t="shared" si="3327"/>
        <v>0</v>
      </c>
      <c r="J4026" s="37">
        <f>'Coloquios2020 - Notas finales '!AI526</f>
        <v>0</v>
      </c>
      <c r="K4026" s="35">
        <f>'Coloquios2020 - Notas finales '!AJ526</f>
        <v>0</v>
      </c>
      <c r="L4026" s="35">
        <f>'Coloquios2020 - Notas finales '!AK526</f>
        <v>0</v>
      </c>
      <c r="M4026" s="35">
        <f>'Coloquios2020 - Notas finales '!AL526</f>
        <v>0</v>
      </c>
      <c r="N4026" s="38">
        <f>'Coloquios2020 - Notas finales '!AM526</f>
        <v>0</v>
      </c>
    </row>
    <row r="4027" spans="1:14" hidden="1" x14ac:dyDescent="0.2">
      <c r="A4027" s="34">
        <f t="shared" ref="A4027:I4027" si="3328">+A3327</f>
        <v>0</v>
      </c>
      <c r="B4027" s="35">
        <f t="shared" si="3328"/>
        <v>0</v>
      </c>
      <c r="C4027" s="35">
        <f t="shared" si="3328"/>
        <v>0</v>
      </c>
      <c r="D4027" s="35">
        <f t="shared" si="3328"/>
        <v>0</v>
      </c>
      <c r="E4027" s="36">
        <f t="shared" si="3328"/>
        <v>0</v>
      </c>
      <c r="F4027" s="37">
        <f t="shared" si="3328"/>
        <v>0</v>
      </c>
      <c r="G4027" s="35">
        <f t="shared" si="3328"/>
        <v>0</v>
      </c>
      <c r="H4027" s="37">
        <f t="shared" si="3328"/>
        <v>0</v>
      </c>
      <c r="I4027" s="35">
        <f t="shared" si="3328"/>
        <v>0</v>
      </c>
      <c r="J4027" s="37">
        <f>'Coloquios2020 - Notas finales '!AI527</f>
        <v>0</v>
      </c>
      <c r="K4027" s="35">
        <f>'Coloquios2020 - Notas finales '!AJ527</f>
        <v>0</v>
      </c>
      <c r="L4027" s="35">
        <f>'Coloquios2020 - Notas finales '!AK527</f>
        <v>0</v>
      </c>
      <c r="M4027" s="35">
        <f>'Coloquios2020 - Notas finales '!AL527</f>
        <v>0</v>
      </c>
      <c r="N4027" s="38">
        <f>'Coloquios2020 - Notas finales '!AM527</f>
        <v>0</v>
      </c>
    </row>
    <row r="4028" spans="1:14" hidden="1" x14ac:dyDescent="0.2">
      <c r="A4028" s="34">
        <f t="shared" ref="A4028:I4028" si="3329">+A3328</f>
        <v>0</v>
      </c>
      <c r="B4028" s="35">
        <f t="shared" si="3329"/>
        <v>0</v>
      </c>
      <c r="C4028" s="35">
        <f t="shared" si="3329"/>
        <v>0</v>
      </c>
      <c r="D4028" s="35">
        <f t="shared" si="3329"/>
        <v>0</v>
      </c>
      <c r="E4028" s="36">
        <f t="shared" si="3329"/>
        <v>0</v>
      </c>
      <c r="F4028" s="37">
        <f t="shared" si="3329"/>
        <v>0</v>
      </c>
      <c r="G4028" s="35">
        <f t="shared" si="3329"/>
        <v>0</v>
      </c>
      <c r="H4028" s="37">
        <f t="shared" si="3329"/>
        <v>0</v>
      </c>
      <c r="I4028" s="35">
        <f t="shared" si="3329"/>
        <v>0</v>
      </c>
      <c r="J4028" s="37">
        <f>'Coloquios2020 - Notas finales '!AI528</f>
        <v>0</v>
      </c>
      <c r="K4028" s="35">
        <f>'Coloquios2020 - Notas finales '!AJ528</f>
        <v>0</v>
      </c>
      <c r="L4028" s="35">
        <f>'Coloquios2020 - Notas finales '!AK528</f>
        <v>0</v>
      </c>
      <c r="M4028" s="35">
        <f>'Coloquios2020 - Notas finales '!AL528</f>
        <v>0</v>
      </c>
      <c r="N4028" s="38">
        <f>'Coloquios2020 - Notas finales '!AM528</f>
        <v>0</v>
      </c>
    </row>
    <row r="4029" spans="1:14" hidden="1" x14ac:dyDescent="0.2">
      <c r="A4029" s="34">
        <f t="shared" ref="A4029:I4029" si="3330">+A3329</f>
        <v>0</v>
      </c>
      <c r="B4029" s="35">
        <f t="shared" si="3330"/>
        <v>0</v>
      </c>
      <c r="C4029" s="35">
        <f t="shared" si="3330"/>
        <v>0</v>
      </c>
      <c r="D4029" s="35">
        <f t="shared" si="3330"/>
        <v>0</v>
      </c>
      <c r="E4029" s="36">
        <f t="shared" si="3330"/>
        <v>0</v>
      </c>
      <c r="F4029" s="37">
        <f t="shared" si="3330"/>
        <v>0</v>
      </c>
      <c r="G4029" s="35">
        <f t="shared" si="3330"/>
        <v>0</v>
      </c>
      <c r="H4029" s="37">
        <f t="shared" si="3330"/>
        <v>0</v>
      </c>
      <c r="I4029" s="35">
        <f t="shared" si="3330"/>
        <v>0</v>
      </c>
      <c r="J4029" s="37">
        <f>'Coloquios2020 - Notas finales '!AI529</f>
        <v>0</v>
      </c>
      <c r="K4029" s="35">
        <f>'Coloquios2020 - Notas finales '!AJ529</f>
        <v>0</v>
      </c>
      <c r="L4029" s="35">
        <f>'Coloquios2020 - Notas finales '!AK529</f>
        <v>0</v>
      </c>
      <c r="M4029" s="35">
        <f>'Coloquios2020 - Notas finales '!AL529</f>
        <v>0</v>
      </c>
      <c r="N4029" s="38">
        <f>'Coloquios2020 - Notas finales '!AM529</f>
        <v>0</v>
      </c>
    </row>
    <row r="4030" spans="1:14" hidden="1" x14ac:dyDescent="0.2">
      <c r="A4030" s="34">
        <f t="shared" ref="A4030:I4030" si="3331">+A3330</f>
        <v>0</v>
      </c>
      <c r="B4030" s="35">
        <f t="shared" si="3331"/>
        <v>0</v>
      </c>
      <c r="C4030" s="35">
        <f t="shared" si="3331"/>
        <v>0</v>
      </c>
      <c r="D4030" s="35">
        <f t="shared" si="3331"/>
        <v>0</v>
      </c>
      <c r="E4030" s="36">
        <f t="shared" si="3331"/>
        <v>0</v>
      </c>
      <c r="F4030" s="37">
        <f t="shared" si="3331"/>
        <v>0</v>
      </c>
      <c r="G4030" s="35">
        <f t="shared" si="3331"/>
        <v>0</v>
      </c>
      <c r="H4030" s="37">
        <f t="shared" si="3331"/>
        <v>0</v>
      </c>
      <c r="I4030" s="35">
        <f t="shared" si="3331"/>
        <v>0</v>
      </c>
      <c r="J4030" s="37">
        <f>'Coloquios2020 - Notas finales '!AI530</f>
        <v>0</v>
      </c>
      <c r="K4030" s="35">
        <f>'Coloquios2020 - Notas finales '!AJ530</f>
        <v>0</v>
      </c>
      <c r="L4030" s="35">
        <f>'Coloquios2020 - Notas finales '!AK530</f>
        <v>0</v>
      </c>
      <c r="M4030" s="35">
        <f>'Coloquios2020 - Notas finales '!AL530</f>
        <v>0</v>
      </c>
      <c r="N4030" s="38">
        <f>'Coloquios2020 - Notas finales '!AM530</f>
        <v>0</v>
      </c>
    </row>
    <row r="4031" spans="1:14" hidden="1" x14ac:dyDescent="0.2">
      <c r="A4031" s="34">
        <f t="shared" ref="A4031:I4031" si="3332">+A3331</f>
        <v>0</v>
      </c>
      <c r="B4031" s="35">
        <f t="shared" si="3332"/>
        <v>0</v>
      </c>
      <c r="C4031" s="35">
        <f t="shared" si="3332"/>
        <v>0</v>
      </c>
      <c r="D4031" s="35">
        <f t="shared" si="3332"/>
        <v>0</v>
      </c>
      <c r="E4031" s="36">
        <f t="shared" si="3332"/>
        <v>0</v>
      </c>
      <c r="F4031" s="37">
        <f t="shared" si="3332"/>
        <v>0</v>
      </c>
      <c r="G4031" s="35">
        <f t="shared" si="3332"/>
        <v>0</v>
      </c>
      <c r="H4031" s="37">
        <f t="shared" si="3332"/>
        <v>0</v>
      </c>
      <c r="I4031" s="35">
        <f t="shared" si="3332"/>
        <v>0</v>
      </c>
      <c r="J4031" s="37">
        <f>'Coloquios2020 - Notas finales '!AI531</f>
        <v>0</v>
      </c>
      <c r="K4031" s="35">
        <f>'Coloquios2020 - Notas finales '!AJ531</f>
        <v>0</v>
      </c>
      <c r="L4031" s="35">
        <f>'Coloquios2020 - Notas finales '!AK531</f>
        <v>0</v>
      </c>
      <c r="M4031" s="35">
        <f>'Coloquios2020 - Notas finales '!AL531</f>
        <v>0</v>
      </c>
      <c r="N4031" s="38">
        <f>'Coloquios2020 - Notas finales '!AM531</f>
        <v>0</v>
      </c>
    </row>
    <row r="4032" spans="1:14" hidden="1" x14ac:dyDescent="0.2">
      <c r="A4032" s="34">
        <f t="shared" ref="A4032:I4032" si="3333">+A3332</f>
        <v>0</v>
      </c>
      <c r="B4032" s="35">
        <f t="shared" si="3333"/>
        <v>0</v>
      </c>
      <c r="C4032" s="35">
        <f t="shared" si="3333"/>
        <v>0</v>
      </c>
      <c r="D4032" s="35">
        <f t="shared" si="3333"/>
        <v>0</v>
      </c>
      <c r="E4032" s="36">
        <f t="shared" si="3333"/>
        <v>0</v>
      </c>
      <c r="F4032" s="37">
        <f t="shared" si="3333"/>
        <v>0</v>
      </c>
      <c r="G4032" s="35">
        <f t="shared" si="3333"/>
        <v>0</v>
      </c>
      <c r="H4032" s="37">
        <f t="shared" si="3333"/>
        <v>0</v>
      </c>
      <c r="I4032" s="35">
        <f t="shared" si="3333"/>
        <v>0</v>
      </c>
      <c r="J4032" s="37">
        <f>'Coloquios2020 - Notas finales '!AI532</f>
        <v>0</v>
      </c>
      <c r="K4032" s="35">
        <f>'Coloquios2020 - Notas finales '!AJ532</f>
        <v>0</v>
      </c>
      <c r="L4032" s="35">
        <f>'Coloquios2020 - Notas finales '!AK532</f>
        <v>0</v>
      </c>
      <c r="M4032" s="35">
        <f>'Coloquios2020 - Notas finales '!AL532</f>
        <v>0</v>
      </c>
      <c r="N4032" s="38">
        <f>'Coloquios2020 - Notas finales '!AM532</f>
        <v>0</v>
      </c>
    </row>
    <row r="4033" spans="1:14" hidden="1" x14ac:dyDescent="0.2">
      <c r="A4033" s="34">
        <f t="shared" ref="A4033:I4033" si="3334">+A3333</f>
        <v>0</v>
      </c>
      <c r="B4033" s="35">
        <f t="shared" si="3334"/>
        <v>0</v>
      </c>
      <c r="C4033" s="35">
        <f t="shared" si="3334"/>
        <v>0</v>
      </c>
      <c r="D4033" s="35">
        <f t="shared" si="3334"/>
        <v>0</v>
      </c>
      <c r="E4033" s="36">
        <f t="shared" si="3334"/>
        <v>0</v>
      </c>
      <c r="F4033" s="37">
        <f t="shared" si="3334"/>
        <v>0</v>
      </c>
      <c r="G4033" s="35">
        <f t="shared" si="3334"/>
        <v>0</v>
      </c>
      <c r="H4033" s="37">
        <f t="shared" si="3334"/>
        <v>0</v>
      </c>
      <c r="I4033" s="35">
        <f t="shared" si="3334"/>
        <v>0</v>
      </c>
      <c r="J4033" s="37">
        <f>'Coloquios2020 - Notas finales '!AI533</f>
        <v>0</v>
      </c>
      <c r="K4033" s="35">
        <f>'Coloquios2020 - Notas finales '!AJ533</f>
        <v>0</v>
      </c>
      <c r="L4033" s="35">
        <f>'Coloquios2020 - Notas finales '!AK533</f>
        <v>0</v>
      </c>
      <c r="M4033" s="35">
        <f>'Coloquios2020 - Notas finales '!AL533</f>
        <v>0</v>
      </c>
      <c r="N4033" s="38">
        <f>'Coloquios2020 - Notas finales '!AM533</f>
        <v>0</v>
      </c>
    </row>
    <row r="4034" spans="1:14" hidden="1" x14ac:dyDescent="0.2">
      <c r="A4034" s="34">
        <f t="shared" ref="A4034:I4034" si="3335">+A3334</f>
        <v>0</v>
      </c>
      <c r="B4034" s="35">
        <f t="shared" si="3335"/>
        <v>0</v>
      </c>
      <c r="C4034" s="35">
        <f t="shared" si="3335"/>
        <v>0</v>
      </c>
      <c r="D4034" s="35">
        <f t="shared" si="3335"/>
        <v>0</v>
      </c>
      <c r="E4034" s="36">
        <f t="shared" si="3335"/>
        <v>0</v>
      </c>
      <c r="F4034" s="37">
        <f t="shared" si="3335"/>
        <v>0</v>
      </c>
      <c r="G4034" s="35">
        <f t="shared" si="3335"/>
        <v>0</v>
      </c>
      <c r="H4034" s="37">
        <f t="shared" si="3335"/>
        <v>0</v>
      </c>
      <c r="I4034" s="35">
        <f t="shared" si="3335"/>
        <v>0</v>
      </c>
      <c r="J4034" s="37">
        <f>'Coloquios2020 - Notas finales '!AI534</f>
        <v>0</v>
      </c>
      <c r="K4034" s="35">
        <f>'Coloquios2020 - Notas finales '!AJ534</f>
        <v>0</v>
      </c>
      <c r="L4034" s="35">
        <f>'Coloquios2020 - Notas finales '!AK534</f>
        <v>0</v>
      </c>
      <c r="M4034" s="35">
        <f>'Coloquios2020 - Notas finales '!AL534</f>
        <v>0</v>
      </c>
      <c r="N4034" s="38">
        <f>'Coloquios2020 - Notas finales '!AM534</f>
        <v>0</v>
      </c>
    </row>
    <row r="4035" spans="1:14" hidden="1" x14ac:dyDescent="0.2">
      <c r="A4035" s="34">
        <f t="shared" ref="A4035:I4035" si="3336">+A3335</f>
        <v>0</v>
      </c>
      <c r="B4035" s="35">
        <f t="shared" si="3336"/>
        <v>0</v>
      </c>
      <c r="C4035" s="35">
        <f t="shared" si="3336"/>
        <v>0</v>
      </c>
      <c r="D4035" s="35">
        <f t="shared" si="3336"/>
        <v>0</v>
      </c>
      <c r="E4035" s="36">
        <f t="shared" si="3336"/>
        <v>0</v>
      </c>
      <c r="F4035" s="37">
        <f t="shared" si="3336"/>
        <v>0</v>
      </c>
      <c r="G4035" s="35">
        <f t="shared" si="3336"/>
        <v>0</v>
      </c>
      <c r="H4035" s="37">
        <f t="shared" si="3336"/>
        <v>0</v>
      </c>
      <c r="I4035" s="35">
        <f t="shared" si="3336"/>
        <v>0</v>
      </c>
      <c r="J4035" s="37">
        <f>'Coloquios2020 - Notas finales '!AI535</f>
        <v>0</v>
      </c>
      <c r="K4035" s="35">
        <f>'Coloquios2020 - Notas finales '!AJ535</f>
        <v>0</v>
      </c>
      <c r="L4035" s="35">
        <f>'Coloquios2020 - Notas finales '!AK535</f>
        <v>0</v>
      </c>
      <c r="M4035" s="35">
        <f>'Coloquios2020 - Notas finales '!AL535</f>
        <v>0</v>
      </c>
      <c r="N4035" s="38">
        <f>'Coloquios2020 - Notas finales '!AM535</f>
        <v>0</v>
      </c>
    </row>
    <row r="4036" spans="1:14" hidden="1" x14ac:dyDescent="0.2">
      <c r="A4036" s="34">
        <f t="shared" ref="A4036:I4036" si="3337">+A3336</f>
        <v>0</v>
      </c>
      <c r="B4036" s="35">
        <f t="shared" si="3337"/>
        <v>0</v>
      </c>
      <c r="C4036" s="35">
        <f t="shared" si="3337"/>
        <v>0</v>
      </c>
      <c r="D4036" s="35">
        <f t="shared" si="3337"/>
        <v>0</v>
      </c>
      <c r="E4036" s="36">
        <f t="shared" si="3337"/>
        <v>0</v>
      </c>
      <c r="F4036" s="37">
        <f t="shared" si="3337"/>
        <v>0</v>
      </c>
      <c r="G4036" s="35">
        <f t="shared" si="3337"/>
        <v>0</v>
      </c>
      <c r="H4036" s="37">
        <f t="shared" si="3337"/>
        <v>0</v>
      </c>
      <c r="I4036" s="35">
        <f t="shared" si="3337"/>
        <v>0</v>
      </c>
      <c r="J4036" s="37">
        <f>'Coloquios2020 - Notas finales '!AI536</f>
        <v>0</v>
      </c>
      <c r="K4036" s="35">
        <f>'Coloquios2020 - Notas finales '!AJ536</f>
        <v>0</v>
      </c>
      <c r="L4036" s="35">
        <f>'Coloquios2020 - Notas finales '!AK536</f>
        <v>0</v>
      </c>
      <c r="M4036" s="35">
        <f>'Coloquios2020 - Notas finales '!AL536</f>
        <v>0</v>
      </c>
      <c r="N4036" s="38">
        <f>'Coloquios2020 - Notas finales '!AM536</f>
        <v>0</v>
      </c>
    </row>
    <row r="4037" spans="1:14" hidden="1" x14ac:dyDescent="0.2">
      <c r="A4037" s="34">
        <f t="shared" ref="A4037:I4037" si="3338">+A3337</f>
        <v>0</v>
      </c>
      <c r="B4037" s="35">
        <f t="shared" si="3338"/>
        <v>0</v>
      </c>
      <c r="C4037" s="35">
        <f t="shared" si="3338"/>
        <v>0</v>
      </c>
      <c r="D4037" s="35">
        <f t="shared" si="3338"/>
        <v>0</v>
      </c>
      <c r="E4037" s="36">
        <f t="shared" si="3338"/>
        <v>0</v>
      </c>
      <c r="F4037" s="37">
        <f t="shared" si="3338"/>
        <v>0</v>
      </c>
      <c r="G4037" s="35">
        <f t="shared" si="3338"/>
        <v>0</v>
      </c>
      <c r="H4037" s="37">
        <f t="shared" si="3338"/>
        <v>0</v>
      </c>
      <c r="I4037" s="35">
        <f t="shared" si="3338"/>
        <v>0</v>
      </c>
      <c r="J4037" s="37">
        <f>'Coloquios2020 - Notas finales '!AI537</f>
        <v>0</v>
      </c>
      <c r="K4037" s="35">
        <f>'Coloquios2020 - Notas finales '!AJ537</f>
        <v>0</v>
      </c>
      <c r="L4037" s="35">
        <f>'Coloquios2020 - Notas finales '!AK537</f>
        <v>0</v>
      </c>
      <c r="M4037" s="35">
        <f>'Coloquios2020 - Notas finales '!AL537</f>
        <v>0</v>
      </c>
      <c r="N4037" s="38">
        <f>'Coloquios2020 - Notas finales '!AM537</f>
        <v>0</v>
      </c>
    </row>
    <row r="4038" spans="1:14" hidden="1" x14ac:dyDescent="0.2">
      <c r="A4038" s="34">
        <f t="shared" ref="A4038:I4038" si="3339">+A3338</f>
        <v>0</v>
      </c>
      <c r="B4038" s="35">
        <f t="shared" si="3339"/>
        <v>0</v>
      </c>
      <c r="C4038" s="35">
        <f t="shared" si="3339"/>
        <v>0</v>
      </c>
      <c r="D4038" s="35">
        <f t="shared" si="3339"/>
        <v>0</v>
      </c>
      <c r="E4038" s="36">
        <f t="shared" si="3339"/>
        <v>0</v>
      </c>
      <c r="F4038" s="37">
        <f t="shared" si="3339"/>
        <v>0</v>
      </c>
      <c r="G4038" s="35">
        <f t="shared" si="3339"/>
        <v>0</v>
      </c>
      <c r="H4038" s="37">
        <f t="shared" si="3339"/>
        <v>0</v>
      </c>
      <c r="I4038" s="35">
        <f t="shared" si="3339"/>
        <v>0</v>
      </c>
      <c r="J4038" s="37">
        <f>'Coloquios2020 - Notas finales '!AI538</f>
        <v>0</v>
      </c>
      <c r="K4038" s="35">
        <f>'Coloquios2020 - Notas finales '!AJ538</f>
        <v>0</v>
      </c>
      <c r="L4038" s="35">
        <f>'Coloquios2020 - Notas finales '!AK538</f>
        <v>0</v>
      </c>
      <c r="M4038" s="35">
        <f>'Coloquios2020 - Notas finales '!AL538</f>
        <v>0</v>
      </c>
      <c r="N4038" s="38">
        <f>'Coloquios2020 - Notas finales '!AM538</f>
        <v>0</v>
      </c>
    </row>
    <row r="4039" spans="1:14" hidden="1" x14ac:dyDescent="0.2">
      <c r="A4039" s="34">
        <f t="shared" ref="A4039:I4039" si="3340">+A3339</f>
        <v>0</v>
      </c>
      <c r="B4039" s="35">
        <f t="shared" si="3340"/>
        <v>0</v>
      </c>
      <c r="C4039" s="35">
        <f t="shared" si="3340"/>
        <v>0</v>
      </c>
      <c r="D4039" s="35">
        <f t="shared" si="3340"/>
        <v>0</v>
      </c>
      <c r="E4039" s="36">
        <f t="shared" si="3340"/>
        <v>0</v>
      </c>
      <c r="F4039" s="37">
        <f t="shared" si="3340"/>
        <v>0</v>
      </c>
      <c r="G4039" s="35">
        <f t="shared" si="3340"/>
        <v>0</v>
      </c>
      <c r="H4039" s="37">
        <f t="shared" si="3340"/>
        <v>0</v>
      </c>
      <c r="I4039" s="35">
        <f t="shared" si="3340"/>
        <v>0</v>
      </c>
      <c r="J4039" s="37">
        <f>'Coloquios2020 - Notas finales '!AI539</f>
        <v>0</v>
      </c>
      <c r="K4039" s="35">
        <f>'Coloquios2020 - Notas finales '!AJ539</f>
        <v>0</v>
      </c>
      <c r="L4039" s="35">
        <f>'Coloquios2020 - Notas finales '!AK539</f>
        <v>0</v>
      </c>
      <c r="M4039" s="35">
        <f>'Coloquios2020 - Notas finales '!AL539</f>
        <v>0</v>
      </c>
      <c r="N4039" s="38">
        <f>'Coloquios2020 - Notas finales '!AM539</f>
        <v>0</v>
      </c>
    </row>
    <row r="4040" spans="1:14" hidden="1" x14ac:dyDescent="0.2">
      <c r="A4040" s="34">
        <f t="shared" ref="A4040:I4040" si="3341">+A3340</f>
        <v>0</v>
      </c>
      <c r="B4040" s="35">
        <f t="shared" si="3341"/>
        <v>0</v>
      </c>
      <c r="C4040" s="35">
        <f t="shared" si="3341"/>
        <v>0</v>
      </c>
      <c r="D4040" s="35">
        <f t="shared" si="3341"/>
        <v>0</v>
      </c>
      <c r="E4040" s="36">
        <f t="shared" si="3341"/>
        <v>0</v>
      </c>
      <c r="F4040" s="37">
        <f t="shared" si="3341"/>
        <v>0</v>
      </c>
      <c r="G4040" s="35">
        <f t="shared" si="3341"/>
        <v>0</v>
      </c>
      <c r="H4040" s="37">
        <f t="shared" si="3341"/>
        <v>0</v>
      </c>
      <c r="I4040" s="35">
        <f t="shared" si="3341"/>
        <v>0</v>
      </c>
      <c r="J4040" s="37">
        <f>'Coloquios2020 - Notas finales '!AI540</f>
        <v>0</v>
      </c>
      <c r="K4040" s="35">
        <f>'Coloquios2020 - Notas finales '!AJ540</f>
        <v>0</v>
      </c>
      <c r="L4040" s="35">
        <f>'Coloquios2020 - Notas finales '!AK540</f>
        <v>0</v>
      </c>
      <c r="M4040" s="35">
        <f>'Coloquios2020 - Notas finales '!AL540</f>
        <v>0</v>
      </c>
      <c r="N4040" s="38">
        <f>'Coloquios2020 - Notas finales '!AM540</f>
        <v>0</v>
      </c>
    </row>
    <row r="4041" spans="1:14" hidden="1" x14ac:dyDescent="0.2">
      <c r="A4041" s="34">
        <f t="shared" ref="A4041:I4041" si="3342">+A3341</f>
        <v>0</v>
      </c>
      <c r="B4041" s="35">
        <f t="shared" si="3342"/>
        <v>0</v>
      </c>
      <c r="C4041" s="35">
        <f t="shared" si="3342"/>
        <v>0</v>
      </c>
      <c r="D4041" s="35">
        <f t="shared" si="3342"/>
        <v>0</v>
      </c>
      <c r="E4041" s="36">
        <f t="shared" si="3342"/>
        <v>0</v>
      </c>
      <c r="F4041" s="37">
        <f t="shared" si="3342"/>
        <v>0</v>
      </c>
      <c r="G4041" s="35">
        <f t="shared" si="3342"/>
        <v>0</v>
      </c>
      <c r="H4041" s="37">
        <f t="shared" si="3342"/>
        <v>0</v>
      </c>
      <c r="I4041" s="35">
        <f t="shared" si="3342"/>
        <v>0</v>
      </c>
      <c r="J4041" s="37">
        <f>'Coloquios2020 - Notas finales '!AI541</f>
        <v>0</v>
      </c>
      <c r="K4041" s="35">
        <f>'Coloquios2020 - Notas finales '!AJ541</f>
        <v>0</v>
      </c>
      <c r="L4041" s="35">
        <f>'Coloquios2020 - Notas finales '!AK541</f>
        <v>0</v>
      </c>
      <c r="M4041" s="35">
        <f>'Coloquios2020 - Notas finales '!AL541</f>
        <v>0</v>
      </c>
      <c r="N4041" s="38">
        <f>'Coloquios2020 - Notas finales '!AM541</f>
        <v>0</v>
      </c>
    </row>
    <row r="4042" spans="1:14" hidden="1" x14ac:dyDescent="0.2">
      <c r="A4042" s="34">
        <f t="shared" ref="A4042:I4042" si="3343">+A3342</f>
        <v>0</v>
      </c>
      <c r="B4042" s="35">
        <f t="shared" si="3343"/>
        <v>0</v>
      </c>
      <c r="C4042" s="35">
        <f t="shared" si="3343"/>
        <v>0</v>
      </c>
      <c r="D4042" s="35">
        <f t="shared" si="3343"/>
        <v>0</v>
      </c>
      <c r="E4042" s="36">
        <f t="shared" si="3343"/>
        <v>0</v>
      </c>
      <c r="F4042" s="37">
        <f t="shared" si="3343"/>
        <v>0</v>
      </c>
      <c r="G4042" s="35">
        <f t="shared" si="3343"/>
        <v>0</v>
      </c>
      <c r="H4042" s="37">
        <f t="shared" si="3343"/>
        <v>0</v>
      </c>
      <c r="I4042" s="35">
        <f t="shared" si="3343"/>
        <v>0</v>
      </c>
      <c r="J4042" s="37">
        <f>'Coloquios2020 - Notas finales '!AI542</f>
        <v>0</v>
      </c>
      <c r="K4042" s="35">
        <f>'Coloquios2020 - Notas finales '!AJ542</f>
        <v>0</v>
      </c>
      <c r="L4042" s="35">
        <f>'Coloquios2020 - Notas finales '!AK542</f>
        <v>0</v>
      </c>
      <c r="M4042" s="35">
        <f>'Coloquios2020 - Notas finales '!AL542</f>
        <v>0</v>
      </c>
      <c r="N4042" s="38">
        <f>'Coloquios2020 - Notas finales '!AM542</f>
        <v>0</v>
      </c>
    </row>
    <row r="4043" spans="1:14" hidden="1" x14ac:dyDescent="0.2">
      <c r="A4043" s="34">
        <f t="shared" ref="A4043:I4043" si="3344">+A3343</f>
        <v>0</v>
      </c>
      <c r="B4043" s="35">
        <f t="shared" si="3344"/>
        <v>0</v>
      </c>
      <c r="C4043" s="35">
        <f t="shared" si="3344"/>
        <v>0</v>
      </c>
      <c r="D4043" s="35">
        <f t="shared" si="3344"/>
        <v>0</v>
      </c>
      <c r="E4043" s="36">
        <f t="shared" si="3344"/>
        <v>0</v>
      </c>
      <c r="F4043" s="37">
        <f t="shared" si="3344"/>
        <v>0</v>
      </c>
      <c r="G4043" s="35">
        <f t="shared" si="3344"/>
        <v>0</v>
      </c>
      <c r="H4043" s="37">
        <f t="shared" si="3344"/>
        <v>0</v>
      </c>
      <c r="I4043" s="35">
        <f t="shared" si="3344"/>
        <v>0</v>
      </c>
      <c r="J4043" s="37">
        <f>'Coloquios2020 - Notas finales '!AI543</f>
        <v>0</v>
      </c>
      <c r="K4043" s="35">
        <f>'Coloquios2020 - Notas finales '!AJ543</f>
        <v>0</v>
      </c>
      <c r="L4043" s="35">
        <f>'Coloquios2020 - Notas finales '!AK543</f>
        <v>0</v>
      </c>
      <c r="M4043" s="35">
        <f>'Coloquios2020 - Notas finales '!AL543</f>
        <v>0</v>
      </c>
      <c r="N4043" s="38">
        <f>'Coloquios2020 - Notas finales '!AM543</f>
        <v>0</v>
      </c>
    </row>
    <row r="4044" spans="1:14" hidden="1" x14ac:dyDescent="0.2">
      <c r="A4044" s="34">
        <f t="shared" ref="A4044:I4044" si="3345">+A3344</f>
        <v>0</v>
      </c>
      <c r="B4044" s="35">
        <f t="shared" si="3345"/>
        <v>0</v>
      </c>
      <c r="C4044" s="35">
        <f t="shared" si="3345"/>
        <v>0</v>
      </c>
      <c r="D4044" s="35">
        <f t="shared" si="3345"/>
        <v>0</v>
      </c>
      <c r="E4044" s="36">
        <f t="shared" si="3345"/>
        <v>0</v>
      </c>
      <c r="F4044" s="37">
        <f t="shared" si="3345"/>
        <v>0</v>
      </c>
      <c r="G4044" s="35">
        <f t="shared" si="3345"/>
        <v>0</v>
      </c>
      <c r="H4044" s="37">
        <f t="shared" si="3345"/>
        <v>0</v>
      </c>
      <c r="I4044" s="35">
        <f t="shared" si="3345"/>
        <v>0</v>
      </c>
      <c r="J4044" s="37">
        <f>'Coloquios2020 - Notas finales '!AI544</f>
        <v>0</v>
      </c>
      <c r="K4044" s="35">
        <f>'Coloquios2020 - Notas finales '!AJ544</f>
        <v>0</v>
      </c>
      <c r="L4044" s="35">
        <f>'Coloquios2020 - Notas finales '!AK544</f>
        <v>0</v>
      </c>
      <c r="M4044" s="35">
        <f>'Coloquios2020 - Notas finales '!AL544</f>
        <v>0</v>
      </c>
      <c r="N4044" s="38">
        <f>'Coloquios2020 - Notas finales '!AM544</f>
        <v>0</v>
      </c>
    </row>
    <row r="4045" spans="1:14" hidden="1" x14ac:dyDescent="0.2">
      <c r="A4045" s="34">
        <f t="shared" ref="A4045:I4045" si="3346">+A3345</f>
        <v>0</v>
      </c>
      <c r="B4045" s="35">
        <f t="shared" si="3346"/>
        <v>0</v>
      </c>
      <c r="C4045" s="35">
        <f t="shared" si="3346"/>
        <v>0</v>
      </c>
      <c r="D4045" s="35">
        <f t="shared" si="3346"/>
        <v>0</v>
      </c>
      <c r="E4045" s="36">
        <f t="shared" si="3346"/>
        <v>0</v>
      </c>
      <c r="F4045" s="37">
        <f t="shared" si="3346"/>
        <v>0</v>
      </c>
      <c r="G4045" s="35">
        <f t="shared" si="3346"/>
        <v>0</v>
      </c>
      <c r="H4045" s="37">
        <f t="shared" si="3346"/>
        <v>0</v>
      </c>
      <c r="I4045" s="35">
        <f t="shared" si="3346"/>
        <v>0</v>
      </c>
      <c r="J4045" s="37">
        <f>'Coloquios2020 - Notas finales '!AI545</f>
        <v>0</v>
      </c>
      <c r="K4045" s="35">
        <f>'Coloquios2020 - Notas finales '!AJ545</f>
        <v>0</v>
      </c>
      <c r="L4045" s="35">
        <f>'Coloquios2020 - Notas finales '!AK545</f>
        <v>0</v>
      </c>
      <c r="M4045" s="35">
        <f>'Coloquios2020 - Notas finales '!AL545</f>
        <v>0</v>
      </c>
      <c r="N4045" s="38">
        <f>'Coloquios2020 - Notas finales '!AM545</f>
        <v>0</v>
      </c>
    </row>
    <row r="4046" spans="1:14" hidden="1" x14ac:dyDescent="0.2">
      <c r="A4046" s="34">
        <f t="shared" ref="A4046:I4046" si="3347">+A3346</f>
        <v>0</v>
      </c>
      <c r="B4046" s="35">
        <f t="shared" si="3347"/>
        <v>0</v>
      </c>
      <c r="C4046" s="35">
        <f t="shared" si="3347"/>
        <v>0</v>
      </c>
      <c r="D4046" s="35">
        <f t="shared" si="3347"/>
        <v>0</v>
      </c>
      <c r="E4046" s="36">
        <f t="shared" si="3347"/>
        <v>0</v>
      </c>
      <c r="F4046" s="37">
        <f t="shared" si="3347"/>
        <v>0</v>
      </c>
      <c r="G4046" s="35">
        <f t="shared" si="3347"/>
        <v>0</v>
      </c>
      <c r="H4046" s="37">
        <f t="shared" si="3347"/>
        <v>0</v>
      </c>
      <c r="I4046" s="35">
        <f t="shared" si="3347"/>
        <v>0</v>
      </c>
      <c r="J4046" s="37">
        <f>'Coloquios2020 - Notas finales '!AI546</f>
        <v>0</v>
      </c>
      <c r="K4046" s="35">
        <f>'Coloquios2020 - Notas finales '!AJ546</f>
        <v>0</v>
      </c>
      <c r="L4046" s="35">
        <f>'Coloquios2020 - Notas finales '!AK546</f>
        <v>0</v>
      </c>
      <c r="M4046" s="35">
        <f>'Coloquios2020 - Notas finales '!AL546</f>
        <v>0</v>
      </c>
      <c r="N4046" s="38">
        <f>'Coloquios2020 - Notas finales '!AM546</f>
        <v>0</v>
      </c>
    </row>
    <row r="4047" spans="1:14" hidden="1" x14ac:dyDescent="0.2">
      <c r="A4047" s="34">
        <f t="shared" ref="A4047:I4047" si="3348">+A3347</f>
        <v>0</v>
      </c>
      <c r="B4047" s="35">
        <f t="shared" si="3348"/>
        <v>0</v>
      </c>
      <c r="C4047" s="35">
        <f t="shared" si="3348"/>
        <v>0</v>
      </c>
      <c r="D4047" s="35">
        <f t="shared" si="3348"/>
        <v>0</v>
      </c>
      <c r="E4047" s="36">
        <f t="shared" si="3348"/>
        <v>0</v>
      </c>
      <c r="F4047" s="37">
        <f t="shared" si="3348"/>
        <v>0</v>
      </c>
      <c r="G4047" s="35">
        <f t="shared" si="3348"/>
        <v>0</v>
      </c>
      <c r="H4047" s="37">
        <f t="shared" si="3348"/>
        <v>0</v>
      </c>
      <c r="I4047" s="35">
        <f t="shared" si="3348"/>
        <v>0</v>
      </c>
      <c r="J4047" s="37">
        <f>'Coloquios2020 - Notas finales '!AI547</f>
        <v>0</v>
      </c>
      <c r="K4047" s="35">
        <f>'Coloquios2020 - Notas finales '!AJ547</f>
        <v>0</v>
      </c>
      <c r="L4047" s="35">
        <f>'Coloquios2020 - Notas finales '!AK547</f>
        <v>0</v>
      </c>
      <c r="M4047" s="35">
        <f>'Coloquios2020 - Notas finales '!AL547</f>
        <v>0</v>
      </c>
      <c r="N4047" s="38">
        <f>'Coloquios2020 - Notas finales '!AM547</f>
        <v>0</v>
      </c>
    </row>
    <row r="4048" spans="1:14" hidden="1" x14ac:dyDescent="0.2">
      <c r="A4048" s="34">
        <f t="shared" ref="A4048:I4048" si="3349">+A3348</f>
        <v>0</v>
      </c>
      <c r="B4048" s="35">
        <f t="shared" si="3349"/>
        <v>0</v>
      </c>
      <c r="C4048" s="35">
        <f t="shared" si="3349"/>
        <v>0</v>
      </c>
      <c r="D4048" s="35">
        <f t="shared" si="3349"/>
        <v>0</v>
      </c>
      <c r="E4048" s="36">
        <f t="shared" si="3349"/>
        <v>0</v>
      </c>
      <c r="F4048" s="37">
        <f t="shared" si="3349"/>
        <v>0</v>
      </c>
      <c r="G4048" s="35">
        <f t="shared" si="3349"/>
        <v>0</v>
      </c>
      <c r="H4048" s="37">
        <f t="shared" si="3349"/>
        <v>0</v>
      </c>
      <c r="I4048" s="35">
        <f t="shared" si="3349"/>
        <v>0</v>
      </c>
      <c r="J4048" s="37">
        <f>'Coloquios2020 - Notas finales '!AI548</f>
        <v>0</v>
      </c>
      <c r="K4048" s="35">
        <f>'Coloquios2020 - Notas finales '!AJ548</f>
        <v>0</v>
      </c>
      <c r="L4048" s="35">
        <f>'Coloquios2020 - Notas finales '!AK548</f>
        <v>0</v>
      </c>
      <c r="M4048" s="35">
        <f>'Coloquios2020 - Notas finales '!AL548</f>
        <v>0</v>
      </c>
      <c r="N4048" s="38">
        <f>'Coloquios2020 - Notas finales '!AM548</f>
        <v>0</v>
      </c>
    </row>
    <row r="4049" spans="1:14" hidden="1" x14ac:dyDescent="0.2">
      <c r="A4049" s="34">
        <f t="shared" ref="A4049:I4049" si="3350">+A3349</f>
        <v>0</v>
      </c>
      <c r="B4049" s="35">
        <f t="shared" si="3350"/>
        <v>0</v>
      </c>
      <c r="C4049" s="35">
        <f t="shared" si="3350"/>
        <v>0</v>
      </c>
      <c r="D4049" s="35">
        <f t="shared" si="3350"/>
        <v>0</v>
      </c>
      <c r="E4049" s="36">
        <f t="shared" si="3350"/>
        <v>0</v>
      </c>
      <c r="F4049" s="37">
        <f t="shared" si="3350"/>
        <v>0</v>
      </c>
      <c r="G4049" s="35">
        <f t="shared" si="3350"/>
        <v>0</v>
      </c>
      <c r="H4049" s="37">
        <f t="shared" si="3350"/>
        <v>0</v>
      </c>
      <c r="I4049" s="35">
        <f t="shared" si="3350"/>
        <v>0</v>
      </c>
      <c r="J4049" s="37">
        <f>'Coloquios2020 - Notas finales '!AI549</f>
        <v>0</v>
      </c>
      <c r="K4049" s="35">
        <f>'Coloquios2020 - Notas finales '!AJ549</f>
        <v>0</v>
      </c>
      <c r="L4049" s="35">
        <f>'Coloquios2020 - Notas finales '!AK549</f>
        <v>0</v>
      </c>
      <c r="M4049" s="35">
        <f>'Coloquios2020 - Notas finales '!AL549</f>
        <v>0</v>
      </c>
      <c r="N4049" s="38">
        <f>'Coloquios2020 - Notas finales '!AM549</f>
        <v>0</v>
      </c>
    </row>
    <row r="4050" spans="1:14" hidden="1" x14ac:dyDescent="0.2">
      <c r="A4050" s="34">
        <f t="shared" ref="A4050:I4050" si="3351">+A3350</f>
        <v>0</v>
      </c>
      <c r="B4050" s="35">
        <f t="shared" si="3351"/>
        <v>0</v>
      </c>
      <c r="C4050" s="35">
        <f t="shared" si="3351"/>
        <v>0</v>
      </c>
      <c r="D4050" s="35">
        <f t="shared" si="3351"/>
        <v>0</v>
      </c>
      <c r="E4050" s="36">
        <f t="shared" si="3351"/>
        <v>0</v>
      </c>
      <c r="F4050" s="37">
        <f t="shared" si="3351"/>
        <v>0</v>
      </c>
      <c r="G4050" s="35">
        <f t="shared" si="3351"/>
        <v>0</v>
      </c>
      <c r="H4050" s="37">
        <f t="shared" si="3351"/>
        <v>0</v>
      </c>
      <c r="I4050" s="35">
        <f t="shared" si="3351"/>
        <v>0</v>
      </c>
      <c r="J4050" s="37">
        <f>'Coloquios2020 - Notas finales '!AI550</f>
        <v>0</v>
      </c>
      <c r="K4050" s="35">
        <f>'Coloquios2020 - Notas finales '!AJ550</f>
        <v>0</v>
      </c>
      <c r="L4050" s="35">
        <f>'Coloquios2020 - Notas finales '!AK550</f>
        <v>0</v>
      </c>
      <c r="M4050" s="35">
        <f>'Coloquios2020 - Notas finales '!AL550</f>
        <v>0</v>
      </c>
      <c r="N4050" s="38">
        <f>'Coloquios2020 - Notas finales '!AM550</f>
        <v>0</v>
      </c>
    </row>
    <row r="4051" spans="1:14" hidden="1" x14ac:dyDescent="0.2">
      <c r="A4051" s="34">
        <f t="shared" ref="A4051:I4051" si="3352">+A3351</f>
        <v>0</v>
      </c>
      <c r="B4051" s="35">
        <f t="shared" si="3352"/>
        <v>0</v>
      </c>
      <c r="C4051" s="35">
        <f t="shared" si="3352"/>
        <v>0</v>
      </c>
      <c r="D4051" s="35">
        <f t="shared" si="3352"/>
        <v>0</v>
      </c>
      <c r="E4051" s="36">
        <f t="shared" si="3352"/>
        <v>0</v>
      </c>
      <c r="F4051" s="37">
        <f t="shared" si="3352"/>
        <v>0</v>
      </c>
      <c r="G4051" s="35">
        <f t="shared" si="3352"/>
        <v>0</v>
      </c>
      <c r="H4051" s="37">
        <f t="shared" si="3352"/>
        <v>0</v>
      </c>
      <c r="I4051" s="35">
        <f t="shared" si="3352"/>
        <v>0</v>
      </c>
      <c r="J4051" s="37">
        <f>'Coloquios2020 - Notas finales '!AI551</f>
        <v>0</v>
      </c>
      <c r="K4051" s="35">
        <f>'Coloquios2020 - Notas finales '!AJ551</f>
        <v>0</v>
      </c>
      <c r="L4051" s="35">
        <f>'Coloquios2020 - Notas finales '!AK551</f>
        <v>0</v>
      </c>
      <c r="M4051" s="35">
        <f>'Coloquios2020 - Notas finales '!AL551</f>
        <v>0</v>
      </c>
      <c r="N4051" s="38">
        <f>'Coloquios2020 - Notas finales '!AM551</f>
        <v>0</v>
      </c>
    </row>
    <row r="4052" spans="1:14" hidden="1" x14ac:dyDescent="0.2">
      <c r="A4052" s="34">
        <f t="shared" ref="A4052:I4052" si="3353">+A3352</f>
        <v>0</v>
      </c>
      <c r="B4052" s="35">
        <f t="shared" si="3353"/>
        <v>0</v>
      </c>
      <c r="C4052" s="35">
        <f t="shared" si="3353"/>
        <v>0</v>
      </c>
      <c r="D4052" s="35">
        <f t="shared" si="3353"/>
        <v>0</v>
      </c>
      <c r="E4052" s="36">
        <f t="shared" si="3353"/>
        <v>0</v>
      </c>
      <c r="F4052" s="37">
        <f t="shared" si="3353"/>
        <v>0</v>
      </c>
      <c r="G4052" s="35">
        <f t="shared" si="3353"/>
        <v>0</v>
      </c>
      <c r="H4052" s="37">
        <f t="shared" si="3353"/>
        <v>0</v>
      </c>
      <c r="I4052" s="35">
        <f t="shared" si="3353"/>
        <v>0</v>
      </c>
      <c r="J4052" s="37">
        <f>'Coloquios2020 - Notas finales '!AI552</f>
        <v>0</v>
      </c>
      <c r="K4052" s="35">
        <f>'Coloquios2020 - Notas finales '!AJ552</f>
        <v>0</v>
      </c>
      <c r="L4052" s="35">
        <f>'Coloquios2020 - Notas finales '!AK552</f>
        <v>0</v>
      </c>
      <c r="M4052" s="35">
        <f>'Coloquios2020 - Notas finales '!AL552</f>
        <v>0</v>
      </c>
      <c r="N4052" s="38">
        <f>'Coloquios2020 - Notas finales '!AM552</f>
        <v>0</v>
      </c>
    </row>
    <row r="4053" spans="1:14" hidden="1" x14ac:dyDescent="0.2">
      <c r="A4053" s="34">
        <f t="shared" ref="A4053:I4053" si="3354">+A3353</f>
        <v>0</v>
      </c>
      <c r="B4053" s="35">
        <f t="shared" si="3354"/>
        <v>0</v>
      </c>
      <c r="C4053" s="35">
        <f t="shared" si="3354"/>
        <v>0</v>
      </c>
      <c r="D4053" s="35">
        <f t="shared" si="3354"/>
        <v>0</v>
      </c>
      <c r="E4053" s="36">
        <f t="shared" si="3354"/>
        <v>0</v>
      </c>
      <c r="F4053" s="37">
        <f t="shared" si="3354"/>
        <v>0</v>
      </c>
      <c r="G4053" s="35">
        <f t="shared" si="3354"/>
        <v>0</v>
      </c>
      <c r="H4053" s="37">
        <f t="shared" si="3354"/>
        <v>0</v>
      </c>
      <c r="I4053" s="35">
        <f t="shared" si="3354"/>
        <v>0</v>
      </c>
      <c r="J4053" s="37">
        <f>'Coloquios2020 - Notas finales '!AI553</f>
        <v>0</v>
      </c>
      <c r="K4053" s="35">
        <f>'Coloquios2020 - Notas finales '!AJ553</f>
        <v>0</v>
      </c>
      <c r="L4053" s="35">
        <f>'Coloquios2020 - Notas finales '!AK553</f>
        <v>0</v>
      </c>
      <c r="M4053" s="35">
        <f>'Coloquios2020 - Notas finales '!AL553</f>
        <v>0</v>
      </c>
      <c r="N4053" s="38">
        <f>'Coloquios2020 - Notas finales '!AM553</f>
        <v>0</v>
      </c>
    </row>
    <row r="4054" spans="1:14" hidden="1" x14ac:dyDescent="0.2">
      <c r="A4054" s="34">
        <f t="shared" ref="A4054:I4054" si="3355">+A3354</f>
        <v>0</v>
      </c>
      <c r="B4054" s="35">
        <f t="shared" si="3355"/>
        <v>0</v>
      </c>
      <c r="C4054" s="35">
        <f t="shared" si="3355"/>
        <v>0</v>
      </c>
      <c r="D4054" s="35">
        <f t="shared" si="3355"/>
        <v>0</v>
      </c>
      <c r="E4054" s="36">
        <f t="shared" si="3355"/>
        <v>0</v>
      </c>
      <c r="F4054" s="37">
        <f t="shared" si="3355"/>
        <v>0</v>
      </c>
      <c r="G4054" s="35">
        <f t="shared" si="3355"/>
        <v>0</v>
      </c>
      <c r="H4054" s="37">
        <f t="shared" si="3355"/>
        <v>0</v>
      </c>
      <c r="I4054" s="35">
        <f t="shared" si="3355"/>
        <v>0</v>
      </c>
      <c r="J4054" s="37">
        <f>'Coloquios2020 - Notas finales '!AI554</f>
        <v>0</v>
      </c>
      <c r="K4054" s="35">
        <f>'Coloquios2020 - Notas finales '!AJ554</f>
        <v>0</v>
      </c>
      <c r="L4054" s="35">
        <f>'Coloquios2020 - Notas finales '!AK554</f>
        <v>0</v>
      </c>
      <c r="M4054" s="35">
        <f>'Coloquios2020 - Notas finales '!AL554</f>
        <v>0</v>
      </c>
      <c r="N4054" s="38">
        <f>'Coloquios2020 - Notas finales '!AM554</f>
        <v>0</v>
      </c>
    </row>
    <row r="4055" spans="1:14" hidden="1" x14ac:dyDescent="0.2">
      <c r="A4055" s="34">
        <f t="shared" ref="A4055:I4055" si="3356">+A3355</f>
        <v>0</v>
      </c>
      <c r="B4055" s="35">
        <f t="shared" si="3356"/>
        <v>0</v>
      </c>
      <c r="C4055" s="35">
        <f t="shared" si="3356"/>
        <v>0</v>
      </c>
      <c r="D4055" s="35">
        <f t="shared" si="3356"/>
        <v>0</v>
      </c>
      <c r="E4055" s="36">
        <f t="shared" si="3356"/>
        <v>0</v>
      </c>
      <c r="F4055" s="37">
        <f t="shared" si="3356"/>
        <v>0</v>
      </c>
      <c r="G4055" s="35">
        <f t="shared" si="3356"/>
        <v>0</v>
      </c>
      <c r="H4055" s="37">
        <f t="shared" si="3356"/>
        <v>0</v>
      </c>
      <c r="I4055" s="35">
        <f t="shared" si="3356"/>
        <v>0</v>
      </c>
      <c r="J4055" s="37">
        <f>'Coloquios2020 - Notas finales '!AI555</f>
        <v>0</v>
      </c>
      <c r="K4055" s="35">
        <f>'Coloquios2020 - Notas finales '!AJ555</f>
        <v>0</v>
      </c>
      <c r="L4055" s="35">
        <f>'Coloquios2020 - Notas finales '!AK555</f>
        <v>0</v>
      </c>
      <c r="M4055" s="35">
        <f>'Coloquios2020 - Notas finales '!AL555</f>
        <v>0</v>
      </c>
      <c r="N4055" s="38">
        <f>'Coloquios2020 - Notas finales '!AM555</f>
        <v>0</v>
      </c>
    </row>
    <row r="4056" spans="1:14" hidden="1" x14ac:dyDescent="0.2">
      <c r="A4056" s="34">
        <f t="shared" ref="A4056:I4056" si="3357">+A3356</f>
        <v>0</v>
      </c>
      <c r="B4056" s="35">
        <f t="shared" si="3357"/>
        <v>0</v>
      </c>
      <c r="C4056" s="35">
        <f t="shared" si="3357"/>
        <v>0</v>
      </c>
      <c r="D4056" s="35">
        <f t="shared" si="3357"/>
        <v>0</v>
      </c>
      <c r="E4056" s="36">
        <f t="shared" si="3357"/>
        <v>0</v>
      </c>
      <c r="F4056" s="37">
        <f t="shared" si="3357"/>
        <v>0</v>
      </c>
      <c r="G4056" s="35">
        <f t="shared" si="3357"/>
        <v>0</v>
      </c>
      <c r="H4056" s="37">
        <f t="shared" si="3357"/>
        <v>0</v>
      </c>
      <c r="I4056" s="35">
        <f t="shared" si="3357"/>
        <v>0</v>
      </c>
      <c r="J4056" s="37">
        <f>'Coloquios2020 - Notas finales '!AI556</f>
        <v>0</v>
      </c>
      <c r="K4056" s="35">
        <f>'Coloquios2020 - Notas finales '!AJ556</f>
        <v>0</v>
      </c>
      <c r="L4056" s="35">
        <f>'Coloquios2020 - Notas finales '!AK556</f>
        <v>0</v>
      </c>
      <c r="M4056" s="35">
        <f>'Coloquios2020 - Notas finales '!AL556</f>
        <v>0</v>
      </c>
      <c r="N4056" s="38">
        <f>'Coloquios2020 - Notas finales '!AM556</f>
        <v>0</v>
      </c>
    </row>
    <row r="4057" spans="1:14" hidden="1" x14ac:dyDescent="0.2">
      <c r="A4057" s="34">
        <f t="shared" ref="A4057:I4057" si="3358">+A3357</f>
        <v>0</v>
      </c>
      <c r="B4057" s="35">
        <f t="shared" si="3358"/>
        <v>0</v>
      </c>
      <c r="C4057" s="35">
        <f t="shared" si="3358"/>
        <v>0</v>
      </c>
      <c r="D4057" s="35">
        <f t="shared" si="3358"/>
        <v>0</v>
      </c>
      <c r="E4057" s="36">
        <f t="shared" si="3358"/>
        <v>0</v>
      </c>
      <c r="F4057" s="37">
        <f t="shared" si="3358"/>
        <v>0</v>
      </c>
      <c r="G4057" s="35">
        <f t="shared" si="3358"/>
        <v>0</v>
      </c>
      <c r="H4057" s="37">
        <f t="shared" si="3358"/>
        <v>0</v>
      </c>
      <c r="I4057" s="35">
        <f t="shared" si="3358"/>
        <v>0</v>
      </c>
      <c r="J4057" s="37">
        <f>'Coloquios2020 - Notas finales '!AI557</f>
        <v>0</v>
      </c>
      <c r="K4057" s="35">
        <f>'Coloquios2020 - Notas finales '!AJ557</f>
        <v>0</v>
      </c>
      <c r="L4057" s="35">
        <f>'Coloquios2020 - Notas finales '!AK557</f>
        <v>0</v>
      </c>
      <c r="M4057" s="35">
        <f>'Coloquios2020 - Notas finales '!AL557</f>
        <v>0</v>
      </c>
      <c r="N4057" s="38">
        <f>'Coloquios2020 - Notas finales '!AM557</f>
        <v>0</v>
      </c>
    </row>
    <row r="4058" spans="1:14" hidden="1" x14ac:dyDescent="0.2">
      <c r="A4058" s="34">
        <f t="shared" ref="A4058:I4058" si="3359">+A3358</f>
        <v>0</v>
      </c>
      <c r="B4058" s="35">
        <f t="shared" si="3359"/>
        <v>0</v>
      </c>
      <c r="C4058" s="35">
        <f t="shared" si="3359"/>
        <v>0</v>
      </c>
      <c r="D4058" s="35">
        <f t="shared" si="3359"/>
        <v>0</v>
      </c>
      <c r="E4058" s="36">
        <f t="shared" si="3359"/>
        <v>0</v>
      </c>
      <c r="F4058" s="37">
        <f t="shared" si="3359"/>
        <v>0</v>
      </c>
      <c r="G4058" s="35">
        <f t="shared" si="3359"/>
        <v>0</v>
      </c>
      <c r="H4058" s="37">
        <f t="shared" si="3359"/>
        <v>0</v>
      </c>
      <c r="I4058" s="35">
        <f t="shared" si="3359"/>
        <v>0</v>
      </c>
      <c r="J4058" s="37">
        <f>'Coloquios2020 - Notas finales '!AI558</f>
        <v>0</v>
      </c>
      <c r="K4058" s="35">
        <f>'Coloquios2020 - Notas finales '!AJ558</f>
        <v>0</v>
      </c>
      <c r="L4058" s="35">
        <f>'Coloquios2020 - Notas finales '!AK558</f>
        <v>0</v>
      </c>
      <c r="M4058" s="35">
        <f>'Coloquios2020 - Notas finales '!AL558</f>
        <v>0</v>
      </c>
      <c r="N4058" s="38">
        <f>'Coloquios2020 - Notas finales '!AM558</f>
        <v>0</v>
      </c>
    </row>
    <row r="4059" spans="1:14" hidden="1" x14ac:dyDescent="0.2">
      <c r="A4059" s="34">
        <f t="shared" ref="A4059:I4059" si="3360">+A3359</f>
        <v>0</v>
      </c>
      <c r="B4059" s="35">
        <f t="shared" si="3360"/>
        <v>0</v>
      </c>
      <c r="C4059" s="35">
        <f t="shared" si="3360"/>
        <v>0</v>
      </c>
      <c r="D4059" s="35">
        <f t="shared" si="3360"/>
        <v>0</v>
      </c>
      <c r="E4059" s="36">
        <f t="shared" si="3360"/>
        <v>0</v>
      </c>
      <c r="F4059" s="37">
        <f t="shared" si="3360"/>
        <v>0</v>
      </c>
      <c r="G4059" s="35">
        <f t="shared" si="3360"/>
        <v>0</v>
      </c>
      <c r="H4059" s="37">
        <f t="shared" si="3360"/>
        <v>0</v>
      </c>
      <c r="I4059" s="35">
        <f t="shared" si="3360"/>
        <v>0</v>
      </c>
      <c r="J4059" s="37">
        <f>'Coloquios2020 - Notas finales '!AI559</f>
        <v>0</v>
      </c>
      <c r="K4059" s="35">
        <f>'Coloquios2020 - Notas finales '!AJ559</f>
        <v>0</v>
      </c>
      <c r="L4059" s="35">
        <f>'Coloquios2020 - Notas finales '!AK559</f>
        <v>0</v>
      </c>
      <c r="M4059" s="35">
        <f>'Coloquios2020 - Notas finales '!AL559</f>
        <v>0</v>
      </c>
      <c r="N4059" s="38">
        <f>'Coloquios2020 - Notas finales '!AM559</f>
        <v>0</v>
      </c>
    </row>
    <row r="4060" spans="1:14" hidden="1" x14ac:dyDescent="0.2">
      <c r="A4060" s="34">
        <f t="shared" ref="A4060:I4060" si="3361">+A3360</f>
        <v>0</v>
      </c>
      <c r="B4060" s="35">
        <f t="shared" si="3361"/>
        <v>0</v>
      </c>
      <c r="C4060" s="35">
        <f t="shared" si="3361"/>
        <v>0</v>
      </c>
      <c r="D4060" s="35">
        <f t="shared" si="3361"/>
        <v>0</v>
      </c>
      <c r="E4060" s="36">
        <f t="shared" si="3361"/>
        <v>0</v>
      </c>
      <c r="F4060" s="37">
        <f t="shared" si="3361"/>
        <v>0</v>
      </c>
      <c r="G4060" s="35">
        <f t="shared" si="3361"/>
        <v>0</v>
      </c>
      <c r="H4060" s="37">
        <f t="shared" si="3361"/>
        <v>0</v>
      </c>
      <c r="I4060" s="35">
        <f t="shared" si="3361"/>
        <v>0</v>
      </c>
      <c r="J4060" s="37">
        <f>'Coloquios2020 - Notas finales '!AI560</f>
        <v>0</v>
      </c>
      <c r="K4060" s="35">
        <f>'Coloquios2020 - Notas finales '!AJ560</f>
        <v>0</v>
      </c>
      <c r="L4060" s="35">
        <f>'Coloquios2020 - Notas finales '!AK560</f>
        <v>0</v>
      </c>
      <c r="M4060" s="35">
        <f>'Coloquios2020 - Notas finales '!AL560</f>
        <v>0</v>
      </c>
      <c r="N4060" s="38">
        <f>'Coloquios2020 - Notas finales '!AM560</f>
        <v>0</v>
      </c>
    </row>
    <row r="4061" spans="1:14" hidden="1" x14ac:dyDescent="0.2">
      <c r="A4061" s="34">
        <f t="shared" ref="A4061:I4061" si="3362">+A3361</f>
        <v>0</v>
      </c>
      <c r="B4061" s="35">
        <f t="shared" si="3362"/>
        <v>0</v>
      </c>
      <c r="C4061" s="35">
        <f t="shared" si="3362"/>
        <v>0</v>
      </c>
      <c r="D4061" s="35">
        <f t="shared" si="3362"/>
        <v>0</v>
      </c>
      <c r="E4061" s="36">
        <f t="shared" si="3362"/>
        <v>0</v>
      </c>
      <c r="F4061" s="37">
        <f t="shared" si="3362"/>
        <v>0</v>
      </c>
      <c r="G4061" s="35">
        <f t="shared" si="3362"/>
        <v>0</v>
      </c>
      <c r="H4061" s="37">
        <f t="shared" si="3362"/>
        <v>0</v>
      </c>
      <c r="I4061" s="35">
        <f t="shared" si="3362"/>
        <v>0</v>
      </c>
      <c r="J4061" s="37">
        <f>'Coloquios2020 - Notas finales '!AI561</f>
        <v>0</v>
      </c>
      <c r="K4061" s="35">
        <f>'Coloquios2020 - Notas finales '!AJ561</f>
        <v>0</v>
      </c>
      <c r="L4061" s="35">
        <f>'Coloquios2020 - Notas finales '!AK561</f>
        <v>0</v>
      </c>
      <c r="M4061" s="35">
        <f>'Coloquios2020 - Notas finales '!AL561</f>
        <v>0</v>
      </c>
      <c r="N4061" s="38">
        <f>'Coloquios2020 - Notas finales '!AM561</f>
        <v>0</v>
      </c>
    </row>
    <row r="4062" spans="1:14" hidden="1" x14ac:dyDescent="0.2">
      <c r="A4062" s="34">
        <f t="shared" ref="A4062:I4062" si="3363">+A3362</f>
        <v>0</v>
      </c>
      <c r="B4062" s="35">
        <f t="shared" si="3363"/>
        <v>0</v>
      </c>
      <c r="C4062" s="35">
        <f t="shared" si="3363"/>
        <v>0</v>
      </c>
      <c r="D4062" s="35">
        <f t="shared" si="3363"/>
        <v>0</v>
      </c>
      <c r="E4062" s="36">
        <f t="shared" si="3363"/>
        <v>0</v>
      </c>
      <c r="F4062" s="37">
        <f t="shared" si="3363"/>
        <v>0</v>
      </c>
      <c r="G4062" s="35">
        <f t="shared" si="3363"/>
        <v>0</v>
      </c>
      <c r="H4062" s="37">
        <f t="shared" si="3363"/>
        <v>0</v>
      </c>
      <c r="I4062" s="35">
        <f t="shared" si="3363"/>
        <v>0</v>
      </c>
      <c r="J4062" s="37">
        <f>'Coloquios2020 - Notas finales '!AI562</f>
        <v>0</v>
      </c>
      <c r="K4062" s="35">
        <f>'Coloquios2020 - Notas finales '!AJ562</f>
        <v>0</v>
      </c>
      <c r="L4062" s="35">
        <f>'Coloquios2020 - Notas finales '!AK562</f>
        <v>0</v>
      </c>
      <c r="M4062" s="35">
        <f>'Coloquios2020 - Notas finales '!AL562</f>
        <v>0</v>
      </c>
      <c r="N4062" s="38">
        <f>'Coloquios2020 - Notas finales '!AM562</f>
        <v>0</v>
      </c>
    </row>
    <row r="4063" spans="1:14" hidden="1" x14ac:dyDescent="0.2">
      <c r="A4063" s="34">
        <f t="shared" ref="A4063:I4063" si="3364">+A3363</f>
        <v>0</v>
      </c>
      <c r="B4063" s="35">
        <f t="shared" si="3364"/>
        <v>0</v>
      </c>
      <c r="C4063" s="35">
        <f t="shared" si="3364"/>
        <v>0</v>
      </c>
      <c r="D4063" s="35">
        <f t="shared" si="3364"/>
        <v>0</v>
      </c>
      <c r="E4063" s="36">
        <f t="shared" si="3364"/>
        <v>0</v>
      </c>
      <c r="F4063" s="37">
        <f t="shared" si="3364"/>
        <v>0</v>
      </c>
      <c r="G4063" s="35">
        <f t="shared" si="3364"/>
        <v>0</v>
      </c>
      <c r="H4063" s="37">
        <f t="shared" si="3364"/>
        <v>0</v>
      </c>
      <c r="I4063" s="35">
        <f t="shared" si="3364"/>
        <v>0</v>
      </c>
      <c r="J4063" s="37">
        <f>'Coloquios2020 - Notas finales '!AI563</f>
        <v>0</v>
      </c>
      <c r="K4063" s="35">
        <f>'Coloquios2020 - Notas finales '!AJ563</f>
        <v>0</v>
      </c>
      <c r="L4063" s="35">
        <f>'Coloquios2020 - Notas finales '!AK563</f>
        <v>0</v>
      </c>
      <c r="M4063" s="35">
        <f>'Coloquios2020 - Notas finales '!AL563</f>
        <v>0</v>
      </c>
      <c r="N4063" s="38">
        <f>'Coloquios2020 - Notas finales '!AM563</f>
        <v>0</v>
      </c>
    </row>
    <row r="4064" spans="1:14" hidden="1" x14ac:dyDescent="0.2">
      <c r="A4064" s="34">
        <f t="shared" ref="A4064:I4064" si="3365">+A3364</f>
        <v>0</v>
      </c>
      <c r="B4064" s="35">
        <f t="shared" si="3365"/>
        <v>0</v>
      </c>
      <c r="C4064" s="35">
        <f t="shared" si="3365"/>
        <v>0</v>
      </c>
      <c r="D4064" s="35">
        <f t="shared" si="3365"/>
        <v>0</v>
      </c>
      <c r="E4064" s="36">
        <f t="shared" si="3365"/>
        <v>0</v>
      </c>
      <c r="F4064" s="37">
        <f t="shared" si="3365"/>
        <v>0</v>
      </c>
      <c r="G4064" s="35">
        <f t="shared" si="3365"/>
        <v>0</v>
      </c>
      <c r="H4064" s="37">
        <f t="shared" si="3365"/>
        <v>0</v>
      </c>
      <c r="I4064" s="35">
        <f t="shared" si="3365"/>
        <v>0</v>
      </c>
      <c r="J4064" s="37">
        <f>'Coloquios2020 - Notas finales '!AI564</f>
        <v>0</v>
      </c>
      <c r="K4064" s="35">
        <f>'Coloquios2020 - Notas finales '!AJ564</f>
        <v>0</v>
      </c>
      <c r="L4064" s="35">
        <f>'Coloquios2020 - Notas finales '!AK564</f>
        <v>0</v>
      </c>
      <c r="M4064" s="35">
        <f>'Coloquios2020 - Notas finales '!AL564</f>
        <v>0</v>
      </c>
      <c r="N4064" s="38">
        <f>'Coloquios2020 - Notas finales '!AM564</f>
        <v>0</v>
      </c>
    </row>
    <row r="4065" spans="1:14" hidden="1" x14ac:dyDescent="0.2">
      <c r="A4065" s="34">
        <f t="shared" ref="A4065:I4065" si="3366">+A3365</f>
        <v>0</v>
      </c>
      <c r="B4065" s="35">
        <f t="shared" si="3366"/>
        <v>0</v>
      </c>
      <c r="C4065" s="35">
        <f t="shared" si="3366"/>
        <v>0</v>
      </c>
      <c r="D4065" s="35">
        <f t="shared" si="3366"/>
        <v>0</v>
      </c>
      <c r="E4065" s="36">
        <f t="shared" si="3366"/>
        <v>0</v>
      </c>
      <c r="F4065" s="37">
        <f t="shared" si="3366"/>
        <v>0</v>
      </c>
      <c r="G4065" s="35">
        <f t="shared" si="3366"/>
        <v>0</v>
      </c>
      <c r="H4065" s="37">
        <f t="shared" si="3366"/>
        <v>0</v>
      </c>
      <c r="I4065" s="35">
        <f t="shared" si="3366"/>
        <v>0</v>
      </c>
      <c r="J4065" s="37">
        <f>'Coloquios2020 - Notas finales '!AI565</f>
        <v>0</v>
      </c>
      <c r="K4065" s="35">
        <f>'Coloquios2020 - Notas finales '!AJ565</f>
        <v>0</v>
      </c>
      <c r="L4065" s="35">
        <f>'Coloquios2020 - Notas finales '!AK565</f>
        <v>0</v>
      </c>
      <c r="M4065" s="35">
        <f>'Coloquios2020 - Notas finales '!AL565</f>
        <v>0</v>
      </c>
      <c r="N4065" s="38">
        <f>'Coloquios2020 - Notas finales '!AM565</f>
        <v>0</v>
      </c>
    </row>
    <row r="4066" spans="1:14" hidden="1" x14ac:dyDescent="0.2">
      <c r="A4066" s="34">
        <f t="shared" ref="A4066:I4066" si="3367">+A3366</f>
        <v>0</v>
      </c>
      <c r="B4066" s="35">
        <f t="shared" si="3367"/>
        <v>0</v>
      </c>
      <c r="C4066" s="35">
        <f t="shared" si="3367"/>
        <v>0</v>
      </c>
      <c r="D4066" s="35">
        <f t="shared" si="3367"/>
        <v>0</v>
      </c>
      <c r="E4066" s="36">
        <f t="shared" si="3367"/>
        <v>0</v>
      </c>
      <c r="F4066" s="37">
        <f t="shared" si="3367"/>
        <v>0</v>
      </c>
      <c r="G4066" s="35">
        <f t="shared" si="3367"/>
        <v>0</v>
      </c>
      <c r="H4066" s="37">
        <f t="shared" si="3367"/>
        <v>0</v>
      </c>
      <c r="I4066" s="35">
        <f t="shared" si="3367"/>
        <v>0</v>
      </c>
      <c r="J4066" s="37">
        <f>'Coloquios2020 - Notas finales '!AI566</f>
        <v>0</v>
      </c>
      <c r="K4066" s="35">
        <f>'Coloquios2020 - Notas finales '!AJ566</f>
        <v>0</v>
      </c>
      <c r="L4066" s="35">
        <f>'Coloquios2020 - Notas finales '!AK566</f>
        <v>0</v>
      </c>
      <c r="M4066" s="35">
        <f>'Coloquios2020 - Notas finales '!AL566</f>
        <v>0</v>
      </c>
      <c r="N4066" s="38">
        <f>'Coloquios2020 - Notas finales '!AM566</f>
        <v>0</v>
      </c>
    </row>
    <row r="4067" spans="1:14" hidden="1" x14ac:dyDescent="0.2">
      <c r="A4067" s="34">
        <f t="shared" ref="A4067:I4067" si="3368">+A3367</f>
        <v>0</v>
      </c>
      <c r="B4067" s="35">
        <f t="shared" si="3368"/>
        <v>0</v>
      </c>
      <c r="C4067" s="35">
        <f t="shared" si="3368"/>
        <v>0</v>
      </c>
      <c r="D4067" s="35">
        <f t="shared" si="3368"/>
        <v>0</v>
      </c>
      <c r="E4067" s="36">
        <f t="shared" si="3368"/>
        <v>0</v>
      </c>
      <c r="F4067" s="37">
        <f t="shared" si="3368"/>
        <v>0</v>
      </c>
      <c r="G4067" s="35">
        <f t="shared" si="3368"/>
        <v>0</v>
      </c>
      <c r="H4067" s="37">
        <f t="shared" si="3368"/>
        <v>0</v>
      </c>
      <c r="I4067" s="35">
        <f t="shared" si="3368"/>
        <v>0</v>
      </c>
      <c r="J4067" s="37">
        <f>'Coloquios2020 - Notas finales '!AI567</f>
        <v>0</v>
      </c>
      <c r="K4067" s="35">
        <f>'Coloquios2020 - Notas finales '!AJ567</f>
        <v>0</v>
      </c>
      <c r="L4067" s="35">
        <f>'Coloquios2020 - Notas finales '!AK567</f>
        <v>0</v>
      </c>
      <c r="M4067" s="35">
        <f>'Coloquios2020 - Notas finales '!AL567</f>
        <v>0</v>
      </c>
      <c r="N4067" s="38">
        <f>'Coloquios2020 - Notas finales '!AM567</f>
        <v>0</v>
      </c>
    </row>
    <row r="4068" spans="1:14" hidden="1" x14ac:dyDescent="0.2">
      <c r="A4068" s="34">
        <f t="shared" ref="A4068:I4068" si="3369">+A3368</f>
        <v>0</v>
      </c>
      <c r="B4068" s="35">
        <f t="shared" si="3369"/>
        <v>0</v>
      </c>
      <c r="C4068" s="35">
        <f t="shared" si="3369"/>
        <v>0</v>
      </c>
      <c r="D4068" s="35">
        <f t="shared" si="3369"/>
        <v>0</v>
      </c>
      <c r="E4068" s="36">
        <f t="shared" si="3369"/>
        <v>0</v>
      </c>
      <c r="F4068" s="37">
        <f t="shared" si="3369"/>
        <v>0</v>
      </c>
      <c r="G4068" s="35">
        <f t="shared" si="3369"/>
        <v>0</v>
      </c>
      <c r="H4068" s="37">
        <f t="shared" si="3369"/>
        <v>0</v>
      </c>
      <c r="I4068" s="35">
        <f t="shared" si="3369"/>
        <v>0</v>
      </c>
      <c r="J4068" s="37">
        <f>'Coloquios2020 - Notas finales '!AI568</f>
        <v>0</v>
      </c>
      <c r="K4068" s="35">
        <f>'Coloquios2020 - Notas finales '!AJ568</f>
        <v>0</v>
      </c>
      <c r="L4068" s="35">
        <f>'Coloquios2020 - Notas finales '!AK568</f>
        <v>0</v>
      </c>
      <c r="M4068" s="35">
        <f>'Coloquios2020 - Notas finales '!AL568</f>
        <v>0</v>
      </c>
      <c r="N4068" s="38">
        <f>'Coloquios2020 - Notas finales '!AM568</f>
        <v>0</v>
      </c>
    </row>
    <row r="4069" spans="1:14" hidden="1" x14ac:dyDescent="0.2">
      <c r="A4069" s="34">
        <f t="shared" ref="A4069:I4069" si="3370">+A3369</f>
        <v>0</v>
      </c>
      <c r="B4069" s="35">
        <f t="shared" si="3370"/>
        <v>0</v>
      </c>
      <c r="C4069" s="35">
        <f t="shared" si="3370"/>
        <v>0</v>
      </c>
      <c r="D4069" s="35">
        <f t="shared" si="3370"/>
        <v>0</v>
      </c>
      <c r="E4069" s="36">
        <f t="shared" si="3370"/>
        <v>0</v>
      </c>
      <c r="F4069" s="37">
        <f t="shared" si="3370"/>
        <v>0</v>
      </c>
      <c r="G4069" s="35">
        <f t="shared" si="3370"/>
        <v>0</v>
      </c>
      <c r="H4069" s="37">
        <f t="shared" si="3370"/>
        <v>0</v>
      </c>
      <c r="I4069" s="35">
        <f t="shared" si="3370"/>
        <v>0</v>
      </c>
      <c r="J4069" s="37">
        <f>'Coloquios2020 - Notas finales '!AI569</f>
        <v>0</v>
      </c>
      <c r="K4069" s="35">
        <f>'Coloquios2020 - Notas finales '!AJ569</f>
        <v>0</v>
      </c>
      <c r="L4069" s="35">
        <f>'Coloquios2020 - Notas finales '!AK569</f>
        <v>0</v>
      </c>
      <c r="M4069" s="35">
        <f>'Coloquios2020 - Notas finales '!AL569</f>
        <v>0</v>
      </c>
      <c r="N4069" s="38">
        <f>'Coloquios2020 - Notas finales '!AM569</f>
        <v>0</v>
      </c>
    </row>
    <row r="4070" spans="1:14" hidden="1" x14ac:dyDescent="0.2">
      <c r="A4070" s="34">
        <f t="shared" ref="A4070:I4070" si="3371">+A3370</f>
        <v>0</v>
      </c>
      <c r="B4070" s="35">
        <f t="shared" si="3371"/>
        <v>0</v>
      </c>
      <c r="C4070" s="35">
        <f t="shared" si="3371"/>
        <v>0</v>
      </c>
      <c r="D4070" s="35">
        <f t="shared" si="3371"/>
        <v>0</v>
      </c>
      <c r="E4070" s="36">
        <f t="shared" si="3371"/>
        <v>0</v>
      </c>
      <c r="F4070" s="37">
        <f t="shared" si="3371"/>
        <v>0</v>
      </c>
      <c r="G4070" s="35">
        <f t="shared" si="3371"/>
        <v>0</v>
      </c>
      <c r="H4070" s="37">
        <f t="shared" si="3371"/>
        <v>0</v>
      </c>
      <c r="I4070" s="35">
        <f t="shared" si="3371"/>
        <v>0</v>
      </c>
      <c r="J4070" s="37">
        <f>'Coloquios2020 - Notas finales '!AI570</f>
        <v>0</v>
      </c>
      <c r="K4070" s="35">
        <f>'Coloquios2020 - Notas finales '!AJ570</f>
        <v>0</v>
      </c>
      <c r="L4070" s="35">
        <f>'Coloquios2020 - Notas finales '!AK570</f>
        <v>0</v>
      </c>
      <c r="M4070" s="35">
        <f>'Coloquios2020 - Notas finales '!AL570</f>
        <v>0</v>
      </c>
      <c r="N4070" s="38">
        <f>'Coloquios2020 - Notas finales '!AM570</f>
        <v>0</v>
      </c>
    </row>
    <row r="4071" spans="1:14" hidden="1" x14ac:dyDescent="0.2">
      <c r="A4071" s="34">
        <f t="shared" ref="A4071:I4071" si="3372">+A3371</f>
        <v>0</v>
      </c>
      <c r="B4071" s="35">
        <f t="shared" si="3372"/>
        <v>0</v>
      </c>
      <c r="C4071" s="35">
        <f t="shared" si="3372"/>
        <v>0</v>
      </c>
      <c r="D4071" s="35">
        <f t="shared" si="3372"/>
        <v>0</v>
      </c>
      <c r="E4071" s="36">
        <f t="shared" si="3372"/>
        <v>0</v>
      </c>
      <c r="F4071" s="37">
        <f t="shared" si="3372"/>
        <v>0</v>
      </c>
      <c r="G4071" s="35">
        <f t="shared" si="3372"/>
        <v>0</v>
      </c>
      <c r="H4071" s="37">
        <f t="shared" si="3372"/>
        <v>0</v>
      </c>
      <c r="I4071" s="35">
        <f t="shared" si="3372"/>
        <v>0</v>
      </c>
      <c r="J4071" s="37">
        <f>'Coloquios2020 - Notas finales '!AI571</f>
        <v>0</v>
      </c>
      <c r="K4071" s="35">
        <f>'Coloquios2020 - Notas finales '!AJ571</f>
        <v>0</v>
      </c>
      <c r="L4071" s="35">
        <f>'Coloquios2020 - Notas finales '!AK571</f>
        <v>0</v>
      </c>
      <c r="M4071" s="35">
        <f>'Coloquios2020 - Notas finales '!AL571</f>
        <v>0</v>
      </c>
      <c r="N4071" s="38">
        <f>'Coloquios2020 - Notas finales '!AM571</f>
        <v>0</v>
      </c>
    </row>
    <row r="4072" spans="1:14" hidden="1" x14ac:dyDescent="0.2">
      <c r="A4072" s="34">
        <f t="shared" ref="A4072:I4072" si="3373">+A3372</f>
        <v>0</v>
      </c>
      <c r="B4072" s="35">
        <f t="shared" si="3373"/>
        <v>0</v>
      </c>
      <c r="C4072" s="35">
        <f t="shared" si="3373"/>
        <v>0</v>
      </c>
      <c r="D4072" s="35">
        <f t="shared" si="3373"/>
        <v>0</v>
      </c>
      <c r="E4072" s="36">
        <f t="shared" si="3373"/>
        <v>0</v>
      </c>
      <c r="F4072" s="37">
        <f t="shared" si="3373"/>
        <v>0</v>
      </c>
      <c r="G4072" s="35">
        <f t="shared" si="3373"/>
        <v>0</v>
      </c>
      <c r="H4072" s="37">
        <f t="shared" si="3373"/>
        <v>0</v>
      </c>
      <c r="I4072" s="35">
        <f t="shared" si="3373"/>
        <v>0</v>
      </c>
      <c r="J4072" s="37">
        <f>'Coloquios2020 - Notas finales '!AI572</f>
        <v>0</v>
      </c>
      <c r="K4072" s="35">
        <f>'Coloquios2020 - Notas finales '!AJ572</f>
        <v>0</v>
      </c>
      <c r="L4072" s="35">
        <f>'Coloquios2020 - Notas finales '!AK572</f>
        <v>0</v>
      </c>
      <c r="M4072" s="35">
        <f>'Coloquios2020 - Notas finales '!AL572</f>
        <v>0</v>
      </c>
      <c r="N4072" s="38">
        <f>'Coloquios2020 - Notas finales '!AM572</f>
        <v>0</v>
      </c>
    </row>
    <row r="4073" spans="1:14" hidden="1" x14ac:dyDescent="0.2">
      <c r="A4073" s="34">
        <f t="shared" ref="A4073:I4073" si="3374">+A3373</f>
        <v>0</v>
      </c>
      <c r="B4073" s="35">
        <f t="shared" si="3374"/>
        <v>0</v>
      </c>
      <c r="C4073" s="35">
        <f t="shared" si="3374"/>
        <v>0</v>
      </c>
      <c r="D4073" s="35">
        <f t="shared" si="3374"/>
        <v>0</v>
      </c>
      <c r="E4073" s="36">
        <f t="shared" si="3374"/>
        <v>0</v>
      </c>
      <c r="F4073" s="37">
        <f t="shared" si="3374"/>
        <v>0</v>
      </c>
      <c r="G4073" s="35">
        <f t="shared" si="3374"/>
        <v>0</v>
      </c>
      <c r="H4073" s="37">
        <f t="shared" si="3374"/>
        <v>0</v>
      </c>
      <c r="I4073" s="35">
        <f t="shared" si="3374"/>
        <v>0</v>
      </c>
      <c r="J4073" s="37">
        <f>'Coloquios2020 - Notas finales '!AI573</f>
        <v>0</v>
      </c>
      <c r="K4073" s="35">
        <f>'Coloquios2020 - Notas finales '!AJ573</f>
        <v>0</v>
      </c>
      <c r="L4073" s="35">
        <f>'Coloquios2020 - Notas finales '!AK573</f>
        <v>0</v>
      </c>
      <c r="M4073" s="35">
        <f>'Coloquios2020 - Notas finales '!AL573</f>
        <v>0</v>
      </c>
      <c r="N4073" s="38">
        <f>'Coloquios2020 - Notas finales '!AM573</f>
        <v>0</v>
      </c>
    </row>
    <row r="4074" spans="1:14" hidden="1" x14ac:dyDescent="0.2">
      <c r="A4074" s="34">
        <f t="shared" ref="A4074:I4074" si="3375">+A3374</f>
        <v>0</v>
      </c>
      <c r="B4074" s="35">
        <f t="shared" si="3375"/>
        <v>0</v>
      </c>
      <c r="C4074" s="35">
        <f t="shared" si="3375"/>
        <v>0</v>
      </c>
      <c r="D4074" s="35">
        <f t="shared" si="3375"/>
        <v>0</v>
      </c>
      <c r="E4074" s="36">
        <f t="shared" si="3375"/>
        <v>0</v>
      </c>
      <c r="F4074" s="37">
        <f t="shared" si="3375"/>
        <v>0</v>
      </c>
      <c r="G4074" s="35">
        <f t="shared" si="3375"/>
        <v>0</v>
      </c>
      <c r="H4074" s="37">
        <f t="shared" si="3375"/>
        <v>0</v>
      </c>
      <c r="I4074" s="35">
        <f t="shared" si="3375"/>
        <v>0</v>
      </c>
      <c r="J4074" s="37">
        <f>'Coloquios2020 - Notas finales '!AI574</f>
        <v>0</v>
      </c>
      <c r="K4074" s="35">
        <f>'Coloquios2020 - Notas finales '!AJ574</f>
        <v>0</v>
      </c>
      <c r="L4074" s="35">
        <f>'Coloquios2020 - Notas finales '!AK574</f>
        <v>0</v>
      </c>
      <c r="M4074" s="35">
        <f>'Coloquios2020 - Notas finales '!AL574</f>
        <v>0</v>
      </c>
      <c r="N4074" s="38">
        <f>'Coloquios2020 - Notas finales '!AM574</f>
        <v>0</v>
      </c>
    </row>
    <row r="4075" spans="1:14" hidden="1" x14ac:dyDescent="0.2">
      <c r="A4075" s="34">
        <f t="shared" ref="A4075:I4075" si="3376">+A3375</f>
        <v>0</v>
      </c>
      <c r="B4075" s="35">
        <f t="shared" si="3376"/>
        <v>0</v>
      </c>
      <c r="C4075" s="35">
        <f t="shared" si="3376"/>
        <v>0</v>
      </c>
      <c r="D4075" s="35">
        <f t="shared" si="3376"/>
        <v>0</v>
      </c>
      <c r="E4075" s="36">
        <f t="shared" si="3376"/>
        <v>0</v>
      </c>
      <c r="F4075" s="37">
        <f t="shared" si="3376"/>
        <v>0</v>
      </c>
      <c r="G4075" s="35">
        <f t="shared" si="3376"/>
        <v>0</v>
      </c>
      <c r="H4075" s="37">
        <f t="shared" si="3376"/>
        <v>0</v>
      </c>
      <c r="I4075" s="35">
        <f t="shared" si="3376"/>
        <v>0</v>
      </c>
      <c r="J4075" s="37">
        <f>'Coloquios2020 - Notas finales '!AI575</f>
        <v>0</v>
      </c>
      <c r="K4075" s="35">
        <f>'Coloquios2020 - Notas finales '!AJ575</f>
        <v>0</v>
      </c>
      <c r="L4075" s="35">
        <f>'Coloquios2020 - Notas finales '!AK575</f>
        <v>0</v>
      </c>
      <c r="M4075" s="35">
        <f>'Coloquios2020 - Notas finales '!AL575</f>
        <v>0</v>
      </c>
      <c r="N4075" s="38">
        <f>'Coloquios2020 - Notas finales '!AM575</f>
        <v>0</v>
      </c>
    </row>
    <row r="4076" spans="1:14" hidden="1" x14ac:dyDescent="0.2">
      <c r="A4076" s="34">
        <f t="shared" ref="A4076:I4076" si="3377">+A3376</f>
        <v>0</v>
      </c>
      <c r="B4076" s="35">
        <f t="shared" si="3377"/>
        <v>0</v>
      </c>
      <c r="C4076" s="35">
        <f t="shared" si="3377"/>
        <v>0</v>
      </c>
      <c r="D4076" s="35">
        <f t="shared" si="3377"/>
        <v>0</v>
      </c>
      <c r="E4076" s="36">
        <f t="shared" si="3377"/>
        <v>0</v>
      </c>
      <c r="F4076" s="37">
        <f t="shared" si="3377"/>
        <v>0</v>
      </c>
      <c r="G4076" s="35">
        <f t="shared" si="3377"/>
        <v>0</v>
      </c>
      <c r="H4076" s="37">
        <f t="shared" si="3377"/>
        <v>0</v>
      </c>
      <c r="I4076" s="35">
        <f t="shared" si="3377"/>
        <v>0</v>
      </c>
      <c r="J4076" s="37">
        <f>'Coloquios2020 - Notas finales '!AI576</f>
        <v>0</v>
      </c>
      <c r="K4076" s="35">
        <f>'Coloquios2020 - Notas finales '!AJ576</f>
        <v>0</v>
      </c>
      <c r="L4076" s="35">
        <f>'Coloquios2020 - Notas finales '!AK576</f>
        <v>0</v>
      </c>
      <c r="M4076" s="35">
        <f>'Coloquios2020 - Notas finales '!AL576</f>
        <v>0</v>
      </c>
      <c r="N4076" s="38">
        <f>'Coloquios2020 - Notas finales '!AM576</f>
        <v>0</v>
      </c>
    </row>
    <row r="4077" spans="1:14" hidden="1" x14ac:dyDescent="0.2">
      <c r="A4077" s="34">
        <f t="shared" ref="A4077:I4077" si="3378">+A3377</f>
        <v>0</v>
      </c>
      <c r="B4077" s="35">
        <f t="shared" si="3378"/>
        <v>0</v>
      </c>
      <c r="C4077" s="35">
        <f t="shared" si="3378"/>
        <v>0</v>
      </c>
      <c r="D4077" s="35">
        <f t="shared" si="3378"/>
        <v>0</v>
      </c>
      <c r="E4077" s="36">
        <f t="shared" si="3378"/>
        <v>0</v>
      </c>
      <c r="F4077" s="37">
        <f t="shared" si="3378"/>
        <v>0</v>
      </c>
      <c r="G4077" s="35">
        <f t="shared" si="3378"/>
        <v>0</v>
      </c>
      <c r="H4077" s="37">
        <f t="shared" si="3378"/>
        <v>0</v>
      </c>
      <c r="I4077" s="35">
        <f t="shared" si="3378"/>
        <v>0</v>
      </c>
      <c r="J4077" s="37">
        <f>'Coloquios2020 - Notas finales '!AI577</f>
        <v>0</v>
      </c>
      <c r="K4077" s="35">
        <f>'Coloquios2020 - Notas finales '!AJ577</f>
        <v>0</v>
      </c>
      <c r="L4077" s="35">
        <f>'Coloquios2020 - Notas finales '!AK577</f>
        <v>0</v>
      </c>
      <c r="M4077" s="35">
        <f>'Coloquios2020 - Notas finales '!AL577</f>
        <v>0</v>
      </c>
      <c r="N4077" s="38">
        <f>'Coloquios2020 - Notas finales '!AM577</f>
        <v>0</v>
      </c>
    </row>
    <row r="4078" spans="1:14" hidden="1" x14ac:dyDescent="0.2">
      <c r="A4078" s="34">
        <f t="shared" ref="A4078:I4078" si="3379">+A3378</f>
        <v>0</v>
      </c>
      <c r="B4078" s="35">
        <f t="shared" si="3379"/>
        <v>0</v>
      </c>
      <c r="C4078" s="35">
        <f t="shared" si="3379"/>
        <v>0</v>
      </c>
      <c r="D4078" s="35">
        <f t="shared" si="3379"/>
        <v>0</v>
      </c>
      <c r="E4078" s="36">
        <f t="shared" si="3379"/>
        <v>0</v>
      </c>
      <c r="F4078" s="37">
        <f t="shared" si="3379"/>
        <v>0</v>
      </c>
      <c r="G4078" s="35">
        <f t="shared" si="3379"/>
        <v>0</v>
      </c>
      <c r="H4078" s="37">
        <f t="shared" si="3379"/>
        <v>0</v>
      </c>
      <c r="I4078" s="35">
        <f t="shared" si="3379"/>
        <v>0</v>
      </c>
      <c r="J4078" s="37">
        <f>'Coloquios2020 - Notas finales '!AI578</f>
        <v>0</v>
      </c>
      <c r="K4078" s="35">
        <f>'Coloquios2020 - Notas finales '!AJ578</f>
        <v>0</v>
      </c>
      <c r="L4078" s="35">
        <f>'Coloquios2020 - Notas finales '!AK578</f>
        <v>0</v>
      </c>
      <c r="M4078" s="35">
        <f>'Coloquios2020 - Notas finales '!AL578</f>
        <v>0</v>
      </c>
      <c r="N4078" s="38">
        <f>'Coloquios2020 - Notas finales '!AM578</f>
        <v>0</v>
      </c>
    </row>
    <row r="4079" spans="1:14" hidden="1" x14ac:dyDescent="0.2">
      <c r="A4079" s="34">
        <f t="shared" ref="A4079:I4079" si="3380">+A3379</f>
        <v>0</v>
      </c>
      <c r="B4079" s="35">
        <f t="shared" si="3380"/>
        <v>0</v>
      </c>
      <c r="C4079" s="35">
        <f t="shared" si="3380"/>
        <v>0</v>
      </c>
      <c r="D4079" s="35">
        <f t="shared" si="3380"/>
        <v>0</v>
      </c>
      <c r="E4079" s="36">
        <f t="shared" si="3380"/>
        <v>0</v>
      </c>
      <c r="F4079" s="37">
        <f t="shared" si="3380"/>
        <v>0</v>
      </c>
      <c r="G4079" s="35">
        <f t="shared" si="3380"/>
        <v>0</v>
      </c>
      <c r="H4079" s="37">
        <f t="shared" si="3380"/>
        <v>0</v>
      </c>
      <c r="I4079" s="35">
        <f t="shared" si="3380"/>
        <v>0</v>
      </c>
      <c r="J4079" s="37">
        <f>'Coloquios2020 - Notas finales '!AI579</f>
        <v>0</v>
      </c>
      <c r="K4079" s="35">
        <f>'Coloquios2020 - Notas finales '!AJ579</f>
        <v>0</v>
      </c>
      <c r="L4079" s="35">
        <f>'Coloquios2020 - Notas finales '!AK579</f>
        <v>0</v>
      </c>
      <c r="M4079" s="35">
        <f>'Coloquios2020 - Notas finales '!AL579</f>
        <v>0</v>
      </c>
      <c r="N4079" s="38">
        <f>'Coloquios2020 - Notas finales '!AM579</f>
        <v>0</v>
      </c>
    </row>
    <row r="4080" spans="1:14" hidden="1" x14ac:dyDescent="0.2">
      <c r="A4080" s="34">
        <f t="shared" ref="A4080:I4080" si="3381">+A3380</f>
        <v>0</v>
      </c>
      <c r="B4080" s="35">
        <f t="shared" si="3381"/>
        <v>0</v>
      </c>
      <c r="C4080" s="35">
        <f t="shared" si="3381"/>
        <v>0</v>
      </c>
      <c r="D4080" s="35">
        <f t="shared" si="3381"/>
        <v>0</v>
      </c>
      <c r="E4080" s="36">
        <f t="shared" si="3381"/>
        <v>0</v>
      </c>
      <c r="F4080" s="37">
        <f t="shared" si="3381"/>
        <v>0</v>
      </c>
      <c r="G4080" s="35">
        <f t="shared" si="3381"/>
        <v>0</v>
      </c>
      <c r="H4080" s="37">
        <f t="shared" si="3381"/>
        <v>0</v>
      </c>
      <c r="I4080" s="35">
        <f t="shared" si="3381"/>
        <v>0</v>
      </c>
      <c r="J4080" s="37">
        <f>'Coloquios2020 - Notas finales '!AI580</f>
        <v>0</v>
      </c>
      <c r="K4080" s="35">
        <f>'Coloquios2020 - Notas finales '!AJ580</f>
        <v>0</v>
      </c>
      <c r="L4080" s="35">
        <f>'Coloquios2020 - Notas finales '!AK580</f>
        <v>0</v>
      </c>
      <c r="M4080" s="35">
        <f>'Coloquios2020 - Notas finales '!AL580</f>
        <v>0</v>
      </c>
      <c r="N4080" s="38">
        <f>'Coloquios2020 - Notas finales '!AM580</f>
        <v>0</v>
      </c>
    </row>
    <row r="4081" spans="1:14" hidden="1" x14ac:dyDescent="0.2">
      <c r="A4081" s="34">
        <f t="shared" ref="A4081:I4081" si="3382">+A3381</f>
        <v>0</v>
      </c>
      <c r="B4081" s="35">
        <f t="shared" si="3382"/>
        <v>0</v>
      </c>
      <c r="C4081" s="35">
        <f t="shared" si="3382"/>
        <v>0</v>
      </c>
      <c r="D4081" s="35">
        <f t="shared" si="3382"/>
        <v>0</v>
      </c>
      <c r="E4081" s="36">
        <f t="shared" si="3382"/>
        <v>0</v>
      </c>
      <c r="F4081" s="37">
        <f t="shared" si="3382"/>
        <v>0</v>
      </c>
      <c r="G4081" s="35">
        <f t="shared" si="3382"/>
        <v>0</v>
      </c>
      <c r="H4081" s="37">
        <f t="shared" si="3382"/>
        <v>0</v>
      </c>
      <c r="I4081" s="35">
        <f t="shared" si="3382"/>
        <v>0</v>
      </c>
      <c r="J4081" s="37">
        <f>'Coloquios2020 - Notas finales '!AI581</f>
        <v>0</v>
      </c>
      <c r="K4081" s="35">
        <f>'Coloquios2020 - Notas finales '!AJ581</f>
        <v>0</v>
      </c>
      <c r="L4081" s="35">
        <f>'Coloquios2020 - Notas finales '!AK581</f>
        <v>0</v>
      </c>
      <c r="M4081" s="35">
        <f>'Coloquios2020 - Notas finales '!AL581</f>
        <v>0</v>
      </c>
      <c r="N4081" s="38">
        <f>'Coloquios2020 - Notas finales '!AM581</f>
        <v>0</v>
      </c>
    </row>
    <row r="4082" spans="1:14" hidden="1" x14ac:dyDescent="0.2">
      <c r="A4082" s="34">
        <f t="shared" ref="A4082:I4082" si="3383">+A3382</f>
        <v>0</v>
      </c>
      <c r="B4082" s="35">
        <f t="shared" si="3383"/>
        <v>0</v>
      </c>
      <c r="C4082" s="35">
        <f t="shared" si="3383"/>
        <v>0</v>
      </c>
      <c r="D4082" s="35">
        <f t="shared" si="3383"/>
        <v>0</v>
      </c>
      <c r="E4082" s="36">
        <f t="shared" si="3383"/>
        <v>0</v>
      </c>
      <c r="F4082" s="37">
        <f t="shared" si="3383"/>
        <v>0</v>
      </c>
      <c r="G4082" s="35">
        <f t="shared" si="3383"/>
        <v>0</v>
      </c>
      <c r="H4082" s="37">
        <f t="shared" si="3383"/>
        <v>0</v>
      </c>
      <c r="I4082" s="35">
        <f t="shared" si="3383"/>
        <v>0</v>
      </c>
      <c r="J4082" s="37">
        <f>'Coloquios2020 - Notas finales '!AI582</f>
        <v>0</v>
      </c>
      <c r="K4082" s="35">
        <f>'Coloquios2020 - Notas finales '!AJ582</f>
        <v>0</v>
      </c>
      <c r="L4082" s="35">
        <f>'Coloquios2020 - Notas finales '!AK582</f>
        <v>0</v>
      </c>
      <c r="M4082" s="35">
        <f>'Coloquios2020 - Notas finales '!AL582</f>
        <v>0</v>
      </c>
      <c r="N4082" s="38">
        <f>'Coloquios2020 - Notas finales '!AM582</f>
        <v>0</v>
      </c>
    </row>
    <row r="4083" spans="1:14" hidden="1" x14ac:dyDescent="0.2">
      <c r="A4083" s="34">
        <f t="shared" ref="A4083:I4083" si="3384">+A3383</f>
        <v>0</v>
      </c>
      <c r="B4083" s="35">
        <f t="shared" si="3384"/>
        <v>0</v>
      </c>
      <c r="C4083" s="35">
        <f t="shared" si="3384"/>
        <v>0</v>
      </c>
      <c r="D4083" s="35">
        <f t="shared" si="3384"/>
        <v>0</v>
      </c>
      <c r="E4083" s="36">
        <f t="shared" si="3384"/>
        <v>0</v>
      </c>
      <c r="F4083" s="37">
        <f t="shared" si="3384"/>
        <v>0</v>
      </c>
      <c r="G4083" s="35">
        <f t="shared" si="3384"/>
        <v>0</v>
      </c>
      <c r="H4083" s="37">
        <f t="shared" si="3384"/>
        <v>0</v>
      </c>
      <c r="I4083" s="35">
        <f t="shared" si="3384"/>
        <v>0</v>
      </c>
      <c r="J4083" s="37">
        <f>'Coloquios2020 - Notas finales '!AI583</f>
        <v>0</v>
      </c>
      <c r="K4083" s="35">
        <f>'Coloquios2020 - Notas finales '!AJ583</f>
        <v>0</v>
      </c>
      <c r="L4083" s="35">
        <f>'Coloquios2020 - Notas finales '!AK583</f>
        <v>0</v>
      </c>
      <c r="M4083" s="35">
        <f>'Coloquios2020 - Notas finales '!AL583</f>
        <v>0</v>
      </c>
      <c r="N4083" s="38">
        <f>'Coloquios2020 - Notas finales '!AM583</f>
        <v>0</v>
      </c>
    </row>
    <row r="4084" spans="1:14" hidden="1" x14ac:dyDescent="0.2">
      <c r="A4084" s="34">
        <f t="shared" ref="A4084:I4084" si="3385">+A3384</f>
        <v>0</v>
      </c>
      <c r="B4084" s="35">
        <f t="shared" si="3385"/>
        <v>0</v>
      </c>
      <c r="C4084" s="35">
        <f t="shared" si="3385"/>
        <v>0</v>
      </c>
      <c r="D4084" s="35">
        <f t="shared" si="3385"/>
        <v>0</v>
      </c>
      <c r="E4084" s="36">
        <f t="shared" si="3385"/>
        <v>0</v>
      </c>
      <c r="F4084" s="37">
        <f t="shared" si="3385"/>
        <v>0</v>
      </c>
      <c r="G4084" s="35">
        <f t="shared" si="3385"/>
        <v>0</v>
      </c>
      <c r="H4084" s="37">
        <f t="shared" si="3385"/>
        <v>0</v>
      </c>
      <c r="I4084" s="35">
        <f t="shared" si="3385"/>
        <v>0</v>
      </c>
      <c r="J4084" s="37">
        <f>'Coloquios2020 - Notas finales '!AI584</f>
        <v>0</v>
      </c>
      <c r="K4084" s="35">
        <f>'Coloquios2020 - Notas finales '!AJ584</f>
        <v>0</v>
      </c>
      <c r="L4084" s="35">
        <f>'Coloquios2020 - Notas finales '!AK584</f>
        <v>0</v>
      </c>
      <c r="M4084" s="35">
        <f>'Coloquios2020 - Notas finales '!AL584</f>
        <v>0</v>
      </c>
      <c r="N4084" s="38">
        <f>'Coloquios2020 - Notas finales '!AM584</f>
        <v>0</v>
      </c>
    </row>
    <row r="4085" spans="1:14" hidden="1" x14ac:dyDescent="0.2">
      <c r="A4085" s="34">
        <f t="shared" ref="A4085:I4085" si="3386">+A3385</f>
        <v>0</v>
      </c>
      <c r="B4085" s="35">
        <f t="shared" si="3386"/>
        <v>0</v>
      </c>
      <c r="C4085" s="35">
        <f t="shared" si="3386"/>
        <v>0</v>
      </c>
      <c r="D4085" s="35">
        <f t="shared" si="3386"/>
        <v>0</v>
      </c>
      <c r="E4085" s="36">
        <f t="shared" si="3386"/>
        <v>0</v>
      </c>
      <c r="F4085" s="37">
        <f t="shared" si="3386"/>
        <v>0</v>
      </c>
      <c r="G4085" s="35">
        <f t="shared" si="3386"/>
        <v>0</v>
      </c>
      <c r="H4085" s="37">
        <f t="shared" si="3386"/>
        <v>0</v>
      </c>
      <c r="I4085" s="35">
        <f t="shared" si="3386"/>
        <v>0</v>
      </c>
      <c r="J4085" s="37">
        <f>'Coloquios2020 - Notas finales '!AI585</f>
        <v>0</v>
      </c>
      <c r="K4085" s="35">
        <f>'Coloquios2020 - Notas finales '!AJ585</f>
        <v>0</v>
      </c>
      <c r="L4085" s="35">
        <f>'Coloquios2020 - Notas finales '!AK585</f>
        <v>0</v>
      </c>
      <c r="M4085" s="35">
        <f>'Coloquios2020 - Notas finales '!AL585</f>
        <v>0</v>
      </c>
      <c r="N4085" s="38">
        <f>'Coloquios2020 - Notas finales '!AM585</f>
        <v>0</v>
      </c>
    </row>
    <row r="4086" spans="1:14" hidden="1" x14ac:dyDescent="0.2">
      <c r="A4086" s="34">
        <f t="shared" ref="A4086:I4086" si="3387">+A3386</f>
        <v>0</v>
      </c>
      <c r="B4086" s="35">
        <f t="shared" si="3387"/>
        <v>0</v>
      </c>
      <c r="C4086" s="35">
        <f t="shared" si="3387"/>
        <v>0</v>
      </c>
      <c r="D4086" s="35">
        <f t="shared" si="3387"/>
        <v>0</v>
      </c>
      <c r="E4086" s="36">
        <f t="shared" si="3387"/>
        <v>0</v>
      </c>
      <c r="F4086" s="37">
        <f t="shared" si="3387"/>
        <v>0</v>
      </c>
      <c r="G4086" s="35">
        <f t="shared" si="3387"/>
        <v>0</v>
      </c>
      <c r="H4086" s="37">
        <f t="shared" si="3387"/>
        <v>0</v>
      </c>
      <c r="I4086" s="35">
        <f t="shared" si="3387"/>
        <v>0</v>
      </c>
      <c r="J4086" s="37">
        <f>'Coloquios2020 - Notas finales '!AI586</f>
        <v>0</v>
      </c>
      <c r="K4086" s="35">
        <f>'Coloquios2020 - Notas finales '!AJ586</f>
        <v>0</v>
      </c>
      <c r="L4086" s="35">
        <f>'Coloquios2020 - Notas finales '!AK586</f>
        <v>0</v>
      </c>
      <c r="M4086" s="35">
        <f>'Coloquios2020 - Notas finales '!AL586</f>
        <v>0</v>
      </c>
      <c r="N4086" s="38">
        <f>'Coloquios2020 - Notas finales '!AM586</f>
        <v>0</v>
      </c>
    </row>
    <row r="4087" spans="1:14" hidden="1" x14ac:dyDescent="0.2">
      <c r="A4087" s="34">
        <f t="shared" ref="A4087:I4087" si="3388">+A3387</f>
        <v>0</v>
      </c>
      <c r="B4087" s="35">
        <f t="shared" si="3388"/>
        <v>0</v>
      </c>
      <c r="C4087" s="35">
        <f t="shared" si="3388"/>
        <v>0</v>
      </c>
      <c r="D4087" s="35">
        <f t="shared" si="3388"/>
        <v>0</v>
      </c>
      <c r="E4087" s="36">
        <f t="shared" si="3388"/>
        <v>0</v>
      </c>
      <c r="F4087" s="37">
        <f t="shared" si="3388"/>
        <v>0</v>
      </c>
      <c r="G4087" s="35">
        <f t="shared" si="3388"/>
        <v>0</v>
      </c>
      <c r="H4087" s="37">
        <f t="shared" si="3388"/>
        <v>0</v>
      </c>
      <c r="I4087" s="35">
        <f t="shared" si="3388"/>
        <v>0</v>
      </c>
      <c r="J4087" s="37">
        <f>'Coloquios2020 - Notas finales '!AI587</f>
        <v>0</v>
      </c>
      <c r="K4087" s="35">
        <f>'Coloquios2020 - Notas finales '!AJ587</f>
        <v>0</v>
      </c>
      <c r="L4087" s="35">
        <f>'Coloquios2020 - Notas finales '!AK587</f>
        <v>0</v>
      </c>
      <c r="M4087" s="35">
        <f>'Coloquios2020 - Notas finales '!AL587</f>
        <v>0</v>
      </c>
      <c r="N4087" s="38">
        <f>'Coloquios2020 - Notas finales '!AM587</f>
        <v>0</v>
      </c>
    </row>
    <row r="4088" spans="1:14" hidden="1" x14ac:dyDescent="0.2">
      <c r="A4088" s="34">
        <f t="shared" ref="A4088:I4088" si="3389">+A3388</f>
        <v>0</v>
      </c>
      <c r="B4088" s="35">
        <f t="shared" si="3389"/>
        <v>0</v>
      </c>
      <c r="C4088" s="35">
        <f t="shared" si="3389"/>
        <v>0</v>
      </c>
      <c r="D4088" s="35">
        <f t="shared" si="3389"/>
        <v>0</v>
      </c>
      <c r="E4088" s="36">
        <f t="shared" si="3389"/>
        <v>0</v>
      </c>
      <c r="F4088" s="37">
        <f t="shared" si="3389"/>
        <v>0</v>
      </c>
      <c r="G4088" s="35">
        <f t="shared" si="3389"/>
        <v>0</v>
      </c>
      <c r="H4088" s="37">
        <f t="shared" si="3389"/>
        <v>0</v>
      </c>
      <c r="I4088" s="35">
        <f t="shared" si="3389"/>
        <v>0</v>
      </c>
      <c r="J4088" s="37">
        <f>'Coloquios2020 - Notas finales '!AI588</f>
        <v>0</v>
      </c>
      <c r="K4088" s="35">
        <f>'Coloquios2020 - Notas finales '!AJ588</f>
        <v>0</v>
      </c>
      <c r="L4088" s="35">
        <f>'Coloquios2020 - Notas finales '!AK588</f>
        <v>0</v>
      </c>
      <c r="M4088" s="35">
        <f>'Coloquios2020 - Notas finales '!AL588</f>
        <v>0</v>
      </c>
      <c r="N4088" s="38">
        <f>'Coloquios2020 - Notas finales '!AM588</f>
        <v>0</v>
      </c>
    </row>
    <row r="4089" spans="1:14" hidden="1" x14ac:dyDescent="0.2">
      <c r="A4089" s="34">
        <f t="shared" ref="A4089:I4089" si="3390">+A3389</f>
        <v>0</v>
      </c>
      <c r="B4089" s="35">
        <f t="shared" si="3390"/>
        <v>0</v>
      </c>
      <c r="C4089" s="35">
        <f t="shared" si="3390"/>
        <v>0</v>
      </c>
      <c r="D4089" s="35">
        <f t="shared" si="3390"/>
        <v>0</v>
      </c>
      <c r="E4089" s="36">
        <f t="shared" si="3390"/>
        <v>0</v>
      </c>
      <c r="F4089" s="37">
        <f t="shared" si="3390"/>
        <v>0</v>
      </c>
      <c r="G4089" s="35">
        <f t="shared" si="3390"/>
        <v>0</v>
      </c>
      <c r="H4089" s="37">
        <f t="shared" si="3390"/>
        <v>0</v>
      </c>
      <c r="I4089" s="35">
        <f t="shared" si="3390"/>
        <v>0</v>
      </c>
      <c r="J4089" s="37">
        <f>'Coloquios2020 - Notas finales '!AI589</f>
        <v>0</v>
      </c>
      <c r="K4089" s="35">
        <f>'Coloquios2020 - Notas finales '!AJ589</f>
        <v>0</v>
      </c>
      <c r="L4089" s="35">
        <f>'Coloquios2020 - Notas finales '!AK589</f>
        <v>0</v>
      </c>
      <c r="M4089" s="35">
        <f>'Coloquios2020 - Notas finales '!AL589</f>
        <v>0</v>
      </c>
      <c r="N4089" s="38">
        <f>'Coloquios2020 - Notas finales '!AM589</f>
        <v>0</v>
      </c>
    </row>
    <row r="4090" spans="1:14" hidden="1" x14ac:dyDescent="0.2">
      <c r="A4090" s="34">
        <f t="shared" ref="A4090:I4090" si="3391">+A3390</f>
        <v>0</v>
      </c>
      <c r="B4090" s="35">
        <f t="shared" si="3391"/>
        <v>0</v>
      </c>
      <c r="C4090" s="35">
        <f t="shared" si="3391"/>
        <v>0</v>
      </c>
      <c r="D4090" s="35">
        <f t="shared" si="3391"/>
        <v>0</v>
      </c>
      <c r="E4090" s="36">
        <f t="shared" si="3391"/>
        <v>0</v>
      </c>
      <c r="F4090" s="37">
        <f t="shared" si="3391"/>
        <v>0</v>
      </c>
      <c r="G4090" s="35">
        <f t="shared" si="3391"/>
        <v>0</v>
      </c>
      <c r="H4090" s="37">
        <f t="shared" si="3391"/>
        <v>0</v>
      </c>
      <c r="I4090" s="35">
        <f t="shared" si="3391"/>
        <v>0</v>
      </c>
      <c r="J4090" s="37">
        <f>'Coloquios2020 - Notas finales '!AI590</f>
        <v>0</v>
      </c>
      <c r="K4090" s="35">
        <f>'Coloquios2020 - Notas finales '!AJ590</f>
        <v>0</v>
      </c>
      <c r="L4090" s="35">
        <f>'Coloquios2020 - Notas finales '!AK590</f>
        <v>0</v>
      </c>
      <c r="M4090" s="35">
        <f>'Coloquios2020 - Notas finales '!AL590</f>
        <v>0</v>
      </c>
      <c r="N4090" s="38">
        <f>'Coloquios2020 - Notas finales '!AM590</f>
        <v>0</v>
      </c>
    </row>
    <row r="4091" spans="1:14" hidden="1" x14ac:dyDescent="0.2">
      <c r="A4091" s="34">
        <f t="shared" ref="A4091:I4091" si="3392">+A3391</f>
        <v>0</v>
      </c>
      <c r="B4091" s="35">
        <f t="shared" si="3392"/>
        <v>0</v>
      </c>
      <c r="C4091" s="35">
        <f t="shared" si="3392"/>
        <v>0</v>
      </c>
      <c r="D4091" s="35">
        <f t="shared" si="3392"/>
        <v>0</v>
      </c>
      <c r="E4091" s="36">
        <f t="shared" si="3392"/>
        <v>0</v>
      </c>
      <c r="F4091" s="37">
        <f t="shared" si="3392"/>
        <v>0</v>
      </c>
      <c r="G4091" s="35">
        <f t="shared" si="3392"/>
        <v>0</v>
      </c>
      <c r="H4091" s="37">
        <f t="shared" si="3392"/>
        <v>0</v>
      </c>
      <c r="I4091" s="35">
        <f t="shared" si="3392"/>
        <v>0</v>
      </c>
      <c r="J4091" s="37">
        <f>'Coloquios2020 - Notas finales '!AI591</f>
        <v>0</v>
      </c>
      <c r="K4091" s="35">
        <f>'Coloquios2020 - Notas finales '!AJ591</f>
        <v>0</v>
      </c>
      <c r="L4091" s="35">
        <f>'Coloquios2020 - Notas finales '!AK591</f>
        <v>0</v>
      </c>
      <c r="M4091" s="35">
        <f>'Coloquios2020 - Notas finales '!AL591</f>
        <v>0</v>
      </c>
      <c r="N4091" s="38">
        <f>'Coloquios2020 - Notas finales '!AM591</f>
        <v>0</v>
      </c>
    </row>
    <row r="4092" spans="1:14" hidden="1" x14ac:dyDescent="0.2">
      <c r="A4092" s="34">
        <f t="shared" ref="A4092:I4092" si="3393">+A3392</f>
        <v>0</v>
      </c>
      <c r="B4092" s="35">
        <f t="shared" si="3393"/>
        <v>0</v>
      </c>
      <c r="C4092" s="35">
        <f t="shared" si="3393"/>
        <v>0</v>
      </c>
      <c r="D4092" s="35">
        <f t="shared" si="3393"/>
        <v>0</v>
      </c>
      <c r="E4092" s="36">
        <f t="shared" si="3393"/>
        <v>0</v>
      </c>
      <c r="F4092" s="37">
        <f t="shared" si="3393"/>
        <v>0</v>
      </c>
      <c r="G4092" s="35">
        <f t="shared" si="3393"/>
        <v>0</v>
      </c>
      <c r="H4092" s="37">
        <f t="shared" si="3393"/>
        <v>0</v>
      </c>
      <c r="I4092" s="35">
        <f t="shared" si="3393"/>
        <v>0</v>
      </c>
      <c r="J4092" s="37">
        <f>'Coloquios2020 - Notas finales '!AI592</f>
        <v>0</v>
      </c>
      <c r="K4092" s="35">
        <f>'Coloquios2020 - Notas finales '!AJ592</f>
        <v>0</v>
      </c>
      <c r="L4092" s="35">
        <f>'Coloquios2020 - Notas finales '!AK592</f>
        <v>0</v>
      </c>
      <c r="M4092" s="35">
        <f>'Coloquios2020 - Notas finales '!AL592</f>
        <v>0</v>
      </c>
      <c r="N4092" s="38">
        <f>'Coloquios2020 - Notas finales '!AM592</f>
        <v>0</v>
      </c>
    </row>
    <row r="4093" spans="1:14" hidden="1" x14ac:dyDescent="0.2">
      <c r="A4093" s="34">
        <f t="shared" ref="A4093:I4093" si="3394">+A3393</f>
        <v>0</v>
      </c>
      <c r="B4093" s="35">
        <f t="shared" si="3394"/>
        <v>0</v>
      </c>
      <c r="C4093" s="35">
        <f t="shared" si="3394"/>
        <v>0</v>
      </c>
      <c r="D4093" s="35">
        <f t="shared" si="3394"/>
        <v>0</v>
      </c>
      <c r="E4093" s="36">
        <f t="shared" si="3394"/>
        <v>0</v>
      </c>
      <c r="F4093" s="37">
        <f t="shared" si="3394"/>
        <v>0</v>
      </c>
      <c r="G4093" s="35">
        <f t="shared" si="3394"/>
        <v>0</v>
      </c>
      <c r="H4093" s="37">
        <f t="shared" si="3394"/>
        <v>0</v>
      </c>
      <c r="I4093" s="35">
        <f t="shared" si="3394"/>
        <v>0</v>
      </c>
      <c r="J4093" s="37">
        <f>'Coloquios2020 - Notas finales '!AI593</f>
        <v>0</v>
      </c>
      <c r="K4093" s="35">
        <f>'Coloquios2020 - Notas finales '!AJ593</f>
        <v>0</v>
      </c>
      <c r="L4093" s="35">
        <f>'Coloquios2020 - Notas finales '!AK593</f>
        <v>0</v>
      </c>
      <c r="M4093" s="35">
        <f>'Coloquios2020 - Notas finales '!AL593</f>
        <v>0</v>
      </c>
      <c r="N4093" s="38">
        <f>'Coloquios2020 - Notas finales '!AM593</f>
        <v>0</v>
      </c>
    </row>
    <row r="4094" spans="1:14" hidden="1" x14ac:dyDescent="0.2">
      <c r="A4094" s="34">
        <f t="shared" ref="A4094:I4094" si="3395">+A3394</f>
        <v>0</v>
      </c>
      <c r="B4094" s="35">
        <f t="shared" si="3395"/>
        <v>0</v>
      </c>
      <c r="C4094" s="35">
        <f t="shared" si="3395"/>
        <v>0</v>
      </c>
      <c r="D4094" s="35">
        <f t="shared" si="3395"/>
        <v>0</v>
      </c>
      <c r="E4094" s="36">
        <f t="shared" si="3395"/>
        <v>0</v>
      </c>
      <c r="F4094" s="37">
        <f t="shared" si="3395"/>
        <v>0</v>
      </c>
      <c r="G4094" s="35">
        <f t="shared" si="3395"/>
        <v>0</v>
      </c>
      <c r="H4094" s="37">
        <f t="shared" si="3395"/>
        <v>0</v>
      </c>
      <c r="I4094" s="35">
        <f t="shared" si="3395"/>
        <v>0</v>
      </c>
      <c r="J4094" s="37">
        <f>'Coloquios2020 - Notas finales '!AI594</f>
        <v>0</v>
      </c>
      <c r="K4094" s="35">
        <f>'Coloquios2020 - Notas finales '!AJ594</f>
        <v>0</v>
      </c>
      <c r="L4094" s="35">
        <f>'Coloquios2020 - Notas finales '!AK594</f>
        <v>0</v>
      </c>
      <c r="M4094" s="35">
        <f>'Coloquios2020 - Notas finales '!AL594</f>
        <v>0</v>
      </c>
      <c r="N4094" s="38">
        <f>'Coloquios2020 - Notas finales '!AM594</f>
        <v>0</v>
      </c>
    </row>
    <row r="4095" spans="1:14" hidden="1" x14ac:dyDescent="0.2">
      <c r="A4095" s="34">
        <f t="shared" ref="A4095:I4095" si="3396">+A3395</f>
        <v>0</v>
      </c>
      <c r="B4095" s="35">
        <f t="shared" si="3396"/>
        <v>0</v>
      </c>
      <c r="C4095" s="35">
        <f t="shared" si="3396"/>
        <v>0</v>
      </c>
      <c r="D4095" s="35">
        <f t="shared" si="3396"/>
        <v>0</v>
      </c>
      <c r="E4095" s="36">
        <f t="shared" si="3396"/>
        <v>0</v>
      </c>
      <c r="F4095" s="37">
        <f t="shared" si="3396"/>
        <v>0</v>
      </c>
      <c r="G4095" s="35">
        <f t="shared" si="3396"/>
        <v>0</v>
      </c>
      <c r="H4095" s="37">
        <f t="shared" si="3396"/>
        <v>0</v>
      </c>
      <c r="I4095" s="35">
        <f t="shared" si="3396"/>
        <v>0</v>
      </c>
      <c r="J4095" s="37">
        <f>'Coloquios2020 - Notas finales '!AI595</f>
        <v>0</v>
      </c>
      <c r="K4095" s="35">
        <f>'Coloquios2020 - Notas finales '!AJ595</f>
        <v>0</v>
      </c>
      <c r="L4095" s="35">
        <f>'Coloquios2020 - Notas finales '!AK595</f>
        <v>0</v>
      </c>
      <c r="M4095" s="35">
        <f>'Coloquios2020 - Notas finales '!AL595</f>
        <v>0</v>
      </c>
      <c r="N4095" s="38">
        <f>'Coloquios2020 - Notas finales '!AM595</f>
        <v>0</v>
      </c>
    </row>
    <row r="4096" spans="1:14" hidden="1" x14ac:dyDescent="0.2">
      <c r="A4096" s="34">
        <f t="shared" ref="A4096:I4096" si="3397">+A3396</f>
        <v>0</v>
      </c>
      <c r="B4096" s="35">
        <f t="shared" si="3397"/>
        <v>0</v>
      </c>
      <c r="C4096" s="35">
        <f t="shared" si="3397"/>
        <v>0</v>
      </c>
      <c r="D4096" s="35">
        <f t="shared" si="3397"/>
        <v>0</v>
      </c>
      <c r="E4096" s="36">
        <f t="shared" si="3397"/>
        <v>0</v>
      </c>
      <c r="F4096" s="37">
        <f t="shared" si="3397"/>
        <v>0</v>
      </c>
      <c r="G4096" s="35">
        <f t="shared" si="3397"/>
        <v>0</v>
      </c>
      <c r="H4096" s="37">
        <f t="shared" si="3397"/>
        <v>0</v>
      </c>
      <c r="I4096" s="35">
        <f t="shared" si="3397"/>
        <v>0</v>
      </c>
      <c r="J4096" s="37">
        <f>'Coloquios2020 - Notas finales '!AI596</f>
        <v>0</v>
      </c>
      <c r="K4096" s="35">
        <f>'Coloquios2020 - Notas finales '!AJ596</f>
        <v>0</v>
      </c>
      <c r="L4096" s="35">
        <f>'Coloquios2020 - Notas finales '!AK596</f>
        <v>0</v>
      </c>
      <c r="M4096" s="35">
        <f>'Coloquios2020 - Notas finales '!AL596</f>
        <v>0</v>
      </c>
      <c r="N4096" s="38">
        <f>'Coloquios2020 - Notas finales '!AM596</f>
        <v>0</v>
      </c>
    </row>
    <row r="4097" spans="1:14" hidden="1" x14ac:dyDescent="0.2">
      <c r="A4097" s="34">
        <f t="shared" ref="A4097:I4097" si="3398">+A3397</f>
        <v>0</v>
      </c>
      <c r="B4097" s="35">
        <f t="shared" si="3398"/>
        <v>0</v>
      </c>
      <c r="C4097" s="35">
        <f t="shared" si="3398"/>
        <v>0</v>
      </c>
      <c r="D4097" s="35">
        <f t="shared" si="3398"/>
        <v>0</v>
      </c>
      <c r="E4097" s="36">
        <f t="shared" si="3398"/>
        <v>0</v>
      </c>
      <c r="F4097" s="37">
        <f t="shared" si="3398"/>
        <v>0</v>
      </c>
      <c r="G4097" s="35">
        <f t="shared" si="3398"/>
        <v>0</v>
      </c>
      <c r="H4097" s="37">
        <f t="shared" si="3398"/>
        <v>0</v>
      </c>
      <c r="I4097" s="35">
        <f t="shared" si="3398"/>
        <v>0</v>
      </c>
      <c r="J4097" s="37">
        <f>'Coloquios2020 - Notas finales '!AI597</f>
        <v>0</v>
      </c>
      <c r="K4097" s="35">
        <f>'Coloquios2020 - Notas finales '!AJ597</f>
        <v>0</v>
      </c>
      <c r="L4097" s="35">
        <f>'Coloquios2020 - Notas finales '!AK597</f>
        <v>0</v>
      </c>
      <c r="M4097" s="35">
        <f>'Coloquios2020 - Notas finales '!AL597</f>
        <v>0</v>
      </c>
      <c r="N4097" s="38">
        <f>'Coloquios2020 - Notas finales '!AM597</f>
        <v>0</v>
      </c>
    </row>
    <row r="4098" spans="1:14" hidden="1" x14ac:dyDescent="0.2">
      <c r="A4098" s="34">
        <f t="shared" ref="A4098:I4098" si="3399">+A3398</f>
        <v>0</v>
      </c>
      <c r="B4098" s="35">
        <f t="shared" si="3399"/>
        <v>0</v>
      </c>
      <c r="C4098" s="35">
        <f t="shared" si="3399"/>
        <v>0</v>
      </c>
      <c r="D4098" s="35">
        <f t="shared" si="3399"/>
        <v>0</v>
      </c>
      <c r="E4098" s="36">
        <f t="shared" si="3399"/>
        <v>0</v>
      </c>
      <c r="F4098" s="37">
        <f t="shared" si="3399"/>
        <v>0</v>
      </c>
      <c r="G4098" s="35">
        <f t="shared" si="3399"/>
        <v>0</v>
      </c>
      <c r="H4098" s="37">
        <f t="shared" si="3399"/>
        <v>0</v>
      </c>
      <c r="I4098" s="35">
        <f t="shared" si="3399"/>
        <v>0</v>
      </c>
      <c r="J4098" s="37">
        <f>'Coloquios2020 - Notas finales '!AI598</f>
        <v>0</v>
      </c>
      <c r="K4098" s="35">
        <f>'Coloquios2020 - Notas finales '!AJ598</f>
        <v>0</v>
      </c>
      <c r="L4098" s="35">
        <f>'Coloquios2020 - Notas finales '!AK598</f>
        <v>0</v>
      </c>
      <c r="M4098" s="35">
        <f>'Coloquios2020 - Notas finales '!AL598</f>
        <v>0</v>
      </c>
      <c r="N4098" s="38">
        <f>'Coloquios2020 - Notas finales '!AM598</f>
        <v>0</v>
      </c>
    </row>
    <row r="4099" spans="1:14" hidden="1" x14ac:dyDescent="0.2">
      <c r="A4099" s="34">
        <f t="shared" ref="A4099:I4099" si="3400">+A3399</f>
        <v>0</v>
      </c>
      <c r="B4099" s="35">
        <f t="shared" si="3400"/>
        <v>0</v>
      </c>
      <c r="C4099" s="35">
        <f t="shared" si="3400"/>
        <v>0</v>
      </c>
      <c r="D4099" s="35">
        <f t="shared" si="3400"/>
        <v>0</v>
      </c>
      <c r="E4099" s="36">
        <f t="shared" si="3400"/>
        <v>0</v>
      </c>
      <c r="F4099" s="37">
        <f t="shared" si="3400"/>
        <v>0</v>
      </c>
      <c r="G4099" s="35">
        <f t="shared" si="3400"/>
        <v>0</v>
      </c>
      <c r="H4099" s="37">
        <f t="shared" si="3400"/>
        <v>0</v>
      </c>
      <c r="I4099" s="35">
        <f t="shared" si="3400"/>
        <v>0</v>
      </c>
      <c r="J4099" s="37">
        <f>'Coloquios2020 - Notas finales '!AI599</f>
        <v>0</v>
      </c>
      <c r="K4099" s="35">
        <f>'Coloquios2020 - Notas finales '!AJ599</f>
        <v>0</v>
      </c>
      <c r="L4099" s="35">
        <f>'Coloquios2020 - Notas finales '!AK599</f>
        <v>0</v>
      </c>
      <c r="M4099" s="35">
        <f>'Coloquios2020 - Notas finales '!AL599</f>
        <v>0</v>
      </c>
      <c r="N4099" s="38">
        <f>'Coloquios2020 - Notas finales '!AM599</f>
        <v>0</v>
      </c>
    </row>
    <row r="4100" spans="1:14" hidden="1" x14ac:dyDescent="0.2">
      <c r="A4100" s="34">
        <f t="shared" ref="A4100:I4100" si="3401">+A3400</f>
        <v>0</v>
      </c>
      <c r="B4100" s="35">
        <f t="shared" si="3401"/>
        <v>0</v>
      </c>
      <c r="C4100" s="35">
        <f t="shared" si="3401"/>
        <v>0</v>
      </c>
      <c r="D4100" s="35">
        <f t="shared" si="3401"/>
        <v>0</v>
      </c>
      <c r="E4100" s="36">
        <f t="shared" si="3401"/>
        <v>0</v>
      </c>
      <c r="F4100" s="37">
        <f t="shared" si="3401"/>
        <v>0</v>
      </c>
      <c r="G4100" s="35">
        <f t="shared" si="3401"/>
        <v>0</v>
      </c>
      <c r="H4100" s="37">
        <f t="shared" si="3401"/>
        <v>0</v>
      </c>
      <c r="I4100" s="35">
        <f t="shared" si="3401"/>
        <v>0</v>
      </c>
      <c r="J4100" s="37">
        <f>'Coloquios2020 - Notas finales '!AI600</f>
        <v>0</v>
      </c>
      <c r="K4100" s="35">
        <f>'Coloquios2020 - Notas finales '!AJ600</f>
        <v>0</v>
      </c>
      <c r="L4100" s="35">
        <f>'Coloquios2020 - Notas finales '!AK600</f>
        <v>0</v>
      </c>
      <c r="M4100" s="35">
        <f>'Coloquios2020 - Notas finales '!AL600</f>
        <v>0</v>
      </c>
      <c r="N4100" s="38">
        <f>'Coloquios2020 - Notas finales '!AM600</f>
        <v>0</v>
      </c>
    </row>
    <row r="4101" spans="1:14" hidden="1" x14ac:dyDescent="0.2">
      <c r="A4101" s="34">
        <f t="shared" ref="A4101:I4101" si="3402">+A3401</f>
        <v>0</v>
      </c>
      <c r="B4101" s="35">
        <f t="shared" si="3402"/>
        <v>0</v>
      </c>
      <c r="C4101" s="35">
        <f t="shared" si="3402"/>
        <v>0</v>
      </c>
      <c r="D4101" s="35">
        <f t="shared" si="3402"/>
        <v>0</v>
      </c>
      <c r="E4101" s="36">
        <f t="shared" si="3402"/>
        <v>0</v>
      </c>
      <c r="F4101" s="37">
        <f t="shared" si="3402"/>
        <v>0</v>
      </c>
      <c r="G4101" s="35">
        <f t="shared" si="3402"/>
        <v>0</v>
      </c>
      <c r="H4101" s="37">
        <f t="shared" si="3402"/>
        <v>0</v>
      </c>
      <c r="I4101" s="35">
        <f t="shared" si="3402"/>
        <v>0</v>
      </c>
      <c r="J4101" s="37">
        <f>'Coloquios2020 - Notas finales '!AI601</f>
        <v>0</v>
      </c>
      <c r="K4101" s="35">
        <f>'Coloquios2020 - Notas finales '!AJ601</f>
        <v>0</v>
      </c>
      <c r="L4101" s="35">
        <f>'Coloquios2020 - Notas finales '!AK601</f>
        <v>0</v>
      </c>
      <c r="M4101" s="35">
        <f>'Coloquios2020 - Notas finales '!AL601</f>
        <v>0</v>
      </c>
      <c r="N4101" s="38">
        <f>'Coloquios2020 - Notas finales '!AM601</f>
        <v>0</v>
      </c>
    </row>
    <row r="4102" spans="1:14" hidden="1" x14ac:dyDescent="0.2">
      <c r="A4102" s="34">
        <f t="shared" ref="A4102:I4102" si="3403">+A3402</f>
        <v>0</v>
      </c>
      <c r="B4102" s="35">
        <f t="shared" si="3403"/>
        <v>0</v>
      </c>
      <c r="C4102" s="35">
        <f t="shared" si="3403"/>
        <v>0</v>
      </c>
      <c r="D4102" s="35">
        <f t="shared" si="3403"/>
        <v>0</v>
      </c>
      <c r="E4102" s="36">
        <f t="shared" si="3403"/>
        <v>0</v>
      </c>
      <c r="F4102" s="37">
        <f t="shared" si="3403"/>
        <v>0</v>
      </c>
      <c r="G4102" s="35">
        <f t="shared" si="3403"/>
        <v>0</v>
      </c>
      <c r="H4102" s="37">
        <f t="shared" si="3403"/>
        <v>0</v>
      </c>
      <c r="I4102" s="35">
        <f t="shared" si="3403"/>
        <v>0</v>
      </c>
      <c r="J4102" s="37">
        <f>'Coloquios2020 - Notas finales '!AI602</f>
        <v>0</v>
      </c>
      <c r="K4102" s="35">
        <f>'Coloquios2020 - Notas finales '!AJ602</f>
        <v>0</v>
      </c>
      <c r="L4102" s="35">
        <f>'Coloquios2020 - Notas finales '!AK602</f>
        <v>0</v>
      </c>
      <c r="M4102" s="35">
        <f>'Coloquios2020 - Notas finales '!AL602</f>
        <v>0</v>
      </c>
      <c r="N4102" s="38">
        <f>'Coloquios2020 - Notas finales '!AM602</f>
        <v>0</v>
      </c>
    </row>
    <row r="4103" spans="1:14" hidden="1" x14ac:dyDescent="0.2">
      <c r="A4103" s="34">
        <f t="shared" ref="A4103:I4103" si="3404">+A3403</f>
        <v>0</v>
      </c>
      <c r="B4103" s="35">
        <f t="shared" si="3404"/>
        <v>0</v>
      </c>
      <c r="C4103" s="35">
        <f t="shared" si="3404"/>
        <v>0</v>
      </c>
      <c r="D4103" s="35">
        <f t="shared" si="3404"/>
        <v>0</v>
      </c>
      <c r="E4103" s="36">
        <f t="shared" si="3404"/>
        <v>0</v>
      </c>
      <c r="F4103" s="37">
        <f t="shared" si="3404"/>
        <v>0</v>
      </c>
      <c r="G4103" s="35">
        <f t="shared" si="3404"/>
        <v>0</v>
      </c>
      <c r="H4103" s="37">
        <f t="shared" si="3404"/>
        <v>0</v>
      </c>
      <c r="I4103" s="35">
        <f t="shared" si="3404"/>
        <v>0</v>
      </c>
      <c r="J4103" s="37">
        <f>'Coloquios2020 - Notas finales '!AI603</f>
        <v>0</v>
      </c>
      <c r="K4103" s="35">
        <f>'Coloquios2020 - Notas finales '!AJ603</f>
        <v>0</v>
      </c>
      <c r="L4103" s="35">
        <f>'Coloquios2020 - Notas finales '!AK603</f>
        <v>0</v>
      </c>
      <c r="M4103" s="35">
        <f>'Coloquios2020 - Notas finales '!AL603</f>
        <v>0</v>
      </c>
      <c r="N4103" s="38">
        <f>'Coloquios2020 - Notas finales '!AM603</f>
        <v>0</v>
      </c>
    </row>
    <row r="4104" spans="1:14" hidden="1" x14ac:dyDescent="0.2">
      <c r="A4104" s="34">
        <f t="shared" ref="A4104:I4104" si="3405">+A3404</f>
        <v>0</v>
      </c>
      <c r="B4104" s="35">
        <f t="shared" si="3405"/>
        <v>0</v>
      </c>
      <c r="C4104" s="35">
        <f t="shared" si="3405"/>
        <v>0</v>
      </c>
      <c r="D4104" s="35">
        <f t="shared" si="3405"/>
        <v>0</v>
      </c>
      <c r="E4104" s="36">
        <f t="shared" si="3405"/>
        <v>0</v>
      </c>
      <c r="F4104" s="37">
        <f t="shared" si="3405"/>
        <v>0</v>
      </c>
      <c r="G4104" s="35">
        <f t="shared" si="3405"/>
        <v>0</v>
      </c>
      <c r="H4104" s="37">
        <f t="shared" si="3405"/>
        <v>0</v>
      </c>
      <c r="I4104" s="35">
        <f t="shared" si="3405"/>
        <v>0</v>
      </c>
      <c r="J4104" s="37">
        <f>'Coloquios2020 - Notas finales '!AI604</f>
        <v>0</v>
      </c>
      <c r="K4104" s="35">
        <f>'Coloquios2020 - Notas finales '!AJ604</f>
        <v>0</v>
      </c>
      <c r="L4104" s="35">
        <f>'Coloquios2020 - Notas finales '!AK604</f>
        <v>0</v>
      </c>
      <c r="M4104" s="35">
        <f>'Coloquios2020 - Notas finales '!AL604</f>
        <v>0</v>
      </c>
      <c r="N4104" s="38">
        <f>'Coloquios2020 - Notas finales '!AM604</f>
        <v>0</v>
      </c>
    </row>
    <row r="4105" spans="1:14" hidden="1" x14ac:dyDescent="0.2">
      <c r="A4105" s="34">
        <f t="shared" ref="A4105:I4105" si="3406">+A3405</f>
        <v>0</v>
      </c>
      <c r="B4105" s="35">
        <f t="shared" si="3406"/>
        <v>0</v>
      </c>
      <c r="C4105" s="35">
        <f t="shared" si="3406"/>
        <v>0</v>
      </c>
      <c r="D4105" s="35">
        <f t="shared" si="3406"/>
        <v>0</v>
      </c>
      <c r="E4105" s="36">
        <f t="shared" si="3406"/>
        <v>0</v>
      </c>
      <c r="F4105" s="37">
        <f t="shared" si="3406"/>
        <v>0</v>
      </c>
      <c r="G4105" s="35">
        <f t="shared" si="3406"/>
        <v>0</v>
      </c>
      <c r="H4105" s="37">
        <f t="shared" si="3406"/>
        <v>0</v>
      </c>
      <c r="I4105" s="35">
        <f t="shared" si="3406"/>
        <v>0</v>
      </c>
      <c r="J4105" s="37">
        <f>'Coloquios2020 - Notas finales '!AI605</f>
        <v>0</v>
      </c>
      <c r="K4105" s="35">
        <f>'Coloquios2020 - Notas finales '!AJ605</f>
        <v>0</v>
      </c>
      <c r="L4105" s="35">
        <f>'Coloquios2020 - Notas finales '!AK605</f>
        <v>0</v>
      </c>
      <c r="M4105" s="35">
        <f>'Coloquios2020 - Notas finales '!AL605</f>
        <v>0</v>
      </c>
      <c r="N4105" s="38">
        <f>'Coloquios2020 - Notas finales '!AM605</f>
        <v>0</v>
      </c>
    </row>
    <row r="4106" spans="1:14" hidden="1" x14ac:dyDescent="0.2">
      <c r="A4106" s="34">
        <f t="shared" ref="A4106:I4106" si="3407">+A3406</f>
        <v>0</v>
      </c>
      <c r="B4106" s="35">
        <f t="shared" si="3407"/>
        <v>0</v>
      </c>
      <c r="C4106" s="35">
        <f t="shared" si="3407"/>
        <v>0</v>
      </c>
      <c r="D4106" s="35">
        <f t="shared" si="3407"/>
        <v>0</v>
      </c>
      <c r="E4106" s="36">
        <f t="shared" si="3407"/>
        <v>0</v>
      </c>
      <c r="F4106" s="37">
        <f t="shared" si="3407"/>
        <v>0</v>
      </c>
      <c r="G4106" s="35">
        <f t="shared" si="3407"/>
        <v>0</v>
      </c>
      <c r="H4106" s="37">
        <f t="shared" si="3407"/>
        <v>0</v>
      </c>
      <c r="I4106" s="35">
        <f t="shared" si="3407"/>
        <v>0</v>
      </c>
      <c r="J4106" s="37">
        <f>'Coloquios2020 - Notas finales '!AI606</f>
        <v>0</v>
      </c>
      <c r="K4106" s="35">
        <f>'Coloquios2020 - Notas finales '!AJ606</f>
        <v>0</v>
      </c>
      <c r="L4106" s="35">
        <f>'Coloquios2020 - Notas finales '!AK606</f>
        <v>0</v>
      </c>
      <c r="M4106" s="35">
        <f>'Coloquios2020 - Notas finales '!AL606</f>
        <v>0</v>
      </c>
      <c r="N4106" s="38">
        <f>'Coloquios2020 - Notas finales '!AM606</f>
        <v>0</v>
      </c>
    </row>
    <row r="4107" spans="1:14" hidden="1" x14ac:dyDescent="0.2">
      <c r="A4107" s="34">
        <f t="shared" ref="A4107:I4107" si="3408">+A3407</f>
        <v>0</v>
      </c>
      <c r="B4107" s="35">
        <f t="shared" si="3408"/>
        <v>0</v>
      </c>
      <c r="C4107" s="35">
        <f t="shared" si="3408"/>
        <v>0</v>
      </c>
      <c r="D4107" s="35">
        <f t="shared" si="3408"/>
        <v>0</v>
      </c>
      <c r="E4107" s="36">
        <f t="shared" si="3408"/>
        <v>0</v>
      </c>
      <c r="F4107" s="37">
        <f t="shared" si="3408"/>
        <v>0</v>
      </c>
      <c r="G4107" s="35">
        <f t="shared" si="3408"/>
        <v>0</v>
      </c>
      <c r="H4107" s="37">
        <f t="shared" si="3408"/>
        <v>0</v>
      </c>
      <c r="I4107" s="35">
        <f t="shared" si="3408"/>
        <v>0</v>
      </c>
      <c r="J4107" s="37">
        <f>'Coloquios2020 - Notas finales '!AI607</f>
        <v>0</v>
      </c>
      <c r="K4107" s="35">
        <f>'Coloquios2020 - Notas finales '!AJ607</f>
        <v>0</v>
      </c>
      <c r="L4107" s="35">
        <f>'Coloquios2020 - Notas finales '!AK607</f>
        <v>0</v>
      </c>
      <c r="M4107" s="35">
        <f>'Coloquios2020 - Notas finales '!AL607</f>
        <v>0</v>
      </c>
      <c r="N4107" s="38">
        <f>'Coloquios2020 - Notas finales '!AM607</f>
        <v>0</v>
      </c>
    </row>
    <row r="4108" spans="1:14" hidden="1" x14ac:dyDescent="0.2">
      <c r="A4108" s="34">
        <f t="shared" ref="A4108:I4108" si="3409">+A3408</f>
        <v>0</v>
      </c>
      <c r="B4108" s="35">
        <f t="shared" si="3409"/>
        <v>0</v>
      </c>
      <c r="C4108" s="35">
        <f t="shared" si="3409"/>
        <v>0</v>
      </c>
      <c r="D4108" s="35">
        <f t="shared" si="3409"/>
        <v>0</v>
      </c>
      <c r="E4108" s="36">
        <f t="shared" si="3409"/>
        <v>0</v>
      </c>
      <c r="F4108" s="37">
        <f t="shared" si="3409"/>
        <v>0</v>
      </c>
      <c r="G4108" s="35">
        <f t="shared" si="3409"/>
        <v>0</v>
      </c>
      <c r="H4108" s="37">
        <f t="shared" si="3409"/>
        <v>0</v>
      </c>
      <c r="I4108" s="35">
        <f t="shared" si="3409"/>
        <v>0</v>
      </c>
      <c r="J4108" s="37">
        <f>'Coloquios2020 - Notas finales '!AI608</f>
        <v>0</v>
      </c>
      <c r="K4108" s="35">
        <f>'Coloquios2020 - Notas finales '!AJ608</f>
        <v>0</v>
      </c>
      <c r="L4108" s="35">
        <f>'Coloquios2020 - Notas finales '!AK608</f>
        <v>0</v>
      </c>
      <c r="M4108" s="35">
        <f>'Coloquios2020 - Notas finales '!AL608</f>
        <v>0</v>
      </c>
      <c r="N4108" s="38">
        <f>'Coloquios2020 - Notas finales '!AM608</f>
        <v>0</v>
      </c>
    </row>
    <row r="4109" spans="1:14" hidden="1" x14ac:dyDescent="0.2">
      <c r="A4109" s="34">
        <f t="shared" ref="A4109:I4109" si="3410">+A3409</f>
        <v>0</v>
      </c>
      <c r="B4109" s="35">
        <f t="shared" si="3410"/>
        <v>0</v>
      </c>
      <c r="C4109" s="35">
        <f t="shared" si="3410"/>
        <v>0</v>
      </c>
      <c r="D4109" s="35">
        <f t="shared" si="3410"/>
        <v>0</v>
      </c>
      <c r="E4109" s="36">
        <f t="shared" si="3410"/>
        <v>0</v>
      </c>
      <c r="F4109" s="37">
        <f t="shared" si="3410"/>
        <v>0</v>
      </c>
      <c r="G4109" s="35">
        <f t="shared" si="3410"/>
        <v>0</v>
      </c>
      <c r="H4109" s="37">
        <f t="shared" si="3410"/>
        <v>0</v>
      </c>
      <c r="I4109" s="35">
        <f t="shared" si="3410"/>
        <v>0</v>
      </c>
      <c r="J4109" s="37">
        <f>'Coloquios2020 - Notas finales '!AI609</f>
        <v>0</v>
      </c>
      <c r="K4109" s="35">
        <f>'Coloquios2020 - Notas finales '!AJ609</f>
        <v>0</v>
      </c>
      <c r="L4109" s="35">
        <f>'Coloquios2020 - Notas finales '!AK609</f>
        <v>0</v>
      </c>
      <c r="M4109" s="35">
        <f>'Coloquios2020 - Notas finales '!AL609</f>
        <v>0</v>
      </c>
      <c r="N4109" s="38">
        <f>'Coloquios2020 - Notas finales '!AM609</f>
        <v>0</v>
      </c>
    </row>
    <row r="4110" spans="1:14" hidden="1" x14ac:dyDescent="0.2">
      <c r="A4110" s="34">
        <f t="shared" ref="A4110:I4110" si="3411">+A3410</f>
        <v>0</v>
      </c>
      <c r="B4110" s="35">
        <f t="shared" si="3411"/>
        <v>0</v>
      </c>
      <c r="C4110" s="35">
        <f t="shared" si="3411"/>
        <v>0</v>
      </c>
      <c r="D4110" s="35">
        <f t="shared" si="3411"/>
        <v>0</v>
      </c>
      <c r="E4110" s="36">
        <f t="shared" si="3411"/>
        <v>0</v>
      </c>
      <c r="F4110" s="37">
        <f t="shared" si="3411"/>
        <v>0</v>
      </c>
      <c r="G4110" s="35">
        <f t="shared" si="3411"/>
        <v>0</v>
      </c>
      <c r="H4110" s="37">
        <f t="shared" si="3411"/>
        <v>0</v>
      </c>
      <c r="I4110" s="35">
        <f t="shared" si="3411"/>
        <v>0</v>
      </c>
      <c r="J4110" s="37">
        <f>'Coloquios2020 - Notas finales '!AI610</f>
        <v>0</v>
      </c>
      <c r="K4110" s="35">
        <f>'Coloquios2020 - Notas finales '!AJ610</f>
        <v>0</v>
      </c>
      <c r="L4110" s="35">
        <f>'Coloquios2020 - Notas finales '!AK610</f>
        <v>0</v>
      </c>
      <c r="M4110" s="35">
        <f>'Coloquios2020 - Notas finales '!AL610</f>
        <v>0</v>
      </c>
      <c r="N4110" s="38">
        <f>'Coloquios2020 - Notas finales '!AM610</f>
        <v>0</v>
      </c>
    </row>
    <row r="4111" spans="1:14" hidden="1" x14ac:dyDescent="0.2">
      <c r="A4111" s="34">
        <f t="shared" ref="A4111:I4111" si="3412">+A3411</f>
        <v>0</v>
      </c>
      <c r="B4111" s="35">
        <f t="shared" si="3412"/>
        <v>0</v>
      </c>
      <c r="C4111" s="35">
        <f t="shared" si="3412"/>
        <v>0</v>
      </c>
      <c r="D4111" s="35">
        <f t="shared" si="3412"/>
        <v>0</v>
      </c>
      <c r="E4111" s="36">
        <f t="shared" si="3412"/>
        <v>0</v>
      </c>
      <c r="F4111" s="37">
        <f t="shared" si="3412"/>
        <v>0</v>
      </c>
      <c r="G4111" s="35">
        <f t="shared" si="3412"/>
        <v>0</v>
      </c>
      <c r="H4111" s="37">
        <f t="shared" si="3412"/>
        <v>0</v>
      </c>
      <c r="I4111" s="35">
        <f t="shared" si="3412"/>
        <v>0</v>
      </c>
      <c r="J4111" s="37">
        <f>'Coloquios2020 - Notas finales '!AI611</f>
        <v>0</v>
      </c>
      <c r="K4111" s="35">
        <f>'Coloquios2020 - Notas finales '!AJ611</f>
        <v>0</v>
      </c>
      <c r="L4111" s="35">
        <f>'Coloquios2020 - Notas finales '!AK611</f>
        <v>0</v>
      </c>
      <c r="M4111" s="35">
        <f>'Coloquios2020 - Notas finales '!AL611</f>
        <v>0</v>
      </c>
      <c r="N4111" s="38">
        <f>'Coloquios2020 - Notas finales '!AM611</f>
        <v>0</v>
      </c>
    </row>
    <row r="4112" spans="1:14" hidden="1" x14ac:dyDescent="0.2">
      <c r="A4112" s="34">
        <f t="shared" ref="A4112:I4112" si="3413">+A3412</f>
        <v>0</v>
      </c>
      <c r="B4112" s="35">
        <f t="shared" si="3413"/>
        <v>0</v>
      </c>
      <c r="C4112" s="35">
        <f t="shared" si="3413"/>
        <v>0</v>
      </c>
      <c r="D4112" s="35">
        <f t="shared" si="3413"/>
        <v>0</v>
      </c>
      <c r="E4112" s="36">
        <f t="shared" si="3413"/>
        <v>0</v>
      </c>
      <c r="F4112" s="37">
        <f t="shared" si="3413"/>
        <v>0</v>
      </c>
      <c r="G4112" s="35">
        <f t="shared" si="3413"/>
        <v>0</v>
      </c>
      <c r="H4112" s="37">
        <f t="shared" si="3413"/>
        <v>0</v>
      </c>
      <c r="I4112" s="35">
        <f t="shared" si="3413"/>
        <v>0</v>
      </c>
      <c r="J4112" s="37">
        <f>'Coloquios2020 - Notas finales '!AI612</f>
        <v>0</v>
      </c>
      <c r="K4112" s="35">
        <f>'Coloquios2020 - Notas finales '!AJ612</f>
        <v>0</v>
      </c>
      <c r="L4112" s="35">
        <f>'Coloquios2020 - Notas finales '!AK612</f>
        <v>0</v>
      </c>
      <c r="M4112" s="35">
        <f>'Coloquios2020 - Notas finales '!AL612</f>
        <v>0</v>
      </c>
      <c r="N4112" s="38">
        <f>'Coloquios2020 - Notas finales '!AM612</f>
        <v>0</v>
      </c>
    </row>
    <row r="4113" spans="1:14" hidden="1" x14ac:dyDescent="0.2">
      <c r="A4113" s="34">
        <f t="shared" ref="A4113:I4113" si="3414">+A3413</f>
        <v>0</v>
      </c>
      <c r="B4113" s="35">
        <f t="shared" si="3414"/>
        <v>0</v>
      </c>
      <c r="C4113" s="35">
        <f t="shared" si="3414"/>
        <v>0</v>
      </c>
      <c r="D4113" s="35">
        <f t="shared" si="3414"/>
        <v>0</v>
      </c>
      <c r="E4113" s="36">
        <f t="shared" si="3414"/>
        <v>0</v>
      </c>
      <c r="F4113" s="37">
        <f t="shared" si="3414"/>
        <v>0</v>
      </c>
      <c r="G4113" s="35">
        <f t="shared" si="3414"/>
        <v>0</v>
      </c>
      <c r="H4113" s="37">
        <f t="shared" si="3414"/>
        <v>0</v>
      </c>
      <c r="I4113" s="35">
        <f t="shared" si="3414"/>
        <v>0</v>
      </c>
      <c r="J4113" s="37">
        <f>'Coloquios2020 - Notas finales '!AI613</f>
        <v>0</v>
      </c>
      <c r="K4113" s="35">
        <f>'Coloquios2020 - Notas finales '!AJ613</f>
        <v>0</v>
      </c>
      <c r="L4113" s="35">
        <f>'Coloquios2020 - Notas finales '!AK613</f>
        <v>0</v>
      </c>
      <c r="M4113" s="35">
        <f>'Coloquios2020 - Notas finales '!AL613</f>
        <v>0</v>
      </c>
      <c r="N4113" s="38">
        <f>'Coloquios2020 - Notas finales '!AM613</f>
        <v>0</v>
      </c>
    </row>
    <row r="4114" spans="1:14" hidden="1" x14ac:dyDescent="0.2">
      <c r="A4114" s="34">
        <f t="shared" ref="A4114:I4114" si="3415">+A3414</f>
        <v>0</v>
      </c>
      <c r="B4114" s="35">
        <f t="shared" si="3415"/>
        <v>0</v>
      </c>
      <c r="C4114" s="35">
        <f t="shared" si="3415"/>
        <v>0</v>
      </c>
      <c r="D4114" s="35">
        <f t="shared" si="3415"/>
        <v>0</v>
      </c>
      <c r="E4114" s="36">
        <f t="shared" si="3415"/>
        <v>0</v>
      </c>
      <c r="F4114" s="37">
        <f t="shared" si="3415"/>
        <v>0</v>
      </c>
      <c r="G4114" s="35">
        <f t="shared" si="3415"/>
        <v>0</v>
      </c>
      <c r="H4114" s="37">
        <f t="shared" si="3415"/>
        <v>0</v>
      </c>
      <c r="I4114" s="35">
        <f t="shared" si="3415"/>
        <v>0</v>
      </c>
      <c r="J4114" s="37">
        <f>'Coloquios2020 - Notas finales '!AI614</f>
        <v>0</v>
      </c>
      <c r="K4114" s="35">
        <f>'Coloquios2020 - Notas finales '!AJ614</f>
        <v>0</v>
      </c>
      <c r="L4114" s="35">
        <f>'Coloquios2020 - Notas finales '!AK614</f>
        <v>0</v>
      </c>
      <c r="M4114" s="35">
        <f>'Coloquios2020 - Notas finales '!AL614</f>
        <v>0</v>
      </c>
      <c r="N4114" s="38">
        <f>'Coloquios2020 - Notas finales '!AM614</f>
        <v>0</v>
      </c>
    </row>
    <row r="4115" spans="1:14" hidden="1" x14ac:dyDescent="0.2">
      <c r="A4115" s="34">
        <f t="shared" ref="A4115:I4115" si="3416">+A3415</f>
        <v>0</v>
      </c>
      <c r="B4115" s="35">
        <f t="shared" si="3416"/>
        <v>0</v>
      </c>
      <c r="C4115" s="35">
        <f t="shared" si="3416"/>
        <v>0</v>
      </c>
      <c r="D4115" s="35">
        <f t="shared" si="3416"/>
        <v>0</v>
      </c>
      <c r="E4115" s="36">
        <f t="shared" si="3416"/>
        <v>0</v>
      </c>
      <c r="F4115" s="37">
        <f t="shared" si="3416"/>
        <v>0</v>
      </c>
      <c r="G4115" s="35">
        <f t="shared" si="3416"/>
        <v>0</v>
      </c>
      <c r="H4115" s="37">
        <f t="shared" si="3416"/>
        <v>0</v>
      </c>
      <c r="I4115" s="35">
        <f t="shared" si="3416"/>
        <v>0</v>
      </c>
      <c r="J4115" s="37">
        <f>'Coloquios2020 - Notas finales '!AI615</f>
        <v>0</v>
      </c>
      <c r="K4115" s="35">
        <f>'Coloquios2020 - Notas finales '!AJ615</f>
        <v>0</v>
      </c>
      <c r="L4115" s="35">
        <f>'Coloquios2020 - Notas finales '!AK615</f>
        <v>0</v>
      </c>
      <c r="M4115" s="35">
        <f>'Coloquios2020 - Notas finales '!AL615</f>
        <v>0</v>
      </c>
      <c r="N4115" s="38">
        <f>'Coloquios2020 - Notas finales '!AM615</f>
        <v>0</v>
      </c>
    </row>
    <row r="4116" spans="1:14" hidden="1" x14ac:dyDescent="0.2">
      <c r="A4116" s="34">
        <f t="shared" ref="A4116:I4116" si="3417">+A3416</f>
        <v>0</v>
      </c>
      <c r="B4116" s="35">
        <f t="shared" si="3417"/>
        <v>0</v>
      </c>
      <c r="C4116" s="35">
        <f t="shared" si="3417"/>
        <v>0</v>
      </c>
      <c r="D4116" s="35">
        <f t="shared" si="3417"/>
        <v>0</v>
      </c>
      <c r="E4116" s="36">
        <f t="shared" si="3417"/>
        <v>0</v>
      </c>
      <c r="F4116" s="37">
        <f t="shared" si="3417"/>
        <v>0</v>
      </c>
      <c r="G4116" s="35">
        <f t="shared" si="3417"/>
        <v>0</v>
      </c>
      <c r="H4116" s="37">
        <f t="shared" si="3417"/>
        <v>0</v>
      </c>
      <c r="I4116" s="35">
        <f t="shared" si="3417"/>
        <v>0</v>
      </c>
      <c r="J4116" s="37">
        <f>'Coloquios2020 - Notas finales '!AI616</f>
        <v>0</v>
      </c>
      <c r="K4116" s="35">
        <f>'Coloquios2020 - Notas finales '!AJ616</f>
        <v>0</v>
      </c>
      <c r="L4116" s="35">
        <f>'Coloquios2020 - Notas finales '!AK616</f>
        <v>0</v>
      </c>
      <c r="M4116" s="35">
        <f>'Coloquios2020 - Notas finales '!AL616</f>
        <v>0</v>
      </c>
      <c r="N4116" s="38">
        <f>'Coloquios2020 - Notas finales '!AM616</f>
        <v>0</v>
      </c>
    </row>
    <row r="4117" spans="1:14" hidden="1" x14ac:dyDescent="0.2">
      <c r="A4117" s="34">
        <f t="shared" ref="A4117:I4117" si="3418">+A3417</f>
        <v>0</v>
      </c>
      <c r="B4117" s="35">
        <f t="shared" si="3418"/>
        <v>0</v>
      </c>
      <c r="C4117" s="35">
        <f t="shared" si="3418"/>
        <v>0</v>
      </c>
      <c r="D4117" s="35">
        <f t="shared" si="3418"/>
        <v>0</v>
      </c>
      <c r="E4117" s="36">
        <f t="shared" si="3418"/>
        <v>0</v>
      </c>
      <c r="F4117" s="37">
        <f t="shared" si="3418"/>
        <v>0</v>
      </c>
      <c r="G4117" s="35">
        <f t="shared" si="3418"/>
        <v>0</v>
      </c>
      <c r="H4117" s="37">
        <f t="shared" si="3418"/>
        <v>0</v>
      </c>
      <c r="I4117" s="35">
        <f t="shared" si="3418"/>
        <v>0</v>
      </c>
      <c r="J4117" s="37">
        <f>'Coloquios2020 - Notas finales '!AI617</f>
        <v>0</v>
      </c>
      <c r="K4117" s="35">
        <f>'Coloquios2020 - Notas finales '!AJ617</f>
        <v>0</v>
      </c>
      <c r="L4117" s="35">
        <f>'Coloquios2020 - Notas finales '!AK617</f>
        <v>0</v>
      </c>
      <c r="M4117" s="35">
        <f>'Coloquios2020 - Notas finales '!AL617</f>
        <v>0</v>
      </c>
      <c r="N4117" s="38">
        <f>'Coloquios2020 - Notas finales '!AM617</f>
        <v>0</v>
      </c>
    </row>
    <row r="4118" spans="1:14" hidden="1" x14ac:dyDescent="0.2">
      <c r="A4118" s="34">
        <f t="shared" ref="A4118:I4118" si="3419">+A3418</f>
        <v>0</v>
      </c>
      <c r="B4118" s="35">
        <f t="shared" si="3419"/>
        <v>0</v>
      </c>
      <c r="C4118" s="35">
        <f t="shared" si="3419"/>
        <v>0</v>
      </c>
      <c r="D4118" s="35">
        <f t="shared" si="3419"/>
        <v>0</v>
      </c>
      <c r="E4118" s="36">
        <f t="shared" si="3419"/>
        <v>0</v>
      </c>
      <c r="F4118" s="37">
        <f t="shared" si="3419"/>
        <v>0</v>
      </c>
      <c r="G4118" s="35">
        <f t="shared" si="3419"/>
        <v>0</v>
      </c>
      <c r="H4118" s="37">
        <f t="shared" si="3419"/>
        <v>0</v>
      </c>
      <c r="I4118" s="35">
        <f t="shared" si="3419"/>
        <v>0</v>
      </c>
      <c r="J4118" s="37">
        <f>'Coloquios2020 - Notas finales '!AI618</f>
        <v>0</v>
      </c>
      <c r="K4118" s="35">
        <f>'Coloquios2020 - Notas finales '!AJ618</f>
        <v>0</v>
      </c>
      <c r="L4118" s="35">
        <f>'Coloquios2020 - Notas finales '!AK618</f>
        <v>0</v>
      </c>
      <c r="M4118" s="35">
        <f>'Coloquios2020 - Notas finales '!AL618</f>
        <v>0</v>
      </c>
      <c r="N4118" s="38">
        <f>'Coloquios2020 - Notas finales '!AM618</f>
        <v>0</v>
      </c>
    </row>
    <row r="4119" spans="1:14" hidden="1" x14ac:dyDescent="0.2">
      <c r="A4119" s="34">
        <f t="shared" ref="A4119:I4119" si="3420">+A3419</f>
        <v>0</v>
      </c>
      <c r="B4119" s="35">
        <f t="shared" si="3420"/>
        <v>0</v>
      </c>
      <c r="C4119" s="35">
        <f t="shared" si="3420"/>
        <v>0</v>
      </c>
      <c r="D4119" s="35">
        <f t="shared" si="3420"/>
        <v>0</v>
      </c>
      <c r="E4119" s="36">
        <f t="shared" si="3420"/>
        <v>0</v>
      </c>
      <c r="F4119" s="37">
        <f t="shared" si="3420"/>
        <v>0</v>
      </c>
      <c r="G4119" s="35">
        <f t="shared" si="3420"/>
        <v>0</v>
      </c>
      <c r="H4119" s="37">
        <f t="shared" si="3420"/>
        <v>0</v>
      </c>
      <c r="I4119" s="35">
        <f t="shared" si="3420"/>
        <v>0</v>
      </c>
      <c r="J4119" s="37">
        <f>'Coloquios2020 - Notas finales '!AI619</f>
        <v>0</v>
      </c>
      <c r="K4119" s="35">
        <f>'Coloquios2020 - Notas finales '!AJ619</f>
        <v>0</v>
      </c>
      <c r="L4119" s="35">
        <f>'Coloquios2020 - Notas finales '!AK619</f>
        <v>0</v>
      </c>
      <c r="M4119" s="35">
        <f>'Coloquios2020 - Notas finales '!AL619</f>
        <v>0</v>
      </c>
      <c r="N4119" s="38">
        <f>'Coloquios2020 - Notas finales '!AM619</f>
        <v>0</v>
      </c>
    </row>
    <row r="4120" spans="1:14" hidden="1" x14ac:dyDescent="0.2">
      <c r="A4120" s="34">
        <f t="shared" ref="A4120:I4120" si="3421">+A3420</f>
        <v>0</v>
      </c>
      <c r="B4120" s="35">
        <f t="shared" si="3421"/>
        <v>0</v>
      </c>
      <c r="C4120" s="35">
        <f t="shared" si="3421"/>
        <v>0</v>
      </c>
      <c r="D4120" s="35">
        <f t="shared" si="3421"/>
        <v>0</v>
      </c>
      <c r="E4120" s="36">
        <f t="shared" si="3421"/>
        <v>0</v>
      </c>
      <c r="F4120" s="37">
        <f t="shared" si="3421"/>
        <v>0</v>
      </c>
      <c r="G4120" s="35">
        <f t="shared" si="3421"/>
        <v>0</v>
      </c>
      <c r="H4120" s="37">
        <f t="shared" si="3421"/>
        <v>0</v>
      </c>
      <c r="I4120" s="35">
        <f t="shared" si="3421"/>
        <v>0</v>
      </c>
      <c r="J4120" s="37">
        <f>'Coloquios2020 - Notas finales '!AI620</f>
        <v>0</v>
      </c>
      <c r="K4120" s="35">
        <f>'Coloquios2020 - Notas finales '!AJ620</f>
        <v>0</v>
      </c>
      <c r="L4120" s="35">
        <f>'Coloquios2020 - Notas finales '!AK620</f>
        <v>0</v>
      </c>
      <c r="M4120" s="35">
        <f>'Coloquios2020 - Notas finales '!AL620</f>
        <v>0</v>
      </c>
      <c r="N4120" s="38">
        <f>'Coloquios2020 - Notas finales '!AM620</f>
        <v>0</v>
      </c>
    </row>
    <row r="4121" spans="1:14" hidden="1" x14ac:dyDescent="0.2">
      <c r="A4121" s="34">
        <f t="shared" ref="A4121:I4121" si="3422">+A3421</f>
        <v>0</v>
      </c>
      <c r="B4121" s="35">
        <f t="shared" si="3422"/>
        <v>0</v>
      </c>
      <c r="C4121" s="35">
        <f t="shared" si="3422"/>
        <v>0</v>
      </c>
      <c r="D4121" s="35">
        <f t="shared" si="3422"/>
        <v>0</v>
      </c>
      <c r="E4121" s="36">
        <f t="shared" si="3422"/>
        <v>0</v>
      </c>
      <c r="F4121" s="37">
        <f t="shared" si="3422"/>
        <v>0</v>
      </c>
      <c r="G4121" s="35">
        <f t="shared" si="3422"/>
        <v>0</v>
      </c>
      <c r="H4121" s="37">
        <f t="shared" si="3422"/>
        <v>0</v>
      </c>
      <c r="I4121" s="35">
        <f t="shared" si="3422"/>
        <v>0</v>
      </c>
      <c r="J4121" s="37">
        <f>'Coloquios2020 - Notas finales '!AI621</f>
        <v>0</v>
      </c>
      <c r="K4121" s="35">
        <f>'Coloquios2020 - Notas finales '!AJ621</f>
        <v>0</v>
      </c>
      <c r="L4121" s="35">
        <f>'Coloquios2020 - Notas finales '!AK621</f>
        <v>0</v>
      </c>
      <c r="M4121" s="35">
        <f>'Coloquios2020 - Notas finales '!AL621</f>
        <v>0</v>
      </c>
      <c r="N4121" s="38">
        <f>'Coloquios2020 - Notas finales '!AM621</f>
        <v>0</v>
      </c>
    </row>
    <row r="4122" spans="1:14" hidden="1" x14ac:dyDescent="0.2">
      <c r="A4122" s="34">
        <f t="shared" ref="A4122:I4122" si="3423">+A3422</f>
        <v>0</v>
      </c>
      <c r="B4122" s="35">
        <f t="shared" si="3423"/>
        <v>0</v>
      </c>
      <c r="C4122" s="35">
        <f t="shared" si="3423"/>
        <v>0</v>
      </c>
      <c r="D4122" s="35">
        <f t="shared" si="3423"/>
        <v>0</v>
      </c>
      <c r="E4122" s="36">
        <f t="shared" si="3423"/>
        <v>0</v>
      </c>
      <c r="F4122" s="37">
        <f t="shared" si="3423"/>
        <v>0</v>
      </c>
      <c r="G4122" s="35">
        <f t="shared" si="3423"/>
        <v>0</v>
      </c>
      <c r="H4122" s="37">
        <f t="shared" si="3423"/>
        <v>0</v>
      </c>
      <c r="I4122" s="35">
        <f t="shared" si="3423"/>
        <v>0</v>
      </c>
      <c r="J4122" s="37">
        <f>'Coloquios2020 - Notas finales '!AI622</f>
        <v>0</v>
      </c>
      <c r="K4122" s="35">
        <f>'Coloquios2020 - Notas finales '!AJ622</f>
        <v>0</v>
      </c>
      <c r="L4122" s="35">
        <f>'Coloquios2020 - Notas finales '!AK622</f>
        <v>0</v>
      </c>
      <c r="M4122" s="35">
        <f>'Coloquios2020 - Notas finales '!AL622</f>
        <v>0</v>
      </c>
      <c r="N4122" s="38">
        <f>'Coloquios2020 - Notas finales '!AM622</f>
        <v>0</v>
      </c>
    </row>
    <row r="4123" spans="1:14" hidden="1" x14ac:dyDescent="0.2">
      <c r="A4123" s="34">
        <f t="shared" ref="A4123:I4123" si="3424">+A3423</f>
        <v>0</v>
      </c>
      <c r="B4123" s="35">
        <f t="shared" si="3424"/>
        <v>0</v>
      </c>
      <c r="C4123" s="35">
        <f t="shared" si="3424"/>
        <v>0</v>
      </c>
      <c r="D4123" s="35">
        <f t="shared" si="3424"/>
        <v>0</v>
      </c>
      <c r="E4123" s="36">
        <f t="shared" si="3424"/>
        <v>0</v>
      </c>
      <c r="F4123" s="37">
        <f t="shared" si="3424"/>
        <v>0</v>
      </c>
      <c r="G4123" s="35">
        <f t="shared" si="3424"/>
        <v>0</v>
      </c>
      <c r="H4123" s="37">
        <f t="shared" si="3424"/>
        <v>0</v>
      </c>
      <c r="I4123" s="35">
        <f t="shared" si="3424"/>
        <v>0</v>
      </c>
      <c r="J4123" s="37">
        <f>'Coloquios2020 - Notas finales '!AI623</f>
        <v>0</v>
      </c>
      <c r="K4123" s="35">
        <f>'Coloquios2020 - Notas finales '!AJ623</f>
        <v>0</v>
      </c>
      <c r="L4123" s="35">
        <f>'Coloquios2020 - Notas finales '!AK623</f>
        <v>0</v>
      </c>
      <c r="M4123" s="35">
        <f>'Coloquios2020 - Notas finales '!AL623</f>
        <v>0</v>
      </c>
      <c r="N4123" s="38">
        <f>'Coloquios2020 - Notas finales '!AM623</f>
        <v>0</v>
      </c>
    </row>
    <row r="4124" spans="1:14" hidden="1" x14ac:dyDescent="0.2">
      <c r="A4124" s="34">
        <f t="shared" ref="A4124:I4124" si="3425">+A3424</f>
        <v>0</v>
      </c>
      <c r="B4124" s="35">
        <f t="shared" si="3425"/>
        <v>0</v>
      </c>
      <c r="C4124" s="35">
        <f t="shared" si="3425"/>
        <v>0</v>
      </c>
      <c r="D4124" s="35">
        <f t="shared" si="3425"/>
        <v>0</v>
      </c>
      <c r="E4124" s="36">
        <f t="shared" si="3425"/>
        <v>0</v>
      </c>
      <c r="F4124" s="37">
        <f t="shared" si="3425"/>
        <v>0</v>
      </c>
      <c r="G4124" s="35">
        <f t="shared" si="3425"/>
        <v>0</v>
      </c>
      <c r="H4124" s="37">
        <f t="shared" si="3425"/>
        <v>0</v>
      </c>
      <c r="I4124" s="35">
        <f t="shared" si="3425"/>
        <v>0</v>
      </c>
      <c r="J4124" s="37">
        <f>'Coloquios2020 - Notas finales '!AI624</f>
        <v>0</v>
      </c>
      <c r="K4124" s="35">
        <f>'Coloquios2020 - Notas finales '!AJ624</f>
        <v>0</v>
      </c>
      <c r="L4124" s="35">
        <f>'Coloquios2020 - Notas finales '!AK624</f>
        <v>0</v>
      </c>
      <c r="M4124" s="35">
        <f>'Coloquios2020 - Notas finales '!AL624</f>
        <v>0</v>
      </c>
      <c r="N4124" s="38">
        <f>'Coloquios2020 - Notas finales '!AM624</f>
        <v>0</v>
      </c>
    </row>
    <row r="4125" spans="1:14" hidden="1" x14ac:dyDescent="0.2">
      <c r="A4125" s="34">
        <f t="shared" ref="A4125:I4125" si="3426">+A3425</f>
        <v>0</v>
      </c>
      <c r="B4125" s="35">
        <f t="shared" si="3426"/>
        <v>0</v>
      </c>
      <c r="C4125" s="35">
        <f t="shared" si="3426"/>
        <v>0</v>
      </c>
      <c r="D4125" s="35">
        <f t="shared" si="3426"/>
        <v>0</v>
      </c>
      <c r="E4125" s="36">
        <f t="shared" si="3426"/>
        <v>0</v>
      </c>
      <c r="F4125" s="37">
        <f t="shared" si="3426"/>
        <v>0</v>
      </c>
      <c r="G4125" s="35">
        <f t="shared" si="3426"/>
        <v>0</v>
      </c>
      <c r="H4125" s="37">
        <f t="shared" si="3426"/>
        <v>0</v>
      </c>
      <c r="I4125" s="35">
        <f t="shared" si="3426"/>
        <v>0</v>
      </c>
      <c r="J4125" s="37">
        <f>'Coloquios2020 - Notas finales '!AI625</f>
        <v>0</v>
      </c>
      <c r="K4125" s="35">
        <f>'Coloquios2020 - Notas finales '!AJ625</f>
        <v>0</v>
      </c>
      <c r="L4125" s="35">
        <f>'Coloquios2020 - Notas finales '!AK625</f>
        <v>0</v>
      </c>
      <c r="M4125" s="35">
        <f>'Coloquios2020 - Notas finales '!AL625</f>
        <v>0</v>
      </c>
      <c r="N4125" s="38">
        <f>'Coloquios2020 - Notas finales '!AM625</f>
        <v>0</v>
      </c>
    </row>
    <row r="4126" spans="1:14" hidden="1" x14ac:dyDescent="0.2">
      <c r="A4126" s="34">
        <f t="shared" ref="A4126:I4126" si="3427">+A3426</f>
        <v>0</v>
      </c>
      <c r="B4126" s="35">
        <f t="shared" si="3427"/>
        <v>0</v>
      </c>
      <c r="C4126" s="35">
        <f t="shared" si="3427"/>
        <v>0</v>
      </c>
      <c r="D4126" s="35">
        <f t="shared" si="3427"/>
        <v>0</v>
      </c>
      <c r="E4126" s="36">
        <f t="shared" si="3427"/>
        <v>0</v>
      </c>
      <c r="F4126" s="37">
        <f t="shared" si="3427"/>
        <v>0</v>
      </c>
      <c r="G4126" s="35">
        <f t="shared" si="3427"/>
        <v>0</v>
      </c>
      <c r="H4126" s="37">
        <f t="shared" si="3427"/>
        <v>0</v>
      </c>
      <c r="I4126" s="35">
        <f t="shared" si="3427"/>
        <v>0</v>
      </c>
      <c r="J4126" s="37">
        <f>'Coloquios2020 - Notas finales '!AI626</f>
        <v>0</v>
      </c>
      <c r="K4126" s="35">
        <f>'Coloquios2020 - Notas finales '!AJ626</f>
        <v>0</v>
      </c>
      <c r="L4126" s="35">
        <f>'Coloquios2020 - Notas finales '!AK626</f>
        <v>0</v>
      </c>
      <c r="M4126" s="35">
        <f>'Coloquios2020 - Notas finales '!AL626</f>
        <v>0</v>
      </c>
      <c r="N4126" s="38">
        <f>'Coloquios2020 - Notas finales '!AM626</f>
        <v>0</v>
      </c>
    </row>
    <row r="4127" spans="1:14" hidden="1" x14ac:dyDescent="0.2">
      <c r="A4127" s="34">
        <f t="shared" ref="A4127:I4127" si="3428">+A3427</f>
        <v>0</v>
      </c>
      <c r="B4127" s="35">
        <f t="shared" si="3428"/>
        <v>0</v>
      </c>
      <c r="C4127" s="35">
        <f t="shared" si="3428"/>
        <v>0</v>
      </c>
      <c r="D4127" s="35">
        <f t="shared" si="3428"/>
        <v>0</v>
      </c>
      <c r="E4127" s="36">
        <f t="shared" si="3428"/>
        <v>0</v>
      </c>
      <c r="F4127" s="37">
        <f t="shared" si="3428"/>
        <v>0</v>
      </c>
      <c r="G4127" s="35">
        <f t="shared" si="3428"/>
        <v>0</v>
      </c>
      <c r="H4127" s="37">
        <f t="shared" si="3428"/>
        <v>0</v>
      </c>
      <c r="I4127" s="35">
        <f t="shared" si="3428"/>
        <v>0</v>
      </c>
      <c r="J4127" s="37">
        <f>'Coloquios2020 - Notas finales '!AI627</f>
        <v>0</v>
      </c>
      <c r="K4127" s="35">
        <f>'Coloquios2020 - Notas finales '!AJ627</f>
        <v>0</v>
      </c>
      <c r="L4127" s="35">
        <f>'Coloquios2020 - Notas finales '!AK627</f>
        <v>0</v>
      </c>
      <c r="M4127" s="35">
        <f>'Coloquios2020 - Notas finales '!AL627</f>
        <v>0</v>
      </c>
      <c r="N4127" s="38">
        <f>'Coloquios2020 - Notas finales '!AM627</f>
        <v>0</v>
      </c>
    </row>
    <row r="4128" spans="1:14" hidden="1" x14ac:dyDescent="0.2">
      <c r="A4128" s="34">
        <f t="shared" ref="A4128:I4128" si="3429">+A3428</f>
        <v>0</v>
      </c>
      <c r="B4128" s="35">
        <f t="shared" si="3429"/>
        <v>0</v>
      </c>
      <c r="C4128" s="35">
        <f t="shared" si="3429"/>
        <v>0</v>
      </c>
      <c r="D4128" s="35">
        <f t="shared" si="3429"/>
        <v>0</v>
      </c>
      <c r="E4128" s="36">
        <f t="shared" si="3429"/>
        <v>0</v>
      </c>
      <c r="F4128" s="37">
        <f t="shared" si="3429"/>
        <v>0</v>
      </c>
      <c r="G4128" s="35">
        <f t="shared" si="3429"/>
        <v>0</v>
      </c>
      <c r="H4128" s="37">
        <f t="shared" si="3429"/>
        <v>0</v>
      </c>
      <c r="I4128" s="35">
        <f t="shared" si="3429"/>
        <v>0</v>
      </c>
      <c r="J4128" s="37">
        <f>'Coloquios2020 - Notas finales '!AI628</f>
        <v>0</v>
      </c>
      <c r="K4128" s="35">
        <f>'Coloquios2020 - Notas finales '!AJ628</f>
        <v>0</v>
      </c>
      <c r="L4128" s="35">
        <f>'Coloquios2020 - Notas finales '!AK628</f>
        <v>0</v>
      </c>
      <c r="M4128" s="35">
        <f>'Coloquios2020 - Notas finales '!AL628</f>
        <v>0</v>
      </c>
      <c r="N4128" s="38">
        <f>'Coloquios2020 - Notas finales '!AM628</f>
        <v>0</v>
      </c>
    </row>
    <row r="4129" spans="1:14" hidden="1" x14ac:dyDescent="0.2">
      <c r="A4129" s="34">
        <f t="shared" ref="A4129:I4129" si="3430">+A3429</f>
        <v>0</v>
      </c>
      <c r="B4129" s="35">
        <f t="shared" si="3430"/>
        <v>0</v>
      </c>
      <c r="C4129" s="35">
        <f t="shared" si="3430"/>
        <v>0</v>
      </c>
      <c r="D4129" s="35">
        <f t="shared" si="3430"/>
        <v>0</v>
      </c>
      <c r="E4129" s="36">
        <f t="shared" si="3430"/>
        <v>0</v>
      </c>
      <c r="F4129" s="37">
        <f t="shared" si="3430"/>
        <v>0</v>
      </c>
      <c r="G4129" s="35">
        <f t="shared" si="3430"/>
        <v>0</v>
      </c>
      <c r="H4129" s="37">
        <f t="shared" si="3430"/>
        <v>0</v>
      </c>
      <c r="I4129" s="35">
        <f t="shared" si="3430"/>
        <v>0</v>
      </c>
      <c r="J4129" s="37">
        <f>'Coloquios2020 - Notas finales '!AI629</f>
        <v>0</v>
      </c>
      <c r="K4129" s="35">
        <f>'Coloquios2020 - Notas finales '!AJ629</f>
        <v>0</v>
      </c>
      <c r="L4129" s="35">
        <f>'Coloquios2020 - Notas finales '!AK629</f>
        <v>0</v>
      </c>
      <c r="M4129" s="35">
        <f>'Coloquios2020 - Notas finales '!AL629</f>
        <v>0</v>
      </c>
      <c r="N4129" s="38">
        <f>'Coloquios2020 - Notas finales '!AM629</f>
        <v>0</v>
      </c>
    </row>
    <row r="4130" spans="1:14" hidden="1" x14ac:dyDescent="0.2">
      <c r="A4130" s="34">
        <f t="shared" ref="A4130:I4130" si="3431">+A3430</f>
        <v>0</v>
      </c>
      <c r="B4130" s="35">
        <f t="shared" si="3431"/>
        <v>0</v>
      </c>
      <c r="C4130" s="35">
        <f t="shared" si="3431"/>
        <v>0</v>
      </c>
      <c r="D4130" s="35">
        <f t="shared" si="3431"/>
        <v>0</v>
      </c>
      <c r="E4130" s="36">
        <f t="shared" si="3431"/>
        <v>0</v>
      </c>
      <c r="F4130" s="37">
        <f t="shared" si="3431"/>
        <v>0</v>
      </c>
      <c r="G4130" s="35">
        <f t="shared" si="3431"/>
        <v>0</v>
      </c>
      <c r="H4130" s="37">
        <f t="shared" si="3431"/>
        <v>0</v>
      </c>
      <c r="I4130" s="35">
        <f t="shared" si="3431"/>
        <v>0</v>
      </c>
      <c r="J4130" s="37">
        <f>'Coloquios2020 - Notas finales '!AI630</f>
        <v>0</v>
      </c>
      <c r="K4130" s="35">
        <f>'Coloquios2020 - Notas finales '!AJ630</f>
        <v>0</v>
      </c>
      <c r="L4130" s="35">
        <f>'Coloquios2020 - Notas finales '!AK630</f>
        <v>0</v>
      </c>
      <c r="M4130" s="35">
        <f>'Coloquios2020 - Notas finales '!AL630</f>
        <v>0</v>
      </c>
      <c r="N4130" s="38">
        <f>'Coloquios2020 - Notas finales '!AM630</f>
        <v>0</v>
      </c>
    </row>
    <row r="4131" spans="1:14" hidden="1" x14ac:dyDescent="0.2">
      <c r="A4131" s="34">
        <f t="shared" ref="A4131:I4131" si="3432">+A3431</f>
        <v>0</v>
      </c>
      <c r="B4131" s="35">
        <f t="shared" si="3432"/>
        <v>0</v>
      </c>
      <c r="C4131" s="35">
        <f t="shared" si="3432"/>
        <v>0</v>
      </c>
      <c r="D4131" s="35">
        <f t="shared" si="3432"/>
        <v>0</v>
      </c>
      <c r="E4131" s="36">
        <f t="shared" si="3432"/>
        <v>0</v>
      </c>
      <c r="F4131" s="37">
        <f t="shared" si="3432"/>
        <v>0</v>
      </c>
      <c r="G4131" s="35">
        <f t="shared" si="3432"/>
        <v>0</v>
      </c>
      <c r="H4131" s="37">
        <f t="shared" si="3432"/>
        <v>0</v>
      </c>
      <c r="I4131" s="35">
        <f t="shared" si="3432"/>
        <v>0</v>
      </c>
      <c r="J4131" s="37">
        <f>'Coloquios2020 - Notas finales '!AI631</f>
        <v>0</v>
      </c>
      <c r="K4131" s="35">
        <f>'Coloquios2020 - Notas finales '!AJ631</f>
        <v>0</v>
      </c>
      <c r="L4131" s="35">
        <f>'Coloquios2020 - Notas finales '!AK631</f>
        <v>0</v>
      </c>
      <c r="M4131" s="35">
        <f>'Coloquios2020 - Notas finales '!AL631</f>
        <v>0</v>
      </c>
      <c r="N4131" s="38">
        <f>'Coloquios2020 - Notas finales '!AM631</f>
        <v>0</v>
      </c>
    </row>
    <row r="4132" spans="1:14" hidden="1" x14ac:dyDescent="0.2">
      <c r="A4132" s="34">
        <f t="shared" ref="A4132:I4132" si="3433">+A3432</f>
        <v>0</v>
      </c>
      <c r="B4132" s="35">
        <f t="shared" si="3433"/>
        <v>0</v>
      </c>
      <c r="C4132" s="35">
        <f t="shared" si="3433"/>
        <v>0</v>
      </c>
      <c r="D4132" s="35">
        <f t="shared" si="3433"/>
        <v>0</v>
      </c>
      <c r="E4132" s="36">
        <f t="shared" si="3433"/>
        <v>0</v>
      </c>
      <c r="F4132" s="37">
        <f t="shared" si="3433"/>
        <v>0</v>
      </c>
      <c r="G4132" s="35">
        <f t="shared" si="3433"/>
        <v>0</v>
      </c>
      <c r="H4132" s="37">
        <f t="shared" si="3433"/>
        <v>0</v>
      </c>
      <c r="I4132" s="35">
        <f t="shared" si="3433"/>
        <v>0</v>
      </c>
      <c r="J4132" s="37">
        <f>'Coloquios2020 - Notas finales '!AI632</f>
        <v>0</v>
      </c>
      <c r="K4132" s="35">
        <f>'Coloquios2020 - Notas finales '!AJ632</f>
        <v>0</v>
      </c>
      <c r="L4132" s="35">
        <f>'Coloquios2020 - Notas finales '!AK632</f>
        <v>0</v>
      </c>
      <c r="M4132" s="35">
        <f>'Coloquios2020 - Notas finales '!AL632</f>
        <v>0</v>
      </c>
      <c r="N4132" s="38">
        <f>'Coloquios2020 - Notas finales '!AM632</f>
        <v>0</v>
      </c>
    </row>
    <row r="4133" spans="1:14" hidden="1" x14ac:dyDescent="0.2">
      <c r="A4133" s="34">
        <f t="shared" ref="A4133:I4133" si="3434">+A3433</f>
        <v>0</v>
      </c>
      <c r="B4133" s="35">
        <f t="shared" si="3434"/>
        <v>0</v>
      </c>
      <c r="C4133" s="35">
        <f t="shared" si="3434"/>
        <v>0</v>
      </c>
      <c r="D4133" s="35">
        <f t="shared" si="3434"/>
        <v>0</v>
      </c>
      <c r="E4133" s="36">
        <f t="shared" si="3434"/>
        <v>0</v>
      </c>
      <c r="F4133" s="37">
        <f t="shared" si="3434"/>
        <v>0</v>
      </c>
      <c r="G4133" s="35">
        <f t="shared" si="3434"/>
        <v>0</v>
      </c>
      <c r="H4133" s="37">
        <f t="shared" si="3434"/>
        <v>0</v>
      </c>
      <c r="I4133" s="35">
        <f t="shared" si="3434"/>
        <v>0</v>
      </c>
      <c r="J4133" s="37">
        <f>'Coloquios2020 - Notas finales '!AI633</f>
        <v>0</v>
      </c>
      <c r="K4133" s="35">
        <f>'Coloquios2020 - Notas finales '!AJ633</f>
        <v>0</v>
      </c>
      <c r="L4133" s="35">
        <f>'Coloquios2020 - Notas finales '!AK633</f>
        <v>0</v>
      </c>
      <c r="M4133" s="35">
        <f>'Coloquios2020 - Notas finales '!AL633</f>
        <v>0</v>
      </c>
      <c r="N4133" s="38">
        <f>'Coloquios2020 - Notas finales '!AM633</f>
        <v>0</v>
      </c>
    </row>
    <row r="4134" spans="1:14" hidden="1" x14ac:dyDescent="0.2">
      <c r="A4134" s="34">
        <f t="shared" ref="A4134:I4134" si="3435">+A3434</f>
        <v>0</v>
      </c>
      <c r="B4134" s="35">
        <f t="shared" si="3435"/>
        <v>0</v>
      </c>
      <c r="C4134" s="35">
        <f t="shared" si="3435"/>
        <v>0</v>
      </c>
      <c r="D4134" s="35">
        <f t="shared" si="3435"/>
        <v>0</v>
      </c>
      <c r="E4134" s="36">
        <f t="shared" si="3435"/>
        <v>0</v>
      </c>
      <c r="F4134" s="37">
        <f t="shared" si="3435"/>
        <v>0</v>
      </c>
      <c r="G4134" s="35">
        <f t="shared" si="3435"/>
        <v>0</v>
      </c>
      <c r="H4134" s="37">
        <f t="shared" si="3435"/>
        <v>0</v>
      </c>
      <c r="I4134" s="35">
        <f t="shared" si="3435"/>
        <v>0</v>
      </c>
      <c r="J4134" s="37">
        <f>'Coloquios2020 - Notas finales '!AI634</f>
        <v>0</v>
      </c>
      <c r="K4134" s="35">
        <f>'Coloquios2020 - Notas finales '!AJ634</f>
        <v>0</v>
      </c>
      <c r="L4134" s="35">
        <f>'Coloquios2020 - Notas finales '!AK634</f>
        <v>0</v>
      </c>
      <c r="M4134" s="35">
        <f>'Coloquios2020 - Notas finales '!AL634</f>
        <v>0</v>
      </c>
      <c r="N4134" s="38">
        <f>'Coloquios2020 - Notas finales '!AM634</f>
        <v>0</v>
      </c>
    </row>
    <row r="4135" spans="1:14" hidden="1" x14ac:dyDescent="0.2">
      <c r="A4135" s="34">
        <f t="shared" ref="A4135:I4135" si="3436">+A3435</f>
        <v>0</v>
      </c>
      <c r="B4135" s="35">
        <f t="shared" si="3436"/>
        <v>0</v>
      </c>
      <c r="C4135" s="35">
        <f t="shared" si="3436"/>
        <v>0</v>
      </c>
      <c r="D4135" s="35">
        <f t="shared" si="3436"/>
        <v>0</v>
      </c>
      <c r="E4135" s="36">
        <f t="shared" si="3436"/>
        <v>0</v>
      </c>
      <c r="F4135" s="37">
        <f t="shared" si="3436"/>
        <v>0</v>
      </c>
      <c r="G4135" s="35">
        <f t="shared" si="3436"/>
        <v>0</v>
      </c>
      <c r="H4135" s="37">
        <f t="shared" si="3436"/>
        <v>0</v>
      </c>
      <c r="I4135" s="35">
        <f t="shared" si="3436"/>
        <v>0</v>
      </c>
      <c r="J4135" s="37">
        <f>'Coloquios2020 - Notas finales '!AI635</f>
        <v>0</v>
      </c>
      <c r="K4135" s="35">
        <f>'Coloquios2020 - Notas finales '!AJ635</f>
        <v>0</v>
      </c>
      <c r="L4135" s="35">
        <f>'Coloquios2020 - Notas finales '!AK635</f>
        <v>0</v>
      </c>
      <c r="M4135" s="35">
        <f>'Coloquios2020 - Notas finales '!AL635</f>
        <v>0</v>
      </c>
      <c r="N4135" s="38">
        <f>'Coloquios2020 - Notas finales '!AM635</f>
        <v>0</v>
      </c>
    </row>
    <row r="4136" spans="1:14" hidden="1" x14ac:dyDescent="0.2">
      <c r="A4136" s="34">
        <f t="shared" ref="A4136:I4136" si="3437">+A3436</f>
        <v>0</v>
      </c>
      <c r="B4136" s="35">
        <f t="shared" si="3437"/>
        <v>0</v>
      </c>
      <c r="C4136" s="35">
        <f t="shared" si="3437"/>
        <v>0</v>
      </c>
      <c r="D4136" s="35">
        <f t="shared" si="3437"/>
        <v>0</v>
      </c>
      <c r="E4136" s="36">
        <f t="shared" si="3437"/>
        <v>0</v>
      </c>
      <c r="F4136" s="37">
        <f t="shared" si="3437"/>
        <v>0</v>
      </c>
      <c r="G4136" s="35">
        <f t="shared" si="3437"/>
        <v>0</v>
      </c>
      <c r="H4136" s="37">
        <f t="shared" si="3437"/>
        <v>0</v>
      </c>
      <c r="I4136" s="35">
        <f t="shared" si="3437"/>
        <v>0</v>
      </c>
      <c r="J4136" s="37">
        <f>'Coloquios2020 - Notas finales '!AI636</f>
        <v>0</v>
      </c>
      <c r="K4136" s="35">
        <f>'Coloquios2020 - Notas finales '!AJ636</f>
        <v>0</v>
      </c>
      <c r="L4136" s="35">
        <f>'Coloquios2020 - Notas finales '!AK636</f>
        <v>0</v>
      </c>
      <c r="M4136" s="35">
        <f>'Coloquios2020 - Notas finales '!AL636</f>
        <v>0</v>
      </c>
      <c r="N4136" s="38">
        <f>'Coloquios2020 - Notas finales '!AM636</f>
        <v>0</v>
      </c>
    </row>
    <row r="4137" spans="1:14" hidden="1" x14ac:dyDescent="0.2">
      <c r="A4137" s="34">
        <f t="shared" ref="A4137:I4137" si="3438">+A3437</f>
        <v>0</v>
      </c>
      <c r="B4137" s="35">
        <f t="shared" si="3438"/>
        <v>0</v>
      </c>
      <c r="C4137" s="35">
        <f t="shared" si="3438"/>
        <v>0</v>
      </c>
      <c r="D4137" s="35">
        <f t="shared" si="3438"/>
        <v>0</v>
      </c>
      <c r="E4137" s="36">
        <f t="shared" si="3438"/>
        <v>0</v>
      </c>
      <c r="F4137" s="37">
        <f t="shared" si="3438"/>
        <v>0</v>
      </c>
      <c r="G4137" s="35">
        <f t="shared" si="3438"/>
        <v>0</v>
      </c>
      <c r="H4137" s="37">
        <f t="shared" si="3438"/>
        <v>0</v>
      </c>
      <c r="I4137" s="35">
        <f t="shared" si="3438"/>
        <v>0</v>
      </c>
      <c r="J4137" s="37">
        <f>'Coloquios2020 - Notas finales '!AI637</f>
        <v>0</v>
      </c>
      <c r="K4137" s="35">
        <f>'Coloquios2020 - Notas finales '!AJ637</f>
        <v>0</v>
      </c>
      <c r="L4137" s="35">
        <f>'Coloquios2020 - Notas finales '!AK637</f>
        <v>0</v>
      </c>
      <c r="M4137" s="35">
        <f>'Coloquios2020 - Notas finales '!AL637</f>
        <v>0</v>
      </c>
      <c r="N4137" s="38">
        <f>'Coloquios2020 - Notas finales '!AM637</f>
        <v>0</v>
      </c>
    </row>
    <row r="4138" spans="1:14" hidden="1" x14ac:dyDescent="0.2">
      <c r="A4138" s="34">
        <f t="shared" ref="A4138:I4138" si="3439">+A3438</f>
        <v>0</v>
      </c>
      <c r="B4138" s="35">
        <f t="shared" si="3439"/>
        <v>0</v>
      </c>
      <c r="C4138" s="35">
        <f t="shared" si="3439"/>
        <v>0</v>
      </c>
      <c r="D4138" s="35">
        <f t="shared" si="3439"/>
        <v>0</v>
      </c>
      <c r="E4138" s="36">
        <f t="shared" si="3439"/>
        <v>0</v>
      </c>
      <c r="F4138" s="37">
        <f t="shared" si="3439"/>
        <v>0</v>
      </c>
      <c r="G4138" s="35">
        <f t="shared" si="3439"/>
        <v>0</v>
      </c>
      <c r="H4138" s="37">
        <f t="shared" si="3439"/>
        <v>0</v>
      </c>
      <c r="I4138" s="35">
        <f t="shared" si="3439"/>
        <v>0</v>
      </c>
      <c r="J4138" s="37">
        <f>'Coloquios2020 - Notas finales '!AI638</f>
        <v>0</v>
      </c>
      <c r="K4138" s="35">
        <f>'Coloquios2020 - Notas finales '!AJ638</f>
        <v>0</v>
      </c>
      <c r="L4138" s="35">
        <f>'Coloquios2020 - Notas finales '!AK638</f>
        <v>0</v>
      </c>
      <c r="M4138" s="35">
        <f>'Coloquios2020 - Notas finales '!AL638</f>
        <v>0</v>
      </c>
      <c r="N4138" s="38">
        <f>'Coloquios2020 - Notas finales '!AM638</f>
        <v>0</v>
      </c>
    </row>
    <row r="4139" spans="1:14" hidden="1" x14ac:dyDescent="0.2">
      <c r="A4139" s="34">
        <f t="shared" ref="A4139:I4139" si="3440">+A3439</f>
        <v>0</v>
      </c>
      <c r="B4139" s="35">
        <f t="shared" si="3440"/>
        <v>0</v>
      </c>
      <c r="C4139" s="35">
        <f t="shared" si="3440"/>
        <v>0</v>
      </c>
      <c r="D4139" s="35">
        <f t="shared" si="3440"/>
        <v>0</v>
      </c>
      <c r="E4139" s="36">
        <f t="shared" si="3440"/>
        <v>0</v>
      </c>
      <c r="F4139" s="37">
        <f t="shared" si="3440"/>
        <v>0</v>
      </c>
      <c r="G4139" s="35">
        <f t="shared" si="3440"/>
        <v>0</v>
      </c>
      <c r="H4139" s="37">
        <f t="shared" si="3440"/>
        <v>0</v>
      </c>
      <c r="I4139" s="35">
        <f t="shared" si="3440"/>
        <v>0</v>
      </c>
      <c r="J4139" s="37">
        <f>'Coloquios2020 - Notas finales '!AI639</f>
        <v>0</v>
      </c>
      <c r="K4139" s="35">
        <f>'Coloquios2020 - Notas finales '!AJ639</f>
        <v>0</v>
      </c>
      <c r="L4139" s="35">
        <f>'Coloquios2020 - Notas finales '!AK639</f>
        <v>0</v>
      </c>
      <c r="M4139" s="35">
        <f>'Coloquios2020 - Notas finales '!AL639</f>
        <v>0</v>
      </c>
      <c r="N4139" s="38">
        <f>'Coloquios2020 - Notas finales '!AM639</f>
        <v>0</v>
      </c>
    </row>
    <row r="4140" spans="1:14" hidden="1" x14ac:dyDescent="0.2">
      <c r="A4140" s="34">
        <f t="shared" ref="A4140:I4140" si="3441">+A3440</f>
        <v>0</v>
      </c>
      <c r="B4140" s="35">
        <f t="shared" si="3441"/>
        <v>0</v>
      </c>
      <c r="C4140" s="35">
        <f t="shared" si="3441"/>
        <v>0</v>
      </c>
      <c r="D4140" s="35">
        <f t="shared" si="3441"/>
        <v>0</v>
      </c>
      <c r="E4140" s="36">
        <f t="shared" si="3441"/>
        <v>0</v>
      </c>
      <c r="F4140" s="37">
        <f t="shared" si="3441"/>
        <v>0</v>
      </c>
      <c r="G4140" s="35">
        <f t="shared" si="3441"/>
        <v>0</v>
      </c>
      <c r="H4140" s="37">
        <f t="shared" si="3441"/>
        <v>0</v>
      </c>
      <c r="I4140" s="35">
        <f t="shared" si="3441"/>
        <v>0</v>
      </c>
      <c r="J4140" s="37">
        <f>'Coloquios2020 - Notas finales '!AI640</f>
        <v>0</v>
      </c>
      <c r="K4140" s="35">
        <f>'Coloquios2020 - Notas finales '!AJ640</f>
        <v>0</v>
      </c>
      <c r="L4140" s="35">
        <f>'Coloquios2020 - Notas finales '!AK640</f>
        <v>0</v>
      </c>
      <c r="M4140" s="35">
        <f>'Coloquios2020 - Notas finales '!AL640</f>
        <v>0</v>
      </c>
      <c r="N4140" s="38">
        <f>'Coloquios2020 - Notas finales '!AM640</f>
        <v>0</v>
      </c>
    </row>
    <row r="4141" spans="1:14" hidden="1" x14ac:dyDescent="0.2">
      <c r="A4141" s="34">
        <f t="shared" ref="A4141:I4141" si="3442">+A3441</f>
        <v>0</v>
      </c>
      <c r="B4141" s="35">
        <f t="shared" si="3442"/>
        <v>0</v>
      </c>
      <c r="C4141" s="35">
        <f t="shared" si="3442"/>
        <v>0</v>
      </c>
      <c r="D4141" s="35">
        <f t="shared" si="3442"/>
        <v>0</v>
      </c>
      <c r="E4141" s="36">
        <f t="shared" si="3442"/>
        <v>0</v>
      </c>
      <c r="F4141" s="37">
        <f t="shared" si="3442"/>
        <v>0</v>
      </c>
      <c r="G4141" s="35">
        <f t="shared" si="3442"/>
        <v>0</v>
      </c>
      <c r="H4141" s="37">
        <f t="shared" si="3442"/>
        <v>0</v>
      </c>
      <c r="I4141" s="35">
        <f t="shared" si="3442"/>
        <v>0</v>
      </c>
      <c r="J4141" s="37">
        <f>'Coloquios2020 - Notas finales '!AI641</f>
        <v>0</v>
      </c>
      <c r="K4141" s="35">
        <f>'Coloquios2020 - Notas finales '!AJ641</f>
        <v>0</v>
      </c>
      <c r="L4141" s="35">
        <f>'Coloquios2020 - Notas finales '!AK641</f>
        <v>0</v>
      </c>
      <c r="M4141" s="35">
        <f>'Coloquios2020 - Notas finales '!AL641</f>
        <v>0</v>
      </c>
      <c r="N4141" s="38">
        <f>'Coloquios2020 - Notas finales '!AM641</f>
        <v>0</v>
      </c>
    </row>
    <row r="4142" spans="1:14" hidden="1" x14ac:dyDescent="0.2">
      <c r="A4142" s="34">
        <f t="shared" ref="A4142:I4142" si="3443">+A3442</f>
        <v>0</v>
      </c>
      <c r="B4142" s="35">
        <f t="shared" si="3443"/>
        <v>0</v>
      </c>
      <c r="C4142" s="35">
        <f t="shared" si="3443"/>
        <v>0</v>
      </c>
      <c r="D4142" s="35">
        <f t="shared" si="3443"/>
        <v>0</v>
      </c>
      <c r="E4142" s="36">
        <f t="shared" si="3443"/>
        <v>0</v>
      </c>
      <c r="F4142" s="37">
        <f t="shared" si="3443"/>
        <v>0</v>
      </c>
      <c r="G4142" s="35">
        <f t="shared" si="3443"/>
        <v>0</v>
      </c>
      <c r="H4142" s="37">
        <f t="shared" si="3443"/>
        <v>0</v>
      </c>
      <c r="I4142" s="35">
        <f t="shared" si="3443"/>
        <v>0</v>
      </c>
      <c r="J4142" s="37">
        <f>'Coloquios2020 - Notas finales '!AI642</f>
        <v>0</v>
      </c>
      <c r="K4142" s="35">
        <f>'Coloquios2020 - Notas finales '!AJ642</f>
        <v>0</v>
      </c>
      <c r="L4142" s="35">
        <f>'Coloquios2020 - Notas finales '!AK642</f>
        <v>0</v>
      </c>
      <c r="M4142" s="35">
        <f>'Coloquios2020 - Notas finales '!AL642</f>
        <v>0</v>
      </c>
      <c r="N4142" s="38">
        <f>'Coloquios2020 - Notas finales '!AM642</f>
        <v>0</v>
      </c>
    </row>
    <row r="4143" spans="1:14" hidden="1" x14ac:dyDescent="0.2">
      <c r="A4143" s="34">
        <f t="shared" ref="A4143:I4143" si="3444">+A3443</f>
        <v>0</v>
      </c>
      <c r="B4143" s="35">
        <f t="shared" si="3444"/>
        <v>0</v>
      </c>
      <c r="C4143" s="35">
        <f t="shared" si="3444"/>
        <v>0</v>
      </c>
      <c r="D4143" s="35">
        <f t="shared" si="3444"/>
        <v>0</v>
      </c>
      <c r="E4143" s="36">
        <f t="shared" si="3444"/>
        <v>0</v>
      </c>
      <c r="F4143" s="37">
        <f t="shared" si="3444"/>
        <v>0</v>
      </c>
      <c r="G4143" s="35">
        <f t="shared" si="3444"/>
        <v>0</v>
      </c>
      <c r="H4143" s="37">
        <f t="shared" si="3444"/>
        <v>0</v>
      </c>
      <c r="I4143" s="35">
        <f t="shared" si="3444"/>
        <v>0</v>
      </c>
      <c r="J4143" s="37">
        <f>'Coloquios2020 - Notas finales '!AI643</f>
        <v>0</v>
      </c>
      <c r="K4143" s="35">
        <f>'Coloquios2020 - Notas finales '!AJ643</f>
        <v>0</v>
      </c>
      <c r="L4143" s="35">
        <f>'Coloquios2020 - Notas finales '!AK643</f>
        <v>0</v>
      </c>
      <c r="M4143" s="35">
        <f>'Coloquios2020 - Notas finales '!AL643</f>
        <v>0</v>
      </c>
      <c r="N4143" s="38">
        <f>'Coloquios2020 - Notas finales '!AM643</f>
        <v>0</v>
      </c>
    </row>
    <row r="4144" spans="1:14" hidden="1" x14ac:dyDescent="0.2">
      <c r="A4144" s="34">
        <f t="shared" ref="A4144:I4144" si="3445">+A3444</f>
        <v>0</v>
      </c>
      <c r="B4144" s="35">
        <f t="shared" si="3445"/>
        <v>0</v>
      </c>
      <c r="C4144" s="35">
        <f t="shared" si="3445"/>
        <v>0</v>
      </c>
      <c r="D4144" s="35">
        <f t="shared" si="3445"/>
        <v>0</v>
      </c>
      <c r="E4144" s="36">
        <f t="shared" si="3445"/>
        <v>0</v>
      </c>
      <c r="F4144" s="37">
        <f t="shared" si="3445"/>
        <v>0</v>
      </c>
      <c r="G4144" s="35">
        <f t="shared" si="3445"/>
        <v>0</v>
      </c>
      <c r="H4144" s="37">
        <f t="shared" si="3445"/>
        <v>0</v>
      </c>
      <c r="I4144" s="35">
        <f t="shared" si="3445"/>
        <v>0</v>
      </c>
      <c r="J4144" s="37">
        <f>'Coloquios2020 - Notas finales '!AI644</f>
        <v>0</v>
      </c>
      <c r="K4144" s="35">
        <f>'Coloquios2020 - Notas finales '!AJ644</f>
        <v>0</v>
      </c>
      <c r="L4144" s="35">
        <f>'Coloquios2020 - Notas finales '!AK644</f>
        <v>0</v>
      </c>
      <c r="M4144" s="35">
        <f>'Coloquios2020 - Notas finales '!AL644</f>
        <v>0</v>
      </c>
      <c r="N4144" s="38">
        <f>'Coloquios2020 - Notas finales '!AM644</f>
        <v>0</v>
      </c>
    </row>
    <row r="4145" spans="1:14" hidden="1" x14ac:dyDescent="0.2">
      <c r="A4145" s="34">
        <f t="shared" ref="A4145:I4145" si="3446">+A3445</f>
        <v>0</v>
      </c>
      <c r="B4145" s="35">
        <f t="shared" si="3446"/>
        <v>0</v>
      </c>
      <c r="C4145" s="35">
        <f t="shared" si="3446"/>
        <v>0</v>
      </c>
      <c r="D4145" s="35">
        <f t="shared" si="3446"/>
        <v>0</v>
      </c>
      <c r="E4145" s="36">
        <f t="shared" si="3446"/>
        <v>0</v>
      </c>
      <c r="F4145" s="37">
        <f t="shared" si="3446"/>
        <v>0</v>
      </c>
      <c r="G4145" s="35">
        <f t="shared" si="3446"/>
        <v>0</v>
      </c>
      <c r="H4145" s="37">
        <f t="shared" si="3446"/>
        <v>0</v>
      </c>
      <c r="I4145" s="35">
        <f t="shared" si="3446"/>
        <v>0</v>
      </c>
      <c r="J4145" s="37">
        <f>'Coloquios2020 - Notas finales '!AI645</f>
        <v>0</v>
      </c>
      <c r="K4145" s="35">
        <f>'Coloquios2020 - Notas finales '!AJ645</f>
        <v>0</v>
      </c>
      <c r="L4145" s="35">
        <f>'Coloquios2020 - Notas finales '!AK645</f>
        <v>0</v>
      </c>
      <c r="M4145" s="35">
        <f>'Coloquios2020 - Notas finales '!AL645</f>
        <v>0</v>
      </c>
      <c r="N4145" s="38">
        <f>'Coloquios2020 - Notas finales '!AM645</f>
        <v>0</v>
      </c>
    </row>
    <row r="4146" spans="1:14" hidden="1" x14ac:dyDescent="0.2">
      <c r="A4146" s="34">
        <f t="shared" ref="A4146:I4146" si="3447">+A3446</f>
        <v>0</v>
      </c>
      <c r="B4146" s="35">
        <f t="shared" si="3447"/>
        <v>0</v>
      </c>
      <c r="C4146" s="35">
        <f t="shared" si="3447"/>
        <v>0</v>
      </c>
      <c r="D4146" s="35">
        <f t="shared" si="3447"/>
        <v>0</v>
      </c>
      <c r="E4146" s="36">
        <f t="shared" si="3447"/>
        <v>0</v>
      </c>
      <c r="F4146" s="37">
        <f t="shared" si="3447"/>
        <v>0</v>
      </c>
      <c r="G4146" s="35">
        <f t="shared" si="3447"/>
        <v>0</v>
      </c>
      <c r="H4146" s="37">
        <f t="shared" si="3447"/>
        <v>0</v>
      </c>
      <c r="I4146" s="35">
        <f t="shared" si="3447"/>
        <v>0</v>
      </c>
      <c r="J4146" s="37">
        <f>'Coloquios2020 - Notas finales '!AI646</f>
        <v>0</v>
      </c>
      <c r="K4146" s="35">
        <f>'Coloquios2020 - Notas finales '!AJ646</f>
        <v>0</v>
      </c>
      <c r="L4146" s="35">
        <f>'Coloquios2020 - Notas finales '!AK646</f>
        <v>0</v>
      </c>
      <c r="M4146" s="35">
        <f>'Coloquios2020 - Notas finales '!AL646</f>
        <v>0</v>
      </c>
      <c r="N4146" s="38">
        <f>'Coloquios2020 - Notas finales '!AM646</f>
        <v>0</v>
      </c>
    </row>
    <row r="4147" spans="1:14" hidden="1" x14ac:dyDescent="0.2">
      <c r="A4147" s="34">
        <f t="shared" ref="A4147:I4147" si="3448">+A3447</f>
        <v>0</v>
      </c>
      <c r="B4147" s="35">
        <f t="shared" si="3448"/>
        <v>0</v>
      </c>
      <c r="C4147" s="35">
        <f t="shared" si="3448"/>
        <v>0</v>
      </c>
      <c r="D4147" s="35">
        <f t="shared" si="3448"/>
        <v>0</v>
      </c>
      <c r="E4147" s="36">
        <f t="shared" si="3448"/>
        <v>0</v>
      </c>
      <c r="F4147" s="37">
        <f t="shared" si="3448"/>
        <v>0</v>
      </c>
      <c r="G4147" s="35">
        <f t="shared" si="3448"/>
        <v>0</v>
      </c>
      <c r="H4147" s="37">
        <f t="shared" si="3448"/>
        <v>0</v>
      </c>
      <c r="I4147" s="35">
        <f t="shared" si="3448"/>
        <v>0</v>
      </c>
      <c r="J4147" s="37">
        <f>'Coloquios2020 - Notas finales '!AI647</f>
        <v>0</v>
      </c>
      <c r="K4147" s="35">
        <f>'Coloquios2020 - Notas finales '!AJ647</f>
        <v>0</v>
      </c>
      <c r="L4147" s="35">
        <f>'Coloquios2020 - Notas finales '!AK647</f>
        <v>0</v>
      </c>
      <c r="M4147" s="35">
        <f>'Coloquios2020 - Notas finales '!AL647</f>
        <v>0</v>
      </c>
      <c r="N4147" s="38">
        <f>'Coloquios2020 - Notas finales '!AM647</f>
        <v>0</v>
      </c>
    </row>
    <row r="4148" spans="1:14" hidden="1" x14ac:dyDescent="0.2">
      <c r="A4148" s="34">
        <f t="shared" ref="A4148:I4148" si="3449">+A3448</f>
        <v>0</v>
      </c>
      <c r="B4148" s="35">
        <f t="shared" si="3449"/>
        <v>0</v>
      </c>
      <c r="C4148" s="35">
        <f t="shared" si="3449"/>
        <v>0</v>
      </c>
      <c r="D4148" s="35">
        <f t="shared" si="3449"/>
        <v>0</v>
      </c>
      <c r="E4148" s="36">
        <f t="shared" si="3449"/>
        <v>0</v>
      </c>
      <c r="F4148" s="37">
        <f t="shared" si="3449"/>
        <v>0</v>
      </c>
      <c r="G4148" s="35">
        <f t="shared" si="3449"/>
        <v>0</v>
      </c>
      <c r="H4148" s="37">
        <f t="shared" si="3449"/>
        <v>0</v>
      </c>
      <c r="I4148" s="35">
        <f t="shared" si="3449"/>
        <v>0</v>
      </c>
      <c r="J4148" s="37">
        <f>'Coloquios2020 - Notas finales '!AI648</f>
        <v>0</v>
      </c>
      <c r="K4148" s="35">
        <f>'Coloquios2020 - Notas finales '!AJ648</f>
        <v>0</v>
      </c>
      <c r="L4148" s="35">
        <f>'Coloquios2020 - Notas finales '!AK648</f>
        <v>0</v>
      </c>
      <c r="M4148" s="35">
        <f>'Coloquios2020 - Notas finales '!AL648</f>
        <v>0</v>
      </c>
      <c r="N4148" s="38">
        <f>'Coloquios2020 - Notas finales '!AM648</f>
        <v>0</v>
      </c>
    </row>
    <row r="4149" spans="1:14" hidden="1" x14ac:dyDescent="0.2">
      <c r="A4149" s="34">
        <f t="shared" ref="A4149:I4149" si="3450">+A3449</f>
        <v>0</v>
      </c>
      <c r="B4149" s="35">
        <f t="shared" si="3450"/>
        <v>0</v>
      </c>
      <c r="C4149" s="35">
        <f t="shared" si="3450"/>
        <v>0</v>
      </c>
      <c r="D4149" s="35">
        <f t="shared" si="3450"/>
        <v>0</v>
      </c>
      <c r="E4149" s="36">
        <f t="shared" si="3450"/>
        <v>0</v>
      </c>
      <c r="F4149" s="37">
        <f t="shared" si="3450"/>
        <v>0</v>
      </c>
      <c r="G4149" s="35">
        <f t="shared" si="3450"/>
        <v>0</v>
      </c>
      <c r="H4149" s="37">
        <f t="shared" si="3450"/>
        <v>0</v>
      </c>
      <c r="I4149" s="35">
        <f t="shared" si="3450"/>
        <v>0</v>
      </c>
      <c r="J4149" s="37">
        <f>'Coloquios2020 - Notas finales '!AI649</f>
        <v>0</v>
      </c>
      <c r="K4149" s="35">
        <f>'Coloquios2020 - Notas finales '!AJ649</f>
        <v>0</v>
      </c>
      <c r="L4149" s="35">
        <f>'Coloquios2020 - Notas finales '!AK649</f>
        <v>0</v>
      </c>
      <c r="M4149" s="35">
        <f>'Coloquios2020 - Notas finales '!AL649</f>
        <v>0</v>
      </c>
      <c r="N4149" s="38">
        <f>'Coloquios2020 - Notas finales '!AM649</f>
        <v>0</v>
      </c>
    </row>
    <row r="4150" spans="1:14" hidden="1" x14ac:dyDescent="0.2">
      <c r="A4150" s="34">
        <f t="shared" ref="A4150:I4150" si="3451">+A3450</f>
        <v>0</v>
      </c>
      <c r="B4150" s="35">
        <f t="shared" si="3451"/>
        <v>0</v>
      </c>
      <c r="C4150" s="35">
        <f t="shared" si="3451"/>
        <v>0</v>
      </c>
      <c r="D4150" s="35">
        <f t="shared" si="3451"/>
        <v>0</v>
      </c>
      <c r="E4150" s="36">
        <f t="shared" si="3451"/>
        <v>0</v>
      </c>
      <c r="F4150" s="37">
        <f t="shared" si="3451"/>
        <v>0</v>
      </c>
      <c r="G4150" s="35">
        <f t="shared" si="3451"/>
        <v>0</v>
      </c>
      <c r="H4150" s="37">
        <f t="shared" si="3451"/>
        <v>0</v>
      </c>
      <c r="I4150" s="35">
        <f t="shared" si="3451"/>
        <v>0</v>
      </c>
      <c r="J4150" s="37">
        <f>'Coloquios2020 - Notas finales '!AI650</f>
        <v>0</v>
      </c>
      <c r="K4150" s="35">
        <f>'Coloquios2020 - Notas finales '!AJ650</f>
        <v>0</v>
      </c>
      <c r="L4150" s="35">
        <f>'Coloquios2020 - Notas finales '!AK650</f>
        <v>0</v>
      </c>
      <c r="M4150" s="35">
        <f>'Coloquios2020 - Notas finales '!AL650</f>
        <v>0</v>
      </c>
      <c r="N4150" s="38">
        <f>'Coloquios2020 - Notas finales '!AM650</f>
        <v>0</v>
      </c>
    </row>
    <row r="4151" spans="1:14" hidden="1" x14ac:dyDescent="0.2">
      <c r="A4151" s="34">
        <f t="shared" ref="A4151:I4151" si="3452">+A3451</f>
        <v>0</v>
      </c>
      <c r="B4151" s="35">
        <f t="shared" si="3452"/>
        <v>0</v>
      </c>
      <c r="C4151" s="35">
        <f t="shared" si="3452"/>
        <v>0</v>
      </c>
      <c r="D4151" s="35">
        <f t="shared" si="3452"/>
        <v>0</v>
      </c>
      <c r="E4151" s="36">
        <f t="shared" si="3452"/>
        <v>0</v>
      </c>
      <c r="F4151" s="37">
        <f t="shared" si="3452"/>
        <v>0</v>
      </c>
      <c r="G4151" s="35">
        <f t="shared" si="3452"/>
        <v>0</v>
      </c>
      <c r="H4151" s="37">
        <f t="shared" si="3452"/>
        <v>0</v>
      </c>
      <c r="I4151" s="35">
        <f t="shared" si="3452"/>
        <v>0</v>
      </c>
      <c r="J4151" s="37">
        <f>'Coloquios2020 - Notas finales '!AI651</f>
        <v>0</v>
      </c>
      <c r="K4151" s="35">
        <f>'Coloquios2020 - Notas finales '!AJ651</f>
        <v>0</v>
      </c>
      <c r="L4151" s="35">
        <f>'Coloquios2020 - Notas finales '!AK651</f>
        <v>0</v>
      </c>
      <c r="M4151" s="35">
        <f>'Coloquios2020 - Notas finales '!AL651</f>
        <v>0</v>
      </c>
      <c r="N4151" s="38">
        <f>'Coloquios2020 - Notas finales '!AM651</f>
        <v>0</v>
      </c>
    </row>
    <row r="4152" spans="1:14" hidden="1" x14ac:dyDescent="0.2">
      <c r="A4152" s="34">
        <f t="shared" ref="A4152:I4152" si="3453">+A3452</f>
        <v>0</v>
      </c>
      <c r="B4152" s="35">
        <f t="shared" si="3453"/>
        <v>0</v>
      </c>
      <c r="C4152" s="35">
        <f t="shared" si="3453"/>
        <v>0</v>
      </c>
      <c r="D4152" s="35">
        <f t="shared" si="3453"/>
        <v>0</v>
      </c>
      <c r="E4152" s="36">
        <f t="shared" si="3453"/>
        <v>0</v>
      </c>
      <c r="F4152" s="37">
        <f t="shared" si="3453"/>
        <v>0</v>
      </c>
      <c r="G4152" s="35">
        <f t="shared" si="3453"/>
        <v>0</v>
      </c>
      <c r="H4152" s="37">
        <f t="shared" si="3453"/>
        <v>0</v>
      </c>
      <c r="I4152" s="35">
        <f t="shared" si="3453"/>
        <v>0</v>
      </c>
      <c r="J4152" s="37">
        <f>'Coloquios2020 - Notas finales '!AI652</f>
        <v>0</v>
      </c>
      <c r="K4152" s="35">
        <f>'Coloquios2020 - Notas finales '!AJ652</f>
        <v>0</v>
      </c>
      <c r="L4152" s="35">
        <f>'Coloquios2020 - Notas finales '!AK652</f>
        <v>0</v>
      </c>
      <c r="M4152" s="35">
        <f>'Coloquios2020 - Notas finales '!AL652</f>
        <v>0</v>
      </c>
      <c r="N4152" s="38">
        <f>'Coloquios2020 - Notas finales '!AM652</f>
        <v>0</v>
      </c>
    </row>
    <row r="4153" spans="1:14" hidden="1" x14ac:dyDescent="0.2">
      <c r="A4153" s="34">
        <f t="shared" ref="A4153:I4153" si="3454">+A3453</f>
        <v>0</v>
      </c>
      <c r="B4153" s="35">
        <f t="shared" si="3454"/>
        <v>0</v>
      </c>
      <c r="C4153" s="35">
        <f t="shared" si="3454"/>
        <v>0</v>
      </c>
      <c r="D4153" s="35">
        <f t="shared" si="3454"/>
        <v>0</v>
      </c>
      <c r="E4153" s="36">
        <f t="shared" si="3454"/>
        <v>0</v>
      </c>
      <c r="F4153" s="37">
        <f t="shared" si="3454"/>
        <v>0</v>
      </c>
      <c r="G4153" s="35">
        <f t="shared" si="3454"/>
        <v>0</v>
      </c>
      <c r="H4153" s="37">
        <f t="shared" si="3454"/>
        <v>0</v>
      </c>
      <c r="I4153" s="35">
        <f t="shared" si="3454"/>
        <v>0</v>
      </c>
      <c r="J4153" s="37">
        <f>'Coloquios2020 - Notas finales '!AI653</f>
        <v>0</v>
      </c>
      <c r="K4153" s="35">
        <f>'Coloquios2020 - Notas finales '!AJ653</f>
        <v>0</v>
      </c>
      <c r="L4153" s="35">
        <f>'Coloquios2020 - Notas finales '!AK653</f>
        <v>0</v>
      </c>
      <c r="M4153" s="35">
        <f>'Coloquios2020 - Notas finales '!AL653</f>
        <v>0</v>
      </c>
      <c r="N4153" s="38">
        <f>'Coloquios2020 - Notas finales '!AM653</f>
        <v>0</v>
      </c>
    </row>
    <row r="4154" spans="1:14" hidden="1" x14ac:dyDescent="0.2">
      <c r="A4154" s="34">
        <f t="shared" ref="A4154:I4154" si="3455">+A3454</f>
        <v>0</v>
      </c>
      <c r="B4154" s="35">
        <f t="shared" si="3455"/>
        <v>0</v>
      </c>
      <c r="C4154" s="35">
        <f t="shared" si="3455"/>
        <v>0</v>
      </c>
      <c r="D4154" s="35">
        <f t="shared" si="3455"/>
        <v>0</v>
      </c>
      <c r="E4154" s="36">
        <f t="shared" si="3455"/>
        <v>0</v>
      </c>
      <c r="F4154" s="37">
        <f t="shared" si="3455"/>
        <v>0</v>
      </c>
      <c r="G4154" s="35">
        <f t="shared" si="3455"/>
        <v>0</v>
      </c>
      <c r="H4154" s="37">
        <f t="shared" si="3455"/>
        <v>0</v>
      </c>
      <c r="I4154" s="35">
        <f t="shared" si="3455"/>
        <v>0</v>
      </c>
      <c r="J4154" s="37">
        <f>'Coloquios2020 - Notas finales '!AI654</f>
        <v>0</v>
      </c>
      <c r="K4154" s="35">
        <f>'Coloquios2020 - Notas finales '!AJ654</f>
        <v>0</v>
      </c>
      <c r="L4154" s="35">
        <f>'Coloquios2020 - Notas finales '!AK654</f>
        <v>0</v>
      </c>
      <c r="M4154" s="35">
        <f>'Coloquios2020 - Notas finales '!AL654</f>
        <v>0</v>
      </c>
      <c r="N4154" s="38">
        <f>'Coloquios2020 - Notas finales '!AM654</f>
        <v>0</v>
      </c>
    </row>
    <row r="4155" spans="1:14" hidden="1" x14ac:dyDescent="0.2">
      <c r="A4155" s="34">
        <f t="shared" ref="A4155:I4155" si="3456">+A3455</f>
        <v>0</v>
      </c>
      <c r="B4155" s="35">
        <f t="shared" si="3456"/>
        <v>0</v>
      </c>
      <c r="C4155" s="35">
        <f t="shared" si="3456"/>
        <v>0</v>
      </c>
      <c r="D4155" s="35">
        <f t="shared" si="3456"/>
        <v>0</v>
      </c>
      <c r="E4155" s="36">
        <f t="shared" si="3456"/>
        <v>0</v>
      </c>
      <c r="F4155" s="37">
        <f t="shared" si="3456"/>
        <v>0</v>
      </c>
      <c r="G4155" s="35">
        <f t="shared" si="3456"/>
        <v>0</v>
      </c>
      <c r="H4155" s="37">
        <f t="shared" si="3456"/>
        <v>0</v>
      </c>
      <c r="I4155" s="35">
        <f t="shared" si="3456"/>
        <v>0</v>
      </c>
      <c r="J4155" s="37">
        <f>'Coloquios2020 - Notas finales '!AI655</f>
        <v>0</v>
      </c>
      <c r="K4155" s="35">
        <f>'Coloquios2020 - Notas finales '!AJ655</f>
        <v>0</v>
      </c>
      <c r="L4155" s="35">
        <f>'Coloquios2020 - Notas finales '!AK655</f>
        <v>0</v>
      </c>
      <c r="M4155" s="35">
        <f>'Coloquios2020 - Notas finales '!AL655</f>
        <v>0</v>
      </c>
      <c r="N4155" s="38">
        <f>'Coloquios2020 - Notas finales '!AM655</f>
        <v>0</v>
      </c>
    </row>
    <row r="4156" spans="1:14" hidden="1" x14ac:dyDescent="0.2">
      <c r="A4156" s="34">
        <f t="shared" ref="A4156:I4156" si="3457">+A3456</f>
        <v>0</v>
      </c>
      <c r="B4156" s="35">
        <f t="shared" si="3457"/>
        <v>0</v>
      </c>
      <c r="C4156" s="35">
        <f t="shared" si="3457"/>
        <v>0</v>
      </c>
      <c r="D4156" s="35">
        <f t="shared" si="3457"/>
        <v>0</v>
      </c>
      <c r="E4156" s="36">
        <f t="shared" si="3457"/>
        <v>0</v>
      </c>
      <c r="F4156" s="37">
        <f t="shared" si="3457"/>
        <v>0</v>
      </c>
      <c r="G4156" s="35">
        <f t="shared" si="3457"/>
        <v>0</v>
      </c>
      <c r="H4156" s="37">
        <f t="shared" si="3457"/>
        <v>0</v>
      </c>
      <c r="I4156" s="35">
        <f t="shared" si="3457"/>
        <v>0</v>
      </c>
      <c r="J4156" s="37">
        <f>'Coloquios2020 - Notas finales '!AI656</f>
        <v>0</v>
      </c>
      <c r="K4156" s="35">
        <f>'Coloquios2020 - Notas finales '!AJ656</f>
        <v>0</v>
      </c>
      <c r="L4156" s="35">
        <f>'Coloquios2020 - Notas finales '!AK656</f>
        <v>0</v>
      </c>
      <c r="M4156" s="35">
        <f>'Coloquios2020 - Notas finales '!AL656</f>
        <v>0</v>
      </c>
      <c r="N4156" s="38">
        <f>'Coloquios2020 - Notas finales '!AM656</f>
        <v>0</v>
      </c>
    </row>
    <row r="4157" spans="1:14" hidden="1" x14ac:dyDescent="0.2">
      <c r="A4157" s="34">
        <f t="shared" ref="A4157:I4157" si="3458">+A3457</f>
        <v>0</v>
      </c>
      <c r="B4157" s="35">
        <f t="shared" si="3458"/>
        <v>0</v>
      </c>
      <c r="C4157" s="35">
        <f t="shared" si="3458"/>
        <v>0</v>
      </c>
      <c r="D4157" s="35">
        <f t="shared" si="3458"/>
        <v>0</v>
      </c>
      <c r="E4157" s="36">
        <f t="shared" si="3458"/>
        <v>0</v>
      </c>
      <c r="F4157" s="37">
        <f t="shared" si="3458"/>
        <v>0</v>
      </c>
      <c r="G4157" s="35">
        <f t="shared" si="3458"/>
        <v>0</v>
      </c>
      <c r="H4157" s="37">
        <f t="shared" si="3458"/>
        <v>0</v>
      </c>
      <c r="I4157" s="35">
        <f t="shared" si="3458"/>
        <v>0</v>
      </c>
      <c r="J4157" s="37">
        <f>'Coloquios2020 - Notas finales '!AI657</f>
        <v>0</v>
      </c>
      <c r="K4157" s="35">
        <f>'Coloquios2020 - Notas finales '!AJ657</f>
        <v>0</v>
      </c>
      <c r="L4157" s="35">
        <f>'Coloquios2020 - Notas finales '!AK657</f>
        <v>0</v>
      </c>
      <c r="M4157" s="35">
        <f>'Coloquios2020 - Notas finales '!AL657</f>
        <v>0</v>
      </c>
      <c r="N4157" s="38">
        <f>'Coloquios2020 - Notas finales '!AM657</f>
        <v>0</v>
      </c>
    </row>
    <row r="4158" spans="1:14" hidden="1" x14ac:dyDescent="0.2">
      <c r="A4158" s="34">
        <f t="shared" ref="A4158:I4158" si="3459">+A3458</f>
        <v>0</v>
      </c>
      <c r="B4158" s="35">
        <f t="shared" si="3459"/>
        <v>0</v>
      </c>
      <c r="C4158" s="35">
        <f t="shared" si="3459"/>
        <v>0</v>
      </c>
      <c r="D4158" s="35">
        <f t="shared" si="3459"/>
        <v>0</v>
      </c>
      <c r="E4158" s="36">
        <f t="shared" si="3459"/>
        <v>0</v>
      </c>
      <c r="F4158" s="37">
        <f t="shared" si="3459"/>
        <v>0</v>
      </c>
      <c r="G4158" s="35">
        <f t="shared" si="3459"/>
        <v>0</v>
      </c>
      <c r="H4158" s="37">
        <f t="shared" si="3459"/>
        <v>0</v>
      </c>
      <c r="I4158" s="35">
        <f t="shared" si="3459"/>
        <v>0</v>
      </c>
      <c r="J4158" s="37">
        <f>'Coloquios2020 - Notas finales '!AI658</f>
        <v>0</v>
      </c>
      <c r="K4158" s="35">
        <f>'Coloquios2020 - Notas finales '!AJ658</f>
        <v>0</v>
      </c>
      <c r="L4158" s="35">
        <f>'Coloquios2020 - Notas finales '!AK658</f>
        <v>0</v>
      </c>
      <c r="M4158" s="35">
        <f>'Coloquios2020 - Notas finales '!AL658</f>
        <v>0</v>
      </c>
      <c r="N4158" s="38">
        <f>'Coloquios2020 - Notas finales '!AM658</f>
        <v>0</v>
      </c>
    </row>
    <row r="4159" spans="1:14" hidden="1" x14ac:dyDescent="0.2">
      <c r="A4159" s="34">
        <f t="shared" ref="A4159:I4159" si="3460">+A3459</f>
        <v>0</v>
      </c>
      <c r="B4159" s="35">
        <f t="shared" si="3460"/>
        <v>0</v>
      </c>
      <c r="C4159" s="35">
        <f t="shared" si="3460"/>
        <v>0</v>
      </c>
      <c r="D4159" s="35">
        <f t="shared" si="3460"/>
        <v>0</v>
      </c>
      <c r="E4159" s="36">
        <f t="shared" si="3460"/>
        <v>0</v>
      </c>
      <c r="F4159" s="37">
        <f t="shared" si="3460"/>
        <v>0</v>
      </c>
      <c r="G4159" s="35">
        <f t="shared" si="3460"/>
        <v>0</v>
      </c>
      <c r="H4159" s="37">
        <f t="shared" si="3460"/>
        <v>0</v>
      </c>
      <c r="I4159" s="35">
        <f t="shared" si="3460"/>
        <v>0</v>
      </c>
      <c r="J4159" s="37">
        <f>'Coloquios2020 - Notas finales '!AI659</f>
        <v>0</v>
      </c>
      <c r="K4159" s="35">
        <f>'Coloquios2020 - Notas finales '!AJ659</f>
        <v>0</v>
      </c>
      <c r="L4159" s="35">
        <f>'Coloquios2020 - Notas finales '!AK659</f>
        <v>0</v>
      </c>
      <c r="M4159" s="35">
        <f>'Coloquios2020 - Notas finales '!AL659</f>
        <v>0</v>
      </c>
      <c r="N4159" s="38">
        <f>'Coloquios2020 - Notas finales '!AM659</f>
        <v>0</v>
      </c>
    </row>
    <row r="4160" spans="1:14" hidden="1" x14ac:dyDescent="0.2">
      <c r="A4160" s="34">
        <f t="shared" ref="A4160:I4160" si="3461">+A3460</f>
        <v>0</v>
      </c>
      <c r="B4160" s="35">
        <f t="shared" si="3461"/>
        <v>0</v>
      </c>
      <c r="C4160" s="35">
        <f t="shared" si="3461"/>
        <v>0</v>
      </c>
      <c r="D4160" s="35">
        <f t="shared" si="3461"/>
        <v>0</v>
      </c>
      <c r="E4160" s="36">
        <f t="shared" si="3461"/>
        <v>0</v>
      </c>
      <c r="F4160" s="37">
        <f t="shared" si="3461"/>
        <v>0</v>
      </c>
      <c r="G4160" s="35">
        <f t="shared" si="3461"/>
        <v>0</v>
      </c>
      <c r="H4160" s="37">
        <f t="shared" si="3461"/>
        <v>0</v>
      </c>
      <c r="I4160" s="35">
        <f t="shared" si="3461"/>
        <v>0</v>
      </c>
      <c r="J4160" s="37">
        <f>'Coloquios2020 - Notas finales '!AI660</f>
        <v>0</v>
      </c>
      <c r="K4160" s="35">
        <f>'Coloquios2020 - Notas finales '!AJ660</f>
        <v>0</v>
      </c>
      <c r="L4160" s="35">
        <f>'Coloquios2020 - Notas finales '!AK660</f>
        <v>0</v>
      </c>
      <c r="M4160" s="35">
        <f>'Coloquios2020 - Notas finales '!AL660</f>
        <v>0</v>
      </c>
      <c r="N4160" s="38">
        <f>'Coloquios2020 - Notas finales '!AM660</f>
        <v>0</v>
      </c>
    </row>
    <row r="4161" spans="1:14" hidden="1" x14ac:dyDescent="0.2">
      <c r="A4161" s="34">
        <f t="shared" ref="A4161:I4161" si="3462">+A3461</f>
        <v>0</v>
      </c>
      <c r="B4161" s="35">
        <f t="shared" si="3462"/>
        <v>0</v>
      </c>
      <c r="C4161" s="35">
        <f t="shared" si="3462"/>
        <v>0</v>
      </c>
      <c r="D4161" s="35">
        <f t="shared" si="3462"/>
        <v>0</v>
      </c>
      <c r="E4161" s="36">
        <f t="shared" si="3462"/>
        <v>0</v>
      </c>
      <c r="F4161" s="37">
        <f t="shared" si="3462"/>
        <v>0</v>
      </c>
      <c r="G4161" s="35">
        <f t="shared" si="3462"/>
        <v>0</v>
      </c>
      <c r="H4161" s="37">
        <f t="shared" si="3462"/>
        <v>0</v>
      </c>
      <c r="I4161" s="35">
        <f t="shared" si="3462"/>
        <v>0</v>
      </c>
      <c r="J4161" s="37">
        <f>'Coloquios2020 - Notas finales '!AI661</f>
        <v>0</v>
      </c>
      <c r="K4161" s="35">
        <f>'Coloquios2020 - Notas finales '!AJ661</f>
        <v>0</v>
      </c>
      <c r="L4161" s="35">
        <f>'Coloquios2020 - Notas finales '!AK661</f>
        <v>0</v>
      </c>
      <c r="M4161" s="35">
        <f>'Coloquios2020 - Notas finales '!AL661</f>
        <v>0</v>
      </c>
      <c r="N4161" s="38">
        <f>'Coloquios2020 - Notas finales '!AM661</f>
        <v>0</v>
      </c>
    </row>
    <row r="4162" spans="1:14" hidden="1" x14ac:dyDescent="0.2">
      <c r="A4162" s="34">
        <f t="shared" ref="A4162:I4162" si="3463">+A3462</f>
        <v>0</v>
      </c>
      <c r="B4162" s="35">
        <f t="shared" si="3463"/>
        <v>0</v>
      </c>
      <c r="C4162" s="35">
        <f t="shared" si="3463"/>
        <v>0</v>
      </c>
      <c r="D4162" s="35">
        <f t="shared" si="3463"/>
        <v>0</v>
      </c>
      <c r="E4162" s="36">
        <f t="shared" si="3463"/>
        <v>0</v>
      </c>
      <c r="F4162" s="37">
        <f t="shared" si="3463"/>
        <v>0</v>
      </c>
      <c r="G4162" s="35">
        <f t="shared" si="3463"/>
        <v>0</v>
      </c>
      <c r="H4162" s="37">
        <f t="shared" si="3463"/>
        <v>0</v>
      </c>
      <c r="I4162" s="35">
        <f t="shared" si="3463"/>
        <v>0</v>
      </c>
      <c r="J4162" s="37">
        <f>'Coloquios2020 - Notas finales '!AI662</f>
        <v>0</v>
      </c>
      <c r="K4162" s="35">
        <f>'Coloquios2020 - Notas finales '!AJ662</f>
        <v>0</v>
      </c>
      <c r="L4162" s="35">
        <f>'Coloquios2020 - Notas finales '!AK662</f>
        <v>0</v>
      </c>
      <c r="M4162" s="35">
        <f>'Coloquios2020 - Notas finales '!AL662</f>
        <v>0</v>
      </c>
      <c r="N4162" s="38">
        <f>'Coloquios2020 - Notas finales '!AM662</f>
        <v>0</v>
      </c>
    </row>
    <row r="4163" spans="1:14" hidden="1" x14ac:dyDescent="0.2">
      <c r="A4163" s="34">
        <f t="shared" ref="A4163:I4163" si="3464">+A3463</f>
        <v>0</v>
      </c>
      <c r="B4163" s="35">
        <f t="shared" si="3464"/>
        <v>0</v>
      </c>
      <c r="C4163" s="35">
        <f t="shared" si="3464"/>
        <v>0</v>
      </c>
      <c r="D4163" s="35">
        <f t="shared" si="3464"/>
        <v>0</v>
      </c>
      <c r="E4163" s="36">
        <f t="shared" si="3464"/>
        <v>0</v>
      </c>
      <c r="F4163" s="37">
        <f t="shared" si="3464"/>
        <v>0</v>
      </c>
      <c r="G4163" s="35">
        <f t="shared" si="3464"/>
        <v>0</v>
      </c>
      <c r="H4163" s="37">
        <f t="shared" si="3464"/>
        <v>0</v>
      </c>
      <c r="I4163" s="35">
        <f t="shared" si="3464"/>
        <v>0</v>
      </c>
      <c r="J4163" s="37">
        <f>'Coloquios2020 - Notas finales '!AI663</f>
        <v>0</v>
      </c>
      <c r="K4163" s="35">
        <f>'Coloquios2020 - Notas finales '!AJ663</f>
        <v>0</v>
      </c>
      <c r="L4163" s="35">
        <f>'Coloquios2020 - Notas finales '!AK663</f>
        <v>0</v>
      </c>
      <c r="M4163" s="35">
        <f>'Coloquios2020 - Notas finales '!AL663</f>
        <v>0</v>
      </c>
      <c r="N4163" s="38">
        <f>'Coloquios2020 - Notas finales '!AM663</f>
        <v>0</v>
      </c>
    </row>
    <row r="4164" spans="1:14" hidden="1" x14ac:dyDescent="0.2">
      <c r="A4164" s="34">
        <f t="shared" ref="A4164:I4164" si="3465">+A3464</f>
        <v>0</v>
      </c>
      <c r="B4164" s="35">
        <f t="shared" si="3465"/>
        <v>0</v>
      </c>
      <c r="C4164" s="35">
        <f t="shared" si="3465"/>
        <v>0</v>
      </c>
      <c r="D4164" s="35">
        <f t="shared" si="3465"/>
        <v>0</v>
      </c>
      <c r="E4164" s="36">
        <f t="shared" si="3465"/>
        <v>0</v>
      </c>
      <c r="F4164" s="37">
        <f t="shared" si="3465"/>
        <v>0</v>
      </c>
      <c r="G4164" s="35">
        <f t="shared" si="3465"/>
        <v>0</v>
      </c>
      <c r="H4164" s="37">
        <f t="shared" si="3465"/>
        <v>0</v>
      </c>
      <c r="I4164" s="35">
        <f t="shared" si="3465"/>
        <v>0</v>
      </c>
      <c r="J4164" s="37">
        <f>'Coloquios2020 - Notas finales '!AI664</f>
        <v>0</v>
      </c>
      <c r="K4164" s="35">
        <f>'Coloquios2020 - Notas finales '!AJ664</f>
        <v>0</v>
      </c>
      <c r="L4164" s="35">
        <f>'Coloquios2020 - Notas finales '!AK664</f>
        <v>0</v>
      </c>
      <c r="M4164" s="35">
        <f>'Coloquios2020 - Notas finales '!AL664</f>
        <v>0</v>
      </c>
      <c r="N4164" s="38">
        <f>'Coloquios2020 - Notas finales '!AM664</f>
        <v>0</v>
      </c>
    </row>
    <row r="4165" spans="1:14" hidden="1" x14ac:dyDescent="0.2">
      <c r="A4165" s="34">
        <f t="shared" ref="A4165:I4165" si="3466">+A3465</f>
        <v>0</v>
      </c>
      <c r="B4165" s="35">
        <f t="shared" si="3466"/>
        <v>0</v>
      </c>
      <c r="C4165" s="35">
        <f t="shared" si="3466"/>
        <v>0</v>
      </c>
      <c r="D4165" s="35">
        <f t="shared" si="3466"/>
        <v>0</v>
      </c>
      <c r="E4165" s="36">
        <f t="shared" si="3466"/>
        <v>0</v>
      </c>
      <c r="F4165" s="37">
        <f t="shared" si="3466"/>
        <v>0</v>
      </c>
      <c r="G4165" s="35">
        <f t="shared" si="3466"/>
        <v>0</v>
      </c>
      <c r="H4165" s="37">
        <f t="shared" si="3466"/>
        <v>0</v>
      </c>
      <c r="I4165" s="35">
        <f t="shared" si="3466"/>
        <v>0</v>
      </c>
      <c r="J4165" s="37">
        <f>'Coloquios2020 - Notas finales '!AI665</f>
        <v>0</v>
      </c>
      <c r="K4165" s="35">
        <f>'Coloquios2020 - Notas finales '!AJ665</f>
        <v>0</v>
      </c>
      <c r="L4165" s="35">
        <f>'Coloquios2020 - Notas finales '!AK665</f>
        <v>0</v>
      </c>
      <c r="M4165" s="35">
        <f>'Coloquios2020 - Notas finales '!AL665</f>
        <v>0</v>
      </c>
      <c r="N4165" s="38">
        <f>'Coloquios2020 - Notas finales '!AM665</f>
        <v>0</v>
      </c>
    </row>
    <row r="4166" spans="1:14" hidden="1" x14ac:dyDescent="0.2">
      <c r="A4166" s="34">
        <f t="shared" ref="A4166:I4166" si="3467">+A3466</f>
        <v>0</v>
      </c>
      <c r="B4166" s="35">
        <f t="shared" si="3467"/>
        <v>0</v>
      </c>
      <c r="C4166" s="35">
        <f t="shared" si="3467"/>
        <v>0</v>
      </c>
      <c r="D4166" s="35">
        <f t="shared" si="3467"/>
        <v>0</v>
      </c>
      <c r="E4166" s="36">
        <f t="shared" si="3467"/>
        <v>0</v>
      </c>
      <c r="F4166" s="37">
        <f t="shared" si="3467"/>
        <v>0</v>
      </c>
      <c r="G4166" s="35">
        <f t="shared" si="3467"/>
        <v>0</v>
      </c>
      <c r="H4166" s="37">
        <f t="shared" si="3467"/>
        <v>0</v>
      </c>
      <c r="I4166" s="35">
        <f t="shared" si="3467"/>
        <v>0</v>
      </c>
      <c r="J4166" s="37">
        <f>'Coloquios2020 - Notas finales '!AI666</f>
        <v>0</v>
      </c>
      <c r="K4166" s="35">
        <f>'Coloquios2020 - Notas finales '!AJ666</f>
        <v>0</v>
      </c>
      <c r="L4166" s="35">
        <f>'Coloquios2020 - Notas finales '!AK666</f>
        <v>0</v>
      </c>
      <c r="M4166" s="35">
        <f>'Coloquios2020 - Notas finales '!AL666</f>
        <v>0</v>
      </c>
      <c r="N4166" s="38">
        <f>'Coloquios2020 - Notas finales '!AM666</f>
        <v>0</v>
      </c>
    </row>
    <row r="4167" spans="1:14" hidden="1" x14ac:dyDescent="0.2">
      <c r="A4167" s="34">
        <f t="shared" ref="A4167:I4167" si="3468">+A3467</f>
        <v>0</v>
      </c>
      <c r="B4167" s="35">
        <f t="shared" si="3468"/>
        <v>0</v>
      </c>
      <c r="C4167" s="35">
        <f t="shared" si="3468"/>
        <v>0</v>
      </c>
      <c r="D4167" s="35">
        <f t="shared" si="3468"/>
        <v>0</v>
      </c>
      <c r="E4167" s="36">
        <f t="shared" si="3468"/>
        <v>0</v>
      </c>
      <c r="F4167" s="37">
        <f t="shared" si="3468"/>
        <v>0</v>
      </c>
      <c r="G4167" s="35">
        <f t="shared" si="3468"/>
        <v>0</v>
      </c>
      <c r="H4167" s="37">
        <f t="shared" si="3468"/>
        <v>0</v>
      </c>
      <c r="I4167" s="35">
        <f t="shared" si="3468"/>
        <v>0</v>
      </c>
      <c r="J4167" s="37">
        <f>'Coloquios2020 - Notas finales '!AI667</f>
        <v>0</v>
      </c>
      <c r="K4167" s="35">
        <f>'Coloquios2020 - Notas finales '!AJ667</f>
        <v>0</v>
      </c>
      <c r="L4167" s="35">
        <f>'Coloquios2020 - Notas finales '!AK667</f>
        <v>0</v>
      </c>
      <c r="M4167" s="35">
        <f>'Coloquios2020 - Notas finales '!AL667</f>
        <v>0</v>
      </c>
      <c r="N4167" s="38">
        <f>'Coloquios2020 - Notas finales '!AM667</f>
        <v>0</v>
      </c>
    </row>
    <row r="4168" spans="1:14" hidden="1" x14ac:dyDescent="0.2">
      <c r="A4168" s="34">
        <f t="shared" ref="A4168:I4168" si="3469">+A3468</f>
        <v>0</v>
      </c>
      <c r="B4168" s="35">
        <f t="shared" si="3469"/>
        <v>0</v>
      </c>
      <c r="C4168" s="35">
        <f t="shared" si="3469"/>
        <v>0</v>
      </c>
      <c r="D4168" s="35">
        <f t="shared" si="3469"/>
        <v>0</v>
      </c>
      <c r="E4168" s="36">
        <f t="shared" si="3469"/>
        <v>0</v>
      </c>
      <c r="F4168" s="37">
        <f t="shared" si="3469"/>
        <v>0</v>
      </c>
      <c r="G4168" s="35">
        <f t="shared" si="3469"/>
        <v>0</v>
      </c>
      <c r="H4168" s="37">
        <f t="shared" si="3469"/>
        <v>0</v>
      </c>
      <c r="I4168" s="35">
        <f t="shared" si="3469"/>
        <v>0</v>
      </c>
      <c r="J4168" s="37">
        <f>'Coloquios2020 - Notas finales '!AI668</f>
        <v>0</v>
      </c>
      <c r="K4168" s="35">
        <f>'Coloquios2020 - Notas finales '!AJ668</f>
        <v>0</v>
      </c>
      <c r="L4168" s="35">
        <f>'Coloquios2020 - Notas finales '!AK668</f>
        <v>0</v>
      </c>
      <c r="M4168" s="35">
        <f>'Coloquios2020 - Notas finales '!AL668</f>
        <v>0</v>
      </c>
      <c r="N4168" s="38">
        <f>'Coloquios2020 - Notas finales '!AM668</f>
        <v>0</v>
      </c>
    </row>
    <row r="4169" spans="1:14" hidden="1" x14ac:dyDescent="0.2">
      <c r="A4169" s="34">
        <f t="shared" ref="A4169:I4169" si="3470">+A3469</f>
        <v>0</v>
      </c>
      <c r="B4169" s="35">
        <f t="shared" si="3470"/>
        <v>0</v>
      </c>
      <c r="C4169" s="35">
        <f t="shared" si="3470"/>
        <v>0</v>
      </c>
      <c r="D4169" s="35">
        <f t="shared" si="3470"/>
        <v>0</v>
      </c>
      <c r="E4169" s="36">
        <f t="shared" si="3470"/>
        <v>0</v>
      </c>
      <c r="F4169" s="37">
        <f t="shared" si="3470"/>
        <v>0</v>
      </c>
      <c r="G4169" s="35">
        <f t="shared" si="3470"/>
        <v>0</v>
      </c>
      <c r="H4169" s="37">
        <f t="shared" si="3470"/>
        <v>0</v>
      </c>
      <c r="I4169" s="35">
        <f t="shared" si="3470"/>
        <v>0</v>
      </c>
      <c r="J4169" s="37">
        <f>'Coloquios2020 - Notas finales '!AI669</f>
        <v>0</v>
      </c>
      <c r="K4169" s="35">
        <f>'Coloquios2020 - Notas finales '!AJ669</f>
        <v>0</v>
      </c>
      <c r="L4169" s="35">
        <f>'Coloquios2020 - Notas finales '!AK669</f>
        <v>0</v>
      </c>
      <c r="M4169" s="35">
        <f>'Coloquios2020 - Notas finales '!AL669</f>
        <v>0</v>
      </c>
      <c r="N4169" s="38">
        <f>'Coloquios2020 - Notas finales '!AM669</f>
        <v>0</v>
      </c>
    </row>
    <row r="4170" spans="1:14" hidden="1" x14ac:dyDescent="0.2">
      <c r="A4170" s="34">
        <f t="shared" ref="A4170:I4170" si="3471">+A3470</f>
        <v>0</v>
      </c>
      <c r="B4170" s="35">
        <f t="shared" si="3471"/>
        <v>0</v>
      </c>
      <c r="C4170" s="35">
        <f t="shared" si="3471"/>
        <v>0</v>
      </c>
      <c r="D4170" s="35">
        <f t="shared" si="3471"/>
        <v>0</v>
      </c>
      <c r="E4170" s="36">
        <f t="shared" si="3471"/>
        <v>0</v>
      </c>
      <c r="F4170" s="37">
        <f t="shared" si="3471"/>
        <v>0</v>
      </c>
      <c r="G4170" s="35">
        <f t="shared" si="3471"/>
        <v>0</v>
      </c>
      <c r="H4170" s="37">
        <f t="shared" si="3471"/>
        <v>0</v>
      </c>
      <c r="I4170" s="35">
        <f t="shared" si="3471"/>
        <v>0</v>
      </c>
      <c r="J4170" s="37">
        <f>'Coloquios2020 - Notas finales '!AI670</f>
        <v>0</v>
      </c>
      <c r="K4170" s="35">
        <f>'Coloquios2020 - Notas finales '!AJ670</f>
        <v>0</v>
      </c>
      <c r="L4170" s="35">
        <f>'Coloquios2020 - Notas finales '!AK670</f>
        <v>0</v>
      </c>
      <c r="M4170" s="35">
        <f>'Coloquios2020 - Notas finales '!AL670</f>
        <v>0</v>
      </c>
      <c r="N4170" s="38">
        <f>'Coloquios2020 - Notas finales '!AM670</f>
        <v>0</v>
      </c>
    </row>
    <row r="4171" spans="1:14" hidden="1" x14ac:dyDescent="0.2">
      <c r="A4171" s="34">
        <f t="shared" ref="A4171:I4171" si="3472">+A3471</f>
        <v>0</v>
      </c>
      <c r="B4171" s="35">
        <f t="shared" si="3472"/>
        <v>0</v>
      </c>
      <c r="C4171" s="35">
        <f t="shared" si="3472"/>
        <v>0</v>
      </c>
      <c r="D4171" s="35">
        <f t="shared" si="3472"/>
        <v>0</v>
      </c>
      <c r="E4171" s="36">
        <f t="shared" si="3472"/>
        <v>0</v>
      </c>
      <c r="F4171" s="37">
        <f t="shared" si="3472"/>
        <v>0</v>
      </c>
      <c r="G4171" s="35">
        <f t="shared" si="3472"/>
        <v>0</v>
      </c>
      <c r="H4171" s="37">
        <f t="shared" si="3472"/>
        <v>0</v>
      </c>
      <c r="I4171" s="35">
        <f t="shared" si="3472"/>
        <v>0</v>
      </c>
      <c r="J4171" s="37">
        <f>'Coloquios2020 - Notas finales '!AI671</f>
        <v>0</v>
      </c>
      <c r="K4171" s="35">
        <f>'Coloquios2020 - Notas finales '!AJ671</f>
        <v>0</v>
      </c>
      <c r="L4171" s="35">
        <f>'Coloquios2020 - Notas finales '!AK671</f>
        <v>0</v>
      </c>
      <c r="M4171" s="35">
        <f>'Coloquios2020 - Notas finales '!AL671</f>
        <v>0</v>
      </c>
      <c r="N4171" s="38">
        <f>'Coloquios2020 - Notas finales '!AM671</f>
        <v>0</v>
      </c>
    </row>
    <row r="4172" spans="1:14" hidden="1" x14ac:dyDescent="0.2">
      <c r="A4172" s="34">
        <f t="shared" ref="A4172:I4172" si="3473">+A3472</f>
        <v>0</v>
      </c>
      <c r="B4172" s="35">
        <f t="shared" si="3473"/>
        <v>0</v>
      </c>
      <c r="C4172" s="35">
        <f t="shared" si="3473"/>
        <v>0</v>
      </c>
      <c r="D4172" s="35">
        <f t="shared" si="3473"/>
        <v>0</v>
      </c>
      <c r="E4172" s="36">
        <f t="shared" si="3473"/>
        <v>0</v>
      </c>
      <c r="F4172" s="37">
        <f t="shared" si="3473"/>
        <v>0</v>
      </c>
      <c r="G4172" s="35">
        <f t="shared" si="3473"/>
        <v>0</v>
      </c>
      <c r="H4172" s="37">
        <f t="shared" si="3473"/>
        <v>0</v>
      </c>
      <c r="I4172" s="35">
        <f t="shared" si="3473"/>
        <v>0</v>
      </c>
      <c r="J4172" s="37">
        <f>'Coloquios2020 - Notas finales '!AI672</f>
        <v>0</v>
      </c>
      <c r="K4172" s="35">
        <f>'Coloquios2020 - Notas finales '!AJ672</f>
        <v>0</v>
      </c>
      <c r="L4172" s="35">
        <f>'Coloquios2020 - Notas finales '!AK672</f>
        <v>0</v>
      </c>
      <c r="M4172" s="35">
        <f>'Coloquios2020 - Notas finales '!AL672</f>
        <v>0</v>
      </c>
      <c r="N4172" s="38">
        <f>'Coloquios2020 - Notas finales '!AM672</f>
        <v>0</v>
      </c>
    </row>
    <row r="4173" spans="1:14" hidden="1" x14ac:dyDescent="0.2">
      <c r="A4173" s="34">
        <f t="shared" ref="A4173:I4173" si="3474">+A3473</f>
        <v>0</v>
      </c>
      <c r="B4173" s="35">
        <f t="shared" si="3474"/>
        <v>0</v>
      </c>
      <c r="C4173" s="35">
        <f t="shared" si="3474"/>
        <v>0</v>
      </c>
      <c r="D4173" s="35">
        <f t="shared" si="3474"/>
        <v>0</v>
      </c>
      <c r="E4173" s="36">
        <f t="shared" si="3474"/>
        <v>0</v>
      </c>
      <c r="F4173" s="37">
        <f t="shared" si="3474"/>
        <v>0</v>
      </c>
      <c r="G4173" s="35">
        <f t="shared" si="3474"/>
        <v>0</v>
      </c>
      <c r="H4173" s="37">
        <f t="shared" si="3474"/>
        <v>0</v>
      </c>
      <c r="I4173" s="35">
        <f t="shared" si="3474"/>
        <v>0</v>
      </c>
      <c r="J4173" s="37">
        <f>'Coloquios2020 - Notas finales '!AI673</f>
        <v>0</v>
      </c>
      <c r="K4173" s="35">
        <f>'Coloquios2020 - Notas finales '!AJ673</f>
        <v>0</v>
      </c>
      <c r="L4173" s="35">
        <f>'Coloquios2020 - Notas finales '!AK673</f>
        <v>0</v>
      </c>
      <c r="M4173" s="35">
        <f>'Coloquios2020 - Notas finales '!AL673</f>
        <v>0</v>
      </c>
      <c r="N4173" s="38">
        <f>'Coloquios2020 - Notas finales '!AM673</f>
        <v>0</v>
      </c>
    </row>
    <row r="4174" spans="1:14" hidden="1" x14ac:dyDescent="0.2">
      <c r="A4174" s="34">
        <f t="shared" ref="A4174:I4174" si="3475">+A3474</f>
        <v>0</v>
      </c>
      <c r="B4174" s="35">
        <f t="shared" si="3475"/>
        <v>0</v>
      </c>
      <c r="C4174" s="35">
        <f t="shared" si="3475"/>
        <v>0</v>
      </c>
      <c r="D4174" s="35">
        <f t="shared" si="3475"/>
        <v>0</v>
      </c>
      <c r="E4174" s="36">
        <f t="shared" si="3475"/>
        <v>0</v>
      </c>
      <c r="F4174" s="37">
        <f t="shared" si="3475"/>
        <v>0</v>
      </c>
      <c r="G4174" s="35">
        <f t="shared" si="3475"/>
        <v>0</v>
      </c>
      <c r="H4174" s="37">
        <f t="shared" si="3475"/>
        <v>0</v>
      </c>
      <c r="I4174" s="35">
        <f t="shared" si="3475"/>
        <v>0</v>
      </c>
      <c r="J4174" s="37">
        <f>'Coloquios2020 - Notas finales '!AI674</f>
        <v>0</v>
      </c>
      <c r="K4174" s="35">
        <f>'Coloquios2020 - Notas finales '!AJ674</f>
        <v>0</v>
      </c>
      <c r="L4174" s="35">
        <f>'Coloquios2020 - Notas finales '!AK674</f>
        <v>0</v>
      </c>
      <c r="M4174" s="35">
        <f>'Coloquios2020 - Notas finales '!AL674</f>
        <v>0</v>
      </c>
      <c r="N4174" s="38">
        <f>'Coloquios2020 - Notas finales '!AM674</f>
        <v>0</v>
      </c>
    </row>
    <row r="4175" spans="1:14" hidden="1" x14ac:dyDescent="0.2">
      <c r="A4175" s="34">
        <f t="shared" ref="A4175:I4175" si="3476">+A3475</f>
        <v>0</v>
      </c>
      <c r="B4175" s="35">
        <f t="shared" si="3476"/>
        <v>0</v>
      </c>
      <c r="C4175" s="35">
        <f t="shared" si="3476"/>
        <v>0</v>
      </c>
      <c r="D4175" s="35">
        <f t="shared" si="3476"/>
        <v>0</v>
      </c>
      <c r="E4175" s="36">
        <f t="shared" si="3476"/>
        <v>0</v>
      </c>
      <c r="F4175" s="37">
        <f t="shared" si="3476"/>
        <v>0</v>
      </c>
      <c r="G4175" s="35">
        <f t="shared" si="3476"/>
        <v>0</v>
      </c>
      <c r="H4175" s="37">
        <f t="shared" si="3476"/>
        <v>0</v>
      </c>
      <c r="I4175" s="35">
        <f t="shared" si="3476"/>
        <v>0</v>
      </c>
      <c r="J4175" s="37">
        <f>'Coloquios2020 - Notas finales '!AI675</f>
        <v>0</v>
      </c>
      <c r="K4175" s="35">
        <f>'Coloquios2020 - Notas finales '!AJ675</f>
        <v>0</v>
      </c>
      <c r="L4175" s="35">
        <f>'Coloquios2020 - Notas finales '!AK675</f>
        <v>0</v>
      </c>
      <c r="M4175" s="35">
        <f>'Coloquios2020 - Notas finales '!AL675</f>
        <v>0</v>
      </c>
      <c r="N4175" s="38">
        <f>'Coloquios2020 - Notas finales '!AM675</f>
        <v>0</v>
      </c>
    </row>
    <row r="4176" spans="1:14" hidden="1" x14ac:dyDescent="0.2">
      <c r="A4176" s="34">
        <f t="shared" ref="A4176:I4176" si="3477">+A3476</f>
        <v>0</v>
      </c>
      <c r="B4176" s="35">
        <f t="shared" si="3477"/>
        <v>0</v>
      </c>
      <c r="C4176" s="35">
        <f t="shared" si="3477"/>
        <v>0</v>
      </c>
      <c r="D4176" s="35">
        <f t="shared" si="3477"/>
        <v>0</v>
      </c>
      <c r="E4176" s="36">
        <f t="shared" si="3477"/>
        <v>0</v>
      </c>
      <c r="F4176" s="37">
        <f t="shared" si="3477"/>
        <v>0</v>
      </c>
      <c r="G4176" s="35">
        <f t="shared" si="3477"/>
        <v>0</v>
      </c>
      <c r="H4176" s="37">
        <f t="shared" si="3477"/>
        <v>0</v>
      </c>
      <c r="I4176" s="35">
        <f t="shared" si="3477"/>
        <v>0</v>
      </c>
      <c r="J4176" s="37">
        <f>'Coloquios2020 - Notas finales '!AI676</f>
        <v>0</v>
      </c>
      <c r="K4176" s="35">
        <f>'Coloquios2020 - Notas finales '!AJ676</f>
        <v>0</v>
      </c>
      <c r="L4176" s="35">
        <f>'Coloquios2020 - Notas finales '!AK676</f>
        <v>0</v>
      </c>
      <c r="M4176" s="35">
        <f>'Coloquios2020 - Notas finales '!AL676</f>
        <v>0</v>
      </c>
      <c r="N4176" s="38">
        <f>'Coloquios2020 - Notas finales '!AM676</f>
        <v>0</v>
      </c>
    </row>
    <row r="4177" spans="1:14" hidden="1" x14ac:dyDescent="0.2">
      <c r="A4177" s="34">
        <f t="shared" ref="A4177:I4177" si="3478">+A3477</f>
        <v>0</v>
      </c>
      <c r="B4177" s="35">
        <f t="shared" si="3478"/>
        <v>0</v>
      </c>
      <c r="C4177" s="35">
        <f t="shared" si="3478"/>
        <v>0</v>
      </c>
      <c r="D4177" s="35">
        <f t="shared" si="3478"/>
        <v>0</v>
      </c>
      <c r="E4177" s="36">
        <f t="shared" si="3478"/>
        <v>0</v>
      </c>
      <c r="F4177" s="37">
        <f t="shared" si="3478"/>
        <v>0</v>
      </c>
      <c r="G4177" s="35">
        <f t="shared" si="3478"/>
        <v>0</v>
      </c>
      <c r="H4177" s="37">
        <f t="shared" si="3478"/>
        <v>0</v>
      </c>
      <c r="I4177" s="35">
        <f t="shared" si="3478"/>
        <v>0</v>
      </c>
      <c r="J4177" s="37">
        <f>'Coloquios2020 - Notas finales '!AI677</f>
        <v>0</v>
      </c>
      <c r="K4177" s="35">
        <f>'Coloquios2020 - Notas finales '!AJ677</f>
        <v>0</v>
      </c>
      <c r="L4177" s="35">
        <f>'Coloquios2020 - Notas finales '!AK677</f>
        <v>0</v>
      </c>
      <c r="M4177" s="35">
        <f>'Coloquios2020 - Notas finales '!AL677</f>
        <v>0</v>
      </c>
      <c r="N4177" s="38">
        <f>'Coloquios2020 - Notas finales '!AM677</f>
        <v>0</v>
      </c>
    </row>
    <row r="4178" spans="1:14" hidden="1" x14ac:dyDescent="0.2">
      <c r="A4178" s="34">
        <f t="shared" ref="A4178:I4178" si="3479">+A3478</f>
        <v>0</v>
      </c>
      <c r="B4178" s="35">
        <f t="shared" si="3479"/>
        <v>0</v>
      </c>
      <c r="C4178" s="35">
        <f t="shared" si="3479"/>
        <v>0</v>
      </c>
      <c r="D4178" s="35">
        <f t="shared" si="3479"/>
        <v>0</v>
      </c>
      <c r="E4178" s="36">
        <f t="shared" si="3479"/>
        <v>0</v>
      </c>
      <c r="F4178" s="37">
        <f t="shared" si="3479"/>
        <v>0</v>
      </c>
      <c r="G4178" s="35">
        <f t="shared" si="3479"/>
        <v>0</v>
      </c>
      <c r="H4178" s="37">
        <f t="shared" si="3479"/>
        <v>0</v>
      </c>
      <c r="I4178" s="35">
        <f t="shared" si="3479"/>
        <v>0</v>
      </c>
      <c r="J4178" s="37">
        <f>'Coloquios2020 - Notas finales '!AI678</f>
        <v>0</v>
      </c>
      <c r="K4178" s="35">
        <f>'Coloquios2020 - Notas finales '!AJ678</f>
        <v>0</v>
      </c>
      <c r="L4178" s="35">
        <f>'Coloquios2020 - Notas finales '!AK678</f>
        <v>0</v>
      </c>
      <c r="M4178" s="35">
        <f>'Coloquios2020 - Notas finales '!AL678</f>
        <v>0</v>
      </c>
      <c r="N4178" s="38">
        <f>'Coloquios2020 - Notas finales '!AM678</f>
        <v>0</v>
      </c>
    </row>
    <row r="4179" spans="1:14" hidden="1" x14ac:dyDescent="0.2">
      <c r="A4179" s="34">
        <f t="shared" ref="A4179:I4179" si="3480">+A3479</f>
        <v>0</v>
      </c>
      <c r="B4179" s="35">
        <f t="shared" si="3480"/>
        <v>0</v>
      </c>
      <c r="C4179" s="35">
        <f t="shared" si="3480"/>
        <v>0</v>
      </c>
      <c r="D4179" s="35">
        <f t="shared" si="3480"/>
        <v>0</v>
      </c>
      <c r="E4179" s="36">
        <f t="shared" si="3480"/>
        <v>0</v>
      </c>
      <c r="F4179" s="37">
        <f t="shared" si="3480"/>
        <v>0</v>
      </c>
      <c r="G4179" s="35">
        <f t="shared" si="3480"/>
        <v>0</v>
      </c>
      <c r="H4179" s="37">
        <f t="shared" si="3480"/>
        <v>0</v>
      </c>
      <c r="I4179" s="35">
        <f t="shared" si="3480"/>
        <v>0</v>
      </c>
      <c r="J4179" s="37">
        <f>'Coloquios2020 - Notas finales '!AI679</f>
        <v>0</v>
      </c>
      <c r="K4179" s="35">
        <f>'Coloquios2020 - Notas finales '!AJ679</f>
        <v>0</v>
      </c>
      <c r="L4179" s="35">
        <f>'Coloquios2020 - Notas finales '!AK679</f>
        <v>0</v>
      </c>
      <c r="M4179" s="35">
        <f>'Coloquios2020 - Notas finales '!AL679</f>
        <v>0</v>
      </c>
      <c r="N4179" s="38">
        <f>'Coloquios2020 - Notas finales '!AM679</f>
        <v>0</v>
      </c>
    </row>
    <row r="4180" spans="1:14" hidden="1" x14ac:dyDescent="0.2">
      <c r="A4180" s="34">
        <f t="shared" ref="A4180:I4180" si="3481">+A3480</f>
        <v>0</v>
      </c>
      <c r="B4180" s="35">
        <f t="shared" si="3481"/>
        <v>0</v>
      </c>
      <c r="C4180" s="35">
        <f t="shared" si="3481"/>
        <v>0</v>
      </c>
      <c r="D4180" s="35">
        <f t="shared" si="3481"/>
        <v>0</v>
      </c>
      <c r="E4180" s="36">
        <f t="shared" si="3481"/>
        <v>0</v>
      </c>
      <c r="F4180" s="37">
        <f t="shared" si="3481"/>
        <v>0</v>
      </c>
      <c r="G4180" s="35">
        <f t="shared" si="3481"/>
        <v>0</v>
      </c>
      <c r="H4180" s="37">
        <f t="shared" si="3481"/>
        <v>0</v>
      </c>
      <c r="I4180" s="35">
        <f t="shared" si="3481"/>
        <v>0</v>
      </c>
      <c r="J4180" s="37">
        <f>'Coloquios2020 - Notas finales '!AI680</f>
        <v>0</v>
      </c>
      <c r="K4180" s="35">
        <f>'Coloquios2020 - Notas finales '!AJ680</f>
        <v>0</v>
      </c>
      <c r="L4180" s="35">
        <f>'Coloquios2020 - Notas finales '!AK680</f>
        <v>0</v>
      </c>
      <c r="M4180" s="35">
        <f>'Coloquios2020 - Notas finales '!AL680</f>
        <v>0</v>
      </c>
      <c r="N4180" s="38">
        <f>'Coloquios2020 - Notas finales '!AM680</f>
        <v>0</v>
      </c>
    </row>
    <row r="4181" spans="1:14" hidden="1" x14ac:dyDescent="0.2">
      <c r="A4181" s="34">
        <f t="shared" ref="A4181:I4181" si="3482">+A3481</f>
        <v>0</v>
      </c>
      <c r="B4181" s="35">
        <f t="shared" si="3482"/>
        <v>0</v>
      </c>
      <c r="C4181" s="35">
        <f t="shared" si="3482"/>
        <v>0</v>
      </c>
      <c r="D4181" s="35">
        <f t="shared" si="3482"/>
        <v>0</v>
      </c>
      <c r="E4181" s="36">
        <f t="shared" si="3482"/>
        <v>0</v>
      </c>
      <c r="F4181" s="37">
        <f t="shared" si="3482"/>
        <v>0</v>
      </c>
      <c r="G4181" s="35">
        <f t="shared" si="3482"/>
        <v>0</v>
      </c>
      <c r="H4181" s="37">
        <f t="shared" si="3482"/>
        <v>0</v>
      </c>
      <c r="I4181" s="35">
        <f t="shared" si="3482"/>
        <v>0</v>
      </c>
      <c r="J4181" s="37">
        <f>'Coloquios2020 - Notas finales '!AI681</f>
        <v>0</v>
      </c>
      <c r="K4181" s="35">
        <f>'Coloquios2020 - Notas finales '!AJ681</f>
        <v>0</v>
      </c>
      <c r="L4181" s="35">
        <f>'Coloquios2020 - Notas finales '!AK681</f>
        <v>0</v>
      </c>
      <c r="M4181" s="35">
        <f>'Coloquios2020 - Notas finales '!AL681</f>
        <v>0</v>
      </c>
      <c r="N4181" s="38">
        <f>'Coloquios2020 - Notas finales '!AM681</f>
        <v>0</v>
      </c>
    </row>
    <row r="4182" spans="1:14" hidden="1" x14ac:dyDescent="0.2">
      <c r="A4182" s="34">
        <f t="shared" ref="A4182:I4182" si="3483">+A3482</f>
        <v>0</v>
      </c>
      <c r="B4182" s="35">
        <f t="shared" si="3483"/>
        <v>0</v>
      </c>
      <c r="C4182" s="35">
        <f t="shared" si="3483"/>
        <v>0</v>
      </c>
      <c r="D4182" s="35">
        <f t="shared" si="3483"/>
        <v>0</v>
      </c>
      <c r="E4182" s="36">
        <f t="shared" si="3483"/>
        <v>0</v>
      </c>
      <c r="F4182" s="37">
        <f t="shared" si="3483"/>
        <v>0</v>
      </c>
      <c r="G4182" s="35">
        <f t="shared" si="3483"/>
        <v>0</v>
      </c>
      <c r="H4182" s="37">
        <f t="shared" si="3483"/>
        <v>0</v>
      </c>
      <c r="I4182" s="35">
        <f t="shared" si="3483"/>
        <v>0</v>
      </c>
      <c r="J4182" s="37">
        <f>'Coloquios2020 - Notas finales '!AI682</f>
        <v>0</v>
      </c>
      <c r="K4182" s="35">
        <f>'Coloquios2020 - Notas finales '!AJ682</f>
        <v>0</v>
      </c>
      <c r="L4182" s="35">
        <f>'Coloquios2020 - Notas finales '!AK682</f>
        <v>0</v>
      </c>
      <c r="M4182" s="35">
        <f>'Coloquios2020 - Notas finales '!AL682</f>
        <v>0</v>
      </c>
      <c r="N4182" s="38">
        <f>'Coloquios2020 - Notas finales '!AM682</f>
        <v>0</v>
      </c>
    </row>
    <row r="4183" spans="1:14" hidden="1" x14ac:dyDescent="0.2">
      <c r="A4183" s="34">
        <f t="shared" ref="A4183:I4183" si="3484">+A3483</f>
        <v>0</v>
      </c>
      <c r="B4183" s="35">
        <f t="shared" si="3484"/>
        <v>0</v>
      </c>
      <c r="C4183" s="35">
        <f t="shared" si="3484"/>
        <v>0</v>
      </c>
      <c r="D4183" s="35">
        <f t="shared" si="3484"/>
        <v>0</v>
      </c>
      <c r="E4183" s="36">
        <f t="shared" si="3484"/>
        <v>0</v>
      </c>
      <c r="F4183" s="37">
        <f t="shared" si="3484"/>
        <v>0</v>
      </c>
      <c r="G4183" s="35">
        <f t="shared" si="3484"/>
        <v>0</v>
      </c>
      <c r="H4183" s="37">
        <f t="shared" si="3484"/>
        <v>0</v>
      </c>
      <c r="I4183" s="35">
        <f t="shared" si="3484"/>
        <v>0</v>
      </c>
      <c r="J4183" s="37">
        <f>'Coloquios2020 - Notas finales '!AI683</f>
        <v>0</v>
      </c>
      <c r="K4183" s="35">
        <f>'Coloquios2020 - Notas finales '!AJ683</f>
        <v>0</v>
      </c>
      <c r="L4183" s="35">
        <f>'Coloquios2020 - Notas finales '!AK683</f>
        <v>0</v>
      </c>
      <c r="M4183" s="35">
        <f>'Coloquios2020 - Notas finales '!AL683</f>
        <v>0</v>
      </c>
      <c r="N4183" s="38">
        <f>'Coloquios2020 - Notas finales '!AM683</f>
        <v>0</v>
      </c>
    </row>
    <row r="4184" spans="1:14" hidden="1" x14ac:dyDescent="0.2">
      <c r="A4184" s="34">
        <f t="shared" ref="A4184:I4184" si="3485">+A3484</f>
        <v>0</v>
      </c>
      <c r="B4184" s="35">
        <f t="shared" si="3485"/>
        <v>0</v>
      </c>
      <c r="C4184" s="35">
        <f t="shared" si="3485"/>
        <v>0</v>
      </c>
      <c r="D4184" s="35">
        <f t="shared" si="3485"/>
        <v>0</v>
      </c>
      <c r="E4184" s="36">
        <f t="shared" si="3485"/>
        <v>0</v>
      </c>
      <c r="F4184" s="37">
        <f t="shared" si="3485"/>
        <v>0</v>
      </c>
      <c r="G4184" s="35">
        <f t="shared" si="3485"/>
        <v>0</v>
      </c>
      <c r="H4184" s="37">
        <f t="shared" si="3485"/>
        <v>0</v>
      </c>
      <c r="I4184" s="35">
        <f t="shared" si="3485"/>
        <v>0</v>
      </c>
      <c r="J4184" s="37">
        <f>'Coloquios2020 - Notas finales '!AI684</f>
        <v>0</v>
      </c>
      <c r="K4184" s="35">
        <f>'Coloquios2020 - Notas finales '!AJ684</f>
        <v>0</v>
      </c>
      <c r="L4184" s="35">
        <f>'Coloquios2020 - Notas finales '!AK684</f>
        <v>0</v>
      </c>
      <c r="M4184" s="35">
        <f>'Coloquios2020 - Notas finales '!AL684</f>
        <v>0</v>
      </c>
      <c r="N4184" s="38">
        <f>'Coloquios2020 - Notas finales '!AM684</f>
        <v>0</v>
      </c>
    </row>
    <row r="4185" spans="1:14" hidden="1" x14ac:dyDescent="0.2">
      <c r="A4185" s="34">
        <f t="shared" ref="A4185:I4185" si="3486">+A3485</f>
        <v>0</v>
      </c>
      <c r="B4185" s="35">
        <f t="shared" si="3486"/>
        <v>0</v>
      </c>
      <c r="C4185" s="35">
        <f t="shared" si="3486"/>
        <v>0</v>
      </c>
      <c r="D4185" s="35">
        <f t="shared" si="3486"/>
        <v>0</v>
      </c>
      <c r="E4185" s="36">
        <f t="shared" si="3486"/>
        <v>0</v>
      </c>
      <c r="F4185" s="37">
        <f t="shared" si="3486"/>
        <v>0</v>
      </c>
      <c r="G4185" s="35">
        <f t="shared" si="3486"/>
        <v>0</v>
      </c>
      <c r="H4185" s="37">
        <f t="shared" si="3486"/>
        <v>0</v>
      </c>
      <c r="I4185" s="35">
        <f t="shared" si="3486"/>
        <v>0</v>
      </c>
      <c r="J4185" s="37">
        <f>'Coloquios2020 - Notas finales '!AI685</f>
        <v>0</v>
      </c>
      <c r="K4185" s="35">
        <f>'Coloquios2020 - Notas finales '!AJ685</f>
        <v>0</v>
      </c>
      <c r="L4185" s="35">
        <f>'Coloquios2020 - Notas finales '!AK685</f>
        <v>0</v>
      </c>
      <c r="M4185" s="35">
        <f>'Coloquios2020 - Notas finales '!AL685</f>
        <v>0</v>
      </c>
      <c r="N4185" s="38">
        <f>'Coloquios2020 - Notas finales '!AM685</f>
        <v>0</v>
      </c>
    </row>
    <row r="4186" spans="1:14" hidden="1" x14ac:dyDescent="0.2">
      <c r="A4186" s="34">
        <f t="shared" ref="A4186:I4186" si="3487">+A3486</f>
        <v>0</v>
      </c>
      <c r="B4186" s="35">
        <f t="shared" si="3487"/>
        <v>0</v>
      </c>
      <c r="C4186" s="35">
        <f t="shared" si="3487"/>
        <v>0</v>
      </c>
      <c r="D4186" s="35">
        <f t="shared" si="3487"/>
        <v>0</v>
      </c>
      <c r="E4186" s="36">
        <f t="shared" si="3487"/>
        <v>0</v>
      </c>
      <c r="F4186" s="37">
        <f t="shared" si="3487"/>
        <v>0</v>
      </c>
      <c r="G4186" s="35">
        <f t="shared" si="3487"/>
        <v>0</v>
      </c>
      <c r="H4186" s="37">
        <f t="shared" si="3487"/>
        <v>0</v>
      </c>
      <c r="I4186" s="35">
        <f t="shared" si="3487"/>
        <v>0</v>
      </c>
      <c r="J4186" s="37">
        <f>'Coloquios2020 - Notas finales '!AI686</f>
        <v>0</v>
      </c>
      <c r="K4186" s="35">
        <f>'Coloquios2020 - Notas finales '!AJ686</f>
        <v>0</v>
      </c>
      <c r="L4186" s="35">
        <f>'Coloquios2020 - Notas finales '!AK686</f>
        <v>0</v>
      </c>
      <c r="M4186" s="35">
        <f>'Coloquios2020 - Notas finales '!AL686</f>
        <v>0</v>
      </c>
      <c r="N4186" s="38">
        <f>'Coloquios2020 - Notas finales '!AM686</f>
        <v>0</v>
      </c>
    </row>
    <row r="4187" spans="1:14" hidden="1" x14ac:dyDescent="0.2">
      <c r="A4187" s="34">
        <f t="shared" ref="A4187:I4187" si="3488">+A3487</f>
        <v>0</v>
      </c>
      <c r="B4187" s="35">
        <f t="shared" si="3488"/>
        <v>0</v>
      </c>
      <c r="C4187" s="35">
        <f t="shared" si="3488"/>
        <v>0</v>
      </c>
      <c r="D4187" s="35">
        <f t="shared" si="3488"/>
        <v>0</v>
      </c>
      <c r="E4187" s="36">
        <f t="shared" si="3488"/>
        <v>0</v>
      </c>
      <c r="F4187" s="37">
        <f t="shared" si="3488"/>
        <v>0</v>
      </c>
      <c r="G4187" s="35">
        <f t="shared" si="3488"/>
        <v>0</v>
      </c>
      <c r="H4187" s="37">
        <f t="shared" si="3488"/>
        <v>0</v>
      </c>
      <c r="I4187" s="35">
        <f t="shared" si="3488"/>
        <v>0</v>
      </c>
      <c r="J4187" s="37">
        <f>'Coloquios2020 - Notas finales '!AI687</f>
        <v>0</v>
      </c>
      <c r="K4187" s="35">
        <f>'Coloquios2020 - Notas finales '!AJ687</f>
        <v>0</v>
      </c>
      <c r="L4187" s="35">
        <f>'Coloquios2020 - Notas finales '!AK687</f>
        <v>0</v>
      </c>
      <c r="M4187" s="35">
        <f>'Coloquios2020 - Notas finales '!AL687</f>
        <v>0</v>
      </c>
      <c r="N4187" s="38">
        <f>'Coloquios2020 - Notas finales '!AM687</f>
        <v>0</v>
      </c>
    </row>
    <row r="4188" spans="1:14" hidden="1" x14ac:dyDescent="0.2">
      <c r="A4188" s="34">
        <f t="shared" ref="A4188:I4188" si="3489">+A3488</f>
        <v>0</v>
      </c>
      <c r="B4188" s="35">
        <f t="shared" si="3489"/>
        <v>0</v>
      </c>
      <c r="C4188" s="35">
        <f t="shared" si="3489"/>
        <v>0</v>
      </c>
      <c r="D4188" s="35">
        <f t="shared" si="3489"/>
        <v>0</v>
      </c>
      <c r="E4188" s="36">
        <f t="shared" si="3489"/>
        <v>0</v>
      </c>
      <c r="F4188" s="37">
        <f t="shared" si="3489"/>
        <v>0</v>
      </c>
      <c r="G4188" s="35">
        <f t="shared" si="3489"/>
        <v>0</v>
      </c>
      <c r="H4188" s="37">
        <f t="shared" si="3489"/>
        <v>0</v>
      </c>
      <c r="I4188" s="35">
        <f t="shared" si="3489"/>
        <v>0</v>
      </c>
      <c r="J4188" s="37">
        <f>'Coloquios2020 - Notas finales '!AI688</f>
        <v>0</v>
      </c>
      <c r="K4188" s="35">
        <f>'Coloquios2020 - Notas finales '!AJ688</f>
        <v>0</v>
      </c>
      <c r="L4188" s="35">
        <f>'Coloquios2020 - Notas finales '!AK688</f>
        <v>0</v>
      </c>
      <c r="M4188" s="35">
        <f>'Coloquios2020 - Notas finales '!AL688</f>
        <v>0</v>
      </c>
      <c r="N4188" s="38">
        <f>'Coloquios2020 - Notas finales '!AM688</f>
        <v>0</v>
      </c>
    </row>
    <row r="4189" spans="1:14" hidden="1" x14ac:dyDescent="0.2">
      <c r="A4189" s="34">
        <f t="shared" ref="A4189:I4189" si="3490">+A3489</f>
        <v>0</v>
      </c>
      <c r="B4189" s="35">
        <f t="shared" si="3490"/>
        <v>0</v>
      </c>
      <c r="C4189" s="35">
        <f t="shared" si="3490"/>
        <v>0</v>
      </c>
      <c r="D4189" s="35">
        <f t="shared" si="3490"/>
        <v>0</v>
      </c>
      <c r="E4189" s="36">
        <f t="shared" si="3490"/>
        <v>0</v>
      </c>
      <c r="F4189" s="37">
        <f t="shared" si="3490"/>
        <v>0</v>
      </c>
      <c r="G4189" s="35">
        <f t="shared" si="3490"/>
        <v>0</v>
      </c>
      <c r="H4189" s="37">
        <f t="shared" si="3490"/>
        <v>0</v>
      </c>
      <c r="I4189" s="35">
        <f t="shared" si="3490"/>
        <v>0</v>
      </c>
      <c r="J4189" s="37">
        <f>'Coloquios2020 - Notas finales '!AI689</f>
        <v>0</v>
      </c>
      <c r="K4189" s="35">
        <f>'Coloquios2020 - Notas finales '!AJ689</f>
        <v>0</v>
      </c>
      <c r="L4189" s="35">
        <f>'Coloquios2020 - Notas finales '!AK689</f>
        <v>0</v>
      </c>
      <c r="M4189" s="35">
        <f>'Coloquios2020 - Notas finales '!AL689</f>
        <v>0</v>
      </c>
      <c r="N4189" s="38">
        <f>'Coloquios2020 - Notas finales '!AM689</f>
        <v>0</v>
      </c>
    </row>
    <row r="4190" spans="1:14" hidden="1" x14ac:dyDescent="0.2">
      <c r="A4190" s="34">
        <f t="shared" ref="A4190:I4190" si="3491">+A3490</f>
        <v>0</v>
      </c>
      <c r="B4190" s="35">
        <f t="shared" si="3491"/>
        <v>0</v>
      </c>
      <c r="C4190" s="35">
        <f t="shared" si="3491"/>
        <v>0</v>
      </c>
      <c r="D4190" s="35">
        <f t="shared" si="3491"/>
        <v>0</v>
      </c>
      <c r="E4190" s="36">
        <f t="shared" si="3491"/>
        <v>0</v>
      </c>
      <c r="F4190" s="37">
        <f t="shared" si="3491"/>
        <v>0</v>
      </c>
      <c r="G4190" s="35">
        <f t="shared" si="3491"/>
        <v>0</v>
      </c>
      <c r="H4190" s="37">
        <f t="shared" si="3491"/>
        <v>0</v>
      </c>
      <c r="I4190" s="35">
        <f t="shared" si="3491"/>
        <v>0</v>
      </c>
      <c r="J4190" s="37">
        <f>'Coloquios2020 - Notas finales '!AI690</f>
        <v>0</v>
      </c>
      <c r="K4190" s="35">
        <f>'Coloquios2020 - Notas finales '!AJ690</f>
        <v>0</v>
      </c>
      <c r="L4190" s="35">
        <f>'Coloquios2020 - Notas finales '!AK690</f>
        <v>0</v>
      </c>
      <c r="M4190" s="35">
        <f>'Coloquios2020 - Notas finales '!AL690</f>
        <v>0</v>
      </c>
      <c r="N4190" s="38">
        <f>'Coloquios2020 - Notas finales '!AM690</f>
        <v>0</v>
      </c>
    </row>
    <row r="4191" spans="1:14" hidden="1" x14ac:dyDescent="0.2">
      <c r="A4191" s="34">
        <f t="shared" ref="A4191:I4191" si="3492">+A3491</f>
        <v>0</v>
      </c>
      <c r="B4191" s="35">
        <f t="shared" si="3492"/>
        <v>0</v>
      </c>
      <c r="C4191" s="35">
        <f t="shared" si="3492"/>
        <v>0</v>
      </c>
      <c r="D4191" s="35">
        <f t="shared" si="3492"/>
        <v>0</v>
      </c>
      <c r="E4191" s="36">
        <f t="shared" si="3492"/>
        <v>0</v>
      </c>
      <c r="F4191" s="37">
        <f t="shared" si="3492"/>
        <v>0</v>
      </c>
      <c r="G4191" s="35">
        <f t="shared" si="3492"/>
        <v>0</v>
      </c>
      <c r="H4191" s="37">
        <f t="shared" si="3492"/>
        <v>0</v>
      </c>
      <c r="I4191" s="35">
        <f t="shared" si="3492"/>
        <v>0</v>
      </c>
      <c r="J4191" s="37">
        <f>'Coloquios2020 - Notas finales '!AI691</f>
        <v>0</v>
      </c>
      <c r="K4191" s="35">
        <f>'Coloquios2020 - Notas finales '!AJ691</f>
        <v>0</v>
      </c>
      <c r="L4191" s="35">
        <f>'Coloquios2020 - Notas finales '!AK691</f>
        <v>0</v>
      </c>
      <c r="M4191" s="35">
        <f>'Coloquios2020 - Notas finales '!AL691</f>
        <v>0</v>
      </c>
      <c r="N4191" s="38">
        <f>'Coloquios2020 - Notas finales '!AM691</f>
        <v>0</v>
      </c>
    </row>
    <row r="4192" spans="1:14" hidden="1" x14ac:dyDescent="0.2">
      <c r="A4192" s="34">
        <f t="shared" ref="A4192:I4192" si="3493">+A3492</f>
        <v>0</v>
      </c>
      <c r="B4192" s="35">
        <f t="shared" si="3493"/>
        <v>0</v>
      </c>
      <c r="C4192" s="35">
        <f t="shared" si="3493"/>
        <v>0</v>
      </c>
      <c r="D4192" s="35">
        <f t="shared" si="3493"/>
        <v>0</v>
      </c>
      <c r="E4192" s="36">
        <f t="shared" si="3493"/>
        <v>0</v>
      </c>
      <c r="F4192" s="37">
        <f t="shared" si="3493"/>
        <v>0</v>
      </c>
      <c r="G4192" s="35">
        <f t="shared" si="3493"/>
        <v>0</v>
      </c>
      <c r="H4192" s="37">
        <f t="shared" si="3493"/>
        <v>0</v>
      </c>
      <c r="I4192" s="35">
        <f t="shared" si="3493"/>
        <v>0</v>
      </c>
      <c r="J4192" s="37">
        <f>'Coloquios2020 - Notas finales '!AI692</f>
        <v>0</v>
      </c>
      <c r="K4192" s="35">
        <f>'Coloquios2020 - Notas finales '!AJ692</f>
        <v>0</v>
      </c>
      <c r="L4192" s="35">
        <f>'Coloquios2020 - Notas finales '!AK692</f>
        <v>0</v>
      </c>
      <c r="M4192" s="35">
        <f>'Coloquios2020 - Notas finales '!AL692</f>
        <v>0</v>
      </c>
      <c r="N4192" s="38">
        <f>'Coloquios2020 - Notas finales '!AM692</f>
        <v>0</v>
      </c>
    </row>
    <row r="4193" spans="1:14" hidden="1" x14ac:dyDescent="0.2">
      <c r="A4193" s="34">
        <f t="shared" ref="A4193:I4193" si="3494">+A3493</f>
        <v>0</v>
      </c>
      <c r="B4193" s="35">
        <f t="shared" si="3494"/>
        <v>0</v>
      </c>
      <c r="C4193" s="35">
        <f t="shared" si="3494"/>
        <v>0</v>
      </c>
      <c r="D4193" s="35">
        <f t="shared" si="3494"/>
        <v>0</v>
      </c>
      <c r="E4193" s="36">
        <f t="shared" si="3494"/>
        <v>0</v>
      </c>
      <c r="F4193" s="37">
        <f t="shared" si="3494"/>
        <v>0</v>
      </c>
      <c r="G4193" s="35">
        <f t="shared" si="3494"/>
        <v>0</v>
      </c>
      <c r="H4193" s="37">
        <f t="shared" si="3494"/>
        <v>0</v>
      </c>
      <c r="I4193" s="35">
        <f t="shared" si="3494"/>
        <v>0</v>
      </c>
      <c r="J4193" s="37">
        <f>'Coloquios2020 - Notas finales '!AI693</f>
        <v>0</v>
      </c>
      <c r="K4193" s="35">
        <f>'Coloquios2020 - Notas finales '!AJ693</f>
        <v>0</v>
      </c>
      <c r="L4193" s="35">
        <f>'Coloquios2020 - Notas finales '!AK693</f>
        <v>0</v>
      </c>
      <c r="M4193" s="35">
        <f>'Coloquios2020 - Notas finales '!AL693</f>
        <v>0</v>
      </c>
      <c r="N4193" s="38">
        <f>'Coloquios2020 - Notas finales '!AM693</f>
        <v>0</v>
      </c>
    </row>
    <row r="4194" spans="1:14" hidden="1" x14ac:dyDescent="0.2">
      <c r="A4194" s="34">
        <f t="shared" ref="A4194:I4194" si="3495">+A3494</f>
        <v>0</v>
      </c>
      <c r="B4194" s="35">
        <f t="shared" si="3495"/>
        <v>0</v>
      </c>
      <c r="C4194" s="35">
        <f t="shared" si="3495"/>
        <v>0</v>
      </c>
      <c r="D4194" s="35">
        <f t="shared" si="3495"/>
        <v>0</v>
      </c>
      <c r="E4194" s="36">
        <f t="shared" si="3495"/>
        <v>0</v>
      </c>
      <c r="F4194" s="37">
        <f t="shared" si="3495"/>
        <v>0</v>
      </c>
      <c r="G4194" s="35">
        <f t="shared" si="3495"/>
        <v>0</v>
      </c>
      <c r="H4194" s="37">
        <f t="shared" si="3495"/>
        <v>0</v>
      </c>
      <c r="I4194" s="35">
        <f t="shared" si="3495"/>
        <v>0</v>
      </c>
      <c r="J4194" s="37">
        <f>'Coloquios2020 - Notas finales '!AI694</f>
        <v>0</v>
      </c>
      <c r="K4194" s="35">
        <f>'Coloquios2020 - Notas finales '!AJ694</f>
        <v>0</v>
      </c>
      <c r="L4194" s="35">
        <f>'Coloquios2020 - Notas finales '!AK694</f>
        <v>0</v>
      </c>
      <c r="M4194" s="35">
        <f>'Coloquios2020 - Notas finales '!AL694</f>
        <v>0</v>
      </c>
      <c r="N4194" s="38">
        <f>'Coloquios2020 - Notas finales '!AM694</f>
        <v>0</v>
      </c>
    </row>
    <row r="4195" spans="1:14" hidden="1" x14ac:dyDescent="0.2">
      <c r="A4195" s="34">
        <f t="shared" ref="A4195:I4195" si="3496">+A3495</f>
        <v>0</v>
      </c>
      <c r="B4195" s="35">
        <f t="shared" si="3496"/>
        <v>0</v>
      </c>
      <c r="C4195" s="35">
        <f t="shared" si="3496"/>
        <v>0</v>
      </c>
      <c r="D4195" s="35">
        <f t="shared" si="3496"/>
        <v>0</v>
      </c>
      <c r="E4195" s="36">
        <f t="shared" si="3496"/>
        <v>0</v>
      </c>
      <c r="F4195" s="37">
        <f t="shared" si="3496"/>
        <v>0</v>
      </c>
      <c r="G4195" s="35">
        <f t="shared" si="3496"/>
        <v>0</v>
      </c>
      <c r="H4195" s="37">
        <f t="shared" si="3496"/>
        <v>0</v>
      </c>
      <c r="I4195" s="35">
        <f t="shared" si="3496"/>
        <v>0</v>
      </c>
      <c r="J4195" s="37">
        <f>'Coloquios2020 - Notas finales '!AI695</f>
        <v>0</v>
      </c>
      <c r="K4195" s="35">
        <f>'Coloquios2020 - Notas finales '!AJ695</f>
        <v>0</v>
      </c>
      <c r="L4195" s="35">
        <f>'Coloquios2020 - Notas finales '!AK695</f>
        <v>0</v>
      </c>
      <c r="M4195" s="35">
        <f>'Coloquios2020 - Notas finales '!AL695</f>
        <v>0</v>
      </c>
      <c r="N4195" s="38">
        <f>'Coloquios2020 - Notas finales '!AM695</f>
        <v>0</v>
      </c>
    </row>
    <row r="4196" spans="1:14" hidden="1" x14ac:dyDescent="0.2">
      <c r="A4196" s="34">
        <f t="shared" ref="A4196:I4196" si="3497">+A3496</f>
        <v>0</v>
      </c>
      <c r="B4196" s="35">
        <f t="shared" si="3497"/>
        <v>0</v>
      </c>
      <c r="C4196" s="35">
        <f t="shared" si="3497"/>
        <v>0</v>
      </c>
      <c r="D4196" s="35">
        <f t="shared" si="3497"/>
        <v>0</v>
      </c>
      <c r="E4196" s="36">
        <f t="shared" si="3497"/>
        <v>0</v>
      </c>
      <c r="F4196" s="37">
        <f t="shared" si="3497"/>
        <v>0</v>
      </c>
      <c r="G4196" s="35">
        <f t="shared" si="3497"/>
        <v>0</v>
      </c>
      <c r="H4196" s="37">
        <f t="shared" si="3497"/>
        <v>0</v>
      </c>
      <c r="I4196" s="35">
        <f t="shared" si="3497"/>
        <v>0</v>
      </c>
      <c r="J4196" s="37">
        <f>'Coloquios2020 - Notas finales '!AI696</f>
        <v>0</v>
      </c>
      <c r="K4196" s="35">
        <f>'Coloquios2020 - Notas finales '!AJ696</f>
        <v>0</v>
      </c>
      <c r="L4196" s="35">
        <f>'Coloquios2020 - Notas finales '!AK696</f>
        <v>0</v>
      </c>
      <c r="M4196" s="35">
        <f>'Coloquios2020 - Notas finales '!AL696</f>
        <v>0</v>
      </c>
      <c r="N4196" s="38">
        <f>'Coloquios2020 - Notas finales '!AM696</f>
        <v>0</v>
      </c>
    </row>
    <row r="4197" spans="1:14" hidden="1" x14ac:dyDescent="0.2">
      <c r="A4197" s="34">
        <f t="shared" ref="A4197:I4197" si="3498">+A3497</f>
        <v>0</v>
      </c>
      <c r="B4197" s="35">
        <f t="shared" si="3498"/>
        <v>0</v>
      </c>
      <c r="C4197" s="35">
        <f t="shared" si="3498"/>
        <v>0</v>
      </c>
      <c r="D4197" s="35">
        <f t="shared" si="3498"/>
        <v>0</v>
      </c>
      <c r="E4197" s="36">
        <f t="shared" si="3498"/>
        <v>0</v>
      </c>
      <c r="F4197" s="37">
        <f t="shared" si="3498"/>
        <v>0</v>
      </c>
      <c r="G4197" s="35">
        <f t="shared" si="3498"/>
        <v>0</v>
      </c>
      <c r="H4197" s="37">
        <f t="shared" si="3498"/>
        <v>0</v>
      </c>
      <c r="I4197" s="35">
        <f t="shared" si="3498"/>
        <v>0</v>
      </c>
      <c r="J4197" s="37">
        <f>'Coloquios2020 - Notas finales '!AI697</f>
        <v>0</v>
      </c>
      <c r="K4197" s="35">
        <f>'Coloquios2020 - Notas finales '!AJ697</f>
        <v>0</v>
      </c>
      <c r="L4197" s="35">
        <f>'Coloquios2020 - Notas finales '!AK697</f>
        <v>0</v>
      </c>
      <c r="M4197" s="35">
        <f>'Coloquios2020 - Notas finales '!AL697</f>
        <v>0</v>
      </c>
      <c r="N4197" s="38">
        <f>'Coloquios2020 - Notas finales '!AM697</f>
        <v>0</v>
      </c>
    </row>
    <row r="4198" spans="1:14" hidden="1" x14ac:dyDescent="0.2">
      <c r="A4198" s="34">
        <f t="shared" ref="A4198:I4198" si="3499">+A3498</f>
        <v>0</v>
      </c>
      <c r="B4198" s="35">
        <f t="shared" si="3499"/>
        <v>0</v>
      </c>
      <c r="C4198" s="35">
        <f t="shared" si="3499"/>
        <v>0</v>
      </c>
      <c r="D4198" s="35">
        <f t="shared" si="3499"/>
        <v>0</v>
      </c>
      <c r="E4198" s="36">
        <f t="shared" si="3499"/>
        <v>0</v>
      </c>
      <c r="F4198" s="37">
        <f t="shared" si="3499"/>
        <v>0</v>
      </c>
      <c r="G4198" s="35">
        <f t="shared" si="3499"/>
        <v>0</v>
      </c>
      <c r="H4198" s="37">
        <f t="shared" si="3499"/>
        <v>0</v>
      </c>
      <c r="I4198" s="35">
        <f t="shared" si="3499"/>
        <v>0</v>
      </c>
      <c r="J4198" s="37">
        <f>'Coloquios2020 - Notas finales '!AI698</f>
        <v>0</v>
      </c>
      <c r="K4198" s="35">
        <f>'Coloquios2020 - Notas finales '!AJ698</f>
        <v>0</v>
      </c>
      <c r="L4198" s="35">
        <f>'Coloquios2020 - Notas finales '!AK698</f>
        <v>0</v>
      </c>
      <c r="M4198" s="35">
        <f>'Coloquios2020 - Notas finales '!AL698</f>
        <v>0</v>
      </c>
      <c r="N4198" s="38">
        <f>'Coloquios2020 - Notas finales '!AM698</f>
        <v>0</v>
      </c>
    </row>
    <row r="4199" spans="1:14" hidden="1" x14ac:dyDescent="0.2">
      <c r="A4199" s="34">
        <f t="shared" ref="A4199:I4199" si="3500">+A3499</f>
        <v>0</v>
      </c>
      <c r="B4199" s="35">
        <f t="shared" si="3500"/>
        <v>0</v>
      </c>
      <c r="C4199" s="35">
        <f t="shared" si="3500"/>
        <v>0</v>
      </c>
      <c r="D4199" s="35">
        <f t="shared" si="3500"/>
        <v>0</v>
      </c>
      <c r="E4199" s="36">
        <f t="shared" si="3500"/>
        <v>0</v>
      </c>
      <c r="F4199" s="37">
        <f t="shared" si="3500"/>
        <v>0</v>
      </c>
      <c r="G4199" s="35">
        <f t="shared" si="3500"/>
        <v>0</v>
      </c>
      <c r="H4199" s="37">
        <f t="shared" si="3500"/>
        <v>0</v>
      </c>
      <c r="I4199" s="35">
        <f t="shared" si="3500"/>
        <v>0</v>
      </c>
      <c r="J4199" s="37">
        <f>'Coloquios2020 - Notas finales '!AI699</f>
        <v>0</v>
      </c>
      <c r="K4199" s="35">
        <f>'Coloquios2020 - Notas finales '!AJ699</f>
        <v>0</v>
      </c>
      <c r="L4199" s="35">
        <f>'Coloquios2020 - Notas finales '!AK699</f>
        <v>0</v>
      </c>
      <c r="M4199" s="35">
        <f>'Coloquios2020 - Notas finales '!AL699</f>
        <v>0</v>
      </c>
      <c r="N4199" s="38">
        <f>'Coloquios2020 - Notas finales '!AM699</f>
        <v>0</v>
      </c>
    </row>
    <row r="4200" spans="1:14" hidden="1" x14ac:dyDescent="0.2">
      <c r="A4200" s="34">
        <f t="shared" ref="A4200:I4200" si="3501">+A3500</f>
        <v>0</v>
      </c>
      <c r="B4200" s="35">
        <f t="shared" si="3501"/>
        <v>0</v>
      </c>
      <c r="C4200" s="35">
        <f t="shared" si="3501"/>
        <v>0</v>
      </c>
      <c r="D4200" s="35">
        <f t="shared" si="3501"/>
        <v>0</v>
      </c>
      <c r="E4200" s="36">
        <f t="shared" si="3501"/>
        <v>0</v>
      </c>
      <c r="F4200" s="37">
        <f t="shared" si="3501"/>
        <v>0</v>
      </c>
      <c r="G4200" s="35">
        <f t="shared" si="3501"/>
        <v>0</v>
      </c>
      <c r="H4200" s="37">
        <f t="shared" si="3501"/>
        <v>0</v>
      </c>
      <c r="I4200" s="35">
        <f t="shared" si="3501"/>
        <v>0</v>
      </c>
      <c r="J4200" s="37">
        <f>'Coloquios2020 - Notas finales '!AI700</f>
        <v>0</v>
      </c>
      <c r="K4200" s="35">
        <f>'Coloquios2020 - Notas finales '!AJ700</f>
        <v>0</v>
      </c>
      <c r="L4200" s="35">
        <f>'Coloquios2020 - Notas finales '!AK700</f>
        <v>0</v>
      </c>
      <c r="M4200" s="35">
        <f>'Coloquios2020 - Notas finales '!AL700</f>
        <v>0</v>
      </c>
      <c r="N4200" s="38">
        <f>'Coloquios2020 - Notas finales '!AM700</f>
        <v>0</v>
      </c>
    </row>
    <row r="4201" spans="1:14" x14ac:dyDescent="0.2">
      <c r="A4201" s="34" t="str">
        <f t="shared" ref="A4201:I4201" si="3502">+A3501</f>
        <v>Marca temporal</v>
      </c>
      <c r="B4201" s="35" t="str">
        <f t="shared" si="3502"/>
        <v>Dirección de correo electrónico</v>
      </c>
      <c r="C4201" s="35" t="str">
        <f t="shared" si="3502"/>
        <v>Formulario</v>
      </c>
      <c r="D4201" s="35" t="str">
        <f t="shared" si="3502"/>
        <v>Mesa de alumnos</v>
      </c>
      <c r="E4201" s="36" t="str">
        <f t="shared" si="3502"/>
        <v>Fecha</v>
      </c>
      <c r="F4201" s="37" t="str">
        <f t="shared" si="3502"/>
        <v>Carrera: Profesorado / Tecnicatura en</v>
      </c>
      <c r="G4201" s="35" t="str">
        <f t="shared" si="3502"/>
        <v>Año</v>
      </c>
      <c r="H4201" s="37" t="str">
        <f t="shared" si="3502"/>
        <v>Espacio Curricular</v>
      </c>
      <c r="I4201" s="35" t="str">
        <f t="shared" si="3502"/>
        <v>Tribunal</v>
      </c>
      <c r="J4201" s="37" t="str">
        <f>'Coloquios2020 - Notas finales '!AN1</f>
        <v>7: Alumno</v>
      </c>
      <c r="K4201" s="35" t="str">
        <f>'Coloquios2020 - Notas finales '!AO1</f>
        <v>7: DNI</v>
      </c>
      <c r="L4201" s="35" t="str">
        <f>'Coloquios2020 - Notas finales '!AP1</f>
        <v>7: Nota examen oral</v>
      </c>
      <c r="M4201" s="35" t="str">
        <f>'Coloquios2020 - Notas finales '!AQ1</f>
        <v>7: Nota examen escrito</v>
      </c>
      <c r="N4201" s="38" t="str">
        <f>'Coloquios2020 - Notas finales '!AR1</f>
        <v>7: Nota final</v>
      </c>
    </row>
    <row r="4202" spans="1:14" hidden="1" x14ac:dyDescent="0.2">
      <c r="A4202" s="34">
        <f t="shared" ref="A4202:I4202" si="3503">+A3502</f>
        <v>44138.872841932869</v>
      </c>
      <c r="B4202" s="35" t="str">
        <f t="shared" si="3503"/>
        <v>jrmajul@gmail.com</v>
      </c>
      <c r="C4202" s="35" t="str">
        <f t="shared" si="3503"/>
        <v>1 de 1</v>
      </c>
      <c r="D4202" s="35" t="str">
        <f t="shared" si="3503"/>
        <v>Coloquios/Talleres/etc</v>
      </c>
      <c r="E4202" s="36" t="str">
        <f t="shared" si="3503"/>
        <v>3/11</v>
      </c>
      <c r="F4202" s="37" t="str">
        <f t="shared" si="3503"/>
        <v>Inglés</v>
      </c>
      <c r="G4202" s="35" t="str">
        <f t="shared" si="3503"/>
        <v>2°</v>
      </c>
      <c r="H4202" s="37" t="str">
        <f t="shared" si="3503"/>
        <v>Psicolingüística</v>
      </c>
      <c r="I4202" s="35" t="str">
        <f t="shared" si="3503"/>
        <v>-</v>
      </c>
      <c r="J4202" s="37">
        <f>'Coloquios2020 - Notas finales '!AN2</f>
        <v>0</v>
      </c>
      <c r="K4202" s="35">
        <f>'Coloquios2020 - Notas finales '!AO2</f>
        <v>0</v>
      </c>
      <c r="L4202" s="35">
        <f>'Coloquios2020 - Notas finales '!AP2</f>
        <v>0</v>
      </c>
      <c r="M4202" s="35">
        <f>'Coloquios2020 - Notas finales '!AQ2</f>
        <v>0</v>
      </c>
      <c r="N4202" s="38">
        <f>'Coloquios2020 - Notas finales '!AR2</f>
        <v>0</v>
      </c>
    </row>
    <row r="4203" spans="1:14" hidden="1" x14ac:dyDescent="0.2">
      <c r="A4203" s="34">
        <f t="shared" ref="A4203:I4203" si="3504">+A3503</f>
        <v>44139.881616817132</v>
      </c>
      <c r="B4203" s="35" t="str">
        <f t="shared" si="3504"/>
        <v>mariacris58@hotmail.com</v>
      </c>
      <c r="C4203" s="35" t="str">
        <f t="shared" si="3504"/>
        <v>1 de 1</v>
      </c>
      <c r="D4203" s="35" t="str">
        <f t="shared" si="3504"/>
        <v>Coloquios/Talleres/etc</v>
      </c>
      <c r="E4203" s="36" t="str">
        <f t="shared" si="3504"/>
        <v>4/11</v>
      </c>
      <c r="F4203" s="37" t="str">
        <f t="shared" si="3504"/>
        <v>Ciencias de la Educación</v>
      </c>
      <c r="G4203" s="35" t="str">
        <f t="shared" si="3504"/>
        <v>2°</v>
      </c>
      <c r="H4203" s="37" t="str">
        <f t="shared" si="3504"/>
        <v>Política Economía y Educación</v>
      </c>
      <c r="I4203" s="35" t="str">
        <f t="shared" si="3504"/>
        <v>-</v>
      </c>
      <c r="J4203" s="37">
        <f>'Coloquios2020 - Notas finales '!AN3</f>
        <v>0</v>
      </c>
      <c r="K4203" s="35">
        <f>'Coloquios2020 - Notas finales '!AO3</f>
        <v>0</v>
      </c>
      <c r="L4203" s="35">
        <f>'Coloquios2020 - Notas finales '!AP3</f>
        <v>0</v>
      </c>
      <c r="M4203" s="35">
        <f>'Coloquios2020 - Notas finales '!AQ3</f>
        <v>0</v>
      </c>
      <c r="N4203" s="38">
        <f>'Coloquios2020 - Notas finales '!AR3</f>
        <v>0</v>
      </c>
    </row>
    <row r="4204" spans="1:14" hidden="1" x14ac:dyDescent="0.2">
      <c r="A4204" s="34">
        <f t="shared" ref="A4204:I4204" si="3505">+A3504</f>
        <v>44139.935284618055</v>
      </c>
      <c r="B4204" s="35" t="str">
        <f t="shared" si="3505"/>
        <v>prof_lucrecialoza@live.com.ar</v>
      </c>
      <c r="C4204" s="35" t="str">
        <f t="shared" si="3505"/>
        <v>1 de 1</v>
      </c>
      <c r="D4204" s="35" t="str">
        <f t="shared" si="3505"/>
        <v>Coloquios/Talleres/etc</v>
      </c>
      <c r="E4204" s="36" t="str">
        <f t="shared" si="3505"/>
        <v>4/11</v>
      </c>
      <c r="F4204" s="37" t="str">
        <f t="shared" si="3505"/>
        <v>Administración</v>
      </c>
      <c r="G4204" s="35" t="str">
        <f t="shared" si="3505"/>
        <v>1°</v>
      </c>
      <c r="H4204" s="37" t="str">
        <f t="shared" si="3505"/>
        <v>Pedagogía</v>
      </c>
      <c r="I4204" s="35" t="str">
        <f t="shared" si="3505"/>
        <v>-</v>
      </c>
      <c r="J4204" s="37">
        <f>'Coloquios2020 - Notas finales '!AN4</f>
        <v>0</v>
      </c>
      <c r="K4204" s="35">
        <f>'Coloquios2020 - Notas finales '!AO4</f>
        <v>0</v>
      </c>
      <c r="L4204" s="35">
        <f>'Coloquios2020 - Notas finales '!AP4</f>
        <v>0</v>
      </c>
      <c r="M4204" s="35">
        <f>'Coloquios2020 - Notas finales '!AQ4</f>
        <v>0</v>
      </c>
      <c r="N4204" s="38">
        <f>'Coloquios2020 - Notas finales '!AR4</f>
        <v>0</v>
      </c>
    </row>
    <row r="4205" spans="1:14" x14ac:dyDescent="0.2">
      <c r="A4205" s="34">
        <f t="shared" ref="A4205:I4205" si="3506">+A3505</f>
        <v>44140.450564942133</v>
      </c>
      <c r="B4205" s="35" t="str">
        <f t="shared" si="3506"/>
        <v>l.fabiana.c@gmail.com</v>
      </c>
      <c r="C4205" s="35" t="str">
        <f t="shared" si="3506"/>
        <v>2 de 2</v>
      </c>
      <c r="D4205" s="35" t="str">
        <f t="shared" si="3506"/>
        <v>Coloquios/Talleres/etc</v>
      </c>
      <c r="E4205" s="36" t="str">
        <f t="shared" si="3506"/>
        <v>2/11</v>
      </c>
      <c r="F4205" s="37" t="str">
        <f t="shared" si="3506"/>
        <v>Educación Inicial</v>
      </c>
      <c r="G4205" s="35" t="str">
        <f t="shared" si="3506"/>
        <v>1°</v>
      </c>
      <c r="H4205" s="37" t="str">
        <f t="shared" si="3506"/>
        <v xml:space="preserve">Problemática Contemporánea del Nivel Inicial </v>
      </c>
      <c r="I4205" s="35" t="str">
        <f t="shared" si="3506"/>
        <v>-</v>
      </c>
      <c r="J4205" s="37" t="str">
        <f>'Coloquios2020 - Notas finales '!AN5</f>
        <v>Díaz, Victoria</v>
      </c>
      <c r="K4205" s="35">
        <f>'Coloquios2020 - Notas finales '!AO5</f>
        <v>41791318</v>
      </c>
      <c r="L4205" s="35">
        <f>'Coloquios2020 - Notas finales '!AP5</f>
        <v>9</v>
      </c>
      <c r="M4205" s="35">
        <f>'Coloquios2020 - Notas finales '!AQ5</f>
        <v>8</v>
      </c>
      <c r="N4205" s="38">
        <f>'Coloquios2020 - Notas finales '!AR5</f>
        <v>9</v>
      </c>
    </row>
    <row r="4206" spans="1:14" hidden="1" x14ac:dyDescent="0.2">
      <c r="A4206" s="34">
        <f t="shared" ref="A4206:I4206" si="3507">+A3506</f>
        <v>44140.463399375003</v>
      </c>
      <c r="B4206" s="35" t="str">
        <f t="shared" si="3507"/>
        <v>l.fabiana.c@gmail.com</v>
      </c>
      <c r="C4206" s="35" t="str">
        <f t="shared" si="3507"/>
        <v>2 de 2</v>
      </c>
      <c r="D4206" s="35" t="str">
        <f t="shared" si="3507"/>
        <v>Coloquios/Talleres/etc</v>
      </c>
      <c r="E4206" s="36" t="str">
        <f t="shared" si="3507"/>
        <v>2/11</v>
      </c>
      <c r="F4206" s="37" t="str">
        <f t="shared" si="3507"/>
        <v>Educación Inicial</v>
      </c>
      <c r="G4206" s="35" t="str">
        <f t="shared" si="3507"/>
        <v>1°</v>
      </c>
      <c r="H4206" s="37" t="str">
        <f t="shared" si="3507"/>
        <v xml:space="preserve">Problemática Contemporánea </v>
      </c>
      <c r="I4206" s="35" t="str">
        <f t="shared" si="3507"/>
        <v>-</v>
      </c>
      <c r="J4206" s="37">
        <f>'Coloquios2020 - Notas finales '!AN6</f>
        <v>0</v>
      </c>
      <c r="K4206" s="35">
        <f>'Coloquios2020 - Notas finales '!AO6</f>
        <v>0</v>
      </c>
      <c r="L4206" s="35">
        <f>'Coloquios2020 - Notas finales '!AP6</f>
        <v>0</v>
      </c>
      <c r="M4206" s="35">
        <f>'Coloquios2020 - Notas finales '!AQ6</f>
        <v>0</v>
      </c>
      <c r="N4206" s="38">
        <f>'Coloquios2020 - Notas finales '!AR6</f>
        <v>0</v>
      </c>
    </row>
    <row r="4207" spans="1:14" hidden="1" x14ac:dyDescent="0.2">
      <c r="A4207" s="34">
        <f t="shared" ref="A4207:I4207" si="3508">+A3507</f>
        <v>44140.886089918982</v>
      </c>
      <c r="B4207" s="35" t="str">
        <f t="shared" si="3508"/>
        <v>jrmajul@gmail.com</v>
      </c>
      <c r="C4207" s="35" t="str">
        <f t="shared" si="3508"/>
        <v>1 de 1</v>
      </c>
      <c r="D4207" s="35" t="str">
        <f t="shared" si="3508"/>
        <v>Coloquios/Talleres/etc</v>
      </c>
      <c r="E4207" s="36" t="str">
        <f t="shared" si="3508"/>
        <v>5/11</v>
      </c>
      <c r="F4207" s="37" t="str">
        <f t="shared" si="3508"/>
        <v>Inglés</v>
      </c>
      <c r="G4207" s="35" t="str">
        <f t="shared" si="3508"/>
        <v>4°</v>
      </c>
      <c r="H4207" s="37" t="str">
        <f t="shared" si="3508"/>
        <v>Fonología y Dicción 4</v>
      </c>
      <c r="I4207" s="35" t="str">
        <f t="shared" si="3508"/>
        <v>-</v>
      </c>
      <c r="J4207" s="37">
        <f>'Coloquios2020 - Notas finales '!AN7</f>
        <v>0</v>
      </c>
      <c r="K4207" s="35">
        <f>'Coloquios2020 - Notas finales '!AO7</f>
        <v>0</v>
      </c>
      <c r="L4207" s="35">
        <f>'Coloquios2020 - Notas finales '!AP7</f>
        <v>0</v>
      </c>
      <c r="M4207" s="35">
        <f>'Coloquios2020 - Notas finales '!AQ7</f>
        <v>0</v>
      </c>
      <c r="N4207" s="38">
        <f>'Coloquios2020 - Notas finales '!AR7</f>
        <v>0</v>
      </c>
    </row>
    <row r="4208" spans="1:14" hidden="1" x14ac:dyDescent="0.2">
      <c r="A4208" s="34">
        <f t="shared" ref="A4208:I4208" si="3509">+A3508</f>
        <v>44141.439228125004</v>
      </c>
      <c r="B4208" s="35" t="str">
        <f t="shared" si="3509"/>
        <v>mgpolinori@gmail.com</v>
      </c>
      <c r="C4208" s="35" t="str">
        <f t="shared" si="3509"/>
        <v>1 de 3</v>
      </c>
      <c r="D4208" s="35" t="str">
        <f t="shared" si="3509"/>
        <v>Coloquios/Talleres/etc</v>
      </c>
      <c r="E4208" s="36" t="str">
        <f t="shared" si="3509"/>
        <v>5/11</v>
      </c>
      <c r="F4208" s="37" t="str">
        <f t="shared" si="3509"/>
        <v>Inglés</v>
      </c>
      <c r="G4208" s="35" t="str">
        <f t="shared" si="3509"/>
        <v>1°</v>
      </c>
      <c r="H4208" s="37" t="str">
        <f t="shared" si="3509"/>
        <v>Estudios Sociales I</v>
      </c>
      <c r="I4208" s="35" t="str">
        <f t="shared" si="3509"/>
        <v>-</v>
      </c>
      <c r="J4208" s="37">
        <f>'Coloquios2020 - Notas finales '!AN8</f>
        <v>0</v>
      </c>
      <c r="K4208" s="35">
        <f>'Coloquios2020 - Notas finales '!AO8</f>
        <v>0</v>
      </c>
      <c r="L4208" s="35">
        <f>'Coloquios2020 - Notas finales '!AP8</f>
        <v>0</v>
      </c>
      <c r="M4208" s="35">
        <f>'Coloquios2020 - Notas finales '!AQ8</f>
        <v>0</v>
      </c>
      <c r="N4208" s="38">
        <f>'Coloquios2020 - Notas finales '!AR8</f>
        <v>0</v>
      </c>
    </row>
    <row r="4209" spans="1:14" hidden="1" x14ac:dyDescent="0.2">
      <c r="A4209" s="34">
        <f t="shared" ref="A4209:I4209" si="3510">+A3509</f>
        <v>44141.526025960644</v>
      </c>
      <c r="B4209" s="35" t="str">
        <f t="shared" si="3510"/>
        <v>fernandobaldarenas@gmail.com</v>
      </c>
      <c r="C4209" s="35">
        <f t="shared" si="3510"/>
        <v>0</v>
      </c>
      <c r="D4209" s="35" t="str">
        <f t="shared" si="3510"/>
        <v>Coloquios/Talleres/etc</v>
      </c>
      <c r="E4209" s="36" t="str">
        <f t="shared" si="3510"/>
        <v>6/11</v>
      </c>
      <c r="F4209" s="37" t="str">
        <f t="shared" si="3510"/>
        <v>Geografía</v>
      </c>
      <c r="G4209" s="35" t="str">
        <f t="shared" si="3510"/>
        <v>2°</v>
      </c>
      <c r="H4209" s="37" t="str">
        <f t="shared" si="3510"/>
        <v>Taller de Docencia II : Instituciones escolares</v>
      </c>
      <c r="I4209" s="35" t="str">
        <f t="shared" si="3510"/>
        <v>-</v>
      </c>
      <c r="J4209" s="37">
        <f>'Coloquios2020 - Notas finales '!AN9</f>
        <v>0</v>
      </c>
      <c r="K4209" s="35">
        <f>'Coloquios2020 - Notas finales '!AO9</f>
        <v>0</v>
      </c>
      <c r="L4209" s="35">
        <f>'Coloquios2020 - Notas finales '!AP9</f>
        <v>0</v>
      </c>
      <c r="M4209" s="35">
        <f>'Coloquios2020 - Notas finales '!AQ9</f>
        <v>0</v>
      </c>
      <c r="N4209" s="38">
        <f>'Coloquios2020 - Notas finales '!AR9</f>
        <v>0</v>
      </c>
    </row>
    <row r="4210" spans="1:14" hidden="1" x14ac:dyDescent="0.2">
      <c r="A4210" s="34">
        <f t="shared" ref="A4210:I4210" si="3511">+A3510</f>
        <v>44141.531764768515</v>
      </c>
      <c r="B4210" s="35" t="str">
        <f t="shared" si="3511"/>
        <v>fernandobaldarenas@gmail.com</v>
      </c>
      <c r="C4210" s="35" t="str">
        <f t="shared" si="3511"/>
        <v>4 de 4</v>
      </c>
      <c r="D4210" s="35" t="str">
        <f t="shared" si="3511"/>
        <v>Coloquios/Talleres/etc</v>
      </c>
      <c r="E4210" s="36" t="str">
        <f t="shared" si="3511"/>
        <v>6/11</v>
      </c>
      <c r="F4210" s="37" t="str">
        <f t="shared" si="3511"/>
        <v>Geografía</v>
      </c>
      <c r="G4210" s="35" t="str">
        <f t="shared" si="3511"/>
        <v>2°</v>
      </c>
      <c r="H4210" s="37" t="str">
        <f t="shared" si="3511"/>
        <v>TALLER DE DOCENCIA II: La institución escolar</v>
      </c>
      <c r="I4210" s="35" t="str">
        <f t="shared" si="3511"/>
        <v>-</v>
      </c>
      <c r="J4210" s="37">
        <f>'Coloquios2020 - Notas finales '!AN10</f>
        <v>0</v>
      </c>
      <c r="K4210" s="35">
        <f>'Coloquios2020 - Notas finales '!AO10</f>
        <v>0</v>
      </c>
      <c r="L4210" s="35">
        <f>'Coloquios2020 - Notas finales '!AP10</f>
        <v>0</v>
      </c>
      <c r="M4210" s="35">
        <f>'Coloquios2020 - Notas finales '!AQ10</f>
        <v>0</v>
      </c>
      <c r="N4210" s="38">
        <f>'Coloquios2020 - Notas finales '!AR10</f>
        <v>0</v>
      </c>
    </row>
    <row r="4211" spans="1:14" hidden="1" x14ac:dyDescent="0.2">
      <c r="A4211" s="34">
        <f t="shared" ref="A4211:I4211" si="3512">+A3511</f>
        <v>44141.579032280089</v>
      </c>
      <c r="B4211" s="35" t="str">
        <f t="shared" si="3512"/>
        <v>andreafilotrani77@gmail.com</v>
      </c>
      <c r="C4211" s="35" t="str">
        <f t="shared" si="3512"/>
        <v>1 de 1</v>
      </c>
      <c r="D4211" s="35" t="str">
        <f t="shared" si="3512"/>
        <v>Coloquios/Talleres/etc</v>
      </c>
      <c r="E4211" s="36" t="str">
        <f t="shared" si="3512"/>
        <v>5/11</v>
      </c>
      <c r="F4211" s="37" t="str">
        <f t="shared" si="3512"/>
        <v>Ciencias de la Educación</v>
      </c>
      <c r="G4211" s="35" t="str">
        <f t="shared" si="3512"/>
        <v>2°</v>
      </c>
      <c r="H4211" s="37" t="str">
        <f t="shared" si="3512"/>
        <v>Epistemología</v>
      </c>
      <c r="I4211" s="35" t="str">
        <f t="shared" si="3512"/>
        <v>-</v>
      </c>
      <c r="J4211" s="37">
        <f>'Coloquios2020 - Notas finales '!AN11</f>
        <v>0</v>
      </c>
      <c r="K4211" s="35">
        <f>'Coloquios2020 - Notas finales '!AO11</f>
        <v>0</v>
      </c>
      <c r="L4211" s="35">
        <f>'Coloquios2020 - Notas finales '!AP11</f>
        <v>0</v>
      </c>
      <c r="M4211" s="35">
        <f>'Coloquios2020 - Notas finales '!AQ11</f>
        <v>0</v>
      </c>
      <c r="N4211" s="38">
        <f>'Coloquios2020 - Notas finales '!AR11</f>
        <v>0</v>
      </c>
    </row>
    <row r="4212" spans="1:14" hidden="1" x14ac:dyDescent="0.2">
      <c r="A4212" s="34">
        <f t="shared" ref="A4212:I4212" si="3513">+A3512</f>
        <v>44141.594707650467</v>
      </c>
      <c r="B4212" s="35" t="str">
        <f t="shared" si="3513"/>
        <v>danielgarzageografia@gmail.com</v>
      </c>
      <c r="C4212" s="35" t="str">
        <f t="shared" si="3513"/>
        <v>1 de 1</v>
      </c>
      <c r="D4212" s="35" t="str">
        <f t="shared" si="3513"/>
        <v>Coloquios/Talleres/etc</v>
      </c>
      <c r="E4212" s="36" t="str">
        <f t="shared" si="3513"/>
        <v>6/11</v>
      </c>
      <c r="F4212" s="37" t="str">
        <f t="shared" si="3513"/>
        <v>Educación Especial</v>
      </c>
      <c r="G4212" s="35" t="str">
        <f t="shared" si="3513"/>
        <v>3°</v>
      </c>
      <c r="H4212" s="37" t="str">
        <f t="shared" si="3513"/>
        <v>Ciencias Sociales y su Didáctica</v>
      </c>
      <c r="I4212" s="35" t="str">
        <f t="shared" si="3513"/>
        <v>-</v>
      </c>
      <c r="J4212" s="37">
        <f>'Coloquios2020 - Notas finales '!AN12</f>
        <v>0</v>
      </c>
      <c r="K4212" s="35">
        <f>'Coloquios2020 - Notas finales '!AO12</f>
        <v>0</v>
      </c>
      <c r="L4212" s="35">
        <f>'Coloquios2020 - Notas finales '!AP12</f>
        <v>0</v>
      </c>
      <c r="M4212" s="35">
        <f>'Coloquios2020 - Notas finales '!AQ12</f>
        <v>0</v>
      </c>
      <c r="N4212" s="38">
        <f>'Coloquios2020 - Notas finales '!AR12</f>
        <v>0</v>
      </c>
    </row>
    <row r="4213" spans="1:14" x14ac:dyDescent="0.2">
      <c r="A4213" s="34">
        <f t="shared" ref="A4213:I4213" si="3514">+A3513</f>
        <v>44141.861116689819</v>
      </c>
      <c r="B4213" s="35" t="str">
        <f t="shared" si="3514"/>
        <v>andreai27@hotmail.com</v>
      </c>
      <c r="C4213" s="35" t="str">
        <f t="shared" si="3514"/>
        <v>1 de 1</v>
      </c>
      <c r="D4213" s="35" t="str">
        <f t="shared" si="3514"/>
        <v>Coloquios/Talleres/etc</v>
      </c>
      <c r="E4213" s="36" t="str">
        <f t="shared" si="3514"/>
        <v>6/11</v>
      </c>
      <c r="F4213" s="37" t="str">
        <f t="shared" si="3514"/>
        <v>Administración</v>
      </c>
      <c r="G4213" s="35" t="str">
        <f t="shared" si="3514"/>
        <v>1°</v>
      </c>
      <c r="H4213" s="37" t="str">
        <f t="shared" si="3514"/>
        <v>Práctica Docente I: Escenarios Educativos</v>
      </c>
      <c r="I4213" s="35" t="str">
        <f t="shared" si="3514"/>
        <v>-</v>
      </c>
      <c r="J4213" s="37" t="str">
        <f>'Coloquios2020 - Notas finales '!AN13</f>
        <v>Rodriguez, Lucrecia</v>
      </c>
      <c r="K4213" s="35">
        <f>'Coloquios2020 - Notas finales '!AO13</f>
        <v>32954113</v>
      </c>
      <c r="L4213" s="35">
        <f>'Coloquios2020 - Notas finales '!AP13</f>
        <v>9</v>
      </c>
      <c r="M4213" s="35">
        <f>'Coloquios2020 - Notas finales '!AQ13</f>
        <v>9</v>
      </c>
      <c r="N4213" s="38">
        <f>'Coloquios2020 - Notas finales '!AR13</f>
        <v>9</v>
      </c>
    </row>
    <row r="4214" spans="1:14" hidden="1" x14ac:dyDescent="0.2">
      <c r="A4214" s="34">
        <f t="shared" ref="A4214:I4214" si="3515">+A3514</f>
        <v>44141.86847199074</v>
      </c>
      <c r="B4214" s="35" t="str">
        <f t="shared" si="3515"/>
        <v>andreai27@hotmail.com</v>
      </c>
      <c r="C4214" s="35" t="str">
        <f t="shared" si="3515"/>
        <v>1 de 1</v>
      </c>
      <c r="D4214" s="35" t="str">
        <f t="shared" si="3515"/>
        <v>Coloquios/Talleres/etc</v>
      </c>
      <c r="E4214" s="36" t="str">
        <f t="shared" si="3515"/>
        <v>6/11</v>
      </c>
      <c r="F4214" s="37" t="str">
        <f t="shared" si="3515"/>
        <v>Educación Primaria</v>
      </c>
      <c r="G4214" s="35" t="str">
        <f t="shared" si="3515"/>
        <v>1° "B"</v>
      </c>
      <c r="H4214" s="37" t="str">
        <f t="shared" si="3515"/>
        <v>Sociología de la Educación</v>
      </c>
      <c r="I4214" s="35" t="str">
        <f t="shared" si="3515"/>
        <v>-</v>
      </c>
      <c r="J4214" s="37">
        <f>'Coloquios2020 - Notas finales '!AN14</f>
        <v>0</v>
      </c>
      <c r="K4214" s="35">
        <f>'Coloquios2020 - Notas finales '!AO14</f>
        <v>0</v>
      </c>
      <c r="L4214" s="35">
        <f>'Coloquios2020 - Notas finales '!AP14</f>
        <v>0</v>
      </c>
      <c r="M4214" s="35">
        <f>'Coloquios2020 - Notas finales '!AQ14</f>
        <v>0</v>
      </c>
      <c r="N4214" s="38">
        <f>'Coloquios2020 - Notas finales '!AR14</f>
        <v>0</v>
      </c>
    </row>
    <row r="4215" spans="1:14" hidden="1" x14ac:dyDescent="0.2">
      <c r="A4215" s="34">
        <f t="shared" ref="A4215:I4215" si="3516">+A3515</f>
        <v>44141.87734175926</v>
      </c>
      <c r="B4215" s="35" t="str">
        <f t="shared" si="3516"/>
        <v>marcelaevarodriguez@hotmail.com.ar</v>
      </c>
      <c r="C4215" s="35" t="str">
        <f t="shared" si="3516"/>
        <v>2 de 2</v>
      </c>
      <c r="D4215" s="35" t="str">
        <f t="shared" si="3516"/>
        <v>Coloquios/Talleres/etc</v>
      </c>
      <c r="E4215" s="36" t="str">
        <f t="shared" si="3516"/>
        <v>6/11</v>
      </c>
      <c r="F4215" s="37" t="str">
        <f t="shared" si="3516"/>
        <v>Educación Primaria</v>
      </c>
      <c r="G4215" s="35" t="str">
        <f t="shared" si="3516"/>
        <v>2° "B"</v>
      </c>
      <c r="H4215" s="37" t="str">
        <f t="shared" si="3516"/>
        <v>Sujeto de la Educación Primaria.</v>
      </c>
      <c r="I4215" s="35" t="str">
        <f t="shared" si="3516"/>
        <v>-</v>
      </c>
      <c r="J4215" s="37">
        <f>'Coloquios2020 - Notas finales '!AN15</f>
        <v>0</v>
      </c>
      <c r="K4215" s="35">
        <f>'Coloquios2020 - Notas finales '!AO15</f>
        <v>0</v>
      </c>
      <c r="L4215" s="35">
        <f>'Coloquios2020 - Notas finales '!AP15</f>
        <v>0</v>
      </c>
      <c r="M4215" s="35">
        <f>'Coloquios2020 - Notas finales '!AQ15</f>
        <v>0</v>
      </c>
      <c r="N4215" s="38">
        <f>'Coloquios2020 - Notas finales '!AR15</f>
        <v>0</v>
      </c>
    </row>
    <row r="4216" spans="1:14" hidden="1" x14ac:dyDescent="0.2">
      <c r="A4216" s="34">
        <f t="shared" ref="A4216:I4216" si="3517">+A3516</f>
        <v>44142.002111493057</v>
      </c>
      <c r="B4216" s="35" t="str">
        <f t="shared" si="3517"/>
        <v>flaviaboglione@gmail.com</v>
      </c>
      <c r="C4216" s="35" t="str">
        <f t="shared" si="3517"/>
        <v>1 de 1</v>
      </c>
      <c r="D4216" s="35" t="str">
        <f t="shared" si="3517"/>
        <v>Coloquios/Talleres/etc</v>
      </c>
      <c r="E4216" s="36" t="str">
        <f t="shared" si="3517"/>
        <v>6/11</v>
      </c>
      <c r="F4216" s="37" t="str">
        <f t="shared" si="3517"/>
        <v>Educación Primaria</v>
      </c>
      <c r="G4216" s="35" t="str">
        <f t="shared" si="3517"/>
        <v>2° "B"</v>
      </c>
      <c r="H4216" s="37" t="str">
        <f t="shared" si="3517"/>
        <v>Cs Ns y su Didáctica 1</v>
      </c>
      <c r="I4216" s="35" t="str">
        <f t="shared" si="3517"/>
        <v>-</v>
      </c>
      <c r="J4216" s="37">
        <f>'Coloquios2020 - Notas finales '!AN16</f>
        <v>0</v>
      </c>
      <c r="K4216" s="35">
        <f>'Coloquios2020 - Notas finales '!AO16</f>
        <v>0</v>
      </c>
      <c r="L4216" s="35">
        <f>'Coloquios2020 - Notas finales '!AP16</f>
        <v>0</v>
      </c>
      <c r="M4216" s="35">
        <f>'Coloquios2020 - Notas finales '!AQ16</f>
        <v>0</v>
      </c>
      <c r="N4216" s="38">
        <f>'Coloquios2020 - Notas finales '!AR16</f>
        <v>0</v>
      </c>
    </row>
    <row r="4217" spans="1:14" x14ac:dyDescent="0.2">
      <c r="A4217" s="34">
        <f t="shared" ref="A4217:I4217" si="3518">+A3517</f>
        <v>44142.602273113429</v>
      </c>
      <c r="B4217" s="35" t="str">
        <f t="shared" si="3518"/>
        <v>aleacosta1912@gmail.com</v>
      </c>
      <c r="C4217" s="35" t="str">
        <f t="shared" si="3518"/>
        <v>1 de 2</v>
      </c>
      <c r="D4217" s="35" t="str">
        <f t="shared" si="3518"/>
        <v>Coloquios/Talleres/etc</v>
      </c>
      <c r="E4217" s="36" t="str">
        <f t="shared" si="3518"/>
        <v>7/11</v>
      </c>
      <c r="F4217" s="37" t="str">
        <f t="shared" si="3518"/>
        <v>Educación Inicial</v>
      </c>
      <c r="G4217" s="35" t="str">
        <f t="shared" si="3518"/>
        <v>1°</v>
      </c>
      <c r="H4217" s="37" t="str">
        <f t="shared" si="3518"/>
        <v>Área Estético Expresivo I</v>
      </c>
      <c r="I4217" s="35" t="str">
        <f t="shared" si="3518"/>
        <v>-</v>
      </c>
      <c r="J4217" s="37" t="str">
        <f>'Coloquios2020 - Notas finales '!AN17</f>
        <v>Díaz, Victoria</v>
      </c>
      <c r="K4217" s="35">
        <f>'Coloquios2020 - Notas finales '!AO17</f>
        <v>41791318</v>
      </c>
      <c r="L4217" s="35" t="str">
        <f>'Coloquios2020 - Notas finales '!AP17</f>
        <v>No se tomó oral</v>
      </c>
      <c r="M4217" s="35" t="str">
        <f>'Coloquios2020 - Notas finales '!AQ17</f>
        <v>No se tomó escrito</v>
      </c>
      <c r="N4217" s="38">
        <f>'Coloquios2020 - Notas finales '!AR17</f>
        <v>9</v>
      </c>
    </row>
    <row r="4218" spans="1:14" x14ac:dyDescent="0.2">
      <c r="A4218" s="34">
        <f t="shared" ref="A4218:I4218" si="3519">+A3518</f>
        <v>44142.607055462962</v>
      </c>
      <c r="B4218" s="35" t="str">
        <f t="shared" si="3519"/>
        <v>aleacosta1912@gmail.com</v>
      </c>
      <c r="C4218" s="35" t="str">
        <f t="shared" si="3519"/>
        <v>2 de 2</v>
      </c>
      <c r="D4218" s="35" t="str">
        <f t="shared" si="3519"/>
        <v>Coloquios/Talleres/etc</v>
      </c>
      <c r="E4218" s="36" t="str">
        <f t="shared" si="3519"/>
        <v>7/11</v>
      </c>
      <c r="F4218" s="37" t="str">
        <f t="shared" si="3519"/>
        <v>Educación Inicial</v>
      </c>
      <c r="G4218" s="35" t="str">
        <f t="shared" si="3519"/>
        <v>1°</v>
      </c>
      <c r="H4218" s="37" t="str">
        <f t="shared" si="3519"/>
        <v>Área Estético Expresivo I</v>
      </c>
      <c r="I4218" s="35" t="str">
        <f t="shared" si="3519"/>
        <v>-</v>
      </c>
      <c r="J4218" s="37" t="str">
        <f>'Coloquios2020 - Notas finales '!AN18</f>
        <v>Valdevenitez, Brenda Cecilia</v>
      </c>
      <c r="K4218" s="35">
        <f>'Coloquios2020 - Notas finales '!AO18</f>
        <v>29677229</v>
      </c>
      <c r="L4218" s="35" t="str">
        <f>'Coloquios2020 - Notas finales '!AP18</f>
        <v>No se tomó oral</v>
      </c>
      <c r="M4218" s="35" t="str">
        <f>'Coloquios2020 - Notas finales '!AQ18</f>
        <v>No se tomó escrito</v>
      </c>
      <c r="N4218" s="38">
        <f>'Coloquios2020 - Notas finales '!AR18</f>
        <v>9</v>
      </c>
    </row>
    <row r="4219" spans="1:14" hidden="1" x14ac:dyDescent="0.2">
      <c r="A4219" s="34">
        <f t="shared" ref="A4219:I4219" si="3520">+A3519</f>
        <v>44142.680858611115</v>
      </c>
      <c r="B4219" s="35" t="str">
        <f t="shared" si="3520"/>
        <v>burgosdiego@live.com.ar</v>
      </c>
      <c r="C4219" s="35" t="str">
        <f t="shared" si="3520"/>
        <v>3 de 3</v>
      </c>
      <c r="D4219" s="35" t="str">
        <f t="shared" si="3520"/>
        <v>Coloquios/Talleres/etc</v>
      </c>
      <c r="E4219" s="36" t="str">
        <f t="shared" si="3520"/>
        <v>3/11</v>
      </c>
      <c r="F4219" s="37" t="str">
        <f t="shared" si="3520"/>
        <v>Energías Renovables</v>
      </c>
      <c r="G4219" s="35" t="str">
        <f t="shared" si="3520"/>
        <v>3°</v>
      </c>
      <c r="H4219" s="37" t="str">
        <f t="shared" si="3520"/>
        <v>Energía Eólica</v>
      </c>
      <c r="I4219" s="35" t="str">
        <f t="shared" si="3520"/>
        <v>-</v>
      </c>
      <c r="J4219" s="37">
        <f>'Coloquios2020 - Notas finales '!AN19</f>
        <v>0</v>
      </c>
      <c r="K4219" s="35">
        <f>'Coloquios2020 - Notas finales '!AO19</f>
        <v>0</v>
      </c>
      <c r="L4219" s="35">
        <f>'Coloquios2020 - Notas finales '!AP19</f>
        <v>0</v>
      </c>
      <c r="M4219" s="35">
        <f>'Coloquios2020 - Notas finales '!AQ19</f>
        <v>0</v>
      </c>
      <c r="N4219" s="38">
        <f>'Coloquios2020 - Notas finales '!AR19</f>
        <v>0</v>
      </c>
    </row>
    <row r="4220" spans="1:14" hidden="1" x14ac:dyDescent="0.2">
      <c r="A4220" s="34">
        <f t="shared" ref="A4220:I4220" si="3521">+A3520</f>
        <v>44142.68359158565</v>
      </c>
      <c r="B4220" s="35" t="str">
        <f t="shared" si="3521"/>
        <v>burgosdiego@live.com.ar</v>
      </c>
      <c r="C4220" s="35" t="str">
        <f t="shared" si="3521"/>
        <v>3 de 3</v>
      </c>
      <c r="D4220" s="35" t="str">
        <f t="shared" si="3521"/>
        <v>Coloquios/Talleres/etc</v>
      </c>
      <c r="E4220" s="36" t="str">
        <f t="shared" si="3521"/>
        <v>2/11</v>
      </c>
      <c r="F4220" s="37" t="str">
        <f t="shared" si="3521"/>
        <v>Energías Renovables</v>
      </c>
      <c r="G4220" s="35" t="str">
        <f t="shared" si="3521"/>
        <v>3°</v>
      </c>
      <c r="H4220" s="37" t="str">
        <f t="shared" si="3521"/>
        <v>Energía Hidráulica</v>
      </c>
      <c r="I4220" s="35" t="str">
        <f t="shared" si="3521"/>
        <v>-</v>
      </c>
      <c r="J4220" s="37">
        <f>'Coloquios2020 - Notas finales '!AN20</f>
        <v>0</v>
      </c>
      <c r="K4220" s="35">
        <f>'Coloquios2020 - Notas finales '!AO20</f>
        <v>0</v>
      </c>
      <c r="L4220" s="35">
        <f>'Coloquios2020 - Notas finales '!AP20</f>
        <v>0</v>
      </c>
      <c r="M4220" s="35">
        <f>'Coloquios2020 - Notas finales '!AQ20</f>
        <v>0</v>
      </c>
      <c r="N4220" s="38">
        <f>'Coloquios2020 - Notas finales '!AR20</f>
        <v>0</v>
      </c>
    </row>
    <row r="4221" spans="1:14" x14ac:dyDescent="0.2">
      <c r="A4221" s="34">
        <f t="shared" ref="A4221:I4221" si="3522">+A3521</f>
        <v>44143.569820532408</v>
      </c>
      <c r="B4221" s="35" t="str">
        <f t="shared" si="3522"/>
        <v>delgadosilvana@hotmail.com</v>
      </c>
      <c r="C4221" s="35" t="str">
        <f t="shared" si="3522"/>
        <v>1 de 2</v>
      </c>
      <c r="D4221" s="35" t="str">
        <f t="shared" si="3522"/>
        <v>Coloquios/Talleres/etc</v>
      </c>
      <c r="E4221" s="36" t="str">
        <f t="shared" si="3522"/>
        <v>6/11</v>
      </c>
      <c r="F4221" s="37" t="str">
        <f t="shared" si="3522"/>
        <v>Ciencias de la Educación</v>
      </c>
      <c r="G4221" s="35" t="str">
        <f t="shared" si="3522"/>
        <v>3°</v>
      </c>
      <c r="H4221" s="37" t="str">
        <f t="shared" si="3522"/>
        <v>EDI: Orientación y Tutorías</v>
      </c>
      <c r="I4221" s="35" t="str">
        <f t="shared" si="3522"/>
        <v>-</v>
      </c>
      <c r="J4221" s="37" t="str">
        <f>'Coloquios2020 - Notas finales '!AN21</f>
        <v>Lieby, Virginia</v>
      </c>
      <c r="K4221" s="35">
        <f>'Coloquios2020 - Notas finales '!AO21</f>
        <v>42126807</v>
      </c>
      <c r="L4221" s="35">
        <f>'Coloquios2020 - Notas finales '!AP21</f>
        <v>8</v>
      </c>
      <c r="M4221" s="35">
        <f>'Coloquios2020 - Notas finales '!AQ21</f>
        <v>8</v>
      </c>
      <c r="N4221" s="38">
        <f>'Coloquios2020 - Notas finales '!AR21</f>
        <v>8</v>
      </c>
    </row>
    <row r="4222" spans="1:14" hidden="1" x14ac:dyDescent="0.2">
      <c r="A4222" s="34">
        <f t="shared" ref="A4222:I4222" si="3523">+A3522</f>
        <v>44143.573643287033</v>
      </c>
      <c r="B4222" s="35" t="str">
        <f t="shared" si="3523"/>
        <v>delgadosilvana@hotmail.com</v>
      </c>
      <c r="C4222" s="35" t="str">
        <f t="shared" si="3523"/>
        <v>2 de 2</v>
      </c>
      <c r="D4222" s="35" t="str">
        <f t="shared" si="3523"/>
        <v>Coloquios/Talleres/etc</v>
      </c>
      <c r="E4222" s="36" t="str">
        <f t="shared" si="3523"/>
        <v>6/10</v>
      </c>
      <c r="F4222" s="37" t="str">
        <f t="shared" si="3523"/>
        <v>Ciencias de la Educación</v>
      </c>
      <c r="G4222" s="35" t="str">
        <f t="shared" si="3523"/>
        <v>3°</v>
      </c>
      <c r="H4222" s="37" t="str">
        <f t="shared" si="3523"/>
        <v>EDI: Orientación y Tutorías</v>
      </c>
      <c r="I4222" s="35" t="str">
        <f t="shared" si="3523"/>
        <v>-</v>
      </c>
      <c r="J4222" s="37">
        <f>'Coloquios2020 - Notas finales '!AN22</f>
        <v>0</v>
      </c>
      <c r="K4222" s="35">
        <f>'Coloquios2020 - Notas finales '!AO22</f>
        <v>0</v>
      </c>
      <c r="L4222" s="35">
        <f>'Coloquios2020 - Notas finales '!AP22</f>
        <v>0</v>
      </c>
      <c r="M4222" s="35">
        <f>'Coloquios2020 - Notas finales '!AQ22</f>
        <v>0</v>
      </c>
      <c r="N4222" s="38">
        <f>'Coloquios2020 - Notas finales '!AR22</f>
        <v>0</v>
      </c>
    </row>
    <row r="4223" spans="1:14" hidden="1" x14ac:dyDescent="0.2">
      <c r="A4223" s="34">
        <f t="shared" ref="A4223:I4223" si="3524">+A3523</f>
        <v>44143.735055011573</v>
      </c>
      <c r="B4223" s="35" t="str">
        <f t="shared" si="3524"/>
        <v>claudiagiagnorio@hotmail.com</v>
      </c>
      <c r="C4223" s="35" t="str">
        <f t="shared" si="3524"/>
        <v>1 de 1</v>
      </c>
      <c r="D4223" s="35" t="str">
        <f t="shared" si="3524"/>
        <v>Coloquios/Talleres/etc</v>
      </c>
      <c r="E4223" s="36" t="str">
        <f t="shared" si="3524"/>
        <v>5/11</v>
      </c>
      <c r="F4223" s="37" t="str">
        <f t="shared" si="3524"/>
        <v>Desarrollo de Sofware</v>
      </c>
      <c r="G4223" s="35" t="str">
        <f t="shared" si="3524"/>
        <v>2°</v>
      </c>
      <c r="H4223" s="37" t="str">
        <f t="shared" si="3524"/>
        <v>Estadística</v>
      </c>
      <c r="I4223" s="35" t="str">
        <f t="shared" si="3524"/>
        <v>-</v>
      </c>
      <c r="J4223" s="37">
        <f>'Coloquios2020 - Notas finales '!AN23</f>
        <v>0</v>
      </c>
      <c r="K4223" s="35">
        <f>'Coloquios2020 - Notas finales '!AO23</f>
        <v>0</v>
      </c>
      <c r="L4223" s="35">
        <f>'Coloquios2020 - Notas finales '!AP23</f>
        <v>0</v>
      </c>
      <c r="M4223" s="35">
        <f>'Coloquios2020 - Notas finales '!AQ23</f>
        <v>0</v>
      </c>
      <c r="N4223" s="38">
        <f>'Coloquios2020 - Notas finales '!AR23</f>
        <v>0</v>
      </c>
    </row>
    <row r="4224" spans="1:14" x14ac:dyDescent="0.2">
      <c r="A4224" s="34">
        <f t="shared" ref="A4224:I4224" si="3525">+A3524</f>
        <v>44143.813352835648</v>
      </c>
      <c r="B4224" s="35" t="str">
        <f t="shared" si="3525"/>
        <v>hectorcalabrasa@gmail.com</v>
      </c>
      <c r="C4224" s="35" t="str">
        <f t="shared" si="3525"/>
        <v>1 de 1</v>
      </c>
      <c r="D4224" s="35" t="str">
        <f t="shared" si="3525"/>
        <v>Coloquios/Talleres/etc</v>
      </c>
      <c r="E4224" s="36" t="str">
        <f t="shared" si="3525"/>
        <v>8/11</v>
      </c>
      <c r="F4224" s="37" t="str">
        <f t="shared" si="3525"/>
        <v>Artes Visuales</v>
      </c>
      <c r="G4224" s="35" t="str">
        <f t="shared" si="3525"/>
        <v>1°</v>
      </c>
      <c r="H4224" s="37" t="str">
        <f t="shared" si="3525"/>
        <v>Producción en el Plano. Dibujo I</v>
      </c>
      <c r="I4224" s="35" t="str">
        <f t="shared" si="3525"/>
        <v>-</v>
      </c>
      <c r="J4224" s="37" t="str">
        <f>'Coloquios2020 - Notas finales '!AN24</f>
        <v>Meinardi Fany Analia</v>
      </c>
      <c r="K4224" s="35">
        <f>'Coloquios2020 - Notas finales '!AO24</f>
        <v>26964066</v>
      </c>
      <c r="L4224" s="35">
        <f>'Coloquios2020 - Notas finales '!AP24</f>
        <v>10</v>
      </c>
      <c r="M4224" s="35">
        <f>'Coloquios2020 - Notas finales '!AQ24</f>
        <v>10</v>
      </c>
      <c r="N4224" s="38">
        <f>'Coloquios2020 - Notas finales '!AR24</f>
        <v>10</v>
      </c>
    </row>
    <row r="4225" spans="1:14" x14ac:dyDescent="0.2">
      <c r="A4225" s="34">
        <f t="shared" ref="A4225:I4225" si="3526">+A3525</f>
        <v>44143.823737106482</v>
      </c>
      <c r="B4225" s="35" t="str">
        <f t="shared" si="3526"/>
        <v>hectorcalabrasa@gmail.com</v>
      </c>
      <c r="C4225" s="35" t="str">
        <f t="shared" si="3526"/>
        <v>1 de 1</v>
      </c>
      <c r="D4225" s="35" t="str">
        <f t="shared" si="3526"/>
        <v>Coloquios/Talleres/etc</v>
      </c>
      <c r="E4225" s="36" t="str">
        <f t="shared" si="3526"/>
        <v>8/11</v>
      </c>
      <c r="F4225" s="37" t="str">
        <f t="shared" si="3526"/>
        <v>Artes Visuales</v>
      </c>
      <c r="G4225" s="35" t="str">
        <f t="shared" si="3526"/>
        <v>1°</v>
      </c>
      <c r="H4225" s="37" t="str">
        <f t="shared" si="3526"/>
        <v>producció en el plano</v>
      </c>
      <c r="I4225" s="35" t="str">
        <f t="shared" si="3526"/>
        <v>-</v>
      </c>
      <c r="J4225" s="37" t="str">
        <f>'Coloquios2020 - Notas finales '!AN25</f>
        <v>Zumoffen Analia</v>
      </c>
      <c r="K4225" s="35">
        <f>'Coloquios2020 - Notas finales '!AO25</f>
        <v>28334721</v>
      </c>
      <c r="L4225" s="35">
        <f>'Coloquios2020 - Notas finales '!AP25</f>
        <v>10</v>
      </c>
      <c r="M4225" s="35">
        <f>'Coloquios2020 - Notas finales '!AQ25</f>
        <v>10</v>
      </c>
      <c r="N4225" s="38">
        <f>'Coloquios2020 - Notas finales '!AR25</f>
        <v>10</v>
      </c>
    </row>
    <row r="4226" spans="1:14" hidden="1" x14ac:dyDescent="0.2">
      <c r="A4226" s="34">
        <f t="shared" ref="A4226:I4226" si="3527">+A3526</f>
        <v>44143.965784236112</v>
      </c>
      <c r="B4226" s="35" t="str">
        <f t="shared" si="3527"/>
        <v>gabrielabaldassa@yahoo.com.ar</v>
      </c>
      <c r="C4226" s="35" t="str">
        <f t="shared" si="3527"/>
        <v>1 de 1</v>
      </c>
      <c r="D4226" s="35" t="str">
        <f t="shared" si="3527"/>
        <v>Coloquios/Talleres/etc</v>
      </c>
      <c r="E4226" s="36" t="str">
        <f t="shared" si="3527"/>
        <v>6/11</v>
      </c>
      <c r="F4226" s="37" t="str">
        <f t="shared" si="3527"/>
        <v>Administración</v>
      </c>
      <c r="G4226" s="35" t="str">
        <f t="shared" si="3527"/>
        <v>2°</v>
      </c>
      <c r="H4226" s="37" t="str">
        <f t="shared" si="3527"/>
        <v>Práctica Docente II: Instituciones Educativas</v>
      </c>
      <c r="I4226" s="35" t="str">
        <f t="shared" si="3527"/>
        <v>-</v>
      </c>
      <c r="J4226" s="37">
        <f>'Coloquios2020 - Notas finales '!AN26</f>
        <v>0</v>
      </c>
      <c r="K4226" s="35">
        <f>'Coloquios2020 - Notas finales '!AO26</f>
        <v>0</v>
      </c>
      <c r="L4226" s="35">
        <f>'Coloquios2020 - Notas finales '!AP26</f>
        <v>0</v>
      </c>
      <c r="M4226" s="35">
        <f>'Coloquios2020 - Notas finales '!AQ26</f>
        <v>0</v>
      </c>
      <c r="N4226" s="38">
        <f>'Coloquios2020 - Notas finales '!AR26</f>
        <v>0</v>
      </c>
    </row>
    <row r="4227" spans="1:14" hidden="1" x14ac:dyDescent="0.2">
      <c r="A4227" s="34">
        <f t="shared" ref="A4227:I4227" si="3528">+A3527</f>
        <v>44144.511969930551</v>
      </c>
      <c r="B4227" s="35" t="str">
        <f t="shared" si="3528"/>
        <v>cudugnellomariela@yahoo.com</v>
      </c>
      <c r="C4227" s="35" t="str">
        <f t="shared" si="3528"/>
        <v>1 de 1</v>
      </c>
      <c r="D4227" s="35" t="str">
        <f t="shared" si="3528"/>
        <v>Coloquios/Talleres/etc</v>
      </c>
      <c r="E4227" s="36" t="str">
        <f t="shared" si="3528"/>
        <v>2/11</v>
      </c>
      <c r="F4227" s="37" t="str">
        <f t="shared" si="3528"/>
        <v>Biología</v>
      </c>
      <c r="G4227" s="35" t="str">
        <f t="shared" si="3528"/>
        <v>3°</v>
      </c>
      <c r="H4227" s="37" t="str">
        <f t="shared" si="3528"/>
        <v>HISTORIA Y POLÌTICA DE LA EDUCACIÒN ARGENTINA</v>
      </c>
      <c r="I4227" s="35" t="str">
        <f t="shared" si="3528"/>
        <v>-</v>
      </c>
      <c r="J4227" s="37">
        <f>'Coloquios2020 - Notas finales '!AN27</f>
        <v>0</v>
      </c>
      <c r="K4227" s="35">
        <f>'Coloquios2020 - Notas finales '!AO27</f>
        <v>0</v>
      </c>
      <c r="L4227" s="35">
        <f>'Coloquios2020 - Notas finales '!AP27</f>
        <v>0</v>
      </c>
      <c r="M4227" s="35">
        <f>'Coloquios2020 - Notas finales '!AQ27</f>
        <v>0</v>
      </c>
      <c r="N4227" s="38">
        <f>'Coloquios2020 - Notas finales '!AR27</f>
        <v>0</v>
      </c>
    </row>
    <row r="4228" spans="1:14" hidden="1" x14ac:dyDescent="0.2">
      <c r="A4228" s="34">
        <f t="shared" ref="A4228:I4228" si="3529">+A3528</f>
        <v>44144.617550844909</v>
      </c>
      <c r="B4228" s="35" t="str">
        <f t="shared" si="3529"/>
        <v>davylog@gmail.com</v>
      </c>
      <c r="C4228" s="35" t="str">
        <f t="shared" si="3529"/>
        <v>1 de 1</v>
      </c>
      <c r="D4228" s="35" t="str">
        <f t="shared" si="3529"/>
        <v>Coloquios/Talleres/etc</v>
      </c>
      <c r="E4228" s="36" t="str">
        <f t="shared" si="3529"/>
        <v>5/11</v>
      </c>
      <c r="F4228" s="37" t="str">
        <f t="shared" si="3529"/>
        <v>Geografía</v>
      </c>
      <c r="G4228" s="35" t="str">
        <f t="shared" si="3529"/>
        <v>2°</v>
      </c>
      <c r="H4228" s="37" t="str">
        <f t="shared" si="3529"/>
        <v>Didáctica de la Geografía I</v>
      </c>
      <c r="I4228" s="35" t="str">
        <f t="shared" si="3529"/>
        <v>-</v>
      </c>
      <c r="J4228" s="37">
        <f>'Coloquios2020 - Notas finales '!AN28</f>
        <v>0</v>
      </c>
      <c r="K4228" s="35">
        <f>'Coloquios2020 - Notas finales '!AO28</f>
        <v>0</v>
      </c>
      <c r="L4228" s="35">
        <f>'Coloquios2020 - Notas finales '!AP28</f>
        <v>0</v>
      </c>
      <c r="M4228" s="35">
        <f>'Coloquios2020 - Notas finales '!AQ28</f>
        <v>0</v>
      </c>
      <c r="N4228" s="38">
        <f>'Coloquios2020 - Notas finales '!AR28</f>
        <v>0</v>
      </c>
    </row>
    <row r="4229" spans="1:14" hidden="1" x14ac:dyDescent="0.2">
      <c r="A4229" s="34">
        <f t="shared" ref="A4229:I4229" si="3530">+A3529</f>
        <v>44144.632618333329</v>
      </c>
      <c r="B4229" s="35" t="str">
        <f t="shared" si="3530"/>
        <v>hectorcalabrasa@gmail.com</v>
      </c>
      <c r="C4229" s="35" t="str">
        <f t="shared" si="3530"/>
        <v>1 de 1</v>
      </c>
      <c r="D4229" s="35" t="str">
        <f t="shared" si="3530"/>
        <v>Coloquios/Talleres/etc</v>
      </c>
      <c r="E4229" s="36" t="str">
        <f t="shared" si="3530"/>
        <v>9/11</v>
      </c>
      <c r="F4229" s="37" t="str">
        <f t="shared" si="3530"/>
        <v>Artes Visuales</v>
      </c>
      <c r="G4229" s="35" t="str">
        <f t="shared" si="3530"/>
        <v>2°</v>
      </c>
      <c r="H4229" s="37" t="str">
        <f t="shared" si="3530"/>
        <v>Probléemática histórica</v>
      </c>
      <c r="I4229" s="35" t="str">
        <f t="shared" si="3530"/>
        <v>-</v>
      </c>
      <c r="J4229" s="37">
        <f>'Coloquios2020 - Notas finales '!AN29</f>
        <v>0</v>
      </c>
      <c r="K4229" s="35">
        <f>'Coloquios2020 - Notas finales '!AO29</f>
        <v>0</v>
      </c>
      <c r="L4229" s="35">
        <f>'Coloquios2020 - Notas finales '!AP29</f>
        <v>0</v>
      </c>
      <c r="M4229" s="35">
        <f>'Coloquios2020 - Notas finales '!AQ29</f>
        <v>0</v>
      </c>
      <c r="N4229" s="38">
        <f>'Coloquios2020 - Notas finales '!AR29</f>
        <v>0</v>
      </c>
    </row>
    <row r="4230" spans="1:14" hidden="1" x14ac:dyDescent="0.2">
      <c r="A4230" s="34">
        <f t="shared" ref="A4230:I4230" si="3531">+A3530</f>
        <v>44144.637571805557</v>
      </c>
      <c r="B4230" s="35" t="str">
        <f t="shared" si="3531"/>
        <v>hectorcalabrasa@gmail.com</v>
      </c>
      <c r="C4230" s="35" t="str">
        <f t="shared" si="3531"/>
        <v>1 de 1</v>
      </c>
      <c r="D4230" s="35" t="str">
        <f t="shared" si="3531"/>
        <v>Coloquios/Talleres/etc</v>
      </c>
      <c r="E4230" s="36" t="str">
        <f t="shared" si="3531"/>
        <v>9/11</v>
      </c>
      <c r="F4230" s="37" t="str">
        <f t="shared" si="3531"/>
        <v>Artes Visuales</v>
      </c>
      <c r="G4230" s="35" t="str">
        <f t="shared" si="3531"/>
        <v>2°</v>
      </c>
      <c r="H4230" s="37" t="str">
        <f t="shared" si="3531"/>
        <v>Lenguaje Visual 2</v>
      </c>
      <c r="I4230" s="35" t="str">
        <f t="shared" si="3531"/>
        <v>-</v>
      </c>
      <c r="J4230" s="37">
        <f>'Coloquios2020 - Notas finales '!AN30</f>
        <v>0</v>
      </c>
      <c r="K4230" s="35">
        <f>'Coloquios2020 - Notas finales '!AO30</f>
        <v>0</v>
      </c>
      <c r="L4230" s="35">
        <f>'Coloquios2020 - Notas finales '!AP30</f>
        <v>0</v>
      </c>
      <c r="M4230" s="35">
        <f>'Coloquios2020 - Notas finales '!AQ30</f>
        <v>0</v>
      </c>
      <c r="N4230" s="38">
        <f>'Coloquios2020 - Notas finales '!AR30</f>
        <v>0</v>
      </c>
    </row>
    <row r="4231" spans="1:14" x14ac:dyDescent="0.2">
      <c r="A4231" s="34">
        <f t="shared" ref="A4231:I4231" si="3532">+A3531</f>
        <v>44144.647973819447</v>
      </c>
      <c r="B4231" s="35" t="str">
        <f t="shared" si="3532"/>
        <v>hectorcalabrasa@gmail.com</v>
      </c>
      <c r="C4231" s="35" t="str">
        <f t="shared" si="3532"/>
        <v>1 de 1</v>
      </c>
      <c r="D4231" s="35" t="str">
        <f t="shared" si="3532"/>
        <v>Coloquios/Talleres/etc</v>
      </c>
      <c r="E4231" s="36" t="str">
        <f t="shared" si="3532"/>
        <v>9/11</v>
      </c>
      <c r="F4231" s="37" t="str">
        <f t="shared" si="3532"/>
        <v>Artes Visuales</v>
      </c>
      <c r="G4231" s="35" t="str">
        <f t="shared" si="3532"/>
        <v>3°</v>
      </c>
      <c r="H4231" s="37" t="str">
        <f t="shared" si="3532"/>
        <v>Lenguaje Visual 3</v>
      </c>
      <c r="I4231" s="35" t="str">
        <f t="shared" si="3532"/>
        <v>-</v>
      </c>
      <c r="J4231" s="37" t="str">
        <f>'Coloquios2020 - Notas finales '!AN31</f>
        <v>Durando Mateo</v>
      </c>
      <c r="K4231" s="35">
        <f>'Coloquios2020 - Notas finales '!AO31</f>
        <v>40036396</v>
      </c>
      <c r="L4231" s="35">
        <f>'Coloquios2020 - Notas finales '!AP31</f>
        <v>10</v>
      </c>
      <c r="M4231" s="35">
        <f>'Coloquios2020 - Notas finales '!AQ31</f>
        <v>10</v>
      </c>
      <c r="N4231" s="38">
        <f>'Coloquios2020 - Notas finales '!AR31</f>
        <v>10</v>
      </c>
    </row>
    <row r="4232" spans="1:14" hidden="1" x14ac:dyDescent="0.2">
      <c r="A4232" s="34">
        <f t="shared" ref="A4232:I4232" si="3533">+A3532</f>
        <v>44144.661405798615</v>
      </c>
      <c r="B4232" s="35" t="str">
        <f t="shared" si="3533"/>
        <v>hectorcalabrasa@gmail.com</v>
      </c>
      <c r="C4232" s="35" t="str">
        <f t="shared" si="3533"/>
        <v>1 de 1</v>
      </c>
      <c r="D4232" s="35" t="str">
        <f t="shared" si="3533"/>
        <v>Coloquios/Talleres/etc</v>
      </c>
      <c r="E4232" s="36" t="str">
        <f t="shared" si="3533"/>
        <v>9/11</v>
      </c>
      <c r="F4232" s="37" t="str">
        <f t="shared" si="3533"/>
        <v>Artes Visuales</v>
      </c>
      <c r="G4232" s="35" t="str">
        <f t="shared" si="3533"/>
        <v>4°</v>
      </c>
      <c r="H4232" s="37" t="str">
        <f t="shared" si="3533"/>
        <v>Estética Contemporánea</v>
      </c>
      <c r="I4232" s="35" t="str">
        <f t="shared" si="3533"/>
        <v>-</v>
      </c>
      <c r="J4232" s="37">
        <f>'Coloquios2020 - Notas finales '!AN32</f>
        <v>0</v>
      </c>
      <c r="K4232" s="35">
        <f>'Coloquios2020 - Notas finales '!AO32</f>
        <v>0</v>
      </c>
      <c r="L4232" s="35">
        <f>'Coloquios2020 - Notas finales '!AP32</f>
        <v>0</v>
      </c>
      <c r="M4232" s="35">
        <f>'Coloquios2020 - Notas finales '!AQ32</f>
        <v>0</v>
      </c>
      <c r="N4232" s="38">
        <f>'Coloquios2020 - Notas finales '!AR32</f>
        <v>0</v>
      </c>
    </row>
    <row r="4233" spans="1:14" x14ac:dyDescent="0.2">
      <c r="A4233" s="34">
        <f t="shared" ref="A4233:I4233" si="3534">+A3533</f>
        <v>44144.701692881943</v>
      </c>
      <c r="B4233" s="35" t="str">
        <f t="shared" si="3534"/>
        <v>cudugnellomariela@yahoo.com</v>
      </c>
      <c r="C4233" s="35" t="str">
        <f t="shared" si="3534"/>
        <v>1 de 2</v>
      </c>
      <c r="D4233" s="35" t="str">
        <f t="shared" si="3534"/>
        <v>Coloquios/Talleres/etc</v>
      </c>
      <c r="E4233" s="36" t="str">
        <f t="shared" si="3534"/>
        <v>2/11</v>
      </c>
      <c r="F4233" s="37" t="str">
        <f t="shared" si="3534"/>
        <v>Educación Inicial</v>
      </c>
      <c r="G4233" s="35" t="str">
        <f t="shared" si="3534"/>
        <v>3°</v>
      </c>
      <c r="H4233" s="37" t="str">
        <f t="shared" si="3534"/>
        <v>HISTORIA SOCIAL DE LA EDUCACIÒN Y POLÌTICA EDUCATIVA ARGENTINA</v>
      </c>
      <c r="I4233" s="35" t="str">
        <f t="shared" si="3534"/>
        <v>-</v>
      </c>
      <c r="J4233" s="37" t="str">
        <f>'Coloquios2020 - Notas finales '!AN33</f>
        <v>MIÑO TAMARA</v>
      </c>
      <c r="K4233" s="35">
        <f>'Coloquios2020 - Notas finales '!AO33</f>
        <v>41941188</v>
      </c>
      <c r="L4233" s="35">
        <f>'Coloquios2020 - Notas finales '!AP33</f>
        <v>8</v>
      </c>
      <c r="M4233" s="35" t="str">
        <f>'Coloquios2020 - Notas finales '!AQ33</f>
        <v>No se tomó escrito</v>
      </c>
      <c r="N4233" s="38">
        <f>'Coloquios2020 - Notas finales '!AR33</f>
        <v>8</v>
      </c>
    </row>
    <row r="4234" spans="1:14" hidden="1" x14ac:dyDescent="0.2">
      <c r="A4234" s="34">
        <f t="shared" ref="A4234:I4234" si="3535">+A3534</f>
        <v>44144.704017314813</v>
      </c>
      <c r="B4234" s="35" t="str">
        <f t="shared" si="3535"/>
        <v>cudugnellomariela@yahoo.com</v>
      </c>
      <c r="C4234" s="35" t="str">
        <f t="shared" si="3535"/>
        <v>2 de 2</v>
      </c>
      <c r="D4234" s="35" t="str">
        <f t="shared" si="3535"/>
        <v>Coloquios/Talleres/etc</v>
      </c>
      <c r="E4234" s="36" t="str">
        <f t="shared" si="3535"/>
        <v>2/11</v>
      </c>
      <c r="F4234" s="37" t="str">
        <f t="shared" si="3535"/>
        <v>Educación Inicial</v>
      </c>
      <c r="G4234" s="35" t="str">
        <f t="shared" si="3535"/>
        <v>3°</v>
      </c>
      <c r="H4234" s="37" t="str">
        <f t="shared" si="3535"/>
        <v xml:space="preserve"> HISTORIA SOCIAL DE LA EDUCACIÒN Y POLÌTICA EDUCATIVA ARGENTINA EDUCATIVA ARGENTINA</v>
      </c>
      <c r="I4234" s="35" t="str">
        <f t="shared" si="3535"/>
        <v>-</v>
      </c>
      <c r="J4234" s="37">
        <f>'Coloquios2020 - Notas finales '!AN34</f>
        <v>0</v>
      </c>
      <c r="K4234" s="35">
        <f>'Coloquios2020 - Notas finales '!AO34</f>
        <v>0</v>
      </c>
      <c r="L4234" s="35">
        <f>'Coloquios2020 - Notas finales '!AP34</f>
        <v>0</v>
      </c>
      <c r="M4234" s="35">
        <f>'Coloquios2020 - Notas finales '!AQ34</f>
        <v>0</v>
      </c>
      <c r="N4234" s="38">
        <f>'Coloquios2020 - Notas finales '!AR34</f>
        <v>0</v>
      </c>
    </row>
    <row r="4235" spans="1:14" x14ac:dyDescent="0.2">
      <c r="A4235" s="34">
        <f t="shared" ref="A4235:I4235" si="3536">+A3535</f>
        <v>44144.710683483798</v>
      </c>
      <c r="B4235" s="35" t="str">
        <f t="shared" si="3536"/>
        <v>cudugnellomariela@yahoo.com</v>
      </c>
      <c r="C4235" s="35" t="str">
        <f t="shared" si="3536"/>
        <v>1 de 1</v>
      </c>
      <c r="D4235" s="35" t="str">
        <f t="shared" si="3536"/>
        <v>Coloquios/Talleres/etc</v>
      </c>
      <c r="E4235" s="36" t="str">
        <f t="shared" si="3536"/>
        <v>6/11</v>
      </c>
      <c r="F4235" s="37" t="str">
        <f t="shared" si="3536"/>
        <v>Biología</v>
      </c>
      <c r="G4235" s="35" t="str">
        <f t="shared" si="3536"/>
        <v>2°</v>
      </c>
      <c r="H4235" s="37" t="str">
        <f t="shared" si="3536"/>
        <v>INSTITUCIONES EDUCATIVAS</v>
      </c>
      <c r="I4235" s="35" t="str">
        <f t="shared" si="3536"/>
        <v>-</v>
      </c>
      <c r="J4235" s="37" t="str">
        <f>'Coloquios2020 - Notas finales '!AN35</f>
        <v>TAPIA MARCOS</v>
      </c>
      <c r="K4235" s="35">
        <f>'Coloquios2020 - Notas finales '!AO35</f>
        <v>38450978</v>
      </c>
      <c r="L4235" s="35">
        <f>'Coloquios2020 - Notas finales '!AP35</f>
        <v>8</v>
      </c>
      <c r="M4235" s="35">
        <f>'Coloquios2020 - Notas finales '!AQ35</f>
        <v>8</v>
      </c>
      <c r="N4235" s="38">
        <f>'Coloquios2020 - Notas finales '!AR35</f>
        <v>8</v>
      </c>
    </row>
    <row r="4236" spans="1:14" hidden="1" x14ac:dyDescent="0.2">
      <c r="A4236" s="34">
        <f t="shared" ref="A4236:I4236" si="3537">+A3536</f>
        <v>44144.762548148152</v>
      </c>
      <c r="B4236" s="35" t="str">
        <f t="shared" si="3537"/>
        <v>julipecoro@gmail.com</v>
      </c>
      <c r="C4236" s="35">
        <f t="shared" si="3537"/>
        <v>0</v>
      </c>
      <c r="D4236" s="35" t="str">
        <f t="shared" si="3537"/>
        <v>Coloquios/Talleres/etc</v>
      </c>
      <c r="E4236" s="36" t="str">
        <f t="shared" si="3537"/>
        <v>2/11</v>
      </c>
      <c r="F4236" s="37" t="str">
        <f t="shared" si="3537"/>
        <v>Administración</v>
      </c>
      <c r="G4236" s="35" t="str">
        <f t="shared" si="3537"/>
        <v>3°</v>
      </c>
      <c r="H4236" s="37" t="str">
        <f t="shared" si="3537"/>
        <v>Derecho 2</v>
      </c>
      <c r="I4236" s="35" t="str">
        <f t="shared" si="3537"/>
        <v>-</v>
      </c>
      <c r="J4236" s="37">
        <f>'Coloquios2020 - Notas finales '!AN36</f>
        <v>0</v>
      </c>
      <c r="K4236" s="35">
        <f>'Coloquios2020 - Notas finales '!AO36</f>
        <v>0</v>
      </c>
      <c r="L4236" s="35">
        <f>'Coloquios2020 - Notas finales '!AP36</f>
        <v>0</v>
      </c>
      <c r="M4236" s="35">
        <f>'Coloquios2020 - Notas finales '!AQ36</f>
        <v>0</v>
      </c>
      <c r="N4236" s="38">
        <f>'Coloquios2020 - Notas finales '!AR36</f>
        <v>0</v>
      </c>
    </row>
    <row r="4237" spans="1:14" x14ac:dyDescent="0.2">
      <c r="A4237" s="34">
        <f t="shared" ref="A4237:I4237" si="3538">+A3537</f>
        <v>44144.782598171296</v>
      </c>
      <c r="B4237" s="35" t="str">
        <f t="shared" si="3538"/>
        <v>cudugnellomariela@yahoo.com</v>
      </c>
      <c r="C4237" s="35" t="str">
        <f t="shared" si="3538"/>
        <v>1 de 1</v>
      </c>
      <c r="D4237" s="35" t="str">
        <f t="shared" si="3538"/>
        <v>Coloquios/Talleres/etc</v>
      </c>
      <c r="E4237" s="36" t="str">
        <f t="shared" si="3538"/>
        <v>6/11</v>
      </c>
      <c r="F4237" s="37" t="str">
        <f t="shared" si="3538"/>
        <v>Ciencias de la Educación</v>
      </c>
      <c r="G4237" s="35" t="str">
        <f t="shared" si="3538"/>
        <v>2°</v>
      </c>
      <c r="H4237" s="37" t="str">
        <f t="shared" si="3538"/>
        <v>TRAYECTO DE PRÀCTICA: TALLER DE DOCENCIA II</v>
      </c>
      <c r="I4237" s="35" t="str">
        <f t="shared" si="3538"/>
        <v>-</v>
      </c>
      <c r="J4237" s="37" t="str">
        <f>'Coloquios2020 - Notas finales '!AN37</f>
        <v>GALLARDO VITALE SOL</v>
      </c>
      <c r="K4237" s="35">
        <f>'Coloquios2020 - Notas finales '!AO37</f>
        <v>41975277</v>
      </c>
      <c r="L4237" s="35">
        <f>'Coloquios2020 - Notas finales '!AP37</f>
        <v>8</v>
      </c>
      <c r="M4237" s="35" t="str">
        <f>'Coloquios2020 - Notas finales '!AQ37</f>
        <v>No se tomó escrito</v>
      </c>
      <c r="N4237" s="38">
        <f>'Coloquios2020 - Notas finales '!AR37</f>
        <v>8</v>
      </c>
    </row>
    <row r="4238" spans="1:14" hidden="1" x14ac:dyDescent="0.2">
      <c r="A4238" s="34">
        <f t="shared" ref="A4238:I4238" si="3539">+A3538</f>
        <v>44144.803320636573</v>
      </c>
      <c r="B4238" s="35" t="str">
        <f t="shared" si="3539"/>
        <v>norabenso@gmail.com</v>
      </c>
      <c r="C4238" s="35" t="str">
        <f t="shared" si="3539"/>
        <v>1 de 1</v>
      </c>
      <c r="D4238" s="35" t="str">
        <f t="shared" si="3539"/>
        <v>Coloquios/Talleres/etc</v>
      </c>
      <c r="E4238" s="36" t="str">
        <f t="shared" si="3539"/>
        <v>9/11</v>
      </c>
      <c r="F4238" s="37" t="str">
        <f t="shared" si="3539"/>
        <v>Inglés</v>
      </c>
      <c r="G4238" s="35" t="str">
        <f t="shared" si="3539"/>
        <v>1°</v>
      </c>
      <c r="H4238" s="37" t="str">
        <f t="shared" si="3539"/>
        <v>Lengua Inglesa I</v>
      </c>
      <c r="I4238" s="35" t="str">
        <f t="shared" si="3539"/>
        <v>-</v>
      </c>
      <c r="J4238" s="37">
        <f>'Coloquios2020 - Notas finales '!AN38</f>
        <v>0</v>
      </c>
      <c r="K4238" s="35">
        <f>'Coloquios2020 - Notas finales '!AO38</f>
        <v>0</v>
      </c>
      <c r="L4238" s="35">
        <f>'Coloquios2020 - Notas finales '!AP38</f>
        <v>0</v>
      </c>
      <c r="M4238" s="35">
        <f>'Coloquios2020 - Notas finales '!AQ38</f>
        <v>0</v>
      </c>
      <c r="N4238" s="38">
        <f>'Coloquios2020 - Notas finales '!AR38</f>
        <v>0</v>
      </c>
    </row>
    <row r="4239" spans="1:14" x14ac:dyDescent="0.2">
      <c r="A4239" s="34">
        <f t="shared" ref="A4239:I4239" si="3540">+A3539</f>
        <v>44144.811680150466</v>
      </c>
      <c r="B4239" s="35" t="str">
        <f t="shared" si="3540"/>
        <v>riccimarialuisaeduc@gmail.com</v>
      </c>
      <c r="C4239" s="35" t="str">
        <f t="shared" si="3540"/>
        <v>1 de 1</v>
      </c>
      <c r="D4239" s="35" t="str">
        <f t="shared" si="3540"/>
        <v>Coloquios/Talleres/etc</v>
      </c>
      <c r="E4239" s="36" t="str">
        <f t="shared" si="3540"/>
        <v>9/11</v>
      </c>
      <c r="F4239" s="37" t="str">
        <f t="shared" si="3540"/>
        <v>Biología</v>
      </c>
      <c r="G4239" s="35" t="str">
        <f t="shared" si="3540"/>
        <v>1°</v>
      </c>
      <c r="H4239" s="37" t="str">
        <f t="shared" si="3540"/>
        <v>Práctica Docente I: Escenarios Educativos</v>
      </c>
      <c r="I4239" s="35" t="str">
        <f t="shared" si="3540"/>
        <v>-</v>
      </c>
      <c r="J4239" s="37" t="str">
        <f>'Coloquios2020 - Notas finales '!AN39</f>
        <v>Zurita, Florencia</v>
      </c>
      <c r="K4239" s="35">
        <f>'Coloquios2020 - Notas finales '!AO39</f>
        <v>36832238</v>
      </c>
      <c r="L4239" s="35">
        <f>'Coloquios2020 - Notas finales '!AP39</f>
        <v>8</v>
      </c>
      <c r="M4239" s="35">
        <f>'Coloquios2020 - Notas finales '!AQ39</f>
        <v>8</v>
      </c>
      <c r="N4239" s="38">
        <f>'Coloquios2020 - Notas finales '!AR39</f>
        <v>8</v>
      </c>
    </row>
    <row r="4240" spans="1:14" x14ac:dyDescent="0.2">
      <c r="A4240" s="34">
        <f t="shared" ref="A4240:I4240" si="3541">+A3540</f>
        <v>44144.826860844907</v>
      </c>
      <c r="B4240" s="35" t="str">
        <f t="shared" si="3541"/>
        <v>cudgunellomariela@yahoo.com</v>
      </c>
      <c r="C4240" s="35" t="str">
        <f t="shared" si="3541"/>
        <v>1 de 2</v>
      </c>
      <c r="D4240" s="35" t="str">
        <f t="shared" si="3541"/>
        <v>Coloquios/Talleres/etc</v>
      </c>
      <c r="E4240" s="36" t="str">
        <f t="shared" si="3541"/>
        <v>5/11</v>
      </c>
      <c r="F4240" s="37" t="str">
        <f t="shared" si="3541"/>
        <v>Artes Visuales</v>
      </c>
      <c r="G4240" s="35" t="str">
        <f t="shared" si="3541"/>
        <v>1°</v>
      </c>
      <c r="H4240" s="37" t="str">
        <f t="shared" si="3541"/>
        <v>Didàctica y Currìculum</v>
      </c>
      <c r="I4240" s="35" t="str">
        <f t="shared" si="3541"/>
        <v>-</v>
      </c>
      <c r="J4240" s="37" t="str">
        <f>'Coloquios2020 - Notas finales '!AN40</f>
        <v>DECOBERTI LINA</v>
      </c>
      <c r="K4240" s="35">
        <f>'Coloquios2020 - Notas finales '!AO40</f>
        <v>38669945</v>
      </c>
      <c r="L4240" s="35">
        <f>'Coloquios2020 - Notas finales '!AP40</f>
        <v>10</v>
      </c>
      <c r="M4240" s="35" t="str">
        <f>'Coloquios2020 - Notas finales '!AQ40</f>
        <v>No se tomó escrito</v>
      </c>
      <c r="N4240" s="38">
        <f>'Coloquios2020 - Notas finales '!AR40</f>
        <v>10</v>
      </c>
    </row>
    <row r="4241" spans="1:14" hidden="1" x14ac:dyDescent="0.2">
      <c r="A4241" s="34">
        <f t="shared" ref="A4241:I4241" si="3542">+A3541</f>
        <v>44144.82927130787</v>
      </c>
      <c r="B4241" s="35" t="str">
        <f t="shared" si="3542"/>
        <v>cudugnellomariela@yahoo.com</v>
      </c>
      <c r="C4241" s="35" t="str">
        <f t="shared" si="3542"/>
        <v>1 de 2</v>
      </c>
      <c r="D4241" s="35" t="str">
        <f t="shared" si="3542"/>
        <v>Coloquios/Talleres/etc</v>
      </c>
      <c r="E4241" s="36" t="str">
        <f t="shared" si="3542"/>
        <v>5/11</v>
      </c>
      <c r="F4241" s="37" t="str">
        <f t="shared" si="3542"/>
        <v>Artes Visuales</v>
      </c>
      <c r="G4241" s="35" t="str">
        <f t="shared" si="3542"/>
        <v>1°</v>
      </c>
      <c r="H4241" s="37" t="str">
        <f t="shared" si="3542"/>
        <v>DIDÀCTICA Y CURRÌCULUM</v>
      </c>
      <c r="I4241" s="35" t="str">
        <f t="shared" si="3542"/>
        <v>-</v>
      </c>
      <c r="J4241" s="37">
        <f>'Coloquios2020 - Notas finales '!AN41</f>
        <v>0</v>
      </c>
      <c r="K4241" s="35">
        <f>'Coloquios2020 - Notas finales '!AO41</f>
        <v>0</v>
      </c>
      <c r="L4241" s="35">
        <f>'Coloquios2020 - Notas finales '!AP41</f>
        <v>0</v>
      </c>
      <c r="M4241" s="35">
        <f>'Coloquios2020 - Notas finales '!AQ41</f>
        <v>0</v>
      </c>
      <c r="N4241" s="38">
        <f>'Coloquios2020 - Notas finales '!AR41</f>
        <v>0</v>
      </c>
    </row>
    <row r="4242" spans="1:14" hidden="1" x14ac:dyDescent="0.2">
      <c r="A4242" s="34">
        <f t="shared" ref="A4242:I4242" si="3543">+A3542</f>
        <v>44144.830647812501</v>
      </c>
      <c r="B4242" s="35" t="str">
        <f t="shared" si="3543"/>
        <v>efedeaiequis@gmail.com</v>
      </c>
      <c r="C4242" s="35" t="str">
        <f t="shared" si="3543"/>
        <v>1 de 2</v>
      </c>
      <c r="D4242" s="35" t="str">
        <f t="shared" si="3543"/>
        <v>Coloquios/Talleres/etc</v>
      </c>
      <c r="E4242" s="36" t="str">
        <f t="shared" si="3543"/>
        <v>9/11</v>
      </c>
      <c r="F4242" s="37" t="str">
        <f t="shared" si="3543"/>
        <v>Biología</v>
      </c>
      <c r="G4242" s="35" t="str">
        <f t="shared" si="3543"/>
        <v>4°</v>
      </c>
      <c r="H4242" s="37" t="str">
        <f t="shared" si="3543"/>
        <v>Epistemología (Plan Viejo)</v>
      </c>
      <c r="I4242" s="35" t="str">
        <f t="shared" si="3543"/>
        <v>-</v>
      </c>
      <c r="J4242" s="37">
        <f>'Coloquios2020 - Notas finales '!AN42</f>
        <v>0</v>
      </c>
      <c r="K4242" s="35">
        <f>'Coloquios2020 - Notas finales '!AO42</f>
        <v>0</v>
      </c>
      <c r="L4242" s="35">
        <f>'Coloquios2020 - Notas finales '!AP42</f>
        <v>0</v>
      </c>
      <c r="M4242" s="35">
        <f>'Coloquios2020 - Notas finales '!AQ42</f>
        <v>0</v>
      </c>
      <c r="N4242" s="38">
        <f>'Coloquios2020 - Notas finales '!AR42</f>
        <v>0</v>
      </c>
    </row>
    <row r="4243" spans="1:14" x14ac:dyDescent="0.2">
      <c r="A4243" s="34">
        <f t="shared" ref="A4243:I4243" si="3544">+A3543</f>
        <v>44144.831691828702</v>
      </c>
      <c r="B4243" s="35" t="str">
        <f t="shared" si="3544"/>
        <v>e_pasquini@hotmail.com</v>
      </c>
      <c r="C4243" s="35" t="str">
        <f t="shared" si="3544"/>
        <v>1 de 1</v>
      </c>
      <c r="D4243" s="35" t="str">
        <f t="shared" si="3544"/>
        <v>Coloquios/Talleres/etc</v>
      </c>
      <c r="E4243" s="36" t="str">
        <f t="shared" si="3544"/>
        <v>9/11</v>
      </c>
      <c r="F4243" s="37" t="str">
        <f t="shared" si="3544"/>
        <v>Desarrollo de Sofware</v>
      </c>
      <c r="G4243" s="35" t="str">
        <f t="shared" si="3544"/>
        <v>2°</v>
      </c>
      <c r="H4243" s="37" t="str">
        <f t="shared" si="3544"/>
        <v>Innovación y Desarrollo Emprendedor (Taller)</v>
      </c>
      <c r="I4243" s="35" t="str">
        <f t="shared" si="3544"/>
        <v>-</v>
      </c>
      <c r="J4243" s="37" t="str">
        <f>'Coloquios2020 - Notas finales '!AN43</f>
        <v>Morero, Mauro</v>
      </c>
      <c r="K4243" s="35">
        <f>'Coloquios2020 - Notas finales '!AO43</f>
        <v>32647004</v>
      </c>
      <c r="L4243" s="35">
        <f>'Coloquios2020 - Notas finales '!AP43</f>
        <v>9</v>
      </c>
      <c r="M4243" s="35">
        <f>'Coloquios2020 - Notas finales '!AQ43</f>
        <v>9</v>
      </c>
      <c r="N4243" s="38">
        <f>'Coloquios2020 - Notas finales '!AR43</f>
        <v>9</v>
      </c>
    </row>
    <row r="4244" spans="1:14" hidden="1" x14ac:dyDescent="0.2">
      <c r="A4244" s="34">
        <f t="shared" ref="A4244:I4244" si="3545">+A3544</f>
        <v>44144.833258993051</v>
      </c>
      <c r="B4244" s="35" t="str">
        <f t="shared" si="3545"/>
        <v>efedeaiequis@gmail.com</v>
      </c>
      <c r="C4244" s="35" t="str">
        <f t="shared" si="3545"/>
        <v>2 de 2</v>
      </c>
      <c r="D4244" s="35" t="str">
        <f t="shared" si="3545"/>
        <v>Coloquios/Talleres/etc</v>
      </c>
      <c r="E4244" s="36" t="str">
        <f t="shared" si="3545"/>
        <v>9/11</v>
      </c>
      <c r="F4244" s="37" t="str">
        <f t="shared" si="3545"/>
        <v>Biología</v>
      </c>
      <c r="G4244" s="35" t="str">
        <f t="shared" si="3545"/>
        <v>4°</v>
      </c>
      <c r="H4244" s="37" t="str">
        <f t="shared" si="3545"/>
        <v>Epistemología de las Ciencias Naturales</v>
      </c>
      <c r="I4244" s="35" t="str">
        <f t="shared" si="3545"/>
        <v>-</v>
      </c>
      <c r="J4244" s="37">
        <f>'Coloquios2020 - Notas finales '!AN44</f>
        <v>0</v>
      </c>
      <c r="K4244" s="35">
        <f>'Coloquios2020 - Notas finales '!AO44</f>
        <v>0</v>
      </c>
      <c r="L4244" s="35">
        <f>'Coloquios2020 - Notas finales '!AP44</f>
        <v>0</v>
      </c>
      <c r="M4244" s="35">
        <f>'Coloquios2020 - Notas finales '!AQ44</f>
        <v>0</v>
      </c>
      <c r="N4244" s="38">
        <f>'Coloquios2020 - Notas finales '!AR44</f>
        <v>0</v>
      </c>
    </row>
    <row r="4245" spans="1:14" hidden="1" x14ac:dyDescent="0.2">
      <c r="A4245" s="34">
        <f t="shared" ref="A4245:I4245" si="3546">+A3545</f>
        <v>44144.847094803241</v>
      </c>
      <c r="B4245" s="35" t="str">
        <f t="shared" si="3546"/>
        <v>alancaynancycami@yahoo.es</v>
      </c>
      <c r="C4245" s="35">
        <f t="shared" si="3546"/>
        <v>0</v>
      </c>
      <c r="D4245" s="35" t="str">
        <f t="shared" si="3546"/>
        <v>Coloquios/Talleres/etc</v>
      </c>
      <c r="E4245" s="36" t="str">
        <f t="shared" si="3546"/>
        <v>9/11</v>
      </c>
      <c r="F4245" s="37" t="str">
        <f t="shared" si="3546"/>
        <v>Artes Visuales</v>
      </c>
      <c r="G4245" s="35" t="str">
        <f t="shared" si="3546"/>
        <v>3°</v>
      </c>
      <c r="H4245" s="37" t="str">
        <f t="shared" si="3546"/>
        <v>Problemàtica Filosófica</v>
      </c>
      <c r="I4245" s="35" t="str">
        <f t="shared" si="3546"/>
        <v>-</v>
      </c>
      <c r="J4245" s="37">
        <f>'Coloquios2020 - Notas finales '!AN45</f>
        <v>0</v>
      </c>
      <c r="K4245" s="35">
        <f>'Coloquios2020 - Notas finales '!AO45</f>
        <v>0</v>
      </c>
      <c r="L4245" s="35">
        <f>'Coloquios2020 - Notas finales '!AP45</f>
        <v>0</v>
      </c>
      <c r="M4245" s="35">
        <f>'Coloquios2020 - Notas finales '!AQ45</f>
        <v>0</v>
      </c>
      <c r="N4245" s="38">
        <f>'Coloquios2020 - Notas finales '!AR45</f>
        <v>0</v>
      </c>
    </row>
    <row r="4246" spans="1:14" x14ac:dyDescent="0.2">
      <c r="A4246" s="34">
        <f t="shared" ref="A4246:I4246" si="3547">+A3546</f>
        <v>44144.858445509264</v>
      </c>
      <c r="B4246" s="35" t="str">
        <f t="shared" si="3547"/>
        <v>diegojaimeraies@yahoo.com.ar</v>
      </c>
      <c r="C4246" s="35" t="str">
        <f t="shared" si="3547"/>
        <v>1 de 1</v>
      </c>
      <c r="D4246" s="35" t="str">
        <f t="shared" si="3547"/>
        <v>Coloquios/Talleres/etc</v>
      </c>
      <c r="E4246" s="36" t="str">
        <f t="shared" si="3547"/>
        <v>9/11</v>
      </c>
      <c r="F4246" s="37" t="str">
        <f t="shared" si="3547"/>
        <v>Energías Renovables</v>
      </c>
      <c r="G4246" s="35" t="str">
        <f t="shared" si="3547"/>
        <v>1°</v>
      </c>
      <c r="H4246" s="37" t="str">
        <f t="shared" si="3547"/>
        <v>UDI I-Desarrollo local, políticas públicas y participación ciudadana</v>
      </c>
      <c r="I4246" s="35" t="str">
        <f t="shared" si="3547"/>
        <v>-</v>
      </c>
      <c r="J4246" s="37" t="str">
        <f>'Coloquios2020 - Notas finales '!AN46</f>
        <v>Barber, Roberto Gabriel</v>
      </c>
      <c r="K4246" s="35">
        <f>'Coloquios2020 - Notas finales '!AO46</f>
        <v>30966261</v>
      </c>
      <c r="L4246" s="35">
        <f>'Coloquios2020 - Notas finales '!AP46</f>
        <v>10</v>
      </c>
      <c r="M4246" s="35" t="str">
        <f>'Coloquios2020 - Notas finales '!AQ46</f>
        <v>No se tomó escrito</v>
      </c>
      <c r="N4246" s="38">
        <f>'Coloquios2020 - Notas finales '!AR46</f>
        <v>10</v>
      </c>
    </row>
    <row r="4247" spans="1:14" hidden="1" x14ac:dyDescent="0.2">
      <c r="A4247" s="34">
        <f t="shared" ref="A4247:I4247" si="3548">+A3547</f>
        <v>44144.862745949074</v>
      </c>
      <c r="B4247" s="35" t="str">
        <f t="shared" si="3548"/>
        <v>normaisabeleone@gmail.ar</v>
      </c>
      <c r="C4247" s="35" t="str">
        <f t="shared" si="3548"/>
        <v>1 de 1</v>
      </c>
      <c r="D4247" s="35" t="str">
        <f t="shared" si="3548"/>
        <v>Coloquios/Talleres/etc</v>
      </c>
      <c r="E4247" s="36" t="str">
        <f t="shared" si="3548"/>
        <v>9/11</v>
      </c>
      <c r="F4247" s="37" t="str">
        <f t="shared" si="3548"/>
        <v>Biología</v>
      </c>
      <c r="G4247" s="35" t="str">
        <f t="shared" si="3548"/>
        <v>3°</v>
      </c>
      <c r="H4247" s="37" t="str">
        <f t="shared" si="3548"/>
        <v>Sujetos de la Educación Secundaria</v>
      </c>
      <c r="I4247" s="35" t="str">
        <f t="shared" si="3548"/>
        <v>-</v>
      </c>
      <c r="J4247" s="37">
        <f>'Coloquios2020 - Notas finales '!AN47</f>
        <v>0</v>
      </c>
      <c r="K4247" s="35">
        <f>'Coloquios2020 - Notas finales '!AO47</f>
        <v>0</v>
      </c>
      <c r="L4247" s="35">
        <f>'Coloquios2020 - Notas finales '!AP47</f>
        <v>0</v>
      </c>
      <c r="M4247" s="35">
        <f>'Coloquios2020 - Notas finales '!AQ47</f>
        <v>0</v>
      </c>
      <c r="N4247" s="38">
        <f>'Coloquios2020 - Notas finales '!AR47</f>
        <v>0</v>
      </c>
    </row>
    <row r="4248" spans="1:14" x14ac:dyDescent="0.2">
      <c r="A4248" s="34">
        <f t="shared" ref="A4248:I4248" si="3549">+A3548</f>
        <v>44144.917825868055</v>
      </c>
      <c r="B4248" s="35" t="str">
        <f t="shared" si="3549"/>
        <v>diegojaimeraies@yahoo.com.ar</v>
      </c>
      <c r="C4248" s="35" t="str">
        <f t="shared" si="3549"/>
        <v>1 de 1</v>
      </c>
      <c r="D4248" s="35" t="str">
        <f t="shared" si="3549"/>
        <v>Coloquios/Talleres/etc</v>
      </c>
      <c r="E4248" s="36" t="str">
        <f t="shared" si="3549"/>
        <v>9/11</v>
      </c>
      <c r="F4248" s="37" t="str">
        <f t="shared" si="3549"/>
        <v>Energías Renovables</v>
      </c>
      <c r="G4248" s="35" t="str">
        <f t="shared" si="3549"/>
        <v>2°</v>
      </c>
      <c r="H4248" s="37" t="str">
        <f t="shared" si="3549"/>
        <v>Innovación y desarrollo emprendedor</v>
      </c>
      <c r="I4248" s="35" t="str">
        <f t="shared" si="3549"/>
        <v>-</v>
      </c>
      <c r="J4248" s="37" t="str">
        <f>'Coloquios2020 - Notas finales '!AN48</f>
        <v>Melián, Quimey Jorge</v>
      </c>
      <c r="K4248" s="35">
        <f>'Coloquios2020 - Notas finales '!AO48</f>
        <v>40905781</v>
      </c>
      <c r="L4248" s="35">
        <f>'Coloquios2020 - Notas finales '!AP48</f>
        <v>8</v>
      </c>
      <c r="M4248" s="35" t="str">
        <f>'Coloquios2020 - Notas finales '!AQ48</f>
        <v>No se tomó escrito</v>
      </c>
      <c r="N4248" s="38">
        <f>'Coloquios2020 - Notas finales '!AR48</f>
        <v>8</v>
      </c>
    </row>
    <row r="4249" spans="1:14" hidden="1" x14ac:dyDescent="0.2">
      <c r="A4249" s="34">
        <f t="shared" ref="A4249:I4249" si="3550">+A3549</f>
        <v>44144.918292662041</v>
      </c>
      <c r="B4249" s="35" t="str">
        <f t="shared" si="3550"/>
        <v>e_pasquini@hotmail.com</v>
      </c>
      <c r="C4249" s="35" t="str">
        <f t="shared" si="3550"/>
        <v>1 de 1</v>
      </c>
      <c r="D4249" s="35" t="str">
        <f t="shared" si="3550"/>
        <v>Coloquios/Talleres/etc</v>
      </c>
      <c r="E4249" s="36" t="str">
        <f t="shared" si="3550"/>
        <v>9/11</v>
      </c>
      <c r="F4249" s="37" t="str">
        <f t="shared" si="3550"/>
        <v>Administración</v>
      </c>
      <c r="G4249" s="35" t="str">
        <f t="shared" si="3550"/>
        <v>3°</v>
      </c>
      <c r="H4249" s="37" t="str">
        <f t="shared" si="3550"/>
        <v>Didáctica de la Administración II</v>
      </c>
      <c r="I4249" s="35" t="str">
        <f t="shared" si="3550"/>
        <v>-</v>
      </c>
      <c r="J4249" s="37">
        <f>'Coloquios2020 - Notas finales '!AN49</f>
        <v>0</v>
      </c>
      <c r="K4249" s="35">
        <f>'Coloquios2020 - Notas finales '!AO49</f>
        <v>0</v>
      </c>
      <c r="L4249" s="35">
        <f>'Coloquios2020 - Notas finales '!AP49</f>
        <v>0</v>
      </c>
      <c r="M4249" s="35">
        <f>'Coloquios2020 - Notas finales '!AQ49</f>
        <v>0</v>
      </c>
      <c r="N4249" s="38">
        <f>'Coloquios2020 - Notas finales '!AR49</f>
        <v>0</v>
      </c>
    </row>
    <row r="4250" spans="1:14" x14ac:dyDescent="0.2">
      <c r="A4250" s="34">
        <f t="shared" ref="A4250:I4250" si="3551">+A3550</f>
        <v>44144.919160567129</v>
      </c>
      <c r="B4250" s="35" t="str">
        <f t="shared" si="3551"/>
        <v>rinaudoadriana@gmail.com</v>
      </c>
      <c r="C4250" s="35" t="str">
        <f t="shared" si="3551"/>
        <v>1 de 1</v>
      </c>
      <c r="D4250" s="35" t="str">
        <f t="shared" si="3551"/>
        <v>Coloquios/Talleres/etc</v>
      </c>
      <c r="E4250" s="36" t="str">
        <f t="shared" si="3551"/>
        <v>9/11</v>
      </c>
      <c r="F4250" s="37" t="str">
        <f t="shared" si="3551"/>
        <v>Biología</v>
      </c>
      <c r="G4250" s="35" t="str">
        <f t="shared" si="3551"/>
        <v>1°</v>
      </c>
      <c r="H4250" s="37" t="str">
        <f t="shared" si="3551"/>
        <v>Pedagogía</v>
      </c>
      <c r="I4250" s="35" t="str">
        <f t="shared" si="3551"/>
        <v>-</v>
      </c>
      <c r="J4250" s="37" t="str">
        <f>'Coloquios2020 - Notas finales '!AN50</f>
        <v>De La LLana Juan Sebastián</v>
      </c>
      <c r="K4250" s="35">
        <f>'Coloquios2020 - Notas finales '!AO50</f>
        <v>28723487</v>
      </c>
      <c r="L4250" s="35">
        <f>'Coloquios2020 - Notas finales '!AP50</f>
        <v>10</v>
      </c>
      <c r="M4250" s="35" t="str">
        <f>'Coloquios2020 - Notas finales '!AQ50</f>
        <v>No se tomó escrito</v>
      </c>
      <c r="N4250" s="38">
        <f>'Coloquios2020 - Notas finales '!AR50</f>
        <v>10</v>
      </c>
    </row>
    <row r="4251" spans="1:14" x14ac:dyDescent="0.2">
      <c r="A4251" s="34">
        <f t="shared" ref="A4251:I4251" si="3552">+A3551</f>
        <v>44144.942705289352</v>
      </c>
      <c r="B4251" s="35" t="str">
        <f t="shared" si="3552"/>
        <v>virgieliro@gmail.com</v>
      </c>
      <c r="C4251" s="35">
        <f t="shared" si="3552"/>
        <v>0</v>
      </c>
      <c r="D4251" s="35" t="str">
        <f t="shared" si="3552"/>
        <v>Coloquios/Talleres/etc</v>
      </c>
      <c r="E4251" s="36" t="str">
        <f t="shared" si="3552"/>
        <v>9/11</v>
      </c>
      <c r="F4251" s="37" t="str">
        <f t="shared" si="3552"/>
        <v>Artes Visuales</v>
      </c>
      <c r="G4251" s="35" t="str">
        <f t="shared" si="3552"/>
        <v>1°</v>
      </c>
      <c r="H4251" s="37" t="str">
        <f t="shared" si="3552"/>
        <v>Problemática Histórica de la Artes Visuales I</v>
      </c>
      <c r="I4251" s="35" t="str">
        <f t="shared" si="3552"/>
        <v>-</v>
      </c>
      <c r="J4251" s="37" t="str">
        <f>'Coloquios2020 - Notas finales '!AN51</f>
        <v>Sarria, Daiana Anabel</v>
      </c>
      <c r="K4251" s="35">
        <f>'Coloquios2020 - Notas finales '!AO51</f>
        <v>37199518</v>
      </c>
      <c r="L4251" s="35">
        <f>'Coloquios2020 - Notas finales '!AP51</f>
        <v>9</v>
      </c>
      <c r="M4251" s="35" t="str">
        <f>'Coloquios2020 - Notas finales '!AQ51</f>
        <v>No se tomó escrito</v>
      </c>
      <c r="N4251" s="38">
        <f>'Coloquios2020 - Notas finales '!AR51</f>
        <v>9</v>
      </c>
    </row>
    <row r="4252" spans="1:14" hidden="1" x14ac:dyDescent="0.2">
      <c r="A4252" s="34">
        <f t="shared" ref="A4252:I4252" si="3553">+A3552</f>
        <v>44144.982318437498</v>
      </c>
      <c r="B4252" s="35" t="str">
        <f t="shared" si="3553"/>
        <v>gabrielabaldassa@yahoo.com.ar</v>
      </c>
      <c r="C4252" s="35" t="str">
        <f t="shared" si="3553"/>
        <v>1 de 1</v>
      </c>
      <c r="D4252" s="35" t="str">
        <f t="shared" si="3553"/>
        <v>Coloquios/Talleres/etc</v>
      </c>
      <c r="E4252" s="36" t="str">
        <f t="shared" si="3553"/>
        <v>5/11</v>
      </c>
      <c r="F4252" s="37" t="str">
        <f t="shared" si="3553"/>
        <v>Administración</v>
      </c>
      <c r="G4252" s="35" t="str">
        <f t="shared" si="3553"/>
        <v>1°</v>
      </c>
      <c r="H4252" s="37" t="str">
        <f t="shared" si="3553"/>
        <v>Administración General</v>
      </c>
      <c r="I4252" s="35" t="str">
        <f t="shared" si="3553"/>
        <v>-</v>
      </c>
      <c r="J4252" s="37">
        <f>'Coloquios2020 - Notas finales '!AN52</f>
        <v>0</v>
      </c>
      <c r="K4252" s="35">
        <f>'Coloquios2020 - Notas finales '!AO52</f>
        <v>0</v>
      </c>
      <c r="L4252" s="35">
        <f>'Coloquios2020 - Notas finales '!AP52</f>
        <v>0</v>
      </c>
      <c r="M4252" s="35">
        <f>'Coloquios2020 - Notas finales '!AQ52</f>
        <v>0</v>
      </c>
      <c r="N4252" s="38">
        <f>'Coloquios2020 - Notas finales '!AR52</f>
        <v>0</v>
      </c>
    </row>
    <row r="4253" spans="1:14" hidden="1" x14ac:dyDescent="0.2">
      <c r="A4253" s="34">
        <f t="shared" ref="A4253:I4253" si="3554">+A3553</f>
        <v>44144.986734224542</v>
      </c>
      <c r="B4253" s="35" t="str">
        <f t="shared" si="3554"/>
        <v>gabrielabaldassa@yahoo.com.ar</v>
      </c>
      <c r="C4253" s="35" t="str">
        <f t="shared" si="3554"/>
        <v>1 de 1</v>
      </c>
      <c r="D4253" s="35" t="str">
        <f t="shared" si="3554"/>
        <v>Coloquios/Talleres/etc</v>
      </c>
      <c r="E4253" s="36" t="str">
        <f t="shared" si="3554"/>
        <v>9/11</v>
      </c>
      <c r="F4253" s="37" t="str">
        <f t="shared" si="3554"/>
        <v>Desarrollo de Sofware</v>
      </c>
      <c r="G4253" s="35" t="str">
        <f t="shared" si="3554"/>
        <v>1°</v>
      </c>
      <c r="H4253" s="37" t="str">
        <f t="shared" si="3554"/>
        <v>Administración</v>
      </c>
      <c r="I4253" s="35" t="str">
        <f t="shared" si="3554"/>
        <v>-</v>
      </c>
      <c r="J4253" s="37">
        <f>'Coloquios2020 - Notas finales '!AN53</f>
        <v>0</v>
      </c>
      <c r="K4253" s="35">
        <f>'Coloquios2020 - Notas finales '!AO53</f>
        <v>0</v>
      </c>
      <c r="L4253" s="35">
        <f>'Coloquios2020 - Notas finales '!AP53</f>
        <v>0</v>
      </c>
      <c r="M4253" s="35">
        <f>'Coloquios2020 - Notas finales '!AQ53</f>
        <v>0</v>
      </c>
      <c r="N4253" s="38">
        <f>'Coloquios2020 - Notas finales '!AR53</f>
        <v>0</v>
      </c>
    </row>
    <row r="4254" spans="1:14" hidden="1" x14ac:dyDescent="0.2">
      <c r="A4254" s="34">
        <f t="shared" ref="A4254:I4254" si="3555">+A3554</f>
        <v>44144.993340983798</v>
      </c>
      <c r="B4254" s="35" t="str">
        <f t="shared" si="3555"/>
        <v>saltuna44@hotmail.com</v>
      </c>
      <c r="C4254" s="35" t="str">
        <f t="shared" si="3555"/>
        <v>1 de 1</v>
      </c>
      <c r="D4254" s="35" t="str">
        <f t="shared" si="3555"/>
        <v>Coloquios/Talleres/etc</v>
      </c>
      <c r="E4254" s="36" t="str">
        <f t="shared" si="3555"/>
        <v>12/11</v>
      </c>
      <c r="F4254" s="37" t="str">
        <f t="shared" si="3555"/>
        <v>Biología</v>
      </c>
      <c r="G4254" s="35" t="str">
        <f t="shared" si="3555"/>
        <v>4°</v>
      </c>
      <c r="H4254" s="37" t="str">
        <f t="shared" si="3555"/>
        <v>Taller de Modelización y Recursos didácticos en Biología</v>
      </c>
      <c r="I4254" s="35" t="str">
        <f t="shared" si="3555"/>
        <v>-</v>
      </c>
      <c r="J4254" s="37">
        <f>'Coloquios2020 - Notas finales '!AN54</f>
        <v>0</v>
      </c>
      <c r="K4254" s="35">
        <f>'Coloquios2020 - Notas finales '!AO54</f>
        <v>0</v>
      </c>
      <c r="L4254" s="35">
        <f>'Coloquios2020 - Notas finales '!AP54</f>
        <v>0</v>
      </c>
      <c r="M4254" s="35">
        <f>'Coloquios2020 - Notas finales '!AQ54</f>
        <v>0</v>
      </c>
      <c r="N4254" s="38">
        <f>'Coloquios2020 - Notas finales '!AR54</f>
        <v>0</v>
      </c>
    </row>
    <row r="4255" spans="1:14" x14ac:dyDescent="0.2">
      <c r="A4255" s="34">
        <f t="shared" ref="A4255:I4255" si="3556">+A3555</f>
        <v>44145.393510567126</v>
      </c>
      <c r="B4255" s="35" t="str">
        <f t="shared" si="3556"/>
        <v>tomatislorena@hotmail.com</v>
      </c>
      <c r="C4255" s="35" t="str">
        <f t="shared" si="3556"/>
        <v>1 de 1</v>
      </c>
      <c r="D4255" s="35" t="str">
        <f t="shared" si="3556"/>
        <v>Coloquios/Talleres/etc</v>
      </c>
      <c r="E4255" s="36" t="str">
        <f t="shared" si="3556"/>
        <v>9/11</v>
      </c>
      <c r="F4255" s="37" t="str">
        <f t="shared" si="3556"/>
        <v>Educación Especial</v>
      </c>
      <c r="G4255" s="35" t="str">
        <f t="shared" si="3556"/>
        <v>4°</v>
      </c>
      <c r="H4255" s="37" t="str">
        <f t="shared" si="3556"/>
        <v>Discapacidades Múltiples</v>
      </c>
      <c r="I4255" s="35" t="str">
        <f t="shared" si="3556"/>
        <v>-</v>
      </c>
      <c r="J4255" s="37" t="str">
        <f>'Coloquios2020 - Notas finales '!AN55</f>
        <v>Madero Cintia</v>
      </c>
      <c r="K4255" s="35">
        <f>'Coloquios2020 - Notas finales '!AO55</f>
        <v>30396599</v>
      </c>
      <c r="L4255" s="35">
        <f>'Coloquios2020 - Notas finales '!AP55</f>
        <v>8</v>
      </c>
      <c r="M4255" s="35" t="str">
        <f>'Coloquios2020 - Notas finales '!AQ55</f>
        <v>No se tomó escrito</v>
      </c>
      <c r="N4255" s="38">
        <f>'Coloquios2020 - Notas finales '!AR55</f>
        <v>8</v>
      </c>
    </row>
    <row r="4256" spans="1:14" hidden="1" x14ac:dyDescent="0.2">
      <c r="A4256" s="34">
        <f t="shared" ref="A4256:I4256" si="3557">+A3556</f>
        <v>44145.396631724536</v>
      </c>
      <c r="B4256" s="35" t="str">
        <f t="shared" si="3557"/>
        <v>tomatislorena@hotmail.com</v>
      </c>
      <c r="C4256" s="35" t="str">
        <f t="shared" si="3557"/>
        <v>2 de 2</v>
      </c>
      <c r="D4256" s="35" t="str">
        <f t="shared" si="3557"/>
        <v>Coloquios/Talleres/etc</v>
      </c>
      <c r="E4256" s="36" t="str">
        <f t="shared" si="3557"/>
        <v>9/11</v>
      </c>
      <c r="F4256" s="37" t="str">
        <f t="shared" si="3557"/>
        <v>Educación Especial</v>
      </c>
      <c r="G4256" s="35" t="str">
        <f t="shared" si="3557"/>
        <v>4°</v>
      </c>
      <c r="H4256" s="37" t="str">
        <f t="shared" si="3557"/>
        <v>Discapacidades Múltiples</v>
      </c>
      <c r="I4256" s="35" t="str">
        <f t="shared" si="3557"/>
        <v>-</v>
      </c>
      <c r="J4256" s="37">
        <f>'Coloquios2020 - Notas finales '!AN56</f>
        <v>0</v>
      </c>
      <c r="K4256" s="35">
        <f>'Coloquios2020 - Notas finales '!AO56</f>
        <v>0</v>
      </c>
      <c r="L4256" s="35">
        <f>'Coloquios2020 - Notas finales '!AP56</f>
        <v>0</v>
      </c>
      <c r="M4256" s="35">
        <f>'Coloquios2020 - Notas finales '!AQ56</f>
        <v>0</v>
      </c>
      <c r="N4256" s="38">
        <f>'Coloquios2020 - Notas finales '!AR56</f>
        <v>0</v>
      </c>
    </row>
    <row r="4257" spans="1:14" x14ac:dyDescent="0.2">
      <c r="A4257" s="34">
        <f t="shared" ref="A4257:I4257" si="3558">+A3557</f>
        <v>44145.454119629634</v>
      </c>
      <c r="B4257" s="35" t="str">
        <f t="shared" si="3558"/>
        <v>diegojaimeraies@yahoo.com.ar</v>
      </c>
      <c r="C4257" s="35" t="str">
        <f t="shared" si="3558"/>
        <v>1 de 1</v>
      </c>
      <c r="D4257" s="35" t="str">
        <f t="shared" si="3558"/>
        <v>Coloquios/Talleres/etc</v>
      </c>
      <c r="E4257" s="36" t="str">
        <f t="shared" si="3558"/>
        <v>10/11</v>
      </c>
      <c r="F4257" s="37" t="str">
        <f t="shared" si="3558"/>
        <v>Energías Renovables</v>
      </c>
      <c r="G4257" s="35" t="str">
        <f t="shared" si="3558"/>
        <v>2°</v>
      </c>
      <c r="H4257" s="37" t="str">
        <f t="shared" si="3558"/>
        <v>UDI II: Ciencia, Tecnología y Cultura de la Innovación</v>
      </c>
      <c r="I4257" s="35" t="str">
        <f t="shared" si="3558"/>
        <v>-</v>
      </c>
      <c r="J4257" s="37" t="str">
        <f>'Coloquios2020 - Notas finales '!AN57</f>
        <v>Melian, Quimey</v>
      </c>
      <c r="K4257" s="35">
        <f>'Coloquios2020 - Notas finales '!AO57</f>
        <v>40905781</v>
      </c>
      <c r="L4257" s="35">
        <f>'Coloquios2020 - Notas finales '!AP57</f>
        <v>10</v>
      </c>
      <c r="M4257" s="35" t="str">
        <f>'Coloquios2020 - Notas finales '!AQ57</f>
        <v>No se tomó escrito</v>
      </c>
      <c r="N4257" s="38">
        <f>'Coloquios2020 - Notas finales '!AR57</f>
        <v>10</v>
      </c>
    </row>
    <row r="4258" spans="1:14" x14ac:dyDescent="0.2">
      <c r="A4258" s="34">
        <f t="shared" ref="A4258:I4258" si="3559">+A3558</f>
        <v>44145.454374884255</v>
      </c>
      <c r="B4258" s="35" t="str">
        <f t="shared" si="3559"/>
        <v>prof.diegomercado@gmail.com</v>
      </c>
      <c r="C4258" s="35" t="str">
        <f t="shared" si="3559"/>
        <v>1 de 1</v>
      </c>
      <c r="D4258" s="35" t="str">
        <f t="shared" si="3559"/>
        <v>Coloquios/Talleres/etc</v>
      </c>
      <c r="E4258" s="36" t="str">
        <f t="shared" si="3559"/>
        <v>10/11</v>
      </c>
      <c r="F4258" s="37" t="str">
        <f t="shared" si="3559"/>
        <v>Educación Especial</v>
      </c>
      <c r="G4258" s="35" t="str">
        <f t="shared" si="3559"/>
        <v>3°</v>
      </c>
      <c r="H4258" s="37" t="str">
        <f t="shared" si="3559"/>
        <v>Taller de expresión 1</v>
      </c>
      <c r="I4258" s="35" t="str">
        <f t="shared" si="3559"/>
        <v>-</v>
      </c>
      <c r="J4258" s="37" t="str">
        <f>'Coloquios2020 - Notas finales '!AN58</f>
        <v>Vega Milagros</v>
      </c>
      <c r="K4258" s="35">
        <f>'Coloquios2020 - Notas finales '!AO58</f>
        <v>42309951</v>
      </c>
      <c r="L4258" s="35">
        <f>'Coloquios2020 - Notas finales '!AP58</f>
        <v>8</v>
      </c>
      <c r="M4258" s="35">
        <f>'Coloquios2020 - Notas finales '!AQ58</f>
        <v>8</v>
      </c>
      <c r="N4258" s="38">
        <f>'Coloquios2020 - Notas finales '!AR58</f>
        <v>8</v>
      </c>
    </row>
    <row r="4259" spans="1:14" hidden="1" x14ac:dyDescent="0.2">
      <c r="A4259" s="34">
        <f t="shared" ref="A4259:I4259" si="3560">+A3559</f>
        <v>44145.469066261576</v>
      </c>
      <c r="B4259" s="35" t="str">
        <f t="shared" si="3560"/>
        <v>waltergclark@gmai.lcom</v>
      </c>
      <c r="C4259" s="35" t="str">
        <f t="shared" si="3560"/>
        <v>1 de 1</v>
      </c>
      <c r="D4259" s="35" t="str">
        <f t="shared" si="3560"/>
        <v>Coloquios/Talleres/etc</v>
      </c>
      <c r="E4259" s="36" t="str">
        <f t="shared" si="3560"/>
        <v>9/11</v>
      </c>
      <c r="F4259" s="37" t="str">
        <f t="shared" si="3560"/>
        <v>Educación Especial</v>
      </c>
      <c r="G4259" s="35" t="str">
        <f t="shared" si="3560"/>
        <v>2°</v>
      </c>
      <c r="H4259" s="37" t="str">
        <f t="shared" si="3560"/>
        <v xml:space="preserve">Psicología y cultura del </v>
      </c>
      <c r="I4259" s="35" t="str">
        <f t="shared" si="3560"/>
        <v>-</v>
      </c>
      <c r="J4259" s="37">
        <f>'Coloquios2020 - Notas finales '!AN59</f>
        <v>0</v>
      </c>
      <c r="K4259" s="35">
        <f>'Coloquios2020 - Notas finales '!AO59</f>
        <v>0</v>
      </c>
      <c r="L4259" s="35">
        <f>'Coloquios2020 - Notas finales '!AP59</f>
        <v>0</v>
      </c>
      <c r="M4259" s="35">
        <f>'Coloquios2020 - Notas finales '!AQ59</f>
        <v>0</v>
      </c>
      <c r="N4259" s="38">
        <f>'Coloquios2020 - Notas finales '!AR59</f>
        <v>0</v>
      </c>
    </row>
    <row r="4260" spans="1:14" x14ac:dyDescent="0.2">
      <c r="A4260" s="34">
        <f t="shared" ref="A4260:I4260" si="3561">+A3560</f>
        <v>44145.473164432871</v>
      </c>
      <c r="B4260" s="35" t="str">
        <f t="shared" si="3561"/>
        <v>andreafilotrani77@gmail.com</v>
      </c>
      <c r="C4260" s="35" t="str">
        <f t="shared" si="3561"/>
        <v>1 de 1</v>
      </c>
      <c r="D4260" s="35" t="str">
        <f t="shared" si="3561"/>
        <v>Coloquios/Talleres/etc</v>
      </c>
      <c r="E4260" s="36" t="str">
        <f t="shared" si="3561"/>
        <v>9/11</v>
      </c>
      <c r="F4260" s="37" t="str">
        <f t="shared" si="3561"/>
        <v>Ciencias de la Educación</v>
      </c>
      <c r="G4260" s="35" t="str">
        <f t="shared" si="3561"/>
        <v>4°</v>
      </c>
      <c r="H4260" s="37" t="str">
        <f t="shared" si="3561"/>
        <v>Ética Profesional</v>
      </c>
      <c r="I4260" s="35" t="str">
        <f t="shared" si="3561"/>
        <v>-</v>
      </c>
      <c r="J4260" s="37" t="str">
        <f>'Coloquios2020 - Notas finales '!AN60</f>
        <v>Camila Nuñez</v>
      </c>
      <c r="K4260" s="35">
        <f>'Coloquios2020 - Notas finales '!AO60</f>
        <v>41635809</v>
      </c>
      <c r="L4260" s="35">
        <f>'Coloquios2020 - Notas finales '!AP60</f>
        <v>8</v>
      </c>
      <c r="M4260" s="35" t="str">
        <f>'Coloquios2020 - Notas finales '!AQ60</f>
        <v>No se tomó escrito</v>
      </c>
      <c r="N4260" s="38">
        <f>'Coloquios2020 - Notas finales '!AR60</f>
        <v>8</v>
      </c>
    </row>
    <row r="4261" spans="1:14" hidden="1" x14ac:dyDescent="0.2">
      <c r="A4261" s="34">
        <f t="shared" ref="A4261:I4261" si="3562">+A3561</f>
        <v>44145.576259467591</v>
      </c>
      <c r="B4261" s="35" t="str">
        <f t="shared" si="3562"/>
        <v>damianmanzini@hotmail.com</v>
      </c>
      <c r="C4261" s="35" t="str">
        <f t="shared" si="3562"/>
        <v>1 de 1</v>
      </c>
      <c r="D4261" s="35" t="str">
        <f t="shared" si="3562"/>
        <v>Coloquios/Talleres/etc</v>
      </c>
      <c r="E4261" s="36" t="str">
        <f t="shared" si="3562"/>
        <v>2/11</v>
      </c>
      <c r="F4261" s="37" t="str">
        <f t="shared" si="3562"/>
        <v>Energías Renovables</v>
      </c>
      <c r="G4261" s="35" t="str">
        <f t="shared" si="3562"/>
        <v>3°</v>
      </c>
      <c r="H4261" s="37" t="str">
        <f t="shared" si="3562"/>
        <v>Arquitectura Bioclimatica</v>
      </c>
      <c r="I4261" s="35" t="str">
        <f t="shared" si="3562"/>
        <v>-</v>
      </c>
      <c r="J4261" s="37">
        <f>'Coloquios2020 - Notas finales '!AN61</f>
        <v>0</v>
      </c>
      <c r="K4261" s="35">
        <f>'Coloquios2020 - Notas finales '!AO61</f>
        <v>0</v>
      </c>
      <c r="L4261" s="35">
        <f>'Coloquios2020 - Notas finales '!AP61</f>
        <v>0</v>
      </c>
      <c r="M4261" s="35">
        <f>'Coloquios2020 - Notas finales '!AQ61</f>
        <v>0</v>
      </c>
      <c r="N4261" s="38">
        <f>'Coloquios2020 - Notas finales '!AR61</f>
        <v>0</v>
      </c>
    </row>
    <row r="4262" spans="1:14" x14ac:dyDescent="0.2">
      <c r="A4262" s="34">
        <f t="shared" ref="A4262:I4262" si="3563">+A3562</f>
        <v>44145.813735254633</v>
      </c>
      <c r="B4262" s="35" t="str">
        <f t="shared" si="3563"/>
        <v>cudugnellomariela@yahoo.com</v>
      </c>
      <c r="C4262" s="35" t="str">
        <f t="shared" si="3563"/>
        <v>1 de 2</v>
      </c>
      <c r="D4262" s="35" t="str">
        <f t="shared" si="3563"/>
        <v>Coloquios/Talleres/etc</v>
      </c>
      <c r="E4262" s="36" t="str">
        <f t="shared" si="3563"/>
        <v>10/11</v>
      </c>
      <c r="F4262" s="37" t="str">
        <f t="shared" si="3563"/>
        <v>Educación Inicial</v>
      </c>
      <c r="G4262" s="35" t="str">
        <f t="shared" si="3563"/>
        <v>3°</v>
      </c>
      <c r="H4262" s="37" t="str">
        <f t="shared" si="3563"/>
        <v>TALLER DE PRÀCTICA III</v>
      </c>
      <c r="I4262" s="35" t="str">
        <f t="shared" si="3563"/>
        <v>-</v>
      </c>
      <c r="J4262" s="37" t="str">
        <f>'Coloquios2020 - Notas finales '!AN62</f>
        <v>ESCOBAR JEZABEL</v>
      </c>
      <c r="K4262" s="35">
        <f>'Coloquios2020 - Notas finales '!AO62</f>
        <v>41849106</v>
      </c>
      <c r="L4262" s="35">
        <f>'Coloquios2020 - Notas finales '!AP62</f>
        <v>8</v>
      </c>
      <c r="M4262" s="35" t="str">
        <f>'Coloquios2020 - Notas finales '!AQ62</f>
        <v>No se tomó escrito</v>
      </c>
      <c r="N4262" s="38">
        <f>'Coloquios2020 - Notas finales '!AR62</f>
        <v>8</v>
      </c>
    </row>
    <row r="4263" spans="1:14" x14ac:dyDescent="0.2">
      <c r="A4263" s="34">
        <f t="shared" ref="A4263:I4263" si="3564">+A3563</f>
        <v>44145.819080127316</v>
      </c>
      <c r="B4263" s="35" t="str">
        <f t="shared" si="3564"/>
        <v>cudugnellomariela@yahoo.com</v>
      </c>
      <c r="C4263" s="35" t="str">
        <f t="shared" si="3564"/>
        <v>1 de 2</v>
      </c>
      <c r="D4263" s="35" t="str">
        <f t="shared" si="3564"/>
        <v>Coloquios/Talleres/etc</v>
      </c>
      <c r="E4263" s="36" t="str">
        <f t="shared" si="3564"/>
        <v>10/11</v>
      </c>
      <c r="F4263" s="37" t="str">
        <f t="shared" si="3564"/>
        <v>Educación Inicial</v>
      </c>
      <c r="G4263" s="35" t="str">
        <f t="shared" si="3564"/>
        <v>3°</v>
      </c>
      <c r="H4263" s="37" t="str">
        <f t="shared" si="3564"/>
        <v>TALLER DE PRÀCTICA III</v>
      </c>
      <c r="I4263" s="35" t="str">
        <f t="shared" si="3564"/>
        <v>-</v>
      </c>
      <c r="J4263" s="37" t="str">
        <f>'Coloquios2020 - Notas finales '!AN63</f>
        <v>MUÑOZ VIRGINI&lt;</v>
      </c>
      <c r="K4263" s="35">
        <f>'Coloquios2020 - Notas finales '!AO63</f>
        <v>40316110</v>
      </c>
      <c r="L4263" s="35">
        <f>'Coloquios2020 - Notas finales '!AP63</f>
        <v>8</v>
      </c>
      <c r="M4263" s="35" t="str">
        <f>'Coloquios2020 - Notas finales '!AQ63</f>
        <v>No se tomó escrito</v>
      </c>
      <c r="N4263" s="38">
        <f>'Coloquios2020 - Notas finales '!AR63</f>
        <v>8</v>
      </c>
    </row>
    <row r="4264" spans="1:14" x14ac:dyDescent="0.2">
      <c r="A4264" s="34">
        <f t="shared" ref="A4264:I4264" si="3565">+A3564</f>
        <v>44145.823712708334</v>
      </c>
      <c r="B4264" s="35" t="str">
        <f t="shared" si="3565"/>
        <v>flaviaboglione@gmail.com</v>
      </c>
      <c r="C4264" s="35" t="str">
        <f t="shared" si="3565"/>
        <v>2 de 2</v>
      </c>
      <c r="D4264" s="35" t="str">
        <f t="shared" si="3565"/>
        <v>Coloquios/Talleres/etc</v>
      </c>
      <c r="E4264" s="36" t="str">
        <f t="shared" si="3565"/>
        <v>10/11</v>
      </c>
      <c r="F4264" s="37" t="str">
        <f t="shared" si="3565"/>
        <v>Biología</v>
      </c>
      <c r="G4264" s="35" t="str">
        <f t="shared" si="3565"/>
        <v>2°</v>
      </c>
      <c r="H4264" s="37" t="str">
        <f t="shared" si="3565"/>
        <v>Didáctica de la Biología 1</v>
      </c>
      <c r="I4264" s="35" t="str">
        <f t="shared" si="3565"/>
        <v>-</v>
      </c>
      <c r="J4264" s="37" t="str">
        <f>'Coloquios2020 - Notas finales '!AN64</f>
        <v>Miralla, Camila</v>
      </c>
      <c r="K4264" s="35">
        <f>'Coloquios2020 - Notas finales '!AO64</f>
        <v>42866520</v>
      </c>
      <c r="L4264" s="35">
        <f>'Coloquios2020 - Notas finales '!AP64</f>
        <v>7</v>
      </c>
      <c r="M4264" s="35" t="str">
        <f>'Coloquios2020 - Notas finales '!AQ64</f>
        <v>No se tomó escrito</v>
      </c>
      <c r="N4264" s="38">
        <f>'Coloquios2020 - Notas finales '!AR64</f>
        <v>7</v>
      </c>
    </row>
    <row r="4265" spans="1:14" x14ac:dyDescent="0.2">
      <c r="A4265" s="34">
        <f t="shared" ref="A4265:I4265" si="3566">+A3565</f>
        <v>44145.824174050926</v>
      </c>
      <c r="B4265" s="35" t="str">
        <f t="shared" si="3566"/>
        <v>cudugnellomariela@yahoo.com</v>
      </c>
      <c r="C4265" s="35" t="str">
        <f t="shared" si="3566"/>
        <v>1 de 1</v>
      </c>
      <c r="D4265" s="35" t="str">
        <f t="shared" si="3566"/>
        <v>Coloquios/Talleres/etc</v>
      </c>
      <c r="E4265" s="36" t="str">
        <f t="shared" si="3566"/>
        <v>10/11</v>
      </c>
      <c r="F4265" s="37" t="str">
        <f t="shared" si="3566"/>
        <v>Educación Inicial</v>
      </c>
      <c r="G4265" s="35" t="str">
        <f t="shared" si="3566"/>
        <v>3°</v>
      </c>
      <c r="H4265" s="37" t="str">
        <f t="shared" si="3566"/>
        <v>TALLER DE PRÀCTICA III</v>
      </c>
      <c r="I4265" s="35" t="str">
        <f t="shared" si="3566"/>
        <v>-</v>
      </c>
      <c r="J4265" s="37" t="str">
        <f>'Coloquios2020 - Notas finales '!AN65</f>
        <v>VASALLO GIULIANA</v>
      </c>
      <c r="K4265" s="35">
        <f>'Coloquios2020 - Notas finales '!AO65</f>
        <v>41637044</v>
      </c>
      <c r="L4265" s="35">
        <f>'Coloquios2020 - Notas finales '!AP65</f>
        <v>8</v>
      </c>
      <c r="M4265" s="35" t="str">
        <f>'Coloquios2020 - Notas finales '!AQ65</f>
        <v>No se tomó escrito</v>
      </c>
      <c r="N4265" s="38">
        <f>'Coloquios2020 - Notas finales '!AR65</f>
        <v>8</v>
      </c>
    </row>
    <row r="4266" spans="1:14" hidden="1" x14ac:dyDescent="0.2">
      <c r="A4266" s="34">
        <f t="shared" ref="A4266:I4266" si="3567">+A3566</f>
        <v>44145.830557013891</v>
      </c>
      <c r="B4266" s="35" t="str">
        <f t="shared" si="3567"/>
        <v>flaviaboglione@gmail.com</v>
      </c>
      <c r="C4266" s="35" t="str">
        <f t="shared" si="3567"/>
        <v>1 de 2</v>
      </c>
      <c r="D4266" s="35" t="str">
        <f t="shared" si="3567"/>
        <v>Coloquios/Talleres/etc</v>
      </c>
      <c r="E4266" s="36" t="str">
        <f t="shared" si="3567"/>
        <v>10/11</v>
      </c>
      <c r="F4266" s="37" t="str">
        <f t="shared" si="3567"/>
        <v>Biología</v>
      </c>
      <c r="G4266" s="35" t="str">
        <f t="shared" si="3567"/>
        <v>2°</v>
      </c>
      <c r="H4266" s="37" t="str">
        <f t="shared" si="3567"/>
        <v>Didáctica de la Biología 1</v>
      </c>
      <c r="I4266" s="35" t="str">
        <f t="shared" si="3567"/>
        <v>-</v>
      </c>
      <c r="J4266" s="37">
        <f>'Coloquios2020 - Notas finales '!AN66</f>
        <v>0</v>
      </c>
      <c r="K4266" s="35">
        <f>'Coloquios2020 - Notas finales '!AO66</f>
        <v>0</v>
      </c>
      <c r="L4266" s="35">
        <f>'Coloquios2020 - Notas finales '!AP66</f>
        <v>0</v>
      </c>
      <c r="M4266" s="35">
        <f>'Coloquios2020 - Notas finales '!AQ66</f>
        <v>0</v>
      </c>
      <c r="N4266" s="38">
        <f>'Coloquios2020 - Notas finales '!AR66</f>
        <v>0</v>
      </c>
    </row>
    <row r="4267" spans="1:14" x14ac:dyDescent="0.2">
      <c r="A4267" s="34">
        <f t="shared" ref="A4267:I4267" si="3568">+A3567</f>
        <v>44145.83071631944</v>
      </c>
      <c r="B4267" s="35" t="str">
        <f t="shared" si="3568"/>
        <v>cudugnellomariela@yahoo.com</v>
      </c>
      <c r="C4267" s="35" t="str">
        <f t="shared" si="3568"/>
        <v>1 de 3</v>
      </c>
      <c r="D4267" s="35" t="str">
        <f t="shared" si="3568"/>
        <v>Coloquios/Talleres/etc</v>
      </c>
      <c r="E4267" s="36" t="str">
        <f t="shared" si="3568"/>
        <v>10/11</v>
      </c>
      <c r="F4267" s="37" t="str">
        <f t="shared" si="3568"/>
        <v>Educación Inicial</v>
      </c>
      <c r="G4267" s="35" t="str">
        <f t="shared" si="3568"/>
        <v>3°</v>
      </c>
      <c r="H4267" s="37" t="str">
        <f t="shared" si="3568"/>
        <v>SEMINARIO: INSTITUCIONES EDUCATIVAS</v>
      </c>
      <c r="I4267" s="35" t="str">
        <f t="shared" si="3568"/>
        <v>-</v>
      </c>
      <c r="J4267" s="37" t="str">
        <f>'Coloquios2020 - Notas finales '!AN67</f>
        <v>ESCOBAR JEZABEL</v>
      </c>
      <c r="K4267" s="35">
        <f>'Coloquios2020 - Notas finales '!AO67</f>
        <v>41849106</v>
      </c>
      <c r="L4267" s="35" t="str">
        <f>'Coloquios2020 - Notas finales '!AP67</f>
        <v>No se tomó oral</v>
      </c>
      <c r="M4267" s="35">
        <f>'Coloquios2020 - Notas finales '!AQ67</f>
        <v>9</v>
      </c>
      <c r="N4267" s="38">
        <f>'Coloquios2020 - Notas finales '!AR67</f>
        <v>9</v>
      </c>
    </row>
    <row r="4268" spans="1:14" hidden="1" x14ac:dyDescent="0.2">
      <c r="A4268" s="34">
        <f t="shared" ref="A4268:I4268" si="3569">+A3568</f>
        <v>44145.834361261572</v>
      </c>
      <c r="B4268" s="35" t="str">
        <f t="shared" si="3569"/>
        <v>ccgiuber@gmail.com</v>
      </c>
      <c r="C4268" s="35" t="str">
        <f t="shared" si="3569"/>
        <v>1 de 1</v>
      </c>
      <c r="D4268" s="35" t="str">
        <f t="shared" si="3569"/>
        <v>Coloquios/Talleres/etc</v>
      </c>
      <c r="E4268" s="36" t="str">
        <f t="shared" si="3569"/>
        <v>10/11</v>
      </c>
      <c r="F4268" s="37" t="str">
        <f t="shared" si="3569"/>
        <v>Biología</v>
      </c>
      <c r="G4268" s="35" t="str">
        <f t="shared" si="3569"/>
        <v>1°</v>
      </c>
      <c r="H4268" s="37" t="str">
        <f t="shared" si="3569"/>
        <v>Química 1</v>
      </c>
      <c r="I4268" s="35" t="str">
        <f t="shared" si="3569"/>
        <v>-</v>
      </c>
      <c r="J4268" s="37">
        <f>'Coloquios2020 - Notas finales '!AN68</f>
        <v>0</v>
      </c>
      <c r="K4268" s="35">
        <f>'Coloquios2020 - Notas finales '!AO68</f>
        <v>0</v>
      </c>
      <c r="L4268" s="35">
        <f>'Coloquios2020 - Notas finales '!AP68</f>
        <v>0</v>
      </c>
      <c r="M4268" s="35">
        <f>'Coloquios2020 - Notas finales '!AQ68</f>
        <v>0</v>
      </c>
      <c r="N4268" s="38">
        <f>'Coloquios2020 - Notas finales '!AR68</f>
        <v>0</v>
      </c>
    </row>
    <row r="4269" spans="1:14" x14ac:dyDescent="0.2">
      <c r="A4269" s="34">
        <f t="shared" ref="A4269:I4269" si="3570">+A3569</f>
        <v>44145.836300162038</v>
      </c>
      <c r="B4269" s="35" t="str">
        <f t="shared" si="3570"/>
        <v>cudugnellomariela@yahoo.com</v>
      </c>
      <c r="C4269" s="35" t="str">
        <f t="shared" si="3570"/>
        <v>2 de 2</v>
      </c>
      <c r="D4269" s="35" t="str">
        <f t="shared" si="3570"/>
        <v>Coloquios/Talleres/etc</v>
      </c>
      <c r="E4269" s="36" t="str">
        <f t="shared" si="3570"/>
        <v>10/11</v>
      </c>
      <c r="F4269" s="37" t="str">
        <f t="shared" si="3570"/>
        <v>Educación Inicial</v>
      </c>
      <c r="G4269" s="35" t="str">
        <f t="shared" si="3570"/>
        <v>3°</v>
      </c>
      <c r="H4269" s="37" t="str">
        <f t="shared" si="3570"/>
        <v>SEMINARIO INSTITUCIONES EDUCATIVAS</v>
      </c>
      <c r="I4269" s="35" t="str">
        <f t="shared" si="3570"/>
        <v>-</v>
      </c>
      <c r="J4269" s="37" t="str">
        <f>'Coloquios2020 - Notas finales '!AN69</f>
        <v>MORO LUISINA</v>
      </c>
      <c r="K4269" s="35">
        <f>'Coloquios2020 - Notas finales '!AO69</f>
        <v>39686917</v>
      </c>
      <c r="L4269" s="35" t="str">
        <f>'Coloquios2020 - Notas finales '!AP69</f>
        <v>No se tomó oral</v>
      </c>
      <c r="M4269" s="35">
        <f>'Coloquios2020 - Notas finales '!AQ69</f>
        <v>8</v>
      </c>
      <c r="N4269" s="38">
        <f>'Coloquios2020 - Notas finales '!AR69</f>
        <v>8</v>
      </c>
    </row>
    <row r="4270" spans="1:14" x14ac:dyDescent="0.2">
      <c r="A4270" s="34">
        <f t="shared" ref="A4270:I4270" si="3571">+A3570</f>
        <v>44145.841086863424</v>
      </c>
      <c r="B4270" s="35" t="str">
        <f t="shared" si="3571"/>
        <v>cudugnellomariela@yahoo.com</v>
      </c>
      <c r="C4270" s="35" t="str">
        <f t="shared" si="3571"/>
        <v>3 de 3</v>
      </c>
      <c r="D4270" s="35" t="str">
        <f t="shared" si="3571"/>
        <v>Coloquios/Talleres/etc</v>
      </c>
      <c r="E4270" s="36" t="str">
        <f t="shared" si="3571"/>
        <v>10/11</v>
      </c>
      <c r="F4270" s="37" t="str">
        <f t="shared" si="3571"/>
        <v>Educación Inicial</v>
      </c>
      <c r="G4270" s="35" t="str">
        <f t="shared" si="3571"/>
        <v>3°</v>
      </c>
      <c r="H4270" s="37" t="str">
        <f t="shared" si="3571"/>
        <v>SEMINARIO INSTITUCIONES EDUCATIVAS</v>
      </c>
      <c r="I4270" s="35" t="str">
        <f t="shared" si="3571"/>
        <v>-</v>
      </c>
      <c r="J4270" s="37" t="str">
        <f>'Coloquios2020 - Notas finales '!AN70</f>
        <v>SGARIGLIA JOSEFINA</v>
      </c>
      <c r="K4270" s="35">
        <f>'Coloquios2020 - Notas finales '!AO70</f>
        <v>42531646</v>
      </c>
      <c r="L4270" s="35" t="str">
        <f>'Coloquios2020 - Notas finales '!AP70</f>
        <v>No se tomó oral</v>
      </c>
      <c r="M4270" s="35">
        <f>'Coloquios2020 - Notas finales '!AQ70</f>
        <v>10</v>
      </c>
      <c r="N4270" s="38">
        <f>'Coloquios2020 - Notas finales '!AR70</f>
        <v>10</v>
      </c>
    </row>
    <row r="4271" spans="1:14" hidden="1" x14ac:dyDescent="0.2">
      <c r="A4271" s="34">
        <f t="shared" ref="A4271:I4271" si="3572">+A3571</f>
        <v>44145.848537118058</v>
      </c>
      <c r="B4271" s="35" t="str">
        <f t="shared" si="3572"/>
        <v>marcelakowszyk@hotmail.com</v>
      </c>
      <c r="C4271" s="35" t="str">
        <f t="shared" si="3572"/>
        <v>1 de 1</v>
      </c>
      <c r="D4271" s="35" t="str">
        <f t="shared" si="3572"/>
        <v>Coloquios/Talleres/etc</v>
      </c>
      <c r="E4271" s="36" t="str">
        <f t="shared" si="3572"/>
        <v>10/11</v>
      </c>
      <c r="F4271" s="37" t="str">
        <f t="shared" si="3572"/>
        <v>Educación Primaria</v>
      </c>
      <c r="G4271" s="35" t="str">
        <f t="shared" si="3572"/>
        <v>1° "A"</v>
      </c>
      <c r="H4271" s="37" t="str">
        <f t="shared" si="3572"/>
        <v>Sociología de la Educación</v>
      </c>
      <c r="I4271" s="35" t="str">
        <f t="shared" si="3572"/>
        <v>-</v>
      </c>
      <c r="J4271" s="37">
        <f>'Coloquios2020 - Notas finales '!AN71</f>
        <v>0</v>
      </c>
      <c r="K4271" s="35">
        <f>'Coloquios2020 - Notas finales '!AO71</f>
        <v>0</v>
      </c>
      <c r="L4271" s="35">
        <f>'Coloquios2020 - Notas finales '!AP71</f>
        <v>0</v>
      </c>
      <c r="M4271" s="35">
        <f>'Coloquios2020 - Notas finales '!AQ71</f>
        <v>0</v>
      </c>
      <c r="N4271" s="38">
        <f>'Coloquios2020 - Notas finales '!AR71</f>
        <v>0</v>
      </c>
    </row>
    <row r="4272" spans="1:14" hidden="1" x14ac:dyDescent="0.2">
      <c r="A4272" s="34">
        <f t="shared" ref="A4272:I4272" si="3573">+A3572</f>
        <v>44145.851389537042</v>
      </c>
      <c r="B4272" s="35" t="str">
        <f t="shared" si="3573"/>
        <v>marcelakowszyk@hotmail.com</v>
      </c>
      <c r="C4272" s="35" t="str">
        <f t="shared" si="3573"/>
        <v>1 de 1</v>
      </c>
      <c r="D4272" s="35" t="str">
        <f t="shared" si="3573"/>
        <v>Coloquios/Talleres/etc</v>
      </c>
      <c r="E4272" s="36" t="str">
        <f t="shared" si="3573"/>
        <v>10/11</v>
      </c>
      <c r="F4272" s="37" t="str">
        <f t="shared" si="3573"/>
        <v>Educación Especial</v>
      </c>
      <c r="G4272" s="35" t="str">
        <f t="shared" si="3573"/>
        <v>1°</v>
      </c>
      <c r="H4272" s="37" t="str">
        <f t="shared" si="3573"/>
        <v>Psicología y Cultura del Alumno I</v>
      </c>
      <c r="I4272" s="35" t="str">
        <f t="shared" si="3573"/>
        <v>-</v>
      </c>
      <c r="J4272" s="37">
        <f>'Coloquios2020 - Notas finales '!AN72</f>
        <v>0</v>
      </c>
      <c r="K4272" s="35">
        <f>'Coloquios2020 - Notas finales '!AO72</f>
        <v>0</v>
      </c>
      <c r="L4272" s="35">
        <f>'Coloquios2020 - Notas finales '!AP72</f>
        <v>0</v>
      </c>
      <c r="M4272" s="35">
        <f>'Coloquios2020 - Notas finales '!AQ72</f>
        <v>0</v>
      </c>
      <c r="N4272" s="38">
        <f>'Coloquios2020 - Notas finales '!AR72</f>
        <v>0</v>
      </c>
    </row>
    <row r="4273" spans="1:14" hidden="1" x14ac:dyDescent="0.2">
      <c r="A4273" s="34">
        <f t="shared" ref="A4273:I4273" si="3574">+A3573</f>
        <v>44145.880837141201</v>
      </c>
      <c r="B4273" s="35" t="str">
        <f t="shared" si="3574"/>
        <v>alegarciacavanagh@hotmail.com</v>
      </c>
      <c r="C4273" s="35" t="str">
        <f t="shared" si="3574"/>
        <v>1 de 1</v>
      </c>
      <c r="D4273" s="35" t="str">
        <f t="shared" si="3574"/>
        <v>Coloquios/Talleres/etc</v>
      </c>
      <c r="E4273" s="36" t="str">
        <f t="shared" si="3574"/>
        <v>10/11</v>
      </c>
      <c r="F4273" s="37" t="str">
        <f t="shared" si="3574"/>
        <v>Educación Primaria</v>
      </c>
      <c r="G4273" s="35" t="str">
        <f t="shared" si="3574"/>
        <v>1° "B"</v>
      </c>
      <c r="H4273" s="37" t="str">
        <f t="shared" si="3574"/>
        <v>Taller Ciencias Sociales</v>
      </c>
      <c r="I4273" s="35" t="str">
        <f t="shared" si="3574"/>
        <v>-</v>
      </c>
      <c r="J4273" s="37">
        <f>'Coloquios2020 - Notas finales '!AN73</f>
        <v>0</v>
      </c>
      <c r="K4273" s="35">
        <f>'Coloquios2020 - Notas finales '!AO73</f>
        <v>0</v>
      </c>
      <c r="L4273" s="35">
        <f>'Coloquios2020 - Notas finales '!AP73</f>
        <v>0</v>
      </c>
      <c r="M4273" s="35">
        <f>'Coloquios2020 - Notas finales '!AQ73</f>
        <v>0</v>
      </c>
      <c r="N4273" s="38">
        <f>'Coloquios2020 - Notas finales '!AR73</f>
        <v>0</v>
      </c>
    </row>
    <row r="4274" spans="1:14" hidden="1" x14ac:dyDescent="0.2">
      <c r="A4274" s="34">
        <f t="shared" ref="A4274:I4274" si="3575">+A3574</f>
        <v>44145.882822650463</v>
      </c>
      <c r="B4274" s="35" t="str">
        <f t="shared" si="3575"/>
        <v>fabianaromagnoni@gmail.com</v>
      </c>
      <c r="C4274" s="35" t="str">
        <f t="shared" si="3575"/>
        <v>1 de 1</v>
      </c>
      <c r="D4274" s="35" t="str">
        <f t="shared" si="3575"/>
        <v>Coloquios/Talleres/etc</v>
      </c>
      <c r="E4274" s="36" t="str">
        <f t="shared" si="3575"/>
        <v>10/11</v>
      </c>
      <c r="F4274" s="37" t="str">
        <f t="shared" si="3575"/>
        <v>Educación Primaria</v>
      </c>
      <c r="G4274" s="35" t="str">
        <f t="shared" si="3575"/>
        <v>1° "A"</v>
      </c>
      <c r="H4274" s="37" t="str">
        <f t="shared" si="3575"/>
        <v>Psicología y Educación</v>
      </c>
      <c r="I4274" s="35" t="str">
        <f t="shared" si="3575"/>
        <v>-</v>
      </c>
      <c r="J4274" s="37">
        <f>'Coloquios2020 - Notas finales '!AN74</f>
        <v>0</v>
      </c>
      <c r="K4274" s="35">
        <f>'Coloquios2020 - Notas finales '!AO74</f>
        <v>0</v>
      </c>
      <c r="L4274" s="35">
        <f>'Coloquios2020 - Notas finales '!AP74</f>
        <v>0</v>
      </c>
      <c r="M4274" s="35">
        <f>'Coloquios2020 - Notas finales '!AQ74</f>
        <v>0</v>
      </c>
      <c r="N4274" s="38">
        <f>'Coloquios2020 - Notas finales '!AR74</f>
        <v>0</v>
      </c>
    </row>
    <row r="4275" spans="1:14" x14ac:dyDescent="0.2">
      <c r="A4275" s="34">
        <f t="shared" ref="A4275:I4275" si="3576">+A3575</f>
        <v>44145.884350300927</v>
      </c>
      <c r="B4275" s="35" t="str">
        <f t="shared" si="3576"/>
        <v>tomatislorena@hotmail.com</v>
      </c>
      <c r="C4275" s="35" t="str">
        <f t="shared" si="3576"/>
        <v>1 de 1</v>
      </c>
      <c r="D4275" s="35" t="str">
        <f t="shared" si="3576"/>
        <v>Coloquios/Talleres/etc</v>
      </c>
      <c r="E4275" s="36" t="str">
        <f t="shared" si="3576"/>
        <v>9/11</v>
      </c>
      <c r="F4275" s="37" t="str">
        <f t="shared" si="3576"/>
        <v>Educación Especial</v>
      </c>
      <c r="G4275" s="35" t="str">
        <f t="shared" si="3576"/>
        <v>1°</v>
      </c>
      <c r="H4275" s="37" t="str">
        <f t="shared" si="3576"/>
        <v>Psicomotricidad I</v>
      </c>
      <c r="I4275" s="35" t="str">
        <f t="shared" si="3576"/>
        <v>-</v>
      </c>
      <c r="J4275" s="37" t="str">
        <f>'Coloquios2020 - Notas finales '!AN75</f>
        <v>Lazarte Berenice</v>
      </c>
      <c r="K4275" s="35">
        <f>'Coloquios2020 - Notas finales '!AO75</f>
        <v>43769037</v>
      </c>
      <c r="L4275" s="35">
        <f>'Coloquios2020 - Notas finales '!AP75</f>
        <v>8</v>
      </c>
      <c r="M4275" s="35" t="str">
        <f>'Coloquios2020 - Notas finales '!AQ75</f>
        <v>No se tomó escrito</v>
      </c>
      <c r="N4275" s="38">
        <f>'Coloquios2020 - Notas finales '!AR75</f>
        <v>8</v>
      </c>
    </row>
    <row r="4276" spans="1:14" x14ac:dyDescent="0.2">
      <c r="A4276" s="34">
        <f t="shared" ref="A4276:I4276" si="3577">+A3576</f>
        <v>44145.88824649305</v>
      </c>
      <c r="B4276" s="35" t="str">
        <f t="shared" si="3577"/>
        <v>jorgelinaotegui@hotmail.com</v>
      </c>
      <c r="C4276" s="35" t="str">
        <f t="shared" si="3577"/>
        <v>1 de 2</v>
      </c>
      <c r="D4276" s="35" t="str">
        <f t="shared" si="3577"/>
        <v>Coloquios/Talleres/etc</v>
      </c>
      <c r="E4276" s="36" t="str">
        <f t="shared" si="3577"/>
        <v>10/11</v>
      </c>
      <c r="F4276" s="37" t="str">
        <f t="shared" si="3577"/>
        <v>Artes Visuales</v>
      </c>
      <c r="G4276" s="35" t="str">
        <f t="shared" si="3577"/>
        <v>1°</v>
      </c>
      <c r="H4276" s="37" t="str">
        <f t="shared" si="3577"/>
        <v>Producción en el Espacio Cerámica I</v>
      </c>
      <c r="I4276" s="35" t="str">
        <f t="shared" si="3577"/>
        <v>-</v>
      </c>
      <c r="J4276" s="37" t="str">
        <f>'Coloquios2020 - Notas finales '!AN76</f>
        <v>Decoberti Lina</v>
      </c>
      <c r="K4276" s="35">
        <f>'Coloquios2020 - Notas finales '!AO76</f>
        <v>38669945</v>
      </c>
      <c r="L4276" s="35">
        <f>'Coloquios2020 - Notas finales '!AP76</f>
        <v>10</v>
      </c>
      <c r="M4276" s="35">
        <f>'Coloquios2020 - Notas finales '!AQ76</f>
        <v>10</v>
      </c>
      <c r="N4276" s="38">
        <f>'Coloquios2020 - Notas finales '!AR76</f>
        <v>10</v>
      </c>
    </row>
    <row r="4277" spans="1:14" x14ac:dyDescent="0.2">
      <c r="A4277" s="34">
        <f t="shared" ref="A4277:I4277" si="3578">+A3577</f>
        <v>44145.910679305554</v>
      </c>
      <c r="B4277" s="35" t="str">
        <f t="shared" si="3578"/>
        <v>gloriam119@gmail.com</v>
      </c>
      <c r="C4277" s="35" t="str">
        <f t="shared" si="3578"/>
        <v>1 de 2</v>
      </c>
      <c r="D4277" s="35" t="str">
        <f t="shared" si="3578"/>
        <v>Coloquios/Talleres/etc</v>
      </c>
      <c r="E4277" s="36" t="str">
        <f t="shared" si="3578"/>
        <v>10/11</v>
      </c>
      <c r="F4277" s="37" t="str">
        <f t="shared" si="3578"/>
        <v>Artes Visuales</v>
      </c>
      <c r="G4277" s="35" t="str">
        <f t="shared" si="3578"/>
        <v>1°</v>
      </c>
      <c r="H4277" s="37" t="str">
        <f t="shared" si="3578"/>
        <v>Lenguaje Visual I</v>
      </c>
      <c r="I4277" s="35" t="str">
        <f t="shared" si="3578"/>
        <v>-</v>
      </c>
      <c r="J4277" s="37" t="str">
        <f>'Coloquios2020 - Notas finales '!AN77</f>
        <v>Decoberti, Lina</v>
      </c>
      <c r="K4277" s="35">
        <f>'Coloquios2020 - Notas finales '!AO77</f>
        <v>38669945</v>
      </c>
      <c r="L4277" s="35">
        <f>'Coloquios2020 - Notas finales '!AP77</f>
        <v>9</v>
      </c>
      <c r="M4277" s="35">
        <f>'Coloquios2020 - Notas finales '!AQ77</f>
        <v>9</v>
      </c>
      <c r="N4277" s="38">
        <f>'Coloquios2020 - Notas finales '!AR77</f>
        <v>9</v>
      </c>
    </row>
    <row r="4278" spans="1:14" x14ac:dyDescent="0.2">
      <c r="A4278" s="34">
        <f t="shared" ref="A4278:I4278" si="3579">+A3578</f>
        <v>44145.919489282409</v>
      </c>
      <c r="B4278" s="35" t="str">
        <f t="shared" si="3579"/>
        <v>gloriam119@gmail.com</v>
      </c>
      <c r="C4278" s="35" t="str">
        <f t="shared" si="3579"/>
        <v>1 de 1</v>
      </c>
      <c r="D4278" s="35" t="str">
        <f t="shared" si="3579"/>
        <v>Coloquios/Talleres/etc</v>
      </c>
      <c r="E4278" s="36" t="str">
        <f t="shared" si="3579"/>
        <v>10/11</v>
      </c>
      <c r="F4278" s="37" t="str">
        <f t="shared" si="3579"/>
        <v>Artes Visuales</v>
      </c>
      <c r="G4278" s="35" t="str">
        <f t="shared" si="3579"/>
        <v>1°</v>
      </c>
      <c r="H4278" s="37" t="str">
        <f t="shared" si="3579"/>
        <v>Lenguaje Visual I</v>
      </c>
      <c r="I4278" s="35" t="str">
        <f t="shared" si="3579"/>
        <v>-</v>
      </c>
      <c r="J4278" s="37" t="str">
        <f>'Coloquios2020 - Notas finales '!AN78</f>
        <v>Toccalino, Matias</v>
      </c>
      <c r="K4278" s="35">
        <f>'Coloquios2020 - Notas finales '!AO78</f>
        <v>43714037</v>
      </c>
      <c r="L4278" s="35">
        <f>'Coloquios2020 - Notas finales '!AP78</f>
        <v>8</v>
      </c>
      <c r="M4278" s="35">
        <f>'Coloquios2020 - Notas finales '!AQ78</f>
        <v>8</v>
      </c>
      <c r="N4278" s="38">
        <f>'Coloquios2020 - Notas finales '!AR78</f>
        <v>8</v>
      </c>
    </row>
    <row r="4279" spans="1:14" x14ac:dyDescent="0.2">
      <c r="A4279" s="34">
        <f t="shared" ref="A4279:I4279" si="3580">+A3579</f>
        <v>44145.921005138887</v>
      </c>
      <c r="B4279" s="35" t="str">
        <f t="shared" si="3580"/>
        <v>jorgelinaotegui@hotmail.com</v>
      </c>
      <c r="C4279" s="35" t="str">
        <f t="shared" si="3580"/>
        <v>1 de 2</v>
      </c>
      <c r="D4279" s="35" t="str">
        <f t="shared" si="3580"/>
        <v>Coloquios/Talleres/etc</v>
      </c>
      <c r="E4279" s="36" t="str">
        <f t="shared" si="3580"/>
        <v>10/11</v>
      </c>
      <c r="F4279" s="37" t="str">
        <f t="shared" si="3580"/>
        <v>Artes Visuales</v>
      </c>
      <c r="G4279" s="35" t="str">
        <f t="shared" si="3580"/>
        <v>1°</v>
      </c>
      <c r="H4279" s="37" t="str">
        <f t="shared" si="3580"/>
        <v>Producción en el Espacio Cerámica I</v>
      </c>
      <c r="I4279" s="35" t="str">
        <f t="shared" si="3580"/>
        <v>-</v>
      </c>
      <c r="J4279" s="37" t="str">
        <f>'Coloquios2020 - Notas finales '!AN79</f>
        <v>Capobianco Javier Hernán</v>
      </c>
      <c r="K4279" s="35">
        <f>'Coloquios2020 - Notas finales '!AO79</f>
        <v>35641591</v>
      </c>
      <c r="L4279" s="35">
        <f>'Coloquios2020 - Notas finales '!AP79</f>
        <v>10</v>
      </c>
      <c r="M4279" s="35">
        <f>'Coloquios2020 - Notas finales '!AQ79</f>
        <v>10</v>
      </c>
      <c r="N4279" s="38">
        <f>'Coloquios2020 - Notas finales '!AR79</f>
        <v>10</v>
      </c>
    </row>
    <row r="4280" spans="1:14" x14ac:dyDescent="0.2">
      <c r="A4280" s="34">
        <f t="shared" ref="A4280:I4280" si="3581">+A3580</f>
        <v>44145.927993761579</v>
      </c>
      <c r="B4280" s="35" t="str">
        <f t="shared" si="3581"/>
        <v>alancaynancycami@yahoo.es</v>
      </c>
      <c r="C4280" s="35">
        <f t="shared" si="3581"/>
        <v>0</v>
      </c>
      <c r="D4280" s="35" t="str">
        <f t="shared" si="3581"/>
        <v>Coloquios/Talleres/etc</v>
      </c>
      <c r="E4280" s="36" t="str">
        <f t="shared" si="3581"/>
        <v>10/11</v>
      </c>
      <c r="F4280" s="37" t="str">
        <f t="shared" si="3581"/>
        <v>Ciencias de la Educación</v>
      </c>
      <c r="G4280" s="35" t="str">
        <f t="shared" si="3581"/>
        <v>1°</v>
      </c>
      <c r="H4280" s="37" t="str">
        <f t="shared" si="3581"/>
        <v>Problemática Antropológica y social</v>
      </c>
      <c r="I4280" s="35" t="str">
        <f t="shared" si="3581"/>
        <v>-</v>
      </c>
      <c r="J4280" s="37" t="str">
        <f>'Coloquios2020 - Notas finales '!AN80</f>
        <v>HERNANDEZ LAURA</v>
      </c>
      <c r="K4280" s="35">
        <f>'Coloquios2020 - Notas finales '!AO80</f>
        <v>22079572</v>
      </c>
      <c r="L4280" s="35">
        <f>'Coloquios2020 - Notas finales '!AP80</f>
        <v>10</v>
      </c>
      <c r="M4280" s="35">
        <f>'Coloquios2020 - Notas finales '!AQ80</f>
        <v>10</v>
      </c>
      <c r="N4280" s="38">
        <f>'Coloquios2020 - Notas finales '!AR80</f>
        <v>10</v>
      </c>
    </row>
    <row r="4281" spans="1:14" hidden="1" x14ac:dyDescent="0.2">
      <c r="A4281" s="34">
        <f t="shared" ref="A4281:I4281" si="3582">+A3581</f>
        <v>44145.929188576389</v>
      </c>
      <c r="B4281" s="35" t="str">
        <f t="shared" si="3582"/>
        <v>griseldatroyano@gmail.com</v>
      </c>
      <c r="C4281" s="35" t="str">
        <f t="shared" si="3582"/>
        <v>1 de 1</v>
      </c>
      <c r="D4281" s="35" t="str">
        <f t="shared" si="3582"/>
        <v>Coloquios/Talleres/etc</v>
      </c>
      <c r="E4281" s="36" t="str">
        <f t="shared" si="3582"/>
        <v>10/11</v>
      </c>
      <c r="F4281" s="37" t="str">
        <f t="shared" si="3582"/>
        <v>Ciencias de la Educación</v>
      </c>
      <c r="G4281" s="35" t="str">
        <f t="shared" si="3582"/>
        <v>3°</v>
      </c>
      <c r="H4281" s="37" t="str">
        <f t="shared" si="3582"/>
        <v>Historia de la Educación Argentina y Latinoamericana</v>
      </c>
      <c r="I4281" s="35" t="str">
        <f t="shared" si="3582"/>
        <v>-</v>
      </c>
      <c r="J4281" s="37">
        <f>'Coloquios2020 - Notas finales '!AN81</f>
        <v>0</v>
      </c>
      <c r="K4281" s="35">
        <f>'Coloquios2020 - Notas finales '!AO81</f>
        <v>0</v>
      </c>
      <c r="L4281" s="35">
        <f>'Coloquios2020 - Notas finales '!AP81</f>
        <v>0</v>
      </c>
      <c r="M4281" s="35">
        <f>'Coloquios2020 - Notas finales '!AQ81</f>
        <v>0</v>
      </c>
      <c r="N4281" s="38">
        <f>'Coloquios2020 - Notas finales '!AR81</f>
        <v>0</v>
      </c>
    </row>
    <row r="4282" spans="1:14" x14ac:dyDescent="0.2">
      <c r="A4282" s="34">
        <f t="shared" ref="A4282:I4282" si="3583">+A3582</f>
        <v>44145.929576273149</v>
      </c>
      <c r="B4282" s="35" t="str">
        <f t="shared" si="3583"/>
        <v>gloriam119@gmail.com</v>
      </c>
      <c r="C4282" s="35" t="str">
        <f t="shared" si="3583"/>
        <v>1 de 2</v>
      </c>
      <c r="D4282" s="35" t="str">
        <f t="shared" si="3583"/>
        <v>Coloquios/Talleres/etc</v>
      </c>
      <c r="E4282" s="36" t="str">
        <f t="shared" si="3583"/>
        <v>10/11</v>
      </c>
      <c r="F4282" s="37" t="str">
        <f t="shared" si="3583"/>
        <v>Artes Visuales</v>
      </c>
      <c r="G4282" s="35" t="str">
        <f t="shared" si="3583"/>
        <v>1°</v>
      </c>
      <c r="H4282" s="37" t="str">
        <f t="shared" si="3583"/>
        <v>Forma y Color I</v>
      </c>
      <c r="I4282" s="35" t="str">
        <f t="shared" si="3583"/>
        <v>-</v>
      </c>
      <c r="J4282" s="37" t="str">
        <f>'Coloquios2020 - Notas finales '!AN82</f>
        <v>Decoberti, Lina</v>
      </c>
      <c r="K4282" s="35">
        <f>'Coloquios2020 - Notas finales '!AO82</f>
        <v>38669945</v>
      </c>
      <c r="L4282" s="35">
        <f>'Coloquios2020 - Notas finales '!AP82</f>
        <v>9</v>
      </c>
      <c r="M4282" s="35">
        <f>'Coloquios2020 - Notas finales '!AQ82</f>
        <v>9</v>
      </c>
      <c r="N4282" s="38">
        <f>'Coloquios2020 - Notas finales '!AR82</f>
        <v>9</v>
      </c>
    </row>
    <row r="4283" spans="1:14" x14ac:dyDescent="0.2">
      <c r="A4283" s="34">
        <f t="shared" ref="A4283:I4283" si="3584">+A3583</f>
        <v>44145.937936597227</v>
      </c>
      <c r="B4283" s="35" t="str">
        <f t="shared" si="3584"/>
        <v>gloriam119@gmail.com</v>
      </c>
      <c r="C4283" s="35" t="str">
        <f t="shared" si="3584"/>
        <v>1 de 1</v>
      </c>
      <c r="D4283" s="35" t="str">
        <f t="shared" si="3584"/>
        <v>Coloquios/Talleres/etc</v>
      </c>
      <c r="E4283" s="36" t="str">
        <f t="shared" si="3584"/>
        <v>10/11</v>
      </c>
      <c r="F4283" s="37" t="str">
        <f t="shared" si="3584"/>
        <v>Artes Visuales</v>
      </c>
      <c r="G4283" s="35" t="str">
        <f t="shared" si="3584"/>
        <v>1°</v>
      </c>
      <c r="H4283" s="37" t="str">
        <f t="shared" si="3584"/>
        <v>Forma y Color I</v>
      </c>
      <c r="I4283" s="35" t="str">
        <f t="shared" si="3584"/>
        <v>-</v>
      </c>
      <c r="J4283" s="37" t="str">
        <f>'Coloquios2020 - Notas finales '!AN83</f>
        <v>Toccalino, Javier</v>
      </c>
      <c r="K4283" s="35">
        <f>'Coloquios2020 - Notas finales '!AO83</f>
        <v>43714037</v>
      </c>
      <c r="L4283" s="35">
        <f>'Coloquios2020 - Notas finales '!AP83</f>
        <v>9</v>
      </c>
      <c r="M4283" s="35">
        <f>'Coloquios2020 - Notas finales '!AQ83</f>
        <v>9</v>
      </c>
      <c r="N4283" s="38">
        <f>'Coloquios2020 - Notas finales '!AR83</f>
        <v>9</v>
      </c>
    </row>
    <row r="4284" spans="1:14" x14ac:dyDescent="0.2">
      <c r="A4284" s="34">
        <f t="shared" ref="A4284:I4284" si="3585">+A3584</f>
        <v>44145.939065763887</v>
      </c>
      <c r="B4284" s="35" t="str">
        <f t="shared" si="3585"/>
        <v>alecosta1912@gmail.com</v>
      </c>
      <c r="C4284" s="35" t="str">
        <f t="shared" si="3585"/>
        <v>1 de 1</v>
      </c>
      <c r="D4284" s="35" t="str">
        <f t="shared" si="3585"/>
        <v>Coloquios/Talleres/etc</v>
      </c>
      <c r="E4284" s="36" t="str">
        <f t="shared" si="3585"/>
        <v>10/11</v>
      </c>
      <c r="F4284" s="37" t="str">
        <f t="shared" si="3585"/>
        <v>Educación Primaria</v>
      </c>
      <c r="G4284" s="35" t="str">
        <f t="shared" si="3585"/>
        <v>1° "A"</v>
      </c>
      <c r="H4284" s="37" t="str">
        <f t="shared" si="3585"/>
        <v>Área Estético Expresivo I</v>
      </c>
      <c r="I4284" s="35" t="str">
        <f t="shared" si="3585"/>
        <v>-</v>
      </c>
      <c r="J4284" s="37" t="str">
        <f>'Coloquios2020 - Notas finales '!AN84</f>
        <v>Villegas, Erica Celeste</v>
      </c>
      <c r="K4284" s="35">
        <f>'Coloquios2020 - Notas finales '!AO84</f>
        <v>33098189</v>
      </c>
      <c r="L4284" s="35" t="str">
        <f>'Coloquios2020 - Notas finales '!AP84</f>
        <v>No se tomó oral</v>
      </c>
      <c r="M4284" s="35" t="str">
        <f>'Coloquios2020 - Notas finales '!AQ84</f>
        <v>No se tomó escrito</v>
      </c>
      <c r="N4284" s="38">
        <f>'Coloquios2020 - Notas finales '!AR84</f>
        <v>7</v>
      </c>
    </row>
    <row r="4285" spans="1:14" x14ac:dyDescent="0.2">
      <c r="A4285" s="34">
        <f t="shared" ref="A4285:I4285" si="3586">+A3585</f>
        <v>44145.955082199071</v>
      </c>
      <c r="B4285" s="35" t="str">
        <f t="shared" si="3586"/>
        <v>aleacosta1912@gmail.com</v>
      </c>
      <c r="C4285" s="35" t="str">
        <f t="shared" si="3586"/>
        <v>1 de 1</v>
      </c>
      <c r="D4285" s="35" t="str">
        <f t="shared" si="3586"/>
        <v>Coloquios/Talleres/etc</v>
      </c>
      <c r="E4285" s="36" t="str">
        <f t="shared" si="3586"/>
        <v>10/11</v>
      </c>
      <c r="F4285" s="37" t="str">
        <f t="shared" si="3586"/>
        <v>Educación Primaria</v>
      </c>
      <c r="G4285" s="35" t="str">
        <f t="shared" si="3586"/>
        <v>3° "A"</v>
      </c>
      <c r="H4285" s="37" t="str">
        <f t="shared" si="3586"/>
        <v>Área Estético Expresivo II</v>
      </c>
      <c r="I4285" s="35" t="str">
        <f t="shared" si="3586"/>
        <v>-</v>
      </c>
      <c r="J4285" s="37" t="str">
        <f>'Coloquios2020 - Notas finales '!AN85</f>
        <v>Waltrosse, Rocío Belen</v>
      </c>
      <c r="K4285" s="35">
        <f>'Coloquios2020 - Notas finales '!AO85</f>
        <v>40554633</v>
      </c>
      <c r="L4285" s="35" t="str">
        <f>'Coloquios2020 - Notas finales '!AP85</f>
        <v>No se tomó oral</v>
      </c>
      <c r="M4285" s="35" t="str">
        <f>'Coloquios2020 - Notas finales '!AQ85</f>
        <v>No se tomó escrito</v>
      </c>
      <c r="N4285" s="38">
        <f>'Coloquios2020 - Notas finales '!AR85</f>
        <v>9</v>
      </c>
    </row>
    <row r="4286" spans="1:14" x14ac:dyDescent="0.2">
      <c r="A4286" s="34">
        <f t="shared" ref="A4286:I4286" si="3587">+A3586</f>
        <v>44145.955737627315</v>
      </c>
      <c r="B4286" s="35" t="str">
        <f t="shared" si="3587"/>
        <v>jorgelinaotegui@hotmail.com</v>
      </c>
      <c r="C4286" s="35" t="str">
        <f t="shared" si="3587"/>
        <v>1 de 2</v>
      </c>
      <c r="D4286" s="35" t="str">
        <f t="shared" si="3587"/>
        <v>Coloquios/Talleres/etc</v>
      </c>
      <c r="E4286" s="36" t="str">
        <f t="shared" si="3587"/>
        <v>10/11</v>
      </c>
      <c r="F4286" s="37" t="str">
        <f t="shared" si="3587"/>
        <v>Artes Visuales</v>
      </c>
      <c r="G4286" s="35" t="str">
        <f t="shared" si="3587"/>
        <v>1°</v>
      </c>
      <c r="H4286" s="37" t="str">
        <f t="shared" si="3587"/>
        <v>Producción en el Plano. Pintura I</v>
      </c>
      <c r="I4286" s="35" t="str">
        <f t="shared" si="3587"/>
        <v>-</v>
      </c>
      <c r="J4286" s="37" t="str">
        <f>'Coloquios2020 - Notas finales '!AN86</f>
        <v xml:space="preserve">Beluardi Franco </v>
      </c>
      <c r="K4286" s="35">
        <f>'Coloquios2020 - Notas finales '!AO86</f>
        <v>35470463</v>
      </c>
      <c r="L4286" s="35">
        <f>'Coloquios2020 - Notas finales '!AP86</f>
        <v>8</v>
      </c>
      <c r="M4286" s="35">
        <f>'Coloquios2020 - Notas finales '!AQ86</f>
        <v>8</v>
      </c>
      <c r="N4286" s="38">
        <f>'Coloquios2020 - Notas finales '!AR86</f>
        <v>8</v>
      </c>
    </row>
    <row r="4287" spans="1:14" hidden="1" x14ac:dyDescent="0.2">
      <c r="A4287" s="34">
        <f t="shared" ref="A4287:I4287" si="3588">+A3587</f>
        <v>44145.978110162032</v>
      </c>
      <c r="B4287" s="35" t="str">
        <f t="shared" si="3588"/>
        <v>norabenso@gmail.com</v>
      </c>
      <c r="C4287" s="35" t="str">
        <f t="shared" si="3588"/>
        <v>1 de 1</v>
      </c>
      <c r="D4287" s="35" t="str">
        <f t="shared" si="3588"/>
        <v>Coloquios/Talleres/etc</v>
      </c>
      <c r="E4287" s="36" t="str">
        <f t="shared" si="3588"/>
        <v>10/11</v>
      </c>
      <c r="F4287" s="37" t="str">
        <f t="shared" si="3588"/>
        <v>Inglés</v>
      </c>
      <c r="G4287" s="35" t="str">
        <f t="shared" si="3588"/>
        <v>2°</v>
      </c>
      <c r="H4287" s="37" t="str">
        <f t="shared" si="3588"/>
        <v>Literatura en Lengua Inglesa I</v>
      </c>
      <c r="I4287" s="35" t="str">
        <f t="shared" si="3588"/>
        <v>-</v>
      </c>
      <c r="J4287" s="37">
        <f>'Coloquios2020 - Notas finales '!AN87</f>
        <v>0</v>
      </c>
      <c r="K4287" s="35">
        <f>'Coloquios2020 - Notas finales '!AO87</f>
        <v>0</v>
      </c>
      <c r="L4287" s="35">
        <f>'Coloquios2020 - Notas finales '!AP87</f>
        <v>0</v>
      </c>
      <c r="M4287" s="35">
        <f>'Coloquios2020 - Notas finales '!AQ87</f>
        <v>0</v>
      </c>
      <c r="N4287" s="38">
        <f>'Coloquios2020 - Notas finales '!AR87</f>
        <v>0</v>
      </c>
    </row>
    <row r="4288" spans="1:14" hidden="1" x14ac:dyDescent="0.2">
      <c r="A4288" s="34">
        <f t="shared" ref="A4288:I4288" si="3589">+A3588</f>
        <v>44146.058212511576</v>
      </c>
      <c r="B4288" s="35" t="str">
        <f t="shared" si="3589"/>
        <v>anabelarodera1985@gamil.com</v>
      </c>
      <c r="C4288" s="35" t="str">
        <f t="shared" si="3589"/>
        <v>5 de 5</v>
      </c>
      <c r="D4288" s="35" t="str">
        <f t="shared" si="3589"/>
        <v>Coloquios/Talleres/etc</v>
      </c>
      <c r="E4288" s="36" t="str">
        <f t="shared" si="3589"/>
        <v>9/11</v>
      </c>
      <c r="F4288" s="37" t="str">
        <f t="shared" si="3589"/>
        <v>Artes Visuales</v>
      </c>
      <c r="G4288" s="35" t="str">
        <f t="shared" si="3589"/>
        <v>4°</v>
      </c>
      <c r="H4288" s="37" t="str">
        <f t="shared" si="3589"/>
        <v xml:space="preserve">Gráfica y técnicas de impresión. </v>
      </c>
      <c r="I4288" s="35" t="str">
        <f t="shared" si="3589"/>
        <v>-</v>
      </c>
      <c r="J4288" s="37">
        <f>'Coloquios2020 - Notas finales '!AN88</f>
        <v>0</v>
      </c>
      <c r="K4288" s="35">
        <f>'Coloquios2020 - Notas finales '!AO88</f>
        <v>0</v>
      </c>
      <c r="L4288" s="35">
        <f>'Coloquios2020 - Notas finales '!AP88</f>
        <v>0</v>
      </c>
      <c r="M4288" s="35">
        <f>'Coloquios2020 - Notas finales '!AQ88</f>
        <v>0</v>
      </c>
      <c r="N4288" s="38">
        <f>'Coloquios2020 - Notas finales '!AR88</f>
        <v>0</v>
      </c>
    </row>
    <row r="4289" spans="1:14" x14ac:dyDescent="0.2">
      <c r="A4289" s="34">
        <f t="shared" ref="A4289:I4289" si="3590">+A3589</f>
        <v>44146.374026203703</v>
      </c>
      <c r="B4289" s="35" t="str">
        <f t="shared" si="3590"/>
        <v>ianjulim42@gmail.com</v>
      </c>
      <c r="C4289" s="35" t="str">
        <f t="shared" si="3590"/>
        <v>1 de 1</v>
      </c>
      <c r="D4289" s="35" t="str">
        <f t="shared" si="3590"/>
        <v>Coloquios/Talleres/etc</v>
      </c>
      <c r="E4289" s="36" t="str">
        <f t="shared" si="3590"/>
        <v>10/11</v>
      </c>
      <c r="F4289" s="37" t="str">
        <f t="shared" si="3590"/>
        <v>Educación Especial</v>
      </c>
      <c r="G4289" s="35" t="str">
        <f t="shared" si="3590"/>
        <v>3°</v>
      </c>
      <c r="H4289" s="37" t="str">
        <f t="shared" si="3590"/>
        <v>Seminario de Investigación</v>
      </c>
      <c r="I4289" s="35" t="str">
        <f t="shared" si="3590"/>
        <v>-</v>
      </c>
      <c r="J4289" s="37" t="str">
        <f>'Coloquios2020 - Notas finales '!AN89</f>
        <v>Iriondo Lara</v>
      </c>
      <c r="K4289" s="35">
        <f>'Coloquios2020 - Notas finales '!AO89</f>
        <v>42532387</v>
      </c>
      <c r="L4289" s="35">
        <f>'Coloquios2020 - Notas finales '!AP89</f>
        <v>0</v>
      </c>
      <c r="M4289" s="35">
        <f>'Coloquios2020 - Notas finales '!AQ89</f>
        <v>0</v>
      </c>
      <c r="N4289" s="38">
        <f>'Coloquios2020 - Notas finales '!AR89</f>
        <v>0</v>
      </c>
    </row>
    <row r="4290" spans="1:14" x14ac:dyDescent="0.2">
      <c r="A4290" s="34">
        <f t="shared" ref="A4290:I4290" si="3591">+A3590</f>
        <v>44146.388897488425</v>
      </c>
      <c r="B4290" s="35" t="str">
        <f t="shared" si="3591"/>
        <v>ccuzmicich@gmail.com</v>
      </c>
      <c r="C4290" s="35" t="str">
        <f t="shared" si="3591"/>
        <v>1 de 1</v>
      </c>
      <c r="D4290" s="35" t="str">
        <f t="shared" si="3591"/>
        <v>Coloquios/Talleres/etc</v>
      </c>
      <c r="E4290" s="36" t="str">
        <f t="shared" si="3591"/>
        <v>11/11</v>
      </c>
      <c r="F4290" s="37" t="str">
        <f t="shared" si="3591"/>
        <v>Educación Inicial</v>
      </c>
      <c r="G4290" s="35" t="str">
        <f t="shared" si="3591"/>
        <v>1°</v>
      </c>
      <c r="H4290" s="37" t="str">
        <f t="shared" si="3591"/>
        <v>Taller de Expresión oral y escrita</v>
      </c>
      <c r="I4290" s="35" t="str">
        <f t="shared" si="3591"/>
        <v>-</v>
      </c>
      <c r="J4290" s="37" t="str">
        <f>'Coloquios2020 - Notas finales '!AN90</f>
        <v>Galvàn Silvana</v>
      </c>
      <c r="K4290" s="35">
        <f>'Coloquios2020 - Notas finales '!AO90</f>
        <v>39050693</v>
      </c>
      <c r="L4290" s="35">
        <f>'Coloquios2020 - Notas finales '!AP90</f>
        <v>8</v>
      </c>
      <c r="M4290" s="35">
        <f>'Coloquios2020 - Notas finales '!AQ90</f>
        <v>8</v>
      </c>
      <c r="N4290" s="38">
        <f>'Coloquios2020 - Notas finales '!AR90</f>
        <v>8</v>
      </c>
    </row>
    <row r="4291" spans="1:14" hidden="1" x14ac:dyDescent="0.2">
      <c r="A4291" s="34">
        <f t="shared" ref="A4291:I4291" si="3592">+A3591</f>
        <v>44146.392278819447</v>
      </c>
      <c r="B4291" s="35" t="str">
        <f t="shared" si="3592"/>
        <v>ccuzmicich@gmail.com</v>
      </c>
      <c r="C4291" s="35" t="str">
        <f t="shared" si="3592"/>
        <v>1 de 2</v>
      </c>
      <c r="D4291" s="35" t="str">
        <f t="shared" si="3592"/>
        <v>Coloquios/Talleres/etc</v>
      </c>
      <c r="E4291" s="36" t="str">
        <f t="shared" si="3592"/>
        <v>11/11</v>
      </c>
      <c r="F4291" s="37" t="str">
        <f t="shared" si="3592"/>
        <v>Educación Inicial</v>
      </c>
      <c r="G4291" s="35" t="str">
        <f t="shared" si="3592"/>
        <v>1°</v>
      </c>
      <c r="H4291" s="37" t="str">
        <f t="shared" si="3592"/>
        <v>Taller de expresión oral y escrita</v>
      </c>
      <c r="I4291" s="35" t="str">
        <f t="shared" si="3592"/>
        <v>-</v>
      </c>
      <c r="J4291" s="37">
        <f>'Coloquios2020 - Notas finales '!AN91</f>
        <v>0</v>
      </c>
      <c r="K4291" s="35">
        <f>'Coloquios2020 - Notas finales '!AO91</f>
        <v>0</v>
      </c>
      <c r="L4291" s="35">
        <f>'Coloquios2020 - Notas finales '!AP91</f>
        <v>0</v>
      </c>
      <c r="M4291" s="35">
        <f>'Coloquios2020 - Notas finales '!AQ91</f>
        <v>0</v>
      </c>
      <c r="N4291" s="38">
        <f>'Coloquios2020 - Notas finales '!AR91</f>
        <v>0</v>
      </c>
    </row>
    <row r="4292" spans="1:14" hidden="1" x14ac:dyDescent="0.2">
      <c r="A4292" s="34">
        <f t="shared" ref="A4292:I4292" si="3593">+A3592</f>
        <v>44146.44065793982</v>
      </c>
      <c r="B4292" s="35" t="str">
        <f t="shared" si="3593"/>
        <v>cortspaola@gmail.com</v>
      </c>
      <c r="C4292" s="35" t="str">
        <f t="shared" si="3593"/>
        <v>1 de 1</v>
      </c>
      <c r="D4292" s="35" t="str">
        <f t="shared" si="3593"/>
        <v>Coloquios/Talleres/etc</v>
      </c>
      <c r="E4292" s="36" t="str">
        <f t="shared" si="3593"/>
        <v>6/11</v>
      </c>
      <c r="F4292" s="37" t="str">
        <f t="shared" si="3593"/>
        <v>Ciencias de la Educación</v>
      </c>
      <c r="G4292" s="35" t="str">
        <f t="shared" si="3593"/>
        <v>3°</v>
      </c>
      <c r="H4292" s="37" t="str">
        <f t="shared" si="3593"/>
        <v>Metodología de la Investigación Social</v>
      </c>
      <c r="I4292" s="35" t="str">
        <f t="shared" si="3593"/>
        <v>-</v>
      </c>
      <c r="J4292" s="37">
        <f>'Coloquios2020 - Notas finales '!AN92</f>
        <v>0</v>
      </c>
      <c r="K4292" s="35">
        <f>'Coloquios2020 - Notas finales '!AO92</f>
        <v>0</v>
      </c>
      <c r="L4292" s="35">
        <f>'Coloquios2020 - Notas finales '!AP92</f>
        <v>0</v>
      </c>
      <c r="M4292" s="35">
        <f>'Coloquios2020 - Notas finales '!AQ92</f>
        <v>0</v>
      </c>
      <c r="N4292" s="38">
        <f>'Coloquios2020 - Notas finales '!AR92</f>
        <v>0</v>
      </c>
    </row>
    <row r="4293" spans="1:14" hidden="1" x14ac:dyDescent="0.2">
      <c r="A4293" s="34">
        <f t="shared" ref="A4293:I4293" si="3594">+A3593</f>
        <v>44146.449431539353</v>
      </c>
      <c r="B4293" s="35" t="str">
        <f t="shared" si="3594"/>
        <v>leandro_ranalli@yahoo.com.ar</v>
      </c>
      <c r="C4293" s="35" t="str">
        <f t="shared" si="3594"/>
        <v>1 de 1</v>
      </c>
      <c r="D4293" s="35" t="str">
        <f t="shared" si="3594"/>
        <v>Coloquios/Talleres/etc</v>
      </c>
      <c r="E4293" s="36" t="str">
        <f t="shared" si="3594"/>
        <v>2/11</v>
      </c>
      <c r="F4293" s="37" t="str">
        <f t="shared" si="3594"/>
        <v>Geografía</v>
      </c>
      <c r="G4293" s="35" t="str">
        <f t="shared" si="3594"/>
        <v>4°</v>
      </c>
      <c r="H4293" s="37" t="str">
        <f t="shared" si="3594"/>
        <v>UCO  Relaciones Económicas Internacionales.</v>
      </c>
      <c r="I4293" s="35" t="str">
        <f t="shared" si="3594"/>
        <v>-</v>
      </c>
      <c r="J4293" s="37">
        <f>'Coloquios2020 - Notas finales '!AN93</f>
        <v>0</v>
      </c>
      <c r="K4293" s="35">
        <f>'Coloquios2020 - Notas finales '!AO93</f>
        <v>0</v>
      </c>
      <c r="L4293" s="35">
        <f>'Coloquios2020 - Notas finales '!AP93</f>
        <v>0</v>
      </c>
      <c r="M4293" s="35">
        <f>'Coloquios2020 - Notas finales '!AQ93</f>
        <v>0</v>
      </c>
      <c r="N4293" s="38">
        <f>'Coloquios2020 - Notas finales '!AR93</f>
        <v>0</v>
      </c>
    </row>
    <row r="4294" spans="1:14" hidden="1" x14ac:dyDescent="0.2">
      <c r="A4294" s="34">
        <f t="shared" ref="A4294:I4294" si="3595">+A3594</f>
        <v>44146.453819375005</v>
      </c>
      <c r="B4294" s="35" t="str">
        <f t="shared" si="3595"/>
        <v>leandro_ranalli@yahoo.com.ar</v>
      </c>
      <c r="C4294" s="35" t="str">
        <f t="shared" si="3595"/>
        <v>1 de 1</v>
      </c>
      <c r="D4294" s="35" t="str">
        <f t="shared" si="3595"/>
        <v>Coloquios/Talleres/etc</v>
      </c>
      <c r="E4294" s="36" t="str">
        <f t="shared" si="3595"/>
        <v>2/11</v>
      </c>
      <c r="F4294" s="37" t="str">
        <f t="shared" si="3595"/>
        <v>Geografía</v>
      </c>
      <c r="G4294" s="35" t="str">
        <f t="shared" si="3595"/>
        <v>4°</v>
      </c>
      <c r="H4294" s="37" t="str">
        <f t="shared" si="3595"/>
        <v>UCO Realidad Contemporánea de los Pueblos Indígenas</v>
      </c>
      <c r="I4294" s="35" t="str">
        <f t="shared" si="3595"/>
        <v>-</v>
      </c>
      <c r="J4294" s="37">
        <f>'Coloquios2020 - Notas finales '!AN94</f>
        <v>0</v>
      </c>
      <c r="K4294" s="35">
        <f>'Coloquios2020 - Notas finales '!AO94</f>
        <v>0</v>
      </c>
      <c r="L4294" s="35">
        <f>'Coloquios2020 - Notas finales '!AP94</f>
        <v>0</v>
      </c>
      <c r="M4294" s="35">
        <f>'Coloquios2020 - Notas finales '!AQ94</f>
        <v>0</v>
      </c>
      <c r="N4294" s="38">
        <f>'Coloquios2020 - Notas finales '!AR94</f>
        <v>0</v>
      </c>
    </row>
    <row r="4295" spans="1:14" hidden="1" x14ac:dyDescent="0.2">
      <c r="A4295" s="34">
        <f t="shared" ref="A4295:I4295" si="3596">+A3595</f>
        <v>44146.483172962966</v>
      </c>
      <c r="B4295" s="35" t="str">
        <f t="shared" si="3596"/>
        <v>jorgelinaotegui@hotmail.com</v>
      </c>
      <c r="C4295" s="35" t="str">
        <f t="shared" si="3596"/>
        <v>1 de 3</v>
      </c>
      <c r="D4295" s="35" t="str">
        <f t="shared" si="3596"/>
        <v>Coloquios/Talleres/etc</v>
      </c>
      <c r="E4295" s="36" t="str">
        <f t="shared" si="3596"/>
        <v>10/11</v>
      </c>
      <c r="F4295" s="37" t="str">
        <f t="shared" si="3596"/>
        <v>Artes Visuales</v>
      </c>
      <c r="G4295" s="35" t="str">
        <f t="shared" si="3596"/>
        <v>1°</v>
      </c>
      <c r="H4295" s="37" t="str">
        <f t="shared" si="3596"/>
        <v>Producción en el Espacio. Cerámica I</v>
      </c>
      <c r="I4295" s="35" t="str">
        <f t="shared" si="3596"/>
        <v>-</v>
      </c>
      <c r="J4295" s="37">
        <f>'Coloquios2020 - Notas finales '!AN95</f>
        <v>0</v>
      </c>
      <c r="K4295" s="35">
        <f>'Coloquios2020 - Notas finales '!AO95</f>
        <v>0</v>
      </c>
      <c r="L4295" s="35">
        <f>'Coloquios2020 - Notas finales '!AP95</f>
        <v>0</v>
      </c>
      <c r="M4295" s="35">
        <f>'Coloquios2020 - Notas finales '!AQ95</f>
        <v>0</v>
      </c>
      <c r="N4295" s="38">
        <f>'Coloquios2020 - Notas finales '!AR95</f>
        <v>0</v>
      </c>
    </row>
    <row r="4296" spans="1:14" x14ac:dyDescent="0.2">
      <c r="A4296" s="34">
        <f t="shared" ref="A4296:I4296" si="3597">+A3596</f>
        <v>44146.489492650464</v>
      </c>
      <c r="B4296" s="35" t="str">
        <f t="shared" si="3597"/>
        <v>saltuna44@hotmail.com</v>
      </c>
      <c r="C4296" s="35" t="str">
        <f t="shared" si="3597"/>
        <v>1 de 2</v>
      </c>
      <c r="D4296" s="35" t="str">
        <f t="shared" si="3597"/>
        <v>Coloquios/Talleres/etc</v>
      </c>
      <c r="E4296" s="36" t="str">
        <f t="shared" si="3597"/>
        <v>12/11</v>
      </c>
      <c r="F4296" s="37" t="str">
        <f t="shared" si="3597"/>
        <v>Educación Especial</v>
      </c>
      <c r="G4296" s="35" t="str">
        <f t="shared" si="3597"/>
        <v>1°</v>
      </c>
      <c r="H4296" s="37" t="str">
        <f t="shared" si="3597"/>
        <v>Biología, Genética y Neuroendocrina</v>
      </c>
      <c r="I4296" s="35" t="str">
        <f t="shared" si="3597"/>
        <v>-</v>
      </c>
      <c r="J4296" s="37" t="str">
        <f>'Coloquios2020 - Notas finales '!AN96</f>
        <v>Natali, Verónica</v>
      </c>
      <c r="K4296" s="35">
        <f>'Coloquios2020 - Notas finales '!AO96</f>
        <v>41088037</v>
      </c>
      <c r="L4296" s="35">
        <f>'Coloquios2020 - Notas finales '!AP96</f>
        <v>10</v>
      </c>
      <c r="M4296" s="35" t="str">
        <f>'Coloquios2020 - Notas finales '!AQ96</f>
        <v>No se tomó escrito</v>
      </c>
      <c r="N4296" s="38">
        <f>'Coloquios2020 - Notas finales '!AR96</f>
        <v>10</v>
      </c>
    </row>
    <row r="4297" spans="1:14" x14ac:dyDescent="0.2">
      <c r="A4297" s="34">
        <f t="shared" ref="A4297:I4297" si="3598">+A3597</f>
        <v>44146.489786666665</v>
      </c>
      <c r="B4297" s="35" t="str">
        <f t="shared" si="3598"/>
        <v>cortspaola@gmail.com</v>
      </c>
      <c r="C4297" s="35" t="str">
        <f t="shared" si="3598"/>
        <v>1 de 1</v>
      </c>
      <c r="D4297" s="35" t="str">
        <f t="shared" si="3598"/>
        <v>Coloquios/Talleres/etc</v>
      </c>
      <c r="E4297" s="36" t="str">
        <f t="shared" si="3598"/>
        <v>10/11</v>
      </c>
      <c r="F4297" s="37" t="str">
        <f t="shared" si="3598"/>
        <v>Educación Primaria</v>
      </c>
      <c r="G4297" s="35" t="str">
        <f t="shared" si="3598"/>
        <v>1° "A"</v>
      </c>
      <c r="H4297" s="37" t="str">
        <f t="shared" si="3598"/>
        <v>PROBLEMÁTICAS CONTEMPORÁNEAS DEL NIVEL PRIMARIO</v>
      </c>
      <c r="I4297" s="35" t="str">
        <f t="shared" si="3598"/>
        <v>-</v>
      </c>
      <c r="J4297" s="37" t="str">
        <f>'Coloquios2020 - Notas finales '!AN97</f>
        <v>PEREIRA CAROL</v>
      </c>
      <c r="K4297" s="35">
        <f>'Coloquios2020 - Notas finales '!AO97</f>
        <v>94748250</v>
      </c>
      <c r="L4297" s="35">
        <f>'Coloquios2020 - Notas finales '!AP97</f>
        <v>0</v>
      </c>
      <c r="M4297" s="35">
        <f>'Coloquios2020 - Notas finales '!AQ97</f>
        <v>0</v>
      </c>
      <c r="N4297" s="38">
        <f>'Coloquios2020 - Notas finales '!AR97</f>
        <v>8</v>
      </c>
    </row>
    <row r="4298" spans="1:14" x14ac:dyDescent="0.2">
      <c r="A4298" s="34">
        <f t="shared" ref="A4298:I4298" si="3599">+A3598</f>
        <v>44146.5081765625</v>
      </c>
      <c r="B4298" s="35" t="str">
        <f t="shared" si="3599"/>
        <v>cortspaola@gmail.com</v>
      </c>
      <c r="C4298" s="35" t="str">
        <f t="shared" si="3599"/>
        <v>1 de 2</v>
      </c>
      <c r="D4298" s="35" t="str">
        <f t="shared" si="3599"/>
        <v>Coloquios/Talleres/etc</v>
      </c>
      <c r="E4298" s="36" t="str">
        <f t="shared" si="3599"/>
        <v>9/11</v>
      </c>
      <c r="F4298" s="37" t="str">
        <f t="shared" si="3599"/>
        <v>Educación Primaria</v>
      </c>
      <c r="G4298" s="35" t="str">
        <f t="shared" si="3599"/>
        <v>1° "B"</v>
      </c>
      <c r="H4298" s="37" t="str">
        <f t="shared" si="3599"/>
        <v>PROBLEMÁTICAS CONTEMPORÁNEAS DEL NIVEL PRIMARIA</v>
      </c>
      <c r="I4298" s="35" t="str">
        <f t="shared" si="3599"/>
        <v>-</v>
      </c>
      <c r="J4298" s="37" t="str">
        <f>'Coloquios2020 - Notas finales '!AN98</f>
        <v>Bravo Nestor Brian</v>
      </c>
      <c r="K4298" s="35">
        <f>'Coloquios2020 - Notas finales '!AO98</f>
        <v>41975081</v>
      </c>
      <c r="L4298" s="35">
        <f>'Coloquios2020 - Notas finales '!AP98</f>
        <v>0</v>
      </c>
      <c r="M4298" s="35">
        <f>'Coloquios2020 - Notas finales '!AQ98</f>
        <v>0</v>
      </c>
      <c r="N4298" s="38">
        <f>'Coloquios2020 - Notas finales '!AR98</f>
        <v>8</v>
      </c>
    </row>
    <row r="4299" spans="1:14" hidden="1" x14ac:dyDescent="0.2">
      <c r="A4299" s="34">
        <f t="shared" ref="A4299:I4299" si="3600">+A3599</f>
        <v>44146.518462025459</v>
      </c>
      <c r="B4299" s="35" t="str">
        <f t="shared" si="3600"/>
        <v>cortspaola@gmail.com</v>
      </c>
      <c r="C4299" s="35" t="str">
        <f t="shared" si="3600"/>
        <v>2 de 2</v>
      </c>
      <c r="D4299" s="35" t="str">
        <f t="shared" si="3600"/>
        <v>Coloquios/Talleres/etc</v>
      </c>
      <c r="E4299" s="36" t="str">
        <f t="shared" si="3600"/>
        <v>9/11</v>
      </c>
      <c r="F4299" s="37" t="str">
        <f t="shared" si="3600"/>
        <v>Educación Primaria</v>
      </c>
      <c r="G4299" s="35" t="str">
        <f t="shared" si="3600"/>
        <v>1° "B"</v>
      </c>
      <c r="H4299" s="37" t="str">
        <f t="shared" si="3600"/>
        <v xml:space="preserve">PROBLEMÁTICAS CONTEMPORÁNEAS DEL NIVEL PRIMARIO  </v>
      </c>
      <c r="I4299" s="35" t="str">
        <f t="shared" si="3600"/>
        <v>-</v>
      </c>
      <c r="J4299" s="37">
        <f>'Coloquios2020 - Notas finales '!AN99</f>
        <v>0</v>
      </c>
      <c r="K4299" s="35">
        <f>'Coloquios2020 - Notas finales '!AO99</f>
        <v>0</v>
      </c>
      <c r="L4299" s="35">
        <f>'Coloquios2020 - Notas finales '!AP99</f>
        <v>0</v>
      </c>
      <c r="M4299" s="35">
        <f>'Coloquios2020 - Notas finales '!AQ99</f>
        <v>0</v>
      </c>
      <c r="N4299" s="38">
        <f>'Coloquios2020 - Notas finales '!AR99</f>
        <v>0</v>
      </c>
    </row>
    <row r="4300" spans="1:14" x14ac:dyDescent="0.2">
      <c r="A4300" s="34">
        <f t="shared" ref="A4300:I4300" si="3601">+A3600</f>
        <v>44146.56052230324</v>
      </c>
      <c r="B4300" s="35" t="str">
        <f t="shared" si="3601"/>
        <v>ianjulim42@gmail.com</v>
      </c>
      <c r="C4300" s="35" t="str">
        <f t="shared" si="3601"/>
        <v>1 de 1</v>
      </c>
      <c r="D4300" s="35" t="str">
        <f t="shared" si="3601"/>
        <v>Coloquios/Talleres/etc</v>
      </c>
      <c r="E4300" s="36" t="str">
        <f t="shared" si="3601"/>
        <v>9/11</v>
      </c>
      <c r="F4300" s="37" t="str">
        <f t="shared" si="3601"/>
        <v>Educación Primaria</v>
      </c>
      <c r="G4300" s="35" t="str">
        <f t="shared" si="3601"/>
        <v>2° "B"</v>
      </c>
      <c r="H4300" s="37" t="str">
        <f t="shared" si="3601"/>
        <v>Conocimiento y Educación</v>
      </c>
      <c r="I4300" s="35" t="str">
        <f t="shared" si="3601"/>
        <v>-</v>
      </c>
      <c r="J4300" s="37" t="str">
        <f>'Coloquios2020 - Notas finales '!AN100</f>
        <v>Muñoz Dana</v>
      </c>
      <c r="K4300" s="35">
        <f>'Coloquios2020 - Notas finales '!AO100</f>
        <v>36123249</v>
      </c>
      <c r="L4300" s="35">
        <f>'Coloquios2020 - Notas finales '!AP100</f>
        <v>9</v>
      </c>
      <c r="M4300" s="35">
        <f>'Coloquios2020 - Notas finales '!AQ100</f>
        <v>9</v>
      </c>
      <c r="N4300" s="38">
        <f>'Coloquios2020 - Notas finales '!AR100</f>
        <v>9</v>
      </c>
    </row>
    <row r="4301" spans="1:14" hidden="1" x14ac:dyDescent="0.2">
      <c r="A4301" s="34">
        <f t="shared" ref="A4301:I4301" si="3602">+A3601</f>
        <v>44146.607150902782</v>
      </c>
      <c r="B4301" s="35" t="str">
        <f t="shared" si="3602"/>
        <v>rosanalei1@gmail.com</v>
      </c>
      <c r="C4301" s="35" t="str">
        <f t="shared" si="3602"/>
        <v>1 de 3</v>
      </c>
      <c r="D4301" s="35" t="str">
        <f t="shared" si="3602"/>
        <v>Coloquios/Talleres/etc</v>
      </c>
      <c r="E4301" s="36" t="str">
        <f t="shared" si="3602"/>
        <v>11/11</v>
      </c>
      <c r="F4301" s="37" t="str">
        <f t="shared" si="3602"/>
        <v>Educación Especial</v>
      </c>
      <c r="G4301" s="35" t="str">
        <f t="shared" si="3602"/>
        <v>2°</v>
      </c>
      <c r="H4301" s="37" t="str">
        <f t="shared" si="3602"/>
        <v>Educación Especial</v>
      </c>
      <c r="I4301" s="35" t="str">
        <f t="shared" si="3602"/>
        <v>-</v>
      </c>
      <c r="J4301" s="37">
        <f>'Coloquios2020 - Notas finales '!AN101</f>
        <v>0</v>
      </c>
      <c r="K4301" s="35">
        <f>'Coloquios2020 - Notas finales '!AO101</f>
        <v>0</v>
      </c>
      <c r="L4301" s="35">
        <f>'Coloquios2020 - Notas finales '!AP101</f>
        <v>0</v>
      </c>
      <c r="M4301" s="35">
        <f>'Coloquios2020 - Notas finales '!AQ101</f>
        <v>0</v>
      </c>
      <c r="N4301" s="38">
        <f>'Coloquios2020 - Notas finales '!AR101</f>
        <v>0</v>
      </c>
    </row>
    <row r="4302" spans="1:14" hidden="1" x14ac:dyDescent="0.2">
      <c r="A4302" s="34">
        <f t="shared" ref="A4302:I4302" si="3603">+A3602</f>
        <v>44146.613966041667</v>
      </c>
      <c r="B4302" s="35" t="str">
        <f t="shared" si="3603"/>
        <v>rosanalei1@gmail.com</v>
      </c>
      <c r="C4302" s="35" t="str">
        <f t="shared" si="3603"/>
        <v>1 de 1</v>
      </c>
      <c r="D4302" s="35" t="str">
        <f t="shared" si="3603"/>
        <v>Coloquios/Talleres/etc</v>
      </c>
      <c r="E4302" s="36" t="str">
        <f t="shared" si="3603"/>
        <v>11/11</v>
      </c>
      <c r="F4302" s="37" t="str">
        <f t="shared" si="3603"/>
        <v>Educación Especial</v>
      </c>
      <c r="G4302" s="35" t="str">
        <f t="shared" si="3603"/>
        <v>4°</v>
      </c>
      <c r="H4302" s="37" t="str">
        <f t="shared" si="3603"/>
        <v>EDI</v>
      </c>
      <c r="I4302" s="35" t="str">
        <f t="shared" si="3603"/>
        <v>-</v>
      </c>
      <c r="J4302" s="37">
        <f>'Coloquios2020 - Notas finales '!AN102</f>
        <v>0</v>
      </c>
      <c r="K4302" s="35">
        <f>'Coloquios2020 - Notas finales '!AO102</f>
        <v>0</v>
      </c>
      <c r="L4302" s="35">
        <f>'Coloquios2020 - Notas finales '!AP102</f>
        <v>0</v>
      </c>
      <c r="M4302" s="35">
        <f>'Coloquios2020 - Notas finales '!AQ102</f>
        <v>0</v>
      </c>
      <c r="N4302" s="38">
        <f>'Coloquios2020 - Notas finales '!AR102</f>
        <v>0</v>
      </c>
    </row>
    <row r="4303" spans="1:14" x14ac:dyDescent="0.2">
      <c r="A4303" s="34">
        <f t="shared" ref="A4303:I4303" si="3604">+A3603</f>
        <v>44146.655164039352</v>
      </c>
      <c r="B4303" s="35" t="str">
        <f t="shared" si="3604"/>
        <v>claudiaz@powervt.com.ar</v>
      </c>
      <c r="C4303" s="35" t="str">
        <f t="shared" si="3604"/>
        <v>1 de 2</v>
      </c>
      <c r="D4303" s="35" t="str">
        <f t="shared" si="3604"/>
        <v>Coloquios/Talleres/etc</v>
      </c>
      <c r="E4303" s="36" t="str">
        <f t="shared" si="3604"/>
        <v>11/11</v>
      </c>
      <c r="F4303" s="37" t="str">
        <f t="shared" si="3604"/>
        <v>Educación Primaria</v>
      </c>
      <c r="G4303" s="35" t="str">
        <f t="shared" si="3604"/>
        <v>1° "B"</v>
      </c>
      <c r="H4303" s="37" t="str">
        <f t="shared" si="3604"/>
        <v>Área Estético Expresivo I</v>
      </c>
      <c r="I4303" s="35" t="str">
        <f t="shared" si="3604"/>
        <v>-</v>
      </c>
      <c r="J4303" s="37" t="str">
        <f>'Coloquios2020 - Notas finales '!AN103</f>
        <v>Aurnague Abril</v>
      </c>
      <c r="K4303" s="35">
        <f>'Coloquios2020 - Notas finales '!AO103</f>
        <v>43766064</v>
      </c>
      <c r="L4303" s="35">
        <f>'Coloquios2020 - Notas finales '!AP103</f>
        <v>10</v>
      </c>
      <c r="M4303" s="35">
        <f>'Coloquios2020 - Notas finales '!AQ103</f>
        <v>10</v>
      </c>
      <c r="N4303" s="38">
        <f>'Coloquios2020 - Notas finales '!AR103</f>
        <v>10</v>
      </c>
    </row>
    <row r="4304" spans="1:14" hidden="1" x14ac:dyDescent="0.2">
      <c r="A4304" s="34">
        <f t="shared" ref="A4304:I4304" si="3605">+A3604</f>
        <v>44146.657895983793</v>
      </c>
      <c r="B4304" s="35" t="str">
        <f t="shared" si="3605"/>
        <v>sandraparedes1608@gmail.com</v>
      </c>
      <c r="C4304" s="35" t="str">
        <f t="shared" si="3605"/>
        <v>1 de 1</v>
      </c>
      <c r="D4304" s="35" t="str">
        <f t="shared" si="3605"/>
        <v>Coloquios/Talleres/etc</v>
      </c>
      <c r="E4304" s="36" t="str">
        <f t="shared" si="3605"/>
        <v>10/11</v>
      </c>
      <c r="F4304" s="37" t="str">
        <f t="shared" si="3605"/>
        <v>Educación Primaria</v>
      </c>
      <c r="G4304" s="35" t="str">
        <f t="shared" si="3605"/>
        <v>3° "A"</v>
      </c>
      <c r="H4304" s="37" t="str">
        <f t="shared" si="3605"/>
        <v>Taller de Práctica III</v>
      </c>
      <c r="I4304" s="35" t="str">
        <f t="shared" si="3605"/>
        <v>-</v>
      </c>
      <c r="J4304" s="37">
        <f>'Coloquios2020 - Notas finales '!AN104</f>
        <v>0</v>
      </c>
      <c r="K4304" s="35">
        <f>'Coloquios2020 - Notas finales '!AO104</f>
        <v>0</v>
      </c>
      <c r="L4304" s="35">
        <f>'Coloquios2020 - Notas finales '!AP104</f>
        <v>0</v>
      </c>
      <c r="M4304" s="35">
        <f>'Coloquios2020 - Notas finales '!AQ104</f>
        <v>0</v>
      </c>
      <c r="N4304" s="38">
        <f>'Coloquios2020 - Notas finales '!AR104</f>
        <v>0</v>
      </c>
    </row>
    <row r="4305" spans="1:14" hidden="1" x14ac:dyDescent="0.2">
      <c r="A4305" s="34">
        <f t="shared" ref="A4305:I4305" si="3606">+A3605</f>
        <v>44146.658866678241</v>
      </c>
      <c r="B4305" s="35" t="str">
        <f t="shared" si="3606"/>
        <v>claudiaz@powervt.com.ar</v>
      </c>
      <c r="C4305" s="35" t="str">
        <f t="shared" si="3606"/>
        <v>2 de 2</v>
      </c>
      <c r="D4305" s="35" t="str">
        <f t="shared" si="3606"/>
        <v>Coloquios/Talleres/etc</v>
      </c>
      <c r="E4305" s="36" t="str">
        <f t="shared" si="3606"/>
        <v>11/11</v>
      </c>
      <c r="F4305" s="37" t="str">
        <f t="shared" si="3606"/>
        <v>Educación Primaria</v>
      </c>
      <c r="G4305" s="35" t="str">
        <f t="shared" si="3606"/>
        <v>1° "B"</v>
      </c>
      <c r="H4305" s="37" t="str">
        <f t="shared" si="3606"/>
        <v>Área Estético Expresivo</v>
      </c>
      <c r="I4305" s="35" t="str">
        <f t="shared" si="3606"/>
        <v>-</v>
      </c>
      <c r="J4305" s="37">
        <f>'Coloquios2020 - Notas finales '!AN105</f>
        <v>0</v>
      </c>
      <c r="K4305" s="35">
        <f>'Coloquios2020 - Notas finales '!AO105</f>
        <v>0</v>
      </c>
      <c r="L4305" s="35">
        <f>'Coloquios2020 - Notas finales '!AP105</f>
        <v>0</v>
      </c>
      <c r="M4305" s="35">
        <f>'Coloquios2020 - Notas finales '!AQ105</f>
        <v>0</v>
      </c>
      <c r="N4305" s="38">
        <f>'Coloquios2020 - Notas finales '!AR105</f>
        <v>0</v>
      </c>
    </row>
    <row r="4306" spans="1:14" x14ac:dyDescent="0.2">
      <c r="A4306" s="34">
        <f t="shared" ref="A4306:I4306" si="3607">+A3606</f>
        <v>44146.707031412036</v>
      </c>
      <c r="B4306" s="35" t="str">
        <f t="shared" si="3607"/>
        <v>flaviaboglione@gmail.com</v>
      </c>
      <c r="C4306" s="35" t="str">
        <f t="shared" si="3607"/>
        <v>1 de 1</v>
      </c>
      <c r="D4306" s="35" t="str">
        <f t="shared" si="3607"/>
        <v>Coloquios/Talleres/etc</v>
      </c>
      <c r="E4306" s="36" t="str">
        <f t="shared" si="3607"/>
        <v>11/11</v>
      </c>
      <c r="F4306" s="37" t="str">
        <f t="shared" si="3607"/>
        <v>Biología</v>
      </c>
      <c r="G4306" s="35" t="str">
        <f t="shared" si="3607"/>
        <v>3°</v>
      </c>
      <c r="H4306" s="37" t="str">
        <f t="shared" si="3607"/>
        <v>Didáctica de la Biología 2</v>
      </c>
      <c r="I4306" s="35" t="str">
        <f t="shared" si="3607"/>
        <v>-</v>
      </c>
      <c r="J4306" s="37" t="str">
        <f>'Coloquios2020 - Notas finales '!AN106</f>
        <v xml:space="preserve">Zeppilli, Franco Abel </v>
      </c>
      <c r="K4306" s="35">
        <f>'Coloquios2020 - Notas finales '!AO106</f>
        <v>41323555</v>
      </c>
      <c r="L4306" s="35">
        <f>'Coloquios2020 - Notas finales '!AP106</f>
        <v>9</v>
      </c>
      <c r="M4306" s="35" t="str">
        <f>'Coloquios2020 - Notas finales '!AQ106</f>
        <v>No se tomó escrito</v>
      </c>
      <c r="N4306" s="38">
        <f>'Coloquios2020 - Notas finales '!AR106</f>
        <v>9</v>
      </c>
    </row>
    <row r="4307" spans="1:14" hidden="1" x14ac:dyDescent="0.2">
      <c r="A4307" s="34">
        <f t="shared" ref="A4307:I4307" si="3608">+A3607</f>
        <v>44146.717927268517</v>
      </c>
      <c r="B4307" s="35" t="str">
        <f t="shared" si="3608"/>
        <v>claudiagiagnorio@hotmail.com</v>
      </c>
      <c r="C4307" s="35" t="str">
        <f t="shared" si="3608"/>
        <v>1 de 1</v>
      </c>
      <c r="D4307" s="35" t="str">
        <f t="shared" si="3608"/>
        <v>Coloquios/Talleres/etc</v>
      </c>
      <c r="E4307" s="36" t="str">
        <f t="shared" si="3608"/>
        <v>10/11</v>
      </c>
      <c r="F4307" s="37" t="str">
        <f t="shared" si="3608"/>
        <v>Biología</v>
      </c>
      <c r="G4307" s="35" t="str">
        <f t="shared" si="3608"/>
        <v>2°</v>
      </c>
      <c r="H4307" s="37" t="str">
        <f t="shared" si="3608"/>
        <v>Biofísica</v>
      </c>
      <c r="I4307" s="35" t="str">
        <f t="shared" si="3608"/>
        <v>-</v>
      </c>
      <c r="J4307" s="37">
        <f>'Coloquios2020 - Notas finales '!AN107</f>
        <v>0</v>
      </c>
      <c r="K4307" s="35">
        <f>'Coloquios2020 - Notas finales '!AO107</f>
        <v>0</v>
      </c>
      <c r="L4307" s="35">
        <f>'Coloquios2020 - Notas finales '!AP107</f>
        <v>0</v>
      </c>
      <c r="M4307" s="35">
        <f>'Coloquios2020 - Notas finales '!AQ107</f>
        <v>0</v>
      </c>
      <c r="N4307" s="38">
        <f>'Coloquios2020 - Notas finales '!AR107</f>
        <v>0</v>
      </c>
    </row>
    <row r="4308" spans="1:14" x14ac:dyDescent="0.2">
      <c r="A4308" s="34">
        <f t="shared" ref="A4308:I4308" si="3609">+A3608</f>
        <v>44146.731214120373</v>
      </c>
      <c r="B4308" s="35" t="str">
        <f t="shared" si="3609"/>
        <v>delgadosilvana@hotmail.com</v>
      </c>
      <c r="C4308" s="35" t="str">
        <f t="shared" si="3609"/>
        <v>1 de 2</v>
      </c>
      <c r="D4308" s="35" t="str">
        <f t="shared" si="3609"/>
        <v>Coloquios/Talleres/etc</v>
      </c>
      <c r="E4308" s="36" t="str">
        <f t="shared" si="3609"/>
        <v>9/11</v>
      </c>
      <c r="F4308" s="37" t="str">
        <f t="shared" si="3609"/>
        <v>Ciencias de la Educación</v>
      </c>
      <c r="G4308" s="35" t="str">
        <f t="shared" si="3609"/>
        <v>1°</v>
      </c>
      <c r="H4308" s="37" t="str">
        <f t="shared" si="3609"/>
        <v>Trayecto de práctica. Taller de docencia I</v>
      </c>
      <c r="I4308" s="35" t="str">
        <f t="shared" si="3609"/>
        <v>-</v>
      </c>
      <c r="J4308" s="37" t="str">
        <f>'Coloquios2020 - Notas finales '!AN108</f>
        <v xml:space="preserve">Hernandez Laura </v>
      </c>
      <c r="K4308" s="35">
        <f>'Coloquios2020 - Notas finales '!AO108</f>
        <v>22079572</v>
      </c>
      <c r="L4308" s="35">
        <f>'Coloquios2020 - Notas finales '!AP108</f>
        <v>9</v>
      </c>
      <c r="M4308" s="35">
        <f>'Coloquios2020 - Notas finales '!AQ108</f>
        <v>0</v>
      </c>
      <c r="N4308" s="38">
        <f>'Coloquios2020 - Notas finales '!AR108</f>
        <v>9</v>
      </c>
    </row>
    <row r="4309" spans="1:14" x14ac:dyDescent="0.2">
      <c r="A4309" s="34">
        <f t="shared" ref="A4309:I4309" si="3610">+A3609</f>
        <v>44146.736478078703</v>
      </c>
      <c r="B4309" s="35" t="str">
        <f t="shared" si="3610"/>
        <v>delgadosilvana@hotmail.com</v>
      </c>
      <c r="C4309" s="35" t="str">
        <f t="shared" si="3610"/>
        <v>2 de 2</v>
      </c>
      <c r="D4309" s="35" t="str">
        <f t="shared" si="3610"/>
        <v>Coloquios/Talleres/etc</v>
      </c>
      <c r="E4309" s="36" t="str">
        <f t="shared" si="3610"/>
        <v>9/11</v>
      </c>
      <c r="F4309" s="37" t="str">
        <f t="shared" si="3610"/>
        <v>Ciencias de la Educación</v>
      </c>
      <c r="G4309" s="35" t="str">
        <f t="shared" si="3610"/>
        <v>1°</v>
      </c>
      <c r="H4309" s="37" t="str">
        <f t="shared" si="3610"/>
        <v>Trayecto de práctica. Taller de Docencia I</v>
      </c>
      <c r="I4309" s="35" t="str">
        <f t="shared" si="3610"/>
        <v>-</v>
      </c>
      <c r="J4309" s="37" t="str">
        <f>'Coloquios2020 - Notas finales '!AN109</f>
        <v>Torres Nancy</v>
      </c>
      <c r="K4309" s="35">
        <f>'Coloquios2020 - Notas finales '!AO109</f>
        <v>11917396</v>
      </c>
      <c r="L4309" s="35">
        <f>'Coloquios2020 - Notas finales '!AP109</f>
        <v>0</v>
      </c>
      <c r="M4309" s="35">
        <f>'Coloquios2020 - Notas finales '!AQ109</f>
        <v>0</v>
      </c>
      <c r="N4309" s="38">
        <f>'Coloquios2020 - Notas finales '!AR109</f>
        <v>0</v>
      </c>
    </row>
    <row r="4310" spans="1:14" x14ac:dyDescent="0.2">
      <c r="A4310" s="34">
        <f t="shared" ref="A4310:I4310" si="3611">+A3610</f>
        <v>44146.777639571759</v>
      </c>
      <c r="B4310" s="35" t="str">
        <f t="shared" si="3611"/>
        <v>claudiaz@powervt.com.ar</v>
      </c>
      <c r="C4310" s="35" t="str">
        <f t="shared" si="3611"/>
        <v>1 de 2</v>
      </c>
      <c r="D4310" s="35" t="str">
        <f t="shared" si="3611"/>
        <v>Coloquios/Talleres/etc</v>
      </c>
      <c r="E4310" s="36" t="str">
        <f t="shared" si="3611"/>
        <v>11/11</v>
      </c>
      <c r="F4310" s="37" t="str">
        <f t="shared" si="3611"/>
        <v>Artes Visuales</v>
      </c>
      <c r="G4310" s="35" t="str">
        <f t="shared" si="3611"/>
        <v>1°</v>
      </c>
      <c r="H4310" s="37" t="str">
        <f t="shared" si="3611"/>
        <v>Práctica docente I "Escenarios Educativos"</v>
      </c>
      <c r="I4310" s="35" t="str">
        <f t="shared" si="3611"/>
        <v>-</v>
      </c>
      <c r="J4310" s="37" t="str">
        <f>'Coloquios2020 - Notas finales '!AN110</f>
        <v>Meinardi Fany</v>
      </c>
      <c r="K4310" s="35">
        <f>'Coloquios2020 - Notas finales '!AO110</f>
        <v>26964066</v>
      </c>
      <c r="L4310" s="35">
        <f>'Coloquios2020 - Notas finales '!AP110</f>
        <v>10</v>
      </c>
      <c r="M4310" s="35">
        <f>'Coloquios2020 - Notas finales '!AQ110</f>
        <v>10</v>
      </c>
      <c r="N4310" s="38">
        <f>'Coloquios2020 - Notas finales '!AR110</f>
        <v>10</v>
      </c>
    </row>
    <row r="4311" spans="1:14" hidden="1" x14ac:dyDescent="0.2">
      <c r="A4311" s="34">
        <f t="shared" ref="A4311:I4311" si="3612">+A3611</f>
        <v>44146.781833020832</v>
      </c>
      <c r="B4311" s="35" t="str">
        <f t="shared" si="3612"/>
        <v>claudiaz@powervt.com.ar</v>
      </c>
      <c r="C4311" s="35" t="str">
        <f t="shared" si="3612"/>
        <v>2 de 2</v>
      </c>
      <c r="D4311" s="35" t="str">
        <f t="shared" si="3612"/>
        <v>Coloquios/Talleres/etc</v>
      </c>
      <c r="E4311" s="36" t="str">
        <f t="shared" si="3612"/>
        <v>11/11</v>
      </c>
      <c r="F4311" s="37" t="str">
        <f t="shared" si="3612"/>
        <v>Artes Visuales</v>
      </c>
      <c r="G4311" s="35" t="str">
        <f t="shared" si="3612"/>
        <v>1°</v>
      </c>
      <c r="H4311" s="37" t="str">
        <f t="shared" si="3612"/>
        <v>Práctica Docente I " Escenarios educativos"</v>
      </c>
      <c r="I4311" s="35" t="str">
        <f t="shared" si="3612"/>
        <v>-</v>
      </c>
      <c r="J4311" s="37">
        <f>'Coloquios2020 - Notas finales '!AN111</f>
        <v>0</v>
      </c>
      <c r="K4311" s="35">
        <f>'Coloquios2020 - Notas finales '!AO111</f>
        <v>0</v>
      </c>
      <c r="L4311" s="35">
        <f>'Coloquios2020 - Notas finales '!AP111</f>
        <v>0</v>
      </c>
      <c r="M4311" s="35">
        <f>'Coloquios2020 - Notas finales '!AQ111</f>
        <v>0</v>
      </c>
      <c r="N4311" s="38">
        <f>'Coloquios2020 - Notas finales '!AR111</f>
        <v>0</v>
      </c>
    </row>
    <row r="4312" spans="1:14" hidden="1" x14ac:dyDescent="0.2">
      <c r="A4312" s="34">
        <f t="shared" ref="A4312:I4312" si="3613">+A3612</f>
        <v>44146.791173287042</v>
      </c>
      <c r="B4312" s="35" t="str">
        <f t="shared" si="3613"/>
        <v>johananerina@gmail.com</v>
      </c>
      <c r="C4312" s="35">
        <f t="shared" si="3613"/>
        <v>0</v>
      </c>
      <c r="D4312" s="35" t="str">
        <f t="shared" si="3613"/>
        <v>Coloquios/Talleres/etc</v>
      </c>
      <c r="E4312" s="36" t="str">
        <f t="shared" si="3613"/>
        <v>3/11</v>
      </c>
      <c r="F4312" s="37" t="str">
        <f t="shared" si="3613"/>
        <v>Energías Renovables</v>
      </c>
      <c r="G4312" s="35" t="str">
        <f t="shared" si="3613"/>
        <v>1°</v>
      </c>
      <c r="H4312" s="37" t="str">
        <f t="shared" si="3613"/>
        <v>Inglés Tecnico</v>
      </c>
      <c r="I4312" s="35" t="str">
        <f t="shared" si="3613"/>
        <v>-</v>
      </c>
      <c r="J4312" s="37">
        <f>'Coloquios2020 - Notas finales '!AN112</f>
        <v>0</v>
      </c>
      <c r="K4312" s="35">
        <f>'Coloquios2020 - Notas finales '!AO112</f>
        <v>0</v>
      </c>
      <c r="L4312" s="35">
        <f>'Coloquios2020 - Notas finales '!AP112</f>
        <v>0</v>
      </c>
      <c r="M4312" s="35">
        <f>'Coloquios2020 - Notas finales '!AQ112</f>
        <v>0</v>
      </c>
      <c r="N4312" s="38">
        <f>'Coloquios2020 - Notas finales '!AR112</f>
        <v>0</v>
      </c>
    </row>
    <row r="4313" spans="1:14" hidden="1" x14ac:dyDescent="0.2">
      <c r="A4313" s="34">
        <f t="shared" ref="A4313:I4313" si="3614">+A3613</f>
        <v>44146.793548553236</v>
      </c>
      <c r="B4313" s="35" t="str">
        <f t="shared" si="3614"/>
        <v>veromarquez68@gmail.com</v>
      </c>
      <c r="C4313" s="35" t="str">
        <f t="shared" si="3614"/>
        <v>1 de 1</v>
      </c>
      <c r="D4313" s="35" t="str">
        <f t="shared" si="3614"/>
        <v>Coloquios/Talleres/etc</v>
      </c>
      <c r="E4313" s="36" t="str">
        <f t="shared" si="3614"/>
        <v>11/11</v>
      </c>
      <c r="F4313" s="37" t="str">
        <f t="shared" si="3614"/>
        <v>Educación Especial</v>
      </c>
      <c r="G4313" s="35" t="str">
        <f t="shared" si="3614"/>
        <v>2°</v>
      </c>
      <c r="H4313" s="37" t="str">
        <f t="shared" si="3614"/>
        <v>Diseño y Adecuación del Currículum I</v>
      </c>
      <c r="I4313" s="35" t="str">
        <f t="shared" si="3614"/>
        <v>-</v>
      </c>
      <c r="J4313" s="37">
        <f>'Coloquios2020 - Notas finales '!AN113</f>
        <v>0</v>
      </c>
      <c r="K4313" s="35">
        <f>'Coloquios2020 - Notas finales '!AO113</f>
        <v>0</v>
      </c>
      <c r="L4313" s="35">
        <f>'Coloquios2020 - Notas finales '!AP113</f>
        <v>0</v>
      </c>
      <c r="M4313" s="35">
        <f>'Coloquios2020 - Notas finales '!AQ113</f>
        <v>0</v>
      </c>
      <c r="N4313" s="38">
        <f>'Coloquios2020 - Notas finales '!AR113</f>
        <v>0</v>
      </c>
    </row>
    <row r="4314" spans="1:14" hidden="1" x14ac:dyDescent="0.2">
      <c r="A4314" s="34">
        <f t="shared" ref="A4314:I4314" si="3615">+A3614</f>
        <v>44146.798196655094</v>
      </c>
      <c r="B4314" s="35" t="str">
        <f t="shared" si="3615"/>
        <v>cudugnellomariela@yahoo.com</v>
      </c>
      <c r="C4314" s="35" t="str">
        <f t="shared" si="3615"/>
        <v>1 de 1</v>
      </c>
      <c r="D4314" s="35" t="str">
        <f t="shared" si="3615"/>
        <v>Coloquios/Talleres/etc</v>
      </c>
      <c r="E4314" s="36" t="str">
        <f t="shared" si="3615"/>
        <v>11/11</v>
      </c>
      <c r="F4314" s="37" t="str">
        <f t="shared" si="3615"/>
        <v>Inglés</v>
      </c>
      <c r="G4314" s="35" t="str">
        <f t="shared" si="3615"/>
        <v>2°</v>
      </c>
      <c r="H4314" s="37" t="str">
        <f t="shared" si="3615"/>
        <v>ORGANIZACIÒN Y GESTIÒN INSTITUCIONAL</v>
      </c>
      <c r="I4314" s="35" t="str">
        <f t="shared" si="3615"/>
        <v>-</v>
      </c>
      <c r="J4314" s="37">
        <f>'Coloquios2020 - Notas finales '!AN114</f>
        <v>0</v>
      </c>
      <c r="K4314" s="35">
        <f>'Coloquios2020 - Notas finales '!AO114</f>
        <v>0</v>
      </c>
      <c r="L4314" s="35">
        <f>'Coloquios2020 - Notas finales '!AP114</f>
        <v>0</v>
      </c>
      <c r="M4314" s="35">
        <f>'Coloquios2020 - Notas finales '!AQ114</f>
        <v>0</v>
      </c>
      <c r="N4314" s="38">
        <f>'Coloquios2020 - Notas finales '!AR114</f>
        <v>0</v>
      </c>
    </row>
    <row r="4315" spans="1:14" x14ac:dyDescent="0.2">
      <c r="A4315" s="34">
        <f t="shared" ref="A4315:I4315" si="3616">+A3615</f>
        <v>44146.800548483792</v>
      </c>
      <c r="B4315" s="35" t="str">
        <f t="shared" si="3616"/>
        <v>andreai27@hotmail.com</v>
      </c>
      <c r="C4315" s="35" t="str">
        <f t="shared" si="3616"/>
        <v>1 de 1</v>
      </c>
      <c r="D4315" s="35" t="str">
        <f t="shared" si="3616"/>
        <v>Coloquios/Talleres/etc</v>
      </c>
      <c r="E4315" s="36" t="str">
        <f t="shared" si="3616"/>
        <v>11/11</v>
      </c>
      <c r="F4315" s="37" t="str">
        <f t="shared" si="3616"/>
        <v>Administración</v>
      </c>
      <c r="G4315" s="35" t="str">
        <f t="shared" si="3616"/>
        <v>1°</v>
      </c>
      <c r="H4315" s="37" t="str">
        <f t="shared" si="3616"/>
        <v>Práctica Docente I: Escenarios Educativos</v>
      </c>
      <c r="I4315" s="35" t="str">
        <f t="shared" si="3616"/>
        <v>-</v>
      </c>
      <c r="J4315" s="37" t="str">
        <f>'Coloquios2020 - Notas finales '!AN115</f>
        <v>Rodriguez, Lucrecia</v>
      </c>
      <c r="K4315" s="35">
        <f>'Coloquios2020 - Notas finales '!AO115</f>
        <v>32954113</v>
      </c>
      <c r="L4315" s="35">
        <f>'Coloquios2020 - Notas finales '!AP115</f>
        <v>9</v>
      </c>
      <c r="M4315" s="35">
        <f>'Coloquios2020 - Notas finales '!AQ115</f>
        <v>9</v>
      </c>
      <c r="N4315" s="38">
        <f>'Coloquios2020 - Notas finales '!AR115</f>
        <v>9</v>
      </c>
    </row>
    <row r="4316" spans="1:14" hidden="1" x14ac:dyDescent="0.2">
      <c r="A4316" s="34">
        <f t="shared" ref="A4316:I4316" si="3617">+A3616</f>
        <v>44146.80224931713</v>
      </c>
      <c r="B4316" s="35" t="str">
        <f t="shared" si="3617"/>
        <v>flaviaboglione@gmail.com</v>
      </c>
      <c r="C4316" s="35" t="str">
        <f t="shared" si="3617"/>
        <v>1 de 1</v>
      </c>
      <c r="D4316" s="35" t="str">
        <f t="shared" si="3617"/>
        <v>Coloquios/Talleres/etc</v>
      </c>
      <c r="E4316" s="36" t="str">
        <f t="shared" si="3617"/>
        <v>11/11</v>
      </c>
      <c r="F4316" s="37" t="str">
        <f t="shared" si="3617"/>
        <v>Biología</v>
      </c>
      <c r="G4316" s="35" t="str">
        <f t="shared" si="3617"/>
        <v>3°</v>
      </c>
      <c r="H4316" s="37" t="str">
        <f t="shared" si="3617"/>
        <v>Biología Humana y Salud 1</v>
      </c>
      <c r="I4316" s="35">
        <f t="shared" si="3617"/>
        <v>0</v>
      </c>
      <c r="J4316" s="37">
        <f>'Coloquios2020 - Notas finales '!AN116</f>
        <v>0</v>
      </c>
      <c r="K4316" s="35">
        <f>'Coloquios2020 - Notas finales '!AO116</f>
        <v>0</v>
      </c>
      <c r="L4316" s="35">
        <f>'Coloquios2020 - Notas finales '!AP116</f>
        <v>0</v>
      </c>
      <c r="M4316" s="35">
        <f>'Coloquios2020 - Notas finales '!AQ116</f>
        <v>0</v>
      </c>
      <c r="N4316" s="38">
        <f>'Coloquios2020 - Notas finales '!AR116</f>
        <v>0</v>
      </c>
    </row>
    <row r="4317" spans="1:14" hidden="1" x14ac:dyDescent="0.2">
      <c r="A4317" s="34">
        <f t="shared" ref="A4317:I4317" si="3618">+A3617</f>
        <v>44146.809445752311</v>
      </c>
      <c r="B4317" s="35" t="str">
        <f t="shared" si="3618"/>
        <v>gloriam119@gmail.com</v>
      </c>
      <c r="C4317" s="35" t="str">
        <f t="shared" si="3618"/>
        <v>1 de 1</v>
      </c>
      <c r="D4317" s="35" t="str">
        <f t="shared" si="3618"/>
        <v>Coloquios/Talleres/etc</v>
      </c>
      <c r="E4317" s="36" t="str">
        <f t="shared" si="3618"/>
        <v>11/11</v>
      </c>
      <c r="F4317" s="37" t="str">
        <f t="shared" si="3618"/>
        <v>Artes Visuales</v>
      </c>
      <c r="G4317" s="35" t="str">
        <f t="shared" si="3618"/>
        <v>3°</v>
      </c>
      <c r="H4317" s="37" t="str">
        <f t="shared" si="3618"/>
        <v xml:space="preserve">Poblemática del Arte Argentino y Latinoamericano </v>
      </c>
      <c r="I4317" s="35" t="str">
        <f t="shared" si="3618"/>
        <v>-</v>
      </c>
      <c r="J4317" s="37">
        <f>'Coloquios2020 - Notas finales '!AN117</f>
        <v>0</v>
      </c>
      <c r="K4317" s="35">
        <f>'Coloquios2020 - Notas finales '!AO117</f>
        <v>0</v>
      </c>
      <c r="L4317" s="35">
        <f>'Coloquios2020 - Notas finales '!AP117</f>
        <v>0</v>
      </c>
      <c r="M4317" s="35">
        <f>'Coloquios2020 - Notas finales '!AQ117</f>
        <v>0</v>
      </c>
      <c r="N4317" s="38">
        <f>'Coloquios2020 - Notas finales '!AR117</f>
        <v>0</v>
      </c>
    </row>
    <row r="4318" spans="1:14" hidden="1" x14ac:dyDescent="0.2">
      <c r="A4318" s="34">
        <f t="shared" ref="A4318:I4318" si="3619">+A3618</f>
        <v>44146.813734201394</v>
      </c>
      <c r="B4318" s="35" t="str">
        <f t="shared" si="3619"/>
        <v>gloriam119@gmail.com</v>
      </c>
      <c r="C4318" s="35" t="str">
        <f t="shared" si="3619"/>
        <v>1 de 1</v>
      </c>
      <c r="D4318" s="35" t="str">
        <f t="shared" si="3619"/>
        <v>Coloquios/Talleres/etc</v>
      </c>
      <c r="E4318" s="36" t="str">
        <f t="shared" si="3619"/>
        <v>11/11</v>
      </c>
      <c r="F4318" s="37" t="str">
        <f t="shared" si="3619"/>
        <v>Artes Visuales</v>
      </c>
      <c r="G4318" s="35" t="str">
        <f t="shared" si="3619"/>
        <v>4°</v>
      </c>
      <c r="H4318" s="37" t="str">
        <f t="shared" si="3619"/>
        <v>Arte Americano y Argentino  Plan Viejo</v>
      </c>
      <c r="I4318" s="35" t="str">
        <f t="shared" si="3619"/>
        <v>-</v>
      </c>
      <c r="J4318" s="37">
        <f>'Coloquios2020 - Notas finales '!AN118</f>
        <v>0</v>
      </c>
      <c r="K4318" s="35">
        <f>'Coloquios2020 - Notas finales '!AO118</f>
        <v>0</v>
      </c>
      <c r="L4318" s="35">
        <f>'Coloquios2020 - Notas finales '!AP118</f>
        <v>0</v>
      </c>
      <c r="M4318" s="35">
        <f>'Coloquios2020 - Notas finales '!AQ118</f>
        <v>0</v>
      </c>
      <c r="N4318" s="38">
        <f>'Coloquios2020 - Notas finales '!AR118</f>
        <v>0</v>
      </c>
    </row>
    <row r="4319" spans="1:14" hidden="1" x14ac:dyDescent="0.2">
      <c r="A4319" s="34">
        <f t="shared" ref="A4319:I4319" si="3620">+A3619</f>
        <v>44146.814365659724</v>
      </c>
      <c r="B4319" s="35" t="str">
        <f t="shared" si="3620"/>
        <v>rosanalei1@gmail.com</v>
      </c>
      <c r="C4319" s="35" t="str">
        <f t="shared" si="3620"/>
        <v>1 de 1</v>
      </c>
      <c r="D4319" s="35" t="str">
        <f t="shared" si="3620"/>
        <v>Coloquios/Talleres/etc</v>
      </c>
      <c r="E4319" s="36" t="str">
        <f t="shared" si="3620"/>
        <v>11/11</v>
      </c>
      <c r="F4319" s="37" t="str">
        <f t="shared" si="3620"/>
        <v>Educación Especial</v>
      </c>
      <c r="G4319" s="35" t="str">
        <f t="shared" si="3620"/>
        <v>4°</v>
      </c>
      <c r="H4319" s="37" t="str">
        <f t="shared" si="3620"/>
        <v>EDI</v>
      </c>
      <c r="I4319" s="35" t="str">
        <f t="shared" si="3620"/>
        <v>-</v>
      </c>
      <c r="J4319" s="37">
        <f>'Coloquios2020 - Notas finales '!AN119</f>
        <v>0</v>
      </c>
      <c r="K4319" s="35">
        <f>'Coloquios2020 - Notas finales '!AO119</f>
        <v>0</v>
      </c>
      <c r="L4319" s="35">
        <f>'Coloquios2020 - Notas finales '!AP119</f>
        <v>0</v>
      </c>
      <c r="M4319" s="35">
        <f>'Coloquios2020 - Notas finales '!AQ119</f>
        <v>0</v>
      </c>
      <c r="N4319" s="38">
        <f>'Coloquios2020 - Notas finales '!AR119</f>
        <v>0</v>
      </c>
    </row>
    <row r="4320" spans="1:14" x14ac:dyDescent="0.2">
      <c r="A4320" s="34">
        <f t="shared" ref="A4320:I4320" si="3621">+A3620</f>
        <v>44146.818591493051</v>
      </c>
      <c r="B4320" s="35" t="str">
        <f t="shared" si="3621"/>
        <v>ianjulim42@gmail.com</v>
      </c>
      <c r="C4320" s="35" t="str">
        <f t="shared" si="3621"/>
        <v>1 de 1</v>
      </c>
      <c r="D4320" s="35" t="str">
        <f t="shared" si="3621"/>
        <v>Coloquios/Talleres/etc</v>
      </c>
      <c r="E4320" s="36" t="str">
        <f t="shared" si="3621"/>
        <v>9/11</v>
      </c>
      <c r="F4320" s="37" t="str">
        <f t="shared" si="3621"/>
        <v>Educación Inicial</v>
      </c>
      <c r="G4320" s="35" t="str">
        <f t="shared" si="3621"/>
        <v>2°</v>
      </c>
      <c r="H4320" s="37" t="str">
        <f t="shared" si="3621"/>
        <v>Sujeto de la Educación</v>
      </c>
      <c r="I4320" s="35" t="str">
        <f t="shared" si="3621"/>
        <v>-</v>
      </c>
      <c r="J4320" s="37" t="str">
        <f>'Coloquios2020 - Notas finales '!AN120</f>
        <v>Artelino Milagros</v>
      </c>
      <c r="K4320" s="35">
        <f>'Coloquios2020 - Notas finales '!AO120</f>
        <v>39543070</v>
      </c>
      <c r="L4320" s="35">
        <f>'Coloquios2020 - Notas finales '!AP120</f>
        <v>8</v>
      </c>
      <c r="M4320" s="35">
        <f>'Coloquios2020 - Notas finales '!AQ120</f>
        <v>8</v>
      </c>
      <c r="N4320" s="38">
        <f>'Coloquios2020 - Notas finales '!AR120</f>
        <v>8</v>
      </c>
    </row>
    <row r="4321" spans="1:14" hidden="1" x14ac:dyDescent="0.2">
      <c r="A4321" s="34">
        <f t="shared" ref="A4321:I4321" si="3622">+A3621</f>
        <v>44146.820638414356</v>
      </c>
      <c r="B4321" s="35" t="str">
        <f t="shared" si="3622"/>
        <v>lagiselr@hotmail.com</v>
      </c>
      <c r="C4321" s="35" t="str">
        <f t="shared" si="3622"/>
        <v>1 de 1</v>
      </c>
      <c r="D4321" s="35" t="str">
        <f t="shared" si="3622"/>
        <v>Coloquios/Talleres/etc</v>
      </c>
      <c r="E4321" s="36" t="str">
        <f t="shared" si="3622"/>
        <v>11/11</v>
      </c>
      <c r="F4321" s="37" t="str">
        <f t="shared" si="3622"/>
        <v>Educación Inicial</v>
      </c>
      <c r="G4321" s="35" t="str">
        <f t="shared" si="3622"/>
        <v>3°</v>
      </c>
      <c r="H4321" s="37" t="str">
        <f t="shared" si="3622"/>
        <v>Didáctica Educación Inicial II</v>
      </c>
      <c r="I4321" s="35" t="str">
        <f t="shared" si="3622"/>
        <v>-</v>
      </c>
      <c r="J4321" s="37">
        <f>'Coloquios2020 - Notas finales '!AN121</f>
        <v>0</v>
      </c>
      <c r="K4321" s="35">
        <f>'Coloquios2020 - Notas finales '!AO121</f>
        <v>0</v>
      </c>
      <c r="L4321" s="35">
        <f>'Coloquios2020 - Notas finales '!AP121</f>
        <v>0</v>
      </c>
      <c r="M4321" s="35">
        <f>'Coloquios2020 - Notas finales '!AQ121</f>
        <v>0</v>
      </c>
      <c r="N4321" s="38">
        <f>'Coloquios2020 - Notas finales '!AR121</f>
        <v>0</v>
      </c>
    </row>
    <row r="4322" spans="1:14" hidden="1" x14ac:dyDescent="0.2">
      <c r="A4322" s="34">
        <f t="shared" ref="A4322:I4322" si="3623">+A3622</f>
        <v>44146.82498532407</v>
      </c>
      <c r="B4322" s="35" t="str">
        <f t="shared" si="3623"/>
        <v>norbertofabianbarreiro@gmail.com</v>
      </c>
      <c r="C4322" s="35" t="str">
        <f t="shared" si="3623"/>
        <v>1 de 1</v>
      </c>
      <c r="D4322" s="35" t="str">
        <f t="shared" si="3623"/>
        <v>Coloquios/Talleres/etc</v>
      </c>
      <c r="E4322" s="36" t="str">
        <f t="shared" si="3623"/>
        <v>11/11</v>
      </c>
      <c r="F4322" s="37" t="str">
        <f t="shared" si="3623"/>
        <v>Administración</v>
      </c>
      <c r="G4322" s="35" t="str">
        <f t="shared" si="3623"/>
        <v>3°</v>
      </c>
      <c r="H4322" s="37" t="str">
        <f t="shared" si="3623"/>
        <v>Producción de Recursos Didácticos I</v>
      </c>
      <c r="I4322" s="35" t="str">
        <f t="shared" si="3623"/>
        <v>-</v>
      </c>
      <c r="J4322" s="37">
        <f>'Coloquios2020 - Notas finales '!AN122</f>
        <v>0</v>
      </c>
      <c r="K4322" s="35">
        <f>'Coloquios2020 - Notas finales '!AO122</f>
        <v>0</v>
      </c>
      <c r="L4322" s="35">
        <f>'Coloquios2020 - Notas finales '!AP122</f>
        <v>0</v>
      </c>
      <c r="M4322" s="35">
        <f>'Coloquios2020 - Notas finales '!AQ122</f>
        <v>0</v>
      </c>
      <c r="N4322" s="38">
        <f>'Coloquios2020 - Notas finales '!AR122</f>
        <v>0</v>
      </c>
    </row>
    <row r="4323" spans="1:14" hidden="1" x14ac:dyDescent="0.2">
      <c r="A4323" s="34">
        <f t="shared" ref="A4323:I4323" si="3624">+A3623</f>
        <v>44146.827406840282</v>
      </c>
      <c r="B4323" s="35" t="str">
        <f t="shared" si="3624"/>
        <v>norbertofabianbarreiro@gmail.com</v>
      </c>
      <c r="C4323" s="35" t="str">
        <f t="shared" si="3624"/>
        <v>1 de 1</v>
      </c>
      <c r="D4323" s="35" t="str">
        <f t="shared" si="3624"/>
        <v>Coloquios/Talleres/etc</v>
      </c>
      <c r="E4323" s="36" t="str">
        <f t="shared" si="3624"/>
        <v>11/11</v>
      </c>
      <c r="F4323" s="37" t="str">
        <f t="shared" si="3624"/>
        <v>Administración</v>
      </c>
      <c r="G4323" s="35" t="str">
        <f t="shared" si="3624"/>
        <v>4°</v>
      </c>
      <c r="H4323" s="37" t="str">
        <f t="shared" si="3624"/>
        <v>Matemática Financiera</v>
      </c>
      <c r="I4323" s="35" t="str">
        <f t="shared" si="3624"/>
        <v>-</v>
      </c>
      <c r="J4323" s="37">
        <f>'Coloquios2020 - Notas finales '!AN123</f>
        <v>0</v>
      </c>
      <c r="K4323" s="35">
        <f>'Coloquios2020 - Notas finales '!AO123</f>
        <v>0</v>
      </c>
      <c r="L4323" s="35">
        <f>'Coloquios2020 - Notas finales '!AP123</f>
        <v>0</v>
      </c>
      <c r="M4323" s="35">
        <f>'Coloquios2020 - Notas finales '!AQ123</f>
        <v>0</v>
      </c>
      <c r="N4323" s="38">
        <f>'Coloquios2020 - Notas finales '!AR123</f>
        <v>0</v>
      </c>
    </row>
    <row r="4324" spans="1:14" hidden="1" x14ac:dyDescent="0.2">
      <c r="A4324" s="34">
        <f t="shared" ref="A4324:I4324" si="3625">+A3624</f>
        <v>44146.829017395838</v>
      </c>
      <c r="B4324" s="35" t="str">
        <f t="shared" si="3625"/>
        <v>sandraparedes1608@gmail.com</v>
      </c>
      <c r="C4324" s="35" t="str">
        <f t="shared" si="3625"/>
        <v>1 de 1</v>
      </c>
      <c r="D4324" s="35" t="str">
        <f t="shared" si="3625"/>
        <v>Coloquios/Talleres/etc</v>
      </c>
      <c r="E4324" s="36" t="str">
        <f t="shared" si="3625"/>
        <v>11/11</v>
      </c>
      <c r="F4324" s="37" t="str">
        <f t="shared" si="3625"/>
        <v>Ciencias de la Educación</v>
      </c>
      <c r="G4324" s="35" t="str">
        <f t="shared" si="3625"/>
        <v>4°</v>
      </c>
      <c r="H4324" s="37" t="str">
        <f t="shared" si="3625"/>
        <v>Didáctica del 1° y 2° ciclo de EGB</v>
      </c>
      <c r="I4324" s="35" t="str">
        <f t="shared" si="3625"/>
        <v>-</v>
      </c>
      <c r="J4324" s="37">
        <f>'Coloquios2020 - Notas finales '!AN124</f>
        <v>0</v>
      </c>
      <c r="K4324" s="35">
        <f>'Coloquios2020 - Notas finales '!AO124</f>
        <v>0</v>
      </c>
      <c r="L4324" s="35">
        <f>'Coloquios2020 - Notas finales '!AP124</f>
        <v>0</v>
      </c>
      <c r="M4324" s="35">
        <f>'Coloquios2020 - Notas finales '!AQ124</f>
        <v>0</v>
      </c>
      <c r="N4324" s="38">
        <f>'Coloquios2020 - Notas finales '!AR124</f>
        <v>0</v>
      </c>
    </row>
    <row r="4325" spans="1:14" hidden="1" x14ac:dyDescent="0.2">
      <c r="A4325" s="34">
        <f t="shared" ref="A4325:I4325" si="3626">+A3625</f>
        <v>44146.830250706014</v>
      </c>
      <c r="B4325" s="35" t="str">
        <f t="shared" si="3626"/>
        <v>gloriam119@gmail.com</v>
      </c>
      <c r="C4325" s="35" t="str">
        <f t="shared" si="3626"/>
        <v>1 de 1</v>
      </c>
      <c r="D4325" s="35" t="str">
        <f t="shared" si="3626"/>
        <v>Coloquios/Talleres/etc</v>
      </c>
      <c r="E4325" s="36" t="str">
        <f t="shared" si="3626"/>
        <v>11/11</v>
      </c>
      <c r="F4325" s="37" t="str">
        <f t="shared" si="3626"/>
        <v>Artes Visuales</v>
      </c>
      <c r="G4325" s="35" t="str">
        <f t="shared" si="3626"/>
        <v>2°</v>
      </c>
      <c r="H4325" s="37" t="str">
        <f t="shared" si="3626"/>
        <v>Práctica docente. La institución escolar</v>
      </c>
      <c r="I4325" s="35" t="str">
        <f t="shared" si="3626"/>
        <v>-</v>
      </c>
      <c r="J4325" s="37">
        <f>'Coloquios2020 - Notas finales '!AN125</f>
        <v>0</v>
      </c>
      <c r="K4325" s="35">
        <f>'Coloquios2020 - Notas finales '!AO125</f>
        <v>0</v>
      </c>
      <c r="L4325" s="35">
        <f>'Coloquios2020 - Notas finales '!AP125</f>
        <v>0</v>
      </c>
      <c r="M4325" s="35">
        <f>'Coloquios2020 - Notas finales '!AQ125</f>
        <v>0</v>
      </c>
      <c r="N4325" s="38">
        <f>'Coloquios2020 - Notas finales '!AR125</f>
        <v>0</v>
      </c>
    </row>
    <row r="4326" spans="1:14" hidden="1" x14ac:dyDescent="0.2">
      <c r="A4326" s="34">
        <f t="shared" ref="A4326:I4326" si="3627">+A3626</f>
        <v>44146.837181736111</v>
      </c>
      <c r="B4326" s="35" t="str">
        <f t="shared" si="3627"/>
        <v>diegojaimeraies@yahoo.com.ar</v>
      </c>
      <c r="C4326" s="35" t="str">
        <f t="shared" si="3627"/>
        <v>1 de 1</v>
      </c>
      <c r="D4326" s="35" t="str">
        <f t="shared" si="3627"/>
        <v>Coloquios/Talleres/etc</v>
      </c>
      <c r="E4326" s="36" t="str">
        <f t="shared" si="3627"/>
        <v>11/11</v>
      </c>
      <c r="F4326" s="37" t="str">
        <f t="shared" si="3627"/>
        <v>Energías Renovables</v>
      </c>
      <c r="G4326" s="35" t="str">
        <f t="shared" si="3627"/>
        <v>3°</v>
      </c>
      <c r="H4326" s="37" t="str">
        <f t="shared" si="3627"/>
        <v>Legislación Laboral</v>
      </c>
      <c r="I4326" s="35" t="str">
        <f t="shared" si="3627"/>
        <v>-</v>
      </c>
      <c r="J4326" s="37">
        <f>'Coloquios2020 - Notas finales '!AN126</f>
        <v>0</v>
      </c>
      <c r="K4326" s="35">
        <f>'Coloquios2020 - Notas finales '!AO126</f>
        <v>0</v>
      </c>
      <c r="L4326" s="35">
        <f>'Coloquios2020 - Notas finales '!AP126</f>
        <v>0</v>
      </c>
      <c r="M4326" s="35">
        <f>'Coloquios2020 - Notas finales '!AQ126</f>
        <v>0</v>
      </c>
      <c r="N4326" s="38">
        <f>'Coloquios2020 - Notas finales '!AR126</f>
        <v>0</v>
      </c>
    </row>
    <row r="4327" spans="1:14" x14ac:dyDescent="0.2">
      <c r="A4327" s="34">
        <f t="shared" ref="A4327:I4327" si="3628">+A3627</f>
        <v>44146.837238495369</v>
      </c>
      <c r="B4327" s="35" t="str">
        <f t="shared" si="3628"/>
        <v>analiamichelangeli@ies7venadotuerto.edu.ar</v>
      </c>
      <c r="C4327" s="35" t="str">
        <f t="shared" si="3628"/>
        <v>1 de 1</v>
      </c>
      <c r="D4327" s="35" t="str">
        <f t="shared" si="3628"/>
        <v>Coloquios/Talleres/etc</v>
      </c>
      <c r="E4327" s="36" t="str">
        <f t="shared" si="3628"/>
        <v>11/11</v>
      </c>
      <c r="F4327" s="37" t="str">
        <f t="shared" si="3628"/>
        <v>Biología</v>
      </c>
      <c r="G4327" s="35" t="str">
        <f t="shared" si="3628"/>
        <v>2°</v>
      </c>
      <c r="H4327" s="37" t="str">
        <f t="shared" si="3628"/>
        <v>Práctica docente II: Instituciones educativas</v>
      </c>
      <c r="I4327" s="35" t="str">
        <f t="shared" si="3628"/>
        <v>-</v>
      </c>
      <c r="J4327" s="37" t="str">
        <f>'Coloquios2020 - Notas finales '!AN127</f>
        <v>Prada, Edgardo Javier</v>
      </c>
      <c r="K4327" s="35">
        <f>'Coloquios2020 - Notas finales '!AO127</f>
        <v>41849140</v>
      </c>
      <c r="L4327" s="35">
        <f>'Coloquios2020 - Notas finales '!AP127</f>
        <v>10</v>
      </c>
      <c r="M4327" s="35">
        <f>'Coloquios2020 - Notas finales '!AQ127</f>
        <v>10</v>
      </c>
      <c r="N4327" s="38">
        <f>'Coloquios2020 - Notas finales '!AR127</f>
        <v>10</v>
      </c>
    </row>
    <row r="4328" spans="1:14" hidden="1" x14ac:dyDescent="0.2">
      <c r="A4328" s="34">
        <f t="shared" ref="A4328:I4328" si="3629">+A3628</f>
        <v>44146.837307847221</v>
      </c>
      <c r="B4328" s="35" t="str">
        <f t="shared" si="3629"/>
        <v>claudiagiagnorio@hotmail.com</v>
      </c>
      <c r="C4328" s="35" t="str">
        <f t="shared" si="3629"/>
        <v>1 de 1</v>
      </c>
      <c r="D4328" s="35" t="str">
        <f t="shared" si="3629"/>
        <v>Coloquios/Talleres/etc</v>
      </c>
      <c r="E4328" s="36" t="str">
        <f t="shared" si="3629"/>
        <v>11/11</v>
      </c>
      <c r="F4328" s="37" t="str">
        <f t="shared" si="3629"/>
        <v>Administración</v>
      </c>
      <c r="G4328" s="35" t="str">
        <f t="shared" si="3629"/>
        <v>1°</v>
      </c>
      <c r="H4328" s="37" t="str">
        <f t="shared" si="3629"/>
        <v>Matemática</v>
      </c>
      <c r="I4328" s="35" t="str">
        <f t="shared" si="3629"/>
        <v>-</v>
      </c>
      <c r="J4328" s="37">
        <f>'Coloquios2020 - Notas finales '!AN128</f>
        <v>0</v>
      </c>
      <c r="K4328" s="35">
        <f>'Coloquios2020 - Notas finales '!AO128</f>
        <v>0</v>
      </c>
      <c r="L4328" s="35">
        <f>'Coloquios2020 - Notas finales '!AP128</f>
        <v>0</v>
      </c>
      <c r="M4328" s="35">
        <f>'Coloquios2020 - Notas finales '!AQ128</f>
        <v>0</v>
      </c>
      <c r="N4328" s="38">
        <f>'Coloquios2020 - Notas finales '!AR128</f>
        <v>0</v>
      </c>
    </row>
    <row r="4329" spans="1:14" hidden="1" x14ac:dyDescent="0.2">
      <c r="A4329" s="34">
        <f t="shared" ref="A4329:I4329" si="3630">+A3629</f>
        <v>44146.838862465273</v>
      </c>
      <c r="B4329" s="35" t="str">
        <f t="shared" si="3630"/>
        <v>analiamichelangeli@ies7venadotuerto.edu.ar</v>
      </c>
      <c r="C4329" s="35" t="str">
        <f t="shared" si="3630"/>
        <v>2 de 2</v>
      </c>
      <c r="D4329" s="35" t="str">
        <f t="shared" si="3630"/>
        <v>Coloquios/Talleres/etc</v>
      </c>
      <c r="E4329" s="36" t="str">
        <f t="shared" si="3630"/>
        <v>11/11</v>
      </c>
      <c r="F4329" s="37" t="str">
        <f t="shared" si="3630"/>
        <v>Biología</v>
      </c>
      <c r="G4329" s="35" t="str">
        <f t="shared" si="3630"/>
        <v>2°</v>
      </c>
      <c r="H4329" s="37" t="str">
        <f t="shared" si="3630"/>
        <v>Práctica docente II: Instituciones educativas</v>
      </c>
      <c r="I4329" s="35" t="str">
        <f t="shared" si="3630"/>
        <v>-</v>
      </c>
      <c r="J4329" s="37">
        <f>'Coloquios2020 - Notas finales '!AN129</f>
        <v>0</v>
      </c>
      <c r="K4329" s="35">
        <f>'Coloquios2020 - Notas finales '!AO129</f>
        <v>0</v>
      </c>
      <c r="L4329" s="35">
        <f>'Coloquios2020 - Notas finales '!AP129</f>
        <v>0</v>
      </c>
      <c r="M4329" s="35">
        <f>'Coloquios2020 - Notas finales '!AQ129</f>
        <v>0</v>
      </c>
      <c r="N4329" s="38">
        <f>'Coloquios2020 - Notas finales '!AR129</f>
        <v>0</v>
      </c>
    </row>
    <row r="4330" spans="1:14" hidden="1" x14ac:dyDescent="0.2">
      <c r="A4330" s="34">
        <f t="shared" ref="A4330:I4330" si="3631">+A3630</f>
        <v>44146.844281805556</v>
      </c>
      <c r="B4330" s="35" t="str">
        <f t="shared" si="3631"/>
        <v>saltuna44@hotmail.com</v>
      </c>
      <c r="C4330" s="35" t="str">
        <f t="shared" si="3631"/>
        <v>1 de 1</v>
      </c>
      <c r="D4330" s="35" t="str">
        <f t="shared" si="3631"/>
        <v>Coloquios/Talleres/etc</v>
      </c>
      <c r="E4330" s="36" t="str">
        <f t="shared" si="3631"/>
        <v>11/12</v>
      </c>
      <c r="F4330" s="37" t="str">
        <f t="shared" si="3631"/>
        <v>Educación Especial</v>
      </c>
      <c r="G4330" s="35" t="str">
        <f t="shared" si="3631"/>
        <v>3°</v>
      </c>
      <c r="H4330" s="37" t="str">
        <f t="shared" si="3631"/>
        <v>Ciencias Naturales y su didáctica</v>
      </c>
      <c r="I4330" s="35" t="str">
        <f t="shared" si="3631"/>
        <v>-</v>
      </c>
      <c r="J4330" s="37">
        <f>'Coloquios2020 - Notas finales '!AN130</f>
        <v>0</v>
      </c>
      <c r="K4330" s="35">
        <f>'Coloquios2020 - Notas finales '!AO130</f>
        <v>0</v>
      </c>
      <c r="L4330" s="35">
        <f>'Coloquios2020 - Notas finales '!AP130</f>
        <v>0</v>
      </c>
      <c r="M4330" s="35">
        <f>'Coloquios2020 - Notas finales '!AQ130</f>
        <v>0</v>
      </c>
      <c r="N4330" s="38">
        <f>'Coloquios2020 - Notas finales '!AR130</f>
        <v>0</v>
      </c>
    </row>
    <row r="4331" spans="1:14" hidden="1" x14ac:dyDescent="0.2">
      <c r="A4331" s="34">
        <f t="shared" ref="A4331:I4331" si="3632">+A3631</f>
        <v>44146.846622453704</v>
      </c>
      <c r="B4331" s="35" t="str">
        <f t="shared" si="3632"/>
        <v>flaviaboglione@gmail.com</v>
      </c>
      <c r="C4331" s="35" t="str">
        <f t="shared" si="3632"/>
        <v>1 de 1</v>
      </c>
      <c r="D4331" s="35" t="str">
        <f t="shared" si="3632"/>
        <v>Coloquios/Talleres/etc</v>
      </c>
      <c r="E4331" s="36" t="str">
        <f t="shared" si="3632"/>
        <v>11/11</v>
      </c>
      <c r="F4331" s="37" t="str">
        <f t="shared" si="3632"/>
        <v>Educación Primaria</v>
      </c>
      <c r="G4331" s="35" t="str">
        <f t="shared" si="3632"/>
        <v>3° "B"</v>
      </c>
      <c r="H4331" s="37" t="str">
        <f t="shared" si="3632"/>
        <v>Ciencias Naturales y su Didáctica 2</v>
      </c>
      <c r="I4331" s="35" t="str">
        <f t="shared" si="3632"/>
        <v>-</v>
      </c>
      <c r="J4331" s="37">
        <f>'Coloquios2020 - Notas finales '!AN131</f>
        <v>0</v>
      </c>
      <c r="K4331" s="35">
        <f>'Coloquios2020 - Notas finales '!AO131</f>
        <v>0</v>
      </c>
      <c r="L4331" s="35">
        <f>'Coloquios2020 - Notas finales '!AP131</f>
        <v>0</v>
      </c>
      <c r="M4331" s="35">
        <f>'Coloquios2020 - Notas finales '!AQ131</f>
        <v>0</v>
      </c>
      <c r="N4331" s="38">
        <f>'Coloquios2020 - Notas finales '!AR131</f>
        <v>0</v>
      </c>
    </row>
    <row r="4332" spans="1:14" x14ac:dyDescent="0.2">
      <c r="A4332" s="34">
        <f t="shared" ref="A4332:I4332" si="3633">+A3632</f>
        <v>44146.857591631946</v>
      </c>
      <c r="B4332" s="35" t="str">
        <f t="shared" si="3633"/>
        <v>silvanafreyre@gmail.com</v>
      </c>
      <c r="C4332" s="35" t="str">
        <f t="shared" si="3633"/>
        <v>1 de 2</v>
      </c>
      <c r="D4332" s="35" t="str">
        <f t="shared" si="3633"/>
        <v>Coloquios/Talleres/etc</v>
      </c>
      <c r="E4332" s="36" t="str">
        <f t="shared" si="3633"/>
        <v>11/11</v>
      </c>
      <c r="F4332" s="37" t="str">
        <f t="shared" si="3633"/>
        <v>Educación Inicial</v>
      </c>
      <c r="G4332" s="35" t="str">
        <f t="shared" si="3633"/>
        <v>1°</v>
      </c>
      <c r="H4332" s="37" t="str">
        <f t="shared" si="3633"/>
        <v>Taller de Práctica I</v>
      </c>
      <c r="I4332" s="35" t="str">
        <f t="shared" si="3633"/>
        <v>-</v>
      </c>
      <c r="J4332" s="37" t="str">
        <f>'Coloquios2020 - Notas finales '!AN132</f>
        <v xml:space="preserve">Diaz, Victoria </v>
      </c>
      <c r="K4332" s="35">
        <f>'Coloquios2020 - Notas finales '!AO132</f>
        <v>41791318</v>
      </c>
      <c r="L4332" s="35">
        <f>'Coloquios2020 - Notas finales '!AP132</f>
        <v>0</v>
      </c>
      <c r="M4332" s="35">
        <f>'Coloquios2020 - Notas finales '!AQ132</f>
        <v>0</v>
      </c>
      <c r="N4332" s="38">
        <f>'Coloquios2020 - Notas finales '!AR132</f>
        <v>8</v>
      </c>
    </row>
    <row r="4333" spans="1:14" hidden="1" x14ac:dyDescent="0.2">
      <c r="A4333" s="34">
        <f t="shared" ref="A4333:I4333" si="3634">+A3633</f>
        <v>44146.861952152773</v>
      </c>
      <c r="B4333" s="35" t="str">
        <f t="shared" si="3634"/>
        <v>normaisabeleone@gmail.ar</v>
      </c>
      <c r="C4333" s="35" t="str">
        <f t="shared" si="3634"/>
        <v>1 de 1</v>
      </c>
      <c r="D4333" s="35" t="str">
        <f t="shared" si="3634"/>
        <v>Coloquios/Talleres/etc</v>
      </c>
      <c r="E4333" s="36" t="str">
        <f t="shared" si="3634"/>
        <v>11/11</v>
      </c>
      <c r="F4333" s="37" t="str">
        <f t="shared" si="3634"/>
        <v>Geografía</v>
      </c>
      <c r="G4333" s="35" t="str">
        <f t="shared" si="3634"/>
        <v>2°</v>
      </c>
      <c r="H4333" s="37" t="str">
        <f t="shared" si="3634"/>
        <v>Psicología y Educación</v>
      </c>
      <c r="I4333" s="35" t="str">
        <f t="shared" si="3634"/>
        <v>-</v>
      </c>
      <c r="J4333" s="37">
        <f>'Coloquios2020 - Notas finales '!AN133</f>
        <v>0</v>
      </c>
      <c r="K4333" s="35">
        <f>'Coloquios2020 - Notas finales '!AO133</f>
        <v>0</v>
      </c>
      <c r="L4333" s="35">
        <f>'Coloquios2020 - Notas finales '!AP133</f>
        <v>0</v>
      </c>
      <c r="M4333" s="35">
        <f>'Coloquios2020 - Notas finales '!AQ133</f>
        <v>0</v>
      </c>
      <c r="N4333" s="38">
        <f>'Coloquios2020 - Notas finales '!AR133</f>
        <v>0</v>
      </c>
    </row>
    <row r="4334" spans="1:14" x14ac:dyDescent="0.2">
      <c r="A4334" s="34">
        <f t="shared" ref="A4334:I4334" si="3635">+A3634</f>
        <v>44146.862282951392</v>
      </c>
      <c r="B4334" s="35" t="str">
        <f t="shared" si="3635"/>
        <v>silvanafreyre@gmail.com</v>
      </c>
      <c r="C4334" s="35" t="str">
        <f t="shared" si="3635"/>
        <v>2 de 2</v>
      </c>
      <c r="D4334" s="35" t="str">
        <f t="shared" si="3635"/>
        <v>Coloquios/Talleres/etc</v>
      </c>
      <c r="E4334" s="36" t="str">
        <f t="shared" si="3635"/>
        <v>11/11</v>
      </c>
      <c r="F4334" s="37" t="str">
        <f t="shared" si="3635"/>
        <v>Educación Inicial</v>
      </c>
      <c r="G4334" s="35" t="str">
        <f t="shared" si="3635"/>
        <v>1°</v>
      </c>
      <c r="H4334" s="37" t="str">
        <f t="shared" si="3635"/>
        <v>Taller de Práctica I</v>
      </c>
      <c r="I4334" s="35" t="str">
        <f t="shared" si="3635"/>
        <v>-</v>
      </c>
      <c r="J4334" s="37" t="str">
        <f>'Coloquios2020 - Notas finales '!AN134</f>
        <v xml:space="preserve">Vila, Keila </v>
      </c>
      <c r="K4334" s="35">
        <f>'Coloquios2020 - Notas finales '!AO134</f>
        <v>43426234</v>
      </c>
      <c r="L4334" s="35">
        <f>'Coloquios2020 - Notas finales '!AP134</f>
        <v>0</v>
      </c>
      <c r="M4334" s="35">
        <f>'Coloquios2020 - Notas finales '!AQ134</f>
        <v>0</v>
      </c>
      <c r="N4334" s="38">
        <f>'Coloquios2020 - Notas finales '!AR134</f>
        <v>8</v>
      </c>
    </row>
    <row r="4335" spans="1:14" hidden="1" x14ac:dyDescent="0.2">
      <c r="A4335" s="34">
        <f t="shared" ref="A4335:I4335" si="3636">+A3635</f>
        <v>44146.867908425927</v>
      </c>
      <c r="B4335" s="35" t="str">
        <f t="shared" si="3636"/>
        <v>alegarciacavanagh@hotmail.com</v>
      </c>
      <c r="C4335" s="35" t="str">
        <f t="shared" si="3636"/>
        <v>1 de 1</v>
      </c>
      <c r="D4335" s="35" t="str">
        <f t="shared" si="3636"/>
        <v>Coloquios/Talleres/etc</v>
      </c>
      <c r="E4335" s="36" t="str">
        <f t="shared" si="3636"/>
        <v>11/11</v>
      </c>
      <c r="F4335" s="37" t="str">
        <f t="shared" si="3636"/>
        <v>Educación Primaria</v>
      </c>
      <c r="G4335" s="35" t="str">
        <f t="shared" si="3636"/>
        <v>1° "A"</v>
      </c>
      <c r="H4335" s="37" t="str">
        <f t="shared" si="3636"/>
        <v>Taller Problemática Ciencias Sociales</v>
      </c>
      <c r="I4335" s="35" t="str">
        <f t="shared" si="3636"/>
        <v>-</v>
      </c>
      <c r="J4335" s="37">
        <f>'Coloquios2020 - Notas finales '!AN135</f>
        <v>0</v>
      </c>
      <c r="K4335" s="35">
        <f>'Coloquios2020 - Notas finales '!AO135</f>
        <v>0</v>
      </c>
      <c r="L4335" s="35">
        <f>'Coloquios2020 - Notas finales '!AP135</f>
        <v>0</v>
      </c>
      <c r="M4335" s="35">
        <f>'Coloquios2020 - Notas finales '!AQ135</f>
        <v>0</v>
      </c>
      <c r="N4335" s="38">
        <f>'Coloquios2020 - Notas finales '!AR135</f>
        <v>0</v>
      </c>
    </row>
    <row r="4336" spans="1:14" x14ac:dyDescent="0.2">
      <c r="A4336" s="34">
        <f t="shared" ref="A4336:I4336" si="3637">+A3636</f>
        <v>44146.872039884256</v>
      </c>
      <c r="B4336" s="35" t="str">
        <f t="shared" si="3637"/>
        <v>marcelaevarodriguez@hotmail.com.ar</v>
      </c>
      <c r="C4336" s="35" t="str">
        <f t="shared" si="3637"/>
        <v>1 de 1</v>
      </c>
      <c r="D4336" s="35" t="str">
        <f t="shared" si="3637"/>
        <v>Coloquios/Talleres/etc</v>
      </c>
      <c r="E4336" s="36" t="str">
        <f t="shared" si="3637"/>
        <v>11/11</v>
      </c>
      <c r="F4336" s="37" t="str">
        <f t="shared" si="3637"/>
        <v>Educación Especial</v>
      </c>
      <c r="G4336" s="35" t="str">
        <f t="shared" si="3637"/>
        <v>4°</v>
      </c>
      <c r="H4336" s="37" t="str">
        <f t="shared" si="3637"/>
        <v>Psicología Social.</v>
      </c>
      <c r="I4336" s="35" t="str">
        <f t="shared" si="3637"/>
        <v>-</v>
      </c>
      <c r="J4336" s="37" t="str">
        <f>'Coloquios2020 - Notas finales '!AN136</f>
        <v>Godoy Maira</v>
      </c>
      <c r="K4336" s="35">
        <f>'Coloquios2020 - Notas finales '!AO136</f>
        <v>38372606</v>
      </c>
      <c r="L4336" s="35">
        <f>'Coloquios2020 - Notas finales '!AP136</f>
        <v>9</v>
      </c>
      <c r="M4336" s="35" t="str">
        <f>'Coloquios2020 - Notas finales '!AQ136</f>
        <v>No se tomó escrito</v>
      </c>
      <c r="N4336" s="38">
        <f>'Coloquios2020 - Notas finales '!AR136</f>
        <v>9</v>
      </c>
    </row>
    <row r="4337" spans="1:14" x14ac:dyDescent="0.2">
      <c r="A4337" s="34">
        <f t="shared" ref="A4337:I4337" si="3638">+A3637</f>
        <v>44146.874267534724</v>
      </c>
      <c r="B4337" s="35" t="str">
        <f t="shared" si="3638"/>
        <v>aleacosta1912@gmail.com</v>
      </c>
      <c r="C4337" s="35" t="str">
        <f t="shared" si="3638"/>
        <v>1 de 2</v>
      </c>
      <c r="D4337" s="35" t="str">
        <f t="shared" si="3638"/>
        <v>Coloquios/Talleres/etc</v>
      </c>
      <c r="E4337" s="36" t="str">
        <f t="shared" si="3638"/>
        <v>11/11</v>
      </c>
      <c r="F4337" s="37" t="str">
        <f t="shared" si="3638"/>
        <v>Educación Inicial</v>
      </c>
      <c r="G4337" s="35" t="str">
        <f t="shared" si="3638"/>
        <v>1°</v>
      </c>
      <c r="H4337" s="37" t="str">
        <f t="shared" si="3638"/>
        <v>Área Estético Expresivo</v>
      </c>
      <c r="I4337" s="35" t="str">
        <f t="shared" si="3638"/>
        <v>-</v>
      </c>
      <c r="J4337" s="37" t="str">
        <f>'Coloquios2020 - Notas finales '!AN137</f>
        <v>Díaz, Victoria</v>
      </c>
      <c r="K4337" s="35">
        <f>'Coloquios2020 - Notas finales '!AO137</f>
        <v>41791318</v>
      </c>
      <c r="L4337" s="35" t="str">
        <f>'Coloquios2020 - Notas finales '!AP137</f>
        <v>No se tomó oral</v>
      </c>
      <c r="M4337" s="35" t="str">
        <f>'Coloquios2020 - Notas finales '!AQ137</f>
        <v>No se tomó escrito</v>
      </c>
      <c r="N4337" s="38">
        <f>'Coloquios2020 - Notas finales '!AR137</f>
        <v>9</v>
      </c>
    </row>
    <row r="4338" spans="1:14" x14ac:dyDescent="0.2">
      <c r="A4338" s="34">
        <f t="shared" ref="A4338:I4338" si="3639">+A3638</f>
        <v>44146.876957488421</v>
      </c>
      <c r="B4338" s="35" t="str">
        <f t="shared" si="3639"/>
        <v>aleacosta1912@gmail.com</v>
      </c>
      <c r="C4338" s="35" t="str">
        <f t="shared" si="3639"/>
        <v>2 de 2</v>
      </c>
      <c r="D4338" s="35" t="str">
        <f t="shared" si="3639"/>
        <v>Coloquios/Talleres/etc</v>
      </c>
      <c r="E4338" s="36" t="str">
        <f t="shared" si="3639"/>
        <v>11/11</v>
      </c>
      <c r="F4338" s="37" t="str">
        <f t="shared" si="3639"/>
        <v>Educación Inicial</v>
      </c>
      <c r="G4338" s="35" t="str">
        <f t="shared" si="3639"/>
        <v>1°</v>
      </c>
      <c r="H4338" s="37" t="str">
        <f t="shared" si="3639"/>
        <v>Área Estético Expresivo I</v>
      </c>
      <c r="I4338" s="35" t="str">
        <f t="shared" si="3639"/>
        <v>-</v>
      </c>
      <c r="J4338" s="37" t="str">
        <f>'Coloquios2020 - Notas finales '!AN138</f>
        <v>Vila, Keila Romina</v>
      </c>
      <c r="K4338" s="35">
        <f>'Coloquios2020 - Notas finales '!AO138</f>
        <v>43426234</v>
      </c>
      <c r="L4338" s="35" t="str">
        <f>'Coloquios2020 - Notas finales '!AP138</f>
        <v>No se tomó oral</v>
      </c>
      <c r="M4338" s="35" t="str">
        <f>'Coloquios2020 - Notas finales '!AQ138</f>
        <v>No se tomó escrito</v>
      </c>
      <c r="N4338" s="38">
        <f>'Coloquios2020 - Notas finales '!AR138</f>
        <v>10</v>
      </c>
    </row>
    <row r="4339" spans="1:14" hidden="1" x14ac:dyDescent="0.2">
      <c r="A4339" s="34">
        <f t="shared" ref="A4339:I4339" si="3640">+A3639</f>
        <v>44146.881023194444</v>
      </c>
      <c r="B4339" s="35" t="str">
        <f t="shared" si="3640"/>
        <v>fabianaromagnoni@gmail.com</v>
      </c>
      <c r="C4339" s="35" t="str">
        <f t="shared" si="3640"/>
        <v>1 de 1</v>
      </c>
      <c r="D4339" s="35" t="str">
        <f t="shared" si="3640"/>
        <v>Coloquios/Talleres/etc</v>
      </c>
      <c r="E4339" s="36" t="str">
        <f t="shared" si="3640"/>
        <v>11/11</v>
      </c>
      <c r="F4339" s="37" t="str">
        <f t="shared" si="3640"/>
        <v>Educación Especial</v>
      </c>
      <c r="G4339" s="35" t="str">
        <f t="shared" si="3640"/>
        <v>3°</v>
      </c>
      <c r="H4339" s="37" t="str">
        <f t="shared" si="3640"/>
        <v>Seminario de Aprendizaje y Discapacidad Intelectual</v>
      </c>
      <c r="I4339" s="35" t="str">
        <f t="shared" si="3640"/>
        <v>-</v>
      </c>
      <c r="J4339" s="37">
        <f>'Coloquios2020 - Notas finales '!AN139</f>
        <v>0</v>
      </c>
      <c r="K4339" s="35">
        <f>'Coloquios2020 - Notas finales '!AO139</f>
        <v>0</v>
      </c>
      <c r="L4339" s="35">
        <f>'Coloquios2020 - Notas finales '!AP139</f>
        <v>0</v>
      </c>
      <c r="M4339" s="35">
        <f>'Coloquios2020 - Notas finales '!AQ139</f>
        <v>0</v>
      </c>
      <c r="N4339" s="38">
        <f>'Coloquios2020 - Notas finales '!AR139</f>
        <v>0</v>
      </c>
    </row>
    <row r="4340" spans="1:14" x14ac:dyDescent="0.2">
      <c r="A4340" s="34">
        <f t="shared" ref="A4340:I4340" si="3641">+A3640</f>
        <v>44146.884757453707</v>
      </c>
      <c r="B4340" s="35" t="str">
        <f t="shared" si="3641"/>
        <v>aleacosta1912@gmail.com</v>
      </c>
      <c r="C4340" s="35" t="str">
        <f t="shared" si="3641"/>
        <v>1 de 1</v>
      </c>
      <c r="D4340" s="35" t="str">
        <f t="shared" si="3641"/>
        <v>Coloquios/Talleres/etc</v>
      </c>
      <c r="E4340" s="36" t="str">
        <f t="shared" si="3641"/>
        <v>11/11</v>
      </c>
      <c r="F4340" s="37" t="str">
        <f t="shared" si="3641"/>
        <v>Educación Primaria</v>
      </c>
      <c r="G4340" s="35" t="str">
        <f t="shared" si="3641"/>
        <v>1° "A"</v>
      </c>
      <c r="H4340" s="37" t="str">
        <f t="shared" si="3641"/>
        <v>Área Estético Expresivo I</v>
      </c>
      <c r="I4340" s="35" t="str">
        <f t="shared" si="3641"/>
        <v>-</v>
      </c>
      <c r="J4340" s="37" t="str">
        <f>'Coloquios2020 - Notas finales '!AN140</f>
        <v>Rolon, Marcela Martina</v>
      </c>
      <c r="K4340" s="35">
        <f>'Coloquios2020 - Notas finales '!AO140</f>
        <v>37589577</v>
      </c>
      <c r="L4340" s="35" t="str">
        <f>'Coloquios2020 - Notas finales '!AP140</f>
        <v>No se tomó oral</v>
      </c>
      <c r="M4340" s="35" t="str">
        <f>'Coloquios2020 - Notas finales '!AQ140</f>
        <v>No se tomó escrito</v>
      </c>
      <c r="N4340" s="38">
        <f>'Coloquios2020 - Notas finales '!AR140</f>
        <v>8</v>
      </c>
    </row>
    <row r="4341" spans="1:14" hidden="1" x14ac:dyDescent="0.2">
      <c r="A4341" s="34">
        <f t="shared" ref="A4341:I4341" si="3642">+A3641</f>
        <v>44146.894391111113</v>
      </c>
      <c r="B4341" s="35" t="str">
        <f t="shared" si="3642"/>
        <v>verocapora@gmail.com</v>
      </c>
      <c r="C4341" s="35" t="str">
        <f t="shared" si="3642"/>
        <v>1 de 1</v>
      </c>
      <c r="D4341" s="35" t="str">
        <f t="shared" si="3642"/>
        <v>Coloquios/Talleres/etc</v>
      </c>
      <c r="E4341" s="36" t="str">
        <f t="shared" si="3642"/>
        <v>11/11</v>
      </c>
      <c r="F4341" s="37" t="str">
        <f t="shared" si="3642"/>
        <v>Ciencias de la Educación</v>
      </c>
      <c r="G4341" s="35" t="str">
        <f t="shared" si="3642"/>
        <v>2°</v>
      </c>
      <c r="H4341" s="37" t="str">
        <f t="shared" si="3642"/>
        <v>Educación No Formal</v>
      </c>
      <c r="I4341" s="35" t="str">
        <f t="shared" si="3642"/>
        <v>-</v>
      </c>
      <c r="J4341" s="37">
        <f>'Coloquios2020 - Notas finales '!AN141</f>
        <v>0</v>
      </c>
      <c r="K4341" s="35">
        <f>'Coloquios2020 - Notas finales '!AO141</f>
        <v>0</v>
      </c>
      <c r="L4341" s="35">
        <f>'Coloquios2020 - Notas finales '!AP141</f>
        <v>0</v>
      </c>
      <c r="M4341" s="35">
        <f>'Coloquios2020 - Notas finales '!AQ141</f>
        <v>0</v>
      </c>
      <c r="N4341" s="38">
        <f>'Coloquios2020 - Notas finales '!AR141</f>
        <v>0</v>
      </c>
    </row>
    <row r="4342" spans="1:14" x14ac:dyDescent="0.2">
      <c r="A4342" s="34">
        <f t="shared" ref="A4342:I4342" si="3643">+A3642</f>
        <v>44146.898910451389</v>
      </c>
      <c r="B4342" s="35" t="str">
        <f t="shared" si="3643"/>
        <v>aleacosta1912@gmail.com</v>
      </c>
      <c r="C4342" s="35" t="str">
        <f t="shared" si="3643"/>
        <v>1 de 2</v>
      </c>
      <c r="D4342" s="35" t="str">
        <f t="shared" si="3643"/>
        <v>Coloquios/Talleres/etc</v>
      </c>
      <c r="E4342" s="36" t="str">
        <f t="shared" si="3643"/>
        <v>11/11</v>
      </c>
      <c r="F4342" s="37" t="str">
        <f t="shared" si="3643"/>
        <v>Educación Primaria</v>
      </c>
      <c r="G4342" s="35" t="str">
        <f t="shared" si="3643"/>
        <v>1° "A"</v>
      </c>
      <c r="H4342" s="37" t="str">
        <f t="shared" si="3643"/>
        <v>Área Estético Expresivo I</v>
      </c>
      <c r="I4342" s="35" t="str">
        <f t="shared" si="3643"/>
        <v>-</v>
      </c>
      <c r="J4342" s="37" t="str">
        <f>'Coloquios2020 - Notas finales '!AN142</f>
        <v>Goss, Yamila Belèn</v>
      </c>
      <c r="K4342" s="35">
        <f>'Coloquios2020 - Notas finales '!AO142</f>
        <v>39248314</v>
      </c>
      <c r="L4342" s="35" t="str">
        <f>'Coloquios2020 - Notas finales '!AP142</f>
        <v>No se tomó oral</v>
      </c>
      <c r="M4342" s="35" t="str">
        <f>'Coloquios2020 - Notas finales '!AQ142</f>
        <v>No se tomó escrito</v>
      </c>
      <c r="N4342" s="38">
        <f>'Coloquios2020 - Notas finales '!AR142</f>
        <v>10</v>
      </c>
    </row>
    <row r="4343" spans="1:14" hidden="1" x14ac:dyDescent="0.2">
      <c r="A4343" s="34">
        <f t="shared" ref="A4343:I4343" si="3644">+A3643</f>
        <v>44146.900313564816</v>
      </c>
      <c r="B4343" s="35" t="str">
        <f t="shared" si="3644"/>
        <v>aleacosta1912@gmail.com</v>
      </c>
      <c r="C4343" s="35" t="str">
        <f t="shared" si="3644"/>
        <v>2 de 2</v>
      </c>
      <c r="D4343" s="35" t="str">
        <f t="shared" si="3644"/>
        <v>Coloquios/Talleres/etc</v>
      </c>
      <c r="E4343" s="36" t="str">
        <f t="shared" si="3644"/>
        <v>11/11</v>
      </c>
      <c r="F4343" s="37" t="str">
        <f t="shared" si="3644"/>
        <v>Educación Primaria</v>
      </c>
      <c r="G4343" s="35" t="str">
        <f t="shared" si="3644"/>
        <v>1° "B"</v>
      </c>
      <c r="H4343" s="37" t="str">
        <f t="shared" si="3644"/>
        <v>Área Estético Expresivo I</v>
      </c>
      <c r="I4343" s="35" t="str">
        <f t="shared" si="3644"/>
        <v>-</v>
      </c>
      <c r="J4343" s="37">
        <f>'Coloquios2020 - Notas finales '!AN143</f>
        <v>0</v>
      </c>
      <c r="K4343" s="35">
        <f>'Coloquios2020 - Notas finales '!AO143</f>
        <v>0</v>
      </c>
      <c r="L4343" s="35">
        <f>'Coloquios2020 - Notas finales '!AP143</f>
        <v>0</v>
      </c>
      <c r="M4343" s="35">
        <f>'Coloquios2020 - Notas finales '!AQ143</f>
        <v>0</v>
      </c>
      <c r="N4343" s="38">
        <f>'Coloquios2020 - Notas finales '!AR143</f>
        <v>0</v>
      </c>
    </row>
    <row r="4344" spans="1:14" hidden="1" x14ac:dyDescent="0.2">
      <c r="A4344" s="34">
        <f t="shared" ref="A4344:I4344" si="3645">+A3644</f>
        <v>44146.902243472221</v>
      </c>
      <c r="B4344" s="35" t="str">
        <f t="shared" si="3645"/>
        <v>diegojaimeraies@yahoo.com.ar</v>
      </c>
      <c r="C4344" s="35" t="str">
        <f t="shared" si="3645"/>
        <v>1 de 1</v>
      </c>
      <c r="D4344" s="35" t="str">
        <f t="shared" si="3645"/>
        <v>Coloquios/Talleres/etc</v>
      </c>
      <c r="E4344" s="36" t="str">
        <f t="shared" si="3645"/>
        <v>11/11</v>
      </c>
      <c r="F4344" s="37" t="str">
        <f t="shared" si="3645"/>
        <v>Energías Renovables</v>
      </c>
      <c r="G4344" s="35" t="str">
        <f t="shared" si="3645"/>
        <v>3°</v>
      </c>
      <c r="H4344" s="37" t="str">
        <f t="shared" si="3645"/>
        <v>Evaluación y Gestión de Proyectos de Inversión</v>
      </c>
      <c r="I4344" s="35" t="str">
        <f t="shared" si="3645"/>
        <v>-</v>
      </c>
      <c r="J4344" s="37">
        <f>'Coloquios2020 - Notas finales '!AN144</f>
        <v>0</v>
      </c>
      <c r="K4344" s="35">
        <f>'Coloquios2020 - Notas finales '!AO144</f>
        <v>0</v>
      </c>
      <c r="L4344" s="35">
        <f>'Coloquios2020 - Notas finales '!AP144</f>
        <v>0</v>
      </c>
      <c r="M4344" s="35">
        <f>'Coloquios2020 - Notas finales '!AQ144</f>
        <v>0</v>
      </c>
      <c r="N4344" s="38">
        <f>'Coloquios2020 - Notas finales '!AR144</f>
        <v>0</v>
      </c>
    </row>
    <row r="4345" spans="1:14" hidden="1" x14ac:dyDescent="0.2">
      <c r="A4345" s="34">
        <f t="shared" ref="A4345:I4345" si="3646">+A3645</f>
        <v>44146.906737291662</v>
      </c>
      <c r="B4345" s="35" t="str">
        <f t="shared" si="3646"/>
        <v>diegojaimeraies@yahoo.com.ar</v>
      </c>
      <c r="C4345" s="35" t="str">
        <f t="shared" si="3646"/>
        <v>1 de 1</v>
      </c>
      <c r="D4345" s="35" t="str">
        <f t="shared" si="3646"/>
        <v>Coloquios/Talleres/etc</v>
      </c>
      <c r="E4345" s="36" t="str">
        <f t="shared" si="3646"/>
        <v>11/11</v>
      </c>
      <c r="F4345" s="37" t="str">
        <f t="shared" si="3646"/>
        <v>Energías Renovables</v>
      </c>
      <c r="G4345" s="35" t="str">
        <f t="shared" si="3646"/>
        <v>3°</v>
      </c>
      <c r="H4345" s="37" t="str">
        <f t="shared" si="3646"/>
        <v>Legislación Laboral</v>
      </c>
      <c r="I4345" s="35" t="str">
        <f t="shared" si="3646"/>
        <v>-</v>
      </c>
      <c r="J4345" s="37">
        <f>'Coloquios2020 - Notas finales '!AN145</f>
        <v>0</v>
      </c>
      <c r="K4345" s="35">
        <f>'Coloquios2020 - Notas finales '!AO145</f>
        <v>0</v>
      </c>
      <c r="L4345" s="35">
        <f>'Coloquios2020 - Notas finales '!AP145</f>
        <v>0</v>
      </c>
      <c r="M4345" s="35">
        <f>'Coloquios2020 - Notas finales '!AQ145</f>
        <v>0</v>
      </c>
      <c r="N4345" s="38">
        <f>'Coloquios2020 - Notas finales '!AR145</f>
        <v>0</v>
      </c>
    </row>
    <row r="4346" spans="1:14" hidden="1" x14ac:dyDescent="0.2">
      <c r="A4346" s="34">
        <f t="shared" ref="A4346:I4346" si="3647">+A3646</f>
        <v>44146.920139814814</v>
      </c>
      <c r="B4346" s="35" t="str">
        <f t="shared" si="3647"/>
        <v>silvanavelez748@gmail.com</v>
      </c>
      <c r="C4346" s="35" t="str">
        <f t="shared" si="3647"/>
        <v>1 de 2</v>
      </c>
      <c r="D4346" s="35" t="str">
        <f t="shared" si="3647"/>
        <v>Coloquios/Talleres/etc</v>
      </c>
      <c r="E4346" s="36" t="str">
        <f t="shared" si="3647"/>
        <v>11/11</v>
      </c>
      <c r="F4346" s="37" t="str">
        <f t="shared" si="3647"/>
        <v>Energías Renovables</v>
      </c>
      <c r="G4346" s="35" t="str">
        <f t="shared" si="3647"/>
        <v>1°</v>
      </c>
      <c r="H4346" s="37" t="str">
        <f t="shared" si="3647"/>
        <v>Química</v>
      </c>
      <c r="I4346" s="35" t="str">
        <f t="shared" si="3647"/>
        <v>-</v>
      </c>
      <c r="J4346" s="37">
        <f>'Coloquios2020 - Notas finales '!AN146</f>
        <v>0</v>
      </c>
      <c r="K4346" s="35">
        <f>'Coloquios2020 - Notas finales '!AO146</f>
        <v>0</v>
      </c>
      <c r="L4346" s="35">
        <f>'Coloquios2020 - Notas finales '!AP146</f>
        <v>0</v>
      </c>
      <c r="M4346" s="35">
        <f>'Coloquios2020 - Notas finales '!AQ146</f>
        <v>0</v>
      </c>
      <c r="N4346" s="38">
        <f>'Coloquios2020 - Notas finales '!AR146</f>
        <v>0</v>
      </c>
    </row>
    <row r="4347" spans="1:14" hidden="1" x14ac:dyDescent="0.2">
      <c r="A4347" s="34">
        <f t="shared" ref="A4347:I4347" si="3648">+A3647</f>
        <v>44146.928871504628</v>
      </c>
      <c r="B4347" s="35" t="str">
        <f t="shared" si="3648"/>
        <v>e_pasquini@hotmail.com</v>
      </c>
      <c r="C4347" s="35" t="str">
        <f t="shared" si="3648"/>
        <v>1 de 1</v>
      </c>
      <c r="D4347" s="35" t="str">
        <f t="shared" si="3648"/>
        <v>Coloquios/Talleres/etc</v>
      </c>
      <c r="E4347" s="36" t="str">
        <f t="shared" si="3648"/>
        <v>11/11</v>
      </c>
      <c r="F4347" s="37" t="str">
        <f t="shared" si="3648"/>
        <v>Administración</v>
      </c>
      <c r="G4347" s="35" t="str">
        <f t="shared" si="3648"/>
        <v>4°</v>
      </c>
      <c r="H4347" s="37" t="str">
        <f t="shared" si="3648"/>
        <v>UDI (Unidad de Definición Institucional)</v>
      </c>
      <c r="I4347" s="35" t="str">
        <f t="shared" si="3648"/>
        <v>-</v>
      </c>
      <c r="J4347" s="37">
        <f>'Coloquios2020 - Notas finales '!AN147</f>
        <v>0</v>
      </c>
      <c r="K4347" s="35">
        <f>'Coloquios2020 - Notas finales '!AO147</f>
        <v>0</v>
      </c>
      <c r="L4347" s="35">
        <f>'Coloquios2020 - Notas finales '!AP147</f>
        <v>0</v>
      </c>
      <c r="M4347" s="35">
        <f>'Coloquios2020 - Notas finales '!AQ147</f>
        <v>0</v>
      </c>
      <c r="N4347" s="38">
        <f>'Coloquios2020 - Notas finales '!AR147</f>
        <v>0</v>
      </c>
    </row>
    <row r="4348" spans="1:14" x14ac:dyDescent="0.2">
      <c r="A4348" s="34">
        <f t="shared" ref="A4348:I4348" si="3649">+A3648</f>
        <v>44146.933431099533</v>
      </c>
      <c r="B4348" s="35" t="str">
        <f t="shared" si="3649"/>
        <v>fabianaromagnoni@gmail.com</v>
      </c>
      <c r="C4348" s="35" t="str">
        <f t="shared" si="3649"/>
        <v>1 de 2</v>
      </c>
      <c r="D4348" s="35" t="str">
        <f t="shared" si="3649"/>
        <v>Coloquios/Talleres/etc</v>
      </c>
      <c r="E4348" s="36" t="str">
        <f t="shared" si="3649"/>
        <v>9/11</v>
      </c>
      <c r="F4348" s="37" t="str">
        <f t="shared" si="3649"/>
        <v>Ciencias de la Educación</v>
      </c>
      <c r="G4348" s="35" t="str">
        <f t="shared" si="3649"/>
        <v>1°</v>
      </c>
      <c r="H4348" s="37" t="str">
        <f t="shared" si="3649"/>
        <v>Psicología Educativa</v>
      </c>
      <c r="I4348" s="35" t="str">
        <f t="shared" si="3649"/>
        <v>-</v>
      </c>
      <c r="J4348" s="37" t="str">
        <f>'Coloquios2020 - Notas finales '!AN148</f>
        <v>Kaneman.Natalia</v>
      </c>
      <c r="K4348" s="35">
        <f>'Coloquios2020 - Notas finales '!AO148</f>
        <v>34850770</v>
      </c>
      <c r="L4348" s="35">
        <f>'Coloquios2020 - Notas finales '!AP148</f>
        <v>9</v>
      </c>
      <c r="M4348" s="35" t="str">
        <f>'Coloquios2020 - Notas finales '!AQ148</f>
        <v>No se tomó escrito</v>
      </c>
      <c r="N4348" s="38">
        <f>'Coloquios2020 - Notas finales '!AR148</f>
        <v>9</v>
      </c>
    </row>
    <row r="4349" spans="1:14" x14ac:dyDescent="0.2">
      <c r="A4349" s="34">
        <f t="shared" ref="A4349:I4349" si="3650">+A3649</f>
        <v>44146.93465664352</v>
      </c>
      <c r="B4349" s="35" t="str">
        <f t="shared" si="3650"/>
        <v>flaviaboglione@gmail.com</v>
      </c>
      <c r="C4349" s="35" t="str">
        <f t="shared" si="3650"/>
        <v>1 de 1</v>
      </c>
      <c r="D4349" s="35" t="str">
        <f t="shared" si="3650"/>
        <v>Coloquios/Talleres/etc</v>
      </c>
      <c r="E4349" s="36" t="str">
        <f t="shared" si="3650"/>
        <v>11/11</v>
      </c>
      <c r="F4349" s="37" t="str">
        <f t="shared" si="3650"/>
        <v>Biología</v>
      </c>
      <c r="G4349" s="35" t="str">
        <f t="shared" si="3650"/>
        <v>1°</v>
      </c>
      <c r="H4349" s="37" t="str">
        <f t="shared" si="3650"/>
        <v>UCCV: Historia de las Ciencias</v>
      </c>
      <c r="I4349" s="35" t="str">
        <f t="shared" si="3650"/>
        <v>-</v>
      </c>
      <c r="J4349" s="37" t="str">
        <f>'Coloquios2020 - Notas finales '!AN149</f>
        <v>Ghignone Roselló, Sofía Ailén</v>
      </c>
      <c r="K4349" s="35">
        <f>'Coloquios2020 - Notas finales '!AO149</f>
        <v>44426306</v>
      </c>
      <c r="L4349" s="35">
        <f>'Coloquios2020 - Notas finales '!AP149</f>
        <v>10</v>
      </c>
      <c r="M4349" s="35" t="str">
        <f>'Coloquios2020 - Notas finales '!AQ149</f>
        <v>No se tomó escrito</v>
      </c>
      <c r="N4349" s="38">
        <f>'Coloquios2020 - Notas finales '!AR149</f>
        <v>10</v>
      </c>
    </row>
    <row r="4350" spans="1:14" hidden="1" x14ac:dyDescent="0.2">
      <c r="A4350" s="34">
        <f t="shared" ref="A4350:I4350" si="3651">+A3650</f>
        <v>44146.935649398147</v>
      </c>
      <c r="B4350" s="35" t="str">
        <f t="shared" si="3651"/>
        <v>fabianaromagnoni@gmail.com</v>
      </c>
      <c r="C4350" s="35" t="str">
        <f t="shared" si="3651"/>
        <v>2 de 2</v>
      </c>
      <c r="D4350" s="35" t="str">
        <f t="shared" si="3651"/>
        <v>Coloquios/Talleres/etc</v>
      </c>
      <c r="E4350" s="36" t="str">
        <f t="shared" si="3651"/>
        <v>9/11</v>
      </c>
      <c r="F4350" s="37" t="str">
        <f t="shared" si="3651"/>
        <v>Ciencias de la Educación</v>
      </c>
      <c r="G4350" s="35" t="str">
        <f t="shared" si="3651"/>
        <v>1°</v>
      </c>
      <c r="H4350" s="37" t="str">
        <f t="shared" si="3651"/>
        <v>Psicologia Educativa</v>
      </c>
      <c r="I4350" s="35" t="str">
        <f t="shared" si="3651"/>
        <v>-</v>
      </c>
      <c r="J4350" s="37">
        <f>'Coloquios2020 - Notas finales '!AN150</f>
        <v>0</v>
      </c>
      <c r="K4350" s="35">
        <f>'Coloquios2020 - Notas finales '!AO150</f>
        <v>0</v>
      </c>
      <c r="L4350" s="35">
        <f>'Coloquios2020 - Notas finales '!AP150</f>
        <v>0</v>
      </c>
      <c r="M4350" s="35">
        <f>'Coloquios2020 - Notas finales '!AQ150</f>
        <v>0</v>
      </c>
      <c r="N4350" s="38">
        <f>'Coloquios2020 - Notas finales '!AR150</f>
        <v>0</v>
      </c>
    </row>
    <row r="4351" spans="1:14" x14ac:dyDescent="0.2">
      <c r="A4351" s="34">
        <f t="shared" ref="A4351:I4351" si="3652">+A3651</f>
        <v>44146.951366134264</v>
      </c>
      <c r="B4351" s="35" t="str">
        <f t="shared" si="3652"/>
        <v>jorgelinaotegui@hotmail.com</v>
      </c>
      <c r="C4351" s="35" t="str">
        <f t="shared" si="3652"/>
        <v>1 de 2</v>
      </c>
      <c r="D4351" s="35" t="str">
        <f t="shared" si="3652"/>
        <v>Coloquios/Talleres/etc</v>
      </c>
      <c r="E4351" s="36" t="str">
        <f t="shared" si="3652"/>
        <v>10/11</v>
      </c>
      <c r="F4351" s="37" t="str">
        <f t="shared" si="3652"/>
        <v>Artes Visuales</v>
      </c>
      <c r="G4351" s="35" t="str">
        <f t="shared" si="3652"/>
        <v>1°</v>
      </c>
      <c r="H4351" s="37" t="str">
        <f t="shared" si="3652"/>
        <v>Producción en el Plano.Pintura I</v>
      </c>
      <c r="I4351" s="35" t="str">
        <f t="shared" si="3652"/>
        <v>-</v>
      </c>
      <c r="J4351" s="37" t="str">
        <f>'Coloquios2020 - Notas finales '!AN151</f>
        <v>Lanza Rocío Daiana</v>
      </c>
      <c r="K4351" s="35">
        <f>'Coloquios2020 - Notas finales '!AO151</f>
        <v>40618971</v>
      </c>
      <c r="L4351" s="35">
        <f>'Coloquios2020 - Notas finales '!AP151</f>
        <v>8</v>
      </c>
      <c r="M4351" s="35">
        <f>'Coloquios2020 - Notas finales '!AQ151</f>
        <v>8</v>
      </c>
      <c r="N4351" s="38">
        <f>'Coloquios2020 - Notas finales '!AR151</f>
        <v>8</v>
      </c>
    </row>
    <row r="4352" spans="1:14" hidden="1" x14ac:dyDescent="0.2">
      <c r="A4352" s="34">
        <f t="shared" ref="A4352:I4352" si="3653">+A3652</f>
        <v>44146.966306076385</v>
      </c>
      <c r="B4352" s="35" t="str">
        <f t="shared" si="3653"/>
        <v>marcosdiale994@hotmail.com</v>
      </c>
      <c r="C4352" s="35" t="str">
        <f t="shared" si="3653"/>
        <v>1 de 1</v>
      </c>
      <c r="D4352" s="35" t="str">
        <f t="shared" si="3653"/>
        <v>Coloquios/Talleres/etc</v>
      </c>
      <c r="E4352" s="36" t="str">
        <f t="shared" si="3653"/>
        <v>11/11</v>
      </c>
      <c r="F4352" s="37" t="str">
        <f t="shared" si="3653"/>
        <v>Administración</v>
      </c>
      <c r="G4352" s="35" t="str">
        <f t="shared" si="3653"/>
        <v>3°</v>
      </c>
      <c r="H4352" s="37" t="str">
        <f t="shared" si="3653"/>
        <v>SISTEMA DE INFORMACIÓN CONTABLE III</v>
      </c>
      <c r="I4352" s="35" t="str">
        <f t="shared" si="3653"/>
        <v>-</v>
      </c>
      <c r="J4352" s="37">
        <f>'Coloquios2020 - Notas finales '!AN152</f>
        <v>0</v>
      </c>
      <c r="K4352" s="35">
        <f>'Coloquios2020 - Notas finales '!AO152</f>
        <v>0</v>
      </c>
      <c r="L4352" s="35">
        <f>'Coloquios2020 - Notas finales '!AP152</f>
        <v>0</v>
      </c>
      <c r="M4352" s="35">
        <f>'Coloquios2020 - Notas finales '!AQ152</f>
        <v>0</v>
      </c>
      <c r="N4352" s="38">
        <f>'Coloquios2020 - Notas finales '!AR152</f>
        <v>0</v>
      </c>
    </row>
    <row r="4353" spans="1:14" hidden="1" x14ac:dyDescent="0.2">
      <c r="A4353" s="34">
        <f t="shared" ref="A4353:I4353" si="3654">+A3653</f>
        <v>44146.969147361116</v>
      </c>
      <c r="B4353" s="35" t="str">
        <f t="shared" si="3654"/>
        <v>marcosdiale994@hotmail.com</v>
      </c>
      <c r="C4353" s="35" t="str">
        <f t="shared" si="3654"/>
        <v>1 de 1</v>
      </c>
      <c r="D4353" s="35" t="str">
        <f t="shared" si="3654"/>
        <v>Coloquios/Talleres/etc</v>
      </c>
      <c r="E4353" s="36" t="str">
        <f t="shared" si="3654"/>
        <v>11/11</v>
      </c>
      <c r="F4353" s="37" t="str">
        <f t="shared" si="3654"/>
        <v>Administración</v>
      </c>
      <c r="G4353" s="35" t="str">
        <f t="shared" si="3654"/>
        <v>3°</v>
      </c>
      <c r="H4353" s="37" t="str">
        <f t="shared" si="3654"/>
        <v>PRÁCTICA IMPOSITIVA Y LABORAL</v>
      </c>
      <c r="I4353" s="35" t="str">
        <f t="shared" si="3654"/>
        <v>-</v>
      </c>
      <c r="J4353" s="37">
        <f>'Coloquios2020 - Notas finales '!AN153</f>
        <v>0</v>
      </c>
      <c r="K4353" s="35">
        <f>'Coloquios2020 - Notas finales '!AO153</f>
        <v>0</v>
      </c>
      <c r="L4353" s="35">
        <f>'Coloquios2020 - Notas finales '!AP153</f>
        <v>0</v>
      </c>
      <c r="M4353" s="35">
        <f>'Coloquios2020 - Notas finales '!AQ153</f>
        <v>0</v>
      </c>
      <c r="N4353" s="38">
        <f>'Coloquios2020 - Notas finales '!AR153</f>
        <v>0</v>
      </c>
    </row>
    <row r="4354" spans="1:14" hidden="1" x14ac:dyDescent="0.2">
      <c r="A4354" s="34">
        <f t="shared" ref="A4354:I4354" si="3655">+A3654</f>
        <v>44146.976465960644</v>
      </c>
      <c r="B4354" s="35" t="str">
        <f t="shared" si="3655"/>
        <v>marcosdiale994@hotmail.com</v>
      </c>
      <c r="C4354" s="35" t="str">
        <f t="shared" si="3655"/>
        <v>1 de 1</v>
      </c>
      <c r="D4354" s="35" t="str">
        <f t="shared" si="3655"/>
        <v>Coloquios/Talleres/etc</v>
      </c>
      <c r="E4354" s="36" t="str">
        <f t="shared" si="3655"/>
        <v>11/11</v>
      </c>
      <c r="F4354" s="37" t="str">
        <f t="shared" si="3655"/>
        <v>Administración</v>
      </c>
      <c r="G4354" s="35" t="str">
        <f t="shared" si="3655"/>
        <v>1°</v>
      </c>
      <c r="H4354" s="37" t="str">
        <f t="shared" si="3655"/>
        <v>ADMINISTRACIÓN I</v>
      </c>
      <c r="I4354" s="35" t="str">
        <f t="shared" si="3655"/>
        <v>-</v>
      </c>
      <c r="J4354" s="37">
        <f>'Coloquios2020 - Notas finales '!AN154</f>
        <v>0</v>
      </c>
      <c r="K4354" s="35">
        <f>'Coloquios2020 - Notas finales '!AO154</f>
        <v>0</v>
      </c>
      <c r="L4354" s="35">
        <f>'Coloquios2020 - Notas finales '!AP154</f>
        <v>0</v>
      </c>
      <c r="M4354" s="35">
        <f>'Coloquios2020 - Notas finales '!AQ154</f>
        <v>0</v>
      </c>
      <c r="N4354" s="38">
        <f>'Coloquios2020 - Notas finales '!AR154</f>
        <v>0</v>
      </c>
    </row>
    <row r="4355" spans="1:14" hidden="1" x14ac:dyDescent="0.2">
      <c r="A4355" s="34">
        <f t="shared" ref="A4355:I4355" si="3656">+A3655</f>
        <v>44146.978518993055</v>
      </c>
      <c r="B4355" s="35" t="str">
        <f t="shared" si="3656"/>
        <v>marcosdiale994@hotmail.com</v>
      </c>
      <c r="C4355" s="35" t="str">
        <f t="shared" si="3656"/>
        <v>1 de 1</v>
      </c>
      <c r="D4355" s="35" t="str">
        <f t="shared" si="3656"/>
        <v>Coloquios/Talleres/etc</v>
      </c>
      <c r="E4355" s="36" t="str">
        <f t="shared" si="3656"/>
        <v>11/11</v>
      </c>
      <c r="F4355" s="37" t="str">
        <f t="shared" si="3656"/>
        <v>Administración</v>
      </c>
      <c r="G4355" s="35" t="str">
        <f t="shared" si="3656"/>
        <v>1°</v>
      </c>
      <c r="H4355" s="37" t="str">
        <f t="shared" si="3656"/>
        <v>SISTEMA DE INFORMACIÓN CONTABLE I</v>
      </c>
      <c r="I4355" s="35" t="str">
        <f t="shared" si="3656"/>
        <v>-</v>
      </c>
      <c r="J4355" s="37">
        <f>'Coloquios2020 - Notas finales '!AN155</f>
        <v>0</v>
      </c>
      <c r="K4355" s="35">
        <f>'Coloquios2020 - Notas finales '!AO155</f>
        <v>0</v>
      </c>
      <c r="L4355" s="35">
        <f>'Coloquios2020 - Notas finales '!AP155</f>
        <v>0</v>
      </c>
      <c r="M4355" s="35">
        <f>'Coloquios2020 - Notas finales '!AQ155</f>
        <v>0</v>
      </c>
      <c r="N4355" s="38">
        <f>'Coloquios2020 - Notas finales '!AR155</f>
        <v>0</v>
      </c>
    </row>
    <row r="4356" spans="1:14" hidden="1" x14ac:dyDescent="0.2">
      <c r="A4356" s="34">
        <f t="shared" ref="A4356:I4356" si="3657">+A3656</f>
        <v>44146.996662164354</v>
      </c>
      <c r="B4356" s="35" t="str">
        <f t="shared" si="3657"/>
        <v>paolabilte@yahoo.com.ar</v>
      </c>
      <c r="C4356" s="35" t="str">
        <f t="shared" si="3657"/>
        <v>1 de 1</v>
      </c>
      <c r="D4356" s="35" t="str">
        <f t="shared" si="3657"/>
        <v>Coloquios/Talleres/etc</v>
      </c>
      <c r="E4356" s="36" t="str">
        <f t="shared" si="3657"/>
        <v>5/11</v>
      </c>
      <c r="F4356" s="37" t="str">
        <f t="shared" si="3657"/>
        <v>Educación Primaria</v>
      </c>
      <c r="G4356" s="35" t="str">
        <f t="shared" si="3657"/>
        <v>3° "A"</v>
      </c>
      <c r="H4356" s="37" t="str">
        <f t="shared" si="3657"/>
        <v>Matemática y su Didáctica II</v>
      </c>
      <c r="I4356" s="35" t="str">
        <f t="shared" si="3657"/>
        <v>-</v>
      </c>
      <c r="J4356" s="37">
        <f>'Coloquios2020 - Notas finales '!AN156</f>
        <v>0</v>
      </c>
      <c r="K4356" s="35">
        <f>'Coloquios2020 - Notas finales '!AO156</f>
        <v>0</v>
      </c>
      <c r="L4356" s="35">
        <f>'Coloquios2020 - Notas finales '!AP156</f>
        <v>0</v>
      </c>
      <c r="M4356" s="35">
        <f>'Coloquios2020 - Notas finales '!AQ156</f>
        <v>0</v>
      </c>
      <c r="N4356" s="38">
        <f>'Coloquios2020 - Notas finales '!AR156</f>
        <v>0</v>
      </c>
    </row>
    <row r="4357" spans="1:14" hidden="1" x14ac:dyDescent="0.2">
      <c r="A4357" s="34">
        <f t="shared" ref="A4357:I4357" si="3658">+A3657</f>
        <v>44147.003264178245</v>
      </c>
      <c r="B4357" s="35" t="str">
        <f t="shared" si="3658"/>
        <v>paolabilte@gmail.com</v>
      </c>
      <c r="C4357" s="35" t="str">
        <f t="shared" si="3658"/>
        <v>1 de 1</v>
      </c>
      <c r="D4357" s="35" t="str">
        <f t="shared" si="3658"/>
        <v>Coloquios/Talleres/etc</v>
      </c>
      <c r="E4357" s="36" t="str">
        <f t="shared" si="3658"/>
        <v>2/11</v>
      </c>
      <c r="F4357" s="37" t="str">
        <f t="shared" si="3658"/>
        <v>Energías Renovables</v>
      </c>
      <c r="G4357" s="35" t="str">
        <f t="shared" si="3658"/>
        <v>1°</v>
      </c>
      <c r="H4357" s="37" t="str">
        <f t="shared" si="3658"/>
        <v>Física</v>
      </c>
      <c r="I4357" s="35" t="str">
        <f t="shared" si="3658"/>
        <v>-</v>
      </c>
      <c r="J4357" s="37">
        <f>'Coloquios2020 - Notas finales '!AN157</f>
        <v>0</v>
      </c>
      <c r="K4357" s="35">
        <f>'Coloquios2020 - Notas finales '!AO157</f>
        <v>0</v>
      </c>
      <c r="L4357" s="35">
        <f>'Coloquios2020 - Notas finales '!AP157</f>
        <v>0</v>
      </c>
      <c r="M4357" s="35">
        <f>'Coloquios2020 - Notas finales '!AQ157</f>
        <v>0</v>
      </c>
      <c r="N4357" s="38">
        <f>'Coloquios2020 - Notas finales '!AR157</f>
        <v>0</v>
      </c>
    </row>
    <row r="4358" spans="1:14" hidden="1" x14ac:dyDescent="0.2">
      <c r="A4358" s="34">
        <f t="shared" ref="A4358:I4358" si="3659">+A3658</f>
        <v>44147.005622083336</v>
      </c>
      <c r="B4358" s="35" t="str">
        <f t="shared" si="3659"/>
        <v>marcelakowszyk@hotmail.com</v>
      </c>
      <c r="C4358" s="35" t="str">
        <f t="shared" si="3659"/>
        <v>1 de 1</v>
      </c>
      <c r="D4358" s="35" t="str">
        <f t="shared" si="3659"/>
        <v>Coloquios/Talleres/etc</v>
      </c>
      <c r="E4358" s="36" t="str">
        <f t="shared" si="3659"/>
        <v>11/11</v>
      </c>
      <c r="F4358" s="37" t="str">
        <f t="shared" si="3659"/>
        <v>Artes Visuales</v>
      </c>
      <c r="G4358" s="35" t="str">
        <f t="shared" si="3659"/>
        <v>1°</v>
      </c>
      <c r="H4358" s="37" t="str">
        <f t="shared" si="3659"/>
        <v>Psicología y Educación</v>
      </c>
      <c r="I4358" s="35" t="str">
        <f t="shared" si="3659"/>
        <v>-</v>
      </c>
      <c r="J4358" s="37">
        <f>'Coloquios2020 - Notas finales '!AN158</f>
        <v>0</v>
      </c>
      <c r="K4358" s="35">
        <f>'Coloquios2020 - Notas finales '!AO158</f>
        <v>0</v>
      </c>
      <c r="L4358" s="35">
        <f>'Coloquios2020 - Notas finales '!AP158</f>
        <v>0</v>
      </c>
      <c r="M4358" s="35">
        <f>'Coloquios2020 - Notas finales '!AQ158</f>
        <v>0</v>
      </c>
      <c r="N4358" s="38">
        <f>'Coloquios2020 - Notas finales '!AR158</f>
        <v>0</v>
      </c>
    </row>
    <row r="4359" spans="1:14" hidden="1" x14ac:dyDescent="0.2">
      <c r="A4359" s="34">
        <f t="shared" ref="A4359:I4359" si="3660">+A3659</f>
        <v>44147.018314803237</v>
      </c>
      <c r="B4359" s="35" t="str">
        <f t="shared" si="3660"/>
        <v>paolabilte@gmail.com</v>
      </c>
      <c r="C4359" s="35" t="str">
        <f t="shared" si="3660"/>
        <v>1 de 1</v>
      </c>
      <c r="D4359" s="35" t="str">
        <f t="shared" si="3660"/>
        <v>Coloquios/Talleres/etc</v>
      </c>
      <c r="E4359" s="36" t="str">
        <f t="shared" si="3660"/>
        <v>5/11</v>
      </c>
      <c r="F4359" s="37" t="str">
        <f t="shared" si="3660"/>
        <v>Educación Primaria</v>
      </c>
      <c r="G4359" s="35" t="str">
        <f t="shared" si="3660"/>
        <v>3° "A"</v>
      </c>
      <c r="H4359" s="37" t="str">
        <f t="shared" si="3660"/>
        <v>Matemática y su Didáctica II</v>
      </c>
      <c r="I4359" s="35" t="str">
        <f t="shared" si="3660"/>
        <v>-</v>
      </c>
      <c r="J4359" s="37">
        <f>'Coloquios2020 - Notas finales '!AN159</f>
        <v>0</v>
      </c>
      <c r="K4359" s="35">
        <f>'Coloquios2020 - Notas finales '!AO159</f>
        <v>0</v>
      </c>
      <c r="L4359" s="35">
        <f>'Coloquios2020 - Notas finales '!AP159</f>
        <v>0</v>
      </c>
      <c r="M4359" s="35">
        <f>'Coloquios2020 - Notas finales '!AQ159</f>
        <v>0</v>
      </c>
      <c r="N4359" s="38">
        <f>'Coloquios2020 - Notas finales '!AR159</f>
        <v>0</v>
      </c>
    </row>
    <row r="4360" spans="1:14" hidden="1" x14ac:dyDescent="0.2">
      <c r="A4360" s="34">
        <f t="shared" ref="A4360:I4360" si="3661">+A3660</f>
        <v>44147.019636203702</v>
      </c>
      <c r="B4360" s="35" t="str">
        <f t="shared" si="3661"/>
        <v>paolabilte@gmail.com</v>
      </c>
      <c r="C4360" s="35" t="str">
        <f t="shared" si="3661"/>
        <v>1 de 1</v>
      </c>
      <c r="D4360" s="35" t="str">
        <f t="shared" si="3661"/>
        <v>Coloquios/Talleres/etc</v>
      </c>
      <c r="E4360" s="36" t="str">
        <f t="shared" si="3661"/>
        <v>3/11</v>
      </c>
      <c r="F4360" s="37" t="str">
        <f t="shared" si="3661"/>
        <v>Educación Primaria</v>
      </c>
      <c r="G4360" s="35" t="str">
        <f t="shared" si="3661"/>
        <v>3° "B"</v>
      </c>
      <c r="H4360" s="37" t="str">
        <f t="shared" si="3661"/>
        <v>Matemática y su didáctica II</v>
      </c>
      <c r="I4360" s="35" t="str">
        <f t="shared" si="3661"/>
        <v>-</v>
      </c>
      <c r="J4360" s="37">
        <f>'Coloquios2020 - Notas finales '!AN160</f>
        <v>0</v>
      </c>
      <c r="K4360" s="35">
        <f>'Coloquios2020 - Notas finales '!AO160</f>
        <v>0</v>
      </c>
      <c r="L4360" s="35">
        <f>'Coloquios2020 - Notas finales '!AP160</f>
        <v>0</v>
      </c>
      <c r="M4360" s="35">
        <f>'Coloquios2020 - Notas finales '!AQ160</f>
        <v>0</v>
      </c>
      <c r="N4360" s="38">
        <f>'Coloquios2020 - Notas finales '!AR160</f>
        <v>0</v>
      </c>
    </row>
    <row r="4361" spans="1:14" x14ac:dyDescent="0.2">
      <c r="A4361" s="34">
        <f t="shared" ref="A4361:I4361" si="3662">+A3661</f>
        <v>44147.035134606485</v>
      </c>
      <c r="B4361" s="35" t="str">
        <f t="shared" si="3662"/>
        <v>martapardo1@gmail.com</v>
      </c>
      <c r="C4361" s="35" t="str">
        <f t="shared" si="3662"/>
        <v>1 de 4</v>
      </c>
      <c r="D4361" s="35" t="str">
        <f t="shared" si="3662"/>
        <v>Coloquios/Talleres/etc</v>
      </c>
      <c r="E4361" s="36" t="str">
        <f t="shared" si="3662"/>
        <v>12/11</v>
      </c>
      <c r="F4361" s="37" t="str">
        <f t="shared" si="3662"/>
        <v>Educación Primaria</v>
      </c>
      <c r="G4361" s="35" t="str">
        <f t="shared" si="3662"/>
        <v>1° "B"</v>
      </c>
      <c r="H4361" s="37" t="str">
        <f t="shared" si="3662"/>
        <v>Movimiento y Cuerpo I</v>
      </c>
      <c r="I4361" s="35" t="str">
        <f t="shared" si="3662"/>
        <v>-</v>
      </c>
      <c r="J4361" s="37" t="str">
        <f>'Coloquios2020 - Notas finales '!AN161</f>
        <v>Korkes, Lara Nicole</v>
      </c>
      <c r="K4361" s="35">
        <f>'Coloquios2020 - Notas finales '!AO161</f>
        <v>41490442</v>
      </c>
      <c r="L4361" s="35" t="str">
        <f>'Coloquios2020 - Notas finales '!AP161</f>
        <v>No se tomó oral</v>
      </c>
      <c r="M4361" s="35" t="str">
        <f>'Coloquios2020 - Notas finales '!AQ161</f>
        <v>No se tomó escrito</v>
      </c>
      <c r="N4361" s="38">
        <f>'Coloquios2020 - Notas finales '!AR161</f>
        <v>8</v>
      </c>
    </row>
    <row r="4362" spans="1:14" hidden="1" x14ac:dyDescent="0.2">
      <c r="A4362" s="34">
        <f t="shared" ref="A4362:I4362" si="3663">+A3662</f>
        <v>44147.043913784721</v>
      </c>
      <c r="B4362" s="35" t="str">
        <f t="shared" si="3663"/>
        <v>martapardo1@gmail.com</v>
      </c>
      <c r="C4362" s="35" t="str">
        <f t="shared" si="3663"/>
        <v>2 de 4</v>
      </c>
      <c r="D4362" s="35" t="str">
        <f t="shared" si="3663"/>
        <v>Coloquios/Talleres/etc</v>
      </c>
      <c r="E4362" s="36" t="str">
        <f t="shared" si="3663"/>
        <v>12/11</v>
      </c>
      <c r="F4362" s="37" t="str">
        <f t="shared" si="3663"/>
        <v>Educación Primaria</v>
      </c>
      <c r="G4362" s="35" t="str">
        <f t="shared" si="3663"/>
        <v>1° "A"</v>
      </c>
      <c r="H4362" s="37" t="str">
        <f t="shared" si="3663"/>
        <v>Movimiento y Cuerpo I</v>
      </c>
      <c r="I4362" s="35" t="str">
        <f t="shared" si="3663"/>
        <v>-</v>
      </c>
      <c r="J4362" s="37">
        <f>'Coloquios2020 - Notas finales '!AN162</f>
        <v>0</v>
      </c>
      <c r="K4362" s="35">
        <f>'Coloquios2020 - Notas finales '!AO162</f>
        <v>0</v>
      </c>
      <c r="L4362" s="35">
        <f>'Coloquios2020 - Notas finales '!AP162</f>
        <v>0</v>
      </c>
      <c r="M4362" s="35">
        <f>'Coloquios2020 - Notas finales '!AQ162</f>
        <v>0</v>
      </c>
      <c r="N4362" s="38">
        <f>'Coloquios2020 - Notas finales '!AR162</f>
        <v>0</v>
      </c>
    </row>
    <row r="4363" spans="1:14" x14ac:dyDescent="0.2">
      <c r="A4363" s="34">
        <f t="shared" ref="A4363:I4363" si="3664">+A3663</f>
        <v>44147.056582766207</v>
      </c>
      <c r="B4363" s="35" t="str">
        <f t="shared" si="3664"/>
        <v>martapardo1@gmail.com</v>
      </c>
      <c r="C4363" s="35" t="str">
        <f t="shared" si="3664"/>
        <v>3 de 4</v>
      </c>
      <c r="D4363" s="35" t="str">
        <f t="shared" si="3664"/>
        <v>Coloquios/Talleres/etc</v>
      </c>
      <c r="E4363" s="36" t="str">
        <f t="shared" si="3664"/>
        <v>12/11</v>
      </c>
      <c r="F4363" s="37" t="str">
        <f t="shared" si="3664"/>
        <v>Educación Primaria</v>
      </c>
      <c r="G4363" s="35" t="str">
        <f t="shared" si="3664"/>
        <v>2° "B"</v>
      </c>
      <c r="H4363" s="37" t="str">
        <f t="shared" si="3664"/>
        <v>Movimiento y Cuerpo II</v>
      </c>
      <c r="I4363" s="35" t="str">
        <f t="shared" si="3664"/>
        <v>-</v>
      </c>
      <c r="J4363" s="37" t="str">
        <f>'Coloquios2020 - Notas finales '!AN163</f>
        <v>Passini, María Belén</v>
      </c>
      <c r="K4363" s="35">
        <f>'Coloquios2020 - Notas finales '!AO163</f>
        <v>42531790</v>
      </c>
      <c r="L4363" s="35" t="str">
        <f>'Coloquios2020 - Notas finales '!AP163</f>
        <v>No se tomó oral</v>
      </c>
      <c r="M4363" s="35" t="str">
        <f>'Coloquios2020 - Notas finales '!AQ163</f>
        <v>No se tomó escrito</v>
      </c>
      <c r="N4363" s="38">
        <f>'Coloquios2020 - Notas finales '!AR163</f>
        <v>9</v>
      </c>
    </row>
    <row r="4364" spans="1:14" hidden="1" x14ac:dyDescent="0.2">
      <c r="A4364" s="34">
        <f t="shared" ref="A4364:I4364" si="3665">+A3664</f>
        <v>44147.065222824072</v>
      </c>
      <c r="B4364" s="35" t="str">
        <f t="shared" si="3665"/>
        <v>martapardo1@gmail.com</v>
      </c>
      <c r="C4364" s="35" t="str">
        <f t="shared" si="3665"/>
        <v>4 de 4</v>
      </c>
      <c r="D4364" s="35" t="str">
        <f t="shared" si="3665"/>
        <v>Coloquios/Talleres/etc</v>
      </c>
      <c r="E4364" s="36" t="str">
        <f t="shared" si="3665"/>
        <v>12/11</v>
      </c>
      <c r="F4364" s="37" t="str">
        <f t="shared" si="3665"/>
        <v>Educación Primaria</v>
      </c>
      <c r="G4364" s="35" t="str">
        <f t="shared" si="3665"/>
        <v>2° "A"</v>
      </c>
      <c r="H4364" s="37" t="str">
        <f t="shared" si="3665"/>
        <v>Movimiento y Cuerpo II</v>
      </c>
      <c r="I4364" s="35" t="str">
        <f t="shared" si="3665"/>
        <v>-</v>
      </c>
      <c r="J4364" s="37">
        <f>'Coloquios2020 - Notas finales '!AN164</f>
        <v>0</v>
      </c>
      <c r="K4364" s="35">
        <f>'Coloquios2020 - Notas finales '!AO164</f>
        <v>0</v>
      </c>
      <c r="L4364" s="35">
        <f>'Coloquios2020 - Notas finales '!AP164</f>
        <v>0</v>
      </c>
      <c r="M4364" s="35">
        <f>'Coloquios2020 - Notas finales '!AQ164</f>
        <v>0</v>
      </c>
      <c r="N4364" s="38">
        <f>'Coloquios2020 - Notas finales '!AR164</f>
        <v>0</v>
      </c>
    </row>
    <row r="4365" spans="1:14" x14ac:dyDescent="0.2">
      <c r="A4365" s="34">
        <f t="shared" ref="A4365:I4365" si="3666">+A3665</f>
        <v>44147.32038769676</v>
      </c>
      <c r="B4365" s="35" t="str">
        <f t="shared" si="3666"/>
        <v>vivi.glione@hotmail.com</v>
      </c>
      <c r="C4365" s="35" t="str">
        <f t="shared" si="3666"/>
        <v>1 de 1</v>
      </c>
      <c r="D4365" s="35" t="str">
        <f t="shared" si="3666"/>
        <v>Coloquios/Talleres/etc</v>
      </c>
      <c r="E4365" s="36" t="str">
        <f t="shared" si="3666"/>
        <v>12/11</v>
      </c>
      <c r="F4365" s="37" t="str">
        <f t="shared" si="3666"/>
        <v>Ciencias de la Educación</v>
      </c>
      <c r="G4365" s="35" t="str">
        <f t="shared" si="3666"/>
        <v>2°</v>
      </c>
      <c r="H4365" s="37" t="str">
        <f t="shared" si="3666"/>
        <v>PSICOLOGIA SOCIAL</v>
      </c>
      <c r="I4365" s="35" t="str">
        <f t="shared" si="3666"/>
        <v>-</v>
      </c>
      <c r="J4365" s="37" t="str">
        <f>'Coloquios2020 - Notas finales '!AN165</f>
        <v>PAZO MARIEL</v>
      </c>
      <c r="K4365" s="35">
        <f>'Coloquios2020 - Notas finales '!AO165</f>
        <v>38836987</v>
      </c>
      <c r="L4365" s="35">
        <f>'Coloquios2020 - Notas finales '!AP165</f>
        <v>9</v>
      </c>
      <c r="M4365" s="35" t="str">
        <f>'Coloquios2020 - Notas finales '!AQ165</f>
        <v>No se tomó escrito</v>
      </c>
      <c r="N4365" s="38">
        <f>'Coloquios2020 - Notas finales '!AR165</f>
        <v>9</v>
      </c>
    </row>
    <row r="4366" spans="1:14" hidden="1" x14ac:dyDescent="0.2">
      <c r="A4366" s="34">
        <f t="shared" ref="A4366:I4366" si="3667">+A3666</f>
        <v>44147.400403796295</v>
      </c>
      <c r="B4366" s="35" t="str">
        <f t="shared" si="3667"/>
        <v>waltergclark@gmail.com</v>
      </c>
      <c r="C4366" s="35" t="str">
        <f t="shared" si="3667"/>
        <v>1 de 1</v>
      </c>
      <c r="D4366" s="35" t="str">
        <f t="shared" si="3667"/>
        <v>Coloquios/Talleres/etc</v>
      </c>
      <c r="E4366" s="36" t="str">
        <f t="shared" si="3667"/>
        <v>10/11</v>
      </c>
      <c r="F4366" s="37" t="str">
        <f t="shared" si="3667"/>
        <v>Geografía</v>
      </c>
      <c r="G4366" s="35" t="str">
        <f t="shared" si="3667"/>
        <v>3°</v>
      </c>
      <c r="H4366" s="37" t="str">
        <f t="shared" si="3667"/>
        <v>sujeto de la educación secundaria</v>
      </c>
      <c r="I4366" s="35" t="str">
        <f t="shared" si="3667"/>
        <v>-</v>
      </c>
      <c r="J4366" s="37">
        <f>'Coloquios2020 - Notas finales '!AN166</f>
        <v>0</v>
      </c>
      <c r="K4366" s="35">
        <f>'Coloquios2020 - Notas finales '!AO166</f>
        <v>0</v>
      </c>
      <c r="L4366" s="35">
        <f>'Coloquios2020 - Notas finales '!AP166</f>
        <v>0</v>
      </c>
      <c r="M4366" s="35">
        <f>'Coloquios2020 - Notas finales '!AQ166</f>
        <v>0</v>
      </c>
      <c r="N4366" s="38">
        <f>'Coloquios2020 - Notas finales '!AR166</f>
        <v>0</v>
      </c>
    </row>
    <row r="4367" spans="1:14" hidden="1" x14ac:dyDescent="0.2">
      <c r="A4367" s="34">
        <f t="shared" ref="A4367:I4367" si="3668">+A3667</f>
        <v>44147.40265103009</v>
      </c>
      <c r="B4367" s="35" t="str">
        <f t="shared" si="3668"/>
        <v>waltergclark@gmail.com</v>
      </c>
      <c r="C4367" s="35" t="str">
        <f t="shared" si="3668"/>
        <v>1 de 1</v>
      </c>
      <c r="D4367" s="35" t="str">
        <f t="shared" si="3668"/>
        <v>Coloquios/Talleres/etc</v>
      </c>
      <c r="E4367" s="36" t="str">
        <f t="shared" si="3668"/>
        <v>11/11</v>
      </c>
      <c r="F4367" s="37" t="str">
        <f t="shared" si="3668"/>
        <v>Artes Visuales</v>
      </c>
      <c r="G4367" s="35" t="str">
        <f t="shared" si="3668"/>
        <v>2°</v>
      </c>
      <c r="H4367" s="37" t="str">
        <f t="shared" si="3668"/>
        <v>sujeto de la educación 1</v>
      </c>
      <c r="I4367" s="35" t="str">
        <f t="shared" si="3668"/>
        <v>-</v>
      </c>
      <c r="J4367" s="37">
        <f>'Coloquios2020 - Notas finales '!AN167</f>
        <v>0</v>
      </c>
      <c r="K4367" s="35">
        <f>'Coloquios2020 - Notas finales '!AO167</f>
        <v>0</v>
      </c>
      <c r="L4367" s="35">
        <f>'Coloquios2020 - Notas finales '!AP167</f>
        <v>0</v>
      </c>
      <c r="M4367" s="35">
        <f>'Coloquios2020 - Notas finales '!AQ167</f>
        <v>0</v>
      </c>
      <c r="N4367" s="38">
        <f>'Coloquios2020 - Notas finales '!AR167</f>
        <v>0</v>
      </c>
    </row>
    <row r="4368" spans="1:14" x14ac:dyDescent="0.2">
      <c r="A4368" s="34">
        <f t="shared" ref="A4368:I4368" si="3669">+A3668</f>
        <v>44147.414852638889</v>
      </c>
      <c r="B4368" s="35" t="str">
        <f t="shared" si="3669"/>
        <v>waltergclark@gmail.com</v>
      </c>
      <c r="C4368" s="35" t="str">
        <f t="shared" si="3669"/>
        <v>1 de 1</v>
      </c>
      <c r="D4368" s="35" t="str">
        <f t="shared" si="3669"/>
        <v>Coloquios/Talleres/etc</v>
      </c>
      <c r="E4368" s="36" t="str">
        <f t="shared" si="3669"/>
        <v>12/11</v>
      </c>
      <c r="F4368" s="37" t="str">
        <f t="shared" si="3669"/>
        <v>Biología</v>
      </c>
      <c r="G4368" s="35" t="str">
        <f t="shared" si="3669"/>
        <v>2°</v>
      </c>
      <c r="H4368" s="37" t="str">
        <f t="shared" si="3669"/>
        <v>psicología y educación</v>
      </c>
      <c r="I4368" s="35" t="str">
        <f t="shared" si="3669"/>
        <v>-</v>
      </c>
      <c r="J4368" s="37" t="str">
        <f>'Coloquios2020 - Notas finales '!AN168</f>
        <v>Zucchi, Lara</v>
      </c>
      <c r="K4368" s="35">
        <f>'Coloquios2020 - Notas finales '!AO168</f>
        <v>41791269</v>
      </c>
      <c r="L4368" s="35">
        <f>'Coloquios2020 - Notas finales '!AP168</f>
        <v>8</v>
      </c>
      <c r="M4368" s="35" t="str">
        <f>'Coloquios2020 - Notas finales '!AQ168</f>
        <v>No se tomó escrito</v>
      </c>
      <c r="N4368" s="38">
        <f>'Coloquios2020 - Notas finales '!AR168</f>
        <v>8</v>
      </c>
    </row>
    <row r="4369" spans="1:14" hidden="1" x14ac:dyDescent="0.2">
      <c r="A4369" s="34">
        <f t="shared" ref="A4369:I4369" si="3670">+A3669</f>
        <v>44147.420852581017</v>
      </c>
      <c r="B4369" s="35" t="str">
        <f t="shared" si="3670"/>
        <v>mgpolinori@gmail.com</v>
      </c>
      <c r="C4369" s="35" t="str">
        <f t="shared" si="3670"/>
        <v>1 de 3</v>
      </c>
      <c r="D4369" s="35" t="str">
        <f t="shared" si="3670"/>
        <v>Coloquios/Talleres/etc</v>
      </c>
      <c r="E4369" s="36" t="str">
        <f t="shared" si="3670"/>
        <v>12/11</v>
      </c>
      <c r="F4369" s="37" t="str">
        <f t="shared" si="3670"/>
        <v>Inglés</v>
      </c>
      <c r="G4369" s="35" t="str">
        <f t="shared" si="3670"/>
        <v>4°</v>
      </c>
      <c r="H4369" s="37" t="str">
        <f t="shared" si="3670"/>
        <v>María Gabriela Polinori</v>
      </c>
      <c r="I4369" s="35" t="str">
        <f t="shared" si="3670"/>
        <v>-</v>
      </c>
      <c r="J4369" s="37">
        <f>'Coloquios2020 - Notas finales '!AN169</f>
        <v>0</v>
      </c>
      <c r="K4369" s="35">
        <f>'Coloquios2020 - Notas finales '!AO169</f>
        <v>0</v>
      </c>
      <c r="L4369" s="35">
        <f>'Coloquios2020 - Notas finales '!AP169</f>
        <v>0</v>
      </c>
      <c r="M4369" s="35">
        <f>'Coloquios2020 - Notas finales '!AQ169</f>
        <v>0</v>
      </c>
      <c r="N4369" s="38">
        <f>'Coloquios2020 - Notas finales '!AR169</f>
        <v>0</v>
      </c>
    </row>
    <row r="4370" spans="1:14" x14ac:dyDescent="0.2">
      <c r="A4370" s="34">
        <f t="shared" ref="A4370:I4370" si="3671">+A3670</f>
        <v>44147.427243784725</v>
      </c>
      <c r="B4370" s="35" t="str">
        <f t="shared" si="3671"/>
        <v>angelgraarri@gmail.com</v>
      </c>
      <c r="C4370" s="35" t="str">
        <f t="shared" si="3671"/>
        <v>1 de 2</v>
      </c>
      <c r="D4370" s="35" t="str">
        <f t="shared" si="3671"/>
        <v>Coloquios/Talleres/etc</v>
      </c>
      <c r="E4370" s="36" t="str">
        <f t="shared" si="3671"/>
        <v>10/11</v>
      </c>
      <c r="F4370" s="37" t="str">
        <f t="shared" si="3671"/>
        <v>Biología</v>
      </c>
      <c r="G4370" s="35" t="str">
        <f t="shared" si="3671"/>
        <v>3°</v>
      </c>
      <c r="H4370" s="37" t="str">
        <f t="shared" si="3671"/>
        <v>FILOSOFÍA</v>
      </c>
      <c r="I4370" s="35" t="str">
        <f t="shared" si="3671"/>
        <v>-</v>
      </c>
      <c r="J4370" s="37" t="str">
        <f>'Coloquios2020 - Notas finales '!AN170</f>
        <v>VIALE EVANGELINA SOLEDAD</v>
      </c>
      <c r="K4370" s="35">
        <f>'Coloquios2020 - Notas finales '!AO170</f>
        <v>34856827</v>
      </c>
      <c r="L4370" s="35">
        <f>'Coloquios2020 - Notas finales '!AP170</f>
        <v>8</v>
      </c>
      <c r="M4370" s="35">
        <f>'Coloquios2020 - Notas finales '!AQ170</f>
        <v>8</v>
      </c>
      <c r="N4370" s="38">
        <f>'Coloquios2020 - Notas finales '!AR170</f>
        <v>8</v>
      </c>
    </row>
    <row r="4371" spans="1:14" x14ac:dyDescent="0.2">
      <c r="A4371" s="34">
        <f t="shared" ref="A4371:I4371" si="3672">+A3671</f>
        <v>44147.4286177662</v>
      </c>
      <c r="B4371" s="35" t="str">
        <f t="shared" si="3672"/>
        <v>marcelaevarodriguez@hotmail.com.ar</v>
      </c>
      <c r="C4371" s="35" t="str">
        <f t="shared" si="3672"/>
        <v>2 de 2</v>
      </c>
      <c r="D4371" s="35" t="str">
        <f t="shared" si="3672"/>
        <v>Coloquios/Talleres/etc</v>
      </c>
      <c r="E4371" s="36" t="str">
        <f t="shared" si="3672"/>
        <v>11/11</v>
      </c>
      <c r="F4371" s="37" t="str">
        <f t="shared" si="3672"/>
        <v>Educación Especial</v>
      </c>
      <c r="G4371" s="35" t="str">
        <f t="shared" si="3672"/>
        <v>4°</v>
      </c>
      <c r="H4371" s="37" t="str">
        <f t="shared" si="3672"/>
        <v>Psicología Social</v>
      </c>
      <c r="I4371" s="35" t="str">
        <f t="shared" si="3672"/>
        <v>-</v>
      </c>
      <c r="J4371" s="37" t="str">
        <f>'Coloquios2020 - Notas finales '!AN171</f>
        <v>Gogoy Maira</v>
      </c>
      <c r="K4371" s="35">
        <f>'Coloquios2020 - Notas finales '!AO171</f>
        <v>38372606</v>
      </c>
      <c r="L4371" s="35">
        <f>'Coloquios2020 - Notas finales '!AP171</f>
        <v>9</v>
      </c>
      <c r="M4371" s="35" t="str">
        <f>'Coloquios2020 - Notas finales '!AQ171</f>
        <v>No se tomó escrito</v>
      </c>
      <c r="N4371" s="38">
        <f>'Coloquios2020 - Notas finales '!AR171</f>
        <v>9</v>
      </c>
    </row>
    <row r="4372" spans="1:14" hidden="1" x14ac:dyDescent="0.2">
      <c r="A4372" s="34">
        <f t="shared" ref="A4372:I4372" si="3673">+A3672</f>
        <v>44147.435009699075</v>
      </c>
      <c r="B4372" s="35" t="str">
        <f t="shared" si="3673"/>
        <v>angelgraarri@gmail.com</v>
      </c>
      <c r="C4372" s="35" t="str">
        <f t="shared" si="3673"/>
        <v>2 de 2</v>
      </c>
      <c r="D4372" s="35" t="str">
        <f t="shared" si="3673"/>
        <v>Coloquios/Talleres/etc</v>
      </c>
      <c r="E4372" s="36" t="str">
        <f t="shared" si="3673"/>
        <v>10/11</v>
      </c>
      <c r="F4372" s="37" t="str">
        <f t="shared" si="3673"/>
        <v>Biología</v>
      </c>
      <c r="G4372" s="35" t="str">
        <f t="shared" si="3673"/>
        <v>3°</v>
      </c>
      <c r="H4372" s="37" t="str">
        <f t="shared" si="3673"/>
        <v>FILOSOFIA</v>
      </c>
      <c r="I4372" s="35" t="str">
        <f t="shared" si="3673"/>
        <v>-</v>
      </c>
      <c r="J4372" s="37">
        <f>'Coloquios2020 - Notas finales '!AN172</f>
        <v>0</v>
      </c>
      <c r="K4372" s="35">
        <f>'Coloquios2020 - Notas finales '!AO172</f>
        <v>0</v>
      </c>
      <c r="L4372" s="35">
        <f>'Coloquios2020 - Notas finales '!AP172</f>
        <v>0</v>
      </c>
      <c r="M4372" s="35">
        <f>'Coloquios2020 - Notas finales '!AQ172</f>
        <v>0</v>
      </c>
      <c r="N4372" s="38">
        <f>'Coloquios2020 - Notas finales '!AR172</f>
        <v>0</v>
      </c>
    </row>
    <row r="4373" spans="1:14" hidden="1" x14ac:dyDescent="0.2">
      <c r="A4373" s="34">
        <f t="shared" ref="A4373:I4373" si="3674">+A3673</f>
        <v>44147.495429386574</v>
      </c>
      <c r="B4373" s="35" t="str">
        <f t="shared" si="3674"/>
        <v>medeicuerzola@gmail.com</v>
      </c>
      <c r="C4373" s="35" t="str">
        <f t="shared" si="3674"/>
        <v>1 de 1</v>
      </c>
      <c r="D4373" s="35" t="str">
        <f t="shared" si="3674"/>
        <v>Coloquios/Talleres/etc</v>
      </c>
      <c r="E4373" s="36" t="str">
        <f t="shared" si="3674"/>
        <v>11/11</v>
      </c>
      <c r="F4373" s="37" t="str">
        <f t="shared" si="3674"/>
        <v>Ciencias de la Educación</v>
      </c>
      <c r="G4373" s="35" t="str">
        <f t="shared" si="3674"/>
        <v>3°</v>
      </c>
      <c r="H4373" s="37" t="str">
        <f t="shared" si="3674"/>
        <v>Organización y Administración del Sistema Educativo</v>
      </c>
      <c r="I4373" s="35" t="str">
        <f t="shared" si="3674"/>
        <v>-</v>
      </c>
      <c r="J4373" s="37">
        <f>'Coloquios2020 - Notas finales '!AN173</f>
        <v>0</v>
      </c>
      <c r="K4373" s="35">
        <f>'Coloquios2020 - Notas finales '!AO173</f>
        <v>0</v>
      </c>
      <c r="L4373" s="35">
        <f>'Coloquios2020 - Notas finales '!AP173</f>
        <v>0</v>
      </c>
      <c r="M4373" s="35">
        <f>'Coloquios2020 - Notas finales '!AQ173</f>
        <v>0</v>
      </c>
      <c r="N4373" s="38">
        <f>'Coloquios2020 - Notas finales '!AR173</f>
        <v>0</v>
      </c>
    </row>
    <row r="4374" spans="1:14" hidden="1" x14ac:dyDescent="0.2">
      <c r="A4374" s="34">
        <f t="shared" ref="A4374:I4374" si="3675">+A3674</f>
        <v>44147.502773379631</v>
      </c>
      <c r="B4374" s="35" t="str">
        <f t="shared" si="3675"/>
        <v>celinawallace54@gmail.com</v>
      </c>
      <c r="C4374" s="35" t="str">
        <f t="shared" si="3675"/>
        <v>1 de 1</v>
      </c>
      <c r="D4374" s="35" t="str">
        <f t="shared" si="3675"/>
        <v>Coloquios/Talleres/etc</v>
      </c>
      <c r="E4374" s="36" t="str">
        <f t="shared" si="3675"/>
        <v>12/11</v>
      </c>
      <c r="F4374" s="37" t="str">
        <f t="shared" si="3675"/>
        <v>Administración</v>
      </c>
      <c r="G4374" s="35" t="str">
        <f t="shared" si="3675"/>
        <v>3°</v>
      </c>
      <c r="H4374" s="37" t="str">
        <f t="shared" si="3675"/>
        <v>Historia y Política Educativa Argentina</v>
      </c>
      <c r="I4374" s="35" t="str">
        <f t="shared" si="3675"/>
        <v>-</v>
      </c>
      <c r="J4374" s="37">
        <f>'Coloquios2020 - Notas finales '!AN174</f>
        <v>0</v>
      </c>
      <c r="K4374" s="35">
        <f>'Coloquios2020 - Notas finales '!AO174</f>
        <v>0</v>
      </c>
      <c r="L4374" s="35">
        <f>'Coloquios2020 - Notas finales '!AP174</f>
        <v>0</v>
      </c>
      <c r="M4374" s="35">
        <f>'Coloquios2020 - Notas finales '!AQ174</f>
        <v>0</v>
      </c>
      <c r="N4374" s="38">
        <f>'Coloquios2020 - Notas finales '!AR174</f>
        <v>0</v>
      </c>
    </row>
    <row r="4375" spans="1:14" x14ac:dyDescent="0.2">
      <c r="A4375" s="34">
        <f t="shared" ref="A4375:I4375" si="3676">+A3675</f>
        <v>44147.507353009263</v>
      </c>
      <c r="B4375" s="35" t="str">
        <f t="shared" si="3676"/>
        <v>ccuzmicich@gmail.com</v>
      </c>
      <c r="C4375" s="35" t="str">
        <f t="shared" si="3676"/>
        <v>1 de 1</v>
      </c>
      <c r="D4375" s="35" t="str">
        <f t="shared" si="3676"/>
        <v>Coloquios/Talleres/etc</v>
      </c>
      <c r="E4375" s="36" t="str">
        <f t="shared" si="3676"/>
        <v>12/11</v>
      </c>
      <c r="F4375" s="37" t="str">
        <f t="shared" si="3676"/>
        <v>Educación Primaria</v>
      </c>
      <c r="G4375" s="35" t="str">
        <f t="shared" si="3676"/>
        <v>1° "B"</v>
      </c>
      <c r="H4375" s="37" t="str">
        <f t="shared" si="3676"/>
        <v>Taller de expresión Oral y escrita</v>
      </c>
      <c r="I4375" s="35" t="str">
        <f t="shared" si="3676"/>
        <v>-</v>
      </c>
      <c r="J4375" s="37" t="str">
        <f>'Coloquios2020 - Notas finales '!AN175</f>
        <v>Tisera Camila</v>
      </c>
      <c r="K4375" s="35">
        <f>'Coloquios2020 - Notas finales '!AO175</f>
        <v>43580943</v>
      </c>
      <c r="L4375" s="35">
        <f>'Coloquios2020 - Notas finales '!AP175</f>
        <v>8</v>
      </c>
      <c r="M4375" s="35">
        <f>'Coloquios2020 - Notas finales '!AQ175</f>
        <v>8</v>
      </c>
      <c r="N4375" s="38">
        <f>'Coloquios2020 - Notas finales '!AR175</f>
        <v>8</v>
      </c>
    </row>
    <row r="4376" spans="1:14" x14ac:dyDescent="0.2">
      <c r="A4376" s="34">
        <f t="shared" ref="A4376:I4376" si="3677">+A3676</f>
        <v>44147.51318952546</v>
      </c>
      <c r="B4376" s="35" t="str">
        <f t="shared" si="3677"/>
        <v>erniman@gmail.com</v>
      </c>
      <c r="C4376" s="35" t="str">
        <f t="shared" si="3677"/>
        <v>1 de 1</v>
      </c>
      <c r="D4376" s="35" t="str">
        <f t="shared" si="3677"/>
        <v>Coloquios/Talleres/etc</v>
      </c>
      <c r="E4376" s="36" t="str">
        <f t="shared" si="3677"/>
        <v>12/11</v>
      </c>
      <c r="F4376" s="37" t="str">
        <f t="shared" si="3677"/>
        <v>Energías Renovables</v>
      </c>
      <c r="G4376" s="35" t="str">
        <f t="shared" si="3677"/>
        <v>2°</v>
      </c>
      <c r="H4376" s="37" t="str">
        <f t="shared" si="3677"/>
        <v>Inmotica</v>
      </c>
      <c r="I4376" s="35" t="str">
        <f t="shared" si="3677"/>
        <v>-</v>
      </c>
      <c r="J4376" s="37" t="str">
        <f>'Coloquios2020 - Notas finales '!AN176</f>
        <v>Vanucci María Cecilia</v>
      </c>
      <c r="K4376" s="35">
        <f>'Coloquios2020 - Notas finales '!AO176</f>
        <v>32220603</v>
      </c>
      <c r="L4376" s="35" t="str">
        <f>'Coloquios2020 - Notas finales '!AP176</f>
        <v>No se tomó oral</v>
      </c>
      <c r="M4376" s="35">
        <f>'Coloquios2020 - Notas finales '!AQ176</f>
        <v>9</v>
      </c>
      <c r="N4376" s="38">
        <f>'Coloquios2020 - Notas finales '!AR176</f>
        <v>9</v>
      </c>
    </row>
    <row r="4377" spans="1:14" hidden="1" x14ac:dyDescent="0.2">
      <c r="A4377" s="34">
        <f t="shared" ref="A4377:I4377" si="3678">+A3677</f>
        <v>44147.542274108797</v>
      </c>
      <c r="B4377" s="35" t="str">
        <f t="shared" si="3678"/>
        <v>myrnafraysse@hotmail.com</v>
      </c>
      <c r="C4377" s="35">
        <f t="shared" si="3678"/>
        <v>0</v>
      </c>
      <c r="D4377" s="35" t="str">
        <f t="shared" si="3678"/>
        <v>Coloquios/Talleres/etc</v>
      </c>
      <c r="E4377" s="36" t="str">
        <f t="shared" si="3678"/>
        <v>12/11</v>
      </c>
      <c r="F4377" s="37" t="str">
        <f t="shared" si="3678"/>
        <v>Educación Primaria</v>
      </c>
      <c r="G4377" s="35" t="str">
        <f t="shared" si="3678"/>
        <v>2° "A"</v>
      </c>
      <c r="H4377" s="37" t="str">
        <f t="shared" si="3678"/>
        <v>Ciencias Naturales y su Didáctica I</v>
      </c>
      <c r="I4377" s="35" t="str">
        <f t="shared" si="3678"/>
        <v>-</v>
      </c>
      <c r="J4377" s="37">
        <f>'Coloquios2020 - Notas finales '!AN177</f>
        <v>0</v>
      </c>
      <c r="K4377" s="35">
        <f>'Coloquios2020 - Notas finales '!AO177</f>
        <v>0</v>
      </c>
      <c r="L4377" s="35">
        <f>'Coloquios2020 - Notas finales '!AP177</f>
        <v>0</v>
      </c>
      <c r="M4377" s="35">
        <f>'Coloquios2020 - Notas finales '!AQ177</f>
        <v>0</v>
      </c>
      <c r="N4377" s="38">
        <f>'Coloquios2020 - Notas finales '!AR177</f>
        <v>0</v>
      </c>
    </row>
    <row r="4378" spans="1:14" x14ac:dyDescent="0.2">
      <c r="A4378" s="34">
        <f t="shared" ref="A4378:I4378" si="3679">+A3678</f>
        <v>44147.553471331019</v>
      </c>
      <c r="B4378" s="35" t="str">
        <f t="shared" si="3679"/>
        <v>marcosdiale994@hotmail.com</v>
      </c>
      <c r="C4378" s="35" t="str">
        <f t="shared" si="3679"/>
        <v>1 de 1</v>
      </c>
      <c r="D4378" s="35" t="str">
        <f t="shared" si="3679"/>
        <v>Coloquios/Talleres/etc</v>
      </c>
      <c r="E4378" s="36" t="str">
        <f t="shared" si="3679"/>
        <v>11/11</v>
      </c>
      <c r="F4378" s="37" t="str">
        <f t="shared" si="3679"/>
        <v>Desarrollo de Sofware</v>
      </c>
      <c r="G4378" s="35" t="str">
        <f t="shared" si="3679"/>
        <v>3°</v>
      </c>
      <c r="H4378" s="37" t="str">
        <f t="shared" si="3679"/>
        <v>GESTIÓN DE PROYECTOS DE SOFTWARE</v>
      </c>
      <c r="I4378" s="35" t="str">
        <f t="shared" si="3679"/>
        <v>-</v>
      </c>
      <c r="J4378" s="37" t="str">
        <f>'Coloquios2020 - Notas finales '!AN178</f>
        <v>PEGORARO GUILLERMO</v>
      </c>
      <c r="K4378" s="35">
        <f>'Coloquios2020 - Notas finales '!AO178</f>
        <v>41658970</v>
      </c>
      <c r="L4378" s="35">
        <f>'Coloquios2020 - Notas finales '!AP178</f>
        <v>9</v>
      </c>
      <c r="M4378" s="35">
        <f>'Coloquios2020 - Notas finales '!AQ178</f>
        <v>9</v>
      </c>
      <c r="N4378" s="38">
        <f>'Coloquios2020 - Notas finales '!AR178</f>
        <v>9</v>
      </c>
    </row>
    <row r="4379" spans="1:14" hidden="1" x14ac:dyDescent="0.2">
      <c r="A4379" s="34">
        <f t="shared" ref="A4379:I4379" si="3680">+A3679</f>
        <v>44147.587245150462</v>
      </c>
      <c r="B4379" s="35" t="str">
        <f t="shared" si="3680"/>
        <v>cucattoadriana@gmail.com</v>
      </c>
      <c r="C4379" s="35" t="str">
        <f t="shared" si="3680"/>
        <v>1 de 1</v>
      </c>
      <c r="D4379" s="35" t="str">
        <f t="shared" si="3680"/>
        <v>Coloquios/Talleres/etc</v>
      </c>
      <c r="E4379" s="36" t="str">
        <f t="shared" si="3680"/>
        <v>12/11</v>
      </c>
      <c r="F4379" s="37" t="str">
        <f t="shared" si="3680"/>
        <v>Ciencias de la Educación</v>
      </c>
      <c r="G4379" s="35" t="str">
        <f t="shared" si="3680"/>
        <v>2°</v>
      </c>
      <c r="H4379" s="37" t="str">
        <f t="shared" si="3680"/>
        <v>Didáctica y teoría del curriculum</v>
      </c>
      <c r="I4379" s="35" t="str">
        <f t="shared" si="3680"/>
        <v>-</v>
      </c>
      <c r="J4379" s="37">
        <f>'Coloquios2020 - Notas finales '!AN179</f>
        <v>0</v>
      </c>
      <c r="K4379" s="35">
        <f>'Coloquios2020 - Notas finales '!AO179</f>
        <v>0</v>
      </c>
      <c r="L4379" s="35">
        <f>'Coloquios2020 - Notas finales '!AP179</f>
        <v>0</v>
      </c>
      <c r="M4379" s="35">
        <f>'Coloquios2020 - Notas finales '!AQ179</f>
        <v>0</v>
      </c>
      <c r="N4379" s="38">
        <f>'Coloquios2020 - Notas finales '!AR179</f>
        <v>0</v>
      </c>
    </row>
    <row r="4380" spans="1:14" x14ac:dyDescent="0.2">
      <c r="A4380" s="34">
        <f t="shared" ref="A4380:I4380" si="3681">+A3680</f>
        <v>44147.596846400462</v>
      </c>
      <c r="B4380" s="35" t="str">
        <f t="shared" si="3681"/>
        <v>gus.juarez@hotmail.com</v>
      </c>
      <c r="C4380" s="35" t="str">
        <f t="shared" si="3681"/>
        <v>1 de 2</v>
      </c>
      <c r="D4380" s="35" t="str">
        <f t="shared" si="3681"/>
        <v>Coloquios/Talleres/etc</v>
      </c>
      <c r="E4380" s="36" t="str">
        <f t="shared" si="3681"/>
        <v>12/11</v>
      </c>
      <c r="F4380" s="37" t="str">
        <f t="shared" si="3681"/>
        <v>Educación Primaria</v>
      </c>
      <c r="G4380" s="35" t="str">
        <f t="shared" si="3681"/>
        <v>1° "A"</v>
      </c>
      <c r="H4380" s="37" t="str">
        <f t="shared" si="3681"/>
        <v>Taller de Práctica I</v>
      </c>
      <c r="I4380" s="35" t="str">
        <f t="shared" si="3681"/>
        <v>-</v>
      </c>
      <c r="J4380" s="37" t="str">
        <f>'Coloquios2020 - Notas finales '!AN180</f>
        <v>Goya, Florencia</v>
      </c>
      <c r="K4380" s="35">
        <f>'Coloquios2020 - Notas finales '!AO180</f>
        <v>42182973</v>
      </c>
      <c r="L4380" s="35">
        <f>'Coloquios2020 - Notas finales '!AP180</f>
        <v>0</v>
      </c>
      <c r="M4380" s="35">
        <f>'Coloquios2020 - Notas finales '!AQ180</f>
        <v>0</v>
      </c>
      <c r="N4380" s="38">
        <f>'Coloquios2020 - Notas finales '!AR180</f>
        <v>8</v>
      </c>
    </row>
    <row r="4381" spans="1:14" x14ac:dyDescent="0.2">
      <c r="A4381" s="34">
        <f t="shared" ref="A4381:I4381" si="3682">+A3681</f>
        <v>44147.597476898147</v>
      </c>
      <c r="B4381" s="35" t="str">
        <f t="shared" si="3682"/>
        <v>cucattoadriana@gmail.com</v>
      </c>
      <c r="C4381" s="35" t="str">
        <f t="shared" si="3682"/>
        <v>1 de 1</v>
      </c>
      <c r="D4381" s="35" t="str">
        <f t="shared" si="3682"/>
        <v>Coloquios/Talleres/etc</v>
      </c>
      <c r="E4381" s="36" t="str">
        <f t="shared" si="3682"/>
        <v>12/11</v>
      </c>
      <c r="F4381" s="37" t="str">
        <f t="shared" si="3682"/>
        <v>Educación Primaria</v>
      </c>
      <c r="G4381" s="35" t="str">
        <f t="shared" si="3682"/>
        <v>1° "B"</v>
      </c>
      <c r="H4381" s="37" t="str">
        <f t="shared" si="3682"/>
        <v>Trayecto de práctica; taller docencia I</v>
      </c>
      <c r="I4381" s="35" t="str">
        <f t="shared" si="3682"/>
        <v>-</v>
      </c>
      <c r="J4381" s="37" t="str">
        <f>'Coloquios2020 - Notas finales '!AN181</f>
        <v>Korkes, Lara</v>
      </c>
      <c r="K4381" s="35">
        <f>'Coloquios2020 - Notas finales '!AO181</f>
        <v>38819143</v>
      </c>
      <c r="L4381" s="35">
        <f>'Coloquios2020 - Notas finales '!AP181</f>
        <v>9</v>
      </c>
      <c r="M4381" s="35">
        <f>'Coloquios2020 - Notas finales '!AQ181</f>
        <v>9</v>
      </c>
      <c r="N4381" s="38">
        <f>'Coloquios2020 - Notas finales '!AR181</f>
        <v>9</v>
      </c>
    </row>
    <row r="4382" spans="1:14" hidden="1" x14ac:dyDescent="0.2">
      <c r="A4382" s="34">
        <f t="shared" ref="A4382:I4382" si="3683">+A3682</f>
        <v>44147.600286168978</v>
      </c>
      <c r="B4382" s="35" t="str">
        <f t="shared" si="3683"/>
        <v>gus.juarez@hotmail.com</v>
      </c>
      <c r="C4382" s="35" t="str">
        <f t="shared" si="3683"/>
        <v>2 de 2</v>
      </c>
      <c r="D4382" s="35" t="str">
        <f t="shared" si="3683"/>
        <v>Coloquios/Talleres/etc</v>
      </c>
      <c r="E4382" s="36" t="str">
        <f t="shared" si="3683"/>
        <v>12/11</v>
      </c>
      <c r="F4382" s="37" t="str">
        <f t="shared" si="3683"/>
        <v>Educación Primaria</v>
      </c>
      <c r="G4382" s="35" t="str">
        <f t="shared" si="3683"/>
        <v>1° "A"</v>
      </c>
      <c r="H4382" s="37" t="str">
        <f t="shared" si="3683"/>
        <v>Taller de Práctica I</v>
      </c>
      <c r="I4382" s="35" t="str">
        <f t="shared" si="3683"/>
        <v>-</v>
      </c>
      <c r="J4382" s="37">
        <f>'Coloquios2020 - Notas finales '!AN182</f>
        <v>0</v>
      </c>
      <c r="K4382" s="35">
        <f>'Coloquios2020 - Notas finales '!AO182</f>
        <v>0</v>
      </c>
      <c r="L4382" s="35">
        <f>'Coloquios2020 - Notas finales '!AP182</f>
        <v>0</v>
      </c>
      <c r="M4382" s="35">
        <f>'Coloquios2020 - Notas finales '!AQ182</f>
        <v>0</v>
      </c>
      <c r="N4382" s="38">
        <f>'Coloquios2020 - Notas finales '!AR182</f>
        <v>0</v>
      </c>
    </row>
    <row r="4383" spans="1:14" hidden="1" x14ac:dyDescent="0.2">
      <c r="A4383" s="34">
        <f t="shared" ref="A4383:I4383" si="3684">+A3683</f>
        <v>44147.612448125001</v>
      </c>
      <c r="B4383" s="35" t="str">
        <f t="shared" si="3684"/>
        <v>medeicuerzola@gmail.com</v>
      </c>
      <c r="C4383" s="35" t="str">
        <f t="shared" si="3684"/>
        <v>1 de 1</v>
      </c>
      <c r="D4383" s="35" t="str">
        <f t="shared" si="3684"/>
        <v>Coloquios/Talleres/etc</v>
      </c>
      <c r="E4383" s="36" t="str">
        <f t="shared" si="3684"/>
        <v>11/11</v>
      </c>
      <c r="F4383" s="37" t="str">
        <f t="shared" si="3684"/>
        <v>Educación Primaria</v>
      </c>
      <c r="G4383" s="35" t="str">
        <f t="shared" si="3684"/>
        <v>2° "A"</v>
      </c>
      <c r="H4383" s="37" t="str">
        <f t="shared" si="3684"/>
        <v>Trayecto de Práctica: Taller Docencia II</v>
      </c>
      <c r="I4383" s="35" t="str">
        <f t="shared" si="3684"/>
        <v>-</v>
      </c>
      <c r="J4383" s="37">
        <f>'Coloquios2020 - Notas finales '!AN183</f>
        <v>0</v>
      </c>
      <c r="K4383" s="35">
        <f>'Coloquios2020 - Notas finales '!AO183</f>
        <v>0</v>
      </c>
      <c r="L4383" s="35">
        <f>'Coloquios2020 - Notas finales '!AP183</f>
        <v>0</v>
      </c>
      <c r="M4383" s="35">
        <f>'Coloquios2020 - Notas finales '!AQ183</f>
        <v>0</v>
      </c>
      <c r="N4383" s="38">
        <f>'Coloquios2020 - Notas finales '!AR183</f>
        <v>0</v>
      </c>
    </row>
    <row r="4384" spans="1:14" hidden="1" x14ac:dyDescent="0.2">
      <c r="A4384" s="34">
        <f t="shared" ref="A4384:I4384" si="3685">+A3684</f>
        <v>44147.625276099541</v>
      </c>
      <c r="B4384" s="35" t="str">
        <f t="shared" si="3685"/>
        <v>ccuzmicich@gmail.com</v>
      </c>
      <c r="C4384" s="35" t="str">
        <f t="shared" si="3685"/>
        <v>1 de 1</v>
      </c>
      <c r="D4384" s="35" t="str">
        <f t="shared" si="3685"/>
        <v>Coloquios/Talleres/etc</v>
      </c>
      <c r="E4384" s="36" t="str">
        <f t="shared" si="3685"/>
        <v>12/11</v>
      </c>
      <c r="F4384" s="37" t="str">
        <f t="shared" si="3685"/>
        <v>Educación Primaria</v>
      </c>
      <c r="G4384" s="35" t="str">
        <f t="shared" si="3685"/>
        <v>1° "A"</v>
      </c>
      <c r="H4384" s="37" t="str">
        <f t="shared" si="3685"/>
        <v>Taller de comunicación oral y escrita</v>
      </c>
      <c r="I4384" s="35" t="str">
        <f t="shared" si="3685"/>
        <v>-</v>
      </c>
      <c r="J4384" s="37">
        <f>'Coloquios2020 - Notas finales '!AN184</f>
        <v>0</v>
      </c>
      <c r="K4384" s="35">
        <f>'Coloquios2020 - Notas finales '!AO184</f>
        <v>0</v>
      </c>
      <c r="L4384" s="35">
        <f>'Coloquios2020 - Notas finales '!AP184</f>
        <v>0</v>
      </c>
      <c r="M4384" s="35">
        <f>'Coloquios2020 - Notas finales '!AQ184</f>
        <v>0</v>
      </c>
      <c r="N4384" s="38">
        <f>'Coloquios2020 - Notas finales '!AR184</f>
        <v>0</v>
      </c>
    </row>
    <row r="4385" spans="1:14" x14ac:dyDescent="0.2">
      <c r="A4385" s="34">
        <f t="shared" ref="A4385:I4385" si="3686">+A3685</f>
        <v>44147.637915462961</v>
      </c>
      <c r="B4385" s="35" t="str">
        <f t="shared" si="3686"/>
        <v>andreai27@hotmail.com</v>
      </c>
      <c r="C4385" s="35" t="str">
        <f t="shared" si="3686"/>
        <v>2 de 2</v>
      </c>
      <c r="D4385" s="35" t="str">
        <f t="shared" si="3686"/>
        <v>Coloquios/Talleres/etc</v>
      </c>
      <c r="E4385" s="36" t="str">
        <f t="shared" si="3686"/>
        <v>12/11</v>
      </c>
      <c r="F4385" s="37" t="str">
        <f t="shared" si="3686"/>
        <v>Educación Inicial</v>
      </c>
      <c r="G4385" s="35" t="str">
        <f t="shared" si="3686"/>
        <v>2°</v>
      </c>
      <c r="H4385" s="37" t="str">
        <f t="shared" si="3686"/>
        <v>Taller de Práctica II ( cursado simultáneo con Seminario de lo grupal y grupos en el aprendizaje)</v>
      </c>
      <c r="I4385" s="35" t="str">
        <f t="shared" si="3686"/>
        <v>-</v>
      </c>
      <c r="J4385" s="37" t="str">
        <f>'Coloquios2020 - Notas finales '!AN185</f>
        <v>Castellano Ángeles</v>
      </c>
      <c r="K4385" s="35">
        <f>'Coloquios2020 - Notas finales '!AO185</f>
        <v>43426445</v>
      </c>
      <c r="L4385" s="35">
        <f>'Coloquios2020 - Notas finales '!AP185</f>
        <v>10</v>
      </c>
      <c r="M4385" s="35">
        <f>'Coloquios2020 - Notas finales '!AQ185</f>
        <v>10</v>
      </c>
      <c r="N4385" s="38">
        <f>'Coloquios2020 - Notas finales '!AR185</f>
        <v>10</v>
      </c>
    </row>
    <row r="4386" spans="1:14" hidden="1" x14ac:dyDescent="0.2">
      <c r="A4386" s="34">
        <f t="shared" ref="A4386:I4386" si="3687">+A3686</f>
        <v>44147.641161527776</v>
      </c>
      <c r="B4386" s="35" t="str">
        <f t="shared" si="3687"/>
        <v>medeicuerzola@gmail.com</v>
      </c>
      <c r="C4386" s="35" t="str">
        <f t="shared" si="3687"/>
        <v>1 de 1</v>
      </c>
      <c r="D4386" s="35" t="str">
        <f t="shared" si="3687"/>
        <v>Coloquios/Talleres/etc</v>
      </c>
      <c r="E4386" s="36" t="str">
        <f t="shared" si="3687"/>
        <v>10/11</v>
      </c>
      <c r="F4386" s="37" t="str">
        <f t="shared" si="3687"/>
        <v>Educación Primaria</v>
      </c>
      <c r="G4386" s="35" t="str">
        <f t="shared" si="3687"/>
        <v>2° "A"</v>
      </c>
      <c r="H4386" s="37" t="str">
        <f t="shared" si="3687"/>
        <v>Sujeto de la Educación Primaria</v>
      </c>
      <c r="I4386" s="35" t="str">
        <f t="shared" si="3687"/>
        <v>-</v>
      </c>
      <c r="J4386" s="37">
        <f>'Coloquios2020 - Notas finales '!AN186</f>
        <v>0</v>
      </c>
      <c r="K4386" s="35">
        <f>'Coloquios2020 - Notas finales '!AO186</f>
        <v>0</v>
      </c>
      <c r="L4386" s="35">
        <f>'Coloquios2020 - Notas finales '!AP186</f>
        <v>0</v>
      </c>
      <c r="M4386" s="35">
        <f>'Coloquios2020 - Notas finales '!AQ186</f>
        <v>0</v>
      </c>
      <c r="N4386" s="38">
        <f>'Coloquios2020 - Notas finales '!AR186</f>
        <v>0</v>
      </c>
    </row>
    <row r="4387" spans="1:14" hidden="1" x14ac:dyDescent="0.2">
      <c r="A4387" s="34">
        <f t="shared" ref="A4387:I4387" si="3688">+A3687</f>
        <v>44147.651936956019</v>
      </c>
      <c r="B4387" s="35" t="str">
        <f t="shared" si="3688"/>
        <v>andreai27@hotmail.com</v>
      </c>
      <c r="C4387" s="35" t="str">
        <f t="shared" si="3688"/>
        <v>2 de 2</v>
      </c>
      <c r="D4387" s="35" t="str">
        <f t="shared" si="3688"/>
        <v>Coloquios/Talleres/etc</v>
      </c>
      <c r="E4387" s="36" t="str">
        <f t="shared" si="3688"/>
        <v>12/11</v>
      </c>
      <c r="F4387" s="37" t="str">
        <f t="shared" si="3688"/>
        <v>Educación Inicial</v>
      </c>
      <c r="G4387" s="35" t="str">
        <f t="shared" si="3688"/>
        <v>2°</v>
      </c>
      <c r="H4387" s="37" t="str">
        <f t="shared" si="3688"/>
        <v>Taller de Practica II ( cursado simultáneo con Seminario de lo grupal y grupos en el aprendizaje )</v>
      </c>
      <c r="I4387" s="35" t="str">
        <f t="shared" si="3688"/>
        <v>-</v>
      </c>
      <c r="J4387" s="37">
        <f>'Coloquios2020 - Notas finales '!AN187</f>
        <v>0</v>
      </c>
      <c r="K4387" s="35">
        <f>'Coloquios2020 - Notas finales '!AO187</f>
        <v>0</v>
      </c>
      <c r="L4387" s="35" t="str">
        <f>'Coloquios2020 - Notas finales '!AP187</f>
        <v xml:space="preserve"> </v>
      </c>
      <c r="M4387" s="35">
        <f>'Coloquios2020 - Notas finales '!AQ187</f>
        <v>0</v>
      </c>
      <c r="N4387" s="38">
        <f>'Coloquios2020 - Notas finales '!AR187</f>
        <v>0</v>
      </c>
    </row>
    <row r="4388" spans="1:14" hidden="1" x14ac:dyDescent="0.2">
      <c r="A4388" s="34">
        <f t="shared" ref="A4388:I4388" si="3689">+A3688</f>
        <v>44147.673311874998</v>
      </c>
      <c r="B4388" s="35" t="str">
        <f t="shared" si="3689"/>
        <v>mgpolinori@gmail.com</v>
      </c>
      <c r="C4388" s="35" t="str">
        <f t="shared" si="3689"/>
        <v>1 de 1</v>
      </c>
      <c r="D4388" s="35" t="str">
        <f t="shared" si="3689"/>
        <v>Coloquios/Talleres/etc</v>
      </c>
      <c r="E4388" s="36" t="str">
        <f t="shared" si="3689"/>
        <v>12/11</v>
      </c>
      <c r="F4388" s="37" t="str">
        <f t="shared" si="3689"/>
        <v>Inglés</v>
      </c>
      <c r="G4388" s="35" t="str">
        <f t="shared" si="3689"/>
        <v>2°</v>
      </c>
      <c r="H4388" s="37" t="str">
        <f t="shared" si="3689"/>
        <v>Trayecto de Pràcticas II</v>
      </c>
      <c r="I4388" s="35" t="str">
        <f t="shared" si="3689"/>
        <v>-</v>
      </c>
      <c r="J4388" s="37">
        <f>'Coloquios2020 - Notas finales '!AN188</f>
        <v>0</v>
      </c>
      <c r="K4388" s="35">
        <f>'Coloquios2020 - Notas finales '!AO188</f>
        <v>0</v>
      </c>
      <c r="L4388" s="35">
        <f>'Coloquios2020 - Notas finales '!AP188</f>
        <v>0</v>
      </c>
      <c r="M4388" s="35">
        <f>'Coloquios2020 - Notas finales '!AQ188</f>
        <v>0</v>
      </c>
      <c r="N4388" s="38">
        <f>'Coloquios2020 - Notas finales '!AR188</f>
        <v>0</v>
      </c>
    </row>
    <row r="4389" spans="1:14" x14ac:dyDescent="0.2">
      <c r="A4389" s="34">
        <f t="shared" ref="A4389:I4389" si="3690">+A3689</f>
        <v>44147.67752409722</v>
      </c>
      <c r="B4389" s="35" t="str">
        <f t="shared" si="3690"/>
        <v>martapardo1@gmail.com</v>
      </c>
      <c r="C4389" s="35" t="str">
        <f t="shared" si="3690"/>
        <v>1 de 2</v>
      </c>
      <c r="D4389" s="35" t="str">
        <f t="shared" si="3690"/>
        <v>Coloquios/Talleres/etc</v>
      </c>
      <c r="E4389" s="36" t="str">
        <f t="shared" si="3690"/>
        <v>12/11</v>
      </c>
      <c r="F4389" s="37" t="str">
        <f t="shared" si="3690"/>
        <v>Educación Inicial</v>
      </c>
      <c r="G4389" s="35" t="str">
        <f t="shared" si="3690"/>
        <v>1°</v>
      </c>
      <c r="H4389" s="37" t="str">
        <f t="shared" si="3690"/>
        <v>Movimiento y Cuerpo I</v>
      </c>
      <c r="I4389" s="35" t="str">
        <f t="shared" si="3690"/>
        <v>-</v>
      </c>
      <c r="J4389" s="37" t="str">
        <f>'Coloquios2020 - Notas finales '!AN189</f>
        <v>Diaz, Victoria</v>
      </c>
      <c r="K4389" s="35">
        <f>'Coloquios2020 - Notas finales '!AO189</f>
        <v>41791318</v>
      </c>
      <c r="L4389" s="35" t="str">
        <f>'Coloquios2020 - Notas finales '!AP189</f>
        <v>No se tomó oral</v>
      </c>
      <c r="M4389" s="35" t="str">
        <f>'Coloquios2020 - Notas finales '!AQ189</f>
        <v>No se tomó escrito</v>
      </c>
      <c r="N4389" s="38">
        <f>'Coloquios2020 - Notas finales '!AR189</f>
        <v>8</v>
      </c>
    </row>
    <row r="4390" spans="1:14" hidden="1" x14ac:dyDescent="0.2">
      <c r="A4390" s="34">
        <f t="shared" ref="A4390:I4390" si="3691">+A3690</f>
        <v>44147.682778136572</v>
      </c>
      <c r="B4390" s="35" t="str">
        <f t="shared" si="3691"/>
        <v>martapardo1@gmail.com</v>
      </c>
      <c r="C4390" s="35" t="str">
        <f t="shared" si="3691"/>
        <v>1 de 1</v>
      </c>
      <c r="D4390" s="35" t="str">
        <f t="shared" si="3691"/>
        <v>Coloquios/Talleres/etc</v>
      </c>
      <c r="E4390" s="36" t="str">
        <f t="shared" si="3691"/>
        <v>12/12</v>
      </c>
      <c r="F4390" s="37" t="str">
        <f t="shared" si="3691"/>
        <v>Educación Inicial</v>
      </c>
      <c r="G4390" s="35" t="str">
        <f t="shared" si="3691"/>
        <v>1°</v>
      </c>
      <c r="H4390" s="37" t="str">
        <f t="shared" si="3691"/>
        <v>Movimiento y Cuerpo I</v>
      </c>
      <c r="I4390" s="35" t="str">
        <f t="shared" si="3691"/>
        <v>-</v>
      </c>
      <c r="J4390" s="37">
        <f>'Coloquios2020 - Notas finales '!AN190</f>
        <v>0</v>
      </c>
      <c r="K4390" s="35">
        <f>'Coloquios2020 - Notas finales '!AO190</f>
        <v>0</v>
      </c>
      <c r="L4390" s="35">
        <f>'Coloquios2020 - Notas finales '!AP190</f>
        <v>0</v>
      </c>
      <c r="M4390" s="35">
        <f>'Coloquios2020 - Notas finales '!AQ190</f>
        <v>0</v>
      </c>
      <c r="N4390" s="38">
        <f>'Coloquios2020 - Notas finales '!AR190</f>
        <v>0</v>
      </c>
    </row>
    <row r="4391" spans="1:14" x14ac:dyDescent="0.2">
      <c r="A4391" s="34">
        <f t="shared" ref="A4391:I4391" si="3692">+A3691</f>
        <v>44147.683029849533</v>
      </c>
      <c r="B4391" s="35" t="str">
        <f t="shared" si="3692"/>
        <v>paolabilte@gmail.com</v>
      </c>
      <c r="C4391" s="35" t="str">
        <f t="shared" si="3692"/>
        <v>1 de 1</v>
      </c>
      <c r="D4391" s="35" t="str">
        <f t="shared" si="3692"/>
        <v>Coloquios/Talleres/etc</v>
      </c>
      <c r="E4391" s="36" t="str">
        <f t="shared" si="3692"/>
        <v>3/11</v>
      </c>
      <c r="F4391" s="37" t="str">
        <f t="shared" si="3692"/>
        <v>Educación Primaria</v>
      </c>
      <c r="G4391" s="35" t="str">
        <f t="shared" si="3692"/>
        <v>2° "A"</v>
      </c>
      <c r="H4391" s="37" t="str">
        <f t="shared" si="3692"/>
        <v>Matemàtica y su didàctica I</v>
      </c>
      <c r="I4391" s="35" t="str">
        <f t="shared" si="3692"/>
        <v>-</v>
      </c>
      <c r="J4391" s="37" t="str">
        <f>'Coloquios2020 - Notas finales '!AN191</f>
        <v>Solari, Victoria</v>
      </c>
      <c r="K4391" s="35">
        <f>'Coloquios2020 - Notas finales '!AO191</f>
        <v>41975235</v>
      </c>
      <c r="L4391" s="35">
        <f>'Coloquios2020 - Notas finales '!AP191</f>
        <v>8</v>
      </c>
      <c r="M4391" s="35">
        <f>'Coloquios2020 - Notas finales '!AQ191</f>
        <v>8</v>
      </c>
      <c r="N4391" s="38">
        <f>'Coloquios2020 - Notas finales '!AR191</f>
        <v>8</v>
      </c>
    </row>
    <row r="4392" spans="1:14" x14ac:dyDescent="0.2">
      <c r="A4392" s="34">
        <f t="shared" ref="A4392:I4392" si="3693">+A3692</f>
        <v>44147.692630173609</v>
      </c>
      <c r="B4392" s="35" t="str">
        <f t="shared" si="3693"/>
        <v>burgosdiego@live.com.ar</v>
      </c>
      <c r="C4392" s="35" t="str">
        <f t="shared" si="3693"/>
        <v>3 de 3</v>
      </c>
      <c r="D4392" s="35" t="str">
        <f t="shared" si="3693"/>
        <v>Coloquios/Talleres/etc</v>
      </c>
      <c r="E4392" s="36" t="str">
        <f t="shared" si="3693"/>
        <v>11/11</v>
      </c>
      <c r="F4392" s="37" t="str">
        <f t="shared" si="3693"/>
        <v>Energías Renovables</v>
      </c>
      <c r="G4392" s="35" t="str">
        <f t="shared" si="3693"/>
        <v>2°</v>
      </c>
      <c r="H4392" s="37" t="str">
        <f t="shared" si="3693"/>
        <v>Gestión de la Energía</v>
      </c>
      <c r="I4392" s="35" t="str">
        <f t="shared" si="3693"/>
        <v>-</v>
      </c>
      <c r="J4392" s="37" t="str">
        <f>'Coloquios2020 - Notas finales '!AN192</f>
        <v>Vazquez, Agustin</v>
      </c>
      <c r="K4392" s="35">
        <f>'Coloquios2020 - Notas finales '!AO192</f>
        <v>0</v>
      </c>
      <c r="L4392" s="35">
        <f>'Coloquios2020 - Notas finales '!AP192</f>
        <v>8</v>
      </c>
      <c r="M4392" s="35">
        <f>'Coloquios2020 - Notas finales '!AQ192</f>
        <v>8</v>
      </c>
      <c r="N4392" s="38">
        <f>'Coloquios2020 - Notas finales '!AR192</f>
        <v>8</v>
      </c>
    </row>
    <row r="4393" spans="1:14" hidden="1" x14ac:dyDescent="0.2">
      <c r="A4393" s="34">
        <f t="shared" ref="A4393:I4393" si="3694">+A3693</f>
        <v>44147.694666435185</v>
      </c>
      <c r="B4393" s="35" t="str">
        <f t="shared" si="3694"/>
        <v>paolabilte@gmail.com</v>
      </c>
      <c r="C4393" s="35" t="str">
        <f t="shared" si="3694"/>
        <v>1 de 1</v>
      </c>
      <c r="D4393" s="35" t="str">
        <f t="shared" si="3694"/>
        <v>Coloquios/Talleres/etc</v>
      </c>
      <c r="E4393" s="36" t="str">
        <f t="shared" si="3694"/>
        <v>2/11</v>
      </c>
      <c r="F4393" s="37" t="str">
        <f t="shared" si="3694"/>
        <v>Educación Inicial</v>
      </c>
      <c r="G4393" s="35" t="str">
        <f t="shared" si="3694"/>
        <v>3°</v>
      </c>
      <c r="H4393" s="37" t="str">
        <f t="shared" si="3694"/>
        <v>Matemática y su Didáctica II</v>
      </c>
      <c r="I4393" s="35" t="str">
        <f t="shared" si="3694"/>
        <v>-</v>
      </c>
      <c r="J4393" s="37">
        <f>'Coloquios2020 - Notas finales '!AN193</f>
        <v>0</v>
      </c>
      <c r="K4393" s="35">
        <f>'Coloquios2020 - Notas finales '!AO193</f>
        <v>0</v>
      </c>
      <c r="L4393" s="35">
        <f>'Coloquios2020 - Notas finales '!AP193</f>
        <v>0</v>
      </c>
      <c r="M4393" s="35">
        <f>'Coloquios2020 - Notas finales '!AQ193</f>
        <v>0</v>
      </c>
      <c r="N4393" s="38">
        <f>'Coloquios2020 - Notas finales '!AR193</f>
        <v>0</v>
      </c>
    </row>
    <row r="4394" spans="1:14" hidden="1" x14ac:dyDescent="0.2">
      <c r="A4394" s="34">
        <f t="shared" ref="A4394:I4394" si="3695">+A3694</f>
        <v>44147.697983148144</v>
      </c>
      <c r="B4394" s="35" t="str">
        <f t="shared" si="3695"/>
        <v>burgosdiego@live.com.ar</v>
      </c>
      <c r="C4394" s="35" t="str">
        <f t="shared" si="3695"/>
        <v>1 de 1</v>
      </c>
      <c r="D4394" s="35" t="str">
        <f t="shared" si="3695"/>
        <v>Coloquios/Talleres/etc</v>
      </c>
      <c r="E4394" s="36" t="str">
        <f t="shared" si="3695"/>
        <v>12/11</v>
      </c>
      <c r="F4394" s="37" t="str">
        <f t="shared" si="3695"/>
        <v>Energías Renovables</v>
      </c>
      <c r="G4394" s="35" t="str">
        <f t="shared" si="3695"/>
        <v>2°</v>
      </c>
      <c r="H4394" s="37" t="str">
        <f t="shared" si="3695"/>
        <v>Instalaciones Térmicas Eficientes</v>
      </c>
      <c r="I4394" s="35" t="str">
        <f t="shared" si="3695"/>
        <v>-</v>
      </c>
      <c r="J4394" s="37">
        <f>'Coloquios2020 - Notas finales '!AN194</f>
        <v>0</v>
      </c>
      <c r="K4394" s="35">
        <f>'Coloquios2020 - Notas finales '!AO194</f>
        <v>0</v>
      </c>
      <c r="L4394" s="35">
        <f>'Coloquios2020 - Notas finales '!AP194</f>
        <v>0</v>
      </c>
      <c r="M4394" s="35">
        <f>'Coloquios2020 - Notas finales '!AQ194</f>
        <v>0</v>
      </c>
      <c r="N4394" s="38">
        <f>'Coloquios2020 - Notas finales '!AR194</f>
        <v>0</v>
      </c>
    </row>
    <row r="4395" spans="1:14" hidden="1" x14ac:dyDescent="0.2">
      <c r="A4395" s="34">
        <f t="shared" ref="A4395:I4395" si="3696">+A3695</f>
        <v>44147.700304942133</v>
      </c>
      <c r="B4395" s="35" t="str">
        <f t="shared" si="3696"/>
        <v>fernandocuello60@hotmail.com</v>
      </c>
      <c r="C4395" s="35" t="str">
        <f t="shared" si="3696"/>
        <v>1 de 1</v>
      </c>
      <c r="D4395" s="35" t="str">
        <f t="shared" si="3696"/>
        <v>Coloquios/Talleres/etc</v>
      </c>
      <c r="E4395" s="36" t="str">
        <f t="shared" si="3696"/>
        <v>12/11</v>
      </c>
      <c r="F4395" s="37" t="str">
        <f t="shared" si="3696"/>
        <v>Biología</v>
      </c>
      <c r="G4395" s="35" t="str">
        <f t="shared" si="3696"/>
        <v>1°</v>
      </c>
      <c r="H4395" s="37" t="str">
        <f t="shared" si="3696"/>
        <v>Ecología</v>
      </c>
      <c r="I4395" s="35" t="str">
        <f t="shared" si="3696"/>
        <v>-</v>
      </c>
      <c r="J4395" s="37">
        <f>'Coloquios2020 - Notas finales '!AN195</f>
        <v>0</v>
      </c>
      <c r="K4395" s="35">
        <f>'Coloquios2020 - Notas finales '!AO195</f>
        <v>0</v>
      </c>
      <c r="L4395" s="35">
        <f>'Coloquios2020 - Notas finales '!AP195</f>
        <v>0</v>
      </c>
      <c r="M4395" s="35">
        <f>'Coloquios2020 - Notas finales '!AQ195</f>
        <v>0</v>
      </c>
      <c r="N4395" s="38">
        <f>'Coloquios2020 - Notas finales '!AR195</f>
        <v>0</v>
      </c>
    </row>
    <row r="4396" spans="1:14" hidden="1" x14ac:dyDescent="0.2">
      <c r="A4396" s="34">
        <f t="shared" ref="A4396:I4396" si="3697">+A3696</f>
        <v>44147.701943541666</v>
      </c>
      <c r="B4396" s="35" t="str">
        <f t="shared" si="3697"/>
        <v>fernandocuello60@hotmail.com</v>
      </c>
      <c r="C4396" s="35" t="str">
        <f t="shared" si="3697"/>
        <v>1 de 1</v>
      </c>
      <c r="D4396" s="35" t="str">
        <f t="shared" si="3697"/>
        <v>Coloquios/Talleres/etc</v>
      </c>
      <c r="E4396" s="36" t="str">
        <f t="shared" si="3697"/>
        <v>12/11</v>
      </c>
      <c r="F4396" s="37" t="str">
        <f t="shared" si="3697"/>
        <v>Biología</v>
      </c>
      <c r="G4396" s="35" t="str">
        <f t="shared" si="3697"/>
        <v>2°</v>
      </c>
      <c r="H4396" s="37" t="str">
        <f t="shared" si="3697"/>
        <v>Educación Ambiental</v>
      </c>
      <c r="I4396" s="35" t="str">
        <f t="shared" si="3697"/>
        <v>-</v>
      </c>
      <c r="J4396" s="37">
        <f>'Coloquios2020 - Notas finales '!AN196</f>
        <v>0</v>
      </c>
      <c r="K4396" s="35">
        <f>'Coloquios2020 - Notas finales '!AO196</f>
        <v>0</v>
      </c>
      <c r="L4396" s="35">
        <f>'Coloquios2020 - Notas finales '!AP196</f>
        <v>0</v>
      </c>
      <c r="M4396" s="35">
        <f>'Coloquios2020 - Notas finales '!AQ196</f>
        <v>0</v>
      </c>
      <c r="N4396" s="38">
        <f>'Coloquios2020 - Notas finales '!AR196</f>
        <v>0</v>
      </c>
    </row>
    <row r="4397" spans="1:14" x14ac:dyDescent="0.2">
      <c r="A4397" s="34">
        <f t="shared" ref="A4397:I4397" si="3698">+A3697</f>
        <v>44147.70417798611</v>
      </c>
      <c r="B4397" s="35" t="str">
        <f t="shared" si="3698"/>
        <v>burgosdiego@live.com.ar</v>
      </c>
      <c r="C4397" s="35" t="str">
        <f t="shared" si="3698"/>
        <v>3 de 3</v>
      </c>
      <c r="D4397" s="35" t="str">
        <f t="shared" si="3698"/>
        <v>Coloquios/Talleres/etc</v>
      </c>
      <c r="E4397" s="36" t="str">
        <f t="shared" si="3698"/>
        <v>12/11</v>
      </c>
      <c r="F4397" s="37" t="str">
        <f t="shared" si="3698"/>
        <v>Energías Renovables</v>
      </c>
      <c r="G4397" s="35" t="str">
        <f t="shared" si="3698"/>
        <v>2°</v>
      </c>
      <c r="H4397" s="37" t="str">
        <f t="shared" si="3698"/>
        <v xml:space="preserve">Prácticas Profesionalizantes 1 </v>
      </c>
      <c r="I4397" s="35" t="str">
        <f t="shared" si="3698"/>
        <v>-</v>
      </c>
      <c r="J4397" s="37" t="str">
        <f>'Coloquios2020 - Notas finales '!AN197</f>
        <v>Vazquez, Agustin</v>
      </c>
      <c r="K4397" s="35">
        <f>'Coloquios2020 - Notas finales '!AO197</f>
        <v>0</v>
      </c>
      <c r="L4397" s="35">
        <f>'Coloquios2020 - Notas finales '!AP197</f>
        <v>8</v>
      </c>
      <c r="M4397" s="35">
        <f>'Coloquios2020 - Notas finales '!AQ197</f>
        <v>8</v>
      </c>
      <c r="N4397" s="38">
        <f>'Coloquios2020 - Notas finales '!AR197</f>
        <v>8</v>
      </c>
    </row>
    <row r="4398" spans="1:14" hidden="1" x14ac:dyDescent="0.2">
      <c r="A4398" s="34">
        <f t="shared" ref="A4398:I4398" si="3699">+A3698</f>
        <v>44147.707345856485</v>
      </c>
      <c r="B4398" s="35" t="str">
        <f t="shared" si="3699"/>
        <v>claudiagiagnorio@hotmail.com</v>
      </c>
      <c r="C4398" s="35" t="str">
        <f t="shared" si="3699"/>
        <v>1 de 1</v>
      </c>
      <c r="D4398" s="35" t="str">
        <f t="shared" si="3699"/>
        <v>Coloquios/Talleres/etc</v>
      </c>
      <c r="E4398" s="36" t="str">
        <f t="shared" si="3699"/>
        <v>12/11</v>
      </c>
      <c r="F4398" s="37" t="str">
        <f t="shared" si="3699"/>
        <v>Educación Inicial</v>
      </c>
      <c r="G4398" s="35" t="str">
        <f t="shared" si="3699"/>
        <v>3°</v>
      </c>
      <c r="H4398" s="37" t="str">
        <f t="shared" si="3699"/>
        <v>Tecnología de la Información y Comunicación</v>
      </c>
      <c r="I4398" s="35" t="str">
        <f t="shared" si="3699"/>
        <v>-</v>
      </c>
      <c r="J4398" s="37">
        <f>'Coloquios2020 - Notas finales '!AN198</f>
        <v>0</v>
      </c>
      <c r="K4398" s="35">
        <f>'Coloquios2020 - Notas finales '!AO198</f>
        <v>0</v>
      </c>
      <c r="L4398" s="35">
        <f>'Coloquios2020 - Notas finales '!AP198</f>
        <v>0</v>
      </c>
      <c r="M4398" s="35">
        <f>'Coloquios2020 - Notas finales '!AQ198</f>
        <v>0</v>
      </c>
      <c r="N4398" s="38">
        <f>'Coloquios2020 - Notas finales '!AR198</f>
        <v>0</v>
      </c>
    </row>
    <row r="4399" spans="1:14" hidden="1" x14ac:dyDescent="0.2">
      <c r="A4399" s="34">
        <f t="shared" ref="A4399:I4399" si="3700">+A3699</f>
        <v>44147.708752962964</v>
      </c>
      <c r="B4399" s="35" t="str">
        <f t="shared" si="3700"/>
        <v>burgosdiego@live.com.ar</v>
      </c>
      <c r="C4399" s="35" t="str">
        <f t="shared" si="3700"/>
        <v>1 de 1</v>
      </c>
      <c r="D4399" s="35" t="str">
        <f t="shared" si="3700"/>
        <v>Coloquios/Talleres/etc</v>
      </c>
      <c r="E4399" s="36" t="str">
        <f t="shared" si="3700"/>
        <v>12/11</v>
      </c>
      <c r="F4399" s="37" t="str">
        <f t="shared" si="3700"/>
        <v>Energías Renovables</v>
      </c>
      <c r="G4399" s="35" t="str">
        <f t="shared" si="3700"/>
        <v>3°</v>
      </c>
      <c r="H4399" s="37" t="str">
        <f t="shared" si="3700"/>
        <v>Mercados Energéticos y Redes Inteligentes</v>
      </c>
      <c r="I4399" s="35" t="str">
        <f t="shared" si="3700"/>
        <v>-</v>
      </c>
      <c r="J4399" s="37">
        <f>'Coloquios2020 - Notas finales '!AN199</f>
        <v>0</v>
      </c>
      <c r="K4399" s="35">
        <f>'Coloquios2020 - Notas finales '!AO199</f>
        <v>0</v>
      </c>
      <c r="L4399" s="35">
        <f>'Coloquios2020 - Notas finales '!AP199</f>
        <v>0</v>
      </c>
      <c r="M4399" s="35">
        <f>'Coloquios2020 - Notas finales '!AQ199</f>
        <v>0</v>
      </c>
      <c r="N4399" s="38">
        <f>'Coloquios2020 - Notas finales '!AR199</f>
        <v>0</v>
      </c>
    </row>
    <row r="4400" spans="1:14" x14ac:dyDescent="0.2">
      <c r="A4400" s="34">
        <f t="shared" ref="A4400:I4400" si="3701">+A3700</f>
        <v>44147.709269479165</v>
      </c>
      <c r="B4400" s="35" t="str">
        <f t="shared" si="3701"/>
        <v>martapardo1@gmail.com</v>
      </c>
      <c r="C4400" s="35" t="str">
        <f t="shared" si="3701"/>
        <v>1 de 2</v>
      </c>
      <c r="D4400" s="35" t="str">
        <f t="shared" si="3701"/>
        <v>Coloquios/Talleres/etc</v>
      </c>
      <c r="E4400" s="36" t="str">
        <f t="shared" si="3701"/>
        <v>12/11</v>
      </c>
      <c r="F4400" s="37" t="str">
        <f t="shared" si="3701"/>
        <v>Educación Inicial</v>
      </c>
      <c r="G4400" s="35" t="str">
        <f t="shared" si="3701"/>
        <v>2°</v>
      </c>
      <c r="H4400" s="37" t="str">
        <f t="shared" si="3701"/>
        <v>Movimiento y Cuerpo II</v>
      </c>
      <c r="I4400" s="35" t="str">
        <f t="shared" si="3701"/>
        <v>-</v>
      </c>
      <c r="J4400" s="37" t="str">
        <f>'Coloquios2020 - Notas finales '!AN200</f>
        <v>Gagliardino, Martina</v>
      </c>
      <c r="K4400" s="35">
        <f>'Coloquios2020 - Notas finales '!AO200</f>
        <v>42767571</v>
      </c>
      <c r="L4400" s="35" t="str">
        <f>'Coloquios2020 - Notas finales '!AP200</f>
        <v>No se tomó oral</v>
      </c>
      <c r="M4400" s="35" t="str">
        <f>'Coloquios2020 - Notas finales '!AQ200</f>
        <v>No se tomó escrito</v>
      </c>
      <c r="N4400" s="38">
        <f>'Coloquios2020 - Notas finales '!AR200</f>
        <v>9</v>
      </c>
    </row>
    <row r="4401" spans="1:14" hidden="1" x14ac:dyDescent="0.2">
      <c r="A4401" s="34">
        <f t="shared" ref="A4401:I4401" si="3702">+A3701</f>
        <v>44147.711076840278</v>
      </c>
      <c r="B4401" s="35" t="str">
        <f t="shared" si="3702"/>
        <v>martapardo1@gmail.com</v>
      </c>
      <c r="C4401" s="35" t="str">
        <f t="shared" si="3702"/>
        <v>1 de 1</v>
      </c>
      <c r="D4401" s="35" t="str">
        <f t="shared" si="3702"/>
        <v>Coloquios/Talleres/etc</v>
      </c>
      <c r="E4401" s="36" t="str">
        <f t="shared" si="3702"/>
        <v>12/11</v>
      </c>
      <c r="F4401" s="37" t="str">
        <f t="shared" si="3702"/>
        <v>Educación Inicial</v>
      </c>
      <c r="G4401" s="35" t="str">
        <f t="shared" si="3702"/>
        <v>2°</v>
      </c>
      <c r="H4401" s="37" t="str">
        <f t="shared" si="3702"/>
        <v>Movimiento y Cuerpo II</v>
      </c>
      <c r="I4401" s="35" t="str">
        <f t="shared" si="3702"/>
        <v>-</v>
      </c>
      <c r="J4401" s="37">
        <f>'Coloquios2020 - Notas finales '!AN201</f>
        <v>0</v>
      </c>
      <c r="K4401" s="35">
        <f>'Coloquios2020 - Notas finales '!AO201</f>
        <v>0</v>
      </c>
      <c r="L4401" s="35">
        <f>'Coloquios2020 - Notas finales '!AP201</f>
        <v>0</v>
      </c>
      <c r="M4401" s="35">
        <f>'Coloquios2020 - Notas finales '!AQ201</f>
        <v>0</v>
      </c>
      <c r="N4401" s="38">
        <f>'Coloquios2020 - Notas finales '!AR201</f>
        <v>0</v>
      </c>
    </row>
    <row r="4402" spans="1:14" hidden="1" x14ac:dyDescent="0.2">
      <c r="A4402" s="34">
        <f t="shared" ref="A4402:I4402" si="3703">+A3702</f>
        <v>44147.725253668978</v>
      </c>
      <c r="B4402" s="35" t="str">
        <f t="shared" si="3703"/>
        <v>gabyduaigues@gmail.com</v>
      </c>
      <c r="C4402" s="35" t="str">
        <f t="shared" si="3703"/>
        <v>1 de 1</v>
      </c>
      <c r="D4402" s="35" t="str">
        <f t="shared" si="3703"/>
        <v>Coloquios/Talleres/etc</v>
      </c>
      <c r="E4402" s="36" t="str">
        <f t="shared" si="3703"/>
        <v>11/11</v>
      </c>
      <c r="F4402" s="37" t="str">
        <f t="shared" si="3703"/>
        <v>Inglés</v>
      </c>
      <c r="G4402" s="35" t="str">
        <f t="shared" si="3703"/>
        <v>4°</v>
      </c>
      <c r="H4402" s="37" t="str">
        <f t="shared" si="3703"/>
        <v>Trayecto de Práctica: Taller de Docencia 3 Nivel Secundario</v>
      </c>
      <c r="I4402" s="35" t="str">
        <f t="shared" si="3703"/>
        <v>-</v>
      </c>
      <c r="J4402" s="37">
        <f>'Coloquios2020 - Notas finales '!AN202</f>
        <v>0</v>
      </c>
      <c r="K4402" s="35">
        <f>'Coloquios2020 - Notas finales '!AO202</f>
        <v>0</v>
      </c>
      <c r="L4402" s="35">
        <f>'Coloquios2020 - Notas finales '!AP202</f>
        <v>0</v>
      </c>
      <c r="M4402" s="35">
        <f>'Coloquios2020 - Notas finales '!AQ202</f>
        <v>0</v>
      </c>
      <c r="N4402" s="38">
        <f>'Coloquios2020 - Notas finales '!AR202</f>
        <v>0</v>
      </c>
    </row>
    <row r="4403" spans="1:14" hidden="1" x14ac:dyDescent="0.2">
      <c r="A4403" s="34">
        <f t="shared" ref="A4403:I4403" si="3704">+A3703</f>
        <v>44147.735499212962</v>
      </c>
      <c r="B4403" s="35" t="str">
        <f t="shared" si="3704"/>
        <v>gabyduaigues@gmail.com</v>
      </c>
      <c r="C4403" s="35" t="str">
        <f t="shared" si="3704"/>
        <v>1 de 1</v>
      </c>
      <c r="D4403" s="35" t="str">
        <f t="shared" si="3704"/>
        <v>Coloquios/Talleres/etc</v>
      </c>
      <c r="E4403" s="36" t="str">
        <f t="shared" si="3704"/>
        <v>11/11</v>
      </c>
      <c r="F4403" s="37" t="str">
        <f t="shared" si="3704"/>
        <v>Inglés</v>
      </c>
      <c r="G4403" s="35" t="str">
        <f t="shared" si="3704"/>
        <v>4°</v>
      </c>
      <c r="H4403" s="37" t="str">
        <f t="shared" si="3704"/>
        <v>Trayecto de Práctica: Taller de Docencia IV Nivel Primario</v>
      </c>
      <c r="I4403" s="35" t="str">
        <f t="shared" si="3704"/>
        <v>-</v>
      </c>
      <c r="J4403" s="37">
        <f>'Coloquios2020 - Notas finales '!AN203</f>
        <v>0</v>
      </c>
      <c r="K4403" s="35">
        <f>'Coloquios2020 - Notas finales '!AO203</f>
        <v>0</v>
      </c>
      <c r="L4403" s="35">
        <f>'Coloquios2020 - Notas finales '!AP203</f>
        <v>0</v>
      </c>
      <c r="M4403" s="35">
        <f>'Coloquios2020 - Notas finales '!AQ203</f>
        <v>0</v>
      </c>
      <c r="N4403" s="38">
        <f>'Coloquios2020 - Notas finales '!AR203</f>
        <v>0</v>
      </c>
    </row>
    <row r="4404" spans="1:14" hidden="1" x14ac:dyDescent="0.2">
      <c r="A4404" s="34">
        <f t="shared" ref="A4404:I4404" si="3705">+A3704</f>
        <v>44147.736501006948</v>
      </c>
      <c r="B4404" s="35" t="str">
        <f t="shared" si="3705"/>
        <v>alegarciacavanagh@hotmail.com</v>
      </c>
      <c r="C4404" s="35" t="str">
        <f t="shared" si="3705"/>
        <v>1 de 1</v>
      </c>
      <c r="D4404" s="35" t="str">
        <f t="shared" si="3705"/>
        <v>Coloquios/Talleres/etc</v>
      </c>
      <c r="E4404" s="36" t="str">
        <f t="shared" si="3705"/>
        <v>12/11</v>
      </c>
      <c r="F4404" s="37" t="str">
        <f t="shared" si="3705"/>
        <v>Geografía</v>
      </c>
      <c r="G4404" s="35" t="str">
        <f t="shared" si="3705"/>
        <v>4°</v>
      </c>
      <c r="H4404" s="37" t="str">
        <f t="shared" si="3705"/>
        <v>UDI EDUCACION Y MEMORIA</v>
      </c>
      <c r="I4404" s="35" t="str">
        <f t="shared" si="3705"/>
        <v>-</v>
      </c>
      <c r="J4404" s="37">
        <f>'Coloquios2020 - Notas finales '!AN204</f>
        <v>0</v>
      </c>
      <c r="K4404" s="35">
        <f>'Coloquios2020 - Notas finales '!AO204</f>
        <v>0</v>
      </c>
      <c r="L4404" s="35">
        <f>'Coloquios2020 - Notas finales '!AP204</f>
        <v>0</v>
      </c>
      <c r="M4404" s="35">
        <f>'Coloquios2020 - Notas finales '!AQ204</f>
        <v>0</v>
      </c>
      <c r="N4404" s="38">
        <f>'Coloquios2020 - Notas finales '!AR204</f>
        <v>0</v>
      </c>
    </row>
    <row r="4405" spans="1:14" x14ac:dyDescent="0.2">
      <c r="A4405" s="34">
        <f t="shared" ref="A4405:I4405" si="3706">+A3705</f>
        <v>44147.738008877313</v>
      </c>
      <c r="B4405" s="35" t="str">
        <f t="shared" si="3706"/>
        <v>marielafcisnero@gmail.com</v>
      </c>
      <c r="C4405" s="35" t="str">
        <f t="shared" si="3706"/>
        <v>1 de 2</v>
      </c>
      <c r="D4405" s="35" t="str">
        <f t="shared" si="3706"/>
        <v>Coloquios/Talleres/etc</v>
      </c>
      <c r="E4405" s="36" t="str">
        <f t="shared" si="3706"/>
        <v>11/11</v>
      </c>
      <c r="F4405" s="37" t="str">
        <f t="shared" si="3706"/>
        <v>Educación Especial</v>
      </c>
      <c r="G4405" s="35" t="str">
        <f t="shared" si="3706"/>
        <v>4°</v>
      </c>
      <c r="H4405" s="37" t="str">
        <f t="shared" si="3706"/>
        <v>Trastornos del lenguaje</v>
      </c>
      <c r="I4405" s="35" t="str">
        <f t="shared" si="3706"/>
        <v>-</v>
      </c>
      <c r="J4405" s="37" t="str">
        <f>'Coloquios2020 - Notas finales '!AN205</f>
        <v>Rodriguez Micaela</v>
      </c>
      <c r="K4405" s="35">
        <f>'Coloquios2020 - Notas finales '!AO205</f>
        <v>40553679</v>
      </c>
      <c r="L4405" s="35">
        <f>'Coloquios2020 - Notas finales '!AP205</f>
        <v>8</v>
      </c>
      <c r="M4405" s="35">
        <f>'Coloquios2020 - Notas finales '!AQ205</f>
        <v>0</v>
      </c>
      <c r="N4405" s="38">
        <f>'Coloquios2020 - Notas finales '!AR205</f>
        <v>8</v>
      </c>
    </row>
    <row r="4406" spans="1:14" hidden="1" x14ac:dyDescent="0.2">
      <c r="A4406" s="34">
        <f t="shared" ref="A4406:I4406" si="3707">+A3706</f>
        <v>44147.739696597222</v>
      </c>
      <c r="B4406" s="35" t="str">
        <f t="shared" si="3707"/>
        <v>fernandocuello60@hotmail.com</v>
      </c>
      <c r="C4406" s="35" t="str">
        <f t="shared" si="3707"/>
        <v>1 de 1</v>
      </c>
      <c r="D4406" s="35" t="str">
        <f t="shared" si="3707"/>
        <v>Coloquios/Talleres/etc</v>
      </c>
      <c r="E4406" s="36" t="str">
        <f t="shared" si="3707"/>
        <v>12/11</v>
      </c>
      <c r="F4406" s="37" t="str">
        <f t="shared" si="3707"/>
        <v>Biología</v>
      </c>
      <c r="G4406" s="35" t="str">
        <f t="shared" si="3707"/>
        <v>4°</v>
      </c>
      <c r="H4406" s="37" t="str">
        <f t="shared" si="3707"/>
        <v>Práctica de la Investigación</v>
      </c>
      <c r="I4406" s="35" t="str">
        <f t="shared" si="3707"/>
        <v>-</v>
      </c>
      <c r="J4406" s="37">
        <f>'Coloquios2020 - Notas finales '!AN206</f>
        <v>0</v>
      </c>
      <c r="K4406" s="35">
        <f>'Coloquios2020 - Notas finales '!AO206</f>
        <v>0</v>
      </c>
      <c r="L4406" s="35">
        <f>'Coloquios2020 - Notas finales '!AP206</f>
        <v>0</v>
      </c>
      <c r="M4406" s="35">
        <f>'Coloquios2020 - Notas finales '!AQ206</f>
        <v>0</v>
      </c>
      <c r="N4406" s="38">
        <f>'Coloquios2020 - Notas finales '!AR206</f>
        <v>0</v>
      </c>
    </row>
    <row r="4407" spans="1:14" x14ac:dyDescent="0.2">
      <c r="A4407" s="34">
        <f t="shared" ref="A4407:I4407" si="3708">+A3707</f>
        <v>44147.742918379634</v>
      </c>
      <c r="B4407" s="35" t="str">
        <f t="shared" si="3708"/>
        <v>marielafcisnero@gmail.com</v>
      </c>
      <c r="C4407" s="35" t="str">
        <f t="shared" si="3708"/>
        <v>1 de 2</v>
      </c>
      <c r="D4407" s="35" t="str">
        <f t="shared" si="3708"/>
        <v>Coloquios/Talleres/etc</v>
      </c>
      <c r="E4407" s="36" t="str">
        <f t="shared" si="3708"/>
        <v>11/11</v>
      </c>
      <c r="F4407" s="37" t="str">
        <f t="shared" si="3708"/>
        <v>Educación Especial</v>
      </c>
      <c r="G4407" s="35" t="str">
        <f t="shared" si="3708"/>
        <v>4°</v>
      </c>
      <c r="H4407" s="37" t="str">
        <f t="shared" si="3708"/>
        <v>Trastornos del lenguaje</v>
      </c>
      <c r="I4407" s="35" t="str">
        <f t="shared" si="3708"/>
        <v>-</v>
      </c>
      <c r="J4407" s="37" t="str">
        <f>'Coloquios2020 - Notas finales '!AN207</f>
        <v>Dominguez Erica</v>
      </c>
      <c r="K4407" s="35">
        <f>'Coloquios2020 - Notas finales '!AO207</f>
        <v>35031833</v>
      </c>
      <c r="L4407" s="35">
        <f>'Coloquios2020 - Notas finales '!AP207</f>
        <v>8</v>
      </c>
      <c r="M4407" s="35">
        <f>'Coloquios2020 - Notas finales '!AQ207</f>
        <v>0</v>
      </c>
      <c r="N4407" s="38">
        <f>'Coloquios2020 - Notas finales '!AR207</f>
        <v>8</v>
      </c>
    </row>
    <row r="4408" spans="1:14" hidden="1" x14ac:dyDescent="0.2">
      <c r="A4408" s="34">
        <f t="shared" ref="A4408:I4408" si="3709">+A3708</f>
        <v>44147.757693969907</v>
      </c>
      <c r="B4408" s="35" t="str">
        <f t="shared" si="3709"/>
        <v>cortspaola@gmail.com</v>
      </c>
      <c r="C4408" s="35" t="str">
        <f t="shared" si="3709"/>
        <v>1 de 1</v>
      </c>
      <c r="D4408" s="35" t="str">
        <f t="shared" si="3709"/>
        <v>Coloquios/Talleres/etc</v>
      </c>
      <c r="E4408" s="36" t="str">
        <f t="shared" si="3709"/>
        <v>12/11</v>
      </c>
      <c r="F4408" s="37" t="str">
        <f t="shared" si="3709"/>
        <v>Educación Primaria</v>
      </c>
      <c r="G4408" s="35" t="str">
        <f t="shared" si="3709"/>
        <v>3° "B"</v>
      </c>
      <c r="H4408" s="37" t="str">
        <f t="shared" si="3709"/>
        <v>HISTORIA SOCIAL DE LA EDUCACIÓN Y POLÍTICA EDU. ARGENTINA</v>
      </c>
      <c r="I4408" s="35" t="str">
        <f t="shared" si="3709"/>
        <v>-</v>
      </c>
      <c r="J4408" s="37">
        <f>'Coloquios2020 - Notas finales '!AN208</f>
        <v>0</v>
      </c>
      <c r="K4408" s="35">
        <f>'Coloquios2020 - Notas finales '!AO208</f>
        <v>0</v>
      </c>
      <c r="L4408" s="35">
        <f>'Coloquios2020 - Notas finales '!AP208</f>
        <v>0</v>
      </c>
      <c r="M4408" s="35">
        <f>'Coloquios2020 - Notas finales '!AQ208</f>
        <v>0</v>
      </c>
      <c r="N4408" s="38">
        <f>'Coloquios2020 - Notas finales '!AR208</f>
        <v>0</v>
      </c>
    </row>
    <row r="4409" spans="1:14" x14ac:dyDescent="0.2">
      <c r="A4409" s="34">
        <f t="shared" ref="A4409:I4409" si="3710">+A3709</f>
        <v>44147.762930069446</v>
      </c>
      <c r="B4409" s="35" t="str">
        <f t="shared" si="3710"/>
        <v>melisaromero111@gmail.com</v>
      </c>
      <c r="C4409" s="35" t="str">
        <f t="shared" si="3710"/>
        <v>1 de 2</v>
      </c>
      <c r="D4409" s="35" t="str">
        <f t="shared" si="3710"/>
        <v>Coloquios/Talleres/etc</v>
      </c>
      <c r="E4409" s="36" t="str">
        <f t="shared" si="3710"/>
        <v>12/11</v>
      </c>
      <c r="F4409" s="37" t="str">
        <f t="shared" si="3710"/>
        <v>Educación Inicial</v>
      </c>
      <c r="G4409" s="35" t="str">
        <f t="shared" si="3710"/>
        <v>4°</v>
      </c>
      <c r="H4409" s="37" t="str">
        <f t="shared" si="3710"/>
        <v>Taller de Práctica IV y Ateneos</v>
      </c>
      <c r="I4409" s="35" t="str">
        <f t="shared" si="3710"/>
        <v>-</v>
      </c>
      <c r="J4409" s="37" t="str">
        <f>'Coloquios2020 - Notas finales '!AN209</f>
        <v>CASAS, Rosita</v>
      </c>
      <c r="K4409" s="35">
        <f>'Coloquios2020 - Notas finales '!AO209</f>
        <v>38986619</v>
      </c>
      <c r="L4409" s="35">
        <f>'Coloquios2020 - Notas finales '!AP209</f>
        <v>0</v>
      </c>
      <c r="M4409" s="35">
        <f>'Coloquios2020 - Notas finales '!AQ209</f>
        <v>0</v>
      </c>
      <c r="N4409" s="38">
        <f>'Coloquios2020 - Notas finales '!AR209</f>
        <v>9</v>
      </c>
    </row>
    <row r="4410" spans="1:14" hidden="1" x14ac:dyDescent="0.2">
      <c r="A4410" s="34">
        <f t="shared" ref="A4410:I4410" si="3711">+A3710</f>
        <v>44147.764226863423</v>
      </c>
      <c r="B4410" s="35" t="str">
        <f t="shared" si="3711"/>
        <v>fantasiams72@gmail.com</v>
      </c>
      <c r="C4410" s="35" t="str">
        <f t="shared" si="3711"/>
        <v>1 de 1</v>
      </c>
      <c r="D4410" s="35" t="str">
        <f t="shared" si="3711"/>
        <v>Coloquios/Talleres/etc</v>
      </c>
      <c r="E4410" s="36" t="str">
        <f t="shared" si="3711"/>
        <v>10/11</v>
      </c>
      <c r="F4410" s="37" t="str">
        <f t="shared" si="3711"/>
        <v>Educación Primaria</v>
      </c>
      <c r="G4410" s="35" t="str">
        <f t="shared" si="3711"/>
        <v>4° "A"</v>
      </c>
      <c r="H4410" s="37" t="str">
        <f t="shared" si="3711"/>
        <v>Ética, Trabajo docente, Derechos Humanos y Ciudadanía</v>
      </c>
      <c r="I4410" s="35" t="str">
        <f t="shared" si="3711"/>
        <v>-</v>
      </c>
      <c r="J4410" s="37">
        <f>'Coloquios2020 - Notas finales '!AN210</f>
        <v>0</v>
      </c>
      <c r="K4410" s="35">
        <f>'Coloquios2020 - Notas finales '!AO210</f>
        <v>0</v>
      </c>
      <c r="L4410" s="35">
        <f>'Coloquios2020 - Notas finales '!AP210</f>
        <v>0</v>
      </c>
      <c r="M4410" s="35">
        <f>'Coloquios2020 - Notas finales '!AQ210</f>
        <v>0</v>
      </c>
      <c r="N4410" s="38">
        <f>'Coloquios2020 - Notas finales '!AR210</f>
        <v>0</v>
      </c>
    </row>
    <row r="4411" spans="1:14" x14ac:dyDescent="0.2">
      <c r="A4411" s="34">
        <f t="shared" ref="A4411:I4411" si="3712">+A3711</f>
        <v>44147.764641400463</v>
      </c>
      <c r="B4411" s="35" t="str">
        <f t="shared" si="3712"/>
        <v>mgpolinori@gmail.com</v>
      </c>
      <c r="C4411" s="35" t="str">
        <f t="shared" si="3712"/>
        <v>1 de 1</v>
      </c>
      <c r="D4411" s="35" t="str">
        <f t="shared" si="3712"/>
        <v>Coloquios/Talleres/etc</v>
      </c>
      <c r="E4411" s="36" t="str">
        <f t="shared" si="3712"/>
        <v>12/11</v>
      </c>
      <c r="F4411" s="37" t="str">
        <f t="shared" si="3712"/>
        <v>Inglés</v>
      </c>
      <c r="G4411" s="35" t="str">
        <f t="shared" si="3712"/>
        <v>3°</v>
      </c>
      <c r="H4411" s="37" t="str">
        <f t="shared" si="3712"/>
        <v>EDI</v>
      </c>
      <c r="I4411" s="35" t="str">
        <f t="shared" si="3712"/>
        <v>-</v>
      </c>
      <c r="J4411" s="37" t="str">
        <f>'Coloquios2020 - Notas finales '!AN211</f>
        <v>Burguès Noelia</v>
      </c>
      <c r="K4411" s="35">
        <f>'Coloquios2020 - Notas finales '!AO211</f>
        <v>37097362</v>
      </c>
      <c r="L4411" s="35" t="str">
        <f>'Coloquios2020 - Notas finales '!AP211</f>
        <v>No se tomó oral</v>
      </c>
      <c r="M4411" s="35">
        <f>'Coloquios2020 - Notas finales '!AQ211</f>
        <v>7</v>
      </c>
      <c r="N4411" s="38">
        <f>'Coloquios2020 - Notas finales '!AR211</f>
        <v>7</v>
      </c>
    </row>
    <row r="4412" spans="1:14" hidden="1" x14ac:dyDescent="0.2">
      <c r="A4412" s="34">
        <f t="shared" ref="A4412:I4412" si="3713">+A3712</f>
        <v>44147.764947337964</v>
      </c>
      <c r="B4412" s="35" t="str">
        <f t="shared" si="3713"/>
        <v>patrialejandro@yahoo.com.ar</v>
      </c>
      <c r="C4412" s="35" t="str">
        <f t="shared" si="3713"/>
        <v>1 de 1</v>
      </c>
      <c r="D4412" s="35" t="str">
        <f t="shared" si="3713"/>
        <v>Coloquios/Talleres/etc</v>
      </c>
      <c r="E4412" s="36" t="str">
        <f t="shared" si="3713"/>
        <v>12/11</v>
      </c>
      <c r="F4412" s="37" t="str">
        <f t="shared" si="3713"/>
        <v>Geografía</v>
      </c>
      <c r="G4412" s="35" t="str">
        <f t="shared" si="3713"/>
        <v>3°</v>
      </c>
      <c r="H4412" s="37" t="str">
        <f t="shared" si="3713"/>
        <v xml:space="preserve">Filosofía </v>
      </c>
      <c r="I4412" s="35" t="str">
        <f t="shared" si="3713"/>
        <v>-</v>
      </c>
      <c r="J4412" s="37">
        <f>'Coloquios2020 - Notas finales '!AN212</f>
        <v>0</v>
      </c>
      <c r="K4412" s="35">
        <f>'Coloquios2020 - Notas finales '!AO212</f>
        <v>0</v>
      </c>
      <c r="L4412" s="35">
        <f>'Coloquios2020 - Notas finales '!AP212</f>
        <v>0</v>
      </c>
      <c r="M4412" s="35">
        <f>'Coloquios2020 - Notas finales '!AQ212</f>
        <v>0</v>
      </c>
      <c r="N4412" s="38">
        <f>'Coloquios2020 - Notas finales '!AR212</f>
        <v>0</v>
      </c>
    </row>
    <row r="4413" spans="1:14" x14ac:dyDescent="0.2">
      <c r="A4413" s="34">
        <f t="shared" ref="A4413:I4413" si="3714">+A3713</f>
        <v>44147.766605729164</v>
      </c>
      <c r="B4413" s="35" t="str">
        <f t="shared" si="3714"/>
        <v>melisaromero111@gmail.com</v>
      </c>
      <c r="C4413" s="35" t="str">
        <f t="shared" si="3714"/>
        <v>2 de 2</v>
      </c>
      <c r="D4413" s="35" t="str">
        <f t="shared" si="3714"/>
        <v>Coloquios/Talleres/etc</v>
      </c>
      <c r="E4413" s="36" t="str">
        <f t="shared" si="3714"/>
        <v>12/11</v>
      </c>
      <c r="F4413" s="37" t="str">
        <f t="shared" si="3714"/>
        <v>Educación Inicial</v>
      </c>
      <c r="G4413" s="35" t="str">
        <f t="shared" si="3714"/>
        <v>4°</v>
      </c>
      <c r="H4413" s="37" t="str">
        <f t="shared" si="3714"/>
        <v>Taller de Práctica IV y Ateneos</v>
      </c>
      <c r="I4413" s="35" t="str">
        <f t="shared" si="3714"/>
        <v>-</v>
      </c>
      <c r="J4413" s="37" t="str">
        <f>'Coloquios2020 - Notas finales '!AN213</f>
        <v>SOSA, Noelia</v>
      </c>
      <c r="K4413" s="35">
        <f>'Coloquios2020 - Notas finales '!AO213</f>
        <v>33859559</v>
      </c>
      <c r="L4413" s="35">
        <f>'Coloquios2020 - Notas finales '!AP213</f>
        <v>0</v>
      </c>
      <c r="M4413" s="35">
        <f>'Coloquios2020 - Notas finales '!AQ213</f>
        <v>0</v>
      </c>
      <c r="N4413" s="38">
        <f>'Coloquios2020 - Notas finales '!AR213</f>
        <v>9</v>
      </c>
    </row>
    <row r="4414" spans="1:14" hidden="1" x14ac:dyDescent="0.2">
      <c r="A4414" s="34">
        <f t="shared" ref="A4414:I4414" si="3715">+A3714</f>
        <v>44147.767975219904</v>
      </c>
      <c r="B4414" s="35" t="str">
        <f t="shared" si="3715"/>
        <v>danielgarzageografia@gmail.com</v>
      </c>
      <c r="C4414" s="35" t="str">
        <f t="shared" si="3715"/>
        <v>1 de 1</v>
      </c>
      <c r="D4414" s="35" t="str">
        <f t="shared" si="3715"/>
        <v>Coloquios/Talleres/etc</v>
      </c>
      <c r="E4414" s="36" t="str">
        <f t="shared" si="3715"/>
        <v>12/11</v>
      </c>
      <c r="F4414" s="37" t="str">
        <f t="shared" si="3715"/>
        <v>Geografía</v>
      </c>
      <c r="G4414" s="35" t="str">
        <f t="shared" si="3715"/>
        <v>4°</v>
      </c>
      <c r="H4414" s="37" t="str">
        <f t="shared" si="3715"/>
        <v>Geografía Política</v>
      </c>
      <c r="I4414" s="35" t="str">
        <f t="shared" si="3715"/>
        <v>-</v>
      </c>
      <c r="J4414" s="37">
        <f>'Coloquios2020 - Notas finales '!AN214</f>
        <v>0</v>
      </c>
      <c r="K4414" s="35">
        <f>'Coloquios2020 - Notas finales '!AO214</f>
        <v>0</v>
      </c>
      <c r="L4414" s="35">
        <f>'Coloquios2020 - Notas finales '!AP214</f>
        <v>0</v>
      </c>
      <c r="M4414" s="35">
        <f>'Coloquios2020 - Notas finales '!AQ214</f>
        <v>0</v>
      </c>
      <c r="N4414" s="38">
        <f>'Coloquios2020 - Notas finales '!AR214</f>
        <v>0</v>
      </c>
    </row>
    <row r="4415" spans="1:14" x14ac:dyDescent="0.2">
      <c r="A4415" s="34">
        <f t="shared" ref="A4415:I4415" si="3716">+A3715</f>
        <v>44147.769618368053</v>
      </c>
      <c r="B4415" s="35" t="str">
        <f t="shared" si="3716"/>
        <v>marebv@hotmail.com</v>
      </c>
      <c r="C4415" s="35" t="str">
        <f t="shared" si="3716"/>
        <v>1 de 2</v>
      </c>
      <c r="D4415" s="35" t="str">
        <f t="shared" si="3716"/>
        <v>Coloquios/Talleres/etc</v>
      </c>
      <c r="E4415" s="36" t="str">
        <f t="shared" si="3716"/>
        <v>9/10</v>
      </c>
      <c r="F4415" s="37" t="str">
        <f t="shared" si="3716"/>
        <v>Educación Especial</v>
      </c>
      <c r="G4415" s="35" t="str">
        <f t="shared" si="3716"/>
        <v>4°</v>
      </c>
      <c r="H4415" s="37" t="str">
        <f t="shared" si="3716"/>
        <v>FORMACIÓN ÉTICA Y CIUDADANA</v>
      </c>
      <c r="I4415" s="35" t="str">
        <f t="shared" si="3716"/>
        <v>-</v>
      </c>
      <c r="J4415" s="37" t="str">
        <f>'Coloquios2020 - Notas finales '!AN215</f>
        <v>MATIAS DAIANA</v>
      </c>
      <c r="K4415" s="35">
        <f>'Coloquios2020 - Notas finales '!AO215</f>
        <v>38451473</v>
      </c>
      <c r="L4415" s="35">
        <f>'Coloquios2020 - Notas finales '!AP215</f>
        <v>9</v>
      </c>
      <c r="M4415" s="35" t="str">
        <f>'Coloquios2020 - Notas finales '!AQ215</f>
        <v>No se tomó escrito</v>
      </c>
      <c r="N4415" s="38">
        <f>'Coloquios2020 - Notas finales '!AR215</f>
        <v>9</v>
      </c>
    </row>
    <row r="4416" spans="1:14" hidden="1" x14ac:dyDescent="0.2">
      <c r="A4416" s="34">
        <f t="shared" ref="A4416:I4416" si="3717">+A3716</f>
        <v>44147.780617731478</v>
      </c>
      <c r="B4416" s="35" t="str">
        <f t="shared" si="3717"/>
        <v>hectorcalabrsasa@gmail.com</v>
      </c>
      <c r="C4416" s="35" t="str">
        <f t="shared" si="3717"/>
        <v>1 de 1</v>
      </c>
      <c r="D4416" s="35" t="str">
        <f t="shared" si="3717"/>
        <v>Coloquios/Talleres/etc</v>
      </c>
      <c r="E4416" s="36" t="str">
        <f t="shared" si="3717"/>
        <v>12/11</v>
      </c>
      <c r="F4416" s="37" t="str">
        <f t="shared" si="3717"/>
        <v>Artes Visuales</v>
      </c>
      <c r="G4416" s="35" t="str">
        <f t="shared" si="3717"/>
        <v>1°</v>
      </c>
      <c r="H4416" s="37" t="str">
        <f t="shared" si="3717"/>
        <v>Espacio del Plano 1. Dibujo</v>
      </c>
      <c r="I4416" s="35" t="str">
        <f t="shared" si="3717"/>
        <v>-</v>
      </c>
      <c r="J4416" s="37">
        <f>'Coloquios2020 - Notas finales '!AN216</f>
        <v>0</v>
      </c>
      <c r="K4416" s="35">
        <f>'Coloquios2020 - Notas finales '!AO216</f>
        <v>0</v>
      </c>
      <c r="L4416" s="35">
        <f>'Coloquios2020 - Notas finales '!AP216</f>
        <v>0</v>
      </c>
      <c r="M4416" s="35">
        <f>'Coloquios2020 - Notas finales '!AQ216</f>
        <v>0</v>
      </c>
      <c r="N4416" s="38">
        <f>'Coloquios2020 - Notas finales '!AR216</f>
        <v>0</v>
      </c>
    </row>
    <row r="4417" spans="1:14" hidden="1" x14ac:dyDescent="0.2">
      <c r="A4417" s="34">
        <f t="shared" ref="A4417:I4417" si="3718">+A3717</f>
        <v>44147.782145578705</v>
      </c>
      <c r="B4417" s="35" t="str">
        <f t="shared" si="3718"/>
        <v>marebv@hotmail.com</v>
      </c>
      <c r="C4417" s="35" t="str">
        <f t="shared" si="3718"/>
        <v>2 de 2</v>
      </c>
      <c r="D4417" s="35" t="str">
        <f t="shared" si="3718"/>
        <v>Coloquios/Talleres/etc</v>
      </c>
      <c r="E4417" s="36" t="str">
        <f t="shared" si="3718"/>
        <v>9/10</v>
      </c>
      <c r="F4417" s="37" t="str">
        <f t="shared" si="3718"/>
        <v>Educación Especial</v>
      </c>
      <c r="G4417" s="35" t="str">
        <f t="shared" si="3718"/>
        <v>4°</v>
      </c>
      <c r="H4417" s="37" t="str">
        <f t="shared" si="3718"/>
        <v>FORMACIÓN ÉTICA Y CIUDADANA</v>
      </c>
      <c r="I4417" s="35" t="str">
        <f t="shared" si="3718"/>
        <v>-</v>
      </c>
      <c r="J4417" s="37">
        <f>'Coloquios2020 - Notas finales '!AN217</f>
        <v>0</v>
      </c>
      <c r="K4417" s="35">
        <f>'Coloquios2020 - Notas finales '!AO217</f>
        <v>0</v>
      </c>
      <c r="L4417" s="35">
        <f>'Coloquios2020 - Notas finales '!AP217</f>
        <v>0</v>
      </c>
      <c r="M4417" s="35">
        <f>'Coloquios2020 - Notas finales '!AQ217</f>
        <v>0</v>
      </c>
      <c r="N4417" s="38">
        <f>'Coloquios2020 - Notas finales '!AR217</f>
        <v>0</v>
      </c>
    </row>
    <row r="4418" spans="1:14" hidden="1" x14ac:dyDescent="0.2">
      <c r="A4418" s="34">
        <f t="shared" ref="A4418:I4418" si="3719">+A3718</f>
        <v>44147.783617222223</v>
      </c>
      <c r="B4418" s="35" t="str">
        <f t="shared" si="3719"/>
        <v>marebv@hotmail.com</v>
      </c>
      <c r="C4418" s="35" t="str">
        <f t="shared" si="3719"/>
        <v>1 de 1</v>
      </c>
      <c r="D4418" s="35" t="str">
        <f t="shared" si="3719"/>
        <v>Coloquios/Talleres/etc</v>
      </c>
      <c r="E4418" s="36" t="str">
        <f t="shared" si="3719"/>
        <v>12/10</v>
      </c>
      <c r="F4418" s="37" t="str">
        <f t="shared" si="3719"/>
        <v>Ciencias de la Educación</v>
      </c>
      <c r="G4418" s="35" t="str">
        <f t="shared" si="3719"/>
        <v>3°</v>
      </c>
      <c r="H4418" s="37" t="str">
        <f t="shared" si="3719"/>
        <v>GESTIÓN INSTITUCIONAL</v>
      </c>
      <c r="I4418" s="35" t="str">
        <f t="shared" si="3719"/>
        <v>-</v>
      </c>
      <c r="J4418" s="37">
        <f>'Coloquios2020 - Notas finales '!AN218</f>
        <v>0</v>
      </c>
      <c r="K4418" s="35">
        <f>'Coloquios2020 - Notas finales '!AO218</f>
        <v>0</v>
      </c>
      <c r="L4418" s="35">
        <f>'Coloquios2020 - Notas finales '!AP218</f>
        <v>0</v>
      </c>
      <c r="M4418" s="35">
        <f>'Coloquios2020 - Notas finales '!AQ218</f>
        <v>0</v>
      </c>
      <c r="N4418" s="38">
        <f>'Coloquios2020 - Notas finales '!AR218</f>
        <v>0</v>
      </c>
    </row>
    <row r="4419" spans="1:14" x14ac:dyDescent="0.2">
      <c r="A4419" s="34">
        <f t="shared" ref="A4419:I4419" si="3720">+A3719</f>
        <v>44147.788966203705</v>
      </c>
      <c r="B4419" s="35" t="str">
        <f t="shared" si="3720"/>
        <v>noguerosilvina@gmail.com</v>
      </c>
      <c r="C4419" s="35" t="str">
        <f t="shared" si="3720"/>
        <v>1 de 1</v>
      </c>
      <c r="D4419" s="35" t="str">
        <f t="shared" si="3720"/>
        <v>Coloquios/Talleres/etc</v>
      </c>
      <c r="E4419" s="36" t="str">
        <f t="shared" si="3720"/>
        <v>11/11</v>
      </c>
      <c r="F4419" s="37" t="str">
        <f t="shared" si="3720"/>
        <v>Artes Visuales</v>
      </c>
      <c r="G4419" s="35" t="str">
        <f t="shared" si="3720"/>
        <v>3°</v>
      </c>
      <c r="H4419" s="37" t="str">
        <f t="shared" si="3720"/>
        <v>Producción en el plano :Pintura III</v>
      </c>
      <c r="I4419" s="35" t="str">
        <f t="shared" si="3720"/>
        <v>-</v>
      </c>
      <c r="J4419" s="37" t="str">
        <f>'Coloquios2020 - Notas finales '!AN219</f>
        <v>LUNA ANALÍA</v>
      </c>
      <c r="K4419" s="35">
        <f>'Coloquios2020 - Notas finales '!AO219</f>
        <v>39453521</v>
      </c>
      <c r="L4419" s="35">
        <f>'Coloquios2020 - Notas finales '!AP219</f>
        <v>9</v>
      </c>
      <c r="M4419" s="35">
        <f>'Coloquios2020 - Notas finales '!AQ219</f>
        <v>9</v>
      </c>
      <c r="N4419" s="38">
        <f>'Coloquios2020 - Notas finales '!AR219</f>
        <v>9</v>
      </c>
    </row>
    <row r="4420" spans="1:14" hidden="1" x14ac:dyDescent="0.2">
      <c r="A4420" s="34">
        <f t="shared" ref="A4420:I4420" si="3721">+A3720</f>
        <v>44147.805149907406</v>
      </c>
      <c r="B4420" s="35" t="str">
        <f t="shared" si="3721"/>
        <v>jorgelinaotegui@hotmail.com</v>
      </c>
      <c r="C4420" s="35" t="str">
        <f t="shared" si="3721"/>
        <v>1 de 1</v>
      </c>
      <c r="D4420" s="35" t="str">
        <f t="shared" si="3721"/>
        <v>Coloquios/Talleres/etc</v>
      </c>
      <c r="E4420" s="36" t="str">
        <f t="shared" si="3721"/>
        <v>12/11</v>
      </c>
      <c r="F4420" s="37" t="str">
        <f t="shared" si="3721"/>
        <v>Artes Visuales</v>
      </c>
      <c r="G4420" s="35" t="str">
        <f t="shared" si="3721"/>
        <v>2°</v>
      </c>
      <c r="H4420" s="37" t="str">
        <f t="shared" si="3721"/>
        <v>Producción en el Espacio Escultura II</v>
      </c>
      <c r="I4420" s="35" t="str">
        <f t="shared" si="3721"/>
        <v>-</v>
      </c>
      <c r="J4420" s="37">
        <f>'Coloquios2020 - Notas finales '!AN220</f>
        <v>0</v>
      </c>
      <c r="K4420" s="35">
        <f>'Coloquios2020 - Notas finales '!AO220</f>
        <v>0</v>
      </c>
      <c r="L4420" s="35">
        <f>'Coloquios2020 - Notas finales '!AP220</f>
        <v>0</v>
      </c>
      <c r="M4420" s="35">
        <f>'Coloquios2020 - Notas finales '!AQ220</f>
        <v>0</v>
      </c>
      <c r="N4420" s="38">
        <f>'Coloquios2020 - Notas finales '!AR220</f>
        <v>0</v>
      </c>
    </row>
    <row r="4421" spans="1:14" hidden="1" x14ac:dyDescent="0.2">
      <c r="A4421" s="34">
        <f t="shared" ref="A4421:I4421" si="3722">+A3721</f>
        <v>44147.812350428241</v>
      </c>
      <c r="B4421" s="35" t="str">
        <f t="shared" si="3722"/>
        <v>gustavooscarm2@gmail.com</v>
      </c>
      <c r="C4421" s="35" t="str">
        <f t="shared" si="3722"/>
        <v>1 de 1</v>
      </c>
      <c r="D4421" s="35" t="str">
        <f t="shared" si="3722"/>
        <v>Coloquios/Talleres/etc</v>
      </c>
      <c r="E4421" s="36" t="str">
        <f t="shared" si="3722"/>
        <v>12/11</v>
      </c>
      <c r="F4421" s="37" t="str">
        <f t="shared" si="3722"/>
        <v>Energías Renovables</v>
      </c>
      <c r="G4421" s="35" t="str">
        <f t="shared" si="3722"/>
        <v>1°</v>
      </c>
      <c r="H4421" s="37" t="str">
        <f t="shared" si="3722"/>
        <v>Matemática y Estadística</v>
      </c>
      <c r="I4421" s="35" t="str">
        <f t="shared" si="3722"/>
        <v>-</v>
      </c>
      <c r="J4421" s="37">
        <f>'Coloquios2020 - Notas finales '!AN221</f>
        <v>0</v>
      </c>
      <c r="K4421" s="35">
        <f>'Coloquios2020 - Notas finales '!AO221</f>
        <v>0</v>
      </c>
      <c r="L4421" s="35">
        <f>'Coloquios2020 - Notas finales '!AP221</f>
        <v>0</v>
      </c>
      <c r="M4421" s="35">
        <f>'Coloquios2020 - Notas finales '!AQ221</f>
        <v>0</v>
      </c>
      <c r="N4421" s="38">
        <f>'Coloquios2020 - Notas finales '!AR221</f>
        <v>0</v>
      </c>
    </row>
    <row r="4422" spans="1:14" hidden="1" x14ac:dyDescent="0.2">
      <c r="A4422" s="34">
        <f t="shared" ref="A4422:I4422" si="3723">+A3722</f>
        <v>44147.822298009254</v>
      </c>
      <c r="B4422" s="35" t="str">
        <f t="shared" si="3723"/>
        <v>rosales_rivoira_daniel_alejandro@santafevirtual.edu.ar</v>
      </c>
      <c r="C4422" s="35" t="str">
        <f t="shared" si="3723"/>
        <v>1 de 1</v>
      </c>
      <c r="D4422" s="35" t="str">
        <f t="shared" si="3723"/>
        <v>Coloquios/Talleres/etc</v>
      </c>
      <c r="E4422" s="36" t="str">
        <f t="shared" si="3723"/>
        <v>12/11</v>
      </c>
      <c r="F4422" s="37" t="str">
        <f t="shared" si="3723"/>
        <v>Biología</v>
      </c>
      <c r="G4422" s="35" t="str">
        <f t="shared" si="3723"/>
        <v>4°</v>
      </c>
      <c r="H4422" s="37" t="str">
        <f t="shared" si="3723"/>
        <v>UCCV: Proyecto de extensión</v>
      </c>
      <c r="I4422" s="35" t="str">
        <f t="shared" si="3723"/>
        <v>-</v>
      </c>
      <c r="J4422" s="37">
        <f>'Coloquios2020 - Notas finales '!AN222</f>
        <v>0</v>
      </c>
      <c r="K4422" s="35">
        <f>'Coloquios2020 - Notas finales '!AO222</f>
        <v>0</v>
      </c>
      <c r="L4422" s="35">
        <f>'Coloquios2020 - Notas finales '!AP222</f>
        <v>0</v>
      </c>
      <c r="M4422" s="35">
        <f>'Coloquios2020 - Notas finales '!AQ222</f>
        <v>0</v>
      </c>
      <c r="N4422" s="38">
        <f>'Coloquios2020 - Notas finales '!AR222</f>
        <v>0</v>
      </c>
    </row>
    <row r="4423" spans="1:14" hidden="1" x14ac:dyDescent="0.2">
      <c r="A4423" s="34">
        <f t="shared" ref="A4423:I4423" si="3724">+A3723</f>
        <v>44147.826022222223</v>
      </c>
      <c r="B4423" s="35" t="str">
        <f t="shared" si="3724"/>
        <v>flaviaboglione@gmail.com</v>
      </c>
      <c r="C4423" s="35" t="str">
        <f t="shared" si="3724"/>
        <v>1 de 1</v>
      </c>
      <c r="D4423" s="35" t="str">
        <f t="shared" si="3724"/>
        <v>Coloquios/Talleres/etc</v>
      </c>
      <c r="E4423" s="36" t="str">
        <f t="shared" si="3724"/>
        <v>11/11</v>
      </c>
      <c r="F4423" s="37" t="str">
        <f t="shared" si="3724"/>
        <v>Biología</v>
      </c>
      <c r="G4423" s="35" t="str">
        <f t="shared" si="3724"/>
        <v>3°</v>
      </c>
      <c r="H4423" s="37" t="str">
        <f t="shared" si="3724"/>
        <v xml:space="preserve">Biología Humana y Salud 1 (esta sería el acta correcta, la de ayer enviada a las 19,15 hs tiene un error, no corresponde con promoción la alumna Komarevich, orden nro 3) </v>
      </c>
      <c r="I4423" s="35" t="str">
        <f t="shared" si="3724"/>
        <v>-</v>
      </c>
      <c r="J4423" s="37">
        <f>'Coloquios2020 - Notas finales '!AN223</f>
        <v>0</v>
      </c>
      <c r="K4423" s="35">
        <f>'Coloquios2020 - Notas finales '!AO223</f>
        <v>0</v>
      </c>
      <c r="L4423" s="35">
        <f>'Coloquios2020 - Notas finales '!AP223</f>
        <v>0</v>
      </c>
      <c r="M4423" s="35">
        <f>'Coloquios2020 - Notas finales '!AQ223</f>
        <v>0</v>
      </c>
      <c r="N4423" s="38">
        <f>'Coloquios2020 - Notas finales '!AR223</f>
        <v>0</v>
      </c>
    </row>
    <row r="4424" spans="1:14" x14ac:dyDescent="0.2">
      <c r="A4424" s="34">
        <f t="shared" ref="A4424:I4424" si="3725">+A3724</f>
        <v>44147.82663549768</v>
      </c>
      <c r="B4424" s="35" t="str">
        <f t="shared" si="3725"/>
        <v>burgosdiego@live.com.ar</v>
      </c>
      <c r="C4424" s="35" t="str">
        <f t="shared" si="3725"/>
        <v>3 de 3</v>
      </c>
      <c r="D4424" s="35" t="str">
        <f t="shared" si="3725"/>
        <v>Coloquios/Talleres/etc</v>
      </c>
      <c r="E4424" s="36" t="str">
        <f t="shared" si="3725"/>
        <v>11/11</v>
      </c>
      <c r="F4424" s="37" t="str">
        <f t="shared" si="3725"/>
        <v>Energías Renovables</v>
      </c>
      <c r="G4424" s="35" t="str">
        <f t="shared" si="3725"/>
        <v>1°</v>
      </c>
      <c r="H4424" s="37" t="str">
        <f t="shared" si="3725"/>
        <v>Representación Gráfica</v>
      </c>
      <c r="I4424" s="35" t="str">
        <f t="shared" si="3725"/>
        <v>-</v>
      </c>
      <c r="J4424" s="37" t="str">
        <f>'Coloquios2020 - Notas finales '!AN224</f>
        <v>Moyano,Brenda Daiana</v>
      </c>
      <c r="K4424" s="35">
        <f>'Coloquios2020 - Notas finales '!AO224</f>
        <v>36895136</v>
      </c>
      <c r="L4424" s="35">
        <f>'Coloquios2020 - Notas finales '!AP224</f>
        <v>8</v>
      </c>
      <c r="M4424" s="35">
        <f>'Coloquios2020 - Notas finales '!AQ224</f>
        <v>8</v>
      </c>
      <c r="N4424" s="38">
        <f>'Coloquios2020 - Notas finales '!AR224</f>
        <v>8</v>
      </c>
    </row>
    <row r="4425" spans="1:14" hidden="1" x14ac:dyDescent="0.2">
      <c r="A4425" s="34">
        <f t="shared" ref="A4425:I4425" si="3726">+A3725</f>
        <v>44147.829391805557</v>
      </c>
      <c r="B4425" s="35" t="str">
        <f t="shared" si="3726"/>
        <v>claudiagiagnorio@hotmail.com</v>
      </c>
      <c r="C4425" s="35" t="str">
        <f t="shared" si="3726"/>
        <v>1 de 1</v>
      </c>
      <c r="D4425" s="35" t="str">
        <f t="shared" si="3726"/>
        <v>Coloquios/Talleres/etc</v>
      </c>
      <c r="E4425" s="36" t="str">
        <f t="shared" si="3726"/>
        <v>12/11</v>
      </c>
      <c r="F4425" s="37" t="str">
        <f t="shared" si="3726"/>
        <v>Desarrollo de Sofware</v>
      </c>
      <c r="G4425" s="35" t="str">
        <f t="shared" si="3726"/>
        <v>1°</v>
      </c>
      <c r="H4425" s="37" t="str">
        <f t="shared" si="3726"/>
        <v>Matemática</v>
      </c>
      <c r="I4425" s="35" t="str">
        <f t="shared" si="3726"/>
        <v>-</v>
      </c>
      <c r="J4425" s="37">
        <f>'Coloquios2020 - Notas finales '!AN225</f>
        <v>0</v>
      </c>
      <c r="K4425" s="35">
        <f>'Coloquios2020 - Notas finales '!AO225</f>
        <v>0</v>
      </c>
      <c r="L4425" s="35">
        <f>'Coloquios2020 - Notas finales '!AP225</f>
        <v>0</v>
      </c>
      <c r="M4425" s="35">
        <f>'Coloquios2020 - Notas finales '!AQ225</f>
        <v>0</v>
      </c>
      <c r="N4425" s="38">
        <f>'Coloquios2020 - Notas finales '!AR225</f>
        <v>0</v>
      </c>
    </row>
    <row r="4426" spans="1:14" x14ac:dyDescent="0.2">
      <c r="A4426" s="34">
        <f t="shared" ref="A4426:I4426" si="3727">+A3726</f>
        <v>44147.83106196759</v>
      </c>
      <c r="B4426" s="35" t="str">
        <f t="shared" si="3727"/>
        <v>diegojaimeraies@yahoo.com.ar</v>
      </c>
      <c r="C4426" s="35" t="str">
        <f t="shared" si="3727"/>
        <v>1 de 2</v>
      </c>
      <c r="D4426" s="35" t="str">
        <f t="shared" si="3727"/>
        <v>Coloquios/Talleres/etc</v>
      </c>
      <c r="E4426" s="36" t="str">
        <f t="shared" si="3727"/>
        <v>12/11</v>
      </c>
      <c r="F4426" s="37" t="str">
        <f t="shared" si="3727"/>
        <v>Desarrollo de Sofware</v>
      </c>
      <c r="G4426" s="35" t="str">
        <f t="shared" si="3727"/>
        <v>3°</v>
      </c>
      <c r="H4426" s="37" t="str">
        <f t="shared" si="3727"/>
        <v>Derecho y legislación laboral</v>
      </c>
      <c r="I4426" s="35" t="str">
        <f t="shared" si="3727"/>
        <v>-</v>
      </c>
      <c r="J4426" s="37" t="str">
        <f>'Coloquios2020 - Notas finales '!AN226</f>
        <v>Arce, Fredy</v>
      </c>
      <c r="K4426" s="35">
        <f>'Coloquios2020 - Notas finales '!AO226</f>
        <v>38736565</v>
      </c>
      <c r="L4426" s="35">
        <f>'Coloquios2020 - Notas finales '!AP226</f>
        <v>8</v>
      </c>
      <c r="M4426" s="35" t="str">
        <f>'Coloquios2020 - Notas finales '!AQ226</f>
        <v>No se tomó escrito</v>
      </c>
      <c r="N4426" s="38">
        <f>'Coloquios2020 - Notas finales '!AR226</f>
        <v>8</v>
      </c>
    </row>
    <row r="4427" spans="1:14" hidden="1" x14ac:dyDescent="0.2">
      <c r="A4427" s="34">
        <f t="shared" ref="A4427:I4427" si="3728">+A3727</f>
        <v>44147.833500127315</v>
      </c>
      <c r="B4427" s="35" t="str">
        <f t="shared" si="3728"/>
        <v>diegojaimeraies@yahoo.com.ar</v>
      </c>
      <c r="C4427" s="35" t="str">
        <f t="shared" si="3728"/>
        <v>2 de 2</v>
      </c>
      <c r="D4427" s="35" t="str">
        <f t="shared" si="3728"/>
        <v>Coloquios/Talleres/etc</v>
      </c>
      <c r="E4427" s="36" t="str">
        <f t="shared" si="3728"/>
        <v>12/11</v>
      </c>
      <c r="F4427" s="37" t="str">
        <f t="shared" si="3728"/>
        <v>Desarrollo de Sofware</v>
      </c>
      <c r="G4427" s="35" t="str">
        <f t="shared" si="3728"/>
        <v>3°</v>
      </c>
      <c r="H4427" s="37" t="str">
        <f t="shared" si="3728"/>
        <v>Derecho y legislación laboral</v>
      </c>
      <c r="I4427" s="35" t="str">
        <f t="shared" si="3728"/>
        <v>-</v>
      </c>
      <c r="J4427" s="37">
        <f>'Coloquios2020 - Notas finales '!AN227</f>
        <v>0</v>
      </c>
      <c r="K4427" s="35">
        <f>'Coloquios2020 - Notas finales '!AO227</f>
        <v>0</v>
      </c>
      <c r="L4427" s="35">
        <f>'Coloquios2020 - Notas finales '!AP227</f>
        <v>0</v>
      </c>
      <c r="M4427" s="35">
        <f>'Coloquios2020 - Notas finales '!AQ227</f>
        <v>0</v>
      </c>
      <c r="N4427" s="38">
        <f>'Coloquios2020 - Notas finales '!AR227</f>
        <v>0</v>
      </c>
    </row>
    <row r="4428" spans="1:14" hidden="1" x14ac:dyDescent="0.2">
      <c r="A4428" s="34">
        <f t="shared" ref="A4428:I4428" si="3729">+A3728</f>
        <v>44147.843243726849</v>
      </c>
      <c r="B4428" s="35" t="str">
        <f t="shared" si="3729"/>
        <v>ccgiuber@gmail.com</v>
      </c>
      <c r="C4428" s="35" t="str">
        <f t="shared" si="3729"/>
        <v>1 de 1</v>
      </c>
      <c r="D4428" s="35" t="str">
        <f t="shared" si="3729"/>
        <v>Coloquios/Talleres/etc</v>
      </c>
      <c r="E4428" s="36" t="str">
        <f t="shared" si="3729"/>
        <v>12/11</v>
      </c>
      <c r="F4428" s="37" t="str">
        <f t="shared" si="3729"/>
        <v>Biología</v>
      </c>
      <c r="G4428" s="35" t="str">
        <f t="shared" si="3729"/>
        <v>1°</v>
      </c>
      <c r="H4428" s="37" t="str">
        <f t="shared" si="3729"/>
        <v>Laboratorio de Ciencias Naturales</v>
      </c>
      <c r="I4428" s="35" t="str">
        <f t="shared" si="3729"/>
        <v>-</v>
      </c>
      <c r="J4428" s="37">
        <f>'Coloquios2020 - Notas finales '!AN228</f>
        <v>0</v>
      </c>
      <c r="K4428" s="35">
        <f>'Coloquios2020 - Notas finales '!AO228</f>
        <v>0</v>
      </c>
      <c r="L4428" s="35">
        <f>'Coloquios2020 - Notas finales '!AP228</f>
        <v>0</v>
      </c>
      <c r="M4428" s="35">
        <f>'Coloquios2020 - Notas finales '!AQ228</f>
        <v>0</v>
      </c>
      <c r="N4428" s="38">
        <f>'Coloquios2020 - Notas finales '!AR228</f>
        <v>0</v>
      </c>
    </row>
    <row r="4429" spans="1:14" hidden="1" x14ac:dyDescent="0.2">
      <c r="A4429" s="34">
        <f t="shared" ref="A4429:I4429" si="3730">+A3729</f>
        <v>44147.843805069446</v>
      </c>
      <c r="B4429" s="35" t="str">
        <f t="shared" si="3730"/>
        <v>claudiaz@powervt.com.ar</v>
      </c>
      <c r="C4429" s="35" t="str">
        <f t="shared" si="3730"/>
        <v>1 de 1</v>
      </c>
      <c r="D4429" s="35" t="str">
        <f t="shared" si="3730"/>
        <v>Coloquios/Talleres/etc</v>
      </c>
      <c r="E4429" s="36" t="str">
        <f t="shared" si="3730"/>
        <v>12/11</v>
      </c>
      <c r="F4429" s="37" t="str">
        <f t="shared" si="3730"/>
        <v>Artes Visuales</v>
      </c>
      <c r="G4429" s="35" t="str">
        <f t="shared" si="3730"/>
        <v>2°</v>
      </c>
      <c r="H4429" s="37" t="str">
        <f t="shared" si="3730"/>
        <v>Gráficas y Técnicas de Impresión</v>
      </c>
      <c r="I4429" s="35" t="str">
        <f t="shared" si="3730"/>
        <v>-</v>
      </c>
      <c r="J4429" s="37">
        <f>'Coloquios2020 - Notas finales '!AN229</f>
        <v>0</v>
      </c>
      <c r="K4429" s="35">
        <f>'Coloquios2020 - Notas finales '!AO229</f>
        <v>0</v>
      </c>
      <c r="L4429" s="35">
        <f>'Coloquios2020 - Notas finales '!AP229</f>
        <v>0</v>
      </c>
      <c r="M4429" s="35">
        <f>'Coloquios2020 - Notas finales '!AQ229</f>
        <v>0</v>
      </c>
      <c r="N4429" s="38">
        <f>'Coloquios2020 - Notas finales '!AR229</f>
        <v>0</v>
      </c>
    </row>
    <row r="4430" spans="1:14" x14ac:dyDescent="0.2">
      <c r="A4430" s="34">
        <f t="shared" ref="A4430:I4430" si="3731">+A3730</f>
        <v>44147.844586840278</v>
      </c>
      <c r="B4430" s="35" t="str">
        <f t="shared" si="3731"/>
        <v>libertiz@hotmail.com</v>
      </c>
      <c r="C4430" s="35" t="str">
        <f t="shared" si="3731"/>
        <v>1 de 1</v>
      </c>
      <c r="D4430" s="35" t="str">
        <f t="shared" si="3731"/>
        <v>Coloquios/Talleres/etc</v>
      </c>
      <c r="E4430" s="36" t="str">
        <f t="shared" si="3731"/>
        <v>12/11</v>
      </c>
      <c r="F4430" s="37" t="str">
        <f t="shared" si="3731"/>
        <v>Artes Visuales</v>
      </c>
      <c r="G4430" s="35" t="str">
        <f t="shared" si="3731"/>
        <v>3°</v>
      </c>
      <c r="H4430" s="37" t="str">
        <f t="shared" si="3731"/>
        <v>Sujeto de la Educación II</v>
      </c>
      <c r="I4430" s="35" t="str">
        <f t="shared" si="3731"/>
        <v>-</v>
      </c>
      <c r="J4430" s="37" t="str">
        <f>'Coloquios2020 - Notas finales '!AN230</f>
        <v xml:space="preserve">Zvicer Facundo </v>
      </c>
      <c r="K4430" s="35">
        <f>'Coloquios2020 - Notas finales '!AO230</f>
        <v>41849323</v>
      </c>
      <c r="L4430" s="35">
        <f>'Coloquios2020 - Notas finales '!AP230</f>
        <v>9</v>
      </c>
      <c r="M4430" s="35" t="str">
        <f>'Coloquios2020 - Notas finales '!AQ230</f>
        <v>No se tomó escrito</v>
      </c>
      <c r="N4430" s="38">
        <f>'Coloquios2020 - Notas finales '!AR230</f>
        <v>9</v>
      </c>
    </row>
    <row r="4431" spans="1:14" hidden="1" x14ac:dyDescent="0.2">
      <c r="A4431" s="34">
        <f t="shared" ref="A4431:I4431" si="3732">+A3731</f>
        <v>44147.845288472221</v>
      </c>
      <c r="B4431" s="35" t="str">
        <f t="shared" si="3732"/>
        <v>veromarquez68@gmail.com</v>
      </c>
      <c r="C4431" s="35" t="str">
        <f t="shared" si="3732"/>
        <v>1 de 1</v>
      </c>
      <c r="D4431" s="35" t="str">
        <f t="shared" si="3732"/>
        <v>Coloquios/Talleres/etc</v>
      </c>
      <c r="E4431" s="36" t="str">
        <f t="shared" si="3732"/>
        <v>12/11</v>
      </c>
      <c r="F4431" s="37" t="str">
        <f t="shared" si="3732"/>
        <v>Educación Especial</v>
      </c>
      <c r="G4431" s="35" t="str">
        <f t="shared" si="3732"/>
        <v>3°</v>
      </c>
      <c r="H4431" s="37" t="str">
        <f t="shared" si="3732"/>
        <v>Educación Temprana</v>
      </c>
      <c r="I4431" s="35" t="str">
        <f t="shared" si="3732"/>
        <v>-</v>
      </c>
      <c r="J4431" s="37">
        <f>'Coloquios2020 - Notas finales '!AN231</f>
        <v>0</v>
      </c>
      <c r="K4431" s="35">
        <f>'Coloquios2020 - Notas finales '!AO231</f>
        <v>0</v>
      </c>
      <c r="L4431" s="35">
        <f>'Coloquios2020 - Notas finales '!AP231</f>
        <v>0</v>
      </c>
      <c r="M4431" s="35">
        <f>'Coloquios2020 - Notas finales '!AQ231</f>
        <v>0</v>
      </c>
      <c r="N4431" s="38">
        <f>'Coloquios2020 - Notas finales '!AR231</f>
        <v>0</v>
      </c>
    </row>
    <row r="4432" spans="1:14" x14ac:dyDescent="0.2">
      <c r="A4432" s="34">
        <f t="shared" ref="A4432:I4432" si="3733">+A3732</f>
        <v>44147.848333518516</v>
      </c>
      <c r="B4432" s="35" t="str">
        <f t="shared" si="3733"/>
        <v>gabyduaigues@gmail.com</v>
      </c>
      <c r="C4432" s="35" t="str">
        <f t="shared" si="3733"/>
        <v>1 de 1</v>
      </c>
      <c r="D4432" s="35" t="str">
        <f t="shared" si="3733"/>
        <v>Coloquios/Talleres/etc</v>
      </c>
      <c r="E4432" s="36" t="str">
        <f t="shared" si="3733"/>
        <v>11/11</v>
      </c>
      <c r="F4432" s="37" t="str">
        <f t="shared" si="3733"/>
        <v>Inglés</v>
      </c>
      <c r="G4432" s="35" t="str">
        <f t="shared" si="3733"/>
        <v>3°</v>
      </c>
      <c r="H4432" s="37" t="str">
        <f t="shared" si="3733"/>
        <v>Trayecto de Práctica: Taller de Docencia 3 Nivel Secundario</v>
      </c>
      <c r="I4432" s="35" t="str">
        <f t="shared" si="3733"/>
        <v>-</v>
      </c>
      <c r="J4432" s="37" t="str">
        <f>'Coloquios2020 - Notas finales '!AN232</f>
        <v>Sofia Castillo</v>
      </c>
      <c r="K4432" s="35">
        <f>'Coloquios2020 - Notas finales '!AO232</f>
        <v>41975082</v>
      </c>
      <c r="L4432" s="35">
        <f>'Coloquios2020 - Notas finales '!AP232</f>
        <v>8</v>
      </c>
      <c r="M4432" s="35">
        <f>'Coloquios2020 - Notas finales '!AQ232</f>
        <v>8</v>
      </c>
      <c r="N4432" s="38">
        <f>'Coloquios2020 - Notas finales '!AR232</f>
        <v>8</v>
      </c>
    </row>
    <row r="4433" spans="1:14" x14ac:dyDescent="0.2">
      <c r="A4433" s="34">
        <f t="shared" ref="A4433:I4433" si="3734">+A3733</f>
        <v>44147.85023045139</v>
      </c>
      <c r="B4433" s="35" t="str">
        <f t="shared" si="3734"/>
        <v>riccimarialuisaeduc@gmail.com</v>
      </c>
      <c r="C4433" s="35" t="str">
        <f t="shared" si="3734"/>
        <v>1 de 1</v>
      </c>
      <c r="D4433" s="35" t="str">
        <f t="shared" si="3734"/>
        <v>Coloquios/Talleres/etc</v>
      </c>
      <c r="E4433" s="36" t="str">
        <f t="shared" si="3734"/>
        <v>12/11</v>
      </c>
      <c r="F4433" s="37" t="str">
        <f t="shared" si="3734"/>
        <v>Educación Primaria</v>
      </c>
      <c r="G4433" s="35" t="str">
        <f t="shared" si="3734"/>
        <v>1° "A"</v>
      </c>
      <c r="H4433" s="37" t="str">
        <f t="shared" si="3734"/>
        <v>Ciencias Naturales para una Cultura Ciudadana</v>
      </c>
      <c r="I4433" s="35" t="str">
        <f t="shared" si="3734"/>
        <v>-</v>
      </c>
      <c r="J4433" s="37" t="str">
        <f>'Coloquios2020 - Notas finales '!AN233</f>
        <v>Urteaga, María del Rosario</v>
      </c>
      <c r="K4433" s="35">
        <f>'Coloquios2020 - Notas finales '!AO233</f>
        <v>42766742</v>
      </c>
      <c r="L4433" s="35">
        <f>'Coloquios2020 - Notas finales '!AP233</f>
        <v>8</v>
      </c>
      <c r="M4433" s="35">
        <f>'Coloquios2020 - Notas finales '!AQ233</f>
        <v>8</v>
      </c>
      <c r="N4433" s="38">
        <f>'Coloquios2020 - Notas finales '!AR233</f>
        <v>8</v>
      </c>
    </row>
    <row r="4434" spans="1:14" x14ac:dyDescent="0.2">
      <c r="A4434" s="34">
        <f t="shared" ref="A4434:I4434" si="3735">+A3734</f>
        <v>44147.851634641207</v>
      </c>
      <c r="B4434" s="35" t="str">
        <f t="shared" si="3735"/>
        <v>aleacosta1912@gmail.com</v>
      </c>
      <c r="C4434" s="35" t="str">
        <f t="shared" si="3735"/>
        <v>1 de 1</v>
      </c>
      <c r="D4434" s="35" t="str">
        <f t="shared" si="3735"/>
        <v>Coloquios/Talleres/etc</v>
      </c>
      <c r="E4434" s="36" t="str">
        <f t="shared" si="3735"/>
        <v>12/11</v>
      </c>
      <c r="F4434" s="37" t="str">
        <f t="shared" si="3735"/>
        <v>Educación Especial</v>
      </c>
      <c r="G4434" s="35" t="str">
        <f t="shared" si="3735"/>
        <v>4°</v>
      </c>
      <c r="H4434" s="37" t="str">
        <f t="shared" si="3735"/>
        <v>Taller de Expresión II</v>
      </c>
      <c r="I4434" s="35" t="str">
        <f t="shared" si="3735"/>
        <v>-</v>
      </c>
      <c r="J4434" s="37" t="str">
        <f>'Coloquios2020 - Notas finales '!AN234</f>
        <v>Pellegrini, Yoana Sol</v>
      </c>
      <c r="K4434" s="35">
        <f>'Coloquios2020 - Notas finales '!AO234</f>
        <v>37098341</v>
      </c>
      <c r="L4434" s="35" t="str">
        <f>'Coloquios2020 - Notas finales '!AP234</f>
        <v>No se tomó oral</v>
      </c>
      <c r="M4434" s="35" t="str">
        <f>'Coloquios2020 - Notas finales '!AQ234</f>
        <v>No se tomó escrito</v>
      </c>
      <c r="N4434" s="38">
        <f>'Coloquios2020 - Notas finales '!AR234</f>
        <v>10</v>
      </c>
    </row>
    <row r="4435" spans="1:14" hidden="1" x14ac:dyDescent="0.2">
      <c r="A4435" s="34">
        <f t="shared" ref="A4435:I4435" si="3736">+A3735</f>
        <v>44147.854715879628</v>
      </c>
      <c r="B4435" s="35" t="str">
        <f t="shared" si="3736"/>
        <v>gabrielapaezintel@gmail.com</v>
      </c>
      <c r="C4435" s="35" t="str">
        <f t="shared" si="3736"/>
        <v>1 de 1</v>
      </c>
      <c r="D4435" s="35" t="str">
        <f t="shared" si="3736"/>
        <v>Coloquios/Talleres/etc</v>
      </c>
      <c r="E4435" s="36" t="str">
        <f t="shared" si="3736"/>
        <v>12/11</v>
      </c>
      <c r="F4435" s="37" t="str">
        <f t="shared" si="3736"/>
        <v>Ciencias de la Educación</v>
      </c>
      <c r="G4435" s="35" t="str">
        <f t="shared" si="3736"/>
        <v>3°</v>
      </c>
      <c r="H4435" s="37" t="str">
        <f t="shared" si="3736"/>
        <v>Filosofía de la Educación</v>
      </c>
      <c r="I4435" s="35" t="str">
        <f t="shared" si="3736"/>
        <v>-</v>
      </c>
      <c r="J4435" s="37">
        <f>'Coloquios2020 - Notas finales '!AN235</f>
        <v>0</v>
      </c>
      <c r="K4435" s="35">
        <f>'Coloquios2020 - Notas finales '!AO235</f>
        <v>0</v>
      </c>
      <c r="L4435" s="35">
        <f>'Coloquios2020 - Notas finales '!AP235</f>
        <v>0</v>
      </c>
      <c r="M4435" s="35">
        <f>'Coloquios2020 - Notas finales '!AQ235</f>
        <v>0</v>
      </c>
      <c r="N4435" s="38">
        <f>'Coloquios2020 - Notas finales '!AR235</f>
        <v>0</v>
      </c>
    </row>
    <row r="4436" spans="1:14" hidden="1" x14ac:dyDescent="0.2">
      <c r="A4436" s="34">
        <f t="shared" ref="A4436:I4436" si="3737">+A3736</f>
        <v>44147.857369027777</v>
      </c>
      <c r="B4436" s="35" t="str">
        <f t="shared" si="3737"/>
        <v>gabrielapaezintel@gmail.com</v>
      </c>
      <c r="C4436" s="35" t="str">
        <f t="shared" si="3737"/>
        <v>1 de 1</v>
      </c>
      <c r="D4436" s="35" t="str">
        <f t="shared" si="3737"/>
        <v>Coloquios/Talleres/etc</v>
      </c>
      <c r="E4436" s="36" t="str">
        <f t="shared" si="3737"/>
        <v>9/11</v>
      </c>
      <c r="F4436" s="37" t="str">
        <f t="shared" si="3737"/>
        <v>Artes Visuales</v>
      </c>
      <c r="G4436" s="35" t="str">
        <f t="shared" si="3737"/>
        <v>1°</v>
      </c>
      <c r="H4436" s="37" t="str">
        <f t="shared" si="3737"/>
        <v>Pedagogía</v>
      </c>
      <c r="I4436" s="35" t="str">
        <f t="shared" si="3737"/>
        <v>-</v>
      </c>
      <c r="J4436" s="37">
        <f>'Coloquios2020 - Notas finales '!AN236</f>
        <v>0</v>
      </c>
      <c r="K4436" s="35">
        <f>'Coloquios2020 - Notas finales '!AO236</f>
        <v>0</v>
      </c>
      <c r="L4436" s="35">
        <f>'Coloquios2020 - Notas finales '!AP236</f>
        <v>0</v>
      </c>
      <c r="M4436" s="35">
        <f>'Coloquios2020 - Notas finales '!AQ236</f>
        <v>0</v>
      </c>
      <c r="N4436" s="38">
        <f>'Coloquios2020 - Notas finales '!AR236</f>
        <v>0</v>
      </c>
    </row>
    <row r="4437" spans="1:14" x14ac:dyDescent="0.2">
      <c r="A4437" s="34">
        <f t="shared" ref="A4437:I4437" si="3738">+A3737</f>
        <v>44147.858184421297</v>
      </c>
      <c r="B4437" s="35" t="str">
        <f t="shared" si="3738"/>
        <v>claudiaz@powervt.com.ar</v>
      </c>
      <c r="C4437" s="35" t="str">
        <f t="shared" si="3738"/>
        <v>1 de 2</v>
      </c>
      <c r="D4437" s="35" t="str">
        <f t="shared" si="3738"/>
        <v>Coloquios/Talleres/etc</v>
      </c>
      <c r="E4437" s="36" t="str">
        <f t="shared" si="3738"/>
        <v>12/11</v>
      </c>
      <c r="F4437" s="37" t="str">
        <f t="shared" si="3738"/>
        <v>Educación Primaria</v>
      </c>
      <c r="G4437" s="35" t="str">
        <f t="shared" si="3738"/>
        <v>3° "B"</v>
      </c>
      <c r="H4437" s="37" t="str">
        <f t="shared" si="3738"/>
        <v>Taller Estético Expresivo II</v>
      </c>
      <c r="I4437" s="35" t="str">
        <f t="shared" si="3738"/>
        <v>-</v>
      </c>
      <c r="J4437" s="37" t="str">
        <f>'Coloquios2020 - Notas finales '!AN237</f>
        <v>Graciano Florencia</v>
      </c>
      <c r="K4437" s="35">
        <f>'Coloquios2020 - Notas finales '!AO237</f>
        <v>34268219</v>
      </c>
      <c r="L4437" s="35">
        <f>'Coloquios2020 - Notas finales '!AP237</f>
        <v>9</v>
      </c>
      <c r="M4437" s="35">
        <f>'Coloquios2020 - Notas finales '!AQ237</f>
        <v>9</v>
      </c>
      <c r="N4437" s="38">
        <f>'Coloquios2020 - Notas finales '!AR237</f>
        <v>9</v>
      </c>
    </row>
    <row r="4438" spans="1:14" hidden="1" x14ac:dyDescent="0.2">
      <c r="A4438" s="34">
        <f t="shared" ref="A4438:I4438" si="3739">+A3738</f>
        <v>44147.859419907407</v>
      </c>
      <c r="B4438" s="35" t="str">
        <f t="shared" si="3739"/>
        <v>caroaguarda@gmail.com</v>
      </c>
      <c r="C4438" s="35">
        <f t="shared" si="3739"/>
        <v>0</v>
      </c>
      <c r="D4438" s="35" t="str">
        <f t="shared" si="3739"/>
        <v>Coloquios/Talleres/etc</v>
      </c>
      <c r="E4438" s="36" t="str">
        <f t="shared" si="3739"/>
        <v>12/11</v>
      </c>
      <c r="F4438" s="37" t="str">
        <f t="shared" si="3739"/>
        <v>Biología</v>
      </c>
      <c r="G4438" s="35" t="str">
        <f t="shared" si="3739"/>
        <v>2°</v>
      </c>
      <c r="H4438" s="37" t="str">
        <f t="shared" si="3739"/>
        <v>Biologia 2</v>
      </c>
      <c r="I4438" s="35" t="str">
        <f t="shared" si="3739"/>
        <v>-</v>
      </c>
      <c r="J4438" s="37">
        <f>'Coloquios2020 - Notas finales '!AN238</f>
        <v>0</v>
      </c>
      <c r="K4438" s="35">
        <f>'Coloquios2020 - Notas finales '!AO238</f>
        <v>0</v>
      </c>
      <c r="L4438" s="35">
        <f>'Coloquios2020 - Notas finales '!AP238</f>
        <v>0</v>
      </c>
      <c r="M4438" s="35">
        <f>'Coloquios2020 - Notas finales '!AQ238</f>
        <v>0</v>
      </c>
      <c r="N4438" s="38">
        <f>'Coloquios2020 - Notas finales '!AR238</f>
        <v>0</v>
      </c>
    </row>
    <row r="4439" spans="1:14" hidden="1" x14ac:dyDescent="0.2">
      <c r="A4439" s="34">
        <f t="shared" ref="A4439:I4439" si="3740">+A3739</f>
        <v>44147.859824074076</v>
      </c>
      <c r="B4439" s="35" t="str">
        <f t="shared" si="3740"/>
        <v>gabrielapaezintel@gmail.com</v>
      </c>
      <c r="C4439" s="35" t="str">
        <f t="shared" si="3740"/>
        <v>1 de 1</v>
      </c>
      <c r="D4439" s="35" t="str">
        <f t="shared" si="3740"/>
        <v>Coloquios/Talleres/etc</v>
      </c>
      <c r="E4439" s="36" t="str">
        <f t="shared" si="3740"/>
        <v>10/11</v>
      </c>
      <c r="F4439" s="37" t="str">
        <f t="shared" si="3740"/>
        <v>Artes Visuales</v>
      </c>
      <c r="G4439" s="35" t="str">
        <f t="shared" si="3740"/>
        <v>2°</v>
      </c>
      <c r="H4439" s="37" t="str">
        <f t="shared" si="3740"/>
        <v>Historia Social y Política de la Educación Argentina</v>
      </c>
      <c r="I4439" s="35" t="str">
        <f t="shared" si="3740"/>
        <v>-</v>
      </c>
      <c r="J4439" s="37">
        <f>'Coloquios2020 - Notas finales '!AN239</f>
        <v>0</v>
      </c>
      <c r="K4439" s="35">
        <f>'Coloquios2020 - Notas finales '!AO239</f>
        <v>0</v>
      </c>
      <c r="L4439" s="35">
        <f>'Coloquios2020 - Notas finales '!AP239</f>
        <v>0</v>
      </c>
      <c r="M4439" s="35">
        <f>'Coloquios2020 - Notas finales '!AQ239</f>
        <v>0</v>
      </c>
      <c r="N4439" s="38">
        <f>'Coloquios2020 - Notas finales '!AR239</f>
        <v>0</v>
      </c>
    </row>
    <row r="4440" spans="1:14" hidden="1" x14ac:dyDescent="0.2">
      <c r="A4440" s="34">
        <f t="shared" ref="A4440:I4440" si="3741">+A3740</f>
        <v>44147.860230115737</v>
      </c>
      <c r="B4440" s="35" t="str">
        <f t="shared" si="3741"/>
        <v>claudiaz@powervt.com.ar</v>
      </c>
      <c r="C4440" s="35" t="str">
        <f t="shared" si="3741"/>
        <v>2 de 2</v>
      </c>
      <c r="D4440" s="35" t="str">
        <f t="shared" si="3741"/>
        <v>Coloquios/Talleres/etc</v>
      </c>
      <c r="E4440" s="36" t="str">
        <f t="shared" si="3741"/>
        <v>12/11</v>
      </c>
      <c r="F4440" s="37" t="str">
        <f t="shared" si="3741"/>
        <v>Educación Primaria</v>
      </c>
      <c r="G4440" s="35" t="str">
        <f t="shared" si="3741"/>
        <v>3° "B"</v>
      </c>
      <c r="H4440" s="37" t="str">
        <f t="shared" si="3741"/>
        <v>Taller Estético Expresivo II</v>
      </c>
      <c r="I4440" s="35" t="str">
        <f t="shared" si="3741"/>
        <v>-</v>
      </c>
      <c r="J4440" s="37">
        <f>'Coloquios2020 - Notas finales '!AN240</f>
        <v>0</v>
      </c>
      <c r="K4440" s="35">
        <f>'Coloquios2020 - Notas finales '!AO240</f>
        <v>0</v>
      </c>
      <c r="L4440" s="35">
        <f>'Coloquios2020 - Notas finales '!AP240</f>
        <v>0</v>
      </c>
      <c r="M4440" s="35">
        <f>'Coloquios2020 - Notas finales '!AQ240</f>
        <v>0</v>
      </c>
      <c r="N4440" s="38">
        <f>'Coloquios2020 - Notas finales '!AR240</f>
        <v>0</v>
      </c>
    </row>
    <row r="4441" spans="1:14" hidden="1" x14ac:dyDescent="0.2">
      <c r="A4441" s="34">
        <f t="shared" ref="A4441:I4441" si="3742">+A3741</f>
        <v>44147.863304027778</v>
      </c>
      <c r="B4441" s="35" t="str">
        <f t="shared" si="3742"/>
        <v>gabrielapaezintel@gmail.com</v>
      </c>
      <c r="C4441" s="35" t="str">
        <f t="shared" si="3742"/>
        <v>1 de 1</v>
      </c>
      <c r="D4441" s="35" t="str">
        <f t="shared" si="3742"/>
        <v>Coloquios/Talleres/etc</v>
      </c>
      <c r="E4441" s="36" t="str">
        <f t="shared" si="3742"/>
        <v>10/11</v>
      </c>
      <c r="F4441" s="37" t="str">
        <f t="shared" si="3742"/>
        <v>Ciencias de la Educación</v>
      </c>
      <c r="G4441" s="35" t="str">
        <f t="shared" si="3742"/>
        <v>3°</v>
      </c>
      <c r="H4441" s="37" t="str">
        <f t="shared" si="3742"/>
        <v>Didáctica de la Educación Polimodal y de la Educación Superior</v>
      </c>
      <c r="I4441" s="35" t="str">
        <f t="shared" si="3742"/>
        <v>-</v>
      </c>
      <c r="J4441" s="37">
        <f>'Coloquios2020 - Notas finales '!AN241</f>
        <v>0</v>
      </c>
      <c r="K4441" s="35">
        <f>'Coloquios2020 - Notas finales '!AO241</f>
        <v>0</v>
      </c>
      <c r="L4441" s="35">
        <f>'Coloquios2020 - Notas finales '!AP241</f>
        <v>0</v>
      </c>
      <c r="M4441" s="35">
        <f>'Coloquios2020 - Notas finales '!AQ241</f>
        <v>0</v>
      </c>
      <c r="N4441" s="38">
        <f>'Coloquios2020 - Notas finales '!AR241</f>
        <v>0</v>
      </c>
    </row>
    <row r="4442" spans="1:14" hidden="1" x14ac:dyDescent="0.2">
      <c r="A4442" s="34">
        <f t="shared" ref="A4442:I4442" si="3743">+A3742</f>
        <v>44147.869108020837</v>
      </c>
      <c r="B4442" s="35" t="str">
        <f t="shared" si="3743"/>
        <v>verocapora@gmail.com</v>
      </c>
      <c r="C4442" s="35" t="str">
        <f t="shared" si="3743"/>
        <v>1 de 1</v>
      </c>
      <c r="D4442" s="35" t="str">
        <f t="shared" si="3743"/>
        <v>Coloquios/Talleres/etc</v>
      </c>
      <c r="E4442" s="36" t="str">
        <f t="shared" si="3743"/>
        <v>12/11</v>
      </c>
      <c r="F4442" s="37" t="str">
        <f t="shared" si="3743"/>
        <v>Educación Inicial</v>
      </c>
      <c r="G4442" s="35" t="str">
        <f t="shared" si="3743"/>
        <v>2°</v>
      </c>
      <c r="H4442" s="37" t="str">
        <f t="shared" si="3743"/>
        <v>Educación Y Conocimiento</v>
      </c>
      <c r="I4442" s="35" t="str">
        <f t="shared" si="3743"/>
        <v>-</v>
      </c>
      <c r="J4442" s="37">
        <f>'Coloquios2020 - Notas finales '!AN242</f>
        <v>0</v>
      </c>
      <c r="K4442" s="35">
        <f>'Coloquios2020 - Notas finales '!AO242</f>
        <v>0</v>
      </c>
      <c r="L4442" s="35">
        <f>'Coloquios2020 - Notas finales '!AP242</f>
        <v>0</v>
      </c>
      <c r="M4442" s="35">
        <f>'Coloquios2020 - Notas finales '!AQ242</f>
        <v>0</v>
      </c>
      <c r="N4442" s="38">
        <f>'Coloquios2020 - Notas finales '!AR242</f>
        <v>0</v>
      </c>
    </row>
    <row r="4443" spans="1:14" hidden="1" x14ac:dyDescent="0.2">
      <c r="A4443" s="34">
        <f t="shared" ref="A4443:I4443" si="3744">+A3743</f>
        <v>44147.876606423612</v>
      </c>
      <c r="B4443" s="35" t="str">
        <f t="shared" si="3744"/>
        <v>sparedes1608@hotmail.com</v>
      </c>
      <c r="C4443" s="35" t="str">
        <f t="shared" si="3744"/>
        <v>1 de 1</v>
      </c>
      <c r="D4443" s="35" t="str">
        <f t="shared" si="3744"/>
        <v>Coloquios/Talleres/etc</v>
      </c>
      <c r="E4443" s="36" t="str">
        <f t="shared" si="3744"/>
        <v>12/11</v>
      </c>
      <c r="F4443" s="37" t="str">
        <f t="shared" si="3744"/>
        <v>Educación Primaria</v>
      </c>
      <c r="G4443" s="35" t="str">
        <f t="shared" si="3744"/>
        <v>4° "A"</v>
      </c>
      <c r="H4443" s="37" t="str">
        <f t="shared" si="3744"/>
        <v>Taller de práctica IV</v>
      </c>
      <c r="I4443" s="35" t="str">
        <f t="shared" si="3744"/>
        <v>-</v>
      </c>
      <c r="J4443" s="37">
        <f>'Coloquios2020 - Notas finales '!AN243</f>
        <v>0</v>
      </c>
      <c r="K4443" s="35">
        <f>'Coloquios2020 - Notas finales '!AO243</f>
        <v>0</v>
      </c>
      <c r="L4443" s="35">
        <f>'Coloquios2020 - Notas finales '!AP243</f>
        <v>0</v>
      </c>
      <c r="M4443" s="35">
        <f>'Coloquios2020 - Notas finales '!AQ243</f>
        <v>0</v>
      </c>
      <c r="N4443" s="38">
        <f>'Coloquios2020 - Notas finales '!AR243</f>
        <v>0</v>
      </c>
    </row>
    <row r="4444" spans="1:14" hidden="1" x14ac:dyDescent="0.2">
      <c r="A4444" s="34">
        <f t="shared" ref="A4444:I4444" si="3745">+A3744</f>
        <v>44147.878780983796</v>
      </c>
      <c r="B4444" s="35" t="str">
        <f t="shared" si="3745"/>
        <v>fabianaromagnoni@gmail.com</v>
      </c>
      <c r="C4444" s="35" t="str">
        <f t="shared" si="3745"/>
        <v>1 de 1</v>
      </c>
      <c r="D4444" s="35" t="str">
        <f t="shared" si="3745"/>
        <v>Coloquios/Talleres/etc</v>
      </c>
      <c r="E4444" s="36" t="str">
        <f t="shared" si="3745"/>
        <v>12/11</v>
      </c>
      <c r="F4444" s="37" t="str">
        <f t="shared" si="3745"/>
        <v>Educación Primaria</v>
      </c>
      <c r="G4444" s="35" t="str">
        <f t="shared" si="3745"/>
        <v>1° "B"</v>
      </c>
      <c r="H4444" s="37" t="str">
        <f t="shared" si="3745"/>
        <v>Psicología y Educación</v>
      </c>
      <c r="I4444" s="35" t="str">
        <f t="shared" si="3745"/>
        <v>-</v>
      </c>
      <c r="J4444" s="37">
        <f>'Coloquios2020 - Notas finales '!AN244</f>
        <v>0</v>
      </c>
      <c r="K4444" s="35">
        <f>'Coloquios2020 - Notas finales '!AO244</f>
        <v>0</v>
      </c>
      <c r="L4444" s="35">
        <f>'Coloquios2020 - Notas finales '!AP244</f>
        <v>0</v>
      </c>
      <c r="M4444" s="35">
        <f>'Coloquios2020 - Notas finales '!AQ244</f>
        <v>0</v>
      </c>
      <c r="N4444" s="38">
        <f>'Coloquios2020 - Notas finales '!AR244</f>
        <v>0</v>
      </c>
    </row>
    <row r="4445" spans="1:14" x14ac:dyDescent="0.2">
      <c r="A4445" s="34">
        <f t="shared" ref="A4445:I4445" si="3746">+A3745</f>
        <v>44147.883765520834</v>
      </c>
      <c r="B4445" s="35" t="str">
        <f t="shared" si="3746"/>
        <v>jorgelinaotegui@hotmail.com</v>
      </c>
      <c r="C4445" s="35" t="str">
        <f t="shared" si="3746"/>
        <v>1 de 2</v>
      </c>
      <c r="D4445" s="35" t="str">
        <f t="shared" si="3746"/>
        <v>Coloquios/Talleres/etc</v>
      </c>
      <c r="E4445" s="36" t="str">
        <f t="shared" si="3746"/>
        <v>12/11</v>
      </c>
      <c r="F4445" s="37" t="str">
        <f t="shared" si="3746"/>
        <v>Artes Visuales</v>
      </c>
      <c r="G4445" s="35" t="str">
        <f t="shared" si="3746"/>
        <v>3°</v>
      </c>
      <c r="H4445" s="37" t="str">
        <f t="shared" si="3746"/>
        <v>Producción en el Espacio Escultura III</v>
      </c>
      <c r="I4445" s="35" t="str">
        <f t="shared" si="3746"/>
        <v>-</v>
      </c>
      <c r="J4445" s="37" t="str">
        <f>'Coloquios2020 - Notas finales '!AN245</f>
        <v>Luna Analía Belén</v>
      </c>
      <c r="K4445" s="35">
        <f>'Coloquios2020 - Notas finales '!AO245</f>
        <v>39453521</v>
      </c>
      <c r="L4445" s="35">
        <f>'Coloquios2020 - Notas finales '!AP245</f>
        <v>9</v>
      </c>
      <c r="M4445" s="35">
        <f>'Coloquios2020 - Notas finales '!AQ245</f>
        <v>9</v>
      </c>
      <c r="N4445" s="38">
        <f>'Coloquios2020 - Notas finales '!AR245</f>
        <v>9</v>
      </c>
    </row>
    <row r="4446" spans="1:14" x14ac:dyDescent="0.2">
      <c r="A4446" s="34">
        <f t="shared" ref="A4446:I4446" si="3747">+A3746</f>
        <v>44147.884550798612</v>
      </c>
      <c r="B4446" s="35" t="str">
        <f t="shared" si="3747"/>
        <v>mfs2381@gmail.com</v>
      </c>
      <c r="C4446" s="35" t="str">
        <f t="shared" si="3747"/>
        <v>1 de 1</v>
      </c>
      <c r="D4446" s="35" t="str">
        <f t="shared" si="3747"/>
        <v>Coloquios/Talleres/etc</v>
      </c>
      <c r="E4446" s="36" t="str">
        <f t="shared" si="3747"/>
        <v>12/11</v>
      </c>
      <c r="F4446" s="37" t="str">
        <f t="shared" si="3747"/>
        <v>Artes Visuales</v>
      </c>
      <c r="G4446" s="35" t="str">
        <f t="shared" si="3747"/>
        <v>3°</v>
      </c>
      <c r="H4446" s="37" t="str">
        <f t="shared" si="3747"/>
        <v>Didáctica de las Artes Visuales</v>
      </c>
      <c r="I4446" s="35" t="str">
        <f t="shared" si="3747"/>
        <v>-</v>
      </c>
      <c r="J4446" s="37" t="str">
        <f>'Coloquios2020 - Notas finales '!AN246</f>
        <v>Zvicer, Facundo</v>
      </c>
      <c r="K4446" s="35">
        <f>'Coloquios2020 - Notas finales '!AO246</f>
        <v>41849323</v>
      </c>
      <c r="L4446" s="35">
        <f>'Coloquios2020 - Notas finales '!AP246</f>
        <v>10</v>
      </c>
      <c r="M4446" s="35">
        <f>'Coloquios2020 - Notas finales '!AQ246</f>
        <v>0</v>
      </c>
      <c r="N4446" s="38">
        <f>'Coloquios2020 - Notas finales '!AR246</f>
        <v>10</v>
      </c>
    </row>
    <row r="4447" spans="1:14" hidden="1" x14ac:dyDescent="0.2">
      <c r="A4447" s="34">
        <f t="shared" ref="A4447:I4447" si="3748">+A3747</f>
        <v>44147.890141655094</v>
      </c>
      <c r="B4447" s="35" t="str">
        <f t="shared" si="3748"/>
        <v>mfs2381@gmail.com.ar</v>
      </c>
      <c r="C4447" s="35" t="str">
        <f t="shared" si="3748"/>
        <v>1 de 1</v>
      </c>
      <c r="D4447" s="35" t="str">
        <f t="shared" si="3748"/>
        <v>Coloquios/Talleres/etc</v>
      </c>
      <c r="E4447" s="36" t="str">
        <f t="shared" si="3748"/>
        <v>12/11</v>
      </c>
      <c r="F4447" s="37" t="str">
        <f t="shared" si="3748"/>
        <v>Educación Primaria</v>
      </c>
      <c r="G4447" s="35" t="str">
        <f t="shared" si="3748"/>
        <v>4° "B"</v>
      </c>
      <c r="H4447" s="37" t="str">
        <f t="shared" si="3748"/>
        <v>Taller de Práctica IV</v>
      </c>
      <c r="I4447" s="35" t="str">
        <f t="shared" si="3748"/>
        <v>-</v>
      </c>
      <c r="J4447" s="37">
        <f>'Coloquios2020 - Notas finales '!AN247</f>
        <v>0</v>
      </c>
      <c r="K4447" s="35">
        <f>'Coloquios2020 - Notas finales '!AO247</f>
        <v>0</v>
      </c>
      <c r="L4447" s="35">
        <f>'Coloquios2020 - Notas finales '!AP247</f>
        <v>0</v>
      </c>
      <c r="M4447" s="35">
        <f>'Coloquios2020 - Notas finales '!AQ247</f>
        <v>0</v>
      </c>
      <c r="N4447" s="38">
        <f>'Coloquios2020 - Notas finales '!AR247</f>
        <v>0</v>
      </c>
    </row>
    <row r="4448" spans="1:14" hidden="1" x14ac:dyDescent="0.2">
      <c r="A4448" s="34">
        <f t="shared" ref="A4448:I4448" si="3749">+A3748</f>
        <v>44147.890755208333</v>
      </c>
      <c r="B4448" s="35" t="str">
        <f t="shared" si="3749"/>
        <v>vivibgomez@gmail.com</v>
      </c>
      <c r="C4448" s="35" t="str">
        <f t="shared" si="3749"/>
        <v>1 de 1</v>
      </c>
      <c r="D4448" s="35" t="str">
        <f t="shared" si="3749"/>
        <v>Coloquios/Talleres/etc</v>
      </c>
      <c r="E4448" s="36" t="str">
        <f t="shared" si="3749"/>
        <v>12/11</v>
      </c>
      <c r="F4448" s="37" t="str">
        <f t="shared" si="3749"/>
        <v>Geografía</v>
      </c>
      <c r="G4448" s="35" t="str">
        <f t="shared" si="3749"/>
        <v>3°</v>
      </c>
      <c r="H4448" s="37" t="str">
        <f t="shared" si="3749"/>
        <v>Didáctica de la Geografía II</v>
      </c>
      <c r="I4448" s="35" t="str">
        <f t="shared" si="3749"/>
        <v>-</v>
      </c>
      <c r="J4448" s="37">
        <f>'Coloquios2020 - Notas finales '!AN248</f>
        <v>0</v>
      </c>
      <c r="K4448" s="35">
        <f>'Coloquios2020 - Notas finales '!AO248</f>
        <v>0</v>
      </c>
      <c r="L4448" s="35">
        <f>'Coloquios2020 - Notas finales '!AP248</f>
        <v>0</v>
      </c>
      <c r="M4448" s="35">
        <f>'Coloquios2020 - Notas finales '!AQ248</f>
        <v>0</v>
      </c>
      <c r="N4448" s="38">
        <f>'Coloquios2020 - Notas finales '!AR248</f>
        <v>0</v>
      </c>
    </row>
    <row r="4449" spans="1:14" hidden="1" x14ac:dyDescent="0.2">
      <c r="A4449" s="34">
        <f t="shared" ref="A4449:I4449" si="3750">+A3749</f>
        <v>44147.893010300926</v>
      </c>
      <c r="B4449" s="35" t="str">
        <f t="shared" si="3750"/>
        <v>marcelaevarodriguez@hotmail.com.ar</v>
      </c>
      <c r="C4449" s="35" t="str">
        <f t="shared" si="3750"/>
        <v>2 de 2</v>
      </c>
      <c r="D4449" s="35" t="str">
        <f t="shared" si="3750"/>
        <v>Coloquios/Talleres/etc</v>
      </c>
      <c r="E4449" s="36" t="str">
        <f t="shared" si="3750"/>
        <v>12/11</v>
      </c>
      <c r="F4449" s="37" t="str">
        <f t="shared" si="3750"/>
        <v>Educación Especial</v>
      </c>
      <c r="G4449" s="35" t="str">
        <f t="shared" si="3750"/>
        <v>4°</v>
      </c>
      <c r="H4449" s="37" t="str">
        <f t="shared" si="3750"/>
        <v>Psicología Social</v>
      </c>
      <c r="I4449" s="35" t="str">
        <f t="shared" si="3750"/>
        <v>-</v>
      </c>
      <c r="J4449" s="37">
        <f>'Coloquios2020 - Notas finales '!AN249</f>
        <v>0</v>
      </c>
      <c r="K4449" s="35">
        <f>'Coloquios2020 - Notas finales '!AO249</f>
        <v>0</v>
      </c>
      <c r="L4449" s="35">
        <f>'Coloquios2020 - Notas finales '!AP249</f>
        <v>0</v>
      </c>
      <c r="M4449" s="35">
        <f>'Coloquios2020 - Notas finales '!AQ249</f>
        <v>0</v>
      </c>
      <c r="N4449" s="38">
        <f>'Coloquios2020 - Notas finales '!AR249</f>
        <v>0</v>
      </c>
    </row>
    <row r="4450" spans="1:14" x14ac:dyDescent="0.2">
      <c r="A4450" s="34">
        <f t="shared" ref="A4450:I4450" si="3751">+A3750</f>
        <v>44147.90234912037</v>
      </c>
      <c r="B4450" s="35" t="str">
        <f t="shared" si="3751"/>
        <v>efedeaiequis@gmail.com</v>
      </c>
      <c r="C4450" s="35" t="str">
        <f t="shared" si="3751"/>
        <v>1 de 1</v>
      </c>
      <c r="D4450" s="35" t="str">
        <f t="shared" si="3751"/>
        <v>Coloquios/Talleres/etc</v>
      </c>
      <c r="E4450" s="36" t="str">
        <f t="shared" si="3751"/>
        <v>12/11</v>
      </c>
      <c r="F4450" s="37" t="str">
        <f t="shared" si="3751"/>
        <v>Educación Especial</v>
      </c>
      <c r="G4450" s="35" t="str">
        <f t="shared" si="3751"/>
        <v>2°</v>
      </c>
      <c r="H4450" s="37" t="str">
        <f t="shared" si="3751"/>
        <v>Disfunciones Neurogenéticas</v>
      </c>
      <c r="I4450" s="35" t="str">
        <f t="shared" si="3751"/>
        <v>-</v>
      </c>
      <c r="J4450" s="37" t="str">
        <f>'Coloquios2020 - Notas finales '!AN250</f>
        <v>Lopez Abigail Ayelen</v>
      </c>
      <c r="K4450" s="35">
        <f>'Coloquios2020 - Notas finales '!AO250</f>
        <v>40403595</v>
      </c>
      <c r="L4450" s="35">
        <f>'Coloquios2020 - Notas finales '!AP250</f>
        <v>8</v>
      </c>
      <c r="M4450" s="35" t="str">
        <f>'Coloquios2020 - Notas finales '!AQ250</f>
        <v>No se tomó escrito</v>
      </c>
      <c r="N4450" s="38">
        <f>'Coloquios2020 - Notas finales '!AR250</f>
        <v>8</v>
      </c>
    </row>
    <row r="4451" spans="1:14" x14ac:dyDescent="0.2">
      <c r="A4451" s="34">
        <f t="shared" ref="A4451:I4451" si="3752">+A3751</f>
        <v>44147.90367097222</v>
      </c>
      <c r="B4451" s="35" t="str">
        <f t="shared" si="3752"/>
        <v>ingenieroandreszarich@gmail.com</v>
      </c>
      <c r="C4451" s="35" t="str">
        <f t="shared" si="3752"/>
        <v>1 de 1</v>
      </c>
      <c r="D4451" s="35" t="str">
        <f t="shared" si="3752"/>
        <v>Coloquios/Talleres/etc</v>
      </c>
      <c r="E4451" s="36" t="str">
        <f t="shared" si="3752"/>
        <v>10/11</v>
      </c>
      <c r="F4451" s="37" t="str">
        <f t="shared" si="3752"/>
        <v>Energías Renovables</v>
      </c>
      <c r="G4451" s="35" t="str">
        <f t="shared" si="3752"/>
        <v>2°</v>
      </c>
      <c r="H4451" s="37" t="str">
        <f t="shared" si="3752"/>
        <v>Energía de Biomasa</v>
      </c>
      <c r="I4451" s="35" t="str">
        <f t="shared" si="3752"/>
        <v>-</v>
      </c>
      <c r="J4451" s="37" t="str">
        <f>'Coloquios2020 - Notas finales '!AN251</f>
        <v>Vanucci María Cecilia</v>
      </c>
      <c r="K4451" s="35">
        <f>'Coloquios2020 - Notas finales '!AO251</f>
        <v>32220603</v>
      </c>
      <c r="L4451" s="35">
        <f>'Coloquios2020 - Notas finales '!AP251</f>
        <v>10</v>
      </c>
      <c r="M4451" s="35">
        <f>'Coloquios2020 - Notas finales '!AQ251</f>
        <v>10</v>
      </c>
      <c r="N4451" s="38">
        <f>'Coloquios2020 - Notas finales '!AR251</f>
        <v>10</v>
      </c>
    </row>
    <row r="4452" spans="1:14" hidden="1" x14ac:dyDescent="0.2">
      <c r="A4452" s="34">
        <f t="shared" ref="A4452:I4452" si="3753">+A3752</f>
        <v>44147.903727893514</v>
      </c>
      <c r="B4452" s="35" t="str">
        <f t="shared" si="3753"/>
        <v>verocapora@gmail.com</v>
      </c>
      <c r="C4452" s="35" t="str">
        <f t="shared" si="3753"/>
        <v>1 de 1</v>
      </c>
      <c r="D4452" s="35" t="str">
        <f t="shared" si="3753"/>
        <v>Coloquios/Talleres/etc</v>
      </c>
      <c r="E4452" s="36" t="str">
        <f t="shared" si="3753"/>
        <v>12/11</v>
      </c>
      <c r="F4452" s="37" t="str">
        <f t="shared" si="3753"/>
        <v>Educación Inicial</v>
      </c>
      <c r="G4452" s="35" t="str">
        <f t="shared" si="3753"/>
        <v>2°</v>
      </c>
      <c r="H4452" s="37" t="str">
        <f t="shared" si="3753"/>
        <v>Educación y Conocimiento</v>
      </c>
      <c r="I4452" s="35" t="str">
        <f t="shared" si="3753"/>
        <v>-</v>
      </c>
      <c r="J4452" s="37">
        <f>'Coloquios2020 - Notas finales '!AN252</f>
        <v>0</v>
      </c>
      <c r="K4452" s="35">
        <f>'Coloquios2020 - Notas finales '!AO252</f>
        <v>0</v>
      </c>
      <c r="L4452" s="35">
        <f>'Coloquios2020 - Notas finales '!AP252</f>
        <v>0</v>
      </c>
      <c r="M4452" s="35">
        <f>'Coloquios2020 - Notas finales '!AQ252</f>
        <v>0</v>
      </c>
      <c r="N4452" s="38">
        <f>'Coloquios2020 - Notas finales '!AR252</f>
        <v>0</v>
      </c>
    </row>
    <row r="4453" spans="1:14" hidden="1" x14ac:dyDescent="0.2">
      <c r="A4453" s="34">
        <f t="shared" ref="A4453:I4453" si="3754">+A3753</f>
        <v>44147.905589490736</v>
      </c>
      <c r="B4453" s="35" t="str">
        <f t="shared" si="3754"/>
        <v>mfs2381@gmail.com</v>
      </c>
      <c r="C4453" s="35" t="str">
        <f t="shared" si="3754"/>
        <v>1 de 1</v>
      </c>
      <c r="D4453" s="35" t="str">
        <f t="shared" si="3754"/>
        <v>Coloquios/Talleres/etc</v>
      </c>
      <c r="E4453" s="36" t="str">
        <f t="shared" si="3754"/>
        <v>12/11</v>
      </c>
      <c r="F4453" s="37" t="str">
        <f t="shared" si="3754"/>
        <v>Educación Primaria</v>
      </c>
      <c r="G4453" s="35" t="str">
        <f t="shared" si="3754"/>
        <v>4° "B"</v>
      </c>
      <c r="H4453" s="37" t="str">
        <f t="shared" si="3754"/>
        <v>Taller de Práctica Docente IV</v>
      </c>
      <c r="I4453" s="35" t="str">
        <f t="shared" si="3754"/>
        <v>-</v>
      </c>
      <c r="J4453" s="37">
        <f>'Coloquios2020 - Notas finales '!AN253</f>
        <v>0</v>
      </c>
      <c r="K4453" s="35">
        <f>'Coloquios2020 - Notas finales '!AO253</f>
        <v>0</v>
      </c>
      <c r="L4453" s="35">
        <f>'Coloquios2020 - Notas finales '!AP253</f>
        <v>0</v>
      </c>
      <c r="M4453" s="35">
        <f>'Coloquios2020 - Notas finales '!AQ253</f>
        <v>0</v>
      </c>
      <c r="N4453" s="38">
        <f>'Coloquios2020 - Notas finales '!AR253</f>
        <v>0</v>
      </c>
    </row>
    <row r="4454" spans="1:14" x14ac:dyDescent="0.2">
      <c r="A4454" s="34">
        <f t="shared" ref="A4454:I4454" si="3755">+A3754</f>
        <v>44147.906549537038</v>
      </c>
      <c r="B4454" s="35" t="str">
        <f t="shared" si="3755"/>
        <v>jorgelinaotegui@hotmail.com</v>
      </c>
      <c r="C4454" s="35" t="str">
        <f t="shared" si="3755"/>
        <v>1 de 2</v>
      </c>
      <c r="D4454" s="35" t="str">
        <f t="shared" si="3755"/>
        <v>Coloquios/Talleres/etc</v>
      </c>
      <c r="E4454" s="36" t="str">
        <f t="shared" si="3755"/>
        <v>12/11</v>
      </c>
      <c r="F4454" s="37" t="str">
        <f t="shared" si="3755"/>
        <v>Artes Visuales</v>
      </c>
      <c r="G4454" s="35" t="str">
        <f t="shared" si="3755"/>
        <v>3°</v>
      </c>
      <c r="H4454" s="37" t="str">
        <f t="shared" si="3755"/>
        <v>Producción en el Espacio Cerámica III</v>
      </c>
      <c r="I4454" s="35" t="str">
        <f t="shared" si="3755"/>
        <v>-</v>
      </c>
      <c r="J4454" s="37" t="str">
        <f>'Coloquios2020 - Notas finales '!AN254</f>
        <v>Gomez Yanina Lorena</v>
      </c>
      <c r="K4454" s="35">
        <f>'Coloquios2020 - Notas finales '!AO254</f>
        <v>36576153</v>
      </c>
      <c r="L4454" s="35">
        <f>'Coloquios2020 - Notas finales '!AP254</f>
        <v>10</v>
      </c>
      <c r="M4454" s="35">
        <f>'Coloquios2020 - Notas finales '!AQ254</f>
        <v>10</v>
      </c>
      <c r="N4454" s="38">
        <f>'Coloquios2020 - Notas finales '!AR254</f>
        <v>10</v>
      </c>
    </row>
    <row r="4455" spans="1:14" hidden="1" x14ac:dyDescent="0.2">
      <c r="A4455" s="34">
        <f t="shared" ref="A4455:I4455" si="3756">+A3755</f>
        <v>44147.90942084491</v>
      </c>
      <c r="B4455" s="35" t="str">
        <f t="shared" si="3756"/>
        <v>verocapora@gmail.com</v>
      </c>
      <c r="C4455" s="35" t="str">
        <f t="shared" si="3756"/>
        <v>1 de 1</v>
      </c>
      <c r="D4455" s="35" t="str">
        <f t="shared" si="3756"/>
        <v>Coloquios/Talleres/etc</v>
      </c>
      <c r="E4455" s="36" t="str">
        <f t="shared" si="3756"/>
        <v>12/11</v>
      </c>
      <c r="F4455" s="37" t="str">
        <f t="shared" si="3756"/>
        <v>Educación Primaria</v>
      </c>
      <c r="G4455" s="35" t="str">
        <f t="shared" si="3756"/>
        <v>2° "A"</v>
      </c>
      <c r="H4455" s="37" t="str">
        <f t="shared" si="3756"/>
        <v>Educación y Conocimiento</v>
      </c>
      <c r="I4455" s="35" t="str">
        <f t="shared" si="3756"/>
        <v>-</v>
      </c>
      <c r="J4455" s="37">
        <f>'Coloquios2020 - Notas finales '!AN255</f>
        <v>0</v>
      </c>
      <c r="K4455" s="35">
        <f>'Coloquios2020 - Notas finales '!AO255</f>
        <v>0</v>
      </c>
      <c r="L4455" s="35">
        <f>'Coloquios2020 - Notas finales '!AP255</f>
        <v>0</v>
      </c>
      <c r="M4455" s="35">
        <f>'Coloquios2020 - Notas finales '!AQ255</f>
        <v>0</v>
      </c>
      <c r="N4455" s="38">
        <f>'Coloquios2020 - Notas finales '!AR255</f>
        <v>0</v>
      </c>
    </row>
    <row r="4456" spans="1:14" hidden="1" x14ac:dyDescent="0.2">
      <c r="A4456" s="34">
        <f t="shared" ref="A4456:I4456" si="3757">+A3756</f>
        <v>44147.911987256943</v>
      </c>
      <c r="B4456" s="35" t="str">
        <f t="shared" si="3757"/>
        <v>alancaynancycami@yahoo.es</v>
      </c>
      <c r="C4456" s="35">
        <f t="shared" si="3757"/>
        <v>0</v>
      </c>
      <c r="D4456" s="35" t="str">
        <f t="shared" si="3757"/>
        <v>Coloquios/Talleres/etc</v>
      </c>
      <c r="E4456" s="36" t="str">
        <f t="shared" si="3757"/>
        <v>11/12</v>
      </c>
      <c r="F4456" s="37" t="str">
        <f t="shared" si="3757"/>
        <v>Ciencias de la Educación</v>
      </c>
      <c r="G4456" s="35" t="str">
        <f t="shared" si="3757"/>
        <v>3°</v>
      </c>
      <c r="H4456" s="37" t="str">
        <f t="shared" si="3757"/>
        <v>PSICOLOGÍA INSTITUCIONAL</v>
      </c>
      <c r="I4456" s="35" t="str">
        <f t="shared" si="3757"/>
        <v>-</v>
      </c>
      <c r="J4456" s="37">
        <f>'Coloquios2020 - Notas finales '!AN256</f>
        <v>0</v>
      </c>
      <c r="K4456" s="35">
        <f>'Coloquios2020 - Notas finales '!AO256</f>
        <v>0</v>
      </c>
      <c r="L4456" s="35">
        <f>'Coloquios2020 - Notas finales '!AP256</f>
        <v>0</v>
      </c>
      <c r="M4456" s="35">
        <f>'Coloquios2020 - Notas finales '!AQ256</f>
        <v>0</v>
      </c>
      <c r="N4456" s="38">
        <f>'Coloquios2020 - Notas finales '!AR256</f>
        <v>0</v>
      </c>
    </row>
    <row r="4457" spans="1:14" x14ac:dyDescent="0.2">
      <c r="A4457" s="34">
        <f t="shared" ref="A4457:I4457" si="3758">+A3757</f>
        <v>44147.913838252316</v>
      </c>
      <c r="B4457" s="35" t="str">
        <f t="shared" si="3758"/>
        <v>mfs2381@gmail.com</v>
      </c>
      <c r="C4457" s="35" t="str">
        <f t="shared" si="3758"/>
        <v>1 de 1</v>
      </c>
      <c r="D4457" s="35" t="str">
        <f t="shared" si="3758"/>
        <v>Coloquios/Talleres/etc</v>
      </c>
      <c r="E4457" s="36" t="str">
        <f t="shared" si="3758"/>
        <v>12/11</v>
      </c>
      <c r="F4457" s="37" t="str">
        <f t="shared" si="3758"/>
        <v>Artes Visuales</v>
      </c>
      <c r="G4457" s="35" t="str">
        <f t="shared" si="3758"/>
        <v>3°</v>
      </c>
      <c r="H4457" s="37" t="str">
        <f t="shared" si="3758"/>
        <v>Didáctica de la Artes Visuales II</v>
      </c>
      <c r="I4457" s="35" t="str">
        <f t="shared" si="3758"/>
        <v>-</v>
      </c>
      <c r="J4457" s="37" t="str">
        <f>'Coloquios2020 - Notas finales '!AN257</f>
        <v>Zvicer, Facundo</v>
      </c>
      <c r="K4457" s="35">
        <f>'Coloquios2020 - Notas finales '!AO257</f>
        <v>41849323</v>
      </c>
      <c r="L4457" s="35">
        <f>'Coloquios2020 - Notas finales '!AP257</f>
        <v>10</v>
      </c>
      <c r="M4457" s="35" t="str">
        <f>'Coloquios2020 - Notas finales '!AQ257</f>
        <v>No se tomó escrito</v>
      </c>
      <c r="N4457" s="38">
        <f>'Coloquios2020 - Notas finales '!AR257</f>
        <v>10</v>
      </c>
    </row>
    <row r="4458" spans="1:14" hidden="1" x14ac:dyDescent="0.2">
      <c r="A4458" s="34">
        <f t="shared" ref="A4458:I4458" si="3759">+A3758</f>
        <v>44147.914550555557</v>
      </c>
      <c r="B4458" s="35" t="str">
        <f t="shared" si="3759"/>
        <v>saltuna44@hotmail.com</v>
      </c>
      <c r="C4458" s="35" t="str">
        <f t="shared" si="3759"/>
        <v>2 de 2</v>
      </c>
      <c r="D4458" s="35" t="str">
        <f t="shared" si="3759"/>
        <v>Coloquios/Talleres/etc</v>
      </c>
      <c r="E4458" s="36" t="str">
        <f t="shared" si="3759"/>
        <v>12/11</v>
      </c>
      <c r="F4458" s="37" t="str">
        <f t="shared" si="3759"/>
        <v>Educación Especial</v>
      </c>
      <c r="G4458" s="35" t="str">
        <f t="shared" si="3759"/>
        <v>1°</v>
      </c>
      <c r="H4458" s="37" t="str">
        <f t="shared" si="3759"/>
        <v>Biología, Genética y Neuroendocrina</v>
      </c>
      <c r="I4458" s="35" t="str">
        <f t="shared" si="3759"/>
        <v>-</v>
      </c>
      <c r="J4458" s="37">
        <f>'Coloquios2020 - Notas finales '!AN258</f>
        <v>0</v>
      </c>
      <c r="K4458" s="35">
        <f>'Coloquios2020 - Notas finales '!AO258</f>
        <v>0</v>
      </c>
      <c r="L4458" s="35">
        <f>'Coloquios2020 - Notas finales '!AP258</f>
        <v>0</v>
      </c>
      <c r="M4458" s="35">
        <f>'Coloquios2020 - Notas finales '!AQ258</f>
        <v>0</v>
      </c>
      <c r="N4458" s="38">
        <f>'Coloquios2020 - Notas finales '!AR258</f>
        <v>0</v>
      </c>
    </row>
    <row r="4459" spans="1:14" hidden="1" x14ac:dyDescent="0.2">
      <c r="A4459" s="34">
        <f t="shared" ref="A4459:I4459" si="3760">+A3759</f>
        <v>44147.91934886574</v>
      </c>
      <c r="B4459" s="35" t="str">
        <f t="shared" si="3760"/>
        <v>valerialauretti4@gmail.com</v>
      </c>
      <c r="C4459" s="35" t="str">
        <f t="shared" si="3760"/>
        <v>1 de 1</v>
      </c>
      <c r="D4459" s="35" t="str">
        <f t="shared" si="3760"/>
        <v>Coloquios/Talleres/etc</v>
      </c>
      <c r="E4459" s="36" t="str">
        <f t="shared" si="3760"/>
        <v>12/11</v>
      </c>
      <c r="F4459" s="37" t="str">
        <f t="shared" si="3760"/>
        <v>Educación Inicial</v>
      </c>
      <c r="G4459" s="35" t="str">
        <f t="shared" si="3760"/>
        <v>1°</v>
      </c>
      <c r="H4459" s="37" t="str">
        <f t="shared" si="3760"/>
        <v>Sociología de la educación</v>
      </c>
      <c r="I4459" s="35" t="str">
        <f t="shared" si="3760"/>
        <v>-</v>
      </c>
      <c r="J4459" s="37">
        <f>'Coloquios2020 - Notas finales '!AN259</f>
        <v>0</v>
      </c>
      <c r="K4459" s="35">
        <f>'Coloquios2020 - Notas finales '!AO259</f>
        <v>0</v>
      </c>
      <c r="L4459" s="35">
        <f>'Coloquios2020 - Notas finales '!AP259</f>
        <v>0</v>
      </c>
      <c r="M4459" s="35">
        <f>'Coloquios2020 - Notas finales '!AQ259</f>
        <v>0</v>
      </c>
      <c r="N4459" s="38">
        <f>'Coloquios2020 - Notas finales '!AR259</f>
        <v>0</v>
      </c>
    </row>
    <row r="4460" spans="1:14" hidden="1" x14ac:dyDescent="0.2">
      <c r="A4460" s="34">
        <f t="shared" ref="A4460:I4460" si="3761">+A3760</f>
        <v>44147.919430312497</v>
      </c>
      <c r="B4460" s="35" t="str">
        <f t="shared" si="3761"/>
        <v>saltuna44@hotmail.com</v>
      </c>
      <c r="C4460" s="35" t="str">
        <f t="shared" si="3761"/>
        <v>1 de 1</v>
      </c>
      <c r="D4460" s="35" t="str">
        <f t="shared" si="3761"/>
        <v>Coloquios/Talleres/etc</v>
      </c>
      <c r="E4460" s="36" t="str">
        <f t="shared" si="3761"/>
        <v>12/12</v>
      </c>
      <c r="F4460" s="37" t="str">
        <f t="shared" si="3761"/>
        <v>Biología</v>
      </c>
      <c r="G4460" s="35" t="str">
        <f t="shared" si="3761"/>
        <v>1°</v>
      </c>
      <c r="H4460" s="37" t="str">
        <f t="shared" si="3761"/>
        <v>Biología I</v>
      </c>
      <c r="I4460" s="35" t="str">
        <f t="shared" si="3761"/>
        <v>-</v>
      </c>
      <c r="J4460" s="37">
        <f>'Coloquios2020 - Notas finales '!AN260</f>
        <v>0</v>
      </c>
      <c r="K4460" s="35">
        <f>'Coloquios2020 - Notas finales '!AO260</f>
        <v>0</v>
      </c>
      <c r="L4460" s="35">
        <f>'Coloquios2020 - Notas finales '!AP260</f>
        <v>0</v>
      </c>
      <c r="M4460" s="35">
        <f>'Coloquios2020 - Notas finales '!AQ260</f>
        <v>0</v>
      </c>
      <c r="N4460" s="38">
        <f>'Coloquios2020 - Notas finales '!AR260</f>
        <v>0</v>
      </c>
    </row>
    <row r="4461" spans="1:14" hidden="1" x14ac:dyDescent="0.2">
      <c r="A4461" s="34">
        <f t="shared" ref="A4461:I4461" si="3762">+A3761</f>
        <v>44147.921574039356</v>
      </c>
      <c r="B4461" s="35" t="str">
        <f t="shared" si="3762"/>
        <v>valerialauretti4@gmail.com</v>
      </c>
      <c r="C4461" s="35" t="str">
        <f t="shared" si="3762"/>
        <v>1 de 1</v>
      </c>
      <c r="D4461" s="35" t="str">
        <f t="shared" si="3762"/>
        <v>Coloquios/Talleres/etc</v>
      </c>
      <c r="E4461" s="36" t="str">
        <f t="shared" si="3762"/>
        <v>12/11</v>
      </c>
      <c r="F4461" s="37" t="str">
        <f t="shared" si="3762"/>
        <v>Educación Inicial</v>
      </c>
      <c r="G4461" s="35" t="str">
        <f t="shared" si="3762"/>
        <v>3°</v>
      </c>
      <c r="H4461" s="37" t="str">
        <f t="shared" si="3762"/>
        <v>Ciencias Sociales y su didáctica</v>
      </c>
      <c r="I4461" s="35" t="str">
        <f t="shared" si="3762"/>
        <v>-</v>
      </c>
      <c r="J4461" s="37">
        <f>'Coloquios2020 - Notas finales '!AN261</f>
        <v>0</v>
      </c>
      <c r="K4461" s="35">
        <f>'Coloquios2020 - Notas finales '!AO261</f>
        <v>0</v>
      </c>
      <c r="L4461" s="35">
        <f>'Coloquios2020 - Notas finales '!AP261</f>
        <v>0</v>
      </c>
      <c r="M4461" s="35">
        <f>'Coloquios2020 - Notas finales '!AQ261</f>
        <v>0</v>
      </c>
      <c r="N4461" s="38">
        <f>'Coloquios2020 - Notas finales '!AR261</f>
        <v>0</v>
      </c>
    </row>
    <row r="4462" spans="1:14" x14ac:dyDescent="0.2">
      <c r="A4462" s="34">
        <f t="shared" ref="A4462:I4462" si="3763">+A3762</f>
        <v>44147.922447638892</v>
      </c>
      <c r="B4462" s="35" t="str">
        <f t="shared" si="3763"/>
        <v>ingenieroandreszarich@gmail.com</v>
      </c>
      <c r="C4462" s="35" t="str">
        <f t="shared" si="3763"/>
        <v>1 de 1</v>
      </c>
      <c r="D4462" s="35" t="str">
        <f t="shared" si="3763"/>
        <v>Coloquios/Talleres/etc</v>
      </c>
      <c r="E4462" s="36" t="str">
        <f t="shared" si="3763"/>
        <v>12/11</v>
      </c>
      <c r="F4462" s="37" t="str">
        <f t="shared" si="3763"/>
        <v>Energías Renovables</v>
      </c>
      <c r="G4462" s="35" t="str">
        <f t="shared" si="3763"/>
        <v>1°</v>
      </c>
      <c r="H4462" s="37" t="str">
        <f t="shared" si="3763"/>
        <v>Política Energética</v>
      </c>
      <c r="I4462" s="35" t="str">
        <f t="shared" si="3763"/>
        <v>-</v>
      </c>
      <c r="J4462" s="37" t="str">
        <f>'Coloquios2020 - Notas finales '!AN262</f>
        <v>Duzevich Glays Damián Leonel</v>
      </c>
      <c r="K4462" s="35">
        <f>'Coloquios2020 - Notas finales '!AO262</f>
        <v>35470570</v>
      </c>
      <c r="L4462" s="35">
        <f>'Coloquios2020 - Notas finales '!AP262</f>
        <v>10</v>
      </c>
      <c r="M4462" s="35">
        <f>'Coloquios2020 - Notas finales '!AQ262</f>
        <v>10</v>
      </c>
      <c r="N4462" s="38">
        <f>'Coloquios2020 - Notas finales '!AR262</f>
        <v>10</v>
      </c>
    </row>
    <row r="4463" spans="1:14" hidden="1" x14ac:dyDescent="0.2">
      <c r="A4463" s="34">
        <f t="shared" ref="A4463:I4463" si="3764">+A3763</f>
        <v>44147.922642407408</v>
      </c>
      <c r="B4463" s="35" t="str">
        <f t="shared" si="3764"/>
        <v>andreai27@hotmail.com</v>
      </c>
      <c r="C4463" s="35" t="str">
        <f t="shared" si="3764"/>
        <v>1 de 1</v>
      </c>
      <c r="D4463" s="35" t="str">
        <f t="shared" si="3764"/>
        <v>Coloquios/Talleres/etc</v>
      </c>
      <c r="E4463" s="36" t="str">
        <f t="shared" si="3764"/>
        <v>12/11</v>
      </c>
      <c r="F4463" s="37" t="str">
        <f t="shared" si="3764"/>
        <v>Administración</v>
      </c>
      <c r="G4463" s="35" t="str">
        <f t="shared" si="3764"/>
        <v>2°</v>
      </c>
      <c r="H4463" s="37" t="str">
        <f t="shared" si="3764"/>
        <v>Didáctica y Currículum</v>
      </c>
      <c r="I4463" s="35" t="str">
        <f t="shared" si="3764"/>
        <v>-</v>
      </c>
      <c r="J4463" s="37">
        <f>'Coloquios2020 - Notas finales '!AN263</f>
        <v>0</v>
      </c>
      <c r="K4463" s="35">
        <f>'Coloquios2020 - Notas finales '!AO263</f>
        <v>0</v>
      </c>
      <c r="L4463" s="35">
        <f>'Coloquios2020 - Notas finales '!AP263</f>
        <v>0</v>
      </c>
      <c r="M4463" s="35">
        <f>'Coloquios2020 - Notas finales '!AQ263</f>
        <v>0</v>
      </c>
      <c r="N4463" s="38">
        <f>'Coloquios2020 - Notas finales '!AR263</f>
        <v>0</v>
      </c>
    </row>
    <row r="4464" spans="1:14" x14ac:dyDescent="0.2">
      <c r="A4464" s="34">
        <f t="shared" ref="A4464:I4464" si="3765">+A3764</f>
        <v>44147.924975868053</v>
      </c>
      <c r="B4464" s="35" t="str">
        <f t="shared" si="3765"/>
        <v>angelgraarri@gmail.com</v>
      </c>
      <c r="C4464" s="35" t="str">
        <f t="shared" si="3765"/>
        <v>1 de 2</v>
      </c>
      <c r="D4464" s="35" t="str">
        <f t="shared" si="3765"/>
        <v>Coloquios/Talleres/etc</v>
      </c>
      <c r="E4464" s="36" t="str">
        <f t="shared" si="3765"/>
        <v>11/11</v>
      </c>
      <c r="F4464" s="37" t="str">
        <f t="shared" si="3765"/>
        <v>Educación Inicial</v>
      </c>
      <c r="G4464" s="35" t="str">
        <f t="shared" si="3765"/>
        <v>1°</v>
      </c>
      <c r="H4464" s="37" t="str">
        <f t="shared" si="3765"/>
        <v>PEDAGOGÍA</v>
      </c>
      <c r="I4464" s="35" t="str">
        <f t="shared" si="3765"/>
        <v>-</v>
      </c>
      <c r="J4464" s="37" t="str">
        <f>'Coloquios2020 - Notas finales '!AN264</f>
        <v>VILA KEILA ROMINA</v>
      </c>
      <c r="K4464" s="35">
        <f>'Coloquios2020 - Notas finales '!AO264</f>
        <v>43426234</v>
      </c>
      <c r="L4464" s="35">
        <f>'Coloquios2020 - Notas finales '!AP264</f>
        <v>9</v>
      </c>
      <c r="M4464" s="35">
        <f>'Coloquios2020 - Notas finales '!AQ264</f>
        <v>9</v>
      </c>
      <c r="N4464" s="38">
        <f>'Coloquios2020 - Notas finales '!AR264</f>
        <v>9</v>
      </c>
    </row>
    <row r="4465" spans="1:14" hidden="1" x14ac:dyDescent="0.2">
      <c r="A4465" s="34">
        <f t="shared" ref="A4465:I4465" si="3766">+A3765</f>
        <v>44147.926582766202</v>
      </c>
      <c r="B4465" s="35" t="str">
        <f t="shared" si="3766"/>
        <v>andreai27@hotmail.com</v>
      </c>
      <c r="C4465" s="35" t="str">
        <f t="shared" si="3766"/>
        <v>1 de 1</v>
      </c>
      <c r="D4465" s="35" t="str">
        <f t="shared" si="3766"/>
        <v>Coloquios/Talleres/etc</v>
      </c>
      <c r="E4465" s="36" t="str">
        <f t="shared" si="3766"/>
        <v>12/11</v>
      </c>
      <c r="F4465" s="37" t="str">
        <f t="shared" si="3766"/>
        <v>Educación Primaria</v>
      </c>
      <c r="G4465" s="35" t="str">
        <f t="shared" si="3766"/>
        <v>1° "B"</v>
      </c>
      <c r="H4465" s="37" t="str">
        <f t="shared" si="3766"/>
        <v>Pedagogía</v>
      </c>
      <c r="I4465" s="35" t="str">
        <f t="shared" si="3766"/>
        <v>-</v>
      </c>
      <c r="J4465" s="37">
        <f>'Coloquios2020 - Notas finales '!AN265</f>
        <v>0</v>
      </c>
      <c r="K4465" s="35">
        <f>'Coloquios2020 - Notas finales '!AO265</f>
        <v>0</v>
      </c>
      <c r="L4465" s="35">
        <f>'Coloquios2020 - Notas finales '!AP265</f>
        <v>0</v>
      </c>
      <c r="M4465" s="35">
        <f>'Coloquios2020 - Notas finales '!AQ265</f>
        <v>0</v>
      </c>
      <c r="N4465" s="38">
        <f>'Coloquios2020 - Notas finales '!AR265</f>
        <v>0</v>
      </c>
    </row>
    <row r="4466" spans="1:14" hidden="1" x14ac:dyDescent="0.2">
      <c r="A4466" s="34">
        <f t="shared" ref="A4466:I4466" si="3767">+A3766</f>
        <v>44147.930503437499</v>
      </c>
      <c r="B4466" s="35" t="str">
        <f t="shared" si="3767"/>
        <v>alancaynancycami@yahoo.es</v>
      </c>
      <c r="C4466" s="35">
        <f t="shared" si="3767"/>
        <v>0</v>
      </c>
      <c r="D4466" s="35" t="str">
        <f t="shared" si="3767"/>
        <v>Coloquios/Talleres/etc</v>
      </c>
      <c r="E4466" s="36" t="str">
        <f t="shared" si="3767"/>
        <v>12/11</v>
      </c>
      <c r="F4466" s="37" t="str">
        <f t="shared" si="3767"/>
        <v>Artes Visuales</v>
      </c>
      <c r="G4466" s="35" t="str">
        <f t="shared" si="3767"/>
        <v>4°</v>
      </c>
      <c r="H4466" s="37" t="str">
        <f t="shared" si="3767"/>
        <v>ETICA Y TRABAJO DOCENTE</v>
      </c>
      <c r="I4466" s="35" t="str">
        <f t="shared" si="3767"/>
        <v>-</v>
      </c>
      <c r="J4466" s="37">
        <f>'Coloquios2020 - Notas finales '!AN266</f>
        <v>0</v>
      </c>
      <c r="K4466" s="35">
        <f>'Coloquios2020 - Notas finales '!AO266</f>
        <v>0</v>
      </c>
      <c r="L4466" s="35">
        <f>'Coloquios2020 - Notas finales '!AP266</f>
        <v>0</v>
      </c>
      <c r="M4466" s="35">
        <f>'Coloquios2020 - Notas finales '!AQ266</f>
        <v>0</v>
      </c>
      <c r="N4466" s="38">
        <f>'Coloquios2020 - Notas finales '!AR266</f>
        <v>0</v>
      </c>
    </row>
    <row r="4467" spans="1:14" hidden="1" x14ac:dyDescent="0.2">
      <c r="A4467" s="34">
        <f t="shared" ref="A4467:I4467" si="3768">+A3767</f>
        <v>44147.932543912037</v>
      </c>
      <c r="B4467" s="35" t="str">
        <f t="shared" si="3768"/>
        <v>valerialauretti4@gmail.com</v>
      </c>
      <c r="C4467" s="35" t="str">
        <f t="shared" si="3768"/>
        <v>1 de 1</v>
      </c>
      <c r="D4467" s="35" t="str">
        <f t="shared" si="3768"/>
        <v>Coloquios/Talleres/etc</v>
      </c>
      <c r="E4467" s="36" t="str">
        <f t="shared" si="3768"/>
        <v>12/11</v>
      </c>
      <c r="F4467" s="37" t="str">
        <f t="shared" si="3768"/>
        <v>Educación Primaria</v>
      </c>
      <c r="G4467" s="35" t="str">
        <f t="shared" si="3768"/>
        <v>2° "B"</v>
      </c>
      <c r="H4467" s="37" t="str">
        <f t="shared" si="3768"/>
        <v>Ciencias Sociales y su didáctica 1</v>
      </c>
      <c r="I4467" s="35" t="str">
        <f t="shared" si="3768"/>
        <v>-</v>
      </c>
      <c r="J4467" s="37">
        <f>'Coloquios2020 - Notas finales '!AN267</f>
        <v>0</v>
      </c>
      <c r="K4467" s="35">
        <f>'Coloquios2020 - Notas finales '!AO267</f>
        <v>0</v>
      </c>
      <c r="L4467" s="35">
        <f>'Coloquios2020 - Notas finales '!AP267</f>
        <v>0</v>
      </c>
      <c r="M4467" s="35">
        <f>'Coloquios2020 - Notas finales '!AQ267</f>
        <v>0</v>
      </c>
      <c r="N4467" s="38">
        <f>'Coloquios2020 - Notas finales '!AR267</f>
        <v>0</v>
      </c>
    </row>
    <row r="4468" spans="1:14" hidden="1" x14ac:dyDescent="0.2">
      <c r="A4468" s="34">
        <f t="shared" ref="A4468:I4468" si="3769">+A3768</f>
        <v>44147.933770821764</v>
      </c>
      <c r="B4468" s="35" t="str">
        <f t="shared" si="3769"/>
        <v>vallerialauretti4@gmail.com</v>
      </c>
      <c r="C4468" s="35" t="str">
        <f t="shared" si="3769"/>
        <v>1 de 1</v>
      </c>
      <c r="D4468" s="35" t="str">
        <f t="shared" si="3769"/>
        <v>Coloquios/Talleres/etc</v>
      </c>
      <c r="E4468" s="36" t="str">
        <f t="shared" si="3769"/>
        <v>10/11</v>
      </c>
      <c r="F4468" s="37" t="str">
        <f t="shared" si="3769"/>
        <v>Educación Primaria</v>
      </c>
      <c r="G4468" s="35" t="str">
        <f t="shared" si="3769"/>
        <v>3° "B"</v>
      </c>
      <c r="H4468" s="37" t="str">
        <f t="shared" si="3769"/>
        <v>Ciencias Sociales y su didáctica 2</v>
      </c>
      <c r="I4468" s="35" t="str">
        <f t="shared" si="3769"/>
        <v>-</v>
      </c>
      <c r="J4468" s="37">
        <f>'Coloquios2020 - Notas finales '!AN268</f>
        <v>0</v>
      </c>
      <c r="K4468" s="35">
        <f>'Coloquios2020 - Notas finales '!AO268</f>
        <v>0</v>
      </c>
      <c r="L4468" s="35">
        <f>'Coloquios2020 - Notas finales '!AP268</f>
        <v>0</v>
      </c>
      <c r="M4468" s="35">
        <f>'Coloquios2020 - Notas finales '!AQ268</f>
        <v>0</v>
      </c>
      <c r="N4468" s="38">
        <f>'Coloquios2020 - Notas finales '!AR268</f>
        <v>0</v>
      </c>
    </row>
    <row r="4469" spans="1:14" hidden="1" x14ac:dyDescent="0.2">
      <c r="A4469" s="34">
        <f t="shared" ref="A4469:I4469" si="3770">+A3769</f>
        <v>44147.935148668985</v>
      </c>
      <c r="B4469" s="35" t="str">
        <f t="shared" si="3770"/>
        <v>valerialauretti4@gmail.com</v>
      </c>
      <c r="C4469" s="35" t="str">
        <f t="shared" si="3770"/>
        <v>1 de 1</v>
      </c>
      <c r="D4469" s="35" t="str">
        <f t="shared" si="3770"/>
        <v>Coloquios/Talleres/etc</v>
      </c>
      <c r="E4469" s="36" t="str">
        <f t="shared" si="3770"/>
        <v>12/11</v>
      </c>
      <c r="F4469" s="37" t="str">
        <f t="shared" si="3770"/>
        <v>Educación Primaria</v>
      </c>
      <c r="G4469" s="35" t="str">
        <f t="shared" si="3770"/>
        <v>3° "A"</v>
      </c>
      <c r="H4469" s="37" t="str">
        <f t="shared" si="3770"/>
        <v>Ciencias Sociales y su didáctica 2</v>
      </c>
      <c r="I4469" s="35" t="str">
        <f t="shared" si="3770"/>
        <v>-</v>
      </c>
      <c r="J4469" s="37">
        <f>'Coloquios2020 - Notas finales '!AN269</f>
        <v>0</v>
      </c>
      <c r="K4469" s="35">
        <f>'Coloquios2020 - Notas finales '!AO269</f>
        <v>0</v>
      </c>
      <c r="L4469" s="35">
        <f>'Coloquios2020 - Notas finales '!AP269</f>
        <v>0</v>
      </c>
      <c r="M4469" s="35">
        <f>'Coloquios2020 - Notas finales '!AQ269</f>
        <v>0</v>
      </c>
      <c r="N4469" s="38">
        <f>'Coloquios2020 - Notas finales '!AR269</f>
        <v>0</v>
      </c>
    </row>
    <row r="4470" spans="1:14" x14ac:dyDescent="0.2">
      <c r="A4470" s="34">
        <f t="shared" ref="A4470:I4470" si="3771">+A3770</f>
        <v>44147.9365841088</v>
      </c>
      <c r="B4470" s="35" t="str">
        <f t="shared" si="3771"/>
        <v>jorgelinaotegui@hotmail.com</v>
      </c>
      <c r="C4470" s="35" t="str">
        <f t="shared" si="3771"/>
        <v>1 de 1</v>
      </c>
      <c r="D4470" s="35" t="str">
        <f t="shared" si="3771"/>
        <v>Coloquios/Talleres/etc</v>
      </c>
      <c r="E4470" s="36" t="str">
        <f t="shared" si="3771"/>
        <v>12/11</v>
      </c>
      <c r="F4470" s="37" t="str">
        <f t="shared" si="3771"/>
        <v>Artes Visuales</v>
      </c>
      <c r="G4470" s="35" t="str">
        <f t="shared" si="3771"/>
        <v>2°</v>
      </c>
      <c r="H4470" s="37" t="str">
        <f t="shared" si="3771"/>
        <v>Producción en el Plano. Dibujo II</v>
      </c>
      <c r="I4470" s="35" t="str">
        <f t="shared" si="3771"/>
        <v>-</v>
      </c>
      <c r="J4470" s="37" t="str">
        <f>'Coloquios2020 - Notas finales '!AN270</f>
        <v>Altamirano Selene Soraya</v>
      </c>
      <c r="K4470" s="35">
        <f>'Coloquios2020 - Notas finales '!AO270</f>
        <v>25505945</v>
      </c>
      <c r="L4470" s="35">
        <f>'Coloquios2020 - Notas finales '!AP270</f>
        <v>10</v>
      </c>
      <c r="M4470" s="35">
        <f>'Coloquios2020 - Notas finales '!AQ270</f>
        <v>10</v>
      </c>
      <c r="N4470" s="38">
        <f>'Coloquios2020 - Notas finales '!AR270</f>
        <v>10</v>
      </c>
    </row>
    <row r="4471" spans="1:14" x14ac:dyDescent="0.2">
      <c r="A4471" s="34">
        <f t="shared" ref="A4471:I4471" si="3772">+A3771</f>
        <v>44147.936769351851</v>
      </c>
      <c r="B4471" s="35" t="str">
        <f t="shared" si="3772"/>
        <v>angelgraarri@gmail.com</v>
      </c>
      <c r="C4471" s="35" t="str">
        <f t="shared" si="3772"/>
        <v>2 de 2</v>
      </c>
      <c r="D4471" s="35" t="str">
        <f t="shared" si="3772"/>
        <v>Coloquios/Talleres/etc</v>
      </c>
      <c r="E4471" s="36" t="str">
        <f t="shared" si="3772"/>
        <v>11/11</v>
      </c>
      <c r="F4471" s="37" t="str">
        <f t="shared" si="3772"/>
        <v>Educación Inicial</v>
      </c>
      <c r="G4471" s="35" t="str">
        <f t="shared" si="3772"/>
        <v>1°</v>
      </c>
      <c r="H4471" s="37" t="str">
        <f t="shared" si="3772"/>
        <v>PEDAGOGÍA</v>
      </c>
      <c r="I4471" s="35" t="str">
        <f t="shared" si="3772"/>
        <v>-</v>
      </c>
      <c r="J4471" s="37" t="str">
        <f>'Coloquios2020 - Notas finales '!AN271</f>
        <v>GALVÁN ROSA SILVANA</v>
      </c>
      <c r="K4471" s="35">
        <f>'Coloquios2020 - Notas finales '!AO271</f>
        <v>39050693</v>
      </c>
      <c r="L4471" s="35">
        <f>'Coloquios2020 - Notas finales '!AP271</f>
        <v>8</v>
      </c>
      <c r="M4471" s="35">
        <f>'Coloquios2020 - Notas finales '!AQ271</f>
        <v>9</v>
      </c>
      <c r="N4471" s="38">
        <f>'Coloquios2020 - Notas finales '!AR271</f>
        <v>8</v>
      </c>
    </row>
    <row r="4472" spans="1:14" hidden="1" x14ac:dyDescent="0.2">
      <c r="A4472" s="34">
        <f t="shared" ref="A4472:I4472" si="3773">+A3772</f>
        <v>44147.937605509258</v>
      </c>
      <c r="B4472" s="35" t="str">
        <f t="shared" si="3773"/>
        <v>cecipau680@gmail.com</v>
      </c>
      <c r="C4472" s="35" t="str">
        <f t="shared" si="3773"/>
        <v>1 de 1</v>
      </c>
      <c r="D4472" s="35" t="str">
        <f t="shared" si="3773"/>
        <v>Coloquios/Talleres/etc</v>
      </c>
      <c r="E4472" s="36" t="str">
        <f t="shared" si="3773"/>
        <v>12/11</v>
      </c>
      <c r="F4472" s="37" t="str">
        <f t="shared" si="3773"/>
        <v>Ciencias de la Educación</v>
      </c>
      <c r="G4472" s="35" t="str">
        <f t="shared" si="3773"/>
        <v>2°</v>
      </c>
      <c r="H4472" s="37" t="str">
        <f t="shared" si="3773"/>
        <v>Sociología de la Educación</v>
      </c>
      <c r="I4472" s="35" t="str">
        <f t="shared" si="3773"/>
        <v>-</v>
      </c>
      <c r="J4472" s="37">
        <f>'Coloquios2020 - Notas finales '!AN272</f>
        <v>0</v>
      </c>
      <c r="K4472" s="35">
        <f>'Coloquios2020 - Notas finales '!AO272</f>
        <v>0</v>
      </c>
      <c r="L4472" s="35">
        <f>'Coloquios2020 - Notas finales '!AP272</f>
        <v>0</v>
      </c>
      <c r="M4472" s="35">
        <f>'Coloquios2020 - Notas finales '!AQ272</f>
        <v>0</v>
      </c>
      <c r="N4472" s="38">
        <f>'Coloquios2020 - Notas finales '!AR272</f>
        <v>0</v>
      </c>
    </row>
    <row r="4473" spans="1:14" x14ac:dyDescent="0.2">
      <c r="A4473" s="34">
        <f t="shared" ref="A4473:I4473" si="3774">+A3773</f>
        <v>44147.941283101856</v>
      </c>
      <c r="B4473" s="35" t="str">
        <f t="shared" si="3774"/>
        <v>medeicuerzola@gmail.com</v>
      </c>
      <c r="C4473" s="35" t="str">
        <f t="shared" si="3774"/>
        <v>1 de 1</v>
      </c>
      <c r="D4473" s="35" t="str">
        <f t="shared" si="3774"/>
        <v>Coloquios/Talleres/etc</v>
      </c>
      <c r="E4473" s="36" t="str">
        <f t="shared" si="3774"/>
        <v>12/11</v>
      </c>
      <c r="F4473" s="37" t="str">
        <f t="shared" si="3774"/>
        <v>Educación Primaria</v>
      </c>
      <c r="G4473" s="35" t="str">
        <f t="shared" si="3774"/>
        <v>2° "B"</v>
      </c>
      <c r="H4473" s="37" t="str">
        <f t="shared" si="3774"/>
        <v>Trayecto de Práctica: Taller Docencia II</v>
      </c>
      <c r="I4473" s="35" t="str">
        <f t="shared" si="3774"/>
        <v>-</v>
      </c>
      <c r="J4473" s="37" t="str">
        <f>'Coloquios2020 - Notas finales '!AN273</f>
        <v>Oggero, Alejandra</v>
      </c>
      <c r="K4473" s="35">
        <f>'Coloquios2020 - Notas finales '!AO273</f>
        <v>41603082</v>
      </c>
      <c r="L4473" s="35">
        <f>'Coloquios2020 - Notas finales '!AP273</f>
        <v>8</v>
      </c>
      <c r="M4473" s="35" t="str">
        <f>'Coloquios2020 - Notas finales '!AQ273</f>
        <v>No se tomó escrito</v>
      </c>
      <c r="N4473" s="38">
        <f>'Coloquios2020 - Notas finales '!AR273</f>
        <v>8</v>
      </c>
    </row>
    <row r="4474" spans="1:14" hidden="1" x14ac:dyDescent="0.2">
      <c r="A4474" s="34">
        <f t="shared" ref="A4474:I4474" si="3775">+A3774</f>
        <v>44147.941892870367</v>
      </c>
      <c r="B4474" s="35" t="str">
        <f t="shared" si="3775"/>
        <v>fernandocuello60@hotmail.com</v>
      </c>
      <c r="C4474" s="35" t="str">
        <f t="shared" si="3775"/>
        <v>1 de 1</v>
      </c>
      <c r="D4474" s="35" t="str">
        <f t="shared" si="3775"/>
        <v>Coloquios/Talleres/etc</v>
      </c>
      <c r="E4474" s="36" t="str">
        <f t="shared" si="3775"/>
        <v>12/11</v>
      </c>
      <c r="F4474" s="37" t="str">
        <f t="shared" si="3775"/>
        <v>Biología</v>
      </c>
      <c r="G4474" s="35" t="str">
        <f t="shared" si="3775"/>
        <v>1°</v>
      </c>
      <c r="H4474" s="37" t="str">
        <f t="shared" si="3775"/>
        <v>Ciencias de la Tierra</v>
      </c>
      <c r="I4474" s="35" t="str">
        <f t="shared" si="3775"/>
        <v>-</v>
      </c>
      <c r="J4474" s="37">
        <f>'Coloquios2020 - Notas finales '!AN274</f>
        <v>0</v>
      </c>
      <c r="K4474" s="35">
        <f>'Coloquios2020 - Notas finales '!AO274</f>
        <v>0</v>
      </c>
      <c r="L4474" s="35">
        <f>'Coloquios2020 - Notas finales '!AP274</f>
        <v>0</v>
      </c>
      <c r="M4474" s="35">
        <f>'Coloquios2020 - Notas finales '!AQ274</f>
        <v>0</v>
      </c>
      <c r="N4474" s="38">
        <f>'Coloquios2020 - Notas finales '!AR274</f>
        <v>0</v>
      </c>
    </row>
    <row r="4475" spans="1:14" hidden="1" x14ac:dyDescent="0.2">
      <c r="A4475" s="34">
        <f t="shared" ref="A4475:I4475" si="3776">+A3775</f>
        <v>44147.944209907408</v>
      </c>
      <c r="B4475" s="35" t="str">
        <f t="shared" si="3776"/>
        <v>gabrielapaezintel@gmail.com</v>
      </c>
      <c r="C4475" s="35" t="str">
        <f t="shared" si="3776"/>
        <v>1 de 1</v>
      </c>
      <c r="D4475" s="35" t="str">
        <f t="shared" si="3776"/>
        <v>Coloquios/Talleres/etc</v>
      </c>
      <c r="E4475" s="36" t="str">
        <f t="shared" si="3776"/>
        <v>12/11</v>
      </c>
      <c r="F4475" s="37" t="str">
        <f t="shared" si="3776"/>
        <v>Geografía</v>
      </c>
      <c r="G4475" s="35" t="str">
        <f t="shared" si="3776"/>
        <v>4°</v>
      </c>
      <c r="H4475" s="37" t="str">
        <f t="shared" si="3776"/>
        <v>Etica y Trabajo Docente -</v>
      </c>
      <c r="I4475" s="35" t="str">
        <f t="shared" si="3776"/>
        <v>-</v>
      </c>
      <c r="J4475" s="37">
        <f>'Coloquios2020 - Notas finales '!AN275</f>
        <v>0</v>
      </c>
      <c r="K4475" s="35">
        <f>'Coloquios2020 - Notas finales '!AO275</f>
        <v>0</v>
      </c>
      <c r="L4475" s="35">
        <f>'Coloquios2020 - Notas finales '!AP275</f>
        <v>0</v>
      </c>
      <c r="M4475" s="35">
        <f>'Coloquios2020 - Notas finales '!AQ275</f>
        <v>0</v>
      </c>
      <c r="N4475" s="38">
        <f>'Coloquios2020 - Notas finales '!AR275</f>
        <v>0</v>
      </c>
    </row>
    <row r="4476" spans="1:14" hidden="1" x14ac:dyDescent="0.2">
      <c r="A4476" s="34">
        <f t="shared" ref="A4476:I4476" si="3777">+A3776</f>
        <v>44147.955419317128</v>
      </c>
      <c r="B4476" s="35" t="str">
        <f t="shared" si="3777"/>
        <v>cecipau@gmail.com</v>
      </c>
      <c r="C4476" s="35" t="str">
        <f t="shared" si="3777"/>
        <v>1 de 1</v>
      </c>
      <c r="D4476" s="35" t="str">
        <f t="shared" si="3777"/>
        <v>Coloquios/Talleres/etc</v>
      </c>
      <c r="E4476" s="36" t="str">
        <f t="shared" si="3777"/>
        <v>12/11</v>
      </c>
      <c r="F4476" s="37" t="str">
        <f t="shared" si="3777"/>
        <v>Ciencias de la Educación</v>
      </c>
      <c r="G4476" s="35" t="str">
        <f t="shared" si="3777"/>
        <v>5°</v>
      </c>
      <c r="H4476" s="37" t="str">
        <f t="shared" si="3777"/>
        <v>EDI II</v>
      </c>
      <c r="I4476" s="35" t="str">
        <f t="shared" si="3777"/>
        <v>-</v>
      </c>
      <c r="J4476" s="37">
        <f>'Coloquios2020 - Notas finales '!AN276</f>
        <v>0</v>
      </c>
      <c r="K4476" s="35">
        <f>'Coloquios2020 - Notas finales '!AO276</f>
        <v>0</v>
      </c>
      <c r="L4476" s="35">
        <f>'Coloquios2020 - Notas finales '!AP276</f>
        <v>0</v>
      </c>
      <c r="M4476" s="35">
        <f>'Coloquios2020 - Notas finales '!AQ276</f>
        <v>0</v>
      </c>
      <c r="N4476" s="38">
        <f>'Coloquios2020 - Notas finales '!AR276</f>
        <v>0</v>
      </c>
    </row>
    <row r="4477" spans="1:14" x14ac:dyDescent="0.2">
      <c r="A4477" s="34">
        <f t="shared" ref="A4477:I4477" si="3778">+A3777</f>
        <v>44147.964364884261</v>
      </c>
      <c r="B4477" s="35" t="str">
        <f t="shared" si="3778"/>
        <v>claudiaz@powervt.com.ar</v>
      </c>
      <c r="C4477" s="35" t="str">
        <f t="shared" si="3778"/>
        <v>2 de 2</v>
      </c>
      <c r="D4477" s="35" t="str">
        <f t="shared" si="3778"/>
        <v>Coloquios/Talleres/etc</v>
      </c>
      <c r="E4477" s="36" t="str">
        <f t="shared" si="3778"/>
        <v>12/11</v>
      </c>
      <c r="F4477" s="37" t="str">
        <f t="shared" si="3778"/>
        <v>Educación Inicial</v>
      </c>
      <c r="G4477" s="35" t="str">
        <f t="shared" si="3778"/>
        <v>3°</v>
      </c>
      <c r="H4477" s="37" t="str">
        <f t="shared" si="3778"/>
        <v>EDi- Taller de Luz</v>
      </c>
      <c r="I4477" s="35" t="str">
        <f t="shared" si="3778"/>
        <v>-</v>
      </c>
      <c r="J4477" s="37" t="str">
        <f>'Coloquios2020 - Notas finales '!AN277</f>
        <v>Vasallo Giuliana</v>
      </c>
      <c r="K4477" s="35">
        <f>'Coloquios2020 - Notas finales '!AO277</f>
        <v>41637044</v>
      </c>
      <c r="L4477" s="35">
        <f>'Coloquios2020 - Notas finales '!AP277</f>
        <v>10</v>
      </c>
      <c r="M4477" s="35">
        <f>'Coloquios2020 - Notas finales '!AQ277</f>
        <v>10</v>
      </c>
      <c r="N4477" s="38">
        <f>'Coloquios2020 - Notas finales '!AR277</f>
        <v>10</v>
      </c>
    </row>
    <row r="4478" spans="1:14" hidden="1" x14ac:dyDescent="0.2">
      <c r="A4478" s="34">
        <f t="shared" ref="A4478:I4478" si="3779">+A3778</f>
        <v>44147.968091666669</v>
      </c>
      <c r="B4478" s="35" t="str">
        <f t="shared" si="3779"/>
        <v>claudiaz@powervt.com.ar</v>
      </c>
      <c r="C4478" s="35" t="str">
        <f t="shared" si="3779"/>
        <v>2 de 2</v>
      </c>
      <c r="D4478" s="35" t="str">
        <f t="shared" si="3779"/>
        <v>Coloquios/Talleres/etc</v>
      </c>
      <c r="E4478" s="36" t="str">
        <f t="shared" si="3779"/>
        <v>12/11</v>
      </c>
      <c r="F4478" s="37" t="str">
        <f t="shared" si="3779"/>
        <v>Educación Inicial</v>
      </c>
      <c r="G4478" s="35" t="str">
        <f t="shared" si="3779"/>
        <v>3°</v>
      </c>
      <c r="H4478" s="37" t="str">
        <f t="shared" si="3779"/>
        <v>EDI- Taller de Luz</v>
      </c>
      <c r="I4478" s="35" t="str">
        <f t="shared" si="3779"/>
        <v>-</v>
      </c>
      <c r="J4478" s="37">
        <f>'Coloquios2020 - Notas finales '!AN278</f>
        <v>0</v>
      </c>
      <c r="K4478" s="35">
        <f>'Coloquios2020 - Notas finales '!AO278</f>
        <v>0</v>
      </c>
      <c r="L4478" s="35">
        <f>'Coloquios2020 - Notas finales '!AP278</f>
        <v>0</v>
      </c>
      <c r="M4478" s="35">
        <f>'Coloquios2020 - Notas finales '!AQ278</f>
        <v>0</v>
      </c>
      <c r="N4478" s="38">
        <f>'Coloquios2020 - Notas finales '!AR278</f>
        <v>0</v>
      </c>
    </row>
    <row r="4479" spans="1:14" x14ac:dyDescent="0.2">
      <c r="A4479" s="34">
        <f t="shared" ref="A4479:I4479" si="3780">+A3779</f>
        <v>44147.973189780096</v>
      </c>
      <c r="B4479" s="35" t="str">
        <f t="shared" si="3780"/>
        <v>veronicalaurenti@gmail.com</v>
      </c>
      <c r="C4479" s="35" t="str">
        <f t="shared" si="3780"/>
        <v>1 de 1</v>
      </c>
      <c r="D4479" s="35" t="str">
        <f t="shared" si="3780"/>
        <v>Coloquios/Talleres/etc</v>
      </c>
      <c r="E4479" s="36" t="str">
        <f t="shared" si="3780"/>
        <v>12/11</v>
      </c>
      <c r="F4479" s="37" t="str">
        <f t="shared" si="3780"/>
        <v>Educación Especial</v>
      </c>
      <c r="G4479" s="35" t="str">
        <f t="shared" si="3780"/>
        <v>1°</v>
      </c>
      <c r="H4479" s="37" t="str">
        <f t="shared" si="3780"/>
        <v>Matemática 1 y su didáctica</v>
      </c>
      <c r="I4479" s="35" t="str">
        <f t="shared" si="3780"/>
        <v>-</v>
      </c>
      <c r="J4479" s="37" t="str">
        <f>'Coloquios2020 - Notas finales '!AN279</f>
        <v>Rey Karen Florencia</v>
      </c>
      <c r="K4479" s="35">
        <f>'Coloquios2020 - Notas finales '!AO279</f>
        <v>39688055</v>
      </c>
      <c r="L4479" s="35">
        <f>'Coloquios2020 - Notas finales '!AP279</f>
        <v>9</v>
      </c>
      <c r="M4479" s="35">
        <f>'Coloquios2020 - Notas finales '!AQ279</f>
        <v>8</v>
      </c>
      <c r="N4479" s="38">
        <f>'Coloquios2020 - Notas finales '!AR279</f>
        <v>9</v>
      </c>
    </row>
    <row r="4480" spans="1:14" hidden="1" x14ac:dyDescent="0.2">
      <c r="A4480" s="34">
        <f t="shared" ref="A4480:I4480" si="3781">+A3780</f>
        <v>44147.975688298611</v>
      </c>
      <c r="B4480" s="35" t="str">
        <f t="shared" si="3781"/>
        <v>marcelakowszyk@hotmail.com</v>
      </c>
      <c r="C4480" s="35" t="str">
        <f t="shared" si="3781"/>
        <v>2 de 2</v>
      </c>
      <c r="D4480" s="35" t="str">
        <f t="shared" si="3781"/>
        <v>Coloquios/Talleres/etc</v>
      </c>
      <c r="E4480" s="36" t="str">
        <f t="shared" si="3781"/>
        <v>12/11</v>
      </c>
      <c r="F4480" s="37" t="str">
        <f t="shared" si="3781"/>
        <v>Inglés</v>
      </c>
      <c r="G4480" s="35" t="str">
        <f t="shared" si="3781"/>
        <v>1°</v>
      </c>
      <c r="H4480" s="37" t="str">
        <f t="shared" si="3781"/>
        <v>Psicología y Cultura del Alumno de Nivel Secundario</v>
      </c>
      <c r="I4480" s="35" t="str">
        <f t="shared" si="3781"/>
        <v>-</v>
      </c>
      <c r="J4480" s="37">
        <f>'Coloquios2020 - Notas finales '!AN280</f>
        <v>0</v>
      </c>
      <c r="K4480" s="35">
        <f>'Coloquios2020 - Notas finales '!AO280</f>
        <v>0</v>
      </c>
      <c r="L4480" s="35">
        <f>'Coloquios2020 - Notas finales '!AP280</f>
        <v>0</v>
      </c>
      <c r="M4480" s="35">
        <f>'Coloquios2020 - Notas finales '!AQ280</f>
        <v>0</v>
      </c>
      <c r="N4480" s="38">
        <f>'Coloquios2020 - Notas finales '!AR280</f>
        <v>0</v>
      </c>
    </row>
    <row r="4481" spans="1:14" x14ac:dyDescent="0.2">
      <c r="A4481" s="34">
        <f t="shared" ref="A4481:I4481" si="3782">+A3781</f>
        <v>44147.979599131941</v>
      </c>
      <c r="B4481" s="35" t="str">
        <f t="shared" si="3782"/>
        <v>fgallego81@hotmail.com</v>
      </c>
      <c r="C4481" s="35" t="str">
        <f t="shared" si="3782"/>
        <v>1 de 1</v>
      </c>
      <c r="D4481" s="35" t="str">
        <f t="shared" si="3782"/>
        <v>Coloquios/Talleres/etc</v>
      </c>
      <c r="E4481" s="36" t="str">
        <f t="shared" si="3782"/>
        <v>12/11</v>
      </c>
      <c r="F4481" s="37" t="str">
        <f t="shared" si="3782"/>
        <v>Educación Inicial</v>
      </c>
      <c r="G4481" s="35" t="str">
        <f t="shared" si="3782"/>
        <v>3°</v>
      </c>
      <c r="H4481" s="37" t="str">
        <f t="shared" si="3782"/>
        <v>Área Estético Expresiva 2</v>
      </c>
      <c r="I4481" s="35" t="str">
        <f t="shared" si="3782"/>
        <v>-</v>
      </c>
      <c r="J4481" s="37" t="str">
        <f>'Coloquios2020 - Notas finales '!AN281</f>
        <v>Miño, María Florencia</v>
      </c>
      <c r="K4481" s="35">
        <f>'Coloquios2020 - Notas finales '!AO281</f>
        <v>35078627</v>
      </c>
      <c r="L4481" s="35">
        <f>'Coloquios2020 - Notas finales '!AP281</f>
        <v>8</v>
      </c>
      <c r="M4481" s="35">
        <f>'Coloquios2020 - Notas finales '!AQ281</f>
        <v>8</v>
      </c>
      <c r="N4481" s="38">
        <f>'Coloquios2020 - Notas finales '!AR281</f>
        <v>8</v>
      </c>
    </row>
    <row r="4482" spans="1:14" hidden="1" x14ac:dyDescent="0.2">
      <c r="A4482" s="34">
        <f t="shared" ref="A4482:I4482" si="3783">+A3782</f>
        <v>44147.985376111115</v>
      </c>
      <c r="B4482" s="35" t="str">
        <f t="shared" si="3783"/>
        <v>fgallego81@hotmail.com</v>
      </c>
      <c r="C4482" s="35" t="str">
        <f t="shared" si="3783"/>
        <v>1 de 2</v>
      </c>
      <c r="D4482" s="35" t="str">
        <f t="shared" si="3783"/>
        <v>Coloquios/Talleres/etc</v>
      </c>
      <c r="E4482" s="36" t="str">
        <f t="shared" si="3783"/>
        <v>12/11</v>
      </c>
      <c r="F4482" s="37" t="str">
        <f t="shared" si="3783"/>
        <v>Educación Inicial</v>
      </c>
      <c r="G4482" s="35" t="str">
        <f t="shared" si="3783"/>
        <v>3°</v>
      </c>
      <c r="H4482" s="37" t="str">
        <f t="shared" si="3783"/>
        <v>Área Estético Expresiva 2</v>
      </c>
      <c r="I4482" s="35" t="str">
        <f t="shared" si="3783"/>
        <v>-</v>
      </c>
      <c r="J4482" s="37">
        <f>'Coloquios2020 - Notas finales '!AN282</f>
        <v>0</v>
      </c>
      <c r="K4482" s="35">
        <f>'Coloquios2020 - Notas finales '!AO282</f>
        <v>0</v>
      </c>
      <c r="L4482" s="35">
        <f>'Coloquios2020 - Notas finales '!AP282</f>
        <v>0</v>
      </c>
      <c r="M4482" s="35">
        <f>'Coloquios2020 - Notas finales '!AQ282</f>
        <v>0</v>
      </c>
      <c r="N4482" s="38">
        <f>'Coloquios2020 - Notas finales '!AR282</f>
        <v>0</v>
      </c>
    </row>
    <row r="4483" spans="1:14" x14ac:dyDescent="0.2">
      <c r="A4483" s="34">
        <f t="shared" ref="A4483:I4483" si="3784">+A3783</f>
        <v>44147.995662025467</v>
      </c>
      <c r="B4483" s="35" t="str">
        <f t="shared" si="3784"/>
        <v>andilopez.21@gmail.com</v>
      </c>
      <c r="C4483" s="35" t="str">
        <f t="shared" si="3784"/>
        <v>1 de 2</v>
      </c>
      <c r="D4483" s="35" t="str">
        <f t="shared" si="3784"/>
        <v>Coloquios/Talleres/etc</v>
      </c>
      <c r="E4483" s="36" t="str">
        <f t="shared" si="3784"/>
        <v>12/11</v>
      </c>
      <c r="F4483" s="37" t="str">
        <f t="shared" si="3784"/>
        <v>Geografía</v>
      </c>
      <c r="G4483" s="35" t="str">
        <f t="shared" si="3784"/>
        <v>1°</v>
      </c>
      <c r="H4483" s="37" t="str">
        <f t="shared" si="3784"/>
        <v>Práctica Docente 1: Escenarios Educativos</v>
      </c>
      <c r="I4483" s="35" t="str">
        <f t="shared" si="3784"/>
        <v>-</v>
      </c>
      <c r="J4483" s="37" t="str">
        <f>'Coloquios2020 - Notas finales '!AN283</f>
        <v>Montivero, Lara</v>
      </c>
      <c r="K4483" s="35">
        <f>'Coloquios2020 - Notas finales '!AO283</f>
        <v>43238314</v>
      </c>
      <c r="L4483" s="35">
        <f>'Coloquios2020 - Notas finales '!AP283</f>
        <v>8</v>
      </c>
      <c r="M4483" s="35">
        <f>'Coloquios2020 - Notas finales '!AQ283</f>
        <v>8</v>
      </c>
      <c r="N4483" s="38">
        <f>'Coloquios2020 - Notas finales '!AR283</f>
        <v>8</v>
      </c>
    </row>
    <row r="4484" spans="1:14" hidden="1" x14ac:dyDescent="0.2">
      <c r="A4484" s="34">
        <f t="shared" ref="A4484:I4484" si="3785">+A3784</f>
        <v>44147.99634780093</v>
      </c>
      <c r="B4484" s="35" t="str">
        <f t="shared" si="3785"/>
        <v>andilopez.21@gmail.com</v>
      </c>
      <c r="C4484" s="35" t="str">
        <f t="shared" si="3785"/>
        <v>2 de 2</v>
      </c>
      <c r="D4484" s="35" t="str">
        <f t="shared" si="3785"/>
        <v>Coloquios/Talleres/etc</v>
      </c>
      <c r="E4484" s="36" t="str">
        <f t="shared" si="3785"/>
        <v>12/11</v>
      </c>
      <c r="F4484" s="37" t="str">
        <f t="shared" si="3785"/>
        <v>Geografía</v>
      </c>
      <c r="G4484" s="35" t="str">
        <f t="shared" si="3785"/>
        <v>1°</v>
      </c>
      <c r="H4484" s="37" t="str">
        <f t="shared" si="3785"/>
        <v>Práctica Docente: Escenarios Educativos</v>
      </c>
      <c r="I4484" s="35" t="str">
        <f t="shared" si="3785"/>
        <v>-</v>
      </c>
      <c r="J4484" s="37">
        <f>'Coloquios2020 - Notas finales '!AN284</f>
        <v>0</v>
      </c>
      <c r="K4484" s="35">
        <f>'Coloquios2020 - Notas finales '!AO284</f>
        <v>0</v>
      </c>
      <c r="L4484" s="35">
        <f>'Coloquios2020 - Notas finales '!AP284</f>
        <v>0</v>
      </c>
      <c r="M4484" s="35">
        <f>'Coloquios2020 - Notas finales '!AQ284</f>
        <v>0</v>
      </c>
      <c r="N4484" s="38">
        <f>'Coloquios2020 - Notas finales '!AR284</f>
        <v>0</v>
      </c>
    </row>
    <row r="4485" spans="1:14" x14ac:dyDescent="0.2">
      <c r="A4485" s="34">
        <f t="shared" ref="A4485:I4485" si="3786">+A3785</f>
        <v>44148.003492164353</v>
      </c>
      <c r="B4485" s="35" t="str">
        <f t="shared" si="3786"/>
        <v>andilopez.21@gmail.com</v>
      </c>
      <c r="C4485" s="35" t="str">
        <f t="shared" si="3786"/>
        <v>1 de 2</v>
      </c>
      <c r="D4485" s="35" t="str">
        <f t="shared" si="3786"/>
        <v>Coloquios/Talleres/etc</v>
      </c>
      <c r="E4485" s="36" t="str">
        <f t="shared" si="3786"/>
        <v>12/11</v>
      </c>
      <c r="F4485" s="37" t="str">
        <f t="shared" si="3786"/>
        <v>Geografía</v>
      </c>
      <c r="G4485" s="35" t="str">
        <f t="shared" si="3786"/>
        <v>1°</v>
      </c>
      <c r="H4485" s="37" t="str">
        <f t="shared" si="3786"/>
        <v>U.C.O. Geografía del Turismo</v>
      </c>
      <c r="I4485" s="35" t="str">
        <f t="shared" si="3786"/>
        <v>-</v>
      </c>
      <c r="J4485" s="37" t="str">
        <f>'Coloquios2020 - Notas finales '!AN285</f>
        <v>Montivero, Lara</v>
      </c>
      <c r="K4485" s="35">
        <f>'Coloquios2020 - Notas finales '!AO285</f>
        <v>43238314</v>
      </c>
      <c r="L4485" s="35">
        <f>'Coloquios2020 - Notas finales '!AP285</f>
        <v>9</v>
      </c>
      <c r="M4485" s="35">
        <f>'Coloquios2020 - Notas finales '!AQ285</f>
        <v>9</v>
      </c>
      <c r="N4485" s="38">
        <f>'Coloquios2020 - Notas finales '!AR285</f>
        <v>9</v>
      </c>
    </row>
    <row r="4486" spans="1:14" hidden="1" x14ac:dyDescent="0.2">
      <c r="A4486" s="34">
        <f t="shared" ref="A4486:I4486" si="3787">+A3786</f>
        <v>44148.004910902775</v>
      </c>
      <c r="B4486" s="35" t="str">
        <f t="shared" si="3787"/>
        <v>andilopez.21@gmail.com</v>
      </c>
      <c r="C4486" s="35" t="str">
        <f t="shared" si="3787"/>
        <v>2 de 2</v>
      </c>
      <c r="D4486" s="35" t="str">
        <f t="shared" si="3787"/>
        <v>Coloquios/Talleres/etc</v>
      </c>
      <c r="E4486" s="36" t="str">
        <f t="shared" si="3787"/>
        <v>12/11</v>
      </c>
      <c r="F4486" s="37" t="str">
        <f t="shared" si="3787"/>
        <v>Geografía</v>
      </c>
      <c r="G4486" s="35" t="str">
        <f t="shared" si="3787"/>
        <v>1°</v>
      </c>
      <c r="H4486" s="37" t="str">
        <f t="shared" si="3787"/>
        <v>U.C.O. Geografía del Turismo</v>
      </c>
      <c r="I4486" s="35" t="str">
        <f t="shared" si="3787"/>
        <v>-</v>
      </c>
      <c r="J4486" s="37">
        <f>'Coloquios2020 - Notas finales '!AN286</f>
        <v>0</v>
      </c>
      <c r="K4486" s="35">
        <f>'Coloquios2020 - Notas finales '!AO286</f>
        <v>0</v>
      </c>
      <c r="L4486" s="35">
        <f>'Coloquios2020 - Notas finales '!AP286</f>
        <v>0</v>
      </c>
      <c r="M4486" s="35">
        <f>'Coloquios2020 - Notas finales '!AQ286</f>
        <v>0</v>
      </c>
      <c r="N4486" s="38">
        <f>'Coloquios2020 - Notas finales '!AR286</f>
        <v>0</v>
      </c>
    </row>
    <row r="4487" spans="1:14" x14ac:dyDescent="0.2">
      <c r="A4487" s="34">
        <f t="shared" ref="A4487:I4487" si="3788">+A3787</f>
        <v>44148.005912592591</v>
      </c>
      <c r="B4487" s="35" t="str">
        <f t="shared" si="3788"/>
        <v>gabrielapaezintel@gmail.com</v>
      </c>
      <c r="C4487" s="35" t="str">
        <f t="shared" si="3788"/>
        <v>1 de 1</v>
      </c>
      <c r="D4487" s="35" t="str">
        <f t="shared" si="3788"/>
        <v>Coloquios/Talleres/etc</v>
      </c>
      <c r="E4487" s="36" t="str">
        <f t="shared" si="3788"/>
        <v>12/11</v>
      </c>
      <c r="F4487" s="37" t="str">
        <f t="shared" si="3788"/>
        <v>Educación Primaria</v>
      </c>
      <c r="G4487" s="35" t="str">
        <f t="shared" si="3788"/>
        <v>3° "A"</v>
      </c>
      <c r="H4487" s="37" t="str">
        <f t="shared" si="3788"/>
        <v xml:space="preserve">Espacio de definición Institucional I </v>
      </c>
      <c r="I4487" s="35" t="str">
        <f t="shared" si="3788"/>
        <v>-</v>
      </c>
      <c r="J4487" s="37" t="str">
        <f>'Coloquios2020 - Notas finales '!AN287</f>
        <v xml:space="preserve">Solari, Maria Victoria </v>
      </c>
      <c r="K4487" s="35">
        <f>'Coloquios2020 - Notas finales '!AO287</f>
        <v>41975235</v>
      </c>
      <c r="L4487" s="35">
        <f>'Coloquios2020 - Notas finales '!AP287</f>
        <v>8</v>
      </c>
      <c r="M4487" s="35">
        <f>'Coloquios2020 - Notas finales '!AQ287</f>
        <v>8</v>
      </c>
      <c r="N4487" s="38">
        <f>'Coloquios2020 - Notas finales '!AR287</f>
        <v>8</v>
      </c>
    </row>
    <row r="4488" spans="1:14" x14ac:dyDescent="0.2">
      <c r="A4488" s="34">
        <f t="shared" ref="A4488:I4488" si="3789">+A3788</f>
        <v>44148.026509027783</v>
      </c>
      <c r="B4488" s="35" t="str">
        <f t="shared" si="3789"/>
        <v>andilopez.21@gmail.com</v>
      </c>
      <c r="C4488" s="35" t="str">
        <f t="shared" si="3789"/>
        <v>1 de 1</v>
      </c>
      <c r="D4488" s="35" t="str">
        <f t="shared" si="3789"/>
        <v>Coloquios/Talleres/etc</v>
      </c>
      <c r="E4488" s="36" t="str">
        <f t="shared" si="3789"/>
        <v>12/11</v>
      </c>
      <c r="F4488" s="37" t="str">
        <f t="shared" si="3789"/>
        <v>Geografía</v>
      </c>
      <c r="G4488" s="35" t="str">
        <f t="shared" si="3789"/>
        <v>1°</v>
      </c>
      <c r="H4488" s="37" t="str">
        <f t="shared" si="3789"/>
        <v>El Espacio Geográfico en Contextos Locales</v>
      </c>
      <c r="I4488" s="35" t="str">
        <f t="shared" si="3789"/>
        <v>-</v>
      </c>
      <c r="J4488" s="37" t="str">
        <f>'Coloquios2020 - Notas finales '!AN288</f>
        <v>Vega, Larisa</v>
      </c>
      <c r="K4488" s="35">
        <f>'Coloquios2020 - Notas finales '!AO288</f>
        <v>42204255</v>
      </c>
      <c r="L4488" s="35" t="str">
        <f>'Coloquios2020 - Notas finales '!AP288</f>
        <v>No se tomó oral</v>
      </c>
      <c r="M4488" s="35">
        <f>'Coloquios2020 - Notas finales '!AQ288</f>
        <v>8</v>
      </c>
      <c r="N4488" s="38">
        <f>'Coloquios2020 - Notas finales '!AR288</f>
        <v>8</v>
      </c>
    </row>
    <row r="4489" spans="1:14" x14ac:dyDescent="0.2">
      <c r="A4489" s="34">
        <f t="shared" ref="A4489:I4489" si="3790">+A3789</f>
        <v>44148.389017083333</v>
      </c>
      <c r="B4489" s="35" t="str">
        <f t="shared" si="3790"/>
        <v>tomatislorena@hotmail.com</v>
      </c>
      <c r="C4489" s="35" t="str">
        <f t="shared" si="3790"/>
        <v>1 de 1</v>
      </c>
      <c r="D4489" s="35" t="str">
        <f t="shared" si="3790"/>
        <v>Coloquios/Talleres/etc</v>
      </c>
      <c r="E4489" s="36" t="str">
        <f t="shared" si="3790"/>
        <v>12/11</v>
      </c>
      <c r="F4489" s="37" t="str">
        <f t="shared" si="3790"/>
        <v>Educación Especial</v>
      </c>
      <c r="G4489" s="35" t="str">
        <f t="shared" si="3790"/>
        <v>4°</v>
      </c>
      <c r="H4489" s="37" t="str">
        <f t="shared" si="3790"/>
        <v>Nuevas Tecnologías y Ed. Especial.</v>
      </c>
      <c r="I4489" s="35" t="str">
        <f t="shared" si="3790"/>
        <v>-</v>
      </c>
      <c r="J4489" s="37" t="str">
        <f>'Coloquios2020 - Notas finales '!AN289</f>
        <v>Lovotti Lucía</v>
      </c>
      <c r="K4489" s="35">
        <f>'Coloquios2020 - Notas finales '!AO289</f>
        <v>41160763</v>
      </c>
      <c r="L4489" s="35">
        <f>'Coloquios2020 - Notas finales '!AP289</f>
        <v>9</v>
      </c>
      <c r="M4489" s="35" t="str">
        <f>'Coloquios2020 - Notas finales '!AQ289</f>
        <v>No se tomó escrito</v>
      </c>
      <c r="N4489" s="38">
        <f>'Coloquios2020 - Notas finales '!AR289</f>
        <v>9</v>
      </c>
    </row>
    <row r="4490" spans="1:14" x14ac:dyDescent="0.2">
      <c r="A4490" s="34">
        <f t="shared" ref="A4490:I4490" si="3791">+A3790</f>
        <v>44148.419839386574</v>
      </c>
      <c r="B4490" s="35" t="str">
        <f t="shared" si="3791"/>
        <v>anabelarodera1985@gmail.com</v>
      </c>
      <c r="C4490" s="35" t="str">
        <f t="shared" si="3791"/>
        <v>1 de 2</v>
      </c>
      <c r="D4490" s="35" t="str">
        <f t="shared" si="3791"/>
        <v>Coloquios/Talleres/etc</v>
      </c>
      <c r="E4490" s="36" t="str">
        <f t="shared" si="3791"/>
        <v>11/11</v>
      </c>
      <c r="F4490" s="37" t="str">
        <f t="shared" si="3791"/>
        <v>Artes Visuales</v>
      </c>
      <c r="G4490" s="35" t="str">
        <f t="shared" si="3791"/>
        <v>1°</v>
      </c>
      <c r="H4490" s="37" t="str">
        <f t="shared" si="3791"/>
        <v xml:space="preserve"> Producción en el Espacio I: Escultura </v>
      </c>
      <c r="I4490" s="35" t="str">
        <f t="shared" si="3791"/>
        <v>-</v>
      </c>
      <c r="J4490" s="37" t="str">
        <f>'Coloquios2020 - Notas finales '!AN290</f>
        <v>Meinardi, Fany</v>
      </c>
      <c r="K4490" s="35">
        <f>'Coloquios2020 - Notas finales '!AO290</f>
        <v>26964066</v>
      </c>
      <c r="L4490" s="35">
        <f>'Coloquios2020 - Notas finales '!AP290</f>
        <v>10</v>
      </c>
      <c r="M4490" s="35">
        <f>'Coloquios2020 - Notas finales '!AQ290</f>
        <v>0</v>
      </c>
      <c r="N4490" s="38">
        <f>'Coloquios2020 - Notas finales '!AR290</f>
        <v>10</v>
      </c>
    </row>
    <row r="4491" spans="1:14" hidden="1" x14ac:dyDescent="0.2">
      <c r="A4491" s="34">
        <f t="shared" ref="A4491:I4491" si="3792">+A3791</f>
        <v>44148.429657442131</v>
      </c>
      <c r="B4491" s="35" t="str">
        <f t="shared" si="3792"/>
        <v>anabelarodera1985@gmial.com</v>
      </c>
      <c r="C4491" s="35" t="str">
        <f t="shared" si="3792"/>
        <v>2 de 2</v>
      </c>
      <c r="D4491" s="35" t="str">
        <f t="shared" si="3792"/>
        <v>Coloquios/Talleres/etc</v>
      </c>
      <c r="E4491" s="36" t="str">
        <f t="shared" si="3792"/>
        <v>11/11</v>
      </c>
      <c r="F4491" s="37" t="str">
        <f t="shared" si="3792"/>
        <v>Artes Visuales</v>
      </c>
      <c r="G4491" s="35" t="str">
        <f t="shared" si="3792"/>
        <v>1°</v>
      </c>
      <c r="H4491" s="37" t="str">
        <f t="shared" si="3792"/>
        <v xml:space="preserve">Producción en el Espacio I: Escultura </v>
      </c>
      <c r="I4491" s="35" t="str">
        <f t="shared" si="3792"/>
        <v>-</v>
      </c>
      <c r="J4491" s="37">
        <f>'Coloquios2020 - Notas finales '!AN291</f>
        <v>0</v>
      </c>
      <c r="K4491" s="35">
        <f>'Coloquios2020 - Notas finales '!AO291</f>
        <v>0</v>
      </c>
      <c r="L4491" s="35">
        <f>'Coloquios2020 - Notas finales '!AP291</f>
        <v>0</v>
      </c>
      <c r="M4491" s="35">
        <f>'Coloquios2020 - Notas finales '!AQ291</f>
        <v>0</v>
      </c>
      <c r="N4491" s="38">
        <f>'Coloquios2020 - Notas finales '!AR291</f>
        <v>0</v>
      </c>
    </row>
    <row r="4492" spans="1:14" x14ac:dyDescent="0.2">
      <c r="A4492" s="34">
        <f t="shared" ref="A4492:I4492" si="3793">+A3792</f>
        <v>44148.44447667824</v>
      </c>
      <c r="B4492" s="35" t="str">
        <f t="shared" si="3793"/>
        <v>waltergclark@gmail.com</v>
      </c>
      <c r="C4492" s="35" t="str">
        <f t="shared" si="3793"/>
        <v>1 de 1</v>
      </c>
      <c r="D4492" s="35" t="str">
        <f t="shared" si="3793"/>
        <v>Coloquios/Talleres/etc</v>
      </c>
      <c r="E4492" s="36" t="str">
        <f t="shared" si="3793"/>
        <v>12/11</v>
      </c>
      <c r="F4492" s="37" t="str">
        <f t="shared" si="3793"/>
        <v>Educación Inicial</v>
      </c>
      <c r="G4492" s="35" t="str">
        <f t="shared" si="3793"/>
        <v>1°</v>
      </c>
      <c r="H4492" s="37" t="str">
        <f t="shared" si="3793"/>
        <v>psicología y educación</v>
      </c>
      <c r="I4492" s="35" t="str">
        <f t="shared" si="3793"/>
        <v>-</v>
      </c>
      <c r="J4492" s="37" t="str">
        <f>'Coloquios2020 - Notas finales '!AN292</f>
        <v>Dalzotto, Ailen</v>
      </c>
      <c r="K4492" s="35">
        <f>'Coloquios2020 - Notas finales '!AO292</f>
        <v>42767002</v>
      </c>
      <c r="L4492" s="35">
        <f>'Coloquios2020 - Notas finales '!AP292</f>
        <v>8</v>
      </c>
      <c r="M4492" s="35" t="str">
        <f>'Coloquios2020 - Notas finales '!AQ292</f>
        <v>No se tomó escrito</v>
      </c>
      <c r="N4492" s="38">
        <f>'Coloquios2020 - Notas finales '!AR292</f>
        <v>8</v>
      </c>
    </row>
    <row r="4493" spans="1:14" hidden="1" x14ac:dyDescent="0.2">
      <c r="A4493" s="34">
        <f t="shared" ref="A4493:I4493" si="3794">+A3793</f>
        <v>44148.447279826389</v>
      </c>
      <c r="B4493" s="35" t="str">
        <f t="shared" si="3794"/>
        <v>waltergclark@gmail.com</v>
      </c>
      <c r="C4493" s="35" t="str">
        <f t="shared" si="3794"/>
        <v>2 de 2</v>
      </c>
      <c r="D4493" s="35" t="str">
        <f t="shared" si="3794"/>
        <v>Coloquios/Talleres/etc</v>
      </c>
      <c r="E4493" s="36" t="str">
        <f t="shared" si="3794"/>
        <v>12/11</v>
      </c>
      <c r="F4493" s="37" t="str">
        <f t="shared" si="3794"/>
        <v>Educación Inicial</v>
      </c>
      <c r="G4493" s="35" t="str">
        <f t="shared" si="3794"/>
        <v>1°</v>
      </c>
      <c r="H4493" s="37" t="str">
        <f t="shared" si="3794"/>
        <v>psicología y educación</v>
      </c>
      <c r="I4493" s="35" t="str">
        <f t="shared" si="3794"/>
        <v>-</v>
      </c>
      <c r="J4493" s="37">
        <f>'Coloquios2020 - Notas finales '!AN293</f>
        <v>0</v>
      </c>
      <c r="K4493" s="35">
        <f>'Coloquios2020 - Notas finales '!AO293</f>
        <v>0</v>
      </c>
      <c r="L4493" s="35">
        <f>'Coloquios2020 - Notas finales '!AP293</f>
        <v>0</v>
      </c>
      <c r="M4493" s="35">
        <f>'Coloquios2020 - Notas finales '!AQ293</f>
        <v>0</v>
      </c>
      <c r="N4493" s="38">
        <f>'Coloquios2020 - Notas finales '!AR293</f>
        <v>0</v>
      </c>
    </row>
    <row r="4494" spans="1:14" hidden="1" x14ac:dyDescent="0.2">
      <c r="A4494" s="34">
        <f t="shared" ref="A4494:I4494" si="3795">+A3794</f>
        <v>44148.481745659723</v>
      </c>
      <c r="B4494" s="35" t="str">
        <f t="shared" si="3795"/>
        <v>elireyes84@hotmail.com</v>
      </c>
      <c r="C4494" s="35" t="str">
        <f t="shared" si="3795"/>
        <v>1 de 1</v>
      </c>
      <c r="D4494" s="35" t="str">
        <f t="shared" si="3795"/>
        <v>Coloquios/Talleres/etc</v>
      </c>
      <c r="E4494" s="36" t="str">
        <f t="shared" si="3795"/>
        <v>12/11</v>
      </c>
      <c r="F4494" s="37" t="str">
        <f t="shared" si="3795"/>
        <v>Educación Primaria</v>
      </c>
      <c r="G4494" s="35" t="str">
        <f t="shared" si="3795"/>
        <v>3° "A"</v>
      </c>
      <c r="H4494" s="37" t="str">
        <f t="shared" si="3795"/>
        <v>Historia Social de la educación y Política Educ.  Arg.</v>
      </c>
      <c r="I4494" s="35" t="str">
        <f t="shared" si="3795"/>
        <v>-</v>
      </c>
      <c r="J4494" s="37">
        <f>'Coloquios2020 - Notas finales '!AN294</f>
        <v>0</v>
      </c>
      <c r="K4494" s="35">
        <f>'Coloquios2020 - Notas finales '!AO294</f>
        <v>0</v>
      </c>
      <c r="L4494" s="35">
        <f>'Coloquios2020 - Notas finales '!AP294</f>
        <v>0</v>
      </c>
      <c r="M4494" s="35">
        <f>'Coloquios2020 - Notas finales '!AQ294</f>
        <v>0</v>
      </c>
      <c r="N4494" s="38">
        <f>'Coloquios2020 - Notas finales '!AR294</f>
        <v>0</v>
      </c>
    </row>
    <row r="4495" spans="1:14" hidden="1" x14ac:dyDescent="0.2">
      <c r="A4495" s="34">
        <f t="shared" ref="A4495:I4495" si="3796">+A3795</f>
        <v>44148.503545891203</v>
      </c>
      <c r="B4495" s="35" t="str">
        <f t="shared" si="3796"/>
        <v>norabenso@gmail.com</v>
      </c>
      <c r="C4495" s="35" t="str">
        <f t="shared" si="3796"/>
        <v>1 de 1</v>
      </c>
      <c r="D4495" s="35" t="str">
        <f t="shared" si="3796"/>
        <v>Coloquios/Talleres/etc</v>
      </c>
      <c r="E4495" s="36" t="str">
        <f t="shared" si="3796"/>
        <v>12/11</v>
      </c>
      <c r="F4495" s="37" t="str">
        <f t="shared" si="3796"/>
        <v>Inglés</v>
      </c>
      <c r="G4495" s="35" t="str">
        <f t="shared" si="3796"/>
        <v>4°</v>
      </c>
      <c r="H4495" s="37" t="str">
        <f t="shared" si="3796"/>
        <v>Literatura en Lengua Inglesa III</v>
      </c>
      <c r="I4495" s="35" t="str">
        <f t="shared" si="3796"/>
        <v>-</v>
      </c>
      <c r="J4495" s="37">
        <f>'Coloquios2020 - Notas finales '!AN295</f>
        <v>0</v>
      </c>
      <c r="K4495" s="35">
        <f>'Coloquios2020 - Notas finales '!AO295</f>
        <v>0</v>
      </c>
      <c r="L4495" s="35">
        <f>'Coloquios2020 - Notas finales '!AP295</f>
        <v>0</v>
      </c>
      <c r="M4495" s="35">
        <f>'Coloquios2020 - Notas finales '!AQ295</f>
        <v>0</v>
      </c>
      <c r="N4495" s="38">
        <f>'Coloquios2020 - Notas finales '!AR295</f>
        <v>0</v>
      </c>
    </row>
    <row r="4496" spans="1:14" hidden="1" x14ac:dyDescent="0.2">
      <c r="A4496" s="34">
        <f t="shared" ref="A4496:I4496" si="3797">+A3796</f>
        <v>44148.504561944443</v>
      </c>
      <c r="B4496" s="35" t="str">
        <f t="shared" si="3797"/>
        <v>vivibgomez@gmail.com</v>
      </c>
      <c r="C4496" s="35" t="str">
        <f t="shared" si="3797"/>
        <v>1 de 1</v>
      </c>
      <c r="D4496" s="35" t="str">
        <f t="shared" si="3797"/>
        <v>Coloquios/Talleres/etc</v>
      </c>
      <c r="E4496" s="36" t="str">
        <f t="shared" si="3797"/>
        <v>13/11</v>
      </c>
      <c r="F4496" s="37" t="str">
        <f t="shared" si="3797"/>
        <v>Geografía</v>
      </c>
      <c r="G4496" s="35" t="str">
        <f t="shared" si="3797"/>
        <v>2°</v>
      </c>
      <c r="H4496" s="37" t="str">
        <f t="shared" si="3797"/>
        <v>Geografía Económica</v>
      </c>
      <c r="I4496" s="35" t="str">
        <f t="shared" si="3797"/>
        <v>-</v>
      </c>
      <c r="J4496" s="37">
        <f>'Coloquios2020 - Notas finales '!AN296</f>
        <v>0</v>
      </c>
      <c r="K4496" s="35">
        <f>'Coloquios2020 - Notas finales '!AO296</f>
        <v>0</v>
      </c>
      <c r="L4496" s="35">
        <f>'Coloquios2020 - Notas finales '!AP296</f>
        <v>0</v>
      </c>
      <c r="M4496" s="35">
        <f>'Coloquios2020 - Notas finales '!AQ296</f>
        <v>0</v>
      </c>
      <c r="N4496" s="38">
        <f>'Coloquios2020 - Notas finales '!AR296</f>
        <v>0</v>
      </c>
    </row>
    <row r="4497" spans="1:14" hidden="1" x14ac:dyDescent="0.2">
      <c r="A4497" s="34">
        <f t="shared" ref="A4497:I4497" si="3798">+A3797</f>
        <v>44148.517681168982</v>
      </c>
      <c r="B4497" s="35" t="str">
        <f t="shared" si="3798"/>
        <v>andreai27@hotmail.com</v>
      </c>
      <c r="C4497" s="35" t="str">
        <f t="shared" si="3798"/>
        <v>2 de 2</v>
      </c>
      <c r="D4497" s="35" t="str">
        <f t="shared" si="3798"/>
        <v>Coloquios/Talleres/etc</v>
      </c>
      <c r="E4497" s="36" t="str">
        <f t="shared" si="3798"/>
        <v>12/11</v>
      </c>
      <c r="F4497" s="37" t="str">
        <f t="shared" si="3798"/>
        <v>Educación Especial</v>
      </c>
      <c r="G4497" s="35" t="str">
        <f t="shared" si="3798"/>
        <v>2°</v>
      </c>
      <c r="H4497" s="37" t="str">
        <f t="shared" si="3798"/>
        <v>Trayecto de Práctica II</v>
      </c>
      <c r="I4497" s="35" t="str">
        <f t="shared" si="3798"/>
        <v>-</v>
      </c>
      <c r="J4497" s="37">
        <f>'Coloquios2020 - Notas finales '!AN297</f>
        <v>0</v>
      </c>
      <c r="K4497" s="35">
        <f>'Coloquios2020 - Notas finales '!AO297</f>
        <v>0</v>
      </c>
      <c r="L4497" s="35">
        <f>'Coloquios2020 - Notas finales '!AP297</f>
        <v>0</v>
      </c>
      <c r="M4497" s="35">
        <f>'Coloquios2020 - Notas finales '!AQ297</f>
        <v>0</v>
      </c>
      <c r="N4497" s="38">
        <f>'Coloquios2020 - Notas finales '!AR297</f>
        <v>0</v>
      </c>
    </row>
    <row r="4498" spans="1:14" hidden="1" x14ac:dyDescent="0.2">
      <c r="A4498" s="34">
        <f t="shared" ref="A4498:I4498" si="3799">+A3798</f>
        <v>44148.614801481483</v>
      </c>
      <c r="B4498" s="35" t="str">
        <f t="shared" si="3799"/>
        <v>rinaudoadriana@gmail.com</v>
      </c>
      <c r="C4498" s="35" t="str">
        <f t="shared" si="3799"/>
        <v>1 de 1</v>
      </c>
      <c r="D4498" s="35" t="str">
        <f t="shared" si="3799"/>
        <v>Coloquios/Talleres/etc</v>
      </c>
      <c r="E4498" s="36" t="str">
        <f t="shared" si="3799"/>
        <v>10/11</v>
      </c>
      <c r="F4498" s="37" t="str">
        <f t="shared" si="3799"/>
        <v>Educación Especial</v>
      </c>
      <c r="G4498" s="35" t="str">
        <f t="shared" si="3799"/>
        <v>1°</v>
      </c>
      <c r="H4498" s="37" t="str">
        <f t="shared" si="3799"/>
        <v>Pedagogía</v>
      </c>
      <c r="I4498" s="35" t="str">
        <f t="shared" si="3799"/>
        <v>-</v>
      </c>
      <c r="J4498" s="37">
        <f>'Coloquios2020 - Notas finales '!AN298</f>
        <v>0</v>
      </c>
      <c r="K4498" s="35">
        <f>'Coloquios2020 - Notas finales '!AO298</f>
        <v>0</v>
      </c>
      <c r="L4498" s="35">
        <f>'Coloquios2020 - Notas finales '!AP298</f>
        <v>0</v>
      </c>
      <c r="M4498" s="35">
        <f>'Coloquios2020 - Notas finales '!AQ298</f>
        <v>0</v>
      </c>
      <c r="N4498" s="38">
        <f>'Coloquios2020 - Notas finales '!AR298</f>
        <v>0</v>
      </c>
    </row>
    <row r="4499" spans="1:14" x14ac:dyDescent="0.2">
      <c r="A4499" s="34">
        <f t="shared" ref="A4499:I4499" si="3800">+A3799</f>
        <v>44148.624194409727</v>
      </c>
      <c r="B4499" s="35" t="str">
        <f t="shared" si="3800"/>
        <v>rinaudoadriana@gmail.com</v>
      </c>
      <c r="C4499" s="35" t="str">
        <f t="shared" si="3800"/>
        <v>1 de 2</v>
      </c>
      <c r="D4499" s="35" t="str">
        <f t="shared" si="3800"/>
        <v>Coloquios/Talleres/etc</v>
      </c>
      <c r="E4499" s="36" t="str">
        <f t="shared" si="3800"/>
        <v>11/11</v>
      </c>
      <c r="F4499" s="37" t="str">
        <f t="shared" si="3800"/>
        <v>Biología</v>
      </c>
      <c r="G4499" s="35" t="str">
        <f t="shared" si="3800"/>
        <v>2°</v>
      </c>
      <c r="H4499" s="37" t="str">
        <f t="shared" si="3800"/>
        <v>Didáctica y Curriculum</v>
      </c>
      <c r="I4499" s="35" t="str">
        <f t="shared" si="3800"/>
        <v>-</v>
      </c>
      <c r="J4499" s="37" t="str">
        <f>'Coloquios2020 - Notas finales '!AN299</f>
        <v>Carlucci Candela</v>
      </c>
      <c r="K4499" s="35">
        <f>'Coloquios2020 - Notas finales '!AO299</f>
        <v>42328328</v>
      </c>
      <c r="L4499" s="35">
        <f>'Coloquios2020 - Notas finales '!AP299</f>
        <v>9</v>
      </c>
      <c r="M4499" s="35" t="str">
        <f>'Coloquios2020 - Notas finales '!AQ299</f>
        <v>No se tomó escrito</v>
      </c>
      <c r="N4499" s="38">
        <f>'Coloquios2020 - Notas finales '!AR299</f>
        <v>8</v>
      </c>
    </row>
    <row r="4500" spans="1:14" hidden="1" x14ac:dyDescent="0.2">
      <c r="A4500" s="34">
        <f t="shared" ref="A4500:I4500" si="3801">+A3800</f>
        <v>44148.625448194449</v>
      </c>
      <c r="B4500" s="35" t="str">
        <f t="shared" si="3801"/>
        <v>rinaudoadriana@gmail.com</v>
      </c>
      <c r="C4500" s="35" t="str">
        <f t="shared" si="3801"/>
        <v>2 de 2</v>
      </c>
      <c r="D4500" s="35" t="str">
        <f t="shared" si="3801"/>
        <v>Coloquios/Talleres/etc</v>
      </c>
      <c r="E4500" s="36" t="str">
        <f t="shared" si="3801"/>
        <v>11/11</v>
      </c>
      <c r="F4500" s="37" t="str">
        <f t="shared" si="3801"/>
        <v>Biología</v>
      </c>
      <c r="G4500" s="35" t="str">
        <f t="shared" si="3801"/>
        <v>2°</v>
      </c>
      <c r="H4500" s="37" t="str">
        <f t="shared" si="3801"/>
        <v>Didáctica y Curriculum</v>
      </c>
      <c r="I4500" s="35" t="str">
        <f t="shared" si="3801"/>
        <v>-</v>
      </c>
      <c r="J4500" s="37">
        <f>'Coloquios2020 - Notas finales '!AN300</f>
        <v>0</v>
      </c>
      <c r="K4500" s="35">
        <f>'Coloquios2020 - Notas finales '!AO300</f>
        <v>0</v>
      </c>
      <c r="L4500" s="35">
        <f>'Coloquios2020 - Notas finales '!AP300</f>
        <v>0</v>
      </c>
      <c r="M4500" s="35">
        <f>'Coloquios2020 - Notas finales '!AQ300</f>
        <v>0</v>
      </c>
      <c r="N4500" s="38">
        <f>'Coloquios2020 - Notas finales '!AR300</f>
        <v>0</v>
      </c>
    </row>
    <row r="4501" spans="1:14" x14ac:dyDescent="0.2">
      <c r="A4501" s="34">
        <f t="shared" ref="A4501:I4501" si="3802">+A3801</f>
        <v>44148.638154687505</v>
      </c>
      <c r="B4501" s="35" t="str">
        <f t="shared" si="3802"/>
        <v>rinaudoadriana@gmail.com</v>
      </c>
      <c r="C4501" s="35" t="str">
        <f t="shared" si="3802"/>
        <v>1 de 2</v>
      </c>
      <c r="D4501" s="35" t="str">
        <f t="shared" si="3802"/>
        <v>Coloquios/Talleres/etc</v>
      </c>
      <c r="E4501" s="36" t="str">
        <f t="shared" si="3802"/>
        <v>12/11</v>
      </c>
      <c r="F4501" s="37" t="str">
        <f t="shared" si="3802"/>
        <v>Inglés</v>
      </c>
      <c r="G4501" s="35" t="str">
        <f t="shared" si="3802"/>
        <v>1°</v>
      </c>
      <c r="H4501" s="37" t="str">
        <f t="shared" si="3802"/>
        <v>Psicología y cultura del alumno- Nivel Inicial y Primario</v>
      </c>
      <c r="I4501" s="35" t="str">
        <f t="shared" si="3802"/>
        <v>-</v>
      </c>
      <c r="J4501" s="37" t="str">
        <f>'Coloquios2020 - Notas finales '!AN301</f>
        <v>Payero Laureano</v>
      </c>
      <c r="K4501" s="35">
        <f>'Coloquios2020 - Notas finales '!AO301</f>
        <v>43427750</v>
      </c>
      <c r="L4501" s="35">
        <f>'Coloquios2020 - Notas finales '!AP301</f>
        <v>10</v>
      </c>
      <c r="M4501" s="35" t="str">
        <f>'Coloquios2020 - Notas finales '!AQ301</f>
        <v>No se tomó escrito</v>
      </c>
      <c r="N4501" s="38">
        <f>'Coloquios2020 - Notas finales '!AR301</f>
        <v>10</v>
      </c>
    </row>
    <row r="4502" spans="1:14" hidden="1" x14ac:dyDescent="0.2">
      <c r="A4502" s="34">
        <f t="shared" ref="A4502:I4502" si="3803">+A3802</f>
        <v>44148.638577094913</v>
      </c>
      <c r="B4502" s="35" t="str">
        <f t="shared" si="3803"/>
        <v>flaviaboglione@gmail.com</v>
      </c>
      <c r="C4502" s="35" t="str">
        <f t="shared" si="3803"/>
        <v>1 de 1</v>
      </c>
      <c r="D4502" s="35" t="str">
        <f t="shared" si="3803"/>
        <v>Coloquios/Talleres/etc</v>
      </c>
      <c r="E4502" s="36" t="str">
        <f t="shared" si="3803"/>
        <v>10/11</v>
      </c>
      <c r="F4502" s="37" t="str">
        <f t="shared" si="3803"/>
        <v>Biología</v>
      </c>
      <c r="G4502" s="35" t="str">
        <f t="shared" si="3803"/>
        <v>2°</v>
      </c>
      <c r="H4502" s="37" t="str">
        <f t="shared" si="3803"/>
        <v xml:space="preserve">Didáctica de la Biología 1 (acta 1 de 2 enmendada ya que la anterior enviada el 10-11 a las 19,46 hs en el orden nro 1 no corresponde a Antonela Vásquez ya que no había rendido la correlativa) El otro acta está bien. </v>
      </c>
      <c r="I4502" s="35" t="str">
        <f t="shared" si="3803"/>
        <v>-</v>
      </c>
      <c r="J4502" s="37">
        <f>'Coloquios2020 - Notas finales '!AN302</f>
        <v>0</v>
      </c>
      <c r="K4502" s="35">
        <f>'Coloquios2020 - Notas finales '!AO302</f>
        <v>0</v>
      </c>
      <c r="L4502" s="35">
        <f>'Coloquios2020 - Notas finales '!AP302</f>
        <v>0</v>
      </c>
      <c r="M4502" s="35">
        <f>'Coloquios2020 - Notas finales '!AQ302</f>
        <v>0</v>
      </c>
      <c r="N4502" s="38">
        <f>'Coloquios2020 - Notas finales '!AR302</f>
        <v>0</v>
      </c>
    </row>
    <row r="4503" spans="1:14" hidden="1" x14ac:dyDescent="0.2">
      <c r="A4503" s="34">
        <f t="shared" ref="A4503:I4503" si="3804">+A3803</f>
        <v>44148.641175636571</v>
      </c>
      <c r="B4503" s="35" t="str">
        <f t="shared" si="3804"/>
        <v>rinaudoadriana@gmail.com</v>
      </c>
      <c r="C4503" s="35" t="str">
        <f t="shared" si="3804"/>
        <v>2 de 2</v>
      </c>
      <c r="D4503" s="35" t="str">
        <f t="shared" si="3804"/>
        <v>Coloquios/Talleres/etc</v>
      </c>
      <c r="E4503" s="36" t="str">
        <f t="shared" si="3804"/>
        <v>12/11</v>
      </c>
      <c r="F4503" s="37" t="str">
        <f t="shared" si="3804"/>
        <v>Inglés</v>
      </c>
      <c r="G4503" s="35" t="str">
        <f t="shared" si="3804"/>
        <v>1°</v>
      </c>
      <c r="H4503" s="37" t="str">
        <f t="shared" si="3804"/>
        <v>Psicología y cultura del alumno- Nivel Inicial y Primario</v>
      </c>
      <c r="I4503" s="35" t="str">
        <f t="shared" si="3804"/>
        <v>-</v>
      </c>
      <c r="J4503" s="37">
        <f>'Coloquios2020 - Notas finales '!AN303</f>
        <v>0</v>
      </c>
      <c r="K4503" s="35">
        <f>'Coloquios2020 - Notas finales '!AO303</f>
        <v>0</v>
      </c>
      <c r="L4503" s="35">
        <f>'Coloquios2020 - Notas finales '!AP303</f>
        <v>0</v>
      </c>
      <c r="M4503" s="35">
        <f>'Coloquios2020 - Notas finales '!AQ303</f>
        <v>0</v>
      </c>
      <c r="N4503" s="38">
        <f>'Coloquios2020 - Notas finales '!AR303</f>
        <v>0</v>
      </c>
    </row>
    <row r="4504" spans="1:14" x14ac:dyDescent="0.2">
      <c r="A4504" s="34">
        <f t="shared" ref="A4504:I4504" si="3805">+A3804</f>
        <v>44148.648176620365</v>
      </c>
      <c r="B4504" s="35" t="str">
        <f t="shared" si="3805"/>
        <v>rinaudoadriana@gmail.com</v>
      </c>
      <c r="C4504" s="35" t="str">
        <f t="shared" si="3805"/>
        <v>1 de 1</v>
      </c>
      <c r="D4504" s="35" t="str">
        <f t="shared" si="3805"/>
        <v>Coloquios/Talleres/etc</v>
      </c>
      <c r="E4504" s="36" t="str">
        <f t="shared" si="3805"/>
        <v>11/11</v>
      </c>
      <c r="F4504" s="37" t="str">
        <f t="shared" si="3805"/>
        <v>Educación Inicial</v>
      </c>
      <c r="G4504" s="35" t="str">
        <f t="shared" si="3805"/>
        <v>2°</v>
      </c>
      <c r="H4504" s="37" t="str">
        <f t="shared" si="3805"/>
        <v>Didáctica General</v>
      </c>
      <c r="I4504" s="35" t="str">
        <f t="shared" si="3805"/>
        <v>-</v>
      </c>
      <c r="J4504" s="37" t="str">
        <f>'Coloquios2020 - Notas finales '!AN304</f>
        <v>Castellano Angeles</v>
      </c>
      <c r="K4504" s="35">
        <f>'Coloquios2020 - Notas finales '!AO304</f>
        <v>43426445</v>
      </c>
      <c r="L4504" s="35">
        <f>'Coloquios2020 - Notas finales '!AP304</f>
        <v>10</v>
      </c>
      <c r="M4504" s="35" t="str">
        <f>'Coloquios2020 - Notas finales '!AQ304</f>
        <v>No se tomó escrito</v>
      </c>
      <c r="N4504" s="38">
        <f>'Coloquios2020 - Notas finales '!AR304</f>
        <v>10</v>
      </c>
    </row>
    <row r="4505" spans="1:14" x14ac:dyDescent="0.2">
      <c r="A4505" s="34">
        <f t="shared" ref="A4505:I4505" si="3806">+A3805</f>
        <v>44148.655557175924</v>
      </c>
      <c r="B4505" s="35" t="str">
        <f t="shared" si="3806"/>
        <v>rinaudoadriana@gmail.com</v>
      </c>
      <c r="C4505" s="35" t="str">
        <f t="shared" si="3806"/>
        <v>1 de 2</v>
      </c>
      <c r="D4505" s="35" t="str">
        <f t="shared" si="3806"/>
        <v>Coloquios/Talleres/etc</v>
      </c>
      <c r="E4505" s="36" t="str">
        <f t="shared" si="3806"/>
        <v>10/11</v>
      </c>
      <c r="F4505" s="37" t="str">
        <f t="shared" si="3806"/>
        <v>Inglés</v>
      </c>
      <c r="G4505" s="35" t="str">
        <f t="shared" si="3806"/>
        <v>1°</v>
      </c>
      <c r="H4505" s="37" t="str">
        <f t="shared" si="3806"/>
        <v>Pedagogia</v>
      </c>
      <c r="I4505" s="35" t="str">
        <f t="shared" si="3806"/>
        <v>-</v>
      </c>
      <c r="J4505" s="37" t="str">
        <f>'Coloquios2020 - Notas finales '!AN305</f>
        <v>Núñez Alejandro</v>
      </c>
      <c r="K4505" s="35">
        <f>'Coloquios2020 - Notas finales '!AO305</f>
        <v>36632288</v>
      </c>
      <c r="L4505" s="35">
        <f>'Coloquios2020 - Notas finales '!AP305</f>
        <v>10</v>
      </c>
      <c r="M4505" s="35" t="str">
        <f>'Coloquios2020 - Notas finales '!AQ305</f>
        <v>No se tomó escrito</v>
      </c>
      <c r="N4505" s="38">
        <f>'Coloquios2020 - Notas finales '!AR305</f>
        <v>10</v>
      </c>
    </row>
    <row r="4506" spans="1:14" hidden="1" x14ac:dyDescent="0.2">
      <c r="A4506" s="34">
        <f t="shared" ref="A4506:I4506" si="3807">+A3806</f>
        <v>44148.656075173611</v>
      </c>
      <c r="B4506" s="35" t="str">
        <f t="shared" si="3807"/>
        <v>flaviaboglione@gmail.com</v>
      </c>
      <c r="C4506" s="35" t="str">
        <f t="shared" si="3807"/>
        <v>1 de 2</v>
      </c>
      <c r="D4506" s="35" t="str">
        <f t="shared" si="3807"/>
        <v>Coloquios/Talleres/etc</v>
      </c>
      <c r="E4506" s="36" t="str">
        <f t="shared" si="3807"/>
        <v>11/11</v>
      </c>
      <c r="F4506" s="37" t="str">
        <f t="shared" si="3807"/>
        <v>Biología</v>
      </c>
      <c r="G4506" s="35" t="str">
        <f t="shared" si="3807"/>
        <v>1°</v>
      </c>
      <c r="H4506" s="37" t="str">
        <f t="shared" si="3807"/>
        <v>UCCV Historia de las Ciencias Naturales (en el orden número 10 me faltó agregar a Farías, Flavia la sumo sola en este acta para no repetir todo nuevamente)</v>
      </c>
      <c r="I4506" s="35" t="str">
        <f t="shared" si="3807"/>
        <v>-</v>
      </c>
      <c r="J4506" s="37">
        <f>'Coloquios2020 - Notas finales '!AN306</f>
        <v>0</v>
      </c>
      <c r="K4506" s="35">
        <f>'Coloquios2020 - Notas finales '!AO306</f>
        <v>0</v>
      </c>
      <c r="L4506" s="35">
        <f>'Coloquios2020 - Notas finales '!AP306</f>
        <v>0</v>
      </c>
      <c r="M4506" s="35">
        <f>'Coloquios2020 - Notas finales '!AQ306</f>
        <v>0</v>
      </c>
      <c r="N4506" s="38">
        <f>'Coloquios2020 - Notas finales '!AR306</f>
        <v>0</v>
      </c>
    </row>
    <row r="4507" spans="1:14" x14ac:dyDescent="0.2">
      <c r="A4507" s="34">
        <f t="shared" ref="A4507:I4507" si="3808">+A3807</f>
        <v>44148.661711006949</v>
      </c>
      <c r="B4507" s="35" t="str">
        <f t="shared" si="3808"/>
        <v>rinaudoadriana@gmail.com</v>
      </c>
      <c r="C4507" s="35" t="str">
        <f t="shared" si="3808"/>
        <v>2 de 2</v>
      </c>
      <c r="D4507" s="35" t="str">
        <f t="shared" si="3808"/>
        <v>Coloquios/Talleres/etc</v>
      </c>
      <c r="E4507" s="36" t="str">
        <f t="shared" si="3808"/>
        <v>10/11</v>
      </c>
      <c r="F4507" s="37" t="str">
        <f t="shared" si="3808"/>
        <v>Inglés</v>
      </c>
      <c r="G4507" s="35" t="str">
        <f t="shared" si="3808"/>
        <v>1°</v>
      </c>
      <c r="H4507" s="37" t="str">
        <f t="shared" si="3808"/>
        <v>Pedagogía</v>
      </c>
      <c r="I4507" s="35" t="str">
        <f t="shared" si="3808"/>
        <v>-</v>
      </c>
      <c r="J4507" s="37" t="str">
        <f>'Coloquios2020 - Notas finales '!AN307</f>
        <v>Zabala Lucila</v>
      </c>
      <c r="K4507" s="35">
        <f>'Coloquios2020 - Notas finales '!AO307</f>
        <v>43959503</v>
      </c>
      <c r="L4507" s="35">
        <f>'Coloquios2020 - Notas finales '!AP307</f>
        <v>9</v>
      </c>
      <c r="M4507" s="35" t="str">
        <f>'Coloquios2020 - Notas finales '!AQ307</f>
        <v>No se tomó escrito</v>
      </c>
      <c r="N4507" s="38">
        <f>'Coloquios2020 - Notas finales '!AR307</f>
        <v>9</v>
      </c>
    </row>
    <row r="4508" spans="1:14" hidden="1" x14ac:dyDescent="0.2">
      <c r="A4508" s="34">
        <f t="shared" ref="A4508:I4508" si="3809">+A3808</f>
        <v>44148.678845289352</v>
      </c>
      <c r="B4508" s="35" t="str">
        <f t="shared" si="3809"/>
        <v>anabelarodera1985@gmail.com</v>
      </c>
      <c r="C4508" s="35" t="str">
        <f t="shared" si="3809"/>
        <v>1 de 1</v>
      </c>
      <c r="D4508" s="35" t="str">
        <f t="shared" si="3809"/>
        <v>Coloquios/Talleres/etc</v>
      </c>
      <c r="E4508" s="36" t="str">
        <f t="shared" si="3809"/>
        <v>11/11</v>
      </c>
      <c r="F4508" s="37" t="str">
        <f t="shared" si="3809"/>
        <v>Artes Visuales</v>
      </c>
      <c r="G4508" s="35" t="str">
        <f t="shared" si="3809"/>
        <v>2°</v>
      </c>
      <c r="H4508" s="37" t="str">
        <f t="shared" si="3809"/>
        <v xml:space="preserve">Producción en el Espacio II: Cerámica </v>
      </c>
      <c r="I4508" s="35" t="str">
        <f t="shared" si="3809"/>
        <v>-</v>
      </c>
      <c r="J4508" s="37">
        <f>'Coloquios2020 - Notas finales '!AN308</f>
        <v>0</v>
      </c>
      <c r="K4508" s="35">
        <f>'Coloquios2020 - Notas finales '!AO308</f>
        <v>0</v>
      </c>
      <c r="L4508" s="35">
        <f>'Coloquios2020 - Notas finales '!AP308</f>
        <v>0</v>
      </c>
      <c r="M4508" s="35">
        <f>'Coloquios2020 - Notas finales '!AQ308</f>
        <v>0</v>
      </c>
      <c r="N4508" s="38">
        <f>'Coloquios2020 - Notas finales '!AR308</f>
        <v>0</v>
      </c>
    </row>
    <row r="4509" spans="1:14" hidden="1" x14ac:dyDescent="0.2">
      <c r="A4509" s="34">
        <f t="shared" ref="A4509:I4509" si="3810">+A3809</f>
        <v>44148.698068935184</v>
      </c>
      <c r="B4509" s="35" t="str">
        <f t="shared" si="3810"/>
        <v>normaisabeleone@gmail.ar</v>
      </c>
      <c r="C4509" s="35" t="str">
        <f t="shared" si="3810"/>
        <v>1 de 1</v>
      </c>
      <c r="D4509" s="35" t="str">
        <f t="shared" si="3810"/>
        <v>Coloquios/Talleres/etc</v>
      </c>
      <c r="E4509" s="36" t="str">
        <f t="shared" si="3810"/>
        <v>13/11</v>
      </c>
      <c r="F4509" s="37" t="str">
        <f t="shared" si="3810"/>
        <v>Ciencias de la Educación</v>
      </c>
      <c r="G4509" s="35" t="str">
        <f t="shared" si="3810"/>
        <v>5°</v>
      </c>
      <c r="H4509" s="37" t="str">
        <f t="shared" si="3810"/>
        <v>Trayecto de Práctica: Taller de Docencia IV</v>
      </c>
      <c r="I4509" s="35" t="str">
        <f t="shared" si="3810"/>
        <v>-</v>
      </c>
      <c r="J4509" s="37">
        <f>'Coloquios2020 - Notas finales '!AN309</f>
        <v>0</v>
      </c>
      <c r="K4509" s="35">
        <f>'Coloquios2020 - Notas finales '!AO309</f>
        <v>0</v>
      </c>
      <c r="L4509" s="35">
        <f>'Coloquios2020 - Notas finales '!AP309</f>
        <v>0</v>
      </c>
      <c r="M4509" s="35">
        <f>'Coloquios2020 - Notas finales '!AQ309</f>
        <v>0</v>
      </c>
      <c r="N4509" s="38">
        <f>'Coloquios2020 - Notas finales '!AR309</f>
        <v>0</v>
      </c>
    </row>
    <row r="4510" spans="1:14" x14ac:dyDescent="0.2">
      <c r="A4510" s="34">
        <f t="shared" ref="A4510:I4510" si="3811">+A3810</f>
        <v>44148.718472824075</v>
      </c>
      <c r="B4510" s="35" t="str">
        <f t="shared" si="3811"/>
        <v>sombraabstracta@hotmail.com</v>
      </c>
      <c r="C4510" s="35" t="str">
        <f t="shared" si="3811"/>
        <v>1 de 3</v>
      </c>
      <c r="D4510" s="35" t="str">
        <f t="shared" si="3811"/>
        <v>Coloquios/Talleres/etc</v>
      </c>
      <c r="E4510" s="36" t="str">
        <f t="shared" si="3811"/>
        <v>9/11</v>
      </c>
      <c r="F4510" s="37" t="str">
        <f t="shared" si="3811"/>
        <v>Artes Visuales</v>
      </c>
      <c r="G4510" s="35" t="str">
        <f t="shared" si="3811"/>
        <v>2°</v>
      </c>
      <c r="H4510" s="37" t="str">
        <f t="shared" si="3811"/>
        <v>PRODUCCIÓN EN EL PLANO . PINTURA II</v>
      </c>
      <c r="I4510" s="35" t="str">
        <f t="shared" si="3811"/>
        <v>-</v>
      </c>
      <c r="J4510" s="37" t="str">
        <f>'Coloquios2020 - Notas finales '!AN310</f>
        <v xml:space="preserve">Selene Altamirano </v>
      </c>
      <c r="K4510" s="35">
        <f>'Coloquios2020 - Notas finales '!AO310</f>
        <v>25505945</v>
      </c>
      <c r="L4510" s="35">
        <f>'Coloquios2020 - Notas finales '!AP310</f>
        <v>9</v>
      </c>
      <c r="M4510" s="35">
        <f>'Coloquios2020 - Notas finales '!AQ310</f>
        <v>0</v>
      </c>
      <c r="N4510" s="38">
        <f>'Coloquios2020 - Notas finales '!AR310</f>
        <v>9</v>
      </c>
    </row>
    <row r="4511" spans="1:14" hidden="1" x14ac:dyDescent="0.2">
      <c r="A4511" s="34">
        <f t="shared" ref="A4511:I4511" si="3812">+A3811</f>
        <v>44148.723783298614</v>
      </c>
      <c r="B4511" s="35" t="str">
        <f t="shared" si="3812"/>
        <v>cecipau680@gmail.com</v>
      </c>
      <c r="C4511" s="35" t="str">
        <f t="shared" si="3812"/>
        <v>1 de 1</v>
      </c>
      <c r="D4511" s="35" t="str">
        <f t="shared" si="3812"/>
        <v>Coloquios/Talleres/etc</v>
      </c>
      <c r="E4511" s="36" t="str">
        <f t="shared" si="3812"/>
        <v>13/11</v>
      </c>
      <c r="F4511" s="37" t="str">
        <f t="shared" si="3812"/>
        <v>Geografía</v>
      </c>
      <c r="G4511" s="35" t="str">
        <f t="shared" si="3812"/>
        <v>3°</v>
      </c>
      <c r="H4511" s="37" t="str">
        <f t="shared" si="3812"/>
        <v>Práctica Docente III</v>
      </c>
      <c r="I4511" s="35" t="str">
        <f t="shared" si="3812"/>
        <v>-</v>
      </c>
      <c r="J4511" s="37">
        <f>'Coloquios2020 - Notas finales '!AN311</f>
        <v>0</v>
      </c>
      <c r="K4511" s="35">
        <f>'Coloquios2020 - Notas finales '!AO311</f>
        <v>0</v>
      </c>
      <c r="L4511" s="35">
        <f>'Coloquios2020 - Notas finales '!AP311</f>
        <v>0</v>
      </c>
      <c r="M4511" s="35">
        <f>'Coloquios2020 - Notas finales '!AQ311</f>
        <v>0</v>
      </c>
      <c r="N4511" s="38">
        <f>'Coloquios2020 - Notas finales '!AR311</f>
        <v>0</v>
      </c>
    </row>
    <row r="4512" spans="1:14" hidden="1" x14ac:dyDescent="0.2">
      <c r="A4512" s="34">
        <f t="shared" ref="A4512:I4512" si="3813">+A3812</f>
        <v>44148.727123969904</v>
      </c>
      <c r="B4512" s="35" t="str">
        <f t="shared" si="3813"/>
        <v>sombraabstracta@hotmail.com</v>
      </c>
      <c r="C4512" s="35" t="str">
        <f t="shared" si="3813"/>
        <v>1 de 2</v>
      </c>
      <c r="D4512" s="35" t="str">
        <f t="shared" si="3813"/>
        <v>Coloquios/Talleres/etc</v>
      </c>
      <c r="E4512" s="36" t="str">
        <f t="shared" si="3813"/>
        <v>10/11</v>
      </c>
      <c r="F4512" s="37" t="str">
        <f t="shared" si="3813"/>
        <v>Artes Visuales</v>
      </c>
      <c r="G4512" s="35" t="str">
        <f t="shared" si="3813"/>
        <v>2°</v>
      </c>
      <c r="H4512" s="37" t="str">
        <f t="shared" si="3813"/>
        <v xml:space="preserve">Antropología Sociocultural </v>
      </c>
      <c r="I4512" s="35" t="str">
        <f t="shared" si="3813"/>
        <v>-</v>
      </c>
      <c r="J4512" s="37">
        <f>'Coloquios2020 - Notas finales '!AN312</f>
        <v>0</v>
      </c>
      <c r="K4512" s="35">
        <f>'Coloquios2020 - Notas finales '!AO312</f>
        <v>0</v>
      </c>
      <c r="L4512" s="35">
        <f>'Coloquios2020 - Notas finales '!AP312</f>
        <v>0</v>
      </c>
      <c r="M4512" s="35">
        <f>'Coloquios2020 - Notas finales '!AQ312</f>
        <v>0</v>
      </c>
      <c r="N4512" s="38">
        <f>'Coloquios2020 - Notas finales '!AR312</f>
        <v>0</v>
      </c>
    </row>
    <row r="4513" spans="1:14" hidden="1" x14ac:dyDescent="0.2">
      <c r="A4513" s="34">
        <f t="shared" ref="A4513:I4513" si="3814">+A3813</f>
        <v>44148.729921979168</v>
      </c>
      <c r="B4513" s="35" t="str">
        <f t="shared" si="3814"/>
        <v>normaisabeleone@gmail.ar</v>
      </c>
      <c r="C4513" s="35" t="str">
        <f t="shared" si="3814"/>
        <v>1 de 1</v>
      </c>
      <c r="D4513" s="35" t="str">
        <f t="shared" si="3814"/>
        <v>Coloquios/Talleres/etc</v>
      </c>
      <c r="E4513" s="36" t="str">
        <f t="shared" si="3814"/>
        <v>13/11</v>
      </c>
      <c r="F4513" s="37" t="str">
        <f t="shared" si="3814"/>
        <v>Geografía</v>
      </c>
      <c r="G4513" s="35" t="str">
        <f t="shared" si="3814"/>
        <v>4°</v>
      </c>
      <c r="H4513" s="37" t="str">
        <f t="shared" si="3814"/>
        <v xml:space="preserve">Educación Sexual Integral (ESI) </v>
      </c>
      <c r="I4513" s="35" t="str">
        <f t="shared" si="3814"/>
        <v>-</v>
      </c>
      <c r="J4513" s="37">
        <f>'Coloquios2020 - Notas finales '!AN313</f>
        <v>0</v>
      </c>
      <c r="K4513" s="35">
        <f>'Coloquios2020 - Notas finales '!AO313</f>
        <v>0</v>
      </c>
      <c r="L4513" s="35">
        <f>'Coloquios2020 - Notas finales '!AP313</f>
        <v>0</v>
      </c>
      <c r="M4513" s="35">
        <f>'Coloquios2020 - Notas finales '!AQ313</f>
        <v>0</v>
      </c>
      <c r="N4513" s="38">
        <f>'Coloquios2020 - Notas finales '!AR313</f>
        <v>0</v>
      </c>
    </row>
    <row r="4514" spans="1:14" hidden="1" x14ac:dyDescent="0.2">
      <c r="A4514" s="34">
        <f t="shared" ref="A4514:I4514" si="3815">+A3814</f>
        <v>44148.745424548615</v>
      </c>
      <c r="B4514" s="35" t="str">
        <f t="shared" si="3815"/>
        <v>danigiamp@gmail.com</v>
      </c>
      <c r="C4514" s="35" t="str">
        <f t="shared" si="3815"/>
        <v>3 de 3</v>
      </c>
      <c r="D4514" s="35" t="str">
        <f t="shared" si="3815"/>
        <v>Coloquios/Talleres/etc</v>
      </c>
      <c r="E4514" s="36" t="str">
        <f t="shared" si="3815"/>
        <v>10/11</v>
      </c>
      <c r="F4514" s="37" t="str">
        <f t="shared" si="3815"/>
        <v>Geografía</v>
      </c>
      <c r="G4514" s="35" t="str">
        <f t="shared" si="3815"/>
        <v>3°</v>
      </c>
      <c r="H4514" s="37" t="str">
        <f t="shared" si="3815"/>
        <v>Dimensión Geográfica de las Problemáticas Ambientales</v>
      </c>
      <c r="I4514" s="35" t="str">
        <f t="shared" si="3815"/>
        <v>-</v>
      </c>
      <c r="J4514" s="37">
        <f>'Coloquios2020 - Notas finales '!AN314</f>
        <v>0</v>
      </c>
      <c r="K4514" s="35">
        <f>'Coloquios2020 - Notas finales '!AO314</f>
        <v>0</v>
      </c>
      <c r="L4514" s="35">
        <f>'Coloquios2020 - Notas finales '!AP314</f>
        <v>0</v>
      </c>
      <c r="M4514" s="35">
        <f>'Coloquios2020 - Notas finales '!AQ314</f>
        <v>0</v>
      </c>
      <c r="N4514" s="38">
        <f>'Coloquios2020 - Notas finales '!AR314</f>
        <v>0</v>
      </c>
    </row>
    <row r="4515" spans="1:14" x14ac:dyDescent="0.2">
      <c r="A4515" s="34">
        <f t="shared" ref="A4515:I4515" si="3816">+A3815</f>
        <v>44148.749463495369</v>
      </c>
      <c r="B4515" s="35" t="str">
        <f t="shared" si="3816"/>
        <v>sombraabstracta@hotmail.com</v>
      </c>
      <c r="C4515" s="35" t="str">
        <f t="shared" si="3816"/>
        <v>1 de 1</v>
      </c>
      <c r="D4515" s="35" t="str">
        <f t="shared" si="3816"/>
        <v>Coloquios/Talleres/etc</v>
      </c>
      <c r="E4515" s="36" t="str">
        <f t="shared" si="3816"/>
        <v>12/11</v>
      </c>
      <c r="F4515" s="37" t="str">
        <f t="shared" si="3816"/>
        <v>Artes Visuales</v>
      </c>
      <c r="G4515" s="35" t="str">
        <f t="shared" si="3816"/>
        <v>3°</v>
      </c>
      <c r="H4515" s="37" t="str">
        <f t="shared" si="3816"/>
        <v>Dibujo III</v>
      </c>
      <c r="I4515" s="35" t="str">
        <f t="shared" si="3816"/>
        <v>-</v>
      </c>
      <c r="J4515" s="37" t="str">
        <f>'Coloquios2020 - Notas finales '!AN315</f>
        <v>Yanina Gomez</v>
      </c>
      <c r="K4515" s="35">
        <f>'Coloquios2020 - Notas finales '!AO315</f>
        <v>36576153</v>
      </c>
      <c r="L4515" s="35">
        <f>'Coloquios2020 - Notas finales '!AP315</f>
        <v>8</v>
      </c>
      <c r="M4515" s="35">
        <f>'Coloquios2020 - Notas finales '!AQ315</f>
        <v>0</v>
      </c>
      <c r="N4515" s="38">
        <f>'Coloquios2020 - Notas finales '!AR315</f>
        <v>8</v>
      </c>
    </row>
    <row r="4516" spans="1:14" hidden="1" x14ac:dyDescent="0.2">
      <c r="A4516" s="34">
        <f t="shared" ref="A4516:I4516" si="3817">+A3816</f>
        <v>44148.770285289356</v>
      </c>
      <c r="B4516" s="35" t="str">
        <f t="shared" si="3817"/>
        <v>marebv@hotmail.com</v>
      </c>
      <c r="C4516" s="35" t="str">
        <f t="shared" si="3817"/>
        <v>1 de 1</v>
      </c>
      <c r="D4516" s="35" t="str">
        <f t="shared" si="3817"/>
        <v>Coloquios/Talleres/etc</v>
      </c>
      <c r="E4516" s="36" t="str">
        <f t="shared" si="3817"/>
        <v>12/10</v>
      </c>
      <c r="F4516" s="37" t="str">
        <f t="shared" si="3817"/>
        <v>Ciencias de la Educación</v>
      </c>
      <c r="G4516" s="35" t="str">
        <f t="shared" si="3817"/>
        <v>3°</v>
      </c>
      <c r="H4516" s="37" t="str">
        <f t="shared" si="3817"/>
        <v>GESTIÓN INSTITUCIONAL</v>
      </c>
      <c r="I4516" s="35" t="str">
        <f t="shared" si="3817"/>
        <v>-</v>
      </c>
      <c r="J4516" s="37">
        <f>'Coloquios2020 - Notas finales '!AN316</f>
        <v>0</v>
      </c>
      <c r="K4516" s="35">
        <f>'Coloquios2020 - Notas finales '!AO316</f>
        <v>0</v>
      </c>
      <c r="L4516" s="35">
        <f>'Coloquios2020 - Notas finales '!AP316</f>
        <v>0</v>
      </c>
      <c r="M4516" s="35">
        <f>'Coloquios2020 - Notas finales '!AQ316</f>
        <v>0</v>
      </c>
      <c r="N4516" s="38">
        <f>'Coloquios2020 - Notas finales '!AR316</f>
        <v>0</v>
      </c>
    </row>
    <row r="4517" spans="1:14" x14ac:dyDescent="0.2">
      <c r="A4517" s="34">
        <f t="shared" ref="A4517:I4517" si="3818">+A3817</f>
        <v>44148.799646400468</v>
      </c>
      <c r="B4517" s="35" t="str">
        <f t="shared" si="3818"/>
        <v>sombraabstracta@hotmail.com</v>
      </c>
      <c r="C4517" s="35" t="str">
        <f t="shared" si="3818"/>
        <v>1 de 1</v>
      </c>
      <c r="D4517" s="35" t="str">
        <f t="shared" si="3818"/>
        <v>Coloquios/Talleres/etc</v>
      </c>
      <c r="E4517" s="36" t="str">
        <f t="shared" si="3818"/>
        <v>12/11</v>
      </c>
      <c r="F4517" s="37" t="str">
        <f t="shared" si="3818"/>
        <v>Artes Visuales</v>
      </c>
      <c r="G4517" s="35" t="str">
        <f t="shared" si="3818"/>
        <v>3°</v>
      </c>
      <c r="H4517" s="37" t="str">
        <f t="shared" si="3818"/>
        <v>U.D.I</v>
      </c>
      <c r="I4517" s="35" t="str">
        <f t="shared" si="3818"/>
        <v>-</v>
      </c>
      <c r="J4517" s="37" t="str">
        <f>'Coloquios2020 - Notas finales '!AN317</f>
        <v>Yanina Gomez</v>
      </c>
      <c r="K4517" s="35">
        <f>'Coloquios2020 - Notas finales '!AO317</f>
        <v>36576153</v>
      </c>
      <c r="L4517" s="35">
        <f>'Coloquios2020 - Notas finales '!AP317</f>
        <v>9</v>
      </c>
      <c r="M4517" s="35">
        <f>'Coloquios2020 - Notas finales '!AQ317</f>
        <v>0</v>
      </c>
      <c r="N4517" s="38">
        <f>'Coloquios2020 - Notas finales '!AR317</f>
        <v>9</v>
      </c>
    </row>
    <row r="4518" spans="1:14" x14ac:dyDescent="0.2">
      <c r="A4518" s="34">
        <f t="shared" ref="A4518:I4518" si="3819">+A3818</f>
        <v>44148.877803935189</v>
      </c>
      <c r="B4518" s="35" t="str">
        <f t="shared" si="3819"/>
        <v>ctobaldo@hotmail.com</v>
      </c>
      <c r="C4518" s="35" t="str">
        <f t="shared" si="3819"/>
        <v>1 de 1</v>
      </c>
      <c r="D4518" s="35" t="str">
        <f t="shared" si="3819"/>
        <v>Coloquios/Talleres/etc</v>
      </c>
      <c r="E4518" s="36" t="str">
        <f t="shared" si="3819"/>
        <v>6/11</v>
      </c>
      <c r="F4518" s="37" t="str">
        <f t="shared" si="3819"/>
        <v>Desarrollo de Sofware</v>
      </c>
      <c r="G4518" s="35" t="str">
        <f t="shared" si="3819"/>
        <v>2°</v>
      </c>
      <c r="H4518" s="37" t="str">
        <f t="shared" si="3819"/>
        <v>Problematica Socio Contemporànea</v>
      </c>
      <c r="I4518" s="35" t="str">
        <f t="shared" si="3819"/>
        <v>-</v>
      </c>
      <c r="J4518" s="37" t="str">
        <f>'Coloquios2020 - Notas finales '!AN318</f>
        <v>VELOZO, Nahuel</v>
      </c>
      <c r="K4518" s="35">
        <f>'Coloquios2020 - Notas finales '!AO318</f>
        <v>42767249</v>
      </c>
      <c r="L4518" s="35">
        <f>'Coloquios2020 - Notas finales '!AP318</f>
        <v>9</v>
      </c>
      <c r="M4518" s="35">
        <f>'Coloquios2020 - Notas finales '!AQ318</f>
        <v>9</v>
      </c>
      <c r="N4518" s="38">
        <f>'Coloquios2020 - Notas finales '!AR318</f>
        <v>9</v>
      </c>
    </row>
    <row r="4519" spans="1:14" x14ac:dyDescent="0.2">
      <c r="A4519" s="34">
        <f t="shared" ref="A4519:I4519" si="3820">+A3819</f>
        <v>44148.882733240738</v>
      </c>
      <c r="B4519" s="35" t="str">
        <f t="shared" si="3820"/>
        <v>ctobaldo@hotmail.com</v>
      </c>
      <c r="C4519" s="35" t="str">
        <f t="shared" si="3820"/>
        <v>1 de 1</v>
      </c>
      <c r="D4519" s="35" t="str">
        <f t="shared" si="3820"/>
        <v>Coloquios/Talleres/etc</v>
      </c>
      <c r="E4519" s="36" t="str">
        <f t="shared" si="3820"/>
        <v>13/11</v>
      </c>
      <c r="F4519" s="37" t="str">
        <f t="shared" si="3820"/>
        <v>Desarrollo de Sofware</v>
      </c>
      <c r="G4519" s="35" t="str">
        <f t="shared" si="3820"/>
        <v>2°</v>
      </c>
      <c r="H4519" s="37" t="str">
        <f t="shared" si="3820"/>
        <v>UDI 2</v>
      </c>
      <c r="I4519" s="35" t="str">
        <f t="shared" si="3820"/>
        <v>-</v>
      </c>
      <c r="J4519" s="37" t="str">
        <f>'Coloquios2020 - Notas finales '!AN319</f>
        <v>VELOZO, Nahuel</v>
      </c>
      <c r="K4519" s="35">
        <f>'Coloquios2020 - Notas finales '!AO319</f>
        <v>42767249</v>
      </c>
      <c r="L4519" s="35">
        <f>'Coloquios2020 - Notas finales '!AP319</f>
        <v>8</v>
      </c>
      <c r="M4519" s="35">
        <f>'Coloquios2020 - Notas finales '!AQ319</f>
        <v>8</v>
      </c>
      <c r="N4519" s="38">
        <f>'Coloquios2020 - Notas finales '!AR319</f>
        <v>8</v>
      </c>
    </row>
    <row r="4520" spans="1:14" hidden="1" x14ac:dyDescent="0.2">
      <c r="A4520" s="34">
        <f t="shared" ref="A4520:I4520" si="3821">+A3820</f>
        <v>44148.885022361108</v>
      </c>
      <c r="B4520" s="35" t="str">
        <f t="shared" si="3821"/>
        <v>flaviaboglione@gmail.com</v>
      </c>
      <c r="C4520" s="35" t="str">
        <f t="shared" si="3821"/>
        <v>1 de 1</v>
      </c>
      <c r="D4520" s="35" t="str">
        <f t="shared" si="3821"/>
        <v>Coloquios/Talleres/etc</v>
      </c>
      <c r="E4520" s="36" t="str">
        <f t="shared" si="3821"/>
        <v>11/11</v>
      </c>
      <c r="F4520" s="37" t="str">
        <f t="shared" si="3821"/>
        <v>Biología</v>
      </c>
      <c r="G4520" s="35" t="str">
        <f t="shared" si="3821"/>
        <v>1°</v>
      </c>
      <c r="H4520" s="37" t="str">
        <f t="shared" si="3821"/>
        <v xml:space="preserve">UCCV: Historia de las Ciencias Naturales (vuelvo a enviar acta sólo por la falta de la nota de Flavia Farías) </v>
      </c>
      <c r="I4520" s="35" t="str">
        <f t="shared" si="3821"/>
        <v>-</v>
      </c>
      <c r="J4520" s="37">
        <f>'Coloquios2020 - Notas finales '!AN320</f>
        <v>0</v>
      </c>
      <c r="K4520" s="35">
        <f>'Coloquios2020 - Notas finales '!AO320</f>
        <v>0</v>
      </c>
      <c r="L4520" s="35">
        <f>'Coloquios2020 - Notas finales '!AP320</f>
        <v>0</v>
      </c>
      <c r="M4520" s="35">
        <f>'Coloquios2020 - Notas finales '!AQ320</f>
        <v>0</v>
      </c>
      <c r="N4520" s="38">
        <f>'Coloquios2020 - Notas finales '!AR320</f>
        <v>0</v>
      </c>
    </row>
    <row r="4521" spans="1:14" x14ac:dyDescent="0.2">
      <c r="A4521" s="34">
        <f t="shared" ref="A4521:I4521" si="3822">+A3821</f>
        <v>44149.419216562499</v>
      </c>
      <c r="B4521" s="35" t="str">
        <f t="shared" si="3822"/>
        <v>joanabattani@hotmail.com</v>
      </c>
      <c r="C4521" s="35">
        <f t="shared" si="3822"/>
        <v>0</v>
      </c>
      <c r="D4521" s="35" t="str">
        <f t="shared" si="3822"/>
        <v>Coloquios/Talleres/etc</v>
      </c>
      <c r="E4521" s="36" t="str">
        <f t="shared" si="3822"/>
        <v>4/11</v>
      </c>
      <c r="F4521" s="37" t="str">
        <f t="shared" si="3822"/>
        <v>Educación Primaria</v>
      </c>
      <c r="G4521" s="35" t="str">
        <f t="shared" si="3822"/>
        <v>3° "A"</v>
      </c>
      <c r="H4521" s="37" t="str">
        <f t="shared" si="3822"/>
        <v>Tecnologías de la Información y la Comunicación</v>
      </c>
      <c r="I4521" s="35" t="str">
        <f t="shared" si="3822"/>
        <v>-</v>
      </c>
      <c r="J4521" s="37" t="str">
        <f>'Coloquios2020 - Notas finales '!AN321</f>
        <v>Waltrosse, Rocío</v>
      </c>
      <c r="K4521" s="35">
        <f>'Coloquios2020 - Notas finales '!AO321</f>
        <v>40554633</v>
      </c>
      <c r="L4521" s="35">
        <f>'Coloquios2020 - Notas finales '!AP321</f>
        <v>9</v>
      </c>
      <c r="M4521" s="35">
        <f>'Coloquios2020 - Notas finales '!AQ321</f>
        <v>0</v>
      </c>
      <c r="N4521" s="38">
        <f>'Coloquios2020 - Notas finales '!AR321</f>
        <v>9</v>
      </c>
    </row>
    <row r="4522" spans="1:14" x14ac:dyDescent="0.2">
      <c r="A4522" s="34">
        <f t="shared" ref="A4522:I4522" si="3823">+A3822</f>
        <v>44149.432736076385</v>
      </c>
      <c r="B4522" s="35" t="str">
        <f t="shared" si="3823"/>
        <v>joanabattani@hotmail.com</v>
      </c>
      <c r="C4522" s="35">
        <f t="shared" si="3823"/>
        <v>0</v>
      </c>
      <c r="D4522" s="35" t="str">
        <f t="shared" si="3823"/>
        <v>Coloquios/Talleres/etc</v>
      </c>
      <c r="E4522" s="36" t="str">
        <f t="shared" si="3823"/>
        <v>5/11</v>
      </c>
      <c r="F4522" s="37" t="str">
        <f t="shared" si="3823"/>
        <v>Educación Primaria</v>
      </c>
      <c r="G4522" s="35" t="str">
        <f t="shared" si="3823"/>
        <v>3° "B"</v>
      </c>
      <c r="H4522" s="37" t="str">
        <f t="shared" si="3823"/>
        <v>Tecnologías de la Información y la Comunicación</v>
      </c>
      <c r="I4522" s="35" t="str">
        <f t="shared" si="3823"/>
        <v>-</v>
      </c>
      <c r="J4522" s="37" t="str">
        <f>'Coloquios2020 - Notas finales '!AN322</f>
        <v>Nuñez, Adriana</v>
      </c>
      <c r="K4522" s="35">
        <f>'Coloquios2020 - Notas finales '!AO322</f>
        <v>31897853</v>
      </c>
      <c r="L4522" s="35">
        <f>'Coloquios2020 - Notas finales '!AP322</f>
        <v>8</v>
      </c>
      <c r="M4522" s="35">
        <f>'Coloquios2020 - Notas finales '!AQ322</f>
        <v>0</v>
      </c>
      <c r="N4522" s="38">
        <f>'Coloquios2020 - Notas finales '!AR322</f>
        <v>8</v>
      </c>
    </row>
    <row r="4523" spans="1:14" hidden="1" x14ac:dyDescent="0.2">
      <c r="A4523" s="34">
        <f t="shared" ref="A4523:I4523" si="3824">+A3823</f>
        <v>44149.706478668981</v>
      </c>
      <c r="B4523" s="35" t="str">
        <f t="shared" si="3824"/>
        <v>susiarce@gmail.com</v>
      </c>
      <c r="C4523" s="35" t="str">
        <f t="shared" si="3824"/>
        <v>1 de 1</v>
      </c>
      <c r="D4523" s="35" t="str">
        <f t="shared" si="3824"/>
        <v>Coloquios/Talleres/etc</v>
      </c>
      <c r="E4523" s="36" t="str">
        <f t="shared" si="3824"/>
        <v>12/11</v>
      </c>
      <c r="F4523" s="37" t="str">
        <f t="shared" si="3824"/>
        <v>Desarrollo de Sofware</v>
      </c>
      <c r="G4523" s="35" t="str">
        <f t="shared" si="3824"/>
        <v>2°</v>
      </c>
      <c r="H4523" s="37" t="str">
        <f t="shared" si="3824"/>
        <v>Ingeniería de Software ll</v>
      </c>
      <c r="I4523" s="35" t="str">
        <f t="shared" si="3824"/>
        <v>-</v>
      </c>
      <c r="J4523" s="37">
        <f>'Coloquios2020 - Notas finales '!AN323</f>
        <v>0</v>
      </c>
      <c r="K4523" s="35">
        <f>'Coloquios2020 - Notas finales '!AO323</f>
        <v>0</v>
      </c>
      <c r="L4523" s="35">
        <f>'Coloquios2020 - Notas finales '!AP323</f>
        <v>0</v>
      </c>
      <c r="M4523" s="35">
        <f>'Coloquios2020 - Notas finales '!AQ323</f>
        <v>0</v>
      </c>
      <c r="N4523" s="38">
        <f>'Coloquios2020 - Notas finales '!AR323</f>
        <v>0</v>
      </c>
    </row>
    <row r="4524" spans="1:14" x14ac:dyDescent="0.2">
      <c r="A4524" s="34">
        <f t="shared" ref="A4524:I4524" si="3825">+A3824</f>
        <v>44149.812176678242</v>
      </c>
      <c r="B4524" s="35" t="str">
        <f t="shared" si="3825"/>
        <v>susiarce@gmail.com</v>
      </c>
      <c r="C4524" s="35" t="str">
        <f t="shared" si="3825"/>
        <v>1 de 1</v>
      </c>
      <c r="D4524" s="35" t="str">
        <f t="shared" si="3825"/>
        <v>Coloquios/Talleres/etc</v>
      </c>
      <c r="E4524" s="36" t="str">
        <f t="shared" si="3825"/>
        <v>12/11</v>
      </c>
      <c r="F4524" s="37" t="str">
        <f t="shared" si="3825"/>
        <v>Educación Primaria</v>
      </c>
      <c r="G4524" s="35" t="str">
        <f t="shared" si="3825"/>
        <v>3° "B"</v>
      </c>
      <c r="H4524" s="37" t="str">
        <f t="shared" si="3825"/>
        <v>Problemáticas Contemporáneas ll</v>
      </c>
      <c r="I4524" s="35" t="str">
        <f t="shared" si="3825"/>
        <v>-</v>
      </c>
      <c r="J4524" s="37" t="str">
        <f>'Coloquios2020 - Notas finales '!AN324</f>
        <v>Quigley Ainelén</v>
      </c>
      <c r="K4524" s="35">
        <f>'Coloquios2020 - Notas finales '!AO324</f>
        <v>37295077</v>
      </c>
      <c r="L4524" s="35">
        <f>'Coloquios2020 - Notas finales '!AP324</f>
        <v>9</v>
      </c>
      <c r="M4524" s="35">
        <f>'Coloquios2020 - Notas finales '!AQ324</f>
        <v>9</v>
      </c>
      <c r="N4524" s="38">
        <f>'Coloquios2020 - Notas finales '!AR324</f>
        <v>9</v>
      </c>
    </row>
    <row r="4525" spans="1:14" x14ac:dyDescent="0.2">
      <c r="A4525" s="34">
        <f t="shared" ref="A4525:I4525" si="3826">+A3825</f>
        <v>44149.85810957176</v>
      </c>
      <c r="B4525" s="35" t="str">
        <f t="shared" si="3826"/>
        <v>susiarce@gmail.com</v>
      </c>
      <c r="C4525" s="35" t="str">
        <f t="shared" si="3826"/>
        <v>1 de 1</v>
      </c>
      <c r="D4525" s="35" t="str">
        <f t="shared" si="3826"/>
        <v>Coloquios/Talleres/etc</v>
      </c>
      <c r="E4525" s="36" t="str">
        <f t="shared" si="3826"/>
        <v>12/11</v>
      </c>
      <c r="F4525" s="37" t="str">
        <f t="shared" si="3826"/>
        <v>Desarrollo de Sofware</v>
      </c>
      <c r="G4525" s="35" t="str">
        <f t="shared" si="3826"/>
        <v>1°</v>
      </c>
      <c r="H4525" s="37" t="str">
        <f t="shared" si="3826"/>
        <v>Ingeniería de software l</v>
      </c>
      <c r="I4525" s="35" t="str">
        <f t="shared" si="3826"/>
        <v>-</v>
      </c>
      <c r="J4525" s="37" t="str">
        <f>'Coloquios2020 - Notas finales '!AN325</f>
        <v>Palma Horacio Raul</v>
      </c>
      <c r="K4525" s="35">
        <f>'Coloquios2020 - Notas finales '!AO325</f>
        <v>37190657</v>
      </c>
      <c r="L4525" s="35">
        <f>'Coloquios2020 - Notas finales '!AP325</f>
        <v>8</v>
      </c>
      <c r="M4525" s="35">
        <f>'Coloquios2020 - Notas finales '!AQ325</f>
        <v>8</v>
      </c>
      <c r="N4525" s="38">
        <f>'Coloquios2020 - Notas finales '!AR325</f>
        <v>8</v>
      </c>
    </row>
    <row r="4526" spans="1:14" x14ac:dyDescent="0.2">
      <c r="A4526" s="34">
        <f t="shared" ref="A4526:I4526" si="3827">+A3826</f>
        <v>44149.865709456019</v>
      </c>
      <c r="B4526" s="35" t="str">
        <f t="shared" si="3827"/>
        <v>susiarce@gmail.com</v>
      </c>
      <c r="C4526" s="35" t="str">
        <f t="shared" si="3827"/>
        <v>1 de 1</v>
      </c>
      <c r="D4526" s="35" t="str">
        <f t="shared" si="3827"/>
        <v>Coloquios/Talleres/etc</v>
      </c>
      <c r="E4526" s="36" t="str">
        <f t="shared" si="3827"/>
        <v>12/11</v>
      </c>
      <c r="F4526" s="37" t="str">
        <f t="shared" si="3827"/>
        <v>Desarrollo de Sofware</v>
      </c>
      <c r="G4526" s="35" t="str">
        <f t="shared" si="3827"/>
        <v>1°</v>
      </c>
      <c r="H4526" s="37" t="str">
        <f t="shared" si="3827"/>
        <v>Sistemas Operativos</v>
      </c>
      <c r="I4526" s="35" t="str">
        <f t="shared" si="3827"/>
        <v>-</v>
      </c>
      <c r="J4526" s="37" t="str">
        <f>'Coloquios2020 - Notas finales '!AN326</f>
        <v>Palma Horacio Raul</v>
      </c>
      <c r="K4526" s="35">
        <f>'Coloquios2020 - Notas finales '!AO326</f>
        <v>37190657</v>
      </c>
      <c r="L4526" s="35">
        <f>'Coloquios2020 - Notas finales '!AP326</f>
        <v>8</v>
      </c>
      <c r="M4526" s="35">
        <f>'Coloquios2020 - Notas finales '!AQ326</f>
        <v>8</v>
      </c>
      <c r="N4526" s="38">
        <f>'Coloquios2020 - Notas finales '!AR326</f>
        <v>8</v>
      </c>
    </row>
    <row r="4527" spans="1:14" x14ac:dyDescent="0.2">
      <c r="A4527" s="34">
        <f t="shared" ref="A4527:I4527" si="3828">+A3827</f>
        <v>44150.575004953702</v>
      </c>
      <c r="B4527" s="35" t="str">
        <f t="shared" si="3828"/>
        <v>susiarce@gmail.com</v>
      </c>
      <c r="C4527" s="35" t="str">
        <f t="shared" si="3828"/>
        <v>1 de 1</v>
      </c>
      <c r="D4527" s="35" t="str">
        <f t="shared" si="3828"/>
        <v>Coloquios/Talleres/etc</v>
      </c>
      <c r="E4527" s="36" t="str">
        <f t="shared" si="3828"/>
        <v>12/11</v>
      </c>
      <c r="F4527" s="37" t="str">
        <f t="shared" si="3828"/>
        <v>Educación Primaria</v>
      </c>
      <c r="G4527" s="35" t="str">
        <f t="shared" si="3828"/>
        <v>3° "B"</v>
      </c>
      <c r="H4527" s="37" t="str">
        <f t="shared" si="3828"/>
        <v>Problemáticas Contemporáneas ll</v>
      </c>
      <c r="I4527" s="35" t="str">
        <f t="shared" si="3828"/>
        <v>-</v>
      </c>
      <c r="J4527" s="37" t="str">
        <f>'Coloquios2020 - Notas finales '!AN327</f>
        <v xml:space="preserve">Sutar Sheila Desireé </v>
      </c>
      <c r="K4527" s="35">
        <f>'Coloquios2020 - Notas finales '!AO327</f>
        <v>37166009</v>
      </c>
      <c r="L4527" s="35">
        <f>'Coloquios2020 - Notas finales '!AP327</f>
        <v>8</v>
      </c>
      <c r="M4527" s="35">
        <f>'Coloquios2020 - Notas finales '!AQ327</f>
        <v>8</v>
      </c>
      <c r="N4527" s="38">
        <f>'Coloquios2020 - Notas finales '!AR327</f>
        <v>8</v>
      </c>
    </row>
    <row r="4528" spans="1:14" hidden="1" x14ac:dyDescent="0.2">
      <c r="A4528" s="34">
        <f t="shared" ref="A4528:I4528" si="3829">+A3828</f>
        <v>44151.022750729171</v>
      </c>
      <c r="B4528" s="35" t="str">
        <f t="shared" si="3829"/>
        <v>raulnepote@hotmail.com</v>
      </c>
      <c r="C4528" s="35" t="str">
        <f t="shared" si="3829"/>
        <v>1 de 1</v>
      </c>
      <c r="D4528" s="35" t="str">
        <f t="shared" si="3829"/>
        <v>Coloquios/Talleres/etc</v>
      </c>
      <c r="E4528" s="36" t="str">
        <f t="shared" si="3829"/>
        <v>13/11</v>
      </c>
      <c r="F4528" s="37" t="str">
        <f t="shared" si="3829"/>
        <v>Educación Primaria</v>
      </c>
      <c r="G4528" s="35" t="str">
        <f t="shared" si="3829"/>
        <v>3° "A"</v>
      </c>
      <c r="H4528" s="37" t="str">
        <f t="shared" si="3829"/>
        <v>Ciencias Naturales y su Didáctica II</v>
      </c>
      <c r="I4528" s="35" t="str">
        <f t="shared" si="3829"/>
        <v>-</v>
      </c>
      <c r="J4528" s="37">
        <f>'Coloquios2020 - Notas finales '!AN328</f>
        <v>0</v>
      </c>
      <c r="K4528" s="35">
        <f>'Coloquios2020 - Notas finales '!AO328</f>
        <v>0</v>
      </c>
      <c r="L4528" s="35">
        <f>'Coloquios2020 - Notas finales '!AP328</f>
        <v>0</v>
      </c>
      <c r="M4528" s="35">
        <f>'Coloquios2020 - Notas finales '!AQ328</f>
        <v>0</v>
      </c>
      <c r="N4528" s="38">
        <f>'Coloquios2020 - Notas finales '!AR328</f>
        <v>0</v>
      </c>
    </row>
    <row r="4529" spans="1:14" hidden="1" x14ac:dyDescent="0.2">
      <c r="A4529" s="34">
        <f t="shared" ref="A4529:I4529" si="3830">+A3829</f>
        <v>44151.268066307872</v>
      </c>
      <c r="B4529" s="35" t="str">
        <f t="shared" si="3830"/>
        <v>criquelme@mdat.com.ar</v>
      </c>
      <c r="C4529" s="35" t="str">
        <f t="shared" si="3830"/>
        <v>1 de 1</v>
      </c>
      <c r="D4529" s="35" t="str">
        <f t="shared" si="3830"/>
        <v>Coloquios/Talleres/etc</v>
      </c>
      <c r="E4529" s="36" t="str">
        <f t="shared" si="3830"/>
        <v>12/11</v>
      </c>
      <c r="F4529" s="37" t="str">
        <f t="shared" si="3830"/>
        <v>Energías Renovables</v>
      </c>
      <c r="G4529" s="35" t="str">
        <f t="shared" si="3830"/>
        <v>1°</v>
      </c>
      <c r="H4529" s="37" t="str">
        <f t="shared" si="3830"/>
        <v>Electrotecnia</v>
      </c>
      <c r="I4529" s="35">
        <f t="shared" si="3830"/>
        <v>0</v>
      </c>
      <c r="J4529" s="37">
        <f>'Coloquios2020 - Notas finales '!AN329</f>
        <v>0</v>
      </c>
      <c r="K4529" s="35">
        <f>'Coloquios2020 - Notas finales '!AO329</f>
        <v>0</v>
      </c>
      <c r="L4529" s="35">
        <f>'Coloquios2020 - Notas finales '!AP329</f>
        <v>0</v>
      </c>
      <c r="M4529" s="35">
        <f>'Coloquios2020 - Notas finales '!AQ329</f>
        <v>0</v>
      </c>
      <c r="N4529" s="38">
        <f>'Coloquios2020 - Notas finales '!AR329</f>
        <v>0</v>
      </c>
    </row>
    <row r="4530" spans="1:14" hidden="1" x14ac:dyDescent="0.2">
      <c r="A4530" s="34">
        <f t="shared" ref="A4530:I4530" si="3831">+A3830</f>
        <v>44151.274743576389</v>
      </c>
      <c r="B4530" s="35" t="str">
        <f t="shared" si="3831"/>
        <v>criquelme@mdat.com.ar</v>
      </c>
      <c r="C4530" s="35" t="str">
        <f t="shared" si="3831"/>
        <v>1 de 1</v>
      </c>
      <c r="D4530" s="35" t="str">
        <f t="shared" si="3831"/>
        <v>Coloquios/Talleres/etc</v>
      </c>
      <c r="E4530" s="36" t="str">
        <f t="shared" si="3831"/>
        <v>12/11</v>
      </c>
      <c r="F4530" s="37" t="str">
        <f t="shared" si="3831"/>
        <v>Energías Renovables</v>
      </c>
      <c r="G4530" s="35" t="str">
        <f t="shared" si="3831"/>
        <v>1°</v>
      </c>
      <c r="H4530" s="37" t="str">
        <f t="shared" si="3831"/>
        <v>Energia Solar</v>
      </c>
      <c r="I4530" s="35">
        <f t="shared" si="3831"/>
        <v>0</v>
      </c>
      <c r="J4530" s="37">
        <f>'Coloquios2020 - Notas finales '!AN330</f>
        <v>0</v>
      </c>
      <c r="K4530" s="35">
        <f>'Coloquios2020 - Notas finales '!AO330</f>
        <v>0</v>
      </c>
      <c r="L4530" s="35">
        <f>'Coloquios2020 - Notas finales '!AP330</f>
        <v>0</v>
      </c>
      <c r="M4530" s="35">
        <f>'Coloquios2020 - Notas finales '!AQ330</f>
        <v>0</v>
      </c>
      <c r="N4530" s="38">
        <f>'Coloquios2020 - Notas finales '!AR330</f>
        <v>0</v>
      </c>
    </row>
    <row r="4531" spans="1:14" x14ac:dyDescent="0.2">
      <c r="A4531" s="34">
        <f t="shared" ref="A4531:I4531" si="3832">+A3831</f>
        <v>44151.481153194443</v>
      </c>
      <c r="B4531" s="35" t="str">
        <f t="shared" si="3832"/>
        <v>gonzalomuselli@HOTMAIL.COM</v>
      </c>
      <c r="C4531" s="35" t="str">
        <f t="shared" si="3832"/>
        <v>1 de 1</v>
      </c>
      <c r="D4531" s="35" t="str">
        <f t="shared" si="3832"/>
        <v>Coloquios/Talleres/etc</v>
      </c>
      <c r="E4531" s="36" t="str">
        <f t="shared" si="3832"/>
        <v>13/11</v>
      </c>
      <c r="F4531" s="37" t="str">
        <f t="shared" si="3832"/>
        <v>Desarrollo de Sofware</v>
      </c>
      <c r="G4531" s="35" t="str">
        <f t="shared" si="3832"/>
        <v>1°</v>
      </c>
      <c r="H4531" s="37" t="str">
        <f t="shared" si="3832"/>
        <v>LOGICA Y ESTRUCTURA DE DATOS</v>
      </c>
      <c r="I4531" s="35" t="str">
        <f t="shared" si="3832"/>
        <v>-</v>
      </c>
      <c r="J4531" s="37" t="str">
        <f>'Coloquios2020 - Notas finales '!AN331</f>
        <v>LEONEL BAROTTI</v>
      </c>
      <c r="K4531" s="35">
        <f>'Coloquios2020 - Notas finales '!AO331</f>
        <v>43238323</v>
      </c>
      <c r="L4531" s="35" t="str">
        <f>'Coloquios2020 - Notas finales '!AP331</f>
        <v>No se tomó oral</v>
      </c>
      <c r="M4531" s="35">
        <f>'Coloquios2020 - Notas finales '!AQ331</f>
        <v>9</v>
      </c>
      <c r="N4531" s="38">
        <f>'Coloquios2020 - Notas finales '!AR331</f>
        <v>9</v>
      </c>
    </row>
    <row r="4532" spans="1:14" x14ac:dyDescent="0.2">
      <c r="A4532" s="34">
        <f t="shared" ref="A4532:I4532" si="3833">+A3832</f>
        <v>44151.529535428243</v>
      </c>
      <c r="B4532" s="35" t="str">
        <f t="shared" si="3833"/>
        <v>verocapora@gmail.com</v>
      </c>
      <c r="C4532" s="35" t="str">
        <f t="shared" si="3833"/>
        <v>2 de 2</v>
      </c>
      <c r="D4532" s="35" t="str">
        <f t="shared" si="3833"/>
        <v>Coloquios/Talleres/etc</v>
      </c>
      <c r="E4532" s="36" t="str">
        <f t="shared" si="3833"/>
        <v>12/11</v>
      </c>
      <c r="F4532" s="37" t="str">
        <f t="shared" si="3833"/>
        <v>Educación Especial</v>
      </c>
      <c r="G4532" s="35" t="str">
        <f t="shared" si="3833"/>
        <v>1°</v>
      </c>
      <c r="H4532" s="37" t="str">
        <f t="shared" si="3833"/>
        <v>Trayecto de Práctica: taller de docencia 1</v>
      </c>
      <c r="I4532" s="35" t="str">
        <f t="shared" si="3833"/>
        <v>-</v>
      </c>
      <c r="J4532" s="37" t="str">
        <f>'Coloquios2020 - Notas finales '!AN332</f>
        <v>Natali, Verónica</v>
      </c>
      <c r="K4532" s="35">
        <f>'Coloquios2020 - Notas finales '!AO332</f>
        <v>41088037</v>
      </c>
      <c r="L4532" s="35">
        <f>'Coloquios2020 - Notas finales '!AP332</f>
        <v>8</v>
      </c>
      <c r="M4532" s="35">
        <f>'Coloquios2020 - Notas finales '!AQ332</f>
        <v>8</v>
      </c>
      <c r="N4532" s="38">
        <f>'Coloquios2020 - Notas finales '!AR332</f>
        <v>0</v>
      </c>
    </row>
    <row r="4533" spans="1:14" hidden="1" x14ac:dyDescent="0.2">
      <c r="A4533" s="34">
        <f t="shared" ref="A4533:I4533" si="3834">+A3833</f>
        <v>44151.535333587963</v>
      </c>
      <c r="B4533" s="35" t="str">
        <f t="shared" si="3834"/>
        <v>verocapora@gmail.com</v>
      </c>
      <c r="C4533" s="35" t="str">
        <f t="shared" si="3834"/>
        <v>2 de 2</v>
      </c>
      <c r="D4533" s="35" t="str">
        <f t="shared" si="3834"/>
        <v>Coloquios/Talleres/etc</v>
      </c>
      <c r="E4533" s="36" t="str">
        <f t="shared" si="3834"/>
        <v>12/11</v>
      </c>
      <c r="F4533" s="37" t="str">
        <f t="shared" si="3834"/>
        <v>Educación Especial</v>
      </c>
      <c r="G4533" s="35" t="str">
        <f t="shared" si="3834"/>
        <v>1°</v>
      </c>
      <c r="H4533" s="37" t="str">
        <f t="shared" si="3834"/>
        <v>Trayecto de Práctica: Taller de docencia 1</v>
      </c>
      <c r="I4533" s="35" t="str">
        <f t="shared" si="3834"/>
        <v>-</v>
      </c>
      <c r="J4533" s="37">
        <f>'Coloquios2020 - Notas finales '!AN333</f>
        <v>0</v>
      </c>
      <c r="K4533" s="35">
        <f>'Coloquios2020 - Notas finales '!AO333</f>
        <v>0</v>
      </c>
      <c r="L4533" s="35">
        <f>'Coloquios2020 - Notas finales '!AP333</f>
        <v>0</v>
      </c>
      <c r="M4533" s="35">
        <f>'Coloquios2020 - Notas finales '!AQ333</f>
        <v>0</v>
      </c>
      <c r="N4533" s="38">
        <f>'Coloquios2020 - Notas finales '!AR333</f>
        <v>0</v>
      </c>
    </row>
    <row r="4534" spans="1:14" x14ac:dyDescent="0.2">
      <c r="A4534" s="34">
        <f t="shared" ref="A4534:I4534" si="3835">+A3834</f>
        <v>44151.568179074078</v>
      </c>
      <c r="B4534" s="35" t="str">
        <f t="shared" si="3835"/>
        <v>gonzalomuselli@hotmail.com</v>
      </c>
      <c r="C4534" s="35" t="str">
        <f t="shared" si="3835"/>
        <v>1 de 2</v>
      </c>
      <c r="D4534" s="35" t="str">
        <f t="shared" si="3835"/>
        <v>Coloquios/Talleres/etc</v>
      </c>
      <c r="E4534" s="36" t="str">
        <f t="shared" si="3835"/>
        <v>13/11</v>
      </c>
      <c r="F4534" s="37" t="str">
        <f t="shared" si="3835"/>
        <v>Desarrollo de Sofware</v>
      </c>
      <c r="G4534" s="35" t="str">
        <f t="shared" si="3835"/>
        <v>1°</v>
      </c>
      <c r="H4534" s="37" t="str">
        <f t="shared" si="3835"/>
        <v>TECNOLOGIA DE LA INFORMACION</v>
      </c>
      <c r="I4534" s="35" t="str">
        <f t="shared" si="3835"/>
        <v>-</v>
      </c>
      <c r="J4534" s="37" t="str">
        <f>'Coloquios2020 - Notas finales '!AN334</f>
        <v>MAIA ALDECO</v>
      </c>
      <c r="K4534" s="35">
        <f>'Coloquios2020 - Notas finales '!AO334</f>
        <v>39453620</v>
      </c>
      <c r="L4534" s="35" t="str">
        <f>'Coloquios2020 - Notas finales '!AP334</f>
        <v>No se tomó oral</v>
      </c>
      <c r="M4534" s="35">
        <f>'Coloquios2020 - Notas finales '!AQ334</f>
        <v>9</v>
      </c>
      <c r="N4534" s="38">
        <f>'Coloquios2020 - Notas finales '!AR334</f>
        <v>9</v>
      </c>
    </row>
    <row r="4535" spans="1:14" hidden="1" x14ac:dyDescent="0.2">
      <c r="A4535" s="34">
        <f t="shared" ref="A4535:I4535" si="3836">+A3835</f>
        <v>44151.569004803241</v>
      </c>
      <c r="B4535" s="35" t="str">
        <f t="shared" si="3836"/>
        <v>gonzalomuselli@HOTMAIL.COM</v>
      </c>
      <c r="C4535" s="35" t="str">
        <f t="shared" si="3836"/>
        <v>2 de 2</v>
      </c>
      <c r="D4535" s="35" t="str">
        <f t="shared" si="3836"/>
        <v>Coloquios/Talleres/etc</v>
      </c>
      <c r="E4535" s="36" t="str">
        <f t="shared" si="3836"/>
        <v>13/11</v>
      </c>
      <c r="F4535" s="37" t="str">
        <f t="shared" si="3836"/>
        <v>Desarrollo de Sofware</v>
      </c>
      <c r="G4535" s="35" t="str">
        <f t="shared" si="3836"/>
        <v>1°</v>
      </c>
      <c r="H4535" s="37" t="str">
        <f t="shared" si="3836"/>
        <v>TECNOLOGIA DE LA INFORMACION</v>
      </c>
      <c r="I4535" s="35" t="str">
        <f t="shared" si="3836"/>
        <v>-</v>
      </c>
      <c r="J4535" s="37">
        <f>'Coloquios2020 - Notas finales '!AN335</f>
        <v>0</v>
      </c>
      <c r="K4535" s="35">
        <f>'Coloquios2020 - Notas finales '!AO335</f>
        <v>0</v>
      </c>
      <c r="L4535" s="35">
        <f>'Coloquios2020 - Notas finales '!AP335</f>
        <v>0</v>
      </c>
      <c r="M4535" s="35">
        <f>'Coloquios2020 - Notas finales '!AQ335</f>
        <v>0</v>
      </c>
      <c r="N4535" s="38">
        <f>'Coloquios2020 - Notas finales '!AR335</f>
        <v>0</v>
      </c>
    </row>
    <row r="4536" spans="1:14" x14ac:dyDescent="0.2">
      <c r="A4536" s="34">
        <f t="shared" ref="A4536:I4536" si="3837">+A3836</f>
        <v>44151.574615069447</v>
      </c>
      <c r="B4536" s="35" t="str">
        <f t="shared" si="3837"/>
        <v>gonzalomuselli@hotmail.com</v>
      </c>
      <c r="C4536" s="35" t="str">
        <f t="shared" si="3837"/>
        <v>1 de 1</v>
      </c>
      <c r="D4536" s="35" t="str">
        <f t="shared" si="3837"/>
        <v>Coloquios/Talleres/etc</v>
      </c>
      <c r="E4536" s="36" t="str">
        <f t="shared" si="3837"/>
        <v>13/11</v>
      </c>
      <c r="F4536" s="37" t="str">
        <f t="shared" si="3837"/>
        <v>Desarrollo de Sofware</v>
      </c>
      <c r="G4536" s="35" t="str">
        <f t="shared" si="3837"/>
        <v>3°</v>
      </c>
      <c r="H4536" s="37" t="str">
        <f t="shared" si="3837"/>
        <v>BASES DE DATOS II</v>
      </c>
      <c r="I4536" s="35" t="str">
        <f t="shared" si="3837"/>
        <v>-</v>
      </c>
      <c r="J4536" s="37" t="str">
        <f>'Coloquios2020 - Notas finales '!AN336</f>
        <v>BRIAN ZALAZAR</v>
      </c>
      <c r="K4536" s="35">
        <f>'Coloquios2020 - Notas finales '!AO336</f>
        <v>39626327</v>
      </c>
      <c r="L4536" s="35" t="str">
        <f>'Coloquios2020 - Notas finales '!AP336</f>
        <v>No se tomó oral</v>
      </c>
      <c r="M4536" s="35">
        <f>'Coloquios2020 - Notas finales '!AQ336</f>
        <v>9</v>
      </c>
      <c r="N4536" s="38">
        <f>'Coloquios2020 - Notas finales '!AR336</f>
        <v>9</v>
      </c>
    </row>
    <row r="4537" spans="1:14" x14ac:dyDescent="0.2">
      <c r="A4537" s="34">
        <f t="shared" ref="A4537:I4537" si="3838">+A3837</f>
        <v>44151.580378587962</v>
      </c>
      <c r="B4537" s="35" t="str">
        <f t="shared" si="3838"/>
        <v>gonzalomuselli@hotmail.com</v>
      </c>
      <c r="C4537" s="35" t="str">
        <f t="shared" si="3838"/>
        <v>1 de 2</v>
      </c>
      <c r="D4537" s="35" t="str">
        <f t="shared" si="3838"/>
        <v>Coloquios/Talleres/etc</v>
      </c>
      <c r="E4537" s="36" t="str">
        <f t="shared" si="3838"/>
        <v>13/11</v>
      </c>
      <c r="F4537" s="37" t="str">
        <f t="shared" si="3838"/>
        <v>Desarrollo de Sofware</v>
      </c>
      <c r="G4537" s="35" t="str">
        <f t="shared" si="3838"/>
        <v>3°</v>
      </c>
      <c r="H4537" s="37" t="str">
        <f t="shared" si="3838"/>
        <v>REDES Y COMUNICACIÓN</v>
      </c>
      <c r="I4537" s="35" t="str">
        <f t="shared" si="3838"/>
        <v>-</v>
      </c>
      <c r="J4537" s="37" t="str">
        <f>'Coloquios2020 - Notas finales '!AN337</f>
        <v>AGUSTINA DIAZ</v>
      </c>
      <c r="K4537" s="35">
        <f>'Coloquios2020 - Notas finales '!AO337</f>
        <v>40554627</v>
      </c>
      <c r="L4537" s="35" t="str">
        <f>'Coloquios2020 - Notas finales '!AP337</f>
        <v>No se tomó oral</v>
      </c>
      <c r="M4537" s="35">
        <f>'Coloquios2020 - Notas finales '!AQ337</f>
        <v>9</v>
      </c>
      <c r="N4537" s="38">
        <f>'Coloquios2020 - Notas finales '!AR337</f>
        <v>9</v>
      </c>
    </row>
    <row r="4538" spans="1:14" hidden="1" x14ac:dyDescent="0.2">
      <c r="A4538" s="34">
        <f t="shared" ref="A4538:I4538" si="3839">+A3838</f>
        <v>44151.58107458333</v>
      </c>
      <c r="B4538" s="35" t="str">
        <f t="shared" si="3839"/>
        <v>gonzalomuselli@HOTMAIL.COM</v>
      </c>
      <c r="C4538" s="35" t="str">
        <f t="shared" si="3839"/>
        <v>2 de 2</v>
      </c>
      <c r="D4538" s="35" t="str">
        <f t="shared" si="3839"/>
        <v>Coloquios/Talleres/etc</v>
      </c>
      <c r="E4538" s="36" t="str">
        <f t="shared" si="3839"/>
        <v>13/11</v>
      </c>
      <c r="F4538" s="37" t="str">
        <f t="shared" si="3839"/>
        <v>Desarrollo de Sofware</v>
      </c>
      <c r="G4538" s="35" t="str">
        <f t="shared" si="3839"/>
        <v>3°</v>
      </c>
      <c r="H4538" s="37" t="str">
        <f t="shared" si="3839"/>
        <v>REDES Y COMUNICACION</v>
      </c>
      <c r="I4538" s="35" t="str">
        <f t="shared" si="3839"/>
        <v>-</v>
      </c>
      <c r="J4538" s="37">
        <f>'Coloquios2020 - Notas finales '!AN338</f>
        <v>0</v>
      </c>
      <c r="K4538" s="35">
        <f>'Coloquios2020 - Notas finales '!AO338</f>
        <v>0</v>
      </c>
      <c r="L4538" s="35">
        <f>'Coloquios2020 - Notas finales '!AP338</f>
        <v>0</v>
      </c>
      <c r="M4538" s="35">
        <f>'Coloquios2020 - Notas finales '!AQ338</f>
        <v>0</v>
      </c>
      <c r="N4538" s="38">
        <f>'Coloquios2020 - Notas finales '!AR338</f>
        <v>0</v>
      </c>
    </row>
    <row r="4539" spans="1:14" x14ac:dyDescent="0.2">
      <c r="A4539" s="34">
        <f t="shared" ref="A4539:I4539" si="3840">+A3839</f>
        <v>44151.584592511572</v>
      </c>
      <c r="B4539" s="35" t="str">
        <f t="shared" si="3840"/>
        <v>gonzalomuselli@hotmail.com</v>
      </c>
      <c r="C4539" s="35" t="str">
        <f t="shared" si="3840"/>
        <v>1 de 1</v>
      </c>
      <c r="D4539" s="35" t="str">
        <f t="shared" si="3840"/>
        <v>Coloquios/Talleres/etc</v>
      </c>
      <c r="E4539" s="36" t="str">
        <f t="shared" si="3840"/>
        <v>13/11</v>
      </c>
      <c r="F4539" s="37" t="str">
        <f t="shared" si="3840"/>
        <v>Desarrollo de Sofware</v>
      </c>
      <c r="G4539" s="35" t="str">
        <f t="shared" si="3840"/>
        <v>2°</v>
      </c>
      <c r="H4539" s="37" t="str">
        <f t="shared" si="3840"/>
        <v>PRACTICAS PROFESIONALIZANTES I</v>
      </c>
      <c r="I4539" s="35" t="str">
        <f t="shared" si="3840"/>
        <v>-</v>
      </c>
      <c r="J4539" s="37" t="str">
        <f>'Coloquios2020 - Notas finales '!AN339</f>
        <v>LEMOS JUAN IGNACIO</v>
      </c>
      <c r="K4539" s="35">
        <f>'Coloquios2020 - Notas finales '!AO339</f>
        <v>43426205</v>
      </c>
      <c r="L4539" s="35">
        <f>'Coloquios2020 - Notas finales '!AP339</f>
        <v>8</v>
      </c>
      <c r="M4539" s="35">
        <f>'Coloquios2020 - Notas finales '!AQ339</f>
        <v>8</v>
      </c>
      <c r="N4539" s="38">
        <f>'Coloquios2020 - Notas finales '!AR339</f>
        <v>0</v>
      </c>
    </row>
    <row r="4540" spans="1:14" hidden="1" x14ac:dyDescent="0.2">
      <c r="A4540" s="34">
        <f t="shared" ref="A4540:I4540" si="3841">+A3840</f>
        <v>44151.614491030094</v>
      </c>
      <c r="B4540" s="35" t="str">
        <f t="shared" si="3841"/>
        <v>guerreroeduardo317@gmail.com</v>
      </c>
      <c r="C4540" s="35">
        <f t="shared" si="3841"/>
        <v>0</v>
      </c>
      <c r="D4540" s="35" t="str">
        <f t="shared" si="3841"/>
        <v>Coloquios/Talleres/etc</v>
      </c>
      <c r="E4540" s="36" t="str">
        <f t="shared" si="3841"/>
        <v>12/11</v>
      </c>
      <c r="F4540" s="37" t="str">
        <f t="shared" si="3841"/>
        <v>Educación Especial</v>
      </c>
      <c r="G4540" s="35" t="str">
        <f t="shared" si="3841"/>
        <v>3°</v>
      </c>
      <c r="H4540" s="37" t="str">
        <f t="shared" si="3841"/>
        <v>Psicomotricidad II</v>
      </c>
      <c r="I4540" s="35" t="str">
        <f t="shared" si="3841"/>
        <v>-</v>
      </c>
      <c r="J4540" s="37">
        <f>'Coloquios2020 - Notas finales '!AN340</f>
        <v>0</v>
      </c>
      <c r="K4540" s="35">
        <f>'Coloquios2020 - Notas finales '!AO340</f>
        <v>0</v>
      </c>
      <c r="L4540" s="35">
        <f>'Coloquios2020 - Notas finales '!AP340</f>
        <v>0</v>
      </c>
      <c r="M4540" s="35">
        <f>'Coloquios2020 - Notas finales '!AQ340</f>
        <v>0</v>
      </c>
      <c r="N4540" s="38">
        <f>'Coloquios2020 - Notas finales '!AR340</f>
        <v>0</v>
      </c>
    </row>
    <row r="4541" spans="1:14" x14ac:dyDescent="0.2">
      <c r="A4541" s="34">
        <f t="shared" ref="A4541:I4541" si="3842">+A3841</f>
        <v>44151.735870358796</v>
      </c>
      <c r="B4541" s="35" t="str">
        <f t="shared" si="3842"/>
        <v>fabianaromagnoni@gmail.com</v>
      </c>
      <c r="C4541" s="35" t="str">
        <f t="shared" si="3842"/>
        <v>1 de 2</v>
      </c>
      <c r="D4541" s="35" t="str">
        <f t="shared" si="3842"/>
        <v>Coloquios/Talleres/etc</v>
      </c>
      <c r="E4541" s="36" t="str">
        <f t="shared" si="3842"/>
        <v>9/11</v>
      </c>
      <c r="F4541" s="37" t="str">
        <f t="shared" si="3842"/>
        <v>Ciencias de la Educación</v>
      </c>
      <c r="G4541" s="35" t="str">
        <f t="shared" si="3842"/>
        <v>1°</v>
      </c>
      <c r="H4541" s="37" t="str">
        <f t="shared" si="3842"/>
        <v>Psicologia Educativa</v>
      </c>
      <c r="I4541" s="35" t="str">
        <f t="shared" si="3842"/>
        <v>-</v>
      </c>
      <c r="J4541" s="37" t="str">
        <f>'Coloquios2020 - Notas finales '!AN341</f>
        <v>Hernandez, Laura</v>
      </c>
      <c r="K4541" s="35">
        <f>'Coloquios2020 - Notas finales '!AO341</f>
        <v>22079572</v>
      </c>
      <c r="L4541" s="35">
        <f>'Coloquios2020 - Notas finales '!AP341</f>
        <v>10</v>
      </c>
      <c r="M4541" s="35" t="str">
        <f>'Coloquios2020 - Notas finales '!AQ341</f>
        <v>No se tomó escrito</v>
      </c>
      <c r="N4541" s="38">
        <f>'Coloquios2020 - Notas finales '!AR341</f>
        <v>10</v>
      </c>
    </row>
    <row r="4542" spans="1:14" hidden="1" x14ac:dyDescent="0.2">
      <c r="A4542" s="34">
        <f t="shared" ref="A4542:I4542" si="3843">+A3842</f>
        <v>44151.737579189816</v>
      </c>
      <c r="B4542" s="35" t="str">
        <f t="shared" si="3843"/>
        <v>fabianaromagnoni@gmail.com</v>
      </c>
      <c r="C4542" s="35" t="str">
        <f t="shared" si="3843"/>
        <v>2 de 2</v>
      </c>
      <c r="D4542" s="35" t="str">
        <f t="shared" si="3843"/>
        <v>Coloquios/Talleres/etc</v>
      </c>
      <c r="E4542" s="36" t="str">
        <f t="shared" si="3843"/>
        <v>9/11</v>
      </c>
      <c r="F4542" s="37" t="str">
        <f t="shared" si="3843"/>
        <v>Ciencias de la Educación</v>
      </c>
      <c r="G4542" s="35" t="str">
        <f t="shared" si="3843"/>
        <v>1°</v>
      </c>
      <c r="H4542" s="37" t="str">
        <f t="shared" si="3843"/>
        <v>Psicologia Educativa</v>
      </c>
      <c r="I4542" s="35" t="str">
        <f t="shared" si="3843"/>
        <v>-</v>
      </c>
      <c r="J4542" s="37">
        <f>'Coloquios2020 - Notas finales '!AN342</f>
        <v>0</v>
      </c>
      <c r="K4542" s="35">
        <f>'Coloquios2020 - Notas finales '!AO342</f>
        <v>0</v>
      </c>
      <c r="L4542" s="35">
        <f>'Coloquios2020 - Notas finales '!AP342</f>
        <v>0</v>
      </c>
      <c r="M4542" s="35">
        <f>'Coloquios2020 - Notas finales '!AQ342</f>
        <v>0</v>
      </c>
      <c r="N4542" s="38">
        <f>'Coloquios2020 - Notas finales '!AR342</f>
        <v>0</v>
      </c>
    </row>
    <row r="4543" spans="1:14" hidden="1" x14ac:dyDescent="0.2">
      <c r="A4543" s="34">
        <f t="shared" ref="A4543:I4543" si="3844">+A3843</f>
        <v>44151.809604479167</v>
      </c>
      <c r="B4543" s="35" t="str">
        <f t="shared" si="3844"/>
        <v>marcelaevarodriguez@hotmail.com.ar</v>
      </c>
      <c r="C4543" s="35" t="str">
        <f t="shared" si="3844"/>
        <v>1 de 2</v>
      </c>
      <c r="D4543" s="35" t="str">
        <f t="shared" si="3844"/>
        <v>Coloquios/Talleres/etc</v>
      </c>
      <c r="E4543" s="36" t="str">
        <f t="shared" si="3844"/>
        <v>9/12</v>
      </c>
      <c r="F4543" s="37" t="str">
        <f t="shared" si="3844"/>
        <v>Educación Primaria</v>
      </c>
      <c r="G4543" s="35" t="str">
        <f t="shared" si="3844"/>
        <v>2°</v>
      </c>
      <c r="H4543" s="37" t="str">
        <f t="shared" si="3844"/>
        <v>Sujeto de la Educación Primaria.</v>
      </c>
      <c r="I4543" s="35" t="str">
        <f t="shared" si="3844"/>
        <v>-</v>
      </c>
      <c r="J4543" s="37">
        <f>'Coloquios2020 - Notas finales '!AN343</f>
        <v>0</v>
      </c>
      <c r="K4543" s="35">
        <f>'Coloquios2020 - Notas finales '!AO343</f>
        <v>0</v>
      </c>
      <c r="L4543" s="35">
        <f>'Coloquios2020 - Notas finales '!AP343</f>
        <v>0</v>
      </c>
      <c r="M4543" s="35">
        <f>'Coloquios2020 - Notas finales '!AQ343</f>
        <v>0</v>
      </c>
      <c r="N4543" s="38">
        <f>'Coloquios2020 - Notas finales '!AR343</f>
        <v>0</v>
      </c>
    </row>
    <row r="4544" spans="1:14" hidden="1" x14ac:dyDescent="0.2">
      <c r="A4544" s="34">
        <f t="shared" ref="A4544:I4544" si="3845">+A3844</f>
        <v>44151.854796793981</v>
      </c>
      <c r="B4544" s="35" t="str">
        <f t="shared" si="3845"/>
        <v>mzulma9@gmail.com</v>
      </c>
      <c r="C4544" s="35" t="str">
        <f t="shared" si="3845"/>
        <v>1 de 1</v>
      </c>
      <c r="D4544" s="35" t="str">
        <f t="shared" si="3845"/>
        <v>Coloquios/Talleres/etc</v>
      </c>
      <c r="E4544" s="36" t="str">
        <f t="shared" si="3845"/>
        <v>9/11</v>
      </c>
      <c r="F4544" s="37" t="str">
        <f t="shared" si="3845"/>
        <v>Geografía</v>
      </c>
      <c r="G4544" s="35" t="str">
        <f t="shared" si="3845"/>
        <v>4°</v>
      </c>
      <c r="H4544" s="37" t="str">
        <f t="shared" si="3845"/>
        <v>ESTUDIOS GEOGRAFICOS DEL ORDENAMIENTO TERRITORIAL</v>
      </c>
      <c r="I4544" s="35" t="str">
        <f t="shared" si="3845"/>
        <v>-</v>
      </c>
      <c r="J4544" s="37">
        <f>'Coloquios2020 - Notas finales '!AN344</f>
        <v>0</v>
      </c>
      <c r="K4544" s="35">
        <f>'Coloquios2020 - Notas finales '!AO344</f>
        <v>0</v>
      </c>
      <c r="L4544" s="35">
        <f>'Coloquios2020 - Notas finales '!AP344</f>
        <v>0</v>
      </c>
      <c r="M4544" s="35">
        <f>'Coloquios2020 - Notas finales '!AQ344</f>
        <v>0</v>
      </c>
      <c r="N4544" s="38">
        <f>'Coloquios2020 - Notas finales '!AR344</f>
        <v>0</v>
      </c>
    </row>
    <row r="4545" spans="1:14" x14ac:dyDescent="0.2">
      <c r="A4545" s="34">
        <f t="shared" ref="A4545:I4545" si="3846">+A3845</f>
        <v>44151.885145231485</v>
      </c>
      <c r="B4545" s="35" t="str">
        <f t="shared" si="3846"/>
        <v>danialeguz@gmail.com</v>
      </c>
      <c r="C4545" s="35" t="str">
        <f t="shared" si="3846"/>
        <v>1 de 1</v>
      </c>
      <c r="D4545" s="35" t="str">
        <f t="shared" si="3846"/>
        <v>Coloquios/Talleres/etc</v>
      </c>
      <c r="E4545" s="36" t="str">
        <f t="shared" si="3846"/>
        <v>12/11</v>
      </c>
      <c r="F4545" s="37" t="str">
        <f t="shared" si="3846"/>
        <v>Geografía</v>
      </c>
      <c r="G4545" s="35" t="str">
        <f t="shared" si="3846"/>
        <v>1°</v>
      </c>
      <c r="H4545" s="37" t="str">
        <f t="shared" si="3846"/>
        <v>Introducción al Conocimiento Geográfico</v>
      </c>
      <c r="I4545" s="35" t="str">
        <f t="shared" si="3846"/>
        <v>-</v>
      </c>
      <c r="J4545" s="37" t="str">
        <f>'Coloquios2020 - Notas finales '!AN345</f>
        <v>Zeballos Marcos</v>
      </c>
      <c r="K4545" s="35">
        <f>'Coloquios2020 - Notas finales '!AO345</f>
        <v>39814916</v>
      </c>
      <c r="L4545" s="35">
        <f>'Coloquios2020 - Notas finales '!AP345</f>
        <v>9</v>
      </c>
      <c r="M4545" s="35" t="str">
        <f>'Coloquios2020 - Notas finales '!AQ345</f>
        <v>No se tomó escrito</v>
      </c>
      <c r="N4545" s="38">
        <f>'Coloquios2020 - Notas finales '!AR345</f>
        <v>9</v>
      </c>
    </row>
    <row r="4546" spans="1:14" hidden="1" x14ac:dyDescent="0.2">
      <c r="A4546" s="34">
        <f t="shared" ref="A4546:I4546" si="3847">+A3846</f>
        <v>44151.890936261574</v>
      </c>
      <c r="B4546" s="35" t="str">
        <f t="shared" si="3847"/>
        <v>danialeguz@gmail.com</v>
      </c>
      <c r="C4546" s="35" t="str">
        <f t="shared" si="3847"/>
        <v>1 de 1</v>
      </c>
      <c r="D4546" s="35" t="str">
        <f t="shared" si="3847"/>
        <v>Coloquios/Talleres/etc</v>
      </c>
      <c r="E4546" s="36" t="str">
        <f t="shared" si="3847"/>
        <v>12/11</v>
      </c>
      <c r="F4546" s="37" t="str">
        <f t="shared" si="3847"/>
        <v>Geografía</v>
      </c>
      <c r="G4546" s="35" t="str">
        <f t="shared" si="3847"/>
        <v>3°</v>
      </c>
      <c r="H4546" s="37" t="str">
        <f t="shared" si="3847"/>
        <v>Teoría de la Geografía</v>
      </c>
      <c r="I4546" s="35" t="str">
        <f t="shared" si="3847"/>
        <v>-</v>
      </c>
      <c r="J4546" s="37">
        <f>'Coloquios2020 - Notas finales '!AN346</f>
        <v>0</v>
      </c>
      <c r="K4546" s="35">
        <f>'Coloquios2020 - Notas finales '!AO346</f>
        <v>0</v>
      </c>
      <c r="L4546" s="35">
        <f>'Coloquios2020 - Notas finales '!AP346</f>
        <v>0</v>
      </c>
      <c r="M4546" s="35">
        <f>'Coloquios2020 - Notas finales '!AQ346</f>
        <v>0</v>
      </c>
      <c r="N4546" s="38">
        <f>'Coloquios2020 - Notas finales '!AR346</f>
        <v>0</v>
      </c>
    </row>
    <row r="4547" spans="1:14" hidden="1" x14ac:dyDescent="0.2">
      <c r="A4547" s="34">
        <f t="shared" ref="A4547:I4547" si="3848">+A3847</f>
        <v>44151.900965347224</v>
      </c>
      <c r="B4547" s="35" t="str">
        <f t="shared" si="3848"/>
        <v>danialeguz@gmail.com</v>
      </c>
      <c r="C4547" s="35" t="str">
        <f t="shared" si="3848"/>
        <v>1 de 1</v>
      </c>
      <c r="D4547" s="35" t="str">
        <f t="shared" si="3848"/>
        <v>Coloquios/Talleres/etc</v>
      </c>
      <c r="E4547" s="36" t="str">
        <f t="shared" si="3848"/>
        <v>12/11</v>
      </c>
      <c r="F4547" s="37" t="str">
        <f t="shared" si="3848"/>
        <v>Geografía</v>
      </c>
      <c r="G4547" s="35" t="str">
        <f t="shared" si="3848"/>
        <v>4°</v>
      </c>
      <c r="H4547" s="37" t="str">
        <f t="shared" si="3848"/>
        <v>(Antiguo Diseño) Seminario de Integración y Síntesis (Taller de Práctica IV)</v>
      </c>
      <c r="I4547" s="35" t="str">
        <f t="shared" si="3848"/>
        <v>-</v>
      </c>
      <c r="J4547" s="37">
        <f>'Coloquios2020 - Notas finales '!AN347</f>
        <v>0</v>
      </c>
      <c r="K4547" s="35">
        <f>'Coloquios2020 - Notas finales '!AO347</f>
        <v>0</v>
      </c>
      <c r="L4547" s="35">
        <f>'Coloquios2020 - Notas finales '!AP347</f>
        <v>0</v>
      </c>
      <c r="M4547" s="35">
        <f>'Coloquios2020 - Notas finales '!AQ347</f>
        <v>0</v>
      </c>
      <c r="N4547" s="38">
        <f>'Coloquios2020 - Notas finales '!AR347</f>
        <v>0</v>
      </c>
    </row>
    <row r="4548" spans="1:14" hidden="1" x14ac:dyDescent="0.2">
      <c r="A4548" s="34">
        <f t="shared" ref="A4548:I4548" si="3849">+A3848</f>
        <v>44152.51142289352</v>
      </c>
      <c r="B4548" s="35" t="str">
        <f t="shared" si="3849"/>
        <v>cudugnellomariela@yahoo.com</v>
      </c>
      <c r="C4548" s="35" t="str">
        <f t="shared" si="3849"/>
        <v>1 de 1</v>
      </c>
      <c r="D4548" s="35" t="str">
        <f t="shared" si="3849"/>
        <v>Coloquios/Talleres/etc</v>
      </c>
      <c r="E4548" s="36" t="str">
        <f t="shared" si="3849"/>
        <v>17/11</v>
      </c>
      <c r="F4548" s="37" t="str">
        <f t="shared" si="3849"/>
        <v>Administración</v>
      </c>
      <c r="G4548" s="35" t="str">
        <f t="shared" si="3849"/>
        <v>4°</v>
      </c>
      <c r="H4548" s="37" t="str">
        <f t="shared" si="3849"/>
        <v>PRÀCTICA DOCENTE IV</v>
      </c>
      <c r="I4548" s="35" t="str">
        <f t="shared" si="3849"/>
        <v>-</v>
      </c>
      <c r="J4548" s="37">
        <f>'Coloquios2020 - Notas finales '!AN348</f>
        <v>0</v>
      </c>
      <c r="K4548" s="35">
        <f>'Coloquios2020 - Notas finales '!AO348</f>
        <v>0</v>
      </c>
      <c r="L4548" s="35">
        <f>'Coloquios2020 - Notas finales '!AP348</f>
        <v>0</v>
      </c>
      <c r="M4548" s="35">
        <f>'Coloquios2020 - Notas finales '!AQ348</f>
        <v>0</v>
      </c>
      <c r="N4548" s="38">
        <f>'Coloquios2020 - Notas finales '!AR348</f>
        <v>0</v>
      </c>
    </row>
    <row r="4549" spans="1:14" x14ac:dyDescent="0.2">
      <c r="A4549" s="34">
        <f t="shared" ref="A4549:I4549" si="3850">+A3849</f>
        <v>44152.698353368054</v>
      </c>
      <c r="B4549" s="35" t="str">
        <f t="shared" si="3850"/>
        <v>nievesmaggioni@gmail.com</v>
      </c>
      <c r="C4549" s="35" t="str">
        <f t="shared" si="3850"/>
        <v>1 de 1</v>
      </c>
      <c r="D4549" s="35" t="str">
        <f t="shared" si="3850"/>
        <v>Coloquios/Talleres/etc</v>
      </c>
      <c r="E4549" s="36" t="str">
        <f t="shared" si="3850"/>
        <v>12/11</v>
      </c>
      <c r="F4549" s="37" t="str">
        <f t="shared" si="3850"/>
        <v>Artes Visuales</v>
      </c>
      <c r="G4549" s="35" t="str">
        <f t="shared" si="3850"/>
        <v>3°</v>
      </c>
      <c r="H4549" s="37" t="str">
        <f t="shared" si="3850"/>
        <v>Educación Sexual Integral</v>
      </c>
      <c r="I4549" s="35" t="str">
        <f t="shared" si="3850"/>
        <v>-</v>
      </c>
      <c r="J4549" s="37" t="str">
        <f>'Coloquios2020 - Notas finales '!AN349</f>
        <v>Zvicer	Facundo Alfonso</v>
      </c>
      <c r="K4549" s="35">
        <f>'Coloquios2020 - Notas finales '!AO349</f>
        <v>41849323</v>
      </c>
      <c r="L4549" s="35">
        <f>'Coloquios2020 - Notas finales '!AP349</f>
        <v>10</v>
      </c>
      <c r="M4549" s="35" t="str">
        <f>'Coloquios2020 - Notas finales '!AQ349</f>
        <v>No se tomó escrito</v>
      </c>
      <c r="N4549" s="38">
        <f>'Coloquios2020 - Notas finales '!AR349</f>
        <v>10</v>
      </c>
    </row>
    <row r="4550" spans="1:14" hidden="1" x14ac:dyDescent="0.2">
      <c r="A4550" s="34">
        <f t="shared" ref="A4550:I4550" si="3851">+A3850</f>
        <v>44152.706862465275</v>
      </c>
      <c r="B4550" s="35" t="str">
        <f t="shared" si="3851"/>
        <v>nievesmaggioni@gmail.com</v>
      </c>
      <c r="C4550" s="35" t="str">
        <f t="shared" si="3851"/>
        <v>1 de 1</v>
      </c>
      <c r="D4550" s="35" t="str">
        <f t="shared" si="3851"/>
        <v>Coloquios/Talleres/etc</v>
      </c>
      <c r="E4550" s="36" t="str">
        <f t="shared" si="3851"/>
        <v>12/11</v>
      </c>
      <c r="F4550" s="37" t="str">
        <f t="shared" si="3851"/>
        <v>Administración</v>
      </c>
      <c r="G4550" s="35" t="str">
        <f t="shared" si="3851"/>
        <v>2°</v>
      </c>
      <c r="H4550" s="37" t="str">
        <f t="shared" si="3851"/>
        <v>Estadística Aplicada</v>
      </c>
      <c r="I4550" s="35" t="str">
        <f t="shared" si="3851"/>
        <v>-</v>
      </c>
      <c r="J4550" s="37">
        <f>'Coloquios2020 - Notas finales '!AN350</f>
        <v>0</v>
      </c>
      <c r="K4550" s="35">
        <f>'Coloquios2020 - Notas finales '!AO350</f>
        <v>0</v>
      </c>
      <c r="L4550" s="35">
        <f>'Coloquios2020 - Notas finales '!AP350</f>
        <v>0</v>
      </c>
      <c r="M4550" s="35">
        <f>'Coloquios2020 - Notas finales '!AQ350</f>
        <v>0</v>
      </c>
      <c r="N4550" s="38">
        <f>'Coloquios2020 - Notas finales '!AR350</f>
        <v>0</v>
      </c>
    </row>
    <row r="4551" spans="1:14" hidden="1" x14ac:dyDescent="0.2">
      <c r="A4551" s="34">
        <f t="shared" ref="A4551:I4551" si="3852">+A3851</f>
        <v>44152.711847557875</v>
      </c>
      <c r="B4551" s="35" t="str">
        <f t="shared" si="3852"/>
        <v>nievesmaggioni@gmail.com</v>
      </c>
      <c r="C4551" s="35" t="str">
        <f t="shared" si="3852"/>
        <v>1 de 1</v>
      </c>
      <c r="D4551" s="35" t="str">
        <f t="shared" si="3852"/>
        <v>Coloquios/Talleres/etc</v>
      </c>
      <c r="E4551" s="36" t="str">
        <f t="shared" si="3852"/>
        <v>12/11</v>
      </c>
      <c r="F4551" s="37" t="str">
        <f t="shared" si="3852"/>
        <v>Educación Primaria</v>
      </c>
      <c r="G4551" s="35" t="str">
        <f t="shared" si="3852"/>
        <v>2° "B"</v>
      </c>
      <c r="H4551" s="37" t="str">
        <f t="shared" si="3852"/>
        <v>Matemática y su Didáctica I</v>
      </c>
      <c r="I4551" s="35" t="str">
        <f t="shared" si="3852"/>
        <v>-</v>
      </c>
      <c r="J4551" s="37">
        <f>'Coloquios2020 - Notas finales '!AN351</f>
        <v>0</v>
      </c>
      <c r="K4551" s="35">
        <f>'Coloquios2020 - Notas finales '!AO351</f>
        <v>0</v>
      </c>
      <c r="L4551" s="35">
        <f>'Coloquios2020 - Notas finales '!AP351</f>
        <v>0</v>
      </c>
      <c r="M4551" s="35">
        <f>'Coloquios2020 - Notas finales '!AQ351</f>
        <v>0</v>
      </c>
      <c r="N4551" s="38">
        <f>'Coloquios2020 - Notas finales '!AR351</f>
        <v>0</v>
      </c>
    </row>
    <row r="4552" spans="1:14" x14ac:dyDescent="0.2">
      <c r="A4552" s="34">
        <f t="shared" ref="A4552:I4552" si="3853">+A3852</f>
        <v>44152.713384513889</v>
      </c>
      <c r="B4552" s="35" t="str">
        <f t="shared" si="3853"/>
        <v>prof_lucrecialoza@live.com.ar</v>
      </c>
      <c r="C4552" s="35" t="str">
        <f t="shared" si="3853"/>
        <v>1 de 2</v>
      </c>
      <c r="D4552" s="35" t="str">
        <f t="shared" si="3853"/>
        <v>Coloquios/Talleres/etc</v>
      </c>
      <c r="E4552" s="36" t="str">
        <f t="shared" si="3853"/>
        <v>18/11</v>
      </c>
      <c r="F4552" s="37" t="str">
        <f t="shared" si="3853"/>
        <v>Inglés</v>
      </c>
      <c r="G4552" s="35" t="str">
        <f t="shared" si="3853"/>
        <v>1°</v>
      </c>
      <c r="H4552" s="37" t="str">
        <f t="shared" si="3853"/>
        <v>Trayecto de prácticas I</v>
      </c>
      <c r="I4552" s="35" t="str">
        <f t="shared" si="3853"/>
        <v>-</v>
      </c>
      <c r="J4552" s="37" t="str">
        <f>'Coloquios2020 - Notas finales '!AN352</f>
        <v>Siebenhaar,  Carla</v>
      </c>
      <c r="K4552" s="35">
        <f>'Coloquios2020 - Notas finales '!AO352</f>
        <v>25497873</v>
      </c>
      <c r="L4552" s="35" t="str">
        <f>'Coloquios2020 - Notas finales '!AP352</f>
        <v>No se tomó oral</v>
      </c>
      <c r="M4552" s="35">
        <f>'Coloquios2020 - Notas finales '!AQ352</f>
        <v>9</v>
      </c>
      <c r="N4552" s="38">
        <f>'Coloquios2020 - Notas finales '!AR352</f>
        <v>9</v>
      </c>
    </row>
    <row r="4553" spans="1:14" x14ac:dyDescent="0.2">
      <c r="A4553" s="34">
        <f t="shared" ref="A4553:I4553" si="3854">+A3853</f>
        <v>44152.722450416666</v>
      </c>
      <c r="B4553" s="35" t="str">
        <f t="shared" si="3854"/>
        <v>prof_lucrecialoza@live.com.ar</v>
      </c>
      <c r="C4553" s="35" t="str">
        <f t="shared" si="3854"/>
        <v>2 de 2</v>
      </c>
      <c r="D4553" s="35" t="str">
        <f t="shared" si="3854"/>
        <v>Coloquios/Talleres/etc</v>
      </c>
      <c r="E4553" s="36" t="str">
        <f t="shared" si="3854"/>
        <v>18/11</v>
      </c>
      <c r="F4553" s="37" t="str">
        <f t="shared" si="3854"/>
        <v>Inglés</v>
      </c>
      <c r="G4553" s="35" t="str">
        <f t="shared" si="3854"/>
        <v>1°</v>
      </c>
      <c r="H4553" s="37" t="str">
        <f t="shared" si="3854"/>
        <v xml:space="preserve">Trayacto de Prácticas I </v>
      </c>
      <c r="I4553" s="35" t="str">
        <f t="shared" si="3854"/>
        <v>-</v>
      </c>
      <c r="J4553" s="37" t="str">
        <f>'Coloquios2020 - Notas finales '!AN353</f>
        <v>Vuletich,  María Inés</v>
      </c>
      <c r="K4553" s="35">
        <f>'Coloquios2020 - Notas finales '!AO353</f>
        <v>40573560</v>
      </c>
      <c r="L4553" s="35" t="str">
        <f>'Coloquios2020 - Notas finales '!AP353</f>
        <v>No se tomó oral</v>
      </c>
      <c r="M4553" s="35">
        <f>'Coloquios2020 - Notas finales '!AQ353</f>
        <v>8</v>
      </c>
      <c r="N4553" s="38">
        <f>'Coloquios2020 - Notas finales '!AR353</f>
        <v>8</v>
      </c>
    </row>
    <row r="4554" spans="1:14" x14ac:dyDescent="0.2">
      <c r="A4554" s="34">
        <f t="shared" ref="A4554:I4554" si="3855">+A3854</f>
        <v>44152.739156689815</v>
      </c>
      <c r="B4554" s="35" t="str">
        <f t="shared" si="3855"/>
        <v>nievesmaggioni@gmail.com</v>
      </c>
      <c r="C4554" s="35" t="str">
        <f t="shared" si="3855"/>
        <v>1 de 2</v>
      </c>
      <c r="D4554" s="35" t="str">
        <f t="shared" si="3855"/>
        <v>Coloquios/Talleres/etc</v>
      </c>
      <c r="E4554" s="36" t="str">
        <f t="shared" si="3855"/>
        <v>12/11</v>
      </c>
      <c r="F4554" s="37" t="str">
        <f t="shared" si="3855"/>
        <v>Educación Primaria</v>
      </c>
      <c r="G4554" s="35" t="str">
        <f t="shared" si="3855"/>
        <v>1° "B"</v>
      </c>
      <c r="H4554" s="37" t="str">
        <f t="shared" si="3855"/>
        <v>Resolución de Problemas y Creatividad</v>
      </c>
      <c r="I4554" s="35" t="str">
        <f t="shared" si="3855"/>
        <v>-</v>
      </c>
      <c r="J4554" s="37" t="str">
        <f>'Coloquios2020 - Notas finales '!AN354</f>
        <v>Galeano	Marianela</v>
      </c>
      <c r="K4554" s="35">
        <f>'Coloquios2020 - Notas finales '!AO354</f>
        <v>36004251</v>
      </c>
      <c r="L4554" s="35">
        <f>'Coloquios2020 - Notas finales '!AP354</f>
        <v>8</v>
      </c>
      <c r="M4554" s="35" t="str">
        <f>'Coloquios2020 - Notas finales '!AQ354</f>
        <v>No se tomó escrito</v>
      </c>
      <c r="N4554" s="38">
        <f>'Coloquios2020 - Notas finales '!AR354</f>
        <v>8</v>
      </c>
    </row>
    <row r="4555" spans="1:14" hidden="1" x14ac:dyDescent="0.2">
      <c r="A4555" s="34">
        <f t="shared" ref="A4555:I4555" si="3856">+A3855</f>
        <v>44152.750980474535</v>
      </c>
      <c r="B4555" s="35" t="str">
        <f t="shared" si="3856"/>
        <v>nievesmaggioni@gmail.com</v>
      </c>
      <c r="C4555" s="35" t="str">
        <f t="shared" si="3856"/>
        <v>2 de 2</v>
      </c>
      <c r="D4555" s="35" t="str">
        <f t="shared" si="3856"/>
        <v>Coloquios/Talleres/etc</v>
      </c>
      <c r="E4555" s="36" t="str">
        <f t="shared" si="3856"/>
        <v>12/11</v>
      </c>
      <c r="F4555" s="37" t="str">
        <f t="shared" si="3856"/>
        <v>Educación Primaria</v>
      </c>
      <c r="G4555" s="35" t="str">
        <f t="shared" si="3856"/>
        <v>1° "B"</v>
      </c>
      <c r="H4555" s="37" t="str">
        <f t="shared" si="3856"/>
        <v>Resolución de Problemas y Creatividad</v>
      </c>
      <c r="I4555" s="35" t="str">
        <f t="shared" si="3856"/>
        <v>-</v>
      </c>
      <c r="J4555" s="37">
        <f>'Coloquios2020 - Notas finales '!AN355</f>
        <v>0</v>
      </c>
      <c r="K4555" s="35">
        <f>'Coloquios2020 - Notas finales '!AO355</f>
        <v>0</v>
      </c>
      <c r="L4555" s="35">
        <f>'Coloquios2020 - Notas finales '!AP355</f>
        <v>0</v>
      </c>
      <c r="M4555" s="35">
        <f>'Coloquios2020 - Notas finales '!AQ355</f>
        <v>0</v>
      </c>
      <c r="N4555" s="38">
        <f>'Coloquios2020 - Notas finales '!AR355</f>
        <v>0</v>
      </c>
    </row>
    <row r="4556" spans="1:14" x14ac:dyDescent="0.2">
      <c r="A4556" s="34">
        <f t="shared" ref="A4556:I4556" si="3857">+A3856</f>
        <v>44153.428080277779</v>
      </c>
      <c r="B4556" s="35" t="str">
        <f t="shared" si="3857"/>
        <v>rolanlucero@gmail.com</v>
      </c>
      <c r="C4556" s="35" t="str">
        <f t="shared" si="3857"/>
        <v>1 de 1</v>
      </c>
      <c r="D4556" s="35" t="str">
        <f t="shared" si="3857"/>
        <v>Coloquios/Talleres/etc</v>
      </c>
      <c r="E4556" s="36" t="str">
        <f t="shared" si="3857"/>
        <v>18/11</v>
      </c>
      <c r="F4556" s="37" t="str">
        <f t="shared" si="3857"/>
        <v>Desarrollo de Sofware</v>
      </c>
      <c r="G4556" s="35" t="str">
        <f t="shared" si="3857"/>
        <v>1°</v>
      </c>
      <c r="H4556" s="37" t="str">
        <f t="shared" si="3857"/>
        <v>UDI 1</v>
      </c>
      <c r="I4556" s="35" t="str">
        <f t="shared" si="3857"/>
        <v>-</v>
      </c>
      <c r="J4556" s="37" t="str">
        <f>'Coloquios2020 - Notas finales '!AN356</f>
        <v>Vaccarezza Francis</v>
      </c>
      <c r="K4556" s="35">
        <f>'Coloquios2020 - Notas finales '!AO356</f>
        <v>39337991</v>
      </c>
      <c r="L4556" s="35">
        <f>'Coloquios2020 - Notas finales '!AP356</f>
        <v>8</v>
      </c>
      <c r="M4556" s="35">
        <f>'Coloquios2020 - Notas finales '!AQ356</f>
        <v>8</v>
      </c>
      <c r="N4556" s="38">
        <f>'Coloquios2020 - Notas finales '!AR356</f>
        <v>8</v>
      </c>
    </row>
    <row r="4557" spans="1:14" hidden="1" x14ac:dyDescent="0.2">
      <c r="A4557" s="34">
        <f t="shared" ref="A4557:I4557" si="3858">+A3857</f>
        <v>44153.69079581018</v>
      </c>
      <c r="B4557" s="35" t="str">
        <f t="shared" si="3858"/>
        <v>hectorcalabrasa@gmail.com</v>
      </c>
      <c r="C4557" s="35" t="str">
        <f t="shared" si="3858"/>
        <v>1 de 1</v>
      </c>
      <c r="D4557" s="35" t="str">
        <f t="shared" si="3858"/>
        <v>Coloquios/Talleres/etc</v>
      </c>
      <c r="E4557" s="36" t="str">
        <f t="shared" si="3858"/>
        <v>18/11</v>
      </c>
      <c r="F4557" s="37" t="str">
        <f t="shared" si="3858"/>
        <v>Artes Visuales</v>
      </c>
      <c r="G4557" s="35" t="str">
        <f t="shared" si="3858"/>
        <v>1°</v>
      </c>
      <c r="H4557" s="37" t="str">
        <f t="shared" si="3858"/>
        <v>Producción en el plano</v>
      </c>
      <c r="I4557" s="35" t="str">
        <f t="shared" si="3858"/>
        <v>-</v>
      </c>
      <c r="J4557" s="37">
        <f>'Coloquios2020 - Notas finales '!AN357</f>
        <v>0</v>
      </c>
      <c r="K4557" s="35">
        <f>'Coloquios2020 - Notas finales '!AO357</f>
        <v>0</v>
      </c>
      <c r="L4557" s="35">
        <f>'Coloquios2020 - Notas finales '!AP357</f>
        <v>0</v>
      </c>
      <c r="M4557" s="35">
        <f>'Coloquios2020 - Notas finales '!AQ357</f>
        <v>0</v>
      </c>
      <c r="N4557" s="38">
        <f>'Coloquios2020 - Notas finales '!AR357</f>
        <v>0</v>
      </c>
    </row>
    <row r="4558" spans="1:14" x14ac:dyDescent="0.2">
      <c r="A4558" s="34">
        <f t="shared" ref="A4558:I4558" si="3859">+A3858</f>
        <v>44153.777870520833</v>
      </c>
      <c r="B4558" s="35" t="str">
        <f t="shared" si="3859"/>
        <v>cpriotti@hotmail.com</v>
      </c>
      <c r="C4558" s="35" t="str">
        <f t="shared" si="3859"/>
        <v>1 de 2</v>
      </c>
      <c r="D4558" s="35" t="str">
        <f t="shared" si="3859"/>
        <v>Coloquios/Talleres/etc</v>
      </c>
      <c r="E4558" s="36" t="str">
        <f t="shared" si="3859"/>
        <v>13/11</v>
      </c>
      <c r="F4558" s="37" t="str">
        <f t="shared" si="3859"/>
        <v>Artes Visuales</v>
      </c>
      <c r="G4558" s="35" t="str">
        <f t="shared" si="3859"/>
        <v>1°</v>
      </c>
      <c r="H4558" s="37" t="str">
        <f t="shared" si="3859"/>
        <v>Problemática de la Cultura Argentina y Latinoamericana</v>
      </c>
      <c r="I4558" s="35" t="str">
        <f t="shared" si="3859"/>
        <v>-</v>
      </c>
      <c r="J4558" s="37" t="str">
        <f>'Coloquios2020 - Notas finales '!AN358</f>
        <v>Becerra Ayelén</v>
      </c>
      <c r="K4558" s="35">
        <f>'Coloquios2020 - Notas finales '!AO358</f>
        <v>40268839</v>
      </c>
      <c r="L4558" s="35">
        <f>'Coloquios2020 - Notas finales '!AP358</f>
        <v>8</v>
      </c>
      <c r="M4558" s="35">
        <f>'Coloquios2020 - Notas finales '!AQ358</f>
        <v>8</v>
      </c>
      <c r="N4558" s="38">
        <f>'Coloquios2020 - Notas finales '!AR358</f>
        <v>8</v>
      </c>
    </row>
    <row r="4559" spans="1:14" x14ac:dyDescent="0.2">
      <c r="A4559" s="34">
        <f t="shared" ref="A4559:I4559" si="3860">+A3859</f>
        <v>44153.795133449079</v>
      </c>
      <c r="B4559" s="35" t="str">
        <f t="shared" si="3860"/>
        <v>cpriotti@hotmail.com</v>
      </c>
      <c r="C4559" s="35" t="str">
        <f t="shared" si="3860"/>
        <v>2 de 2</v>
      </c>
      <c r="D4559" s="35" t="str">
        <f t="shared" si="3860"/>
        <v>Coloquios/Talleres/etc</v>
      </c>
      <c r="E4559" s="36" t="str">
        <f t="shared" si="3860"/>
        <v>13/11</v>
      </c>
      <c r="F4559" s="37" t="str">
        <f t="shared" si="3860"/>
        <v>Artes Visuales</v>
      </c>
      <c r="G4559" s="35" t="str">
        <f t="shared" si="3860"/>
        <v>1°</v>
      </c>
      <c r="H4559" s="37" t="str">
        <f t="shared" si="3860"/>
        <v>Problemática de la Cultura Argentina y Latinoamericana</v>
      </c>
      <c r="I4559" s="35" t="str">
        <f t="shared" si="3860"/>
        <v>-</v>
      </c>
      <c r="J4559" s="37" t="str">
        <f>'Coloquios2020 - Notas finales '!AN359</f>
        <v>León Clara</v>
      </c>
      <c r="K4559" s="35">
        <f>'Coloquios2020 - Notas finales '!AO359</f>
        <v>29215580</v>
      </c>
      <c r="L4559" s="35">
        <f>'Coloquios2020 - Notas finales '!AP359</f>
        <v>9</v>
      </c>
      <c r="M4559" s="35">
        <f>'Coloquios2020 - Notas finales '!AQ359</f>
        <v>9</v>
      </c>
      <c r="N4559" s="38">
        <f>'Coloquios2020 - Notas finales '!AR359</f>
        <v>9</v>
      </c>
    </row>
    <row r="4560" spans="1:14" x14ac:dyDescent="0.2">
      <c r="A4560" s="34">
        <f t="shared" ref="A4560:I4560" si="3861">+A3860</f>
        <v>44153.802794930554</v>
      </c>
      <c r="B4560" s="35" t="str">
        <f t="shared" si="3861"/>
        <v>cpriotti@hotmail.com</v>
      </c>
      <c r="C4560" s="35" t="str">
        <f t="shared" si="3861"/>
        <v>1 de 1</v>
      </c>
      <c r="D4560" s="35" t="str">
        <f t="shared" si="3861"/>
        <v>Coloquios/Talleres/etc</v>
      </c>
      <c r="E4560" s="36" t="str">
        <f t="shared" si="3861"/>
        <v>13/11</v>
      </c>
      <c r="F4560" s="37" t="str">
        <f t="shared" si="3861"/>
        <v>Artes Visuales</v>
      </c>
      <c r="G4560" s="35" t="str">
        <f t="shared" si="3861"/>
        <v>4°</v>
      </c>
      <c r="H4560" s="37" t="str">
        <f t="shared" si="3861"/>
        <v>Tecnologías de la imagen</v>
      </c>
      <c r="I4560" s="35" t="str">
        <f t="shared" si="3861"/>
        <v>-</v>
      </c>
      <c r="J4560" s="37" t="str">
        <f>'Coloquios2020 - Notas finales '!AN360</f>
        <v>Cabanillas Julieta</v>
      </c>
      <c r="K4560" s="35">
        <f>'Coloquios2020 - Notas finales '!AO360</f>
        <v>30490348</v>
      </c>
      <c r="L4560" s="35">
        <f>'Coloquios2020 - Notas finales '!AP360</f>
        <v>10</v>
      </c>
      <c r="M4560" s="35">
        <f>'Coloquios2020 - Notas finales '!AQ360</f>
        <v>10</v>
      </c>
      <c r="N4560" s="38">
        <f>'Coloquios2020 - Notas finales '!AR360</f>
        <v>10</v>
      </c>
    </row>
    <row r="4561" spans="1:14" hidden="1" x14ac:dyDescent="0.2">
      <c r="A4561" s="34">
        <f t="shared" ref="A4561:I4561" si="3862">+A3861</f>
        <v>44153.818354143514</v>
      </c>
      <c r="B4561" s="35" t="str">
        <f t="shared" si="3862"/>
        <v>cpriotti@hotmail.com</v>
      </c>
      <c r="C4561" s="35" t="str">
        <f t="shared" si="3862"/>
        <v>1 de 1</v>
      </c>
      <c r="D4561" s="35" t="str">
        <f t="shared" si="3862"/>
        <v>Coloquios/Talleres/etc</v>
      </c>
      <c r="E4561" s="36" t="str">
        <f t="shared" si="3862"/>
        <v>13/11</v>
      </c>
      <c r="F4561" s="37" t="str">
        <f t="shared" si="3862"/>
        <v>Artes Visuales</v>
      </c>
      <c r="G4561" s="35" t="str">
        <f t="shared" si="3862"/>
        <v>1°</v>
      </c>
      <c r="H4561" s="37" t="str">
        <f t="shared" si="3862"/>
        <v>Problemática de la Cultura Argentina y Latinoamericana</v>
      </c>
      <c r="I4561" s="35" t="str">
        <f t="shared" si="3862"/>
        <v>-</v>
      </c>
      <c r="J4561" s="37">
        <f>'Coloquios2020 - Notas finales '!AN361</f>
        <v>0</v>
      </c>
      <c r="K4561" s="35">
        <f>'Coloquios2020 - Notas finales '!AO361</f>
        <v>0</v>
      </c>
      <c r="L4561" s="35">
        <f>'Coloquios2020 - Notas finales '!AP361</f>
        <v>0</v>
      </c>
      <c r="M4561" s="35">
        <f>'Coloquios2020 - Notas finales '!AQ361</f>
        <v>0</v>
      </c>
      <c r="N4561" s="38">
        <f>'Coloquios2020 - Notas finales '!AR361</f>
        <v>0</v>
      </c>
    </row>
    <row r="4562" spans="1:14" x14ac:dyDescent="0.2">
      <c r="A4562" s="34">
        <f t="shared" ref="A4562:I4562" si="3863">+A3862</f>
        <v>44153.835293402779</v>
      </c>
      <c r="B4562" s="35" t="str">
        <f t="shared" si="3863"/>
        <v>cpriotti@hotmail.com</v>
      </c>
      <c r="C4562" s="35" t="str">
        <f t="shared" si="3863"/>
        <v>1 de 1</v>
      </c>
      <c r="D4562" s="35" t="str">
        <f t="shared" si="3863"/>
        <v>Coloquios/Talleres/etc</v>
      </c>
      <c r="E4562" s="36" t="str">
        <f t="shared" si="3863"/>
        <v>13/11</v>
      </c>
      <c r="F4562" s="37" t="str">
        <f t="shared" si="3863"/>
        <v>Artes Visuales</v>
      </c>
      <c r="G4562" s="35" t="str">
        <f t="shared" si="3863"/>
        <v>3°</v>
      </c>
      <c r="H4562" s="37" t="str">
        <f t="shared" si="3863"/>
        <v>Gráfica y Técnicas de Impresión II</v>
      </c>
      <c r="I4562" s="35" t="str">
        <f t="shared" si="3863"/>
        <v>-</v>
      </c>
      <c r="J4562" s="37" t="str">
        <f>'Coloquios2020 - Notas finales '!AN362</f>
        <v>Ponzelli Yanina</v>
      </c>
      <c r="K4562" s="35">
        <f>'Coloquios2020 - Notas finales '!AO362</f>
        <v>36123488</v>
      </c>
      <c r="L4562" s="35">
        <f>'Coloquios2020 - Notas finales '!AP362</f>
        <v>8</v>
      </c>
      <c r="M4562" s="35">
        <f>'Coloquios2020 - Notas finales '!AQ362</f>
        <v>8</v>
      </c>
      <c r="N4562" s="38">
        <f>'Coloquios2020 - Notas finales '!AR362</f>
        <v>8</v>
      </c>
    </row>
    <row r="4563" spans="1:14" x14ac:dyDescent="0.2">
      <c r="A4563" s="34">
        <f t="shared" ref="A4563:I4563" si="3864">+A3863</f>
        <v>44153.847424745371</v>
      </c>
      <c r="B4563" s="35" t="str">
        <f t="shared" si="3864"/>
        <v>cpriotti@hotmail.com</v>
      </c>
      <c r="C4563" s="35" t="str">
        <f t="shared" si="3864"/>
        <v>1 de 1</v>
      </c>
      <c r="D4563" s="35" t="str">
        <f t="shared" si="3864"/>
        <v>Coloquios/Talleres/etc</v>
      </c>
      <c r="E4563" s="36" t="str">
        <f t="shared" si="3864"/>
        <v>13/11</v>
      </c>
      <c r="F4563" s="37" t="str">
        <f t="shared" si="3864"/>
        <v>Artes Visuales</v>
      </c>
      <c r="G4563" s="35" t="str">
        <f t="shared" si="3864"/>
        <v>2°</v>
      </c>
      <c r="H4563" s="37" t="str">
        <f t="shared" si="3864"/>
        <v>Forma y Color II</v>
      </c>
      <c r="I4563" s="35" t="str">
        <f t="shared" si="3864"/>
        <v>-</v>
      </c>
      <c r="J4563" s="37" t="str">
        <f>'Coloquios2020 - Notas finales '!AN363</f>
        <v>Luna Analía</v>
      </c>
      <c r="K4563" s="35">
        <f>'Coloquios2020 - Notas finales '!AO363</f>
        <v>39453521</v>
      </c>
      <c r="L4563" s="35">
        <f>'Coloquios2020 - Notas finales '!AP363</f>
        <v>9</v>
      </c>
      <c r="M4563" s="35">
        <f>'Coloquios2020 - Notas finales '!AQ363</f>
        <v>9</v>
      </c>
      <c r="N4563" s="38">
        <f>'Coloquios2020 - Notas finales '!AR363</f>
        <v>9</v>
      </c>
    </row>
    <row r="4564" spans="1:14" hidden="1" x14ac:dyDescent="0.2">
      <c r="A4564" s="34">
        <f t="shared" ref="A4564:I4564" si="3865">+A3864</f>
        <v>44153.88152200231</v>
      </c>
      <c r="B4564" s="35" t="str">
        <f t="shared" si="3865"/>
        <v>raulnepote@gmail.com</v>
      </c>
      <c r="C4564" s="35" t="str">
        <f t="shared" si="3865"/>
        <v>1 de 1</v>
      </c>
      <c r="D4564" s="35" t="str">
        <f t="shared" si="3865"/>
        <v>Coloquios/Talleres/etc</v>
      </c>
      <c r="E4564" s="36" t="str">
        <f t="shared" si="3865"/>
        <v>13/11</v>
      </c>
      <c r="F4564" s="37" t="str">
        <f t="shared" si="3865"/>
        <v>Biología</v>
      </c>
      <c r="G4564" s="35" t="str">
        <f t="shared" si="3865"/>
        <v>4°</v>
      </c>
      <c r="H4564" s="37" t="str">
        <f t="shared" si="3865"/>
        <v>Educación Sexual Integral</v>
      </c>
      <c r="I4564" s="35" t="str">
        <f t="shared" si="3865"/>
        <v>-</v>
      </c>
      <c r="J4564" s="37">
        <f>'Coloquios2020 - Notas finales '!AN364</f>
        <v>0</v>
      </c>
      <c r="K4564" s="35">
        <f>'Coloquios2020 - Notas finales '!AO364</f>
        <v>0</v>
      </c>
      <c r="L4564" s="35">
        <f>'Coloquios2020 - Notas finales '!AP364</f>
        <v>0</v>
      </c>
      <c r="M4564" s="35">
        <f>'Coloquios2020 - Notas finales '!AQ364</f>
        <v>0</v>
      </c>
      <c r="N4564" s="38">
        <f>'Coloquios2020 - Notas finales '!AR364</f>
        <v>0</v>
      </c>
    </row>
    <row r="4565" spans="1:14" hidden="1" x14ac:dyDescent="0.2">
      <c r="A4565" s="34">
        <f t="shared" ref="A4565:I4565" si="3866">+A3865</f>
        <v>44154.704374421301</v>
      </c>
      <c r="B4565" s="35" t="str">
        <f t="shared" si="3866"/>
        <v>raulnepote@hotmail.com</v>
      </c>
      <c r="C4565" s="35" t="str">
        <f t="shared" si="3866"/>
        <v>1 de 1</v>
      </c>
      <c r="D4565" s="35" t="str">
        <f t="shared" si="3866"/>
        <v>Coloquios/Talleres/etc</v>
      </c>
      <c r="E4565" s="36" t="str">
        <f t="shared" si="3866"/>
        <v>13/11</v>
      </c>
      <c r="F4565" s="37" t="str">
        <f t="shared" si="3866"/>
        <v>Biología</v>
      </c>
      <c r="G4565" s="35" t="str">
        <f t="shared" si="3866"/>
        <v>3°</v>
      </c>
      <c r="H4565" s="37" t="str">
        <f t="shared" si="3866"/>
        <v>UDI</v>
      </c>
      <c r="I4565" s="35" t="str">
        <f t="shared" si="3866"/>
        <v>-</v>
      </c>
      <c r="J4565" s="37">
        <f>'Coloquios2020 - Notas finales '!AN365</f>
        <v>0</v>
      </c>
      <c r="K4565" s="35">
        <f>'Coloquios2020 - Notas finales '!AO365</f>
        <v>0</v>
      </c>
      <c r="L4565" s="35">
        <f>'Coloquios2020 - Notas finales '!AP365</f>
        <v>0</v>
      </c>
      <c r="M4565" s="35">
        <f>'Coloquios2020 - Notas finales '!AQ365</f>
        <v>0</v>
      </c>
      <c r="N4565" s="38">
        <f>'Coloquios2020 - Notas finales '!AR365</f>
        <v>0</v>
      </c>
    </row>
    <row r="4566" spans="1:14" hidden="1" x14ac:dyDescent="0.2">
      <c r="A4566" s="34">
        <f t="shared" ref="A4566:I4566" si="3867">+A3866</f>
        <v>0</v>
      </c>
      <c r="B4566" s="35">
        <f t="shared" si="3867"/>
        <v>0</v>
      </c>
      <c r="C4566" s="35">
        <f t="shared" si="3867"/>
        <v>0</v>
      </c>
      <c r="D4566" s="35">
        <f t="shared" si="3867"/>
        <v>0</v>
      </c>
      <c r="E4566" s="36">
        <f t="shared" si="3867"/>
        <v>0</v>
      </c>
      <c r="F4566" s="37">
        <f t="shared" si="3867"/>
        <v>0</v>
      </c>
      <c r="G4566" s="35">
        <f t="shared" si="3867"/>
        <v>0</v>
      </c>
      <c r="H4566" s="37">
        <f t="shared" si="3867"/>
        <v>0</v>
      </c>
      <c r="I4566" s="35">
        <f t="shared" si="3867"/>
        <v>0</v>
      </c>
      <c r="J4566" s="37">
        <f>'Coloquios2020 - Notas finales '!AN366</f>
        <v>0</v>
      </c>
      <c r="K4566" s="35">
        <f>'Coloquios2020 - Notas finales '!AO366</f>
        <v>0</v>
      </c>
      <c r="L4566" s="35">
        <f>'Coloquios2020 - Notas finales '!AP366</f>
        <v>0</v>
      </c>
      <c r="M4566" s="35">
        <f>'Coloquios2020 - Notas finales '!AQ366</f>
        <v>0</v>
      </c>
      <c r="N4566" s="38">
        <f>'Coloquios2020 - Notas finales '!AR366</f>
        <v>0</v>
      </c>
    </row>
    <row r="4567" spans="1:14" hidden="1" x14ac:dyDescent="0.2">
      <c r="A4567" s="34">
        <f t="shared" ref="A4567:I4567" si="3868">+A3867</f>
        <v>0</v>
      </c>
      <c r="B4567" s="35">
        <f t="shared" si="3868"/>
        <v>0</v>
      </c>
      <c r="C4567" s="35">
        <f t="shared" si="3868"/>
        <v>0</v>
      </c>
      <c r="D4567" s="35">
        <f t="shared" si="3868"/>
        <v>0</v>
      </c>
      <c r="E4567" s="36">
        <f t="shared" si="3868"/>
        <v>0</v>
      </c>
      <c r="F4567" s="37">
        <f t="shared" si="3868"/>
        <v>0</v>
      </c>
      <c r="G4567" s="35">
        <f t="shared" si="3868"/>
        <v>0</v>
      </c>
      <c r="H4567" s="37">
        <f t="shared" si="3868"/>
        <v>0</v>
      </c>
      <c r="I4567" s="35">
        <f t="shared" si="3868"/>
        <v>0</v>
      </c>
      <c r="J4567" s="37">
        <f>'Coloquios2020 - Notas finales '!AN367</f>
        <v>0</v>
      </c>
      <c r="K4567" s="35">
        <f>'Coloquios2020 - Notas finales '!AO367</f>
        <v>0</v>
      </c>
      <c r="L4567" s="35">
        <f>'Coloquios2020 - Notas finales '!AP367</f>
        <v>0</v>
      </c>
      <c r="M4567" s="35">
        <f>'Coloquios2020 - Notas finales '!AQ367</f>
        <v>0</v>
      </c>
      <c r="N4567" s="38">
        <f>'Coloquios2020 - Notas finales '!AR367</f>
        <v>0</v>
      </c>
    </row>
    <row r="4568" spans="1:14" hidden="1" x14ac:dyDescent="0.2">
      <c r="A4568" s="34">
        <f t="shared" ref="A4568:I4568" si="3869">+A3868</f>
        <v>0</v>
      </c>
      <c r="B4568" s="35">
        <f t="shared" si="3869"/>
        <v>0</v>
      </c>
      <c r="C4568" s="35">
        <f t="shared" si="3869"/>
        <v>0</v>
      </c>
      <c r="D4568" s="35">
        <f t="shared" si="3869"/>
        <v>0</v>
      </c>
      <c r="E4568" s="36">
        <f t="shared" si="3869"/>
        <v>0</v>
      </c>
      <c r="F4568" s="37">
        <f t="shared" si="3869"/>
        <v>0</v>
      </c>
      <c r="G4568" s="35">
        <f t="shared" si="3869"/>
        <v>0</v>
      </c>
      <c r="H4568" s="37">
        <f t="shared" si="3869"/>
        <v>0</v>
      </c>
      <c r="I4568" s="35">
        <f t="shared" si="3869"/>
        <v>0</v>
      </c>
      <c r="J4568" s="37">
        <f>'Coloquios2020 - Notas finales '!AN368</f>
        <v>0</v>
      </c>
      <c r="K4568" s="35">
        <f>'Coloquios2020 - Notas finales '!AO368</f>
        <v>0</v>
      </c>
      <c r="L4568" s="35">
        <f>'Coloquios2020 - Notas finales '!AP368</f>
        <v>0</v>
      </c>
      <c r="M4568" s="35">
        <f>'Coloquios2020 - Notas finales '!AQ368</f>
        <v>0</v>
      </c>
      <c r="N4568" s="38">
        <f>'Coloquios2020 - Notas finales '!AR368</f>
        <v>0</v>
      </c>
    </row>
    <row r="4569" spans="1:14" hidden="1" x14ac:dyDescent="0.2">
      <c r="A4569" s="34">
        <f t="shared" ref="A4569:I4569" si="3870">+A3869</f>
        <v>0</v>
      </c>
      <c r="B4569" s="35">
        <f t="shared" si="3870"/>
        <v>0</v>
      </c>
      <c r="C4569" s="35">
        <f t="shared" si="3870"/>
        <v>0</v>
      </c>
      <c r="D4569" s="35">
        <f t="shared" si="3870"/>
        <v>0</v>
      </c>
      <c r="E4569" s="36">
        <f t="shared" si="3870"/>
        <v>0</v>
      </c>
      <c r="F4569" s="37">
        <f t="shared" si="3870"/>
        <v>0</v>
      </c>
      <c r="G4569" s="35">
        <f t="shared" si="3870"/>
        <v>0</v>
      </c>
      <c r="H4569" s="37">
        <f t="shared" si="3870"/>
        <v>0</v>
      </c>
      <c r="I4569" s="35">
        <f t="shared" si="3870"/>
        <v>0</v>
      </c>
      <c r="J4569" s="37">
        <f>'Coloquios2020 - Notas finales '!AN369</f>
        <v>0</v>
      </c>
      <c r="K4569" s="35">
        <f>'Coloquios2020 - Notas finales '!AO369</f>
        <v>0</v>
      </c>
      <c r="L4569" s="35">
        <f>'Coloquios2020 - Notas finales '!AP369</f>
        <v>0</v>
      </c>
      <c r="M4569" s="35">
        <f>'Coloquios2020 - Notas finales '!AQ369</f>
        <v>0</v>
      </c>
      <c r="N4569" s="38">
        <f>'Coloquios2020 - Notas finales '!AR369</f>
        <v>0</v>
      </c>
    </row>
    <row r="4570" spans="1:14" hidden="1" x14ac:dyDescent="0.2">
      <c r="A4570" s="34">
        <f t="shared" ref="A4570:I4570" si="3871">+A3870</f>
        <v>0</v>
      </c>
      <c r="B4570" s="35">
        <f t="shared" si="3871"/>
        <v>0</v>
      </c>
      <c r="C4570" s="35">
        <f t="shared" si="3871"/>
        <v>0</v>
      </c>
      <c r="D4570" s="35">
        <f t="shared" si="3871"/>
        <v>0</v>
      </c>
      <c r="E4570" s="36">
        <f t="shared" si="3871"/>
        <v>0</v>
      </c>
      <c r="F4570" s="37">
        <f t="shared" si="3871"/>
        <v>0</v>
      </c>
      <c r="G4570" s="35">
        <f t="shared" si="3871"/>
        <v>0</v>
      </c>
      <c r="H4570" s="37">
        <f t="shared" si="3871"/>
        <v>0</v>
      </c>
      <c r="I4570" s="35">
        <f t="shared" si="3871"/>
        <v>0</v>
      </c>
      <c r="J4570" s="37">
        <f>'Coloquios2020 - Notas finales '!AN370</f>
        <v>0</v>
      </c>
      <c r="K4570" s="35">
        <f>'Coloquios2020 - Notas finales '!AO370</f>
        <v>0</v>
      </c>
      <c r="L4570" s="35">
        <f>'Coloquios2020 - Notas finales '!AP370</f>
        <v>0</v>
      </c>
      <c r="M4570" s="35">
        <f>'Coloquios2020 - Notas finales '!AQ370</f>
        <v>0</v>
      </c>
      <c r="N4570" s="38">
        <f>'Coloquios2020 - Notas finales '!AR370</f>
        <v>0</v>
      </c>
    </row>
    <row r="4571" spans="1:14" hidden="1" x14ac:dyDescent="0.2">
      <c r="A4571" s="34">
        <f t="shared" ref="A4571:I4571" si="3872">+A3871</f>
        <v>0</v>
      </c>
      <c r="B4571" s="35">
        <f t="shared" si="3872"/>
        <v>0</v>
      </c>
      <c r="C4571" s="35">
        <f t="shared" si="3872"/>
        <v>0</v>
      </c>
      <c r="D4571" s="35">
        <f t="shared" si="3872"/>
        <v>0</v>
      </c>
      <c r="E4571" s="36">
        <f t="shared" si="3872"/>
        <v>0</v>
      </c>
      <c r="F4571" s="37">
        <f t="shared" si="3872"/>
        <v>0</v>
      </c>
      <c r="G4571" s="35">
        <f t="shared" si="3872"/>
        <v>0</v>
      </c>
      <c r="H4571" s="37">
        <f t="shared" si="3872"/>
        <v>0</v>
      </c>
      <c r="I4571" s="35">
        <f t="shared" si="3872"/>
        <v>0</v>
      </c>
      <c r="J4571" s="37">
        <f>'Coloquios2020 - Notas finales '!AN371</f>
        <v>0</v>
      </c>
      <c r="K4571" s="35">
        <f>'Coloquios2020 - Notas finales '!AO371</f>
        <v>0</v>
      </c>
      <c r="L4571" s="35">
        <f>'Coloquios2020 - Notas finales '!AP371</f>
        <v>0</v>
      </c>
      <c r="M4571" s="35">
        <f>'Coloquios2020 - Notas finales '!AQ371</f>
        <v>0</v>
      </c>
      <c r="N4571" s="38">
        <f>'Coloquios2020 - Notas finales '!AR371</f>
        <v>0</v>
      </c>
    </row>
    <row r="4572" spans="1:14" hidden="1" x14ac:dyDescent="0.2">
      <c r="A4572" s="34">
        <f t="shared" ref="A4572:I4572" si="3873">+A3872</f>
        <v>0</v>
      </c>
      <c r="B4572" s="35">
        <f t="shared" si="3873"/>
        <v>0</v>
      </c>
      <c r="C4572" s="35">
        <f t="shared" si="3873"/>
        <v>0</v>
      </c>
      <c r="D4572" s="35">
        <f t="shared" si="3873"/>
        <v>0</v>
      </c>
      <c r="E4572" s="36">
        <f t="shared" si="3873"/>
        <v>0</v>
      </c>
      <c r="F4572" s="37">
        <f t="shared" si="3873"/>
        <v>0</v>
      </c>
      <c r="G4572" s="35">
        <f t="shared" si="3873"/>
        <v>0</v>
      </c>
      <c r="H4572" s="37">
        <f t="shared" si="3873"/>
        <v>0</v>
      </c>
      <c r="I4572" s="35">
        <f t="shared" si="3873"/>
        <v>0</v>
      </c>
      <c r="J4572" s="37">
        <f>'Coloquios2020 - Notas finales '!AN372</f>
        <v>0</v>
      </c>
      <c r="K4572" s="35">
        <f>'Coloquios2020 - Notas finales '!AO372</f>
        <v>0</v>
      </c>
      <c r="L4572" s="35">
        <f>'Coloquios2020 - Notas finales '!AP372</f>
        <v>0</v>
      </c>
      <c r="M4572" s="35">
        <f>'Coloquios2020 - Notas finales '!AQ372</f>
        <v>0</v>
      </c>
      <c r="N4572" s="38">
        <f>'Coloquios2020 - Notas finales '!AR372</f>
        <v>0</v>
      </c>
    </row>
    <row r="4573" spans="1:14" hidden="1" x14ac:dyDescent="0.2">
      <c r="A4573" s="34">
        <f t="shared" ref="A4573:I4573" si="3874">+A3873</f>
        <v>0</v>
      </c>
      <c r="B4573" s="35">
        <f t="shared" si="3874"/>
        <v>0</v>
      </c>
      <c r="C4573" s="35">
        <f t="shared" si="3874"/>
        <v>0</v>
      </c>
      <c r="D4573" s="35">
        <f t="shared" si="3874"/>
        <v>0</v>
      </c>
      <c r="E4573" s="36">
        <f t="shared" si="3874"/>
        <v>0</v>
      </c>
      <c r="F4573" s="37">
        <f t="shared" si="3874"/>
        <v>0</v>
      </c>
      <c r="G4573" s="35">
        <f t="shared" si="3874"/>
        <v>0</v>
      </c>
      <c r="H4573" s="37">
        <f t="shared" si="3874"/>
        <v>0</v>
      </c>
      <c r="I4573" s="35">
        <f t="shared" si="3874"/>
        <v>0</v>
      </c>
      <c r="J4573" s="37">
        <f>'Coloquios2020 - Notas finales '!AN373</f>
        <v>0</v>
      </c>
      <c r="K4573" s="35">
        <f>'Coloquios2020 - Notas finales '!AO373</f>
        <v>0</v>
      </c>
      <c r="L4573" s="35">
        <f>'Coloquios2020 - Notas finales '!AP373</f>
        <v>0</v>
      </c>
      <c r="M4573" s="35">
        <f>'Coloquios2020 - Notas finales '!AQ373</f>
        <v>0</v>
      </c>
      <c r="N4573" s="38">
        <f>'Coloquios2020 - Notas finales '!AR373</f>
        <v>0</v>
      </c>
    </row>
    <row r="4574" spans="1:14" hidden="1" x14ac:dyDescent="0.2">
      <c r="A4574" s="34">
        <f t="shared" ref="A4574:I4574" si="3875">+A3874</f>
        <v>0</v>
      </c>
      <c r="B4574" s="35">
        <f t="shared" si="3875"/>
        <v>0</v>
      </c>
      <c r="C4574" s="35">
        <f t="shared" si="3875"/>
        <v>0</v>
      </c>
      <c r="D4574" s="35">
        <f t="shared" si="3875"/>
        <v>0</v>
      </c>
      <c r="E4574" s="36">
        <f t="shared" si="3875"/>
        <v>0</v>
      </c>
      <c r="F4574" s="37">
        <f t="shared" si="3875"/>
        <v>0</v>
      </c>
      <c r="G4574" s="35">
        <f t="shared" si="3875"/>
        <v>0</v>
      </c>
      <c r="H4574" s="37">
        <f t="shared" si="3875"/>
        <v>0</v>
      </c>
      <c r="I4574" s="35">
        <f t="shared" si="3875"/>
        <v>0</v>
      </c>
      <c r="J4574" s="37">
        <f>'Coloquios2020 - Notas finales '!AN374</f>
        <v>0</v>
      </c>
      <c r="K4574" s="35">
        <f>'Coloquios2020 - Notas finales '!AO374</f>
        <v>0</v>
      </c>
      <c r="L4574" s="35">
        <f>'Coloquios2020 - Notas finales '!AP374</f>
        <v>0</v>
      </c>
      <c r="M4574" s="35">
        <f>'Coloquios2020 - Notas finales '!AQ374</f>
        <v>0</v>
      </c>
      <c r="N4574" s="38">
        <f>'Coloquios2020 - Notas finales '!AR374</f>
        <v>0</v>
      </c>
    </row>
    <row r="4575" spans="1:14" hidden="1" x14ac:dyDescent="0.2">
      <c r="A4575" s="34">
        <f t="shared" ref="A4575:I4575" si="3876">+A3875</f>
        <v>0</v>
      </c>
      <c r="B4575" s="35">
        <f t="shared" si="3876"/>
        <v>0</v>
      </c>
      <c r="C4575" s="35">
        <f t="shared" si="3876"/>
        <v>0</v>
      </c>
      <c r="D4575" s="35">
        <f t="shared" si="3876"/>
        <v>0</v>
      </c>
      <c r="E4575" s="36">
        <f t="shared" si="3876"/>
        <v>0</v>
      </c>
      <c r="F4575" s="37">
        <f t="shared" si="3876"/>
        <v>0</v>
      </c>
      <c r="G4575" s="35">
        <f t="shared" si="3876"/>
        <v>0</v>
      </c>
      <c r="H4575" s="37">
        <f t="shared" si="3876"/>
        <v>0</v>
      </c>
      <c r="I4575" s="35">
        <f t="shared" si="3876"/>
        <v>0</v>
      </c>
      <c r="J4575" s="37">
        <f>'Coloquios2020 - Notas finales '!AN375</f>
        <v>0</v>
      </c>
      <c r="K4575" s="35">
        <f>'Coloquios2020 - Notas finales '!AO375</f>
        <v>0</v>
      </c>
      <c r="L4575" s="35">
        <f>'Coloquios2020 - Notas finales '!AP375</f>
        <v>0</v>
      </c>
      <c r="M4575" s="35">
        <f>'Coloquios2020 - Notas finales '!AQ375</f>
        <v>0</v>
      </c>
      <c r="N4575" s="38">
        <f>'Coloquios2020 - Notas finales '!AR375</f>
        <v>0</v>
      </c>
    </row>
    <row r="4576" spans="1:14" hidden="1" x14ac:dyDescent="0.2">
      <c r="A4576" s="34">
        <f t="shared" ref="A4576:I4576" si="3877">+A3876</f>
        <v>0</v>
      </c>
      <c r="B4576" s="35">
        <f t="shared" si="3877"/>
        <v>0</v>
      </c>
      <c r="C4576" s="35">
        <f t="shared" si="3877"/>
        <v>0</v>
      </c>
      <c r="D4576" s="35">
        <f t="shared" si="3877"/>
        <v>0</v>
      </c>
      <c r="E4576" s="36">
        <f t="shared" si="3877"/>
        <v>0</v>
      </c>
      <c r="F4576" s="37">
        <f t="shared" si="3877"/>
        <v>0</v>
      </c>
      <c r="G4576" s="35">
        <f t="shared" si="3877"/>
        <v>0</v>
      </c>
      <c r="H4576" s="37">
        <f t="shared" si="3877"/>
        <v>0</v>
      </c>
      <c r="I4576" s="35">
        <f t="shared" si="3877"/>
        <v>0</v>
      </c>
      <c r="J4576" s="37">
        <f>'Coloquios2020 - Notas finales '!AN376</f>
        <v>0</v>
      </c>
      <c r="K4576" s="35">
        <f>'Coloquios2020 - Notas finales '!AO376</f>
        <v>0</v>
      </c>
      <c r="L4576" s="35">
        <f>'Coloquios2020 - Notas finales '!AP376</f>
        <v>0</v>
      </c>
      <c r="M4576" s="35">
        <f>'Coloquios2020 - Notas finales '!AQ376</f>
        <v>0</v>
      </c>
      <c r="N4576" s="38">
        <f>'Coloquios2020 - Notas finales '!AR376</f>
        <v>0</v>
      </c>
    </row>
    <row r="4577" spans="1:14" hidden="1" x14ac:dyDescent="0.2">
      <c r="A4577" s="34">
        <f t="shared" ref="A4577:I4577" si="3878">+A3877</f>
        <v>0</v>
      </c>
      <c r="B4577" s="35">
        <f t="shared" si="3878"/>
        <v>0</v>
      </c>
      <c r="C4577" s="35">
        <f t="shared" si="3878"/>
        <v>0</v>
      </c>
      <c r="D4577" s="35">
        <f t="shared" si="3878"/>
        <v>0</v>
      </c>
      <c r="E4577" s="36">
        <f t="shared" si="3878"/>
        <v>0</v>
      </c>
      <c r="F4577" s="37">
        <f t="shared" si="3878"/>
        <v>0</v>
      </c>
      <c r="G4577" s="35">
        <f t="shared" si="3878"/>
        <v>0</v>
      </c>
      <c r="H4577" s="37">
        <f t="shared" si="3878"/>
        <v>0</v>
      </c>
      <c r="I4577" s="35">
        <f t="shared" si="3878"/>
        <v>0</v>
      </c>
      <c r="J4577" s="37">
        <f>'Coloquios2020 - Notas finales '!AN377</f>
        <v>0</v>
      </c>
      <c r="K4577" s="35">
        <f>'Coloquios2020 - Notas finales '!AO377</f>
        <v>0</v>
      </c>
      <c r="L4577" s="35">
        <f>'Coloquios2020 - Notas finales '!AP377</f>
        <v>0</v>
      </c>
      <c r="M4577" s="35">
        <f>'Coloquios2020 - Notas finales '!AQ377</f>
        <v>0</v>
      </c>
      <c r="N4577" s="38">
        <f>'Coloquios2020 - Notas finales '!AR377</f>
        <v>0</v>
      </c>
    </row>
    <row r="4578" spans="1:14" hidden="1" x14ac:dyDescent="0.2">
      <c r="A4578" s="34">
        <f t="shared" ref="A4578:I4578" si="3879">+A3878</f>
        <v>0</v>
      </c>
      <c r="B4578" s="35">
        <f t="shared" si="3879"/>
        <v>0</v>
      </c>
      <c r="C4578" s="35">
        <f t="shared" si="3879"/>
        <v>0</v>
      </c>
      <c r="D4578" s="35">
        <f t="shared" si="3879"/>
        <v>0</v>
      </c>
      <c r="E4578" s="36">
        <f t="shared" si="3879"/>
        <v>0</v>
      </c>
      <c r="F4578" s="37">
        <f t="shared" si="3879"/>
        <v>0</v>
      </c>
      <c r="G4578" s="35">
        <f t="shared" si="3879"/>
        <v>0</v>
      </c>
      <c r="H4578" s="37">
        <f t="shared" si="3879"/>
        <v>0</v>
      </c>
      <c r="I4578" s="35">
        <f t="shared" si="3879"/>
        <v>0</v>
      </c>
      <c r="J4578" s="37">
        <f>'Coloquios2020 - Notas finales '!AN378</f>
        <v>0</v>
      </c>
      <c r="K4578" s="35">
        <f>'Coloquios2020 - Notas finales '!AO378</f>
        <v>0</v>
      </c>
      <c r="L4578" s="35">
        <f>'Coloquios2020 - Notas finales '!AP378</f>
        <v>0</v>
      </c>
      <c r="M4578" s="35">
        <f>'Coloquios2020 - Notas finales '!AQ378</f>
        <v>0</v>
      </c>
      <c r="N4578" s="38">
        <f>'Coloquios2020 - Notas finales '!AR378</f>
        <v>0</v>
      </c>
    </row>
    <row r="4579" spans="1:14" hidden="1" x14ac:dyDescent="0.2">
      <c r="A4579" s="34">
        <f t="shared" ref="A4579:I4579" si="3880">+A3879</f>
        <v>0</v>
      </c>
      <c r="B4579" s="35">
        <f t="shared" si="3880"/>
        <v>0</v>
      </c>
      <c r="C4579" s="35">
        <f t="shared" si="3880"/>
        <v>0</v>
      </c>
      <c r="D4579" s="35">
        <f t="shared" si="3880"/>
        <v>0</v>
      </c>
      <c r="E4579" s="36">
        <f t="shared" si="3880"/>
        <v>0</v>
      </c>
      <c r="F4579" s="37">
        <f t="shared" si="3880"/>
        <v>0</v>
      </c>
      <c r="G4579" s="35">
        <f t="shared" si="3880"/>
        <v>0</v>
      </c>
      <c r="H4579" s="37">
        <f t="shared" si="3880"/>
        <v>0</v>
      </c>
      <c r="I4579" s="35">
        <f t="shared" si="3880"/>
        <v>0</v>
      </c>
      <c r="J4579" s="37">
        <f>'Coloquios2020 - Notas finales '!AN379</f>
        <v>0</v>
      </c>
      <c r="K4579" s="35">
        <f>'Coloquios2020 - Notas finales '!AO379</f>
        <v>0</v>
      </c>
      <c r="L4579" s="35">
        <f>'Coloquios2020 - Notas finales '!AP379</f>
        <v>0</v>
      </c>
      <c r="M4579" s="35">
        <f>'Coloquios2020 - Notas finales '!AQ379</f>
        <v>0</v>
      </c>
      <c r="N4579" s="38">
        <f>'Coloquios2020 - Notas finales '!AR379</f>
        <v>0</v>
      </c>
    </row>
    <row r="4580" spans="1:14" hidden="1" x14ac:dyDescent="0.2">
      <c r="A4580" s="34">
        <f t="shared" ref="A4580:I4580" si="3881">+A3880</f>
        <v>0</v>
      </c>
      <c r="B4580" s="35">
        <f t="shared" si="3881"/>
        <v>0</v>
      </c>
      <c r="C4580" s="35">
        <f t="shared" si="3881"/>
        <v>0</v>
      </c>
      <c r="D4580" s="35">
        <f t="shared" si="3881"/>
        <v>0</v>
      </c>
      <c r="E4580" s="36">
        <f t="shared" si="3881"/>
        <v>0</v>
      </c>
      <c r="F4580" s="37">
        <f t="shared" si="3881"/>
        <v>0</v>
      </c>
      <c r="G4580" s="35">
        <f t="shared" si="3881"/>
        <v>0</v>
      </c>
      <c r="H4580" s="37">
        <f t="shared" si="3881"/>
        <v>0</v>
      </c>
      <c r="I4580" s="35">
        <f t="shared" si="3881"/>
        <v>0</v>
      </c>
      <c r="J4580" s="37">
        <f>'Coloquios2020 - Notas finales '!AN380</f>
        <v>0</v>
      </c>
      <c r="K4580" s="35">
        <f>'Coloquios2020 - Notas finales '!AO380</f>
        <v>0</v>
      </c>
      <c r="L4580" s="35">
        <f>'Coloquios2020 - Notas finales '!AP380</f>
        <v>0</v>
      </c>
      <c r="M4580" s="35">
        <f>'Coloquios2020 - Notas finales '!AQ380</f>
        <v>0</v>
      </c>
      <c r="N4580" s="38">
        <f>'Coloquios2020 - Notas finales '!AR380</f>
        <v>0</v>
      </c>
    </row>
    <row r="4581" spans="1:14" hidden="1" x14ac:dyDescent="0.2">
      <c r="A4581" s="34">
        <f t="shared" ref="A4581:I4581" si="3882">+A3881</f>
        <v>0</v>
      </c>
      <c r="B4581" s="35">
        <f t="shared" si="3882"/>
        <v>0</v>
      </c>
      <c r="C4581" s="35">
        <f t="shared" si="3882"/>
        <v>0</v>
      </c>
      <c r="D4581" s="35">
        <f t="shared" si="3882"/>
        <v>0</v>
      </c>
      <c r="E4581" s="36">
        <f t="shared" si="3882"/>
        <v>0</v>
      </c>
      <c r="F4581" s="37">
        <f t="shared" si="3882"/>
        <v>0</v>
      </c>
      <c r="G4581" s="35">
        <f t="shared" si="3882"/>
        <v>0</v>
      </c>
      <c r="H4581" s="37">
        <f t="shared" si="3882"/>
        <v>0</v>
      </c>
      <c r="I4581" s="35">
        <f t="shared" si="3882"/>
        <v>0</v>
      </c>
      <c r="J4581" s="37">
        <f>'Coloquios2020 - Notas finales '!AN381</f>
        <v>0</v>
      </c>
      <c r="K4581" s="35">
        <f>'Coloquios2020 - Notas finales '!AO381</f>
        <v>0</v>
      </c>
      <c r="L4581" s="35">
        <f>'Coloquios2020 - Notas finales '!AP381</f>
        <v>0</v>
      </c>
      <c r="M4581" s="35">
        <f>'Coloquios2020 - Notas finales '!AQ381</f>
        <v>0</v>
      </c>
      <c r="N4581" s="38">
        <f>'Coloquios2020 - Notas finales '!AR381</f>
        <v>0</v>
      </c>
    </row>
    <row r="4582" spans="1:14" hidden="1" x14ac:dyDescent="0.2">
      <c r="A4582" s="34">
        <f t="shared" ref="A4582:I4582" si="3883">+A3882</f>
        <v>0</v>
      </c>
      <c r="B4582" s="35">
        <f t="shared" si="3883"/>
        <v>0</v>
      </c>
      <c r="C4582" s="35">
        <f t="shared" si="3883"/>
        <v>0</v>
      </c>
      <c r="D4582" s="35">
        <f t="shared" si="3883"/>
        <v>0</v>
      </c>
      <c r="E4582" s="36">
        <f t="shared" si="3883"/>
        <v>0</v>
      </c>
      <c r="F4582" s="37">
        <f t="shared" si="3883"/>
        <v>0</v>
      </c>
      <c r="G4582" s="35">
        <f t="shared" si="3883"/>
        <v>0</v>
      </c>
      <c r="H4582" s="37">
        <f t="shared" si="3883"/>
        <v>0</v>
      </c>
      <c r="I4582" s="35">
        <f t="shared" si="3883"/>
        <v>0</v>
      </c>
      <c r="J4582" s="37">
        <f>'Coloquios2020 - Notas finales '!AN382</f>
        <v>0</v>
      </c>
      <c r="K4582" s="35">
        <f>'Coloquios2020 - Notas finales '!AO382</f>
        <v>0</v>
      </c>
      <c r="L4582" s="35">
        <f>'Coloquios2020 - Notas finales '!AP382</f>
        <v>0</v>
      </c>
      <c r="M4582" s="35">
        <f>'Coloquios2020 - Notas finales '!AQ382</f>
        <v>0</v>
      </c>
      <c r="N4582" s="38">
        <f>'Coloquios2020 - Notas finales '!AR382</f>
        <v>0</v>
      </c>
    </row>
    <row r="4583" spans="1:14" hidden="1" x14ac:dyDescent="0.2">
      <c r="A4583" s="34">
        <f t="shared" ref="A4583:I4583" si="3884">+A3883</f>
        <v>0</v>
      </c>
      <c r="B4583" s="35">
        <f t="shared" si="3884"/>
        <v>0</v>
      </c>
      <c r="C4583" s="35">
        <f t="shared" si="3884"/>
        <v>0</v>
      </c>
      <c r="D4583" s="35">
        <f t="shared" si="3884"/>
        <v>0</v>
      </c>
      <c r="E4583" s="36">
        <f t="shared" si="3884"/>
        <v>0</v>
      </c>
      <c r="F4583" s="37">
        <f t="shared" si="3884"/>
        <v>0</v>
      </c>
      <c r="G4583" s="35">
        <f t="shared" si="3884"/>
        <v>0</v>
      </c>
      <c r="H4583" s="37">
        <f t="shared" si="3884"/>
        <v>0</v>
      </c>
      <c r="I4583" s="35">
        <f t="shared" si="3884"/>
        <v>0</v>
      </c>
      <c r="J4583" s="37">
        <f>'Coloquios2020 - Notas finales '!AN383</f>
        <v>0</v>
      </c>
      <c r="K4583" s="35">
        <f>'Coloquios2020 - Notas finales '!AO383</f>
        <v>0</v>
      </c>
      <c r="L4583" s="35">
        <f>'Coloquios2020 - Notas finales '!AP383</f>
        <v>0</v>
      </c>
      <c r="M4583" s="35">
        <f>'Coloquios2020 - Notas finales '!AQ383</f>
        <v>0</v>
      </c>
      <c r="N4583" s="38">
        <f>'Coloquios2020 - Notas finales '!AR383</f>
        <v>0</v>
      </c>
    </row>
    <row r="4584" spans="1:14" hidden="1" x14ac:dyDescent="0.2">
      <c r="A4584" s="34">
        <f t="shared" ref="A4584:I4584" si="3885">+A3884</f>
        <v>0</v>
      </c>
      <c r="B4584" s="35">
        <f t="shared" si="3885"/>
        <v>0</v>
      </c>
      <c r="C4584" s="35">
        <f t="shared" si="3885"/>
        <v>0</v>
      </c>
      <c r="D4584" s="35">
        <f t="shared" si="3885"/>
        <v>0</v>
      </c>
      <c r="E4584" s="36">
        <f t="shared" si="3885"/>
        <v>0</v>
      </c>
      <c r="F4584" s="37">
        <f t="shared" si="3885"/>
        <v>0</v>
      </c>
      <c r="G4584" s="35">
        <f t="shared" si="3885"/>
        <v>0</v>
      </c>
      <c r="H4584" s="37">
        <f t="shared" si="3885"/>
        <v>0</v>
      </c>
      <c r="I4584" s="35">
        <f t="shared" si="3885"/>
        <v>0</v>
      </c>
      <c r="J4584" s="37">
        <f>'Coloquios2020 - Notas finales '!AN384</f>
        <v>0</v>
      </c>
      <c r="K4584" s="35">
        <f>'Coloquios2020 - Notas finales '!AO384</f>
        <v>0</v>
      </c>
      <c r="L4584" s="35">
        <f>'Coloquios2020 - Notas finales '!AP384</f>
        <v>0</v>
      </c>
      <c r="M4584" s="35">
        <f>'Coloquios2020 - Notas finales '!AQ384</f>
        <v>0</v>
      </c>
      <c r="N4584" s="38">
        <f>'Coloquios2020 - Notas finales '!AR384</f>
        <v>0</v>
      </c>
    </row>
    <row r="4585" spans="1:14" hidden="1" x14ac:dyDescent="0.2">
      <c r="A4585" s="34">
        <f t="shared" ref="A4585:I4585" si="3886">+A3885</f>
        <v>0</v>
      </c>
      <c r="B4585" s="35">
        <f t="shared" si="3886"/>
        <v>0</v>
      </c>
      <c r="C4585" s="35">
        <f t="shared" si="3886"/>
        <v>0</v>
      </c>
      <c r="D4585" s="35">
        <f t="shared" si="3886"/>
        <v>0</v>
      </c>
      <c r="E4585" s="36">
        <f t="shared" si="3886"/>
        <v>0</v>
      </c>
      <c r="F4585" s="37">
        <f t="shared" si="3886"/>
        <v>0</v>
      </c>
      <c r="G4585" s="35">
        <f t="shared" si="3886"/>
        <v>0</v>
      </c>
      <c r="H4585" s="37">
        <f t="shared" si="3886"/>
        <v>0</v>
      </c>
      <c r="I4585" s="35">
        <f t="shared" si="3886"/>
        <v>0</v>
      </c>
      <c r="J4585" s="37">
        <f>'Coloquios2020 - Notas finales '!AN385</f>
        <v>0</v>
      </c>
      <c r="K4585" s="35">
        <f>'Coloquios2020 - Notas finales '!AO385</f>
        <v>0</v>
      </c>
      <c r="L4585" s="35">
        <f>'Coloquios2020 - Notas finales '!AP385</f>
        <v>0</v>
      </c>
      <c r="M4585" s="35">
        <f>'Coloquios2020 - Notas finales '!AQ385</f>
        <v>0</v>
      </c>
      <c r="N4585" s="38">
        <f>'Coloquios2020 - Notas finales '!AR385</f>
        <v>0</v>
      </c>
    </row>
    <row r="4586" spans="1:14" hidden="1" x14ac:dyDescent="0.2">
      <c r="A4586" s="34">
        <f t="shared" ref="A4586:I4586" si="3887">+A3886</f>
        <v>0</v>
      </c>
      <c r="B4586" s="35">
        <f t="shared" si="3887"/>
        <v>0</v>
      </c>
      <c r="C4586" s="35">
        <f t="shared" si="3887"/>
        <v>0</v>
      </c>
      <c r="D4586" s="35">
        <f t="shared" si="3887"/>
        <v>0</v>
      </c>
      <c r="E4586" s="36">
        <f t="shared" si="3887"/>
        <v>0</v>
      </c>
      <c r="F4586" s="37">
        <f t="shared" si="3887"/>
        <v>0</v>
      </c>
      <c r="G4586" s="35">
        <f t="shared" si="3887"/>
        <v>0</v>
      </c>
      <c r="H4586" s="37">
        <f t="shared" si="3887"/>
        <v>0</v>
      </c>
      <c r="I4586" s="35">
        <f t="shared" si="3887"/>
        <v>0</v>
      </c>
      <c r="J4586" s="37">
        <f>'Coloquios2020 - Notas finales '!AN386</f>
        <v>0</v>
      </c>
      <c r="K4586" s="35">
        <f>'Coloquios2020 - Notas finales '!AO386</f>
        <v>0</v>
      </c>
      <c r="L4586" s="35">
        <f>'Coloquios2020 - Notas finales '!AP386</f>
        <v>0</v>
      </c>
      <c r="M4586" s="35">
        <f>'Coloquios2020 - Notas finales '!AQ386</f>
        <v>0</v>
      </c>
      <c r="N4586" s="38">
        <f>'Coloquios2020 - Notas finales '!AR386</f>
        <v>0</v>
      </c>
    </row>
    <row r="4587" spans="1:14" hidden="1" x14ac:dyDescent="0.2">
      <c r="A4587" s="34">
        <f t="shared" ref="A4587:I4587" si="3888">+A3887</f>
        <v>0</v>
      </c>
      <c r="B4587" s="35">
        <f t="shared" si="3888"/>
        <v>0</v>
      </c>
      <c r="C4587" s="35">
        <f t="shared" si="3888"/>
        <v>0</v>
      </c>
      <c r="D4587" s="35">
        <f t="shared" si="3888"/>
        <v>0</v>
      </c>
      <c r="E4587" s="36">
        <f t="shared" si="3888"/>
        <v>0</v>
      </c>
      <c r="F4587" s="37">
        <f t="shared" si="3888"/>
        <v>0</v>
      </c>
      <c r="G4587" s="35">
        <f t="shared" si="3888"/>
        <v>0</v>
      </c>
      <c r="H4587" s="37">
        <f t="shared" si="3888"/>
        <v>0</v>
      </c>
      <c r="I4587" s="35">
        <f t="shared" si="3888"/>
        <v>0</v>
      </c>
      <c r="J4587" s="37">
        <f>'Coloquios2020 - Notas finales '!AN387</f>
        <v>0</v>
      </c>
      <c r="K4587" s="35">
        <f>'Coloquios2020 - Notas finales '!AO387</f>
        <v>0</v>
      </c>
      <c r="L4587" s="35">
        <f>'Coloquios2020 - Notas finales '!AP387</f>
        <v>0</v>
      </c>
      <c r="M4587" s="35">
        <f>'Coloquios2020 - Notas finales '!AQ387</f>
        <v>0</v>
      </c>
      <c r="N4587" s="38">
        <f>'Coloquios2020 - Notas finales '!AR387</f>
        <v>0</v>
      </c>
    </row>
    <row r="4588" spans="1:14" hidden="1" x14ac:dyDescent="0.2">
      <c r="A4588" s="34">
        <f t="shared" ref="A4588:I4588" si="3889">+A3888</f>
        <v>0</v>
      </c>
      <c r="B4588" s="35">
        <f t="shared" si="3889"/>
        <v>0</v>
      </c>
      <c r="C4588" s="35">
        <f t="shared" si="3889"/>
        <v>0</v>
      </c>
      <c r="D4588" s="35">
        <f t="shared" si="3889"/>
        <v>0</v>
      </c>
      <c r="E4588" s="36">
        <f t="shared" si="3889"/>
        <v>0</v>
      </c>
      <c r="F4588" s="37">
        <f t="shared" si="3889"/>
        <v>0</v>
      </c>
      <c r="G4588" s="35">
        <f t="shared" si="3889"/>
        <v>0</v>
      </c>
      <c r="H4588" s="37">
        <f t="shared" si="3889"/>
        <v>0</v>
      </c>
      <c r="I4588" s="35">
        <f t="shared" si="3889"/>
        <v>0</v>
      </c>
      <c r="J4588" s="37">
        <f>'Coloquios2020 - Notas finales '!AN388</f>
        <v>0</v>
      </c>
      <c r="K4588" s="35">
        <f>'Coloquios2020 - Notas finales '!AO388</f>
        <v>0</v>
      </c>
      <c r="L4588" s="35">
        <f>'Coloquios2020 - Notas finales '!AP388</f>
        <v>0</v>
      </c>
      <c r="M4588" s="35">
        <f>'Coloquios2020 - Notas finales '!AQ388</f>
        <v>0</v>
      </c>
      <c r="N4588" s="38">
        <f>'Coloquios2020 - Notas finales '!AR388</f>
        <v>0</v>
      </c>
    </row>
    <row r="4589" spans="1:14" hidden="1" x14ac:dyDescent="0.2">
      <c r="A4589" s="34">
        <f t="shared" ref="A4589:I4589" si="3890">+A3889</f>
        <v>0</v>
      </c>
      <c r="B4589" s="35">
        <f t="shared" si="3890"/>
        <v>0</v>
      </c>
      <c r="C4589" s="35">
        <f t="shared" si="3890"/>
        <v>0</v>
      </c>
      <c r="D4589" s="35">
        <f t="shared" si="3890"/>
        <v>0</v>
      </c>
      <c r="E4589" s="36">
        <f t="shared" si="3890"/>
        <v>0</v>
      </c>
      <c r="F4589" s="37">
        <f t="shared" si="3890"/>
        <v>0</v>
      </c>
      <c r="G4589" s="35">
        <f t="shared" si="3890"/>
        <v>0</v>
      </c>
      <c r="H4589" s="37">
        <f t="shared" si="3890"/>
        <v>0</v>
      </c>
      <c r="I4589" s="35">
        <f t="shared" si="3890"/>
        <v>0</v>
      </c>
      <c r="J4589" s="37">
        <f>'Coloquios2020 - Notas finales '!AN389</f>
        <v>0</v>
      </c>
      <c r="K4589" s="35">
        <f>'Coloquios2020 - Notas finales '!AO389</f>
        <v>0</v>
      </c>
      <c r="L4589" s="35">
        <f>'Coloquios2020 - Notas finales '!AP389</f>
        <v>0</v>
      </c>
      <c r="M4589" s="35">
        <f>'Coloquios2020 - Notas finales '!AQ389</f>
        <v>0</v>
      </c>
      <c r="N4589" s="38">
        <f>'Coloquios2020 - Notas finales '!AR389</f>
        <v>0</v>
      </c>
    </row>
    <row r="4590" spans="1:14" hidden="1" x14ac:dyDescent="0.2">
      <c r="A4590" s="34">
        <f t="shared" ref="A4590:I4590" si="3891">+A3890</f>
        <v>0</v>
      </c>
      <c r="B4590" s="35">
        <f t="shared" si="3891"/>
        <v>0</v>
      </c>
      <c r="C4590" s="35">
        <f t="shared" si="3891"/>
        <v>0</v>
      </c>
      <c r="D4590" s="35">
        <f t="shared" si="3891"/>
        <v>0</v>
      </c>
      <c r="E4590" s="36">
        <f t="shared" si="3891"/>
        <v>0</v>
      </c>
      <c r="F4590" s="37">
        <f t="shared" si="3891"/>
        <v>0</v>
      </c>
      <c r="G4590" s="35">
        <f t="shared" si="3891"/>
        <v>0</v>
      </c>
      <c r="H4590" s="37">
        <f t="shared" si="3891"/>
        <v>0</v>
      </c>
      <c r="I4590" s="35">
        <f t="shared" si="3891"/>
        <v>0</v>
      </c>
      <c r="J4590" s="37">
        <f>'Coloquios2020 - Notas finales '!AN390</f>
        <v>0</v>
      </c>
      <c r="K4590" s="35">
        <f>'Coloquios2020 - Notas finales '!AO390</f>
        <v>0</v>
      </c>
      <c r="L4590" s="35">
        <f>'Coloquios2020 - Notas finales '!AP390</f>
        <v>0</v>
      </c>
      <c r="M4590" s="35">
        <f>'Coloquios2020 - Notas finales '!AQ390</f>
        <v>0</v>
      </c>
      <c r="N4590" s="38">
        <f>'Coloquios2020 - Notas finales '!AR390</f>
        <v>0</v>
      </c>
    </row>
    <row r="4591" spans="1:14" hidden="1" x14ac:dyDescent="0.2">
      <c r="A4591" s="34">
        <f t="shared" ref="A4591:I4591" si="3892">+A3891</f>
        <v>0</v>
      </c>
      <c r="B4591" s="35">
        <f t="shared" si="3892"/>
        <v>0</v>
      </c>
      <c r="C4591" s="35">
        <f t="shared" si="3892"/>
        <v>0</v>
      </c>
      <c r="D4591" s="35">
        <f t="shared" si="3892"/>
        <v>0</v>
      </c>
      <c r="E4591" s="36">
        <f t="shared" si="3892"/>
        <v>0</v>
      </c>
      <c r="F4591" s="37">
        <f t="shared" si="3892"/>
        <v>0</v>
      </c>
      <c r="G4591" s="35">
        <f t="shared" si="3892"/>
        <v>0</v>
      </c>
      <c r="H4591" s="37">
        <f t="shared" si="3892"/>
        <v>0</v>
      </c>
      <c r="I4591" s="35">
        <f t="shared" si="3892"/>
        <v>0</v>
      </c>
      <c r="J4591" s="37">
        <f>'Coloquios2020 - Notas finales '!AN391</f>
        <v>0</v>
      </c>
      <c r="K4591" s="35">
        <f>'Coloquios2020 - Notas finales '!AO391</f>
        <v>0</v>
      </c>
      <c r="L4591" s="35">
        <f>'Coloquios2020 - Notas finales '!AP391</f>
        <v>0</v>
      </c>
      <c r="M4591" s="35">
        <f>'Coloquios2020 - Notas finales '!AQ391</f>
        <v>0</v>
      </c>
      <c r="N4591" s="38">
        <f>'Coloquios2020 - Notas finales '!AR391</f>
        <v>0</v>
      </c>
    </row>
    <row r="4592" spans="1:14" hidden="1" x14ac:dyDescent="0.2">
      <c r="A4592" s="34">
        <f t="shared" ref="A4592:I4592" si="3893">+A3892</f>
        <v>0</v>
      </c>
      <c r="B4592" s="35">
        <f t="shared" si="3893"/>
        <v>0</v>
      </c>
      <c r="C4592" s="35">
        <f t="shared" si="3893"/>
        <v>0</v>
      </c>
      <c r="D4592" s="35">
        <f t="shared" si="3893"/>
        <v>0</v>
      </c>
      <c r="E4592" s="36">
        <f t="shared" si="3893"/>
        <v>0</v>
      </c>
      <c r="F4592" s="37">
        <f t="shared" si="3893"/>
        <v>0</v>
      </c>
      <c r="G4592" s="35">
        <f t="shared" si="3893"/>
        <v>0</v>
      </c>
      <c r="H4592" s="37">
        <f t="shared" si="3893"/>
        <v>0</v>
      </c>
      <c r="I4592" s="35">
        <f t="shared" si="3893"/>
        <v>0</v>
      </c>
      <c r="J4592" s="37">
        <f>'Coloquios2020 - Notas finales '!AN392</f>
        <v>0</v>
      </c>
      <c r="K4592" s="35">
        <f>'Coloquios2020 - Notas finales '!AO392</f>
        <v>0</v>
      </c>
      <c r="L4592" s="35">
        <f>'Coloquios2020 - Notas finales '!AP392</f>
        <v>0</v>
      </c>
      <c r="M4592" s="35">
        <f>'Coloquios2020 - Notas finales '!AQ392</f>
        <v>0</v>
      </c>
      <c r="N4592" s="38">
        <f>'Coloquios2020 - Notas finales '!AR392</f>
        <v>0</v>
      </c>
    </row>
    <row r="4593" spans="1:14" hidden="1" x14ac:dyDescent="0.2">
      <c r="A4593" s="34">
        <f t="shared" ref="A4593:I4593" si="3894">+A3893</f>
        <v>0</v>
      </c>
      <c r="B4593" s="35">
        <f t="shared" si="3894"/>
        <v>0</v>
      </c>
      <c r="C4593" s="35">
        <f t="shared" si="3894"/>
        <v>0</v>
      </c>
      <c r="D4593" s="35">
        <f t="shared" si="3894"/>
        <v>0</v>
      </c>
      <c r="E4593" s="36">
        <f t="shared" si="3894"/>
        <v>0</v>
      </c>
      <c r="F4593" s="37">
        <f t="shared" si="3894"/>
        <v>0</v>
      </c>
      <c r="G4593" s="35">
        <f t="shared" si="3894"/>
        <v>0</v>
      </c>
      <c r="H4593" s="37">
        <f t="shared" si="3894"/>
        <v>0</v>
      </c>
      <c r="I4593" s="35">
        <f t="shared" si="3894"/>
        <v>0</v>
      </c>
      <c r="J4593" s="37">
        <f>'Coloquios2020 - Notas finales '!AN393</f>
        <v>0</v>
      </c>
      <c r="K4593" s="35">
        <f>'Coloquios2020 - Notas finales '!AO393</f>
        <v>0</v>
      </c>
      <c r="L4593" s="35">
        <f>'Coloquios2020 - Notas finales '!AP393</f>
        <v>0</v>
      </c>
      <c r="M4593" s="35">
        <f>'Coloquios2020 - Notas finales '!AQ393</f>
        <v>0</v>
      </c>
      <c r="N4593" s="38">
        <f>'Coloquios2020 - Notas finales '!AR393</f>
        <v>0</v>
      </c>
    </row>
    <row r="4594" spans="1:14" hidden="1" x14ac:dyDescent="0.2">
      <c r="A4594" s="34">
        <f t="shared" ref="A4594:I4594" si="3895">+A3894</f>
        <v>0</v>
      </c>
      <c r="B4594" s="35">
        <f t="shared" si="3895"/>
        <v>0</v>
      </c>
      <c r="C4594" s="35">
        <f t="shared" si="3895"/>
        <v>0</v>
      </c>
      <c r="D4594" s="35">
        <f t="shared" si="3895"/>
        <v>0</v>
      </c>
      <c r="E4594" s="36">
        <f t="shared" si="3895"/>
        <v>0</v>
      </c>
      <c r="F4594" s="37">
        <f t="shared" si="3895"/>
        <v>0</v>
      </c>
      <c r="G4594" s="35">
        <f t="shared" si="3895"/>
        <v>0</v>
      </c>
      <c r="H4594" s="37">
        <f t="shared" si="3895"/>
        <v>0</v>
      </c>
      <c r="I4594" s="35">
        <f t="shared" si="3895"/>
        <v>0</v>
      </c>
      <c r="J4594" s="37">
        <f>'Coloquios2020 - Notas finales '!AN394</f>
        <v>0</v>
      </c>
      <c r="K4594" s="35">
        <f>'Coloquios2020 - Notas finales '!AO394</f>
        <v>0</v>
      </c>
      <c r="L4594" s="35">
        <f>'Coloquios2020 - Notas finales '!AP394</f>
        <v>0</v>
      </c>
      <c r="M4594" s="35">
        <f>'Coloquios2020 - Notas finales '!AQ394</f>
        <v>0</v>
      </c>
      <c r="N4594" s="38">
        <f>'Coloquios2020 - Notas finales '!AR394</f>
        <v>0</v>
      </c>
    </row>
    <row r="4595" spans="1:14" hidden="1" x14ac:dyDescent="0.2">
      <c r="A4595" s="34">
        <f t="shared" ref="A4595:I4595" si="3896">+A3895</f>
        <v>0</v>
      </c>
      <c r="B4595" s="35">
        <f t="shared" si="3896"/>
        <v>0</v>
      </c>
      <c r="C4595" s="35">
        <f t="shared" si="3896"/>
        <v>0</v>
      </c>
      <c r="D4595" s="35">
        <f t="shared" si="3896"/>
        <v>0</v>
      </c>
      <c r="E4595" s="36">
        <f t="shared" si="3896"/>
        <v>0</v>
      </c>
      <c r="F4595" s="37">
        <f t="shared" si="3896"/>
        <v>0</v>
      </c>
      <c r="G4595" s="35">
        <f t="shared" si="3896"/>
        <v>0</v>
      </c>
      <c r="H4595" s="37">
        <f t="shared" si="3896"/>
        <v>0</v>
      </c>
      <c r="I4595" s="35">
        <f t="shared" si="3896"/>
        <v>0</v>
      </c>
      <c r="J4595" s="37">
        <f>'Coloquios2020 - Notas finales '!AN395</f>
        <v>0</v>
      </c>
      <c r="K4595" s="35">
        <f>'Coloquios2020 - Notas finales '!AO395</f>
        <v>0</v>
      </c>
      <c r="L4595" s="35">
        <f>'Coloquios2020 - Notas finales '!AP395</f>
        <v>0</v>
      </c>
      <c r="M4595" s="35">
        <f>'Coloquios2020 - Notas finales '!AQ395</f>
        <v>0</v>
      </c>
      <c r="N4595" s="38">
        <f>'Coloquios2020 - Notas finales '!AR395</f>
        <v>0</v>
      </c>
    </row>
    <row r="4596" spans="1:14" hidden="1" x14ac:dyDescent="0.2">
      <c r="A4596" s="34">
        <f t="shared" ref="A4596:I4596" si="3897">+A3896</f>
        <v>0</v>
      </c>
      <c r="B4596" s="35">
        <f t="shared" si="3897"/>
        <v>0</v>
      </c>
      <c r="C4596" s="35">
        <f t="shared" si="3897"/>
        <v>0</v>
      </c>
      <c r="D4596" s="35">
        <f t="shared" si="3897"/>
        <v>0</v>
      </c>
      <c r="E4596" s="36">
        <f t="shared" si="3897"/>
        <v>0</v>
      </c>
      <c r="F4596" s="37">
        <f t="shared" si="3897"/>
        <v>0</v>
      </c>
      <c r="G4596" s="35">
        <f t="shared" si="3897"/>
        <v>0</v>
      </c>
      <c r="H4596" s="37">
        <f t="shared" si="3897"/>
        <v>0</v>
      </c>
      <c r="I4596" s="35">
        <f t="shared" si="3897"/>
        <v>0</v>
      </c>
      <c r="J4596" s="37">
        <f>'Coloquios2020 - Notas finales '!AN396</f>
        <v>0</v>
      </c>
      <c r="K4596" s="35">
        <f>'Coloquios2020 - Notas finales '!AO396</f>
        <v>0</v>
      </c>
      <c r="L4596" s="35">
        <f>'Coloquios2020 - Notas finales '!AP396</f>
        <v>0</v>
      </c>
      <c r="M4596" s="35">
        <f>'Coloquios2020 - Notas finales '!AQ396</f>
        <v>0</v>
      </c>
      <c r="N4596" s="38">
        <f>'Coloquios2020 - Notas finales '!AR396</f>
        <v>0</v>
      </c>
    </row>
    <row r="4597" spans="1:14" hidden="1" x14ac:dyDescent="0.2">
      <c r="A4597" s="34">
        <f t="shared" ref="A4597:I4597" si="3898">+A3897</f>
        <v>0</v>
      </c>
      <c r="B4597" s="35">
        <f t="shared" si="3898"/>
        <v>0</v>
      </c>
      <c r="C4597" s="35">
        <f t="shared" si="3898"/>
        <v>0</v>
      </c>
      <c r="D4597" s="35">
        <f t="shared" si="3898"/>
        <v>0</v>
      </c>
      <c r="E4597" s="36">
        <f t="shared" si="3898"/>
        <v>0</v>
      </c>
      <c r="F4597" s="37">
        <f t="shared" si="3898"/>
        <v>0</v>
      </c>
      <c r="G4597" s="35">
        <f t="shared" si="3898"/>
        <v>0</v>
      </c>
      <c r="H4597" s="37">
        <f t="shared" si="3898"/>
        <v>0</v>
      </c>
      <c r="I4597" s="35">
        <f t="shared" si="3898"/>
        <v>0</v>
      </c>
      <c r="J4597" s="37">
        <f>'Coloquios2020 - Notas finales '!AN397</f>
        <v>0</v>
      </c>
      <c r="K4597" s="35">
        <f>'Coloquios2020 - Notas finales '!AO397</f>
        <v>0</v>
      </c>
      <c r="L4597" s="35">
        <f>'Coloquios2020 - Notas finales '!AP397</f>
        <v>0</v>
      </c>
      <c r="M4597" s="35">
        <f>'Coloquios2020 - Notas finales '!AQ397</f>
        <v>0</v>
      </c>
      <c r="N4597" s="38">
        <f>'Coloquios2020 - Notas finales '!AR397</f>
        <v>0</v>
      </c>
    </row>
    <row r="4598" spans="1:14" hidden="1" x14ac:dyDescent="0.2">
      <c r="A4598" s="34">
        <f t="shared" ref="A4598:I4598" si="3899">+A3898</f>
        <v>0</v>
      </c>
      <c r="B4598" s="35">
        <f t="shared" si="3899"/>
        <v>0</v>
      </c>
      <c r="C4598" s="35">
        <f t="shared" si="3899"/>
        <v>0</v>
      </c>
      <c r="D4598" s="35">
        <f t="shared" si="3899"/>
        <v>0</v>
      </c>
      <c r="E4598" s="36">
        <f t="shared" si="3899"/>
        <v>0</v>
      </c>
      <c r="F4598" s="37">
        <f t="shared" si="3899"/>
        <v>0</v>
      </c>
      <c r="G4598" s="35">
        <f t="shared" si="3899"/>
        <v>0</v>
      </c>
      <c r="H4598" s="37">
        <f t="shared" si="3899"/>
        <v>0</v>
      </c>
      <c r="I4598" s="35">
        <f t="shared" si="3899"/>
        <v>0</v>
      </c>
      <c r="J4598" s="37">
        <f>'Coloquios2020 - Notas finales '!AN398</f>
        <v>0</v>
      </c>
      <c r="K4598" s="35">
        <f>'Coloquios2020 - Notas finales '!AO398</f>
        <v>0</v>
      </c>
      <c r="L4598" s="35">
        <f>'Coloquios2020 - Notas finales '!AP398</f>
        <v>0</v>
      </c>
      <c r="M4598" s="35">
        <f>'Coloquios2020 - Notas finales '!AQ398</f>
        <v>0</v>
      </c>
      <c r="N4598" s="38">
        <f>'Coloquios2020 - Notas finales '!AR398</f>
        <v>0</v>
      </c>
    </row>
    <row r="4599" spans="1:14" hidden="1" x14ac:dyDescent="0.2">
      <c r="A4599" s="34">
        <f t="shared" ref="A4599:I4599" si="3900">+A3899</f>
        <v>0</v>
      </c>
      <c r="B4599" s="35">
        <f t="shared" si="3900"/>
        <v>0</v>
      </c>
      <c r="C4599" s="35">
        <f t="shared" si="3900"/>
        <v>0</v>
      </c>
      <c r="D4599" s="35">
        <f t="shared" si="3900"/>
        <v>0</v>
      </c>
      <c r="E4599" s="36">
        <f t="shared" si="3900"/>
        <v>0</v>
      </c>
      <c r="F4599" s="37">
        <f t="shared" si="3900"/>
        <v>0</v>
      </c>
      <c r="G4599" s="35">
        <f t="shared" si="3900"/>
        <v>0</v>
      </c>
      <c r="H4599" s="37">
        <f t="shared" si="3900"/>
        <v>0</v>
      </c>
      <c r="I4599" s="35">
        <f t="shared" si="3900"/>
        <v>0</v>
      </c>
      <c r="J4599" s="37">
        <f>'Coloquios2020 - Notas finales '!AN399</f>
        <v>0</v>
      </c>
      <c r="K4599" s="35">
        <f>'Coloquios2020 - Notas finales '!AO399</f>
        <v>0</v>
      </c>
      <c r="L4599" s="35">
        <f>'Coloquios2020 - Notas finales '!AP399</f>
        <v>0</v>
      </c>
      <c r="M4599" s="35">
        <f>'Coloquios2020 - Notas finales '!AQ399</f>
        <v>0</v>
      </c>
      <c r="N4599" s="38">
        <f>'Coloquios2020 - Notas finales '!AR399</f>
        <v>0</v>
      </c>
    </row>
    <row r="4600" spans="1:14" hidden="1" x14ac:dyDescent="0.2">
      <c r="A4600" s="34">
        <f t="shared" ref="A4600:I4600" si="3901">+A3900</f>
        <v>0</v>
      </c>
      <c r="B4600" s="35">
        <f t="shared" si="3901"/>
        <v>0</v>
      </c>
      <c r="C4600" s="35">
        <f t="shared" si="3901"/>
        <v>0</v>
      </c>
      <c r="D4600" s="35">
        <f t="shared" si="3901"/>
        <v>0</v>
      </c>
      <c r="E4600" s="36">
        <f t="shared" si="3901"/>
        <v>0</v>
      </c>
      <c r="F4600" s="37">
        <f t="shared" si="3901"/>
        <v>0</v>
      </c>
      <c r="G4600" s="35">
        <f t="shared" si="3901"/>
        <v>0</v>
      </c>
      <c r="H4600" s="37">
        <f t="shared" si="3901"/>
        <v>0</v>
      </c>
      <c r="I4600" s="35">
        <f t="shared" si="3901"/>
        <v>0</v>
      </c>
      <c r="J4600" s="37">
        <f>'Coloquios2020 - Notas finales '!AN400</f>
        <v>0</v>
      </c>
      <c r="K4600" s="35">
        <f>'Coloquios2020 - Notas finales '!AO400</f>
        <v>0</v>
      </c>
      <c r="L4600" s="35">
        <f>'Coloquios2020 - Notas finales '!AP400</f>
        <v>0</v>
      </c>
      <c r="M4600" s="35">
        <f>'Coloquios2020 - Notas finales '!AQ400</f>
        <v>0</v>
      </c>
      <c r="N4600" s="38">
        <f>'Coloquios2020 - Notas finales '!AR400</f>
        <v>0</v>
      </c>
    </row>
    <row r="4601" spans="1:14" hidden="1" x14ac:dyDescent="0.2">
      <c r="A4601" s="34">
        <f t="shared" ref="A4601:I4601" si="3902">+A3901</f>
        <v>0</v>
      </c>
      <c r="B4601" s="35">
        <f t="shared" si="3902"/>
        <v>0</v>
      </c>
      <c r="C4601" s="35">
        <f t="shared" si="3902"/>
        <v>0</v>
      </c>
      <c r="D4601" s="35">
        <f t="shared" si="3902"/>
        <v>0</v>
      </c>
      <c r="E4601" s="36">
        <f t="shared" si="3902"/>
        <v>0</v>
      </c>
      <c r="F4601" s="37">
        <f t="shared" si="3902"/>
        <v>0</v>
      </c>
      <c r="G4601" s="35">
        <f t="shared" si="3902"/>
        <v>0</v>
      </c>
      <c r="H4601" s="37">
        <f t="shared" si="3902"/>
        <v>0</v>
      </c>
      <c r="I4601" s="35">
        <f t="shared" si="3902"/>
        <v>0</v>
      </c>
      <c r="J4601" s="37">
        <f>'Coloquios2020 - Notas finales '!AN401</f>
        <v>0</v>
      </c>
      <c r="K4601" s="35">
        <f>'Coloquios2020 - Notas finales '!AO401</f>
        <v>0</v>
      </c>
      <c r="L4601" s="35">
        <f>'Coloquios2020 - Notas finales '!AP401</f>
        <v>0</v>
      </c>
      <c r="M4601" s="35">
        <f>'Coloquios2020 - Notas finales '!AQ401</f>
        <v>0</v>
      </c>
      <c r="N4601" s="38">
        <f>'Coloquios2020 - Notas finales '!AR401</f>
        <v>0</v>
      </c>
    </row>
    <row r="4602" spans="1:14" hidden="1" x14ac:dyDescent="0.2">
      <c r="A4602" s="34">
        <f t="shared" ref="A4602:I4602" si="3903">+A3902</f>
        <v>0</v>
      </c>
      <c r="B4602" s="35">
        <f t="shared" si="3903"/>
        <v>0</v>
      </c>
      <c r="C4602" s="35">
        <f t="shared" si="3903"/>
        <v>0</v>
      </c>
      <c r="D4602" s="35">
        <f t="shared" si="3903"/>
        <v>0</v>
      </c>
      <c r="E4602" s="36">
        <f t="shared" si="3903"/>
        <v>0</v>
      </c>
      <c r="F4602" s="37">
        <f t="shared" si="3903"/>
        <v>0</v>
      </c>
      <c r="G4602" s="35">
        <f t="shared" si="3903"/>
        <v>0</v>
      </c>
      <c r="H4602" s="37">
        <f t="shared" si="3903"/>
        <v>0</v>
      </c>
      <c r="I4602" s="35">
        <f t="shared" si="3903"/>
        <v>0</v>
      </c>
      <c r="J4602" s="37">
        <f>'Coloquios2020 - Notas finales '!AN402</f>
        <v>0</v>
      </c>
      <c r="K4602" s="35">
        <f>'Coloquios2020 - Notas finales '!AO402</f>
        <v>0</v>
      </c>
      <c r="L4602" s="35">
        <f>'Coloquios2020 - Notas finales '!AP402</f>
        <v>0</v>
      </c>
      <c r="M4602" s="35">
        <f>'Coloquios2020 - Notas finales '!AQ402</f>
        <v>0</v>
      </c>
      <c r="N4602" s="38">
        <f>'Coloquios2020 - Notas finales '!AR402</f>
        <v>0</v>
      </c>
    </row>
    <row r="4603" spans="1:14" hidden="1" x14ac:dyDescent="0.2">
      <c r="A4603" s="34">
        <f t="shared" ref="A4603:I4603" si="3904">+A3903</f>
        <v>0</v>
      </c>
      <c r="B4603" s="35">
        <f t="shared" si="3904"/>
        <v>0</v>
      </c>
      <c r="C4603" s="35">
        <f t="shared" si="3904"/>
        <v>0</v>
      </c>
      <c r="D4603" s="35">
        <f t="shared" si="3904"/>
        <v>0</v>
      </c>
      <c r="E4603" s="36">
        <f t="shared" si="3904"/>
        <v>0</v>
      </c>
      <c r="F4603" s="37">
        <f t="shared" si="3904"/>
        <v>0</v>
      </c>
      <c r="G4603" s="35">
        <f t="shared" si="3904"/>
        <v>0</v>
      </c>
      <c r="H4603" s="37">
        <f t="shared" si="3904"/>
        <v>0</v>
      </c>
      <c r="I4603" s="35">
        <f t="shared" si="3904"/>
        <v>0</v>
      </c>
      <c r="J4603" s="37">
        <f>'Coloquios2020 - Notas finales '!AN403</f>
        <v>0</v>
      </c>
      <c r="K4603" s="35">
        <f>'Coloquios2020 - Notas finales '!AO403</f>
        <v>0</v>
      </c>
      <c r="L4603" s="35">
        <f>'Coloquios2020 - Notas finales '!AP403</f>
        <v>0</v>
      </c>
      <c r="M4603" s="35">
        <f>'Coloquios2020 - Notas finales '!AQ403</f>
        <v>0</v>
      </c>
      <c r="N4603" s="38">
        <f>'Coloquios2020 - Notas finales '!AR403</f>
        <v>0</v>
      </c>
    </row>
    <row r="4604" spans="1:14" hidden="1" x14ac:dyDescent="0.2">
      <c r="A4604" s="34">
        <f t="shared" ref="A4604:I4604" si="3905">+A3904</f>
        <v>0</v>
      </c>
      <c r="B4604" s="35">
        <f t="shared" si="3905"/>
        <v>0</v>
      </c>
      <c r="C4604" s="35">
        <f t="shared" si="3905"/>
        <v>0</v>
      </c>
      <c r="D4604" s="35">
        <f t="shared" si="3905"/>
        <v>0</v>
      </c>
      <c r="E4604" s="36">
        <f t="shared" si="3905"/>
        <v>0</v>
      </c>
      <c r="F4604" s="37">
        <f t="shared" si="3905"/>
        <v>0</v>
      </c>
      <c r="G4604" s="35">
        <f t="shared" si="3905"/>
        <v>0</v>
      </c>
      <c r="H4604" s="37">
        <f t="shared" si="3905"/>
        <v>0</v>
      </c>
      <c r="I4604" s="35">
        <f t="shared" si="3905"/>
        <v>0</v>
      </c>
      <c r="J4604" s="37">
        <f>'Coloquios2020 - Notas finales '!AN404</f>
        <v>0</v>
      </c>
      <c r="K4604" s="35">
        <f>'Coloquios2020 - Notas finales '!AO404</f>
        <v>0</v>
      </c>
      <c r="L4604" s="35">
        <f>'Coloquios2020 - Notas finales '!AP404</f>
        <v>0</v>
      </c>
      <c r="M4604" s="35">
        <f>'Coloquios2020 - Notas finales '!AQ404</f>
        <v>0</v>
      </c>
      <c r="N4604" s="38">
        <f>'Coloquios2020 - Notas finales '!AR404</f>
        <v>0</v>
      </c>
    </row>
    <row r="4605" spans="1:14" hidden="1" x14ac:dyDescent="0.2">
      <c r="A4605" s="34">
        <f t="shared" ref="A4605:I4605" si="3906">+A3905</f>
        <v>0</v>
      </c>
      <c r="B4605" s="35">
        <f t="shared" si="3906"/>
        <v>0</v>
      </c>
      <c r="C4605" s="35">
        <f t="shared" si="3906"/>
        <v>0</v>
      </c>
      <c r="D4605" s="35">
        <f t="shared" si="3906"/>
        <v>0</v>
      </c>
      <c r="E4605" s="36">
        <f t="shared" si="3906"/>
        <v>0</v>
      </c>
      <c r="F4605" s="37">
        <f t="shared" si="3906"/>
        <v>0</v>
      </c>
      <c r="G4605" s="35">
        <f t="shared" si="3906"/>
        <v>0</v>
      </c>
      <c r="H4605" s="37">
        <f t="shared" si="3906"/>
        <v>0</v>
      </c>
      <c r="I4605" s="35">
        <f t="shared" si="3906"/>
        <v>0</v>
      </c>
      <c r="J4605" s="37">
        <f>'Coloquios2020 - Notas finales '!AN405</f>
        <v>0</v>
      </c>
      <c r="K4605" s="35">
        <f>'Coloquios2020 - Notas finales '!AO405</f>
        <v>0</v>
      </c>
      <c r="L4605" s="35">
        <f>'Coloquios2020 - Notas finales '!AP405</f>
        <v>0</v>
      </c>
      <c r="M4605" s="35">
        <f>'Coloquios2020 - Notas finales '!AQ405</f>
        <v>0</v>
      </c>
      <c r="N4605" s="38">
        <f>'Coloquios2020 - Notas finales '!AR405</f>
        <v>0</v>
      </c>
    </row>
    <row r="4606" spans="1:14" hidden="1" x14ac:dyDescent="0.2">
      <c r="A4606" s="34">
        <f t="shared" ref="A4606:I4606" si="3907">+A3906</f>
        <v>0</v>
      </c>
      <c r="B4606" s="35">
        <f t="shared" si="3907"/>
        <v>0</v>
      </c>
      <c r="C4606" s="35">
        <f t="shared" si="3907"/>
        <v>0</v>
      </c>
      <c r="D4606" s="35">
        <f t="shared" si="3907"/>
        <v>0</v>
      </c>
      <c r="E4606" s="36">
        <f t="shared" si="3907"/>
        <v>0</v>
      </c>
      <c r="F4606" s="37">
        <f t="shared" si="3907"/>
        <v>0</v>
      </c>
      <c r="G4606" s="35">
        <f t="shared" si="3907"/>
        <v>0</v>
      </c>
      <c r="H4606" s="37">
        <f t="shared" si="3907"/>
        <v>0</v>
      </c>
      <c r="I4606" s="35">
        <f t="shared" si="3907"/>
        <v>0</v>
      </c>
      <c r="J4606" s="37">
        <f>'Coloquios2020 - Notas finales '!AN406</f>
        <v>0</v>
      </c>
      <c r="K4606" s="35">
        <f>'Coloquios2020 - Notas finales '!AO406</f>
        <v>0</v>
      </c>
      <c r="L4606" s="35">
        <f>'Coloquios2020 - Notas finales '!AP406</f>
        <v>0</v>
      </c>
      <c r="M4606" s="35">
        <f>'Coloquios2020 - Notas finales '!AQ406</f>
        <v>0</v>
      </c>
      <c r="N4606" s="38">
        <f>'Coloquios2020 - Notas finales '!AR406</f>
        <v>0</v>
      </c>
    </row>
    <row r="4607" spans="1:14" hidden="1" x14ac:dyDescent="0.2">
      <c r="A4607" s="34">
        <f t="shared" ref="A4607:I4607" si="3908">+A3907</f>
        <v>0</v>
      </c>
      <c r="B4607" s="35">
        <f t="shared" si="3908"/>
        <v>0</v>
      </c>
      <c r="C4607" s="35">
        <f t="shared" si="3908"/>
        <v>0</v>
      </c>
      <c r="D4607" s="35">
        <f t="shared" si="3908"/>
        <v>0</v>
      </c>
      <c r="E4607" s="36">
        <f t="shared" si="3908"/>
        <v>0</v>
      </c>
      <c r="F4607" s="37">
        <f t="shared" si="3908"/>
        <v>0</v>
      </c>
      <c r="G4607" s="35">
        <f t="shared" si="3908"/>
        <v>0</v>
      </c>
      <c r="H4607" s="37">
        <f t="shared" si="3908"/>
        <v>0</v>
      </c>
      <c r="I4607" s="35">
        <f t="shared" si="3908"/>
        <v>0</v>
      </c>
      <c r="J4607" s="37">
        <f>'Coloquios2020 - Notas finales '!AN407</f>
        <v>0</v>
      </c>
      <c r="K4607" s="35">
        <f>'Coloquios2020 - Notas finales '!AO407</f>
        <v>0</v>
      </c>
      <c r="L4607" s="35">
        <f>'Coloquios2020 - Notas finales '!AP407</f>
        <v>0</v>
      </c>
      <c r="M4607" s="35">
        <f>'Coloquios2020 - Notas finales '!AQ407</f>
        <v>0</v>
      </c>
      <c r="N4607" s="38">
        <f>'Coloquios2020 - Notas finales '!AR407</f>
        <v>0</v>
      </c>
    </row>
    <row r="4608" spans="1:14" hidden="1" x14ac:dyDescent="0.2">
      <c r="A4608" s="34">
        <f t="shared" ref="A4608:I4608" si="3909">+A3908</f>
        <v>0</v>
      </c>
      <c r="B4608" s="35">
        <f t="shared" si="3909"/>
        <v>0</v>
      </c>
      <c r="C4608" s="35">
        <f t="shared" si="3909"/>
        <v>0</v>
      </c>
      <c r="D4608" s="35">
        <f t="shared" si="3909"/>
        <v>0</v>
      </c>
      <c r="E4608" s="36">
        <f t="shared" si="3909"/>
        <v>0</v>
      </c>
      <c r="F4608" s="37">
        <f t="shared" si="3909"/>
        <v>0</v>
      </c>
      <c r="G4608" s="35">
        <f t="shared" si="3909"/>
        <v>0</v>
      </c>
      <c r="H4608" s="37">
        <f t="shared" si="3909"/>
        <v>0</v>
      </c>
      <c r="I4608" s="35">
        <f t="shared" si="3909"/>
        <v>0</v>
      </c>
      <c r="J4608" s="37">
        <f>'Coloquios2020 - Notas finales '!AN408</f>
        <v>0</v>
      </c>
      <c r="K4608" s="35">
        <f>'Coloquios2020 - Notas finales '!AO408</f>
        <v>0</v>
      </c>
      <c r="L4608" s="35">
        <f>'Coloquios2020 - Notas finales '!AP408</f>
        <v>0</v>
      </c>
      <c r="M4608" s="35">
        <f>'Coloquios2020 - Notas finales '!AQ408</f>
        <v>0</v>
      </c>
      <c r="N4608" s="38">
        <f>'Coloquios2020 - Notas finales '!AR408</f>
        <v>0</v>
      </c>
    </row>
    <row r="4609" spans="1:14" hidden="1" x14ac:dyDescent="0.2">
      <c r="A4609" s="34">
        <f t="shared" ref="A4609:I4609" si="3910">+A3909</f>
        <v>0</v>
      </c>
      <c r="B4609" s="35">
        <f t="shared" si="3910"/>
        <v>0</v>
      </c>
      <c r="C4609" s="35">
        <f t="shared" si="3910"/>
        <v>0</v>
      </c>
      <c r="D4609" s="35">
        <f t="shared" si="3910"/>
        <v>0</v>
      </c>
      <c r="E4609" s="36">
        <f t="shared" si="3910"/>
        <v>0</v>
      </c>
      <c r="F4609" s="37">
        <f t="shared" si="3910"/>
        <v>0</v>
      </c>
      <c r="G4609" s="35">
        <f t="shared" si="3910"/>
        <v>0</v>
      </c>
      <c r="H4609" s="37">
        <f t="shared" si="3910"/>
        <v>0</v>
      </c>
      <c r="I4609" s="35">
        <f t="shared" si="3910"/>
        <v>0</v>
      </c>
      <c r="J4609" s="37">
        <f>'Coloquios2020 - Notas finales '!AN409</f>
        <v>0</v>
      </c>
      <c r="K4609" s="35">
        <f>'Coloquios2020 - Notas finales '!AO409</f>
        <v>0</v>
      </c>
      <c r="L4609" s="35">
        <f>'Coloquios2020 - Notas finales '!AP409</f>
        <v>0</v>
      </c>
      <c r="M4609" s="35">
        <f>'Coloquios2020 - Notas finales '!AQ409</f>
        <v>0</v>
      </c>
      <c r="N4609" s="38">
        <f>'Coloquios2020 - Notas finales '!AR409</f>
        <v>0</v>
      </c>
    </row>
    <row r="4610" spans="1:14" hidden="1" x14ac:dyDescent="0.2">
      <c r="A4610" s="34">
        <f t="shared" ref="A4610:I4610" si="3911">+A3910</f>
        <v>0</v>
      </c>
      <c r="B4610" s="35">
        <f t="shared" si="3911"/>
        <v>0</v>
      </c>
      <c r="C4610" s="35">
        <f t="shared" si="3911"/>
        <v>0</v>
      </c>
      <c r="D4610" s="35">
        <f t="shared" si="3911"/>
        <v>0</v>
      </c>
      <c r="E4610" s="36">
        <f t="shared" si="3911"/>
        <v>0</v>
      </c>
      <c r="F4610" s="37">
        <f t="shared" si="3911"/>
        <v>0</v>
      </c>
      <c r="G4610" s="35">
        <f t="shared" si="3911"/>
        <v>0</v>
      </c>
      <c r="H4610" s="37">
        <f t="shared" si="3911"/>
        <v>0</v>
      </c>
      <c r="I4610" s="35">
        <f t="shared" si="3911"/>
        <v>0</v>
      </c>
      <c r="J4610" s="37">
        <f>'Coloquios2020 - Notas finales '!AN410</f>
        <v>0</v>
      </c>
      <c r="K4610" s="35">
        <f>'Coloquios2020 - Notas finales '!AO410</f>
        <v>0</v>
      </c>
      <c r="L4610" s="35">
        <f>'Coloquios2020 - Notas finales '!AP410</f>
        <v>0</v>
      </c>
      <c r="M4610" s="35">
        <f>'Coloquios2020 - Notas finales '!AQ410</f>
        <v>0</v>
      </c>
      <c r="N4610" s="38">
        <f>'Coloquios2020 - Notas finales '!AR410</f>
        <v>0</v>
      </c>
    </row>
    <row r="4611" spans="1:14" hidden="1" x14ac:dyDescent="0.2">
      <c r="A4611" s="34">
        <f t="shared" ref="A4611:I4611" si="3912">+A3911</f>
        <v>0</v>
      </c>
      <c r="B4611" s="35">
        <f t="shared" si="3912"/>
        <v>0</v>
      </c>
      <c r="C4611" s="35">
        <f t="shared" si="3912"/>
        <v>0</v>
      </c>
      <c r="D4611" s="35">
        <f t="shared" si="3912"/>
        <v>0</v>
      </c>
      <c r="E4611" s="36">
        <f t="shared" si="3912"/>
        <v>0</v>
      </c>
      <c r="F4611" s="37">
        <f t="shared" si="3912"/>
        <v>0</v>
      </c>
      <c r="G4611" s="35">
        <f t="shared" si="3912"/>
        <v>0</v>
      </c>
      <c r="H4611" s="37">
        <f t="shared" si="3912"/>
        <v>0</v>
      </c>
      <c r="I4611" s="35">
        <f t="shared" si="3912"/>
        <v>0</v>
      </c>
      <c r="J4611" s="37">
        <f>'Coloquios2020 - Notas finales '!AN411</f>
        <v>0</v>
      </c>
      <c r="K4611" s="35">
        <f>'Coloquios2020 - Notas finales '!AO411</f>
        <v>0</v>
      </c>
      <c r="L4611" s="35">
        <f>'Coloquios2020 - Notas finales '!AP411</f>
        <v>0</v>
      </c>
      <c r="M4611" s="35">
        <f>'Coloquios2020 - Notas finales '!AQ411</f>
        <v>0</v>
      </c>
      <c r="N4611" s="38">
        <f>'Coloquios2020 - Notas finales '!AR411</f>
        <v>0</v>
      </c>
    </row>
    <row r="4612" spans="1:14" hidden="1" x14ac:dyDescent="0.2">
      <c r="A4612" s="34">
        <f t="shared" ref="A4612:I4612" si="3913">+A3912</f>
        <v>0</v>
      </c>
      <c r="B4612" s="35">
        <f t="shared" si="3913"/>
        <v>0</v>
      </c>
      <c r="C4612" s="35">
        <f t="shared" si="3913"/>
        <v>0</v>
      </c>
      <c r="D4612" s="35">
        <f t="shared" si="3913"/>
        <v>0</v>
      </c>
      <c r="E4612" s="36">
        <f t="shared" si="3913"/>
        <v>0</v>
      </c>
      <c r="F4612" s="37">
        <f t="shared" si="3913"/>
        <v>0</v>
      </c>
      <c r="G4612" s="35">
        <f t="shared" si="3913"/>
        <v>0</v>
      </c>
      <c r="H4612" s="37">
        <f t="shared" si="3913"/>
        <v>0</v>
      </c>
      <c r="I4612" s="35">
        <f t="shared" si="3913"/>
        <v>0</v>
      </c>
      <c r="J4612" s="37">
        <f>'Coloquios2020 - Notas finales '!AN412</f>
        <v>0</v>
      </c>
      <c r="K4612" s="35">
        <f>'Coloquios2020 - Notas finales '!AO412</f>
        <v>0</v>
      </c>
      <c r="L4612" s="35">
        <f>'Coloquios2020 - Notas finales '!AP412</f>
        <v>0</v>
      </c>
      <c r="M4612" s="35">
        <f>'Coloquios2020 - Notas finales '!AQ412</f>
        <v>0</v>
      </c>
      <c r="N4612" s="38">
        <f>'Coloquios2020 - Notas finales '!AR412</f>
        <v>0</v>
      </c>
    </row>
    <row r="4613" spans="1:14" hidden="1" x14ac:dyDescent="0.2">
      <c r="A4613" s="34">
        <f t="shared" ref="A4613:I4613" si="3914">+A3913</f>
        <v>0</v>
      </c>
      <c r="B4613" s="35">
        <f t="shared" si="3914"/>
        <v>0</v>
      </c>
      <c r="C4613" s="35">
        <f t="shared" si="3914"/>
        <v>0</v>
      </c>
      <c r="D4613" s="35">
        <f t="shared" si="3914"/>
        <v>0</v>
      </c>
      <c r="E4613" s="36">
        <f t="shared" si="3914"/>
        <v>0</v>
      </c>
      <c r="F4613" s="37">
        <f t="shared" si="3914"/>
        <v>0</v>
      </c>
      <c r="G4613" s="35">
        <f t="shared" si="3914"/>
        <v>0</v>
      </c>
      <c r="H4613" s="37">
        <f t="shared" si="3914"/>
        <v>0</v>
      </c>
      <c r="I4613" s="35">
        <f t="shared" si="3914"/>
        <v>0</v>
      </c>
      <c r="J4613" s="37">
        <f>'Coloquios2020 - Notas finales '!AN413</f>
        <v>0</v>
      </c>
      <c r="K4613" s="35">
        <f>'Coloquios2020 - Notas finales '!AO413</f>
        <v>0</v>
      </c>
      <c r="L4613" s="35">
        <f>'Coloquios2020 - Notas finales '!AP413</f>
        <v>0</v>
      </c>
      <c r="M4613" s="35">
        <f>'Coloquios2020 - Notas finales '!AQ413</f>
        <v>0</v>
      </c>
      <c r="N4613" s="38">
        <f>'Coloquios2020 - Notas finales '!AR413</f>
        <v>0</v>
      </c>
    </row>
    <row r="4614" spans="1:14" hidden="1" x14ac:dyDescent="0.2">
      <c r="A4614" s="34">
        <f t="shared" ref="A4614:I4614" si="3915">+A3914</f>
        <v>0</v>
      </c>
      <c r="B4614" s="35">
        <f t="shared" si="3915"/>
        <v>0</v>
      </c>
      <c r="C4614" s="35">
        <f t="shared" si="3915"/>
        <v>0</v>
      </c>
      <c r="D4614" s="35">
        <f t="shared" si="3915"/>
        <v>0</v>
      </c>
      <c r="E4614" s="36">
        <f t="shared" si="3915"/>
        <v>0</v>
      </c>
      <c r="F4614" s="37">
        <f t="shared" si="3915"/>
        <v>0</v>
      </c>
      <c r="G4614" s="35">
        <f t="shared" si="3915"/>
        <v>0</v>
      </c>
      <c r="H4614" s="37">
        <f t="shared" si="3915"/>
        <v>0</v>
      </c>
      <c r="I4614" s="35">
        <f t="shared" si="3915"/>
        <v>0</v>
      </c>
      <c r="J4614" s="37">
        <f>'Coloquios2020 - Notas finales '!AN414</f>
        <v>0</v>
      </c>
      <c r="K4614" s="35">
        <f>'Coloquios2020 - Notas finales '!AO414</f>
        <v>0</v>
      </c>
      <c r="L4614" s="35">
        <f>'Coloquios2020 - Notas finales '!AP414</f>
        <v>0</v>
      </c>
      <c r="M4614" s="35">
        <f>'Coloquios2020 - Notas finales '!AQ414</f>
        <v>0</v>
      </c>
      <c r="N4614" s="38">
        <f>'Coloquios2020 - Notas finales '!AR414</f>
        <v>0</v>
      </c>
    </row>
    <row r="4615" spans="1:14" hidden="1" x14ac:dyDescent="0.2">
      <c r="A4615" s="34">
        <f t="shared" ref="A4615:I4615" si="3916">+A3915</f>
        <v>0</v>
      </c>
      <c r="B4615" s="35">
        <f t="shared" si="3916"/>
        <v>0</v>
      </c>
      <c r="C4615" s="35">
        <f t="shared" si="3916"/>
        <v>0</v>
      </c>
      <c r="D4615" s="35">
        <f t="shared" si="3916"/>
        <v>0</v>
      </c>
      <c r="E4615" s="36">
        <f t="shared" si="3916"/>
        <v>0</v>
      </c>
      <c r="F4615" s="37">
        <f t="shared" si="3916"/>
        <v>0</v>
      </c>
      <c r="G4615" s="35">
        <f t="shared" si="3916"/>
        <v>0</v>
      </c>
      <c r="H4615" s="37">
        <f t="shared" si="3916"/>
        <v>0</v>
      </c>
      <c r="I4615" s="35">
        <f t="shared" si="3916"/>
        <v>0</v>
      </c>
      <c r="J4615" s="37">
        <f>'Coloquios2020 - Notas finales '!AN415</f>
        <v>0</v>
      </c>
      <c r="K4615" s="35">
        <f>'Coloquios2020 - Notas finales '!AO415</f>
        <v>0</v>
      </c>
      <c r="L4615" s="35">
        <f>'Coloquios2020 - Notas finales '!AP415</f>
        <v>0</v>
      </c>
      <c r="M4615" s="35">
        <f>'Coloquios2020 - Notas finales '!AQ415</f>
        <v>0</v>
      </c>
      <c r="N4615" s="38">
        <f>'Coloquios2020 - Notas finales '!AR415</f>
        <v>0</v>
      </c>
    </row>
    <row r="4616" spans="1:14" hidden="1" x14ac:dyDescent="0.2">
      <c r="A4616" s="34">
        <f t="shared" ref="A4616:I4616" si="3917">+A3916</f>
        <v>0</v>
      </c>
      <c r="B4616" s="35">
        <f t="shared" si="3917"/>
        <v>0</v>
      </c>
      <c r="C4616" s="35">
        <f t="shared" si="3917"/>
        <v>0</v>
      </c>
      <c r="D4616" s="35">
        <f t="shared" si="3917"/>
        <v>0</v>
      </c>
      <c r="E4616" s="36">
        <f t="shared" si="3917"/>
        <v>0</v>
      </c>
      <c r="F4616" s="37">
        <f t="shared" si="3917"/>
        <v>0</v>
      </c>
      <c r="G4616" s="35">
        <f t="shared" si="3917"/>
        <v>0</v>
      </c>
      <c r="H4616" s="37">
        <f t="shared" si="3917"/>
        <v>0</v>
      </c>
      <c r="I4616" s="35">
        <f t="shared" si="3917"/>
        <v>0</v>
      </c>
      <c r="J4616" s="37">
        <f>'Coloquios2020 - Notas finales '!AN416</f>
        <v>0</v>
      </c>
      <c r="K4616" s="35">
        <f>'Coloquios2020 - Notas finales '!AO416</f>
        <v>0</v>
      </c>
      <c r="L4616" s="35">
        <f>'Coloquios2020 - Notas finales '!AP416</f>
        <v>0</v>
      </c>
      <c r="M4616" s="35">
        <f>'Coloquios2020 - Notas finales '!AQ416</f>
        <v>0</v>
      </c>
      <c r="N4616" s="38">
        <f>'Coloquios2020 - Notas finales '!AR416</f>
        <v>0</v>
      </c>
    </row>
    <row r="4617" spans="1:14" hidden="1" x14ac:dyDescent="0.2">
      <c r="A4617" s="34">
        <f t="shared" ref="A4617:I4617" si="3918">+A3917</f>
        <v>0</v>
      </c>
      <c r="B4617" s="35">
        <f t="shared" si="3918"/>
        <v>0</v>
      </c>
      <c r="C4617" s="35">
        <f t="shared" si="3918"/>
        <v>0</v>
      </c>
      <c r="D4617" s="35">
        <f t="shared" si="3918"/>
        <v>0</v>
      </c>
      <c r="E4617" s="36">
        <f t="shared" si="3918"/>
        <v>0</v>
      </c>
      <c r="F4617" s="37">
        <f t="shared" si="3918"/>
        <v>0</v>
      </c>
      <c r="G4617" s="35">
        <f t="shared" si="3918"/>
        <v>0</v>
      </c>
      <c r="H4617" s="37">
        <f t="shared" si="3918"/>
        <v>0</v>
      </c>
      <c r="I4617" s="35">
        <f t="shared" si="3918"/>
        <v>0</v>
      </c>
      <c r="J4617" s="37">
        <f>'Coloquios2020 - Notas finales '!AN417</f>
        <v>0</v>
      </c>
      <c r="K4617" s="35">
        <f>'Coloquios2020 - Notas finales '!AO417</f>
        <v>0</v>
      </c>
      <c r="L4617" s="35">
        <f>'Coloquios2020 - Notas finales '!AP417</f>
        <v>0</v>
      </c>
      <c r="M4617" s="35">
        <f>'Coloquios2020 - Notas finales '!AQ417</f>
        <v>0</v>
      </c>
      <c r="N4617" s="38">
        <f>'Coloquios2020 - Notas finales '!AR417</f>
        <v>0</v>
      </c>
    </row>
    <row r="4618" spans="1:14" hidden="1" x14ac:dyDescent="0.2">
      <c r="A4618" s="34">
        <f t="shared" ref="A4618:I4618" si="3919">+A3918</f>
        <v>0</v>
      </c>
      <c r="B4618" s="35">
        <f t="shared" si="3919"/>
        <v>0</v>
      </c>
      <c r="C4618" s="35">
        <f t="shared" si="3919"/>
        <v>0</v>
      </c>
      <c r="D4618" s="35">
        <f t="shared" si="3919"/>
        <v>0</v>
      </c>
      <c r="E4618" s="36">
        <f t="shared" si="3919"/>
        <v>0</v>
      </c>
      <c r="F4618" s="37">
        <f t="shared" si="3919"/>
        <v>0</v>
      </c>
      <c r="G4618" s="35">
        <f t="shared" si="3919"/>
        <v>0</v>
      </c>
      <c r="H4618" s="37">
        <f t="shared" si="3919"/>
        <v>0</v>
      </c>
      <c r="I4618" s="35">
        <f t="shared" si="3919"/>
        <v>0</v>
      </c>
      <c r="J4618" s="37">
        <f>'Coloquios2020 - Notas finales '!AN418</f>
        <v>0</v>
      </c>
      <c r="K4618" s="35">
        <f>'Coloquios2020 - Notas finales '!AO418</f>
        <v>0</v>
      </c>
      <c r="L4618" s="35">
        <f>'Coloquios2020 - Notas finales '!AP418</f>
        <v>0</v>
      </c>
      <c r="M4618" s="35">
        <f>'Coloquios2020 - Notas finales '!AQ418</f>
        <v>0</v>
      </c>
      <c r="N4618" s="38">
        <f>'Coloquios2020 - Notas finales '!AR418</f>
        <v>0</v>
      </c>
    </row>
    <row r="4619" spans="1:14" hidden="1" x14ac:dyDescent="0.2">
      <c r="A4619" s="34">
        <f t="shared" ref="A4619:I4619" si="3920">+A3919</f>
        <v>0</v>
      </c>
      <c r="B4619" s="35">
        <f t="shared" si="3920"/>
        <v>0</v>
      </c>
      <c r="C4619" s="35">
        <f t="shared" si="3920"/>
        <v>0</v>
      </c>
      <c r="D4619" s="35">
        <f t="shared" si="3920"/>
        <v>0</v>
      </c>
      <c r="E4619" s="36">
        <f t="shared" si="3920"/>
        <v>0</v>
      </c>
      <c r="F4619" s="37">
        <f t="shared" si="3920"/>
        <v>0</v>
      </c>
      <c r="G4619" s="35">
        <f t="shared" si="3920"/>
        <v>0</v>
      </c>
      <c r="H4619" s="37">
        <f t="shared" si="3920"/>
        <v>0</v>
      </c>
      <c r="I4619" s="35">
        <f t="shared" si="3920"/>
        <v>0</v>
      </c>
      <c r="J4619" s="37">
        <f>'Coloquios2020 - Notas finales '!AN419</f>
        <v>0</v>
      </c>
      <c r="K4619" s="35">
        <f>'Coloquios2020 - Notas finales '!AO419</f>
        <v>0</v>
      </c>
      <c r="L4619" s="35">
        <f>'Coloquios2020 - Notas finales '!AP419</f>
        <v>0</v>
      </c>
      <c r="M4619" s="35">
        <f>'Coloquios2020 - Notas finales '!AQ419</f>
        <v>0</v>
      </c>
      <c r="N4619" s="38">
        <f>'Coloquios2020 - Notas finales '!AR419</f>
        <v>0</v>
      </c>
    </row>
    <row r="4620" spans="1:14" hidden="1" x14ac:dyDescent="0.2">
      <c r="A4620" s="34">
        <f t="shared" ref="A4620:I4620" si="3921">+A3920</f>
        <v>0</v>
      </c>
      <c r="B4620" s="35">
        <f t="shared" si="3921"/>
        <v>0</v>
      </c>
      <c r="C4620" s="35">
        <f t="shared" si="3921"/>
        <v>0</v>
      </c>
      <c r="D4620" s="35">
        <f t="shared" si="3921"/>
        <v>0</v>
      </c>
      <c r="E4620" s="36">
        <f t="shared" si="3921"/>
        <v>0</v>
      </c>
      <c r="F4620" s="37">
        <f t="shared" si="3921"/>
        <v>0</v>
      </c>
      <c r="G4620" s="35">
        <f t="shared" si="3921"/>
        <v>0</v>
      </c>
      <c r="H4620" s="37">
        <f t="shared" si="3921"/>
        <v>0</v>
      </c>
      <c r="I4620" s="35">
        <f t="shared" si="3921"/>
        <v>0</v>
      </c>
      <c r="J4620" s="37">
        <f>'Coloquios2020 - Notas finales '!AN420</f>
        <v>0</v>
      </c>
      <c r="K4620" s="35">
        <f>'Coloquios2020 - Notas finales '!AO420</f>
        <v>0</v>
      </c>
      <c r="L4620" s="35">
        <f>'Coloquios2020 - Notas finales '!AP420</f>
        <v>0</v>
      </c>
      <c r="M4620" s="35">
        <f>'Coloquios2020 - Notas finales '!AQ420</f>
        <v>0</v>
      </c>
      <c r="N4620" s="38">
        <f>'Coloquios2020 - Notas finales '!AR420</f>
        <v>0</v>
      </c>
    </row>
    <row r="4621" spans="1:14" hidden="1" x14ac:dyDescent="0.2">
      <c r="A4621" s="34">
        <f t="shared" ref="A4621:I4621" si="3922">+A3921</f>
        <v>0</v>
      </c>
      <c r="B4621" s="35">
        <f t="shared" si="3922"/>
        <v>0</v>
      </c>
      <c r="C4621" s="35">
        <f t="shared" si="3922"/>
        <v>0</v>
      </c>
      <c r="D4621" s="35">
        <f t="shared" si="3922"/>
        <v>0</v>
      </c>
      <c r="E4621" s="36">
        <f t="shared" si="3922"/>
        <v>0</v>
      </c>
      <c r="F4621" s="37">
        <f t="shared" si="3922"/>
        <v>0</v>
      </c>
      <c r="G4621" s="35">
        <f t="shared" si="3922"/>
        <v>0</v>
      </c>
      <c r="H4621" s="37">
        <f t="shared" si="3922"/>
        <v>0</v>
      </c>
      <c r="I4621" s="35">
        <f t="shared" si="3922"/>
        <v>0</v>
      </c>
      <c r="J4621" s="37">
        <f>'Coloquios2020 - Notas finales '!AN421</f>
        <v>0</v>
      </c>
      <c r="K4621" s="35">
        <f>'Coloquios2020 - Notas finales '!AO421</f>
        <v>0</v>
      </c>
      <c r="L4621" s="35">
        <f>'Coloquios2020 - Notas finales '!AP421</f>
        <v>0</v>
      </c>
      <c r="M4621" s="35">
        <f>'Coloquios2020 - Notas finales '!AQ421</f>
        <v>0</v>
      </c>
      <c r="N4621" s="38">
        <f>'Coloquios2020 - Notas finales '!AR421</f>
        <v>0</v>
      </c>
    </row>
    <row r="4622" spans="1:14" hidden="1" x14ac:dyDescent="0.2">
      <c r="A4622" s="34">
        <f t="shared" ref="A4622:I4622" si="3923">+A3922</f>
        <v>0</v>
      </c>
      <c r="B4622" s="35">
        <f t="shared" si="3923"/>
        <v>0</v>
      </c>
      <c r="C4622" s="35">
        <f t="shared" si="3923"/>
        <v>0</v>
      </c>
      <c r="D4622" s="35">
        <f t="shared" si="3923"/>
        <v>0</v>
      </c>
      <c r="E4622" s="36">
        <f t="shared" si="3923"/>
        <v>0</v>
      </c>
      <c r="F4622" s="37">
        <f t="shared" si="3923"/>
        <v>0</v>
      </c>
      <c r="G4622" s="35">
        <f t="shared" si="3923"/>
        <v>0</v>
      </c>
      <c r="H4622" s="37">
        <f t="shared" si="3923"/>
        <v>0</v>
      </c>
      <c r="I4622" s="35">
        <f t="shared" si="3923"/>
        <v>0</v>
      </c>
      <c r="J4622" s="37">
        <f>'Coloquios2020 - Notas finales '!AN422</f>
        <v>0</v>
      </c>
      <c r="K4622" s="35">
        <f>'Coloquios2020 - Notas finales '!AO422</f>
        <v>0</v>
      </c>
      <c r="L4622" s="35">
        <f>'Coloquios2020 - Notas finales '!AP422</f>
        <v>0</v>
      </c>
      <c r="M4622" s="35">
        <f>'Coloquios2020 - Notas finales '!AQ422</f>
        <v>0</v>
      </c>
      <c r="N4622" s="38">
        <f>'Coloquios2020 - Notas finales '!AR422</f>
        <v>0</v>
      </c>
    </row>
    <row r="4623" spans="1:14" hidden="1" x14ac:dyDescent="0.2">
      <c r="A4623" s="34">
        <f t="shared" ref="A4623:I4623" si="3924">+A3923</f>
        <v>0</v>
      </c>
      <c r="B4623" s="35">
        <f t="shared" si="3924"/>
        <v>0</v>
      </c>
      <c r="C4623" s="35">
        <f t="shared" si="3924"/>
        <v>0</v>
      </c>
      <c r="D4623" s="35">
        <f t="shared" si="3924"/>
        <v>0</v>
      </c>
      <c r="E4623" s="36">
        <f t="shared" si="3924"/>
        <v>0</v>
      </c>
      <c r="F4623" s="37">
        <f t="shared" si="3924"/>
        <v>0</v>
      </c>
      <c r="G4623" s="35">
        <f t="shared" si="3924"/>
        <v>0</v>
      </c>
      <c r="H4623" s="37">
        <f t="shared" si="3924"/>
        <v>0</v>
      </c>
      <c r="I4623" s="35">
        <f t="shared" si="3924"/>
        <v>0</v>
      </c>
      <c r="J4623" s="37">
        <f>'Coloquios2020 - Notas finales '!AN423</f>
        <v>0</v>
      </c>
      <c r="K4623" s="35">
        <f>'Coloquios2020 - Notas finales '!AO423</f>
        <v>0</v>
      </c>
      <c r="L4623" s="35">
        <f>'Coloquios2020 - Notas finales '!AP423</f>
        <v>0</v>
      </c>
      <c r="M4623" s="35">
        <f>'Coloquios2020 - Notas finales '!AQ423</f>
        <v>0</v>
      </c>
      <c r="N4623" s="38">
        <f>'Coloquios2020 - Notas finales '!AR423</f>
        <v>0</v>
      </c>
    </row>
    <row r="4624" spans="1:14" hidden="1" x14ac:dyDescent="0.2">
      <c r="A4624" s="34">
        <f t="shared" ref="A4624:I4624" si="3925">+A3924</f>
        <v>0</v>
      </c>
      <c r="B4624" s="35">
        <f t="shared" si="3925"/>
        <v>0</v>
      </c>
      <c r="C4624" s="35">
        <f t="shared" si="3925"/>
        <v>0</v>
      </c>
      <c r="D4624" s="35">
        <f t="shared" si="3925"/>
        <v>0</v>
      </c>
      <c r="E4624" s="36">
        <f t="shared" si="3925"/>
        <v>0</v>
      </c>
      <c r="F4624" s="37">
        <f t="shared" si="3925"/>
        <v>0</v>
      </c>
      <c r="G4624" s="35">
        <f t="shared" si="3925"/>
        <v>0</v>
      </c>
      <c r="H4624" s="37">
        <f t="shared" si="3925"/>
        <v>0</v>
      </c>
      <c r="I4624" s="35">
        <f t="shared" si="3925"/>
        <v>0</v>
      </c>
      <c r="J4624" s="37">
        <f>'Coloquios2020 - Notas finales '!AN424</f>
        <v>0</v>
      </c>
      <c r="K4624" s="35">
        <f>'Coloquios2020 - Notas finales '!AO424</f>
        <v>0</v>
      </c>
      <c r="L4624" s="35">
        <f>'Coloquios2020 - Notas finales '!AP424</f>
        <v>0</v>
      </c>
      <c r="M4624" s="35">
        <f>'Coloquios2020 - Notas finales '!AQ424</f>
        <v>0</v>
      </c>
      <c r="N4624" s="38">
        <f>'Coloquios2020 - Notas finales '!AR424</f>
        <v>0</v>
      </c>
    </row>
    <row r="4625" spans="1:14" hidden="1" x14ac:dyDescent="0.2">
      <c r="A4625" s="34">
        <f t="shared" ref="A4625:I4625" si="3926">+A3925</f>
        <v>0</v>
      </c>
      <c r="B4625" s="35">
        <f t="shared" si="3926"/>
        <v>0</v>
      </c>
      <c r="C4625" s="35">
        <f t="shared" si="3926"/>
        <v>0</v>
      </c>
      <c r="D4625" s="35">
        <f t="shared" si="3926"/>
        <v>0</v>
      </c>
      <c r="E4625" s="36">
        <f t="shared" si="3926"/>
        <v>0</v>
      </c>
      <c r="F4625" s="37">
        <f t="shared" si="3926"/>
        <v>0</v>
      </c>
      <c r="G4625" s="35">
        <f t="shared" si="3926"/>
        <v>0</v>
      </c>
      <c r="H4625" s="37">
        <f t="shared" si="3926"/>
        <v>0</v>
      </c>
      <c r="I4625" s="35">
        <f t="shared" si="3926"/>
        <v>0</v>
      </c>
      <c r="J4625" s="37">
        <f>'Coloquios2020 - Notas finales '!AN425</f>
        <v>0</v>
      </c>
      <c r="K4625" s="35">
        <f>'Coloquios2020 - Notas finales '!AO425</f>
        <v>0</v>
      </c>
      <c r="L4625" s="35">
        <f>'Coloquios2020 - Notas finales '!AP425</f>
        <v>0</v>
      </c>
      <c r="M4625" s="35">
        <f>'Coloquios2020 - Notas finales '!AQ425</f>
        <v>0</v>
      </c>
      <c r="N4625" s="38">
        <f>'Coloquios2020 - Notas finales '!AR425</f>
        <v>0</v>
      </c>
    </row>
    <row r="4626" spans="1:14" hidden="1" x14ac:dyDescent="0.2">
      <c r="A4626" s="34">
        <f t="shared" ref="A4626:I4626" si="3927">+A3926</f>
        <v>0</v>
      </c>
      <c r="B4626" s="35">
        <f t="shared" si="3927"/>
        <v>0</v>
      </c>
      <c r="C4626" s="35">
        <f t="shared" si="3927"/>
        <v>0</v>
      </c>
      <c r="D4626" s="35">
        <f t="shared" si="3927"/>
        <v>0</v>
      </c>
      <c r="E4626" s="36">
        <f t="shared" si="3927"/>
        <v>0</v>
      </c>
      <c r="F4626" s="37">
        <f t="shared" si="3927"/>
        <v>0</v>
      </c>
      <c r="G4626" s="35">
        <f t="shared" si="3927"/>
        <v>0</v>
      </c>
      <c r="H4626" s="37">
        <f t="shared" si="3927"/>
        <v>0</v>
      </c>
      <c r="I4626" s="35">
        <f t="shared" si="3927"/>
        <v>0</v>
      </c>
      <c r="J4626" s="37">
        <f>'Coloquios2020 - Notas finales '!AN426</f>
        <v>0</v>
      </c>
      <c r="K4626" s="35">
        <f>'Coloquios2020 - Notas finales '!AO426</f>
        <v>0</v>
      </c>
      <c r="L4626" s="35">
        <f>'Coloquios2020 - Notas finales '!AP426</f>
        <v>0</v>
      </c>
      <c r="M4626" s="35">
        <f>'Coloquios2020 - Notas finales '!AQ426</f>
        <v>0</v>
      </c>
      <c r="N4626" s="38">
        <f>'Coloquios2020 - Notas finales '!AR426</f>
        <v>0</v>
      </c>
    </row>
    <row r="4627" spans="1:14" hidden="1" x14ac:dyDescent="0.2">
      <c r="A4627" s="34">
        <f t="shared" ref="A4627:I4627" si="3928">+A3927</f>
        <v>0</v>
      </c>
      <c r="B4627" s="35">
        <f t="shared" si="3928"/>
        <v>0</v>
      </c>
      <c r="C4627" s="35">
        <f t="shared" si="3928"/>
        <v>0</v>
      </c>
      <c r="D4627" s="35">
        <f t="shared" si="3928"/>
        <v>0</v>
      </c>
      <c r="E4627" s="36">
        <f t="shared" si="3928"/>
        <v>0</v>
      </c>
      <c r="F4627" s="37">
        <f t="shared" si="3928"/>
        <v>0</v>
      </c>
      <c r="G4627" s="35">
        <f t="shared" si="3928"/>
        <v>0</v>
      </c>
      <c r="H4627" s="37">
        <f t="shared" si="3928"/>
        <v>0</v>
      </c>
      <c r="I4627" s="35">
        <f t="shared" si="3928"/>
        <v>0</v>
      </c>
      <c r="J4627" s="37">
        <f>'Coloquios2020 - Notas finales '!AN427</f>
        <v>0</v>
      </c>
      <c r="K4627" s="35">
        <f>'Coloquios2020 - Notas finales '!AO427</f>
        <v>0</v>
      </c>
      <c r="L4627" s="35">
        <f>'Coloquios2020 - Notas finales '!AP427</f>
        <v>0</v>
      </c>
      <c r="M4627" s="35">
        <f>'Coloquios2020 - Notas finales '!AQ427</f>
        <v>0</v>
      </c>
      <c r="N4627" s="38">
        <f>'Coloquios2020 - Notas finales '!AR427</f>
        <v>0</v>
      </c>
    </row>
    <row r="4628" spans="1:14" hidden="1" x14ac:dyDescent="0.2">
      <c r="A4628" s="34">
        <f t="shared" ref="A4628:I4628" si="3929">+A3928</f>
        <v>0</v>
      </c>
      <c r="B4628" s="35">
        <f t="shared" si="3929"/>
        <v>0</v>
      </c>
      <c r="C4628" s="35">
        <f t="shared" si="3929"/>
        <v>0</v>
      </c>
      <c r="D4628" s="35">
        <f t="shared" si="3929"/>
        <v>0</v>
      </c>
      <c r="E4628" s="36">
        <f t="shared" si="3929"/>
        <v>0</v>
      </c>
      <c r="F4628" s="37">
        <f t="shared" si="3929"/>
        <v>0</v>
      </c>
      <c r="G4628" s="35">
        <f t="shared" si="3929"/>
        <v>0</v>
      </c>
      <c r="H4628" s="37">
        <f t="shared" si="3929"/>
        <v>0</v>
      </c>
      <c r="I4628" s="35">
        <f t="shared" si="3929"/>
        <v>0</v>
      </c>
      <c r="J4628" s="37">
        <f>'Coloquios2020 - Notas finales '!AN428</f>
        <v>0</v>
      </c>
      <c r="K4628" s="35">
        <f>'Coloquios2020 - Notas finales '!AO428</f>
        <v>0</v>
      </c>
      <c r="L4628" s="35">
        <f>'Coloquios2020 - Notas finales '!AP428</f>
        <v>0</v>
      </c>
      <c r="M4628" s="35">
        <f>'Coloquios2020 - Notas finales '!AQ428</f>
        <v>0</v>
      </c>
      <c r="N4628" s="38">
        <f>'Coloquios2020 - Notas finales '!AR428</f>
        <v>0</v>
      </c>
    </row>
    <row r="4629" spans="1:14" hidden="1" x14ac:dyDescent="0.2">
      <c r="A4629" s="34">
        <f t="shared" ref="A4629:I4629" si="3930">+A3929</f>
        <v>0</v>
      </c>
      <c r="B4629" s="35">
        <f t="shared" si="3930"/>
        <v>0</v>
      </c>
      <c r="C4629" s="35">
        <f t="shared" si="3930"/>
        <v>0</v>
      </c>
      <c r="D4629" s="35">
        <f t="shared" si="3930"/>
        <v>0</v>
      </c>
      <c r="E4629" s="36">
        <f t="shared" si="3930"/>
        <v>0</v>
      </c>
      <c r="F4629" s="37">
        <f t="shared" si="3930"/>
        <v>0</v>
      </c>
      <c r="G4629" s="35">
        <f t="shared" si="3930"/>
        <v>0</v>
      </c>
      <c r="H4629" s="37">
        <f t="shared" si="3930"/>
        <v>0</v>
      </c>
      <c r="I4629" s="35">
        <f t="shared" si="3930"/>
        <v>0</v>
      </c>
      <c r="J4629" s="37">
        <f>'Coloquios2020 - Notas finales '!AN429</f>
        <v>0</v>
      </c>
      <c r="K4629" s="35">
        <f>'Coloquios2020 - Notas finales '!AO429</f>
        <v>0</v>
      </c>
      <c r="L4629" s="35">
        <f>'Coloquios2020 - Notas finales '!AP429</f>
        <v>0</v>
      </c>
      <c r="M4629" s="35">
        <f>'Coloquios2020 - Notas finales '!AQ429</f>
        <v>0</v>
      </c>
      <c r="N4629" s="38">
        <f>'Coloquios2020 - Notas finales '!AR429</f>
        <v>0</v>
      </c>
    </row>
    <row r="4630" spans="1:14" hidden="1" x14ac:dyDescent="0.2">
      <c r="A4630" s="34">
        <f t="shared" ref="A4630:I4630" si="3931">+A3930</f>
        <v>0</v>
      </c>
      <c r="B4630" s="35">
        <f t="shared" si="3931"/>
        <v>0</v>
      </c>
      <c r="C4630" s="35">
        <f t="shared" si="3931"/>
        <v>0</v>
      </c>
      <c r="D4630" s="35">
        <f t="shared" si="3931"/>
        <v>0</v>
      </c>
      <c r="E4630" s="36">
        <f t="shared" si="3931"/>
        <v>0</v>
      </c>
      <c r="F4630" s="37">
        <f t="shared" si="3931"/>
        <v>0</v>
      </c>
      <c r="G4630" s="35">
        <f t="shared" si="3931"/>
        <v>0</v>
      </c>
      <c r="H4630" s="37">
        <f t="shared" si="3931"/>
        <v>0</v>
      </c>
      <c r="I4630" s="35">
        <f t="shared" si="3931"/>
        <v>0</v>
      </c>
      <c r="J4630" s="37">
        <f>'Coloquios2020 - Notas finales '!AN430</f>
        <v>0</v>
      </c>
      <c r="K4630" s="35">
        <f>'Coloquios2020 - Notas finales '!AO430</f>
        <v>0</v>
      </c>
      <c r="L4630" s="35">
        <f>'Coloquios2020 - Notas finales '!AP430</f>
        <v>0</v>
      </c>
      <c r="M4630" s="35">
        <f>'Coloquios2020 - Notas finales '!AQ430</f>
        <v>0</v>
      </c>
      <c r="N4630" s="38">
        <f>'Coloquios2020 - Notas finales '!AR430</f>
        <v>0</v>
      </c>
    </row>
    <row r="4631" spans="1:14" hidden="1" x14ac:dyDescent="0.2">
      <c r="A4631" s="34">
        <f t="shared" ref="A4631:I4631" si="3932">+A3931</f>
        <v>0</v>
      </c>
      <c r="B4631" s="35">
        <f t="shared" si="3932"/>
        <v>0</v>
      </c>
      <c r="C4631" s="35">
        <f t="shared" si="3932"/>
        <v>0</v>
      </c>
      <c r="D4631" s="35">
        <f t="shared" si="3932"/>
        <v>0</v>
      </c>
      <c r="E4631" s="36">
        <f t="shared" si="3932"/>
        <v>0</v>
      </c>
      <c r="F4631" s="37">
        <f t="shared" si="3932"/>
        <v>0</v>
      </c>
      <c r="G4631" s="35">
        <f t="shared" si="3932"/>
        <v>0</v>
      </c>
      <c r="H4631" s="37">
        <f t="shared" si="3932"/>
        <v>0</v>
      </c>
      <c r="I4631" s="35">
        <f t="shared" si="3932"/>
        <v>0</v>
      </c>
      <c r="J4631" s="37">
        <f>'Coloquios2020 - Notas finales '!AN431</f>
        <v>0</v>
      </c>
      <c r="K4631" s="35">
        <f>'Coloquios2020 - Notas finales '!AO431</f>
        <v>0</v>
      </c>
      <c r="L4631" s="35">
        <f>'Coloquios2020 - Notas finales '!AP431</f>
        <v>0</v>
      </c>
      <c r="M4631" s="35">
        <f>'Coloquios2020 - Notas finales '!AQ431</f>
        <v>0</v>
      </c>
      <c r="N4631" s="38">
        <f>'Coloquios2020 - Notas finales '!AR431</f>
        <v>0</v>
      </c>
    </row>
    <row r="4632" spans="1:14" hidden="1" x14ac:dyDescent="0.2">
      <c r="A4632" s="34">
        <f t="shared" ref="A4632:I4632" si="3933">+A3932</f>
        <v>0</v>
      </c>
      <c r="B4632" s="35">
        <f t="shared" si="3933"/>
        <v>0</v>
      </c>
      <c r="C4632" s="35">
        <f t="shared" si="3933"/>
        <v>0</v>
      </c>
      <c r="D4632" s="35">
        <f t="shared" si="3933"/>
        <v>0</v>
      </c>
      <c r="E4632" s="36">
        <f t="shared" si="3933"/>
        <v>0</v>
      </c>
      <c r="F4632" s="37">
        <f t="shared" si="3933"/>
        <v>0</v>
      </c>
      <c r="G4632" s="35">
        <f t="shared" si="3933"/>
        <v>0</v>
      </c>
      <c r="H4632" s="37">
        <f t="shared" si="3933"/>
        <v>0</v>
      </c>
      <c r="I4632" s="35">
        <f t="shared" si="3933"/>
        <v>0</v>
      </c>
      <c r="J4632" s="37">
        <f>'Coloquios2020 - Notas finales '!AN432</f>
        <v>0</v>
      </c>
      <c r="K4632" s="35">
        <f>'Coloquios2020 - Notas finales '!AO432</f>
        <v>0</v>
      </c>
      <c r="L4632" s="35">
        <f>'Coloquios2020 - Notas finales '!AP432</f>
        <v>0</v>
      </c>
      <c r="M4632" s="35">
        <f>'Coloquios2020 - Notas finales '!AQ432</f>
        <v>0</v>
      </c>
      <c r="N4632" s="38">
        <f>'Coloquios2020 - Notas finales '!AR432</f>
        <v>0</v>
      </c>
    </row>
    <row r="4633" spans="1:14" hidden="1" x14ac:dyDescent="0.2">
      <c r="A4633" s="34">
        <f t="shared" ref="A4633:I4633" si="3934">+A3933</f>
        <v>0</v>
      </c>
      <c r="B4633" s="35">
        <f t="shared" si="3934"/>
        <v>0</v>
      </c>
      <c r="C4633" s="35">
        <f t="shared" si="3934"/>
        <v>0</v>
      </c>
      <c r="D4633" s="35">
        <f t="shared" si="3934"/>
        <v>0</v>
      </c>
      <c r="E4633" s="36">
        <f t="shared" si="3934"/>
        <v>0</v>
      </c>
      <c r="F4633" s="37">
        <f t="shared" si="3934"/>
        <v>0</v>
      </c>
      <c r="G4633" s="35">
        <f t="shared" si="3934"/>
        <v>0</v>
      </c>
      <c r="H4633" s="37">
        <f t="shared" si="3934"/>
        <v>0</v>
      </c>
      <c r="I4633" s="35">
        <f t="shared" si="3934"/>
        <v>0</v>
      </c>
      <c r="J4633" s="37">
        <f>'Coloquios2020 - Notas finales '!AN433</f>
        <v>0</v>
      </c>
      <c r="K4633" s="35">
        <f>'Coloquios2020 - Notas finales '!AO433</f>
        <v>0</v>
      </c>
      <c r="L4633" s="35">
        <f>'Coloquios2020 - Notas finales '!AP433</f>
        <v>0</v>
      </c>
      <c r="M4633" s="35">
        <f>'Coloquios2020 - Notas finales '!AQ433</f>
        <v>0</v>
      </c>
      <c r="N4633" s="38">
        <f>'Coloquios2020 - Notas finales '!AR433</f>
        <v>0</v>
      </c>
    </row>
    <row r="4634" spans="1:14" hidden="1" x14ac:dyDescent="0.2">
      <c r="A4634" s="34">
        <f t="shared" ref="A4634:I4634" si="3935">+A3934</f>
        <v>0</v>
      </c>
      <c r="B4634" s="35">
        <f t="shared" si="3935"/>
        <v>0</v>
      </c>
      <c r="C4634" s="35">
        <f t="shared" si="3935"/>
        <v>0</v>
      </c>
      <c r="D4634" s="35">
        <f t="shared" si="3935"/>
        <v>0</v>
      </c>
      <c r="E4634" s="36">
        <f t="shared" si="3935"/>
        <v>0</v>
      </c>
      <c r="F4634" s="37">
        <f t="shared" si="3935"/>
        <v>0</v>
      </c>
      <c r="G4634" s="35">
        <f t="shared" si="3935"/>
        <v>0</v>
      </c>
      <c r="H4634" s="37">
        <f t="shared" si="3935"/>
        <v>0</v>
      </c>
      <c r="I4634" s="35">
        <f t="shared" si="3935"/>
        <v>0</v>
      </c>
      <c r="J4634" s="37">
        <f>'Coloquios2020 - Notas finales '!AN434</f>
        <v>0</v>
      </c>
      <c r="K4634" s="35">
        <f>'Coloquios2020 - Notas finales '!AO434</f>
        <v>0</v>
      </c>
      <c r="L4634" s="35">
        <f>'Coloquios2020 - Notas finales '!AP434</f>
        <v>0</v>
      </c>
      <c r="M4634" s="35">
        <f>'Coloquios2020 - Notas finales '!AQ434</f>
        <v>0</v>
      </c>
      <c r="N4634" s="38">
        <f>'Coloquios2020 - Notas finales '!AR434</f>
        <v>0</v>
      </c>
    </row>
    <row r="4635" spans="1:14" hidden="1" x14ac:dyDescent="0.2">
      <c r="A4635" s="34">
        <f t="shared" ref="A4635:I4635" si="3936">+A3935</f>
        <v>0</v>
      </c>
      <c r="B4635" s="35">
        <f t="shared" si="3936"/>
        <v>0</v>
      </c>
      <c r="C4635" s="35">
        <f t="shared" si="3936"/>
        <v>0</v>
      </c>
      <c r="D4635" s="35">
        <f t="shared" si="3936"/>
        <v>0</v>
      </c>
      <c r="E4635" s="36">
        <f t="shared" si="3936"/>
        <v>0</v>
      </c>
      <c r="F4635" s="37">
        <f t="shared" si="3936"/>
        <v>0</v>
      </c>
      <c r="G4635" s="35">
        <f t="shared" si="3936"/>
        <v>0</v>
      </c>
      <c r="H4635" s="37">
        <f t="shared" si="3936"/>
        <v>0</v>
      </c>
      <c r="I4635" s="35">
        <f t="shared" si="3936"/>
        <v>0</v>
      </c>
      <c r="J4635" s="37">
        <f>'Coloquios2020 - Notas finales '!AN435</f>
        <v>0</v>
      </c>
      <c r="K4635" s="35">
        <f>'Coloquios2020 - Notas finales '!AO435</f>
        <v>0</v>
      </c>
      <c r="L4635" s="35">
        <f>'Coloquios2020 - Notas finales '!AP435</f>
        <v>0</v>
      </c>
      <c r="M4635" s="35">
        <f>'Coloquios2020 - Notas finales '!AQ435</f>
        <v>0</v>
      </c>
      <c r="N4635" s="38">
        <f>'Coloquios2020 - Notas finales '!AR435</f>
        <v>0</v>
      </c>
    </row>
    <row r="4636" spans="1:14" hidden="1" x14ac:dyDescent="0.2">
      <c r="A4636" s="34">
        <f t="shared" ref="A4636:I4636" si="3937">+A3936</f>
        <v>0</v>
      </c>
      <c r="B4636" s="35">
        <f t="shared" si="3937"/>
        <v>0</v>
      </c>
      <c r="C4636" s="35">
        <f t="shared" si="3937"/>
        <v>0</v>
      </c>
      <c r="D4636" s="35">
        <f t="shared" si="3937"/>
        <v>0</v>
      </c>
      <c r="E4636" s="36">
        <f t="shared" si="3937"/>
        <v>0</v>
      </c>
      <c r="F4636" s="37">
        <f t="shared" si="3937"/>
        <v>0</v>
      </c>
      <c r="G4636" s="35">
        <f t="shared" si="3937"/>
        <v>0</v>
      </c>
      <c r="H4636" s="37">
        <f t="shared" si="3937"/>
        <v>0</v>
      </c>
      <c r="I4636" s="35">
        <f t="shared" si="3937"/>
        <v>0</v>
      </c>
      <c r="J4636" s="37">
        <f>'Coloquios2020 - Notas finales '!AN436</f>
        <v>0</v>
      </c>
      <c r="K4636" s="35">
        <f>'Coloquios2020 - Notas finales '!AO436</f>
        <v>0</v>
      </c>
      <c r="L4636" s="35">
        <f>'Coloquios2020 - Notas finales '!AP436</f>
        <v>0</v>
      </c>
      <c r="M4636" s="35">
        <f>'Coloquios2020 - Notas finales '!AQ436</f>
        <v>0</v>
      </c>
      <c r="N4636" s="38">
        <f>'Coloquios2020 - Notas finales '!AR436</f>
        <v>0</v>
      </c>
    </row>
    <row r="4637" spans="1:14" hidden="1" x14ac:dyDescent="0.2">
      <c r="A4637" s="34">
        <f t="shared" ref="A4637:I4637" si="3938">+A3937</f>
        <v>0</v>
      </c>
      <c r="B4637" s="35">
        <f t="shared" si="3938"/>
        <v>0</v>
      </c>
      <c r="C4637" s="35">
        <f t="shared" si="3938"/>
        <v>0</v>
      </c>
      <c r="D4637" s="35">
        <f t="shared" si="3938"/>
        <v>0</v>
      </c>
      <c r="E4637" s="36">
        <f t="shared" si="3938"/>
        <v>0</v>
      </c>
      <c r="F4637" s="37">
        <f t="shared" si="3938"/>
        <v>0</v>
      </c>
      <c r="G4637" s="35">
        <f t="shared" si="3938"/>
        <v>0</v>
      </c>
      <c r="H4637" s="37">
        <f t="shared" si="3938"/>
        <v>0</v>
      </c>
      <c r="I4637" s="35">
        <f t="shared" si="3938"/>
        <v>0</v>
      </c>
      <c r="J4637" s="37">
        <f>'Coloquios2020 - Notas finales '!AN437</f>
        <v>0</v>
      </c>
      <c r="K4637" s="35">
        <f>'Coloquios2020 - Notas finales '!AO437</f>
        <v>0</v>
      </c>
      <c r="L4637" s="35">
        <f>'Coloquios2020 - Notas finales '!AP437</f>
        <v>0</v>
      </c>
      <c r="M4637" s="35">
        <f>'Coloquios2020 - Notas finales '!AQ437</f>
        <v>0</v>
      </c>
      <c r="N4637" s="38">
        <f>'Coloquios2020 - Notas finales '!AR437</f>
        <v>0</v>
      </c>
    </row>
    <row r="4638" spans="1:14" hidden="1" x14ac:dyDescent="0.2">
      <c r="A4638" s="34">
        <f t="shared" ref="A4638:I4638" si="3939">+A3938</f>
        <v>0</v>
      </c>
      <c r="B4638" s="35">
        <f t="shared" si="3939"/>
        <v>0</v>
      </c>
      <c r="C4638" s="35">
        <f t="shared" si="3939"/>
        <v>0</v>
      </c>
      <c r="D4638" s="35">
        <f t="shared" si="3939"/>
        <v>0</v>
      </c>
      <c r="E4638" s="36">
        <f t="shared" si="3939"/>
        <v>0</v>
      </c>
      <c r="F4638" s="37">
        <f t="shared" si="3939"/>
        <v>0</v>
      </c>
      <c r="G4638" s="35">
        <f t="shared" si="3939"/>
        <v>0</v>
      </c>
      <c r="H4638" s="37">
        <f t="shared" si="3939"/>
        <v>0</v>
      </c>
      <c r="I4638" s="35">
        <f t="shared" si="3939"/>
        <v>0</v>
      </c>
      <c r="J4638" s="37">
        <f>'Coloquios2020 - Notas finales '!AN438</f>
        <v>0</v>
      </c>
      <c r="K4638" s="35">
        <f>'Coloquios2020 - Notas finales '!AO438</f>
        <v>0</v>
      </c>
      <c r="L4638" s="35">
        <f>'Coloquios2020 - Notas finales '!AP438</f>
        <v>0</v>
      </c>
      <c r="M4638" s="35">
        <f>'Coloquios2020 - Notas finales '!AQ438</f>
        <v>0</v>
      </c>
      <c r="N4638" s="38">
        <f>'Coloquios2020 - Notas finales '!AR438</f>
        <v>0</v>
      </c>
    </row>
    <row r="4639" spans="1:14" hidden="1" x14ac:dyDescent="0.2">
      <c r="A4639" s="34">
        <f t="shared" ref="A4639:I4639" si="3940">+A3939</f>
        <v>0</v>
      </c>
      <c r="B4639" s="35">
        <f t="shared" si="3940"/>
        <v>0</v>
      </c>
      <c r="C4639" s="35">
        <f t="shared" si="3940"/>
        <v>0</v>
      </c>
      <c r="D4639" s="35">
        <f t="shared" si="3940"/>
        <v>0</v>
      </c>
      <c r="E4639" s="36">
        <f t="shared" si="3940"/>
        <v>0</v>
      </c>
      <c r="F4639" s="37">
        <f t="shared" si="3940"/>
        <v>0</v>
      </c>
      <c r="G4639" s="35">
        <f t="shared" si="3940"/>
        <v>0</v>
      </c>
      <c r="H4639" s="37">
        <f t="shared" si="3940"/>
        <v>0</v>
      </c>
      <c r="I4639" s="35">
        <f t="shared" si="3940"/>
        <v>0</v>
      </c>
      <c r="J4639" s="37">
        <f>'Coloquios2020 - Notas finales '!AN439</f>
        <v>0</v>
      </c>
      <c r="K4639" s="35">
        <f>'Coloquios2020 - Notas finales '!AO439</f>
        <v>0</v>
      </c>
      <c r="L4639" s="35">
        <f>'Coloquios2020 - Notas finales '!AP439</f>
        <v>0</v>
      </c>
      <c r="M4639" s="35">
        <f>'Coloquios2020 - Notas finales '!AQ439</f>
        <v>0</v>
      </c>
      <c r="N4639" s="38">
        <f>'Coloquios2020 - Notas finales '!AR439</f>
        <v>0</v>
      </c>
    </row>
    <row r="4640" spans="1:14" hidden="1" x14ac:dyDescent="0.2">
      <c r="A4640" s="34">
        <f t="shared" ref="A4640:I4640" si="3941">+A3940</f>
        <v>0</v>
      </c>
      <c r="B4640" s="35">
        <f t="shared" si="3941"/>
        <v>0</v>
      </c>
      <c r="C4640" s="35">
        <f t="shared" si="3941"/>
        <v>0</v>
      </c>
      <c r="D4640" s="35">
        <f t="shared" si="3941"/>
        <v>0</v>
      </c>
      <c r="E4640" s="36">
        <f t="shared" si="3941"/>
        <v>0</v>
      </c>
      <c r="F4640" s="37">
        <f t="shared" si="3941"/>
        <v>0</v>
      </c>
      <c r="G4640" s="35">
        <f t="shared" si="3941"/>
        <v>0</v>
      </c>
      <c r="H4640" s="37">
        <f t="shared" si="3941"/>
        <v>0</v>
      </c>
      <c r="I4640" s="35">
        <f t="shared" si="3941"/>
        <v>0</v>
      </c>
      <c r="J4640" s="37">
        <f>'Coloquios2020 - Notas finales '!AN440</f>
        <v>0</v>
      </c>
      <c r="K4640" s="35">
        <f>'Coloquios2020 - Notas finales '!AO440</f>
        <v>0</v>
      </c>
      <c r="L4640" s="35">
        <f>'Coloquios2020 - Notas finales '!AP440</f>
        <v>0</v>
      </c>
      <c r="M4640" s="35">
        <f>'Coloquios2020 - Notas finales '!AQ440</f>
        <v>0</v>
      </c>
      <c r="N4640" s="38">
        <f>'Coloquios2020 - Notas finales '!AR440</f>
        <v>0</v>
      </c>
    </row>
    <row r="4641" spans="1:14" hidden="1" x14ac:dyDescent="0.2">
      <c r="A4641" s="34">
        <f t="shared" ref="A4641:I4641" si="3942">+A3941</f>
        <v>0</v>
      </c>
      <c r="B4641" s="35">
        <f t="shared" si="3942"/>
        <v>0</v>
      </c>
      <c r="C4641" s="35">
        <f t="shared" si="3942"/>
        <v>0</v>
      </c>
      <c r="D4641" s="35">
        <f t="shared" si="3942"/>
        <v>0</v>
      </c>
      <c r="E4641" s="36">
        <f t="shared" si="3942"/>
        <v>0</v>
      </c>
      <c r="F4641" s="37">
        <f t="shared" si="3942"/>
        <v>0</v>
      </c>
      <c r="G4641" s="35">
        <f t="shared" si="3942"/>
        <v>0</v>
      </c>
      <c r="H4641" s="37">
        <f t="shared" si="3942"/>
        <v>0</v>
      </c>
      <c r="I4641" s="35">
        <f t="shared" si="3942"/>
        <v>0</v>
      </c>
      <c r="J4641" s="37">
        <f>'Coloquios2020 - Notas finales '!AN441</f>
        <v>0</v>
      </c>
      <c r="K4641" s="35">
        <f>'Coloquios2020 - Notas finales '!AO441</f>
        <v>0</v>
      </c>
      <c r="L4641" s="35">
        <f>'Coloquios2020 - Notas finales '!AP441</f>
        <v>0</v>
      </c>
      <c r="M4641" s="35">
        <f>'Coloquios2020 - Notas finales '!AQ441</f>
        <v>0</v>
      </c>
      <c r="N4641" s="38">
        <f>'Coloquios2020 - Notas finales '!AR441</f>
        <v>0</v>
      </c>
    </row>
    <row r="4642" spans="1:14" hidden="1" x14ac:dyDescent="0.2">
      <c r="A4642" s="34">
        <f t="shared" ref="A4642:I4642" si="3943">+A3942</f>
        <v>0</v>
      </c>
      <c r="B4642" s="35">
        <f t="shared" si="3943"/>
        <v>0</v>
      </c>
      <c r="C4642" s="35">
        <f t="shared" si="3943"/>
        <v>0</v>
      </c>
      <c r="D4642" s="35">
        <f t="shared" si="3943"/>
        <v>0</v>
      </c>
      <c r="E4642" s="36">
        <f t="shared" si="3943"/>
        <v>0</v>
      </c>
      <c r="F4642" s="37">
        <f t="shared" si="3943"/>
        <v>0</v>
      </c>
      <c r="G4642" s="35">
        <f t="shared" si="3943"/>
        <v>0</v>
      </c>
      <c r="H4642" s="37">
        <f t="shared" si="3943"/>
        <v>0</v>
      </c>
      <c r="I4642" s="35">
        <f t="shared" si="3943"/>
        <v>0</v>
      </c>
      <c r="J4642" s="37">
        <f>'Coloquios2020 - Notas finales '!AN442</f>
        <v>0</v>
      </c>
      <c r="K4642" s="35">
        <f>'Coloquios2020 - Notas finales '!AO442</f>
        <v>0</v>
      </c>
      <c r="L4642" s="35">
        <f>'Coloquios2020 - Notas finales '!AP442</f>
        <v>0</v>
      </c>
      <c r="M4642" s="35">
        <f>'Coloquios2020 - Notas finales '!AQ442</f>
        <v>0</v>
      </c>
      <c r="N4642" s="38">
        <f>'Coloquios2020 - Notas finales '!AR442</f>
        <v>0</v>
      </c>
    </row>
    <row r="4643" spans="1:14" hidden="1" x14ac:dyDescent="0.2">
      <c r="A4643" s="34">
        <f t="shared" ref="A4643:I4643" si="3944">+A3943</f>
        <v>0</v>
      </c>
      <c r="B4643" s="35">
        <f t="shared" si="3944"/>
        <v>0</v>
      </c>
      <c r="C4643" s="35">
        <f t="shared" si="3944"/>
        <v>0</v>
      </c>
      <c r="D4643" s="35">
        <f t="shared" si="3944"/>
        <v>0</v>
      </c>
      <c r="E4643" s="36">
        <f t="shared" si="3944"/>
        <v>0</v>
      </c>
      <c r="F4643" s="37">
        <f t="shared" si="3944"/>
        <v>0</v>
      </c>
      <c r="G4643" s="35">
        <f t="shared" si="3944"/>
        <v>0</v>
      </c>
      <c r="H4643" s="37">
        <f t="shared" si="3944"/>
        <v>0</v>
      </c>
      <c r="I4643" s="35">
        <f t="shared" si="3944"/>
        <v>0</v>
      </c>
      <c r="J4643" s="37">
        <f>'Coloquios2020 - Notas finales '!AN443</f>
        <v>0</v>
      </c>
      <c r="K4643" s="35">
        <f>'Coloquios2020 - Notas finales '!AO443</f>
        <v>0</v>
      </c>
      <c r="L4643" s="35">
        <f>'Coloquios2020 - Notas finales '!AP443</f>
        <v>0</v>
      </c>
      <c r="M4643" s="35">
        <f>'Coloquios2020 - Notas finales '!AQ443</f>
        <v>0</v>
      </c>
      <c r="N4643" s="38">
        <f>'Coloquios2020 - Notas finales '!AR443</f>
        <v>0</v>
      </c>
    </row>
    <row r="4644" spans="1:14" hidden="1" x14ac:dyDescent="0.2">
      <c r="A4644" s="34">
        <f t="shared" ref="A4644:I4644" si="3945">+A3944</f>
        <v>0</v>
      </c>
      <c r="B4644" s="35">
        <f t="shared" si="3945"/>
        <v>0</v>
      </c>
      <c r="C4644" s="35">
        <f t="shared" si="3945"/>
        <v>0</v>
      </c>
      <c r="D4644" s="35">
        <f t="shared" si="3945"/>
        <v>0</v>
      </c>
      <c r="E4644" s="36">
        <f t="shared" si="3945"/>
        <v>0</v>
      </c>
      <c r="F4644" s="37">
        <f t="shared" si="3945"/>
        <v>0</v>
      </c>
      <c r="G4644" s="35">
        <f t="shared" si="3945"/>
        <v>0</v>
      </c>
      <c r="H4644" s="37">
        <f t="shared" si="3945"/>
        <v>0</v>
      </c>
      <c r="I4644" s="35">
        <f t="shared" si="3945"/>
        <v>0</v>
      </c>
      <c r="J4644" s="37">
        <f>'Coloquios2020 - Notas finales '!AN444</f>
        <v>0</v>
      </c>
      <c r="K4644" s="35">
        <f>'Coloquios2020 - Notas finales '!AO444</f>
        <v>0</v>
      </c>
      <c r="L4644" s="35">
        <f>'Coloquios2020 - Notas finales '!AP444</f>
        <v>0</v>
      </c>
      <c r="M4644" s="35">
        <f>'Coloquios2020 - Notas finales '!AQ444</f>
        <v>0</v>
      </c>
      <c r="N4644" s="38">
        <f>'Coloquios2020 - Notas finales '!AR444</f>
        <v>0</v>
      </c>
    </row>
    <row r="4645" spans="1:14" hidden="1" x14ac:dyDescent="0.2">
      <c r="A4645" s="34">
        <f t="shared" ref="A4645:I4645" si="3946">+A3945</f>
        <v>0</v>
      </c>
      <c r="B4645" s="35">
        <f t="shared" si="3946"/>
        <v>0</v>
      </c>
      <c r="C4645" s="35">
        <f t="shared" si="3946"/>
        <v>0</v>
      </c>
      <c r="D4645" s="35">
        <f t="shared" si="3946"/>
        <v>0</v>
      </c>
      <c r="E4645" s="36">
        <f t="shared" si="3946"/>
        <v>0</v>
      </c>
      <c r="F4645" s="37">
        <f t="shared" si="3946"/>
        <v>0</v>
      </c>
      <c r="G4645" s="35">
        <f t="shared" si="3946"/>
        <v>0</v>
      </c>
      <c r="H4645" s="37">
        <f t="shared" si="3946"/>
        <v>0</v>
      </c>
      <c r="I4645" s="35">
        <f t="shared" si="3946"/>
        <v>0</v>
      </c>
      <c r="J4645" s="37">
        <f>'Coloquios2020 - Notas finales '!AN445</f>
        <v>0</v>
      </c>
      <c r="K4645" s="35">
        <f>'Coloquios2020 - Notas finales '!AO445</f>
        <v>0</v>
      </c>
      <c r="L4645" s="35">
        <f>'Coloquios2020 - Notas finales '!AP445</f>
        <v>0</v>
      </c>
      <c r="M4645" s="35">
        <f>'Coloquios2020 - Notas finales '!AQ445</f>
        <v>0</v>
      </c>
      <c r="N4645" s="38">
        <f>'Coloquios2020 - Notas finales '!AR445</f>
        <v>0</v>
      </c>
    </row>
    <row r="4646" spans="1:14" hidden="1" x14ac:dyDescent="0.2">
      <c r="A4646" s="34">
        <f t="shared" ref="A4646:I4646" si="3947">+A3946</f>
        <v>0</v>
      </c>
      <c r="B4646" s="35">
        <f t="shared" si="3947"/>
        <v>0</v>
      </c>
      <c r="C4646" s="35">
        <f t="shared" si="3947"/>
        <v>0</v>
      </c>
      <c r="D4646" s="35">
        <f t="shared" si="3947"/>
        <v>0</v>
      </c>
      <c r="E4646" s="36">
        <f t="shared" si="3947"/>
        <v>0</v>
      </c>
      <c r="F4646" s="37">
        <f t="shared" si="3947"/>
        <v>0</v>
      </c>
      <c r="G4646" s="35">
        <f t="shared" si="3947"/>
        <v>0</v>
      </c>
      <c r="H4646" s="37">
        <f t="shared" si="3947"/>
        <v>0</v>
      </c>
      <c r="I4646" s="35">
        <f t="shared" si="3947"/>
        <v>0</v>
      </c>
      <c r="J4646" s="37">
        <f>'Coloquios2020 - Notas finales '!AN446</f>
        <v>0</v>
      </c>
      <c r="K4646" s="35">
        <f>'Coloquios2020 - Notas finales '!AO446</f>
        <v>0</v>
      </c>
      <c r="L4646" s="35">
        <f>'Coloquios2020 - Notas finales '!AP446</f>
        <v>0</v>
      </c>
      <c r="M4646" s="35">
        <f>'Coloquios2020 - Notas finales '!AQ446</f>
        <v>0</v>
      </c>
      <c r="N4646" s="38">
        <f>'Coloquios2020 - Notas finales '!AR446</f>
        <v>0</v>
      </c>
    </row>
    <row r="4647" spans="1:14" hidden="1" x14ac:dyDescent="0.2">
      <c r="A4647" s="34">
        <f t="shared" ref="A4647:I4647" si="3948">+A3947</f>
        <v>0</v>
      </c>
      <c r="B4647" s="35">
        <f t="shared" si="3948"/>
        <v>0</v>
      </c>
      <c r="C4647" s="35">
        <f t="shared" si="3948"/>
        <v>0</v>
      </c>
      <c r="D4647" s="35">
        <f t="shared" si="3948"/>
        <v>0</v>
      </c>
      <c r="E4647" s="36">
        <f t="shared" si="3948"/>
        <v>0</v>
      </c>
      <c r="F4647" s="37">
        <f t="shared" si="3948"/>
        <v>0</v>
      </c>
      <c r="G4647" s="35">
        <f t="shared" si="3948"/>
        <v>0</v>
      </c>
      <c r="H4647" s="37">
        <f t="shared" si="3948"/>
        <v>0</v>
      </c>
      <c r="I4647" s="35">
        <f t="shared" si="3948"/>
        <v>0</v>
      </c>
      <c r="J4647" s="37">
        <f>'Coloquios2020 - Notas finales '!AN447</f>
        <v>0</v>
      </c>
      <c r="K4647" s="35">
        <f>'Coloquios2020 - Notas finales '!AO447</f>
        <v>0</v>
      </c>
      <c r="L4647" s="35">
        <f>'Coloquios2020 - Notas finales '!AP447</f>
        <v>0</v>
      </c>
      <c r="M4647" s="35">
        <f>'Coloquios2020 - Notas finales '!AQ447</f>
        <v>0</v>
      </c>
      <c r="N4647" s="38">
        <f>'Coloquios2020 - Notas finales '!AR447</f>
        <v>0</v>
      </c>
    </row>
    <row r="4648" spans="1:14" hidden="1" x14ac:dyDescent="0.2">
      <c r="A4648" s="34">
        <f t="shared" ref="A4648:I4648" si="3949">+A3948</f>
        <v>0</v>
      </c>
      <c r="B4648" s="35">
        <f t="shared" si="3949"/>
        <v>0</v>
      </c>
      <c r="C4648" s="35">
        <f t="shared" si="3949"/>
        <v>0</v>
      </c>
      <c r="D4648" s="35">
        <f t="shared" si="3949"/>
        <v>0</v>
      </c>
      <c r="E4648" s="36">
        <f t="shared" si="3949"/>
        <v>0</v>
      </c>
      <c r="F4648" s="37">
        <f t="shared" si="3949"/>
        <v>0</v>
      </c>
      <c r="G4648" s="35">
        <f t="shared" si="3949"/>
        <v>0</v>
      </c>
      <c r="H4648" s="37">
        <f t="shared" si="3949"/>
        <v>0</v>
      </c>
      <c r="I4648" s="35">
        <f t="shared" si="3949"/>
        <v>0</v>
      </c>
      <c r="J4648" s="37">
        <f>'Coloquios2020 - Notas finales '!AN448</f>
        <v>0</v>
      </c>
      <c r="K4648" s="35">
        <f>'Coloquios2020 - Notas finales '!AO448</f>
        <v>0</v>
      </c>
      <c r="L4648" s="35">
        <f>'Coloquios2020 - Notas finales '!AP448</f>
        <v>0</v>
      </c>
      <c r="M4648" s="35">
        <f>'Coloquios2020 - Notas finales '!AQ448</f>
        <v>0</v>
      </c>
      <c r="N4648" s="38">
        <f>'Coloquios2020 - Notas finales '!AR448</f>
        <v>0</v>
      </c>
    </row>
    <row r="4649" spans="1:14" hidden="1" x14ac:dyDescent="0.2">
      <c r="A4649" s="34">
        <f t="shared" ref="A4649:I4649" si="3950">+A3949</f>
        <v>0</v>
      </c>
      <c r="B4649" s="35">
        <f t="shared" si="3950"/>
        <v>0</v>
      </c>
      <c r="C4649" s="35">
        <f t="shared" si="3950"/>
        <v>0</v>
      </c>
      <c r="D4649" s="35">
        <f t="shared" si="3950"/>
        <v>0</v>
      </c>
      <c r="E4649" s="36">
        <f t="shared" si="3950"/>
        <v>0</v>
      </c>
      <c r="F4649" s="37">
        <f t="shared" si="3950"/>
        <v>0</v>
      </c>
      <c r="G4649" s="35">
        <f t="shared" si="3950"/>
        <v>0</v>
      </c>
      <c r="H4649" s="37">
        <f t="shared" si="3950"/>
        <v>0</v>
      </c>
      <c r="I4649" s="35">
        <f t="shared" si="3950"/>
        <v>0</v>
      </c>
      <c r="J4649" s="37">
        <f>'Coloquios2020 - Notas finales '!AN449</f>
        <v>0</v>
      </c>
      <c r="K4649" s="35">
        <f>'Coloquios2020 - Notas finales '!AO449</f>
        <v>0</v>
      </c>
      <c r="L4649" s="35">
        <f>'Coloquios2020 - Notas finales '!AP449</f>
        <v>0</v>
      </c>
      <c r="M4649" s="35">
        <f>'Coloquios2020 - Notas finales '!AQ449</f>
        <v>0</v>
      </c>
      <c r="N4649" s="38">
        <f>'Coloquios2020 - Notas finales '!AR449</f>
        <v>0</v>
      </c>
    </row>
    <row r="4650" spans="1:14" hidden="1" x14ac:dyDescent="0.2">
      <c r="A4650" s="34">
        <f t="shared" ref="A4650:I4650" si="3951">+A3950</f>
        <v>0</v>
      </c>
      <c r="B4650" s="35">
        <f t="shared" si="3951"/>
        <v>0</v>
      </c>
      <c r="C4650" s="35">
        <f t="shared" si="3951"/>
        <v>0</v>
      </c>
      <c r="D4650" s="35">
        <f t="shared" si="3951"/>
        <v>0</v>
      </c>
      <c r="E4650" s="36">
        <f t="shared" si="3951"/>
        <v>0</v>
      </c>
      <c r="F4650" s="37">
        <f t="shared" si="3951"/>
        <v>0</v>
      </c>
      <c r="G4650" s="35">
        <f t="shared" si="3951"/>
        <v>0</v>
      </c>
      <c r="H4650" s="37">
        <f t="shared" si="3951"/>
        <v>0</v>
      </c>
      <c r="I4650" s="35">
        <f t="shared" si="3951"/>
        <v>0</v>
      </c>
      <c r="J4650" s="37">
        <f>'Coloquios2020 - Notas finales '!AN450</f>
        <v>0</v>
      </c>
      <c r="K4650" s="35">
        <f>'Coloquios2020 - Notas finales '!AO450</f>
        <v>0</v>
      </c>
      <c r="L4650" s="35">
        <f>'Coloquios2020 - Notas finales '!AP450</f>
        <v>0</v>
      </c>
      <c r="M4650" s="35">
        <f>'Coloquios2020 - Notas finales '!AQ450</f>
        <v>0</v>
      </c>
      <c r="N4650" s="38">
        <f>'Coloquios2020 - Notas finales '!AR450</f>
        <v>0</v>
      </c>
    </row>
    <row r="4651" spans="1:14" hidden="1" x14ac:dyDescent="0.2">
      <c r="A4651" s="34">
        <f t="shared" ref="A4651:I4651" si="3952">+A3951</f>
        <v>0</v>
      </c>
      <c r="B4651" s="35">
        <f t="shared" si="3952"/>
        <v>0</v>
      </c>
      <c r="C4651" s="35">
        <f t="shared" si="3952"/>
        <v>0</v>
      </c>
      <c r="D4651" s="35">
        <f t="shared" si="3952"/>
        <v>0</v>
      </c>
      <c r="E4651" s="36">
        <f t="shared" si="3952"/>
        <v>0</v>
      </c>
      <c r="F4651" s="37">
        <f t="shared" si="3952"/>
        <v>0</v>
      </c>
      <c r="G4651" s="35">
        <f t="shared" si="3952"/>
        <v>0</v>
      </c>
      <c r="H4651" s="37">
        <f t="shared" si="3952"/>
        <v>0</v>
      </c>
      <c r="I4651" s="35">
        <f t="shared" si="3952"/>
        <v>0</v>
      </c>
      <c r="J4651" s="37">
        <f>'Coloquios2020 - Notas finales '!AN451</f>
        <v>0</v>
      </c>
      <c r="K4651" s="35">
        <f>'Coloquios2020 - Notas finales '!AO451</f>
        <v>0</v>
      </c>
      <c r="L4651" s="35">
        <f>'Coloquios2020 - Notas finales '!AP451</f>
        <v>0</v>
      </c>
      <c r="M4651" s="35">
        <f>'Coloquios2020 - Notas finales '!AQ451</f>
        <v>0</v>
      </c>
      <c r="N4651" s="38">
        <f>'Coloquios2020 - Notas finales '!AR451</f>
        <v>0</v>
      </c>
    </row>
    <row r="4652" spans="1:14" hidden="1" x14ac:dyDescent="0.2">
      <c r="A4652" s="34">
        <f t="shared" ref="A4652:I4652" si="3953">+A3952</f>
        <v>0</v>
      </c>
      <c r="B4652" s="35">
        <f t="shared" si="3953"/>
        <v>0</v>
      </c>
      <c r="C4652" s="35">
        <f t="shared" si="3953"/>
        <v>0</v>
      </c>
      <c r="D4652" s="35">
        <f t="shared" si="3953"/>
        <v>0</v>
      </c>
      <c r="E4652" s="36">
        <f t="shared" si="3953"/>
        <v>0</v>
      </c>
      <c r="F4652" s="37">
        <f t="shared" si="3953"/>
        <v>0</v>
      </c>
      <c r="G4652" s="35">
        <f t="shared" si="3953"/>
        <v>0</v>
      </c>
      <c r="H4652" s="37">
        <f t="shared" si="3953"/>
        <v>0</v>
      </c>
      <c r="I4652" s="35">
        <f t="shared" si="3953"/>
        <v>0</v>
      </c>
      <c r="J4652" s="37">
        <f>'Coloquios2020 - Notas finales '!AN452</f>
        <v>0</v>
      </c>
      <c r="K4652" s="35">
        <f>'Coloquios2020 - Notas finales '!AO452</f>
        <v>0</v>
      </c>
      <c r="L4652" s="35">
        <f>'Coloquios2020 - Notas finales '!AP452</f>
        <v>0</v>
      </c>
      <c r="M4652" s="35">
        <f>'Coloquios2020 - Notas finales '!AQ452</f>
        <v>0</v>
      </c>
      <c r="N4652" s="38">
        <f>'Coloquios2020 - Notas finales '!AR452</f>
        <v>0</v>
      </c>
    </row>
    <row r="4653" spans="1:14" hidden="1" x14ac:dyDescent="0.2">
      <c r="A4653" s="34">
        <f t="shared" ref="A4653:I4653" si="3954">+A3953</f>
        <v>0</v>
      </c>
      <c r="B4653" s="35">
        <f t="shared" si="3954"/>
        <v>0</v>
      </c>
      <c r="C4653" s="35">
        <f t="shared" si="3954"/>
        <v>0</v>
      </c>
      <c r="D4653" s="35">
        <f t="shared" si="3954"/>
        <v>0</v>
      </c>
      <c r="E4653" s="36">
        <f t="shared" si="3954"/>
        <v>0</v>
      </c>
      <c r="F4653" s="37">
        <f t="shared" si="3954"/>
        <v>0</v>
      </c>
      <c r="G4653" s="35">
        <f t="shared" si="3954"/>
        <v>0</v>
      </c>
      <c r="H4653" s="37">
        <f t="shared" si="3954"/>
        <v>0</v>
      </c>
      <c r="I4653" s="35">
        <f t="shared" si="3954"/>
        <v>0</v>
      </c>
      <c r="J4653" s="37">
        <f>'Coloquios2020 - Notas finales '!AN453</f>
        <v>0</v>
      </c>
      <c r="K4653" s="35">
        <f>'Coloquios2020 - Notas finales '!AO453</f>
        <v>0</v>
      </c>
      <c r="L4653" s="35">
        <f>'Coloquios2020 - Notas finales '!AP453</f>
        <v>0</v>
      </c>
      <c r="M4653" s="35">
        <f>'Coloquios2020 - Notas finales '!AQ453</f>
        <v>0</v>
      </c>
      <c r="N4653" s="38">
        <f>'Coloquios2020 - Notas finales '!AR453</f>
        <v>0</v>
      </c>
    </row>
    <row r="4654" spans="1:14" hidden="1" x14ac:dyDescent="0.2">
      <c r="A4654" s="34">
        <f t="shared" ref="A4654:I4654" si="3955">+A3954</f>
        <v>0</v>
      </c>
      <c r="B4654" s="35">
        <f t="shared" si="3955"/>
        <v>0</v>
      </c>
      <c r="C4654" s="35">
        <f t="shared" si="3955"/>
        <v>0</v>
      </c>
      <c r="D4654" s="35">
        <f t="shared" si="3955"/>
        <v>0</v>
      </c>
      <c r="E4654" s="36">
        <f t="shared" si="3955"/>
        <v>0</v>
      </c>
      <c r="F4654" s="37">
        <f t="shared" si="3955"/>
        <v>0</v>
      </c>
      <c r="G4654" s="35">
        <f t="shared" si="3955"/>
        <v>0</v>
      </c>
      <c r="H4654" s="37">
        <f t="shared" si="3955"/>
        <v>0</v>
      </c>
      <c r="I4654" s="35">
        <f t="shared" si="3955"/>
        <v>0</v>
      </c>
      <c r="J4654" s="37">
        <f>'Coloquios2020 - Notas finales '!AN454</f>
        <v>0</v>
      </c>
      <c r="K4654" s="35">
        <f>'Coloquios2020 - Notas finales '!AO454</f>
        <v>0</v>
      </c>
      <c r="L4654" s="35">
        <f>'Coloquios2020 - Notas finales '!AP454</f>
        <v>0</v>
      </c>
      <c r="M4654" s="35">
        <f>'Coloquios2020 - Notas finales '!AQ454</f>
        <v>0</v>
      </c>
      <c r="N4654" s="38">
        <f>'Coloquios2020 - Notas finales '!AR454</f>
        <v>0</v>
      </c>
    </row>
    <row r="4655" spans="1:14" hidden="1" x14ac:dyDescent="0.2">
      <c r="A4655" s="34">
        <f t="shared" ref="A4655:I4655" si="3956">+A3955</f>
        <v>0</v>
      </c>
      <c r="B4655" s="35">
        <f t="shared" si="3956"/>
        <v>0</v>
      </c>
      <c r="C4655" s="35">
        <f t="shared" si="3956"/>
        <v>0</v>
      </c>
      <c r="D4655" s="35">
        <f t="shared" si="3956"/>
        <v>0</v>
      </c>
      <c r="E4655" s="36">
        <f t="shared" si="3956"/>
        <v>0</v>
      </c>
      <c r="F4655" s="37">
        <f t="shared" si="3956"/>
        <v>0</v>
      </c>
      <c r="G4655" s="35">
        <f t="shared" si="3956"/>
        <v>0</v>
      </c>
      <c r="H4655" s="37">
        <f t="shared" si="3956"/>
        <v>0</v>
      </c>
      <c r="I4655" s="35">
        <f t="shared" si="3956"/>
        <v>0</v>
      </c>
      <c r="J4655" s="37">
        <f>'Coloquios2020 - Notas finales '!AN455</f>
        <v>0</v>
      </c>
      <c r="K4655" s="35">
        <f>'Coloquios2020 - Notas finales '!AO455</f>
        <v>0</v>
      </c>
      <c r="L4655" s="35">
        <f>'Coloquios2020 - Notas finales '!AP455</f>
        <v>0</v>
      </c>
      <c r="M4655" s="35">
        <f>'Coloquios2020 - Notas finales '!AQ455</f>
        <v>0</v>
      </c>
      <c r="N4655" s="38">
        <f>'Coloquios2020 - Notas finales '!AR455</f>
        <v>0</v>
      </c>
    </row>
    <row r="4656" spans="1:14" hidden="1" x14ac:dyDescent="0.2">
      <c r="A4656" s="34">
        <f t="shared" ref="A4656:I4656" si="3957">+A3956</f>
        <v>0</v>
      </c>
      <c r="B4656" s="35">
        <f t="shared" si="3957"/>
        <v>0</v>
      </c>
      <c r="C4656" s="35">
        <f t="shared" si="3957"/>
        <v>0</v>
      </c>
      <c r="D4656" s="35">
        <f t="shared" si="3957"/>
        <v>0</v>
      </c>
      <c r="E4656" s="36">
        <f t="shared" si="3957"/>
        <v>0</v>
      </c>
      <c r="F4656" s="37">
        <f t="shared" si="3957"/>
        <v>0</v>
      </c>
      <c r="G4656" s="35">
        <f t="shared" si="3957"/>
        <v>0</v>
      </c>
      <c r="H4656" s="37">
        <f t="shared" si="3957"/>
        <v>0</v>
      </c>
      <c r="I4656" s="35">
        <f t="shared" si="3957"/>
        <v>0</v>
      </c>
      <c r="J4656" s="37">
        <f>'Coloquios2020 - Notas finales '!AN456</f>
        <v>0</v>
      </c>
      <c r="K4656" s="35">
        <f>'Coloquios2020 - Notas finales '!AO456</f>
        <v>0</v>
      </c>
      <c r="L4656" s="35">
        <f>'Coloquios2020 - Notas finales '!AP456</f>
        <v>0</v>
      </c>
      <c r="M4656" s="35">
        <f>'Coloquios2020 - Notas finales '!AQ456</f>
        <v>0</v>
      </c>
      <c r="N4656" s="38">
        <f>'Coloquios2020 - Notas finales '!AR456</f>
        <v>0</v>
      </c>
    </row>
    <row r="4657" spans="1:14" hidden="1" x14ac:dyDescent="0.2">
      <c r="A4657" s="34">
        <f t="shared" ref="A4657:I4657" si="3958">+A3957</f>
        <v>0</v>
      </c>
      <c r="B4657" s="35">
        <f t="shared" si="3958"/>
        <v>0</v>
      </c>
      <c r="C4657" s="35">
        <f t="shared" si="3958"/>
        <v>0</v>
      </c>
      <c r="D4657" s="35">
        <f t="shared" si="3958"/>
        <v>0</v>
      </c>
      <c r="E4657" s="36">
        <f t="shared" si="3958"/>
        <v>0</v>
      </c>
      <c r="F4657" s="37">
        <f t="shared" si="3958"/>
        <v>0</v>
      </c>
      <c r="G4657" s="35">
        <f t="shared" si="3958"/>
        <v>0</v>
      </c>
      <c r="H4657" s="37">
        <f t="shared" si="3958"/>
        <v>0</v>
      </c>
      <c r="I4657" s="35">
        <f t="shared" si="3958"/>
        <v>0</v>
      </c>
      <c r="J4657" s="37">
        <f>'Coloquios2020 - Notas finales '!AN457</f>
        <v>0</v>
      </c>
      <c r="K4657" s="35">
        <f>'Coloquios2020 - Notas finales '!AO457</f>
        <v>0</v>
      </c>
      <c r="L4657" s="35">
        <f>'Coloquios2020 - Notas finales '!AP457</f>
        <v>0</v>
      </c>
      <c r="M4657" s="35">
        <f>'Coloquios2020 - Notas finales '!AQ457</f>
        <v>0</v>
      </c>
      <c r="N4657" s="38">
        <f>'Coloquios2020 - Notas finales '!AR457</f>
        <v>0</v>
      </c>
    </row>
    <row r="4658" spans="1:14" hidden="1" x14ac:dyDescent="0.2">
      <c r="A4658" s="34">
        <f t="shared" ref="A4658:I4658" si="3959">+A3958</f>
        <v>0</v>
      </c>
      <c r="B4658" s="35">
        <f t="shared" si="3959"/>
        <v>0</v>
      </c>
      <c r="C4658" s="35">
        <f t="shared" si="3959"/>
        <v>0</v>
      </c>
      <c r="D4658" s="35">
        <f t="shared" si="3959"/>
        <v>0</v>
      </c>
      <c r="E4658" s="36">
        <f t="shared" si="3959"/>
        <v>0</v>
      </c>
      <c r="F4658" s="37">
        <f t="shared" si="3959"/>
        <v>0</v>
      </c>
      <c r="G4658" s="35">
        <f t="shared" si="3959"/>
        <v>0</v>
      </c>
      <c r="H4658" s="37">
        <f t="shared" si="3959"/>
        <v>0</v>
      </c>
      <c r="I4658" s="35">
        <f t="shared" si="3959"/>
        <v>0</v>
      </c>
      <c r="J4658" s="37">
        <f>'Coloquios2020 - Notas finales '!AN458</f>
        <v>0</v>
      </c>
      <c r="K4658" s="35">
        <f>'Coloquios2020 - Notas finales '!AO458</f>
        <v>0</v>
      </c>
      <c r="L4658" s="35">
        <f>'Coloquios2020 - Notas finales '!AP458</f>
        <v>0</v>
      </c>
      <c r="M4658" s="35">
        <f>'Coloquios2020 - Notas finales '!AQ458</f>
        <v>0</v>
      </c>
      <c r="N4658" s="38">
        <f>'Coloquios2020 - Notas finales '!AR458</f>
        <v>0</v>
      </c>
    </row>
    <row r="4659" spans="1:14" hidden="1" x14ac:dyDescent="0.2">
      <c r="A4659" s="34">
        <f t="shared" ref="A4659:I4659" si="3960">+A3959</f>
        <v>0</v>
      </c>
      <c r="B4659" s="35">
        <f t="shared" si="3960"/>
        <v>0</v>
      </c>
      <c r="C4659" s="35">
        <f t="shared" si="3960"/>
        <v>0</v>
      </c>
      <c r="D4659" s="35">
        <f t="shared" si="3960"/>
        <v>0</v>
      </c>
      <c r="E4659" s="36">
        <f t="shared" si="3960"/>
        <v>0</v>
      </c>
      <c r="F4659" s="37">
        <f t="shared" si="3960"/>
        <v>0</v>
      </c>
      <c r="G4659" s="35">
        <f t="shared" si="3960"/>
        <v>0</v>
      </c>
      <c r="H4659" s="37">
        <f t="shared" si="3960"/>
        <v>0</v>
      </c>
      <c r="I4659" s="35">
        <f t="shared" si="3960"/>
        <v>0</v>
      </c>
      <c r="J4659" s="37">
        <f>'Coloquios2020 - Notas finales '!AN459</f>
        <v>0</v>
      </c>
      <c r="K4659" s="35">
        <f>'Coloquios2020 - Notas finales '!AO459</f>
        <v>0</v>
      </c>
      <c r="L4659" s="35">
        <f>'Coloquios2020 - Notas finales '!AP459</f>
        <v>0</v>
      </c>
      <c r="M4659" s="35">
        <f>'Coloquios2020 - Notas finales '!AQ459</f>
        <v>0</v>
      </c>
      <c r="N4659" s="38">
        <f>'Coloquios2020 - Notas finales '!AR459</f>
        <v>0</v>
      </c>
    </row>
    <row r="4660" spans="1:14" hidden="1" x14ac:dyDescent="0.2">
      <c r="A4660" s="34">
        <f t="shared" ref="A4660:I4660" si="3961">+A3960</f>
        <v>0</v>
      </c>
      <c r="B4660" s="35">
        <f t="shared" si="3961"/>
        <v>0</v>
      </c>
      <c r="C4660" s="35">
        <f t="shared" si="3961"/>
        <v>0</v>
      </c>
      <c r="D4660" s="35">
        <f t="shared" si="3961"/>
        <v>0</v>
      </c>
      <c r="E4660" s="36">
        <f t="shared" si="3961"/>
        <v>0</v>
      </c>
      <c r="F4660" s="37">
        <f t="shared" si="3961"/>
        <v>0</v>
      </c>
      <c r="G4660" s="35">
        <f t="shared" si="3961"/>
        <v>0</v>
      </c>
      <c r="H4660" s="37">
        <f t="shared" si="3961"/>
        <v>0</v>
      </c>
      <c r="I4660" s="35">
        <f t="shared" si="3961"/>
        <v>0</v>
      </c>
      <c r="J4660" s="37">
        <f>'Coloquios2020 - Notas finales '!AN460</f>
        <v>0</v>
      </c>
      <c r="K4660" s="35">
        <f>'Coloquios2020 - Notas finales '!AO460</f>
        <v>0</v>
      </c>
      <c r="L4660" s="35">
        <f>'Coloquios2020 - Notas finales '!AP460</f>
        <v>0</v>
      </c>
      <c r="M4660" s="35">
        <f>'Coloquios2020 - Notas finales '!AQ460</f>
        <v>0</v>
      </c>
      <c r="N4660" s="38">
        <f>'Coloquios2020 - Notas finales '!AR460</f>
        <v>0</v>
      </c>
    </row>
    <row r="4661" spans="1:14" hidden="1" x14ac:dyDescent="0.2">
      <c r="A4661" s="34">
        <f t="shared" ref="A4661:I4661" si="3962">+A3961</f>
        <v>0</v>
      </c>
      <c r="B4661" s="35">
        <f t="shared" si="3962"/>
        <v>0</v>
      </c>
      <c r="C4661" s="35">
        <f t="shared" si="3962"/>
        <v>0</v>
      </c>
      <c r="D4661" s="35">
        <f t="shared" si="3962"/>
        <v>0</v>
      </c>
      <c r="E4661" s="36">
        <f t="shared" si="3962"/>
        <v>0</v>
      </c>
      <c r="F4661" s="37">
        <f t="shared" si="3962"/>
        <v>0</v>
      </c>
      <c r="G4661" s="35">
        <f t="shared" si="3962"/>
        <v>0</v>
      </c>
      <c r="H4661" s="37">
        <f t="shared" si="3962"/>
        <v>0</v>
      </c>
      <c r="I4661" s="35">
        <f t="shared" si="3962"/>
        <v>0</v>
      </c>
      <c r="J4661" s="37">
        <f>'Coloquios2020 - Notas finales '!AN461</f>
        <v>0</v>
      </c>
      <c r="K4661" s="35">
        <f>'Coloquios2020 - Notas finales '!AO461</f>
        <v>0</v>
      </c>
      <c r="L4661" s="35">
        <f>'Coloquios2020 - Notas finales '!AP461</f>
        <v>0</v>
      </c>
      <c r="M4661" s="35">
        <f>'Coloquios2020 - Notas finales '!AQ461</f>
        <v>0</v>
      </c>
      <c r="N4661" s="38">
        <f>'Coloquios2020 - Notas finales '!AR461</f>
        <v>0</v>
      </c>
    </row>
    <row r="4662" spans="1:14" hidden="1" x14ac:dyDescent="0.2">
      <c r="A4662" s="34">
        <f t="shared" ref="A4662:I4662" si="3963">+A3962</f>
        <v>0</v>
      </c>
      <c r="B4662" s="35">
        <f t="shared" si="3963"/>
        <v>0</v>
      </c>
      <c r="C4662" s="35">
        <f t="shared" si="3963"/>
        <v>0</v>
      </c>
      <c r="D4662" s="35">
        <f t="shared" si="3963"/>
        <v>0</v>
      </c>
      <c r="E4662" s="36">
        <f t="shared" si="3963"/>
        <v>0</v>
      </c>
      <c r="F4662" s="37">
        <f t="shared" si="3963"/>
        <v>0</v>
      </c>
      <c r="G4662" s="35">
        <f t="shared" si="3963"/>
        <v>0</v>
      </c>
      <c r="H4662" s="37">
        <f t="shared" si="3963"/>
        <v>0</v>
      </c>
      <c r="I4662" s="35">
        <f t="shared" si="3963"/>
        <v>0</v>
      </c>
      <c r="J4662" s="37">
        <f>'Coloquios2020 - Notas finales '!AN462</f>
        <v>0</v>
      </c>
      <c r="K4662" s="35">
        <f>'Coloquios2020 - Notas finales '!AO462</f>
        <v>0</v>
      </c>
      <c r="L4662" s="35">
        <f>'Coloquios2020 - Notas finales '!AP462</f>
        <v>0</v>
      </c>
      <c r="M4662" s="35">
        <f>'Coloquios2020 - Notas finales '!AQ462</f>
        <v>0</v>
      </c>
      <c r="N4662" s="38">
        <f>'Coloquios2020 - Notas finales '!AR462</f>
        <v>0</v>
      </c>
    </row>
    <row r="4663" spans="1:14" hidden="1" x14ac:dyDescent="0.2">
      <c r="A4663" s="34">
        <f t="shared" ref="A4663:I4663" si="3964">+A3963</f>
        <v>0</v>
      </c>
      <c r="B4663" s="35">
        <f t="shared" si="3964"/>
        <v>0</v>
      </c>
      <c r="C4663" s="35">
        <f t="shared" si="3964"/>
        <v>0</v>
      </c>
      <c r="D4663" s="35">
        <f t="shared" si="3964"/>
        <v>0</v>
      </c>
      <c r="E4663" s="36">
        <f t="shared" si="3964"/>
        <v>0</v>
      </c>
      <c r="F4663" s="37">
        <f t="shared" si="3964"/>
        <v>0</v>
      </c>
      <c r="G4663" s="35">
        <f t="shared" si="3964"/>
        <v>0</v>
      </c>
      <c r="H4663" s="37">
        <f t="shared" si="3964"/>
        <v>0</v>
      </c>
      <c r="I4663" s="35">
        <f t="shared" si="3964"/>
        <v>0</v>
      </c>
      <c r="J4663" s="37">
        <f>'Coloquios2020 - Notas finales '!AN463</f>
        <v>0</v>
      </c>
      <c r="K4663" s="35">
        <f>'Coloquios2020 - Notas finales '!AO463</f>
        <v>0</v>
      </c>
      <c r="L4663" s="35">
        <f>'Coloquios2020 - Notas finales '!AP463</f>
        <v>0</v>
      </c>
      <c r="M4663" s="35">
        <f>'Coloquios2020 - Notas finales '!AQ463</f>
        <v>0</v>
      </c>
      <c r="N4663" s="38">
        <f>'Coloquios2020 - Notas finales '!AR463</f>
        <v>0</v>
      </c>
    </row>
    <row r="4664" spans="1:14" hidden="1" x14ac:dyDescent="0.2">
      <c r="A4664" s="34">
        <f t="shared" ref="A4664:I4664" si="3965">+A3964</f>
        <v>0</v>
      </c>
      <c r="B4664" s="35">
        <f t="shared" si="3965"/>
        <v>0</v>
      </c>
      <c r="C4664" s="35">
        <f t="shared" si="3965"/>
        <v>0</v>
      </c>
      <c r="D4664" s="35">
        <f t="shared" si="3965"/>
        <v>0</v>
      </c>
      <c r="E4664" s="36">
        <f t="shared" si="3965"/>
        <v>0</v>
      </c>
      <c r="F4664" s="37">
        <f t="shared" si="3965"/>
        <v>0</v>
      </c>
      <c r="G4664" s="35">
        <f t="shared" si="3965"/>
        <v>0</v>
      </c>
      <c r="H4664" s="37">
        <f t="shared" si="3965"/>
        <v>0</v>
      </c>
      <c r="I4664" s="35">
        <f t="shared" si="3965"/>
        <v>0</v>
      </c>
      <c r="J4664" s="37">
        <f>'Coloquios2020 - Notas finales '!AN464</f>
        <v>0</v>
      </c>
      <c r="K4664" s="35">
        <f>'Coloquios2020 - Notas finales '!AO464</f>
        <v>0</v>
      </c>
      <c r="L4664" s="35">
        <f>'Coloquios2020 - Notas finales '!AP464</f>
        <v>0</v>
      </c>
      <c r="M4664" s="35">
        <f>'Coloquios2020 - Notas finales '!AQ464</f>
        <v>0</v>
      </c>
      <c r="N4664" s="38">
        <f>'Coloquios2020 - Notas finales '!AR464</f>
        <v>0</v>
      </c>
    </row>
    <row r="4665" spans="1:14" hidden="1" x14ac:dyDescent="0.2">
      <c r="A4665" s="34">
        <f t="shared" ref="A4665:I4665" si="3966">+A3965</f>
        <v>0</v>
      </c>
      <c r="B4665" s="35">
        <f t="shared" si="3966"/>
        <v>0</v>
      </c>
      <c r="C4665" s="35">
        <f t="shared" si="3966"/>
        <v>0</v>
      </c>
      <c r="D4665" s="35">
        <f t="shared" si="3966"/>
        <v>0</v>
      </c>
      <c r="E4665" s="36">
        <f t="shared" si="3966"/>
        <v>0</v>
      </c>
      <c r="F4665" s="37">
        <f t="shared" si="3966"/>
        <v>0</v>
      </c>
      <c r="G4665" s="35">
        <f t="shared" si="3966"/>
        <v>0</v>
      </c>
      <c r="H4665" s="37">
        <f t="shared" si="3966"/>
        <v>0</v>
      </c>
      <c r="I4665" s="35">
        <f t="shared" si="3966"/>
        <v>0</v>
      </c>
      <c r="J4665" s="37">
        <f>'Coloquios2020 - Notas finales '!AN465</f>
        <v>0</v>
      </c>
      <c r="K4665" s="35">
        <f>'Coloquios2020 - Notas finales '!AO465</f>
        <v>0</v>
      </c>
      <c r="L4665" s="35">
        <f>'Coloquios2020 - Notas finales '!AP465</f>
        <v>0</v>
      </c>
      <c r="M4665" s="35">
        <f>'Coloquios2020 - Notas finales '!AQ465</f>
        <v>0</v>
      </c>
      <c r="N4665" s="38">
        <f>'Coloquios2020 - Notas finales '!AR465</f>
        <v>0</v>
      </c>
    </row>
    <row r="4666" spans="1:14" hidden="1" x14ac:dyDescent="0.2">
      <c r="A4666" s="34">
        <f t="shared" ref="A4666:I4666" si="3967">+A3966</f>
        <v>0</v>
      </c>
      <c r="B4666" s="35">
        <f t="shared" si="3967"/>
        <v>0</v>
      </c>
      <c r="C4666" s="35">
        <f t="shared" si="3967"/>
        <v>0</v>
      </c>
      <c r="D4666" s="35">
        <f t="shared" si="3967"/>
        <v>0</v>
      </c>
      <c r="E4666" s="36">
        <f t="shared" si="3967"/>
        <v>0</v>
      </c>
      <c r="F4666" s="37">
        <f t="shared" si="3967"/>
        <v>0</v>
      </c>
      <c r="G4666" s="35">
        <f t="shared" si="3967"/>
        <v>0</v>
      </c>
      <c r="H4666" s="37">
        <f t="shared" si="3967"/>
        <v>0</v>
      </c>
      <c r="I4666" s="35">
        <f t="shared" si="3967"/>
        <v>0</v>
      </c>
      <c r="J4666" s="37">
        <f>'Coloquios2020 - Notas finales '!AN466</f>
        <v>0</v>
      </c>
      <c r="K4666" s="35">
        <f>'Coloquios2020 - Notas finales '!AO466</f>
        <v>0</v>
      </c>
      <c r="L4666" s="35">
        <f>'Coloquios2020 - Notas finales '!AP466</f>
        <v>0</v>
      </c>
      <c r="M4666" s="35">
        <f>'Coloquios2020 - Notas finales '!AQ466</f>
        <v>0</v>
      </c>
      <c r="N4666" s="38">
        <f>'Coloquios2020 - Notas finales '!AR466</f>
        <v>0</v>
      </c>
    </row>
    <row r="4667" spans="1:14" hidden="1" x14ac:dyDescent="0.2">
      <c r="A4667" s="34">
        <f t="shared" ref="A4667:I4667" si="3968">+A3967</f>
        <v>0</v>
      </c>
      <c r="B4667" s="35">
        <f t="shared" si="3968"/>
        <v>0</v>
      </c>
      <c r="C4667" s="35">
        <f t="shared" si="3968"/>
        <v>0</v>
      </c>
      <c r="D4667" s="35">
        <f t="shared" si="3968"/>
        <v>0</v>
      </c>
      <c r="E4667" s="36">
        <f t="shared" si="3968"/>
        <v>0</v>
      </c>
      <c r="F4667" s="37">
        <f t="shared" si="3968"/>
        <v>0</v>
      </c>
      <c r="G4667" s="35">
        <f t="shared" si="3968"/>
        <v>0</v>
      </c>
      <c r="H4667" s="37">
        <f t="shared" si="3968"/>
        <v>0</v>
      </c>
      <c r="I4667" s="35">
        <f t="shared" si="3968"/>
        <v>0</v>
      </c>
      <c r="J4667" s="37">
        <f>'Coloquios2020 - Notas finales '!AN467</f>
        <v>0</v>
      </c>
      <c r="K4667" s="35">
        <f>'Coloquios2020 - Notas finales '!AO467</f>
        <v>0</v>
      </c>
      <c r="L4667" s="35">
        <f>'Coloquios2020 - Notas finales '!AP467</f>
        <v>0</v>
      </c>
      <c r="M4667" s="35">
        <f>'Coloquios2020 - Notas finales '!AQ467</f>
        <v>0</v>
      </c>
      <c r="N4667" s="38">
        <f>'Coloquios2020 - Notas finales '!AR467</f>
        <v>0</v>
      </c>
    </row>
    <row r="4668" spans="1:14" hidden="1" x14ac:dyDescent="0.2">
      <c r="A4668" s="34">
        <f t="shared" ref="A4668:I4668" si="3969">+A3968</f>
        <v>0</v>
      </c>
      <c r="B4668" s="35">
        <f t="shared" si="3969"/>
        <v>0</v>
      </c>
      <c r="C4668" s="35">
        <f t="shared" si="3969"/>
        <v>0</v>
      </c>
      <c r="D4668" s="35">
        <f t="shared" si="3969"/>
        <v>0</v>
      </c>
      <c r="E4668" s="36">
        <f t="shared" si="3969"/>
        <v>0</v>
      </c>
      <c r="F4668" s="37">
        <f t="shared" si="3969"/>
        <v>0</v>
      </c>
      <c r="G4668" s="35">
        <f t="shared" si="3969"/>
        <v>0</v>
      </c>
      <c r="H4668" s="37">
        <f t="shared" si="3969"/>
        <v>0</v>
      </c>
      <c r="I4668" s="35">
        <f t="shared" si="3969"/>
        <v>0</v>
      </c>
      <c r="J4668" s="37">
        <f>'Coloquios2020 - Notas finales '!AN468</f>
        <v>0</v>
      </c>
      <c r="K4668" s="35">
        <f>'Coloquios2020 - Notas finales '!AO468</f>
        <v>0</v>
      </c>
      <c r="L4668" s="35">
        <f>'Coloquios2020 - Notas finales '!AP468</f>
        <v>0</v>
      </c>
      <c r="M4668" s="35">
        <f>'Coloquios2020 - Notas finales '!AQ468</f>
        <v>0</v>
      </c>
      <c r="N4668" s="38">
        <f>'Coloquios2020 - Notas finales '!AR468</f>
        <v>0</v>
      </c>
    </row>
    <row r="4669" spans="1:14" hidden="1" x14ac:dyDescent="0.2">
      <c r="A4669" s="34">
        <f t="shared" ref="A4669:I4669" si="3970">+A3969</f>
        <v>0</v>
      </c>
      <c r="B4669" s="35">
        <f t="shared" si="3970"/>
        <v>0</v>
      </c>
      <c r="C4669" s="35">
        <f t="shared" si="3970"/>
        <v>0</v>
      </c>
      <c r="D4669" s="35">
        <f t="shared" si="3970"/>
        <v>0</v>
      </c>
      <c r="E4669" s="36">
        <f t="shared" si="3970"/>
        <v>0</v>
      </c>
      <c r="F4669" s="37">
        <f t="shared" si="3970"/>
        <v>0</v>
      </c>
      <c r="G4669" s="35">
        <f t="shared" si="3970"/>
        <v>0</v>
      </c>
      <c r="H4669" s="37">
        <f t="shared" si="3970"/>
        <v>0</v>
      </c>
      <c r="I4669" s="35">
        <f t="shared" si="3970"/>
        <v>0</v>
      </c>
      <c r="J4669" s="37">
        <f>'Coloquios2020 - Notas finales '!AN469</f>
        <v>0</v>
      </c>
      <c r="K4669" s="35">
        <f>'Coloquios2020 - Notas finales '!AO469</f>
        <v>0</v>
      </c>
      <c r="L4669" s="35">
        <f>'Coloquios2020 - Notas finales '!AP469</f>
        <v>0</v>
      </c>
      <c r="M4669" s="35">
        <f>'Coloquios2020 - Notas finales '!AQ469</f>
        <v>0</v>
      </c>
      <c r="N4669" s="38">
        <f>'Coloquios2020 - Notas finales '!AR469</f>
        <v>0</v>
      </c>
    </row>
    <row r="4670" spans="1:14" hidden="1" x14ac:dyDescent="0.2">
      <c r="A4670" s="34">
        <f t="shared" ref="A4670:I4670" si="3971">+A3970</f>
        <v>0</v>
      </c>
      <c r="B4670" s="35">
        <f t="shared" si="3971"/>
        <v>0</v>
      </c>
      <c r="C4670" s="35">
        <f t="shared" si="3971"/>
        <v>0</v>
      </c>
      <c r="D4670" s="35">
        <f t="shared" si="3971"/>
        <v>0</v>
      </c>
      <c r="E4670" s="36">
        <f t="shared" si="3971"/>
        <v>0</v>
      </c>
      <c r="F4670" s="37">
        <f t="shared" si="3971"/>
        <v>0</v>
      </c>
      <c r="G4670" s="35">
        <f t="shared" si="3971"/>
        <v>0</v>
      </c>
      <c r="H4670" s="37">
        <f t="shared" si="3971"/>
        <v>0</v>
      </c>
      <c r="I4670" s="35">
        <f t="shared" si="3971"/>
        <v>0</v>
      </c>
      <c r="J4670" s="37">
        <f>'Coloquios2020 - Notas finales '!AN470</f>
        <v>0</v>
      </c>
      <c r="K4670" s="35">
        <f>'Coloquios2020 - Notas finales '!AO470</f>
        <v>0</v>
      </c>
      <c r="L4670" s="35">
        <f>'Coloquios2020 - Notas finales '!AP470</f>
        <v>0</v>
      </c>
      <c r="M4670" s="35">
        <f>'Coloquios2020 - Notas finales '!AQ470</f>
        <v>0</v>
      </c>
      <c r="N4670" s="38">
        <f>'Coloquios2020 - Notas finales '!AR470</f>
        <v>0</v>
      </c>
    </row>
    <row r="4671" spans="1:14" hidden="1" x14ac:dyDescent="0.2">
      <c r="A4671" s="34">
        <f t="shared" ref="A4671:I4671" si="3972">+A3971</f>
        <v>0</v>
      </c>
      <c r="B4671" s="35">
        <f t="shared" si="3972"/>
        <v>0</v>
      </c>
      <c r="C4671" s="35">
        <f t="shared" si="3972"/>
        <v>0</v>
      </c>
      <c r="D4671" s="35">
        <f t="shared" si="3972"/>
        <v>0</v>
      </c>
      <c r="E4671" s="36">
        <f t="shared" si="3972"/>
        <v>0</v>
      </c>
      <c r="F4671" s="37">
        <f t="shared" si="3972"/>
        <v>0</v>
      </c>
      <c r="G4671" s="35">
        <f t="shared" si="3972"/>
        <v>0</v>
      </c>
      <c r="H4671" s="37">
        <f t="shared" si="3972"/>
        <v>0</v>
      </c>
      <c r="I4671" s="35">
        <f t="shared" si="3972"/>
        <v>0</v>
      </c>
      <c r="J4671" s="37">
        <f>'Coloquios2020 - Notas finales '!AN471</f>
        <v>0</v>
      </c>
      <c r="K4671" s="35">
        <f>'Coloquios2020 - Notas finales '!AO471</f>
        <v>0</v>
      </c>
      <c r="L4671" s="35">
        <f>'Coloquios2020 - Notas finales '!AP471</f>
        <v>0</v>
      </c>
      <c r="M4671" s="35">
        <f>'Coloquios2020 - Notas finales '!AQ471</f>
        <v>0</v>
      </c>
      <c r="N4671" s="38">
        <f>'Coloquios2020 - Notas finales '!AR471</f>
        <v>0</v>
      </c>
    </row>
    <row r="4672" spans="1:14" hidden="1" x14ac:dyDescent="0.2">
      <c r="A4672" s="34">
        <f t="shared" ref="A4672:I4672" si="3973">+A3972</f>
        <v>0</v>
      </c>
      <c r="B4672" s="35">
        <f t="shared" si="3973"/>
        <v>0</v>
      </c>
      <c r="C4672" s="35">
        <f t="shared" si="3973"/>
        <v>0</v>
      </c>
      <c r="D4672" s="35">
        <f t="shared" si="3973"/>
        <v>0</v>
      </c>
      <c r="E4672" s="36">
        <f t="shared" si="3973"/>
        <v>0</v>
      </c>
      <c r="F4672" s="37">
        <f t="shared" si="3973"/>
        <v>0</v>
      </c>
      <c r="G4672" s="35">
        <f t="shared" si="3973"/>
        <v>0</v>
      </c>
      <c r="H4672" s="37">
        <f t="shared" si="3973"/>
        <v>0</v>
      </c>
      <c r="I4672" s="35">
        <f t="shared" si="3973"/>
        <v>0</v>
      </c>
      <c r="J4672" s="37">
        <f>'Coloquios2020 - Notas finales '!AN472</f>
        <v>0</v>
      </c>
      <c r="K4672" s="35">
        <f>'Coloquios2020 - Notas finales '!AO472</f>
        <v>0</v>
      </c>
      <c r="L4672" s="35">
        <f>'Coloquios2020 - Notas finales '!AP472</f>
        <v>0</v>
      </c>
      <c r="M4672" s="35">
        <f>'Coloquios2020 - Notas finales '!AQ472</f>
        <v>0</v>
      </c>
      <c r="N4672" s="38">
        <f>'Coloquios2020 - Notas finales '!AR472</f>
        <v>0</v>
      </c>
    </row>
    <row r="4673" spans="1:14" hidden="1" x14ac:dyDescent="0.2">
      <c r="A4673" s="34">
        <f t="shared" ref="A4673:I4673" si="3974">+A3973</f>
        <v>0</v>
      </c>
      <c r="B4673" s="35">
        <f t="shared" si="3974"/>
        <v>0</v>
      </c>
      <c r="C4673" s="35">
        <f t="shared" si="3974"/>
        <v>0</v>
      </c>
      <c r="D4673" s="35">
        <f t="shared" si="3974"/>
        <v>0</v>
      </c>
      <c r="E4673" s="36">
        <f t="shared" si="3974"/>
        <v>0</v>
      </c>
      <c r="F4673" s="37">
        <f t="shared" si="3974"/>
        <v>0</v>
      </c>
      <c r="G4673" s="35">
        <f t="shared" si="3974"/>
        <v>0</v>
      </c>
      <c r="H4673" s="37">
        <f t="shared" si="3974"/>
        <v>0</v>
      </c>
      <c r="I4673" s="35">
        <f t="shared" si="3974"/>
        <v>0</v>
      </c>
      <c r="J4673" s="37">
        <f>'Coloquios2020 - Notas finales '!AN473</f>
        <v>0</v>
      </c>
      <c r="K4673" s="35">
        <f>'Coloquios2020 - Notas finales '!AO473</f>
        <v>0</v>
      </c>
      <c r="L4673" s="35">
        <f>'Coloquios2020 - Notas finales '!AP473</f>
        <v>0</v>
      </c>
      <c r="M4673" s="35">
        <f>'Coloquios2020 - Notas finales '!AQ473</f>
        <v>0</v>
      </c>
      <c r="N4673" s="38">
        <f>'Coloquios2020 - Notas finales '!AR473</f>
        <v>0</v>
      </c>
    </row>
    <row r="4674" spans="1:14" hidden="1" x14ac:dyDescent="0.2">
      <c r="A4674" s="34">
        <f t="shared" ref="A4674:I4674" si="3975">+A3974</f>
        <v>0</v>
      </c>
      <c r="B4674" s="35">
        <f t="shared" si="3975"/>
        <v>0</v>
      </c>
      <c r="C4674" s="35">
        <f t="shared" si="3975"/>
        <v>0</v>
      </c>
      <c r="D4674" s="35">
        <f t="shared" si="3975"/>
        <v>0</v>
      </c>
      <c r="E4674" s="36">
        <f t="shared" si="3975"/>
        <v>0</v>
      </c>
      <c r="F4674" s="37">
        <f t="shared" si="3975"/>
        <v>0</v>
      </c>
      <c r="G4674" s="35">
        <f t="shared" si="3975"/>
        <v>0</v>
      </c>
      <c r="H4674" s="37">
        <f t="shared" si="3975"/>
        <v>0</v>
      </c>
      <c r="I4674" s="35">
        <f t="shared" si="3975"/>
        <v>0</v>
      </c>
      <c r="J4674" s="37">
        <f>'Coloquios2020 - Notas finales '!AN474</f>
        <v>0</v>
      </c>
      <c r="K4674" s="35">
        <f>'Coloquios2020 - Notas finales '!AO474</f>
        <v>0</v>
      </c>
      <c r="L4674" s="35">
        <f>'Coloquios2020 - Notas finales '!AP474</f>
        <v>0</v>
      </c>
      <c r="M4674" s="35">
        <f>'Coloquios2020 - Notas finales '!AQ474</f>
        <v>0</v>
      </c>
      <c r="N4674" s="38">
        <f>'Coloquios2020 - Notas finales '!AR474</f>
        <v>0</v>
      </c>
    </row>
    <row r="4675" spans="1:14" hidden="1" x14ac:dyDescent="0.2">
      <c r="A4675" s="34">
        <f t="shared" ref="A4675:I4675" si="3976">+A3975</f>
        <v>0</v>
      </c>
      <c r="B4675" s="35">
        <f t="shared" si="3976"/>
        <v>0</v>
      </c>
      <c r="C4675" s="35">
        <f t="shared" si="3976"/>
        <v>0</v>
      </c>
      <c r="D4675" s="35">
        <f t="shared" si="3976"/>
        <v>0</v>
      </c>
      <c r="E4675" s="36">
        <f t="shared" si="3976"/>
        <v>0</v>
      </c>
      <c r="F4675" s="37">
        <f t="shared" si="3976"/>
        <v>0</v>
      </c>
      <c r="G4675" s="35">
        <f t="shared" si="3976"/>
        <v>0</v>
      </c>
      <c r="H4675" s="37">
        <f t="shared" si="3976"/>
        <v>0</v>
      </c>
      <c r="I4675" s="35">
        <f t="shared" si="3976"/>
        <v>0</v>
      </c>
      <c r="J4675" s="37">
        <f>'Coloquios2020 - Notas finales '!AN475</f>
        <v>0</v>
      </c>
      <c r="K4675" s="35">
        <f>'Coloquios2020 - Notas finales '!AO475</f>
        <v>0</v>
      </c>
      <c r="L4675" s="35">
        <f>'Coloquios2020 - Notas finales '!AP475</f>
        <v>0</v>
      </c>
      <c r="M4675" s="35">
        <f>'Coloquios2020 - Notas finales '!AQ475</f>
        <v>0</v>
      </c>
      <c r="N4675" s="38">
        <f>'Coloquios2020 - Notas finales '!AR475</f>
        <v>0</v>
      </c>
    </row>
    <row r="4676" spans="1:14" hidden="1" x14ac:dyDescent="0.2">
      <c r="A4676" s="34">
        <f t="shared" ref="A4676:I4676" si="3977">+A3976</f>
        <v>0</v>
      </c>
      <c r="B4676" s="35">
        <f t="shared" si="3977"/>
        <v>0</v>
      </c>
      <c r="C4676" s="35">
        <f t="shared" si="3977"/>
        <v>0</v>
      </c>
      <c r="D4676" s="35">
        <f t="shared" si="3977"/>
        <v>0</v>
      </c>
      <c r="E4676" s="36">
        <f t="shared" si="3977"/>
        <v>0</v>
      </c>
      <c r="F4676" s="37">
        <f t="shared" si="3977"/>
        <v>0</v>
      </c>
      <c r="G4676" s="35">
        <f t="shared" si="3977"/>
        <v>0</v>
      </c>
      <c r="H4676" s="37">
        <f t="shared" si="3977"/>
        <v>0</v>
      </c>
      <c r="I4676" s="35">
        <f t="shared" si="3977"/>
        <v>0</v>
      </c>
      <c r="J4676" s="37">
        <f>'Coloquios2020 - Notas finales '!AN476</f>
        <v>0</v>
      </c>
      <c r="K4676" s="35">
        <f>'Coloquios2020 - Notas finales '!AO476</f>
        <v>0</v>
      </c>
      <c r="L4676" s="35">
        <f>'Coloquios2020 - Notas finales '!AP476</f>
        <v>0</v>
      </c>
      <c r="M4676" s="35">
        <f>'Coloquios2020 - Notas finales '!AQ476</f>
        <v>0</v>
      </c>
      <c r="N4676" s="38">
        <f>'Coloquios2020 - Notas finales '!AR476</f>
        <v>0</v>
      </c>
    </row>
    <row r="4677" spans="1:14" hidden="1" x14ac:dyDescent="0.2">
      <c r="A4677" s="34">
        <f t="shared" ref="A4677:I4677" si="3978">+A3977</f>
        <v>0</v>
      </c>
      <c r="B4677" s="35">
        <f t="shared" si="3978"/>
        <v>0</v>
      </c>
      <c r="C4677" s="35">
        <f t="shared" si="3978"/>
        <v>0</v>
      </c>
      <c r="D4677" s="35">
        <f t="shared" si="3978"/>
        <v>0</v>
      </c>
      <c r="E4677" s="36">
        <f t="shared" si="3978"/>
        <v>0</v>
      </c>
      <c r="F4677" s="37">
        <f t="shared" si="3978"/>
        <v>0</v>
      </c>
      <c r="G4677" s="35">
        <f t="shared" si="3978"/>
        <v>0</v>
      </c>
      <c r="H4677" s="37">
        <f t="shared" si="3978"/>
        <v>0</v>
      </c>
      <c r="I4677" s="35">
        <f t="shared" si="3978"/>
        <v>0</v>
      </c>
      <c r="J4677" s="37">
        <f>'Coloquios2020 - Notas finales '!AN477</f>
        <v>0</v>
      </c>
      <c r="K4677" s="35">
        <f>'Coloquios2020 - Notas finales '!AO477</f>
        <v>0</v>
      </c>
      <c r="L4677" s="35">
        <f>'Coloquios2020 - Notas finales '!AP477</f>
        <v>0</v>
      </c>
      <c r="M4677" s="35">
        <f>'Coloquios2020 - Notas finales '!AQ477</f>
        <v>0</v>
      </c>
      <c r="N4677" s="38">
        <f>'Coloquios2020 - Notas finales '!AR477</f>
        <v>0</v>
      </c>
    </row>
    <row r="4678" spans="1:14" hidden="1" x14ac:dyDescent="0.2">
      <c r="A4678" s="34">
        <f t="shared" ref="A4678:I4678" si="3979">+A3978</f>
        <v>0</v>
      </c>
      <c r="B4678" s="35">
        <f t="shared" si="3979"/>
        <v>0</v>
      </c>
      <c r="C4678" s="35">
        <f t="shared" si="3979"/>
        <v>0</v>
      </c>
      <c r="D4678" s="35">
        <f t="shared" si="3979"/>
        <v>0</v>
      </c>
      <c r="E4678" s="36">
        <f t="shared" si="3979"/>
        <v>0</v>
      </c>
      <c r="F4678" s="37">
        <f t="shared" si="3979"/>
        <v>0</v>
      </c>
      <c r="G4678" s="35">
        <f t="shared" si="3979"/>
        <v>0</v>
      </c>
      <c r="H4678" s="37">
        <f t="shared" si="3979"/>
        <v>0</v>
      </c>
      <c r="I4678" s="35">
        <f t="shared" si="3979"/>
        <v>0</v>
      </c>
      <c r="J4678" s="37">
        <f>'Coloquios2020 - Notas finales '!AN478</f>
        <v>0</v>
      </c>
      <c r="K4678" s="35">
        <f>'Coloquios2020 - Notas finales '!AO478</f>
        <v>0</v>
      </c>
      <c r="L4678" s="35">
        <f>'Coloquios2020 - Notas finales '!AP478</f>
        <v>0</v>
      </c>
      <c r="M4678" s="35">
        <f>'Coloquios2020 - Notas finales '!AQ478</f>
        <v>0</v>
      </c>
      <c r="N4678" s="38">
        <f>'Coloquios2020 - Notas finales '!AR478</f>
        <v>0</v>
      </c>
    </row>
    <row r="4679" spans="1:14" hidden="1" x14ac:dyDescent="0.2">
      <c r="A4679" s="34">
        <f t="shared" ref="A4679:I4679" si="3980">+A3979</f>
        <v>0</v>
      </c>
      <c r="B4679" s="35">
        <f t="shared" si="3980"/>
        <v>0</v>
      </c>
      <c r="C4679" s="35">
        <f t="shared" si="3980"/>
        <v>0</v>
      </c>
      <c r="D4679" s="35">
        <f t="shared" si="3980"/>
        <v>0</v>
      </c>
      <c r="E4679" s="36">
        <f t="shared" si="3980"/>
        <v>0</v>
      </c>
      <c r="F4679" s="37">
        <f t="shared" si="3980"/>
        <v>0</v>
      </c>
      <c r="G4679" s="35">
        <f t="shared" si="3980"/>
        <v>0</v>
      </c>
      <c r="H4679" s="37">
        <f t="shared" si="3980"/>
        <v>0</v>
      </c>
      <c r="I4679" s="35">
        <f t="shared" si="3980"/>
        <v>0</v>
      </c>
      <c r="J4679" s="37">
        <f>'Coloquios2020 - Notas finales '!AN479</f>
        <v>0</v>
      </c>
      <c r="K4679" s="35">
        <f>'Coloquios2020 - Notas finales '!AO479</f>
        <v>0</v>
      </c>
      <c r="L4679" s="35">
        <f>'Coloquios2020 - Notas finales '!AP479</f>
        <v>0</v>
      </c>
      <c r="M4679" s="35">
        <f>'Coloquios2020 - Notas finales '!AQ479</f>
        <v>0</v>
      </c>
      <c r="N4679" s="38">
        <f>'Coloquios2020 - Notas finales '!AR479</f>
        <v>0</v>
      </c>
    </row>
    <row r="4680" spans="1:14" hidden="1" x14ac:dyDescent="0.2">
      <c r="A4680" s="34">
        <f t="shared" ref="A4680:I4680" si="3981">+A3980</f>
        <v>0</v>
      </c>
      <c r="B4680" s="35">
        <f t="shared" si="3981"/>
        <v>0</v>
      </c>
      <c r="C4680" s="35">
        <f t="shared" si="3981"/>
        <v>0</v>
      </c>
      <c r="D4680" s="35">
        <f t="shared" si="3981"/>
        <v>0</v>
      </c>
      <c r="E4680" s="36">
        <f t="shared" si="3981"/>
        <v>0</v>
      </c>
      <c r="F4680" s="37">
        <f t="shared" si="3981"/>
        <v>0</v>
      </c>
      <c r="G4680" s="35">
        <f t="shared" si="3981"/>
        <v>0</v>
      </c>
      <c r="H4680" s="37">
        <f t="shared" si="3981"/>
        <v>0</v>
      </c>
      <c r="I4680" s="35">
        <f t="shared" si="3981"/>
        <v>0</v>
      </c>
      <c r="J4680" s="37">
        <f>'Coloquios2020 - Notas finales '!AN480</f>
        <v>0</v>
      </c>
      <c r="K4680" s="35">
        <f>'Coloquios2020 - Notas finales '!AO480</f>
        <v>0</v>
      </c>
      <c r="L4680" s="35">
        <f>'Coloquios2020 - Notas finales '!AP480</f>
        <v>0</v>
      </c>
      <c r="M4680" s="35">
        <f>'Coloquios2020 - Notas finales '!AQ480</f>
        <v>0</v>
      </c>
      <c r="N4680" s="38">
        <f>'Coloquios2020 - Notas finales '!AR480</f>
        <v>0</v>
      </c>
    </row>
    <row r="4681" spans="1:14" hidden="1" x14ac:dyDescent="0.2">
      <c r="A4681" s="34">
        <f t="shared" ref="A4681:I4681" si="3982">+A3981</f>
        <v>0</v>
      </c>
      <c r="B4681" s="35">
        <f t="shared" si="3982"/>
        <v>0</v>
      </c>
      <c r="C4681" s="35">
        <f t="shared" si="3982"/>
        <v>0</v>
      </c>
      <c r="D4681" s="35">
        <f t="shared" si="3982"/>
        <v>0</v>
      </c>
      <c r="E4681" s="36">
        <f t="shared" si="3982"/>
        <v>0</v>
      </c>
      <c r="F4681" s="37">
        <f t="shared" si="3982"/>
        <v>0</v>
      </c>
      <c r="G4681" s="35">
        <f t="shared" si="3982"/>
        <v>0</v>
      </c>
      <c r="H4681" s="37">
        <f t="shared" si="3982"/>
        <v>0</v>
      </c>
      <c r="I4681" s="35">
        <f t="shared" si="3982"/>
        <v>0</v>
      </c>
      <c r="J4681" s="37">
        <f>'Coloquios2020 - Notas finales '!AN481</f>
        <v>0</v>
      </c>
      <c r="K4681" s="35">
        <f>'Coloquios2020 - Notas finales '!AO481</f>
        <v>0</v>
      </c>
      <c r="L4681" s="35">
        <f>'Coloquios2020 - Notas finales '!AP481</f>
        <v>0</v>
      </c>
      <c r="M4681" s="35">
        <f>'Coloquios2020 - Notas finales '!AQ481</f>
        <v>0</v>
      </c>
      <c r="N4681" s="38">
        <f>'Coloquios2020 - Notas finales '!AR481</f>
        <v>0</v>
      </c>
    </row>
    <row r="4682" spans="1:14" hidden="1" x14ac:dyDescent="0.2">
      <c r="A4682" s="34">
        <f t="shared" ref="A4682:I4682" si="3983">+A3982</f>
        <v>0</v>
      </c>
      <c r="B4682" s="35">
        <f t="shared" si="3983"/>
        <v>0</v>
      </c>
      <c r="C4682" s="35">
        <f t="shared" si="3983"/>
        <v>0</v>
      </c>
      <c r="D4682" s="35">
        <f t="shared" si="3983"/>
        <v>0</v>
      </c>
      <c r="E4682" s="36">
        <f t="shared" si="3983"/>
        <v>0</v>
      </c>
      <c r="F4682" s="37">
        <f t="shared" si="3983"/>
        <v>0</v>
      </c>
      <c r="G4682" s="35">
        <f t="shared" si="3983"/>
        <v>0</v>
      </c>
      <c r="H4682" s="37">
        <f t="shared" si="3983"/>
        <v>0</v>
      </c>
      <c r="I4682" s="35">
        <f t="shared" si="3983"/>
        <v>0</v>
      </c>
      <c r="J4682" s="37">
        <f>'Coloquios2020 - Notas finales '!AN482</f>
        <v>0</v>
      </c>
      <c r="K4682" s="35">
        <f>'Coloquios2020 - Notas finales '!AO482</f>
        <v>0</v>
      </c>
      <c r="L4682" s="35">
        <f>'Coloquios2020 - Notas finales '!AP482</f>
        <v>0</v>
      </c>
      <c r="M4682" s="35">
        <f>'Coloquios2020 - Notas finales '!AQ482</f>
        <v>0</v>
      </c>
      <c r="N4682" s="38">
        <f>'Coloquios2020 - Notas finales '!AR482</f>
        <v>0</v>
      </c>
    </row>
    <row r="4683" spans="1:14" hidden="1" x14ac:dyDescent="0.2">
      <c r="A4683" s="34">
        <f t="shared" ref="A4683:I4683" si="3984">+A3983</f>
        <v>0</v>
      </c>
      <c r="B4683" s="35">
        <f t="shared" si="3984"/>
        <v>0</v>
      </c>
      <c r="C4683" s="35">
        <f t="shared" si="3984"/>
        <v>0</v>
      </c>
      <c r="D4683" s="35">
        <f t="shared" si="3984"/>
        <v>0</v>
      </c>
      <c r="E4683" s="36">
        <f t="shared" si="3984"/>
        <v>0</v>
      </c>
      <c r="F4683" s="37">
        <f t="shared" si="3984"/>
        <v>0</v>
      </c>
      <c r="G4683" s="35">
        <f t="shared" si="3984"/>
        <v>0</v>
      </c>
      <c r="H4683" s="37">
        <f t="shared" si="3984"/>
        <v>0</v>
      </c>
      <c r="I4683" s="35">
        <f t="shared" si="3984"/>
        <v>0</v>
      </c>
      <c r="J4683" s="37">
        <f>'Coloquios2020 - Notas finales '!AN483</f>
        <v>0</v>
      </c>
      <c r="K4683" s="35">
        <f>'Coloquios2020 - Notas finales '!AO483</f>
        <v>0</v>
      </c>
      <c r="L4683" s="35">
        <f>'Coloquios2020 - Notas finales '!AP483</f>
        <v>0</v>
      </c>
      <c r="M4683" s="35">
        <f>'Coloquios2020 - Notas finales '!AQ483</f>
        <v>0</v>
      </c>
      <c r="N4683" s="38">
        <f>'Coloquios2020 - Notas finales '!AR483</f>
        <v>0</v>
      </c>
    </row>
    <row r="4684" spans="1:14" hidden="1" x14ac:dyDescent="0.2">
      <c r="A4684" s="34">
        <f t="shared" ref="A4684:I4684" si="3985">+A3984</f>
        <v>0</v>
      </c>
      <c r="B4684" s="35">
        <f t="shared" si="3985"/>
        <v>0</v>
      </c>
      <c r="C4684" s="35">
        <f t="shared" si="3985"/>
        <v>0</v>
      </c>
      <c r="D4684" s="35">
        <f t="shared" si="3985"/>
        <v>0</v>
      </c>
      <c r="E4684" s="36">
        <f t="shared" si="3985"/>
        <v>0</v>
      </c>
      <c r="F4684" s="37">
        <f t="shared" si="3985"/>
        <v>0</v>
      </c>
      <c r="G4684" s="35">
        <f t="shared" si="3985"/>
        <v>0</v>
      </c>
      <c r="H4684" s="37">
        <f t="shared" si="3985"/>
        <v>0</v>
      </c>
      <c r="I4684" s="35">
        <f t="shared" si="3985"/>
        <v>0</v>
      </c>
      <c r="J4684" s="37">
        <f>'Coloquios2020 - Notas finales '!AN484</f>
        <v>0</v>
      </c>
      <c r="K4684" s="35">
        <f>'Coloquios2020 - Notas finales '!AO484</f>
        <v>0</v>
      </c>
      <c r="L4684" s="35">
        <f>'Coloquios2020 - Notas finales '!AP484</f>
        <v>0</v>
      </c>
      <c r="M4684" s="35">
        <f>'Coloquios2020 - Notas finales '!AQ484</f>
        <v>0</v>
      </c>
      <c r="N4684" s="38">
        <f>'Coloquios2020 - Notas finales '!AR484</f>
        <v>0</v>
      </c>
    </row>
    <row r="4685" spans="1:14" hidden="1" x14ac:dyDescent="0.2">
      <c r="A4685" s="34">
        <f t="shared" ref="A4685:I4685" si="3986">+A3985</f>
        <v>0</v>
      </c>
      <c r="B4685" s="35">
        <f t="shared" si="3986"/>
        <v>0</v>
      </c>
      <c r="C4685" s="35">
        <f t="shared" si="3986"/>
        <v>0</v>
      </c>
      <c r="D4685" s="35">
        <f t="shared" si="3986"/>
        <v>0</v>
      </c>
      <c r="E4685" s="36">
        <f t="shared" si="3986"/>
        <v>0</v>
      </c>
      <c r="F4685" s="37">
        <f t="shared" si="3986"/>
        <v>0</v>
      </c>
      <c r="G4685" s="35">
        <f t="shared" si="3986"/>
        <v>0</v>
      </c>
      <c r="H4685" s="37">
        <f t="shared" si="3986"/>
        <v>0</v>
      </c>
      <c r="I4685" s="35">
        <f t="shared" si="3986"/>
        <v>0</v>
      </c>
      <c r="J4685" s="37">
        <f>'Coloquios2020 - Notas finales '!AN485</f>
        <v>0</v>
      </c>
      <c r="K4685" s="35">
        <f>'Coloquios2020 - Notas finales '!AO485</f>
        <v>0</v>
      </c>
      <c r="L4685" s="35">
        <f>'Coloquios2020 - Notas finales '!AP485</f>
        <v>0</v>
      </c>
      <c r="M4685" s="35">
        <f>'Coloquios2020 - Notas finales '!AQ485</f>
        <v>0</v>
      </c>
      <c r="N4685" s="38">
        <f>'Coloquios2020 - Notas finales '!AR485</f>
        <v>0</v>
      </c>
    </row>
    <row r="4686" spans="1:14" hidden="1" x14ac:dyDescent="0.2">
      <c r="A4686" s="34">
        <f t="shared" ref="A4686:I4686" si="3987">+A3986</f>
        <v>0</v>
      </c>
      <c r="B4686" s="35">
        <f t="shared" si="3987"/>
        <v>0</v>
      </c>
      <c r="C4686" s="35">
        <f t="shared" si="3987"/>
        <v>0</v>
      </c>
      <c r="D4686" s="35">
        <f t="shared" si="3987"/>
        <v>0</v>
      </c>
      <c r="E4686" s="36">
        <f t="shared" si="3987"/>
        <v>0</v>
      </c>
      <c r="F4686" s="37">
        <f t="shared" si="3987"/>
        <v>0</v>
      </c>
      <c r="G4686" s="35">
        <f t="shared" si="3987"/>
        <v>0</v>
      </c>
      <c r="H4686" s="37">
        <f t="shared" si="3987"/>
        <v>0</v>
      </c>
      <c r="I4686" s="35">
        <f t="shared" si="3987"/>
        <v>0</v>
      </c>
      <c r="J4686" s="37">
        <f>'Coloquios2020 - Notas finales '!AN486</f>
        <v>0</v>
      </c>
      <c r="K4686" s="35">
        <f>'Coloquios2020 - Notas finales '!AO486</f>
        <v>0</v>
      </c>
      <c r="L4686" s="35">
        <f>'Coloquios2020 - Notas finales '!AP486</f>
        <v>0</v>
      </c>
      <c r="M4686" s="35">
        <f>'Coloquios2020 - Notas finales '!AQ486</f>
        <v>0</v>
      </c>
      <c r="N4686" s="38">
        <f>'Coloquios2020 - Notas finales '!AR486</f>
        <v>0</v>
      </c>
    </row>
    <row r="4687" spans="1:14" hidden="1" x14ac:dyDescent="0.2">
      <c r="A4687" s="34">
        <f t="shared" ref="A4687:I4687" si="3988">+A3987</f>
        <v>0</v>
      </c>
      <c r="B4687" s="35">
        <f t="shared" si="3988"/>
        <v>0</v>
      </c>
      <c r="C4687" s="35">
        <f t="shared" si="3988"/>
        <v>0</v>
      </c>
      <c r="D4687" s="35">
        <f t="shared" si="3988"/>
        <v>0</v>
      </c>
      <c r="E4687" s="36">
        <f t="shared" si="3988"/>
        <v>0</v>
      </c>
      <c r="F4687" s="37">
        <f t="shared" si="3988"/>
        <v>0</v>
      </c>
      <c r="G4687" s="35">
        <f t="shared" si="3988"/>
        <v>0</v>
      </c>
      <c r="H4687" s="37">
        <f t="shared" si="3988"/>
        <v>0</v>
      </c>
      <c r="I4687" s="35">
        <f t="shared" si="3988"/>
        <v>0</v>
      </c>
      <c r="J4687" s="37">
        <f>'Coloquios2020 - Notas finales '!AN487</f>
        <v>0</v>
      </c>
      <c r="K4687" s="35">
        <f>'Coloquios2020 - Notas finales '!AO487</f>
        <v>0</v>
      </c>
      <c r="L4687" s="35">
        <f>'Coloquios2020 - Notas finales '!AP487</f>
        <v>0</v>
      </c>
      <c r="M4687" s="35">
        <f>'Coloquios2020 - Notas finales '!AQ487</f>
        <v>0</v>
      </c>
      <c r="N4687" s="38">
        <f>'Coloquios2020 - Notas finales '!AR487</f>
        <v>0</v>
      </c>
    </row>
    <row r="4688" spans="1:14" hidden="1" x14ac:dyDescent="0.2">
      <c r="A4688" s="34">
        <f t="shared" ref="A4688:I4688" si="3989">+A3988</f>
        <v>0</v>
      </c>
      <c r="B4688" s="35">
        <f t="shared" si="3989"/>
        <v>0</v>
      </c>
      <c r="C4688" s="35">
        <f t="shared" si="3989"/>
        <v>0</v>
      </c>
      <c r="D4688" s="35">
        <f t="shared" si="3989"/>
        <v>0</v>
      </c>
      <c r="E4688" s="36">
        <f t="shared" si="3989"/>
        <v>0</v>
      </c>
      <c r="F4688" s="37">
        <f t="shared" si="3989"/>
        <v>0</v>
      </c>
      <c r="G4688" s="35">
        <f t="shared" si="3989"/>
        <v>0</v>
      </c>
      <c r="H4688" s="37">
        <f t="shared" si="3989"/>
        <v>0</v>
      </c>
      <c r="I4688" s="35">
        <f t="shared" si="3989"/>
        <v>0</v>
      </c>
      <c r="J4688" s="37">
        <f>'Coloquios2020 - Notas finales '!AN488</f>
        <v>0</v>
      </c>
      <c r="K4688" s="35">
        <f>'Coloquios2020 - Notas finales '!AO488</f>
        <v>0</v>
      </c>
      <c r="L4688" s="35">
        <f>'Coloquios2020 - Notas finales '!AP488</f>
        <v>0</v>
      </c>
      <c r="M4688" s="35">
        <f>'Coloquios2020 - Notas finales '!AQ488</f>
        <v>0</v>
      </c>
      <c r="N4688" s="38">
        <f>'Coloquios2020 - Notas finales '!AR488</f>
        <v>0</v>
      </c>
    </row>
    <row r="4689" spans="1:14" hidden="1" x14ac:dyDescent="0.2">
      <c r="A4689" s="34">
        <f t="shared" ref="A4689:I4689" si="3990">+A3989</f>
        <v>0</v>
      </c>
      <c r="B4689" s="35">
        <f t="shared" si="3990"/>
        <v>0</v>
      </c>
      <c r="C4689" s="35">
        <f t="shared" si="3990"/>
        <v>0</v>
      </c>
      <c r="D4689" s="35">
        <f t="shared" si="3990"/>
        <v>0</v>
      </c>
      <c r="E4689" s="36">
        <f t="shared" si="3990"/>
        <v>0</v>
      </c>
      <c r="F4689" s="37">
        <f t="shared" si="3990"/>
        <v>0</v>
      </c>
      <c r="G4689" s="35">
        <f t="shared" si="3990"/>
        <v>0</v>
      </c>
      <c r="H4689" s="37">
        <f t="shared" si="3990"/>
        <v>0</v>
      </c>
      <c r="I4689" s="35">
        <f t="shared" si="3990"/>
        <v>0</v>
      </c>
      <c r="J4689" s="37">
        <f>'Coloquios2020 - Notas finales '!AN489</f>
        <v>0</v>
      </c>
      <c r="K4689" s="35">
        <f>'Coloquios2020 - Notas finales '!AO489</f>
        <v>0</v>
      </c>
      <c r="L4689" s="35">
        <f>'Coloquios2020 - Notas finales '!AP489</f>
        <v>0</v>
      </c>
      <c r="M4689" s="35">
        <f>'Coloquios2020 - Notas finales '!AQ489</f>
        <v>0</v>
      </c>
      <c r="N4689" s="38">
        <f>'Coloquios2020 - Notas finales '!AR489</f>
        <v>0</v>
      </c>
    </row>
    <row r="4690" spans="1:14" hidden="1" x14ac:dyDescent="0.2">
      <c r="A4690" s="34">
        <f t="shared" ref="A4690:I4690" si="3991">+A3990</f>
        <v>0</v>
      </c>
      <c r="B4690" s="35">
        <f t="shared" si="3991"/>
        <v>0</v>
      </c>
      <c r="C4690" s="35">
        <f t="shared" si="3991"/>
        <v>0</v>
      </c>
      <c r="D4690" s="35">
        <f t="shared" si="3991"/>
        <v>0</v>
      </c>
      <c r="E4690" s="36">
        <f t="shared" si="3991"/>
        <v>0</v>
      </c>
      <c r="F4690" s="37">
        <f t="shared" si="3991"/>
        <v>0</v>
      </c>
      <c r="G4690" s="35">
        <f t="shared" si="3991"/>
        <v>0</v>
      </c>
      <c r="H4690" s="37">
        <f t="shared" si="3991"/>
        <v>0</v>
      </c>
      <c r="I4690" s="35">
        <f t="shared" si="3991"/>
        <v>0</v>
      </c>
      <c r="J4690" s="37">
        <f>'Coloquios2020 - Notas finales '!AN490</f>
        <v>0</v>
      </c>
      <c r="K4690" s="35">
        <f>'Coloquios2020 - Notas finales '!AO490</f>
        <v>0</v>
      </c>
      <c r="L4690" s="35">
        <f>'Coloquios2020 - Notas finales '!AP490</f>
        <v>0</v>
      </c>
      <c r="M4690" s="35">
        <f>'Coloquios2020 - Notas finales '!AQ490</f>
        <v>0</v>
      </c>
      <c r="N4690" s="38">
        <f>'Coloquios2020 - Notas finales '!AR490</f>
        <v>0</v>
      </c>
    </row>
    <row r="4691" spans="1:14" hidden="1" x14ac:dyDescent="0.2">
      <c r="A4691" s="34">
        <f t="shared" ref="A4691:I4691" si="3992">+A3991</f>
        <v>0</v>
      </c>
      <c r="B4691" s="35">
        <f t="shared" si="3992"/>
        <v>0</v>
      </c>
      <c r="C4691" s="35">
        <f t="shared" si="3992"/>
        <v>0</v>
      </c>
      <c r="D4691" s="35">
        <f t="shared" si="3992"/>
        <v>0</v>
      </c>
      <c r="E4691" s="36">
        <f t="shared" si="3992"/>
        <v>0</v>
      </c>
      <c r="F4691" s="37">
        <f t="shared" si="3992"/>
        <v>0</v>
      </c>
      <c r="G4691" s="35">
        <f t="shared" si="3992"/>
        <v>0</v>
      </c>
      <c r="H4691" s="37">
        <f t="shared" si="3992"/>
        <v>0</v>
      </c>
      <c r="I4691" s="35">
        <f t="shared" si="3992"/>
        <v>0</v>
      </c>
      <c r="J4691" s="37">
        <f>'Coloquios2020 - Notas finales '!AN491</f>
        <v>0</v>
      </c>
      <c r="K4691" s="35">
        <f>'Coloquios2020 - Notas finales '!AO491</f>
        <v>0</v>
      </c>
      <c r="L4691" s="35">
        <f>'Coloquios2020 - Notas finales '!AP491</f>
        <v>0</v>
      </c>
      <c r="M4691" s="35">
        <f>'Coloquios2020 - Notas finales '!AQ491</f>
        <v>0</v>
      </c>
      <c r="N4691" s="38">
        <f>'Coloquios2020 - Notas finales '!AR491</f>
        <v>0</v>
      </c>
    </row>
    <row r="4692" spans="1:14" hidden="1" x14ac:dyDescent="0.2">
      <c r="A4692" s="34">
        <f t="shared" ref="A4692:I4692" si="3993">+A3992</f>
        <v>0</v>
      </c>
      <c r="B4692" s="35">
        <f t="shared" si="3993"/>
        <v>0</v>
      </c>
      <c r="C4692" s="35">
        <f t="shared" si="3993"/>
        <v>0</v>
      </c>
      <c r="D4692" s="35">
        <f t="shared" si="3993"/>
        <v>0</v>
      </c>
      <c r="E4692" s="36">
        <f t="shared" si="3993"/>
        <v>0</v>
      </c>
      <c r="F4692" s="37">
        <f t="shared" si="3993"/>
        <v>0</v>
      </c>
      <c r="G4692" s="35">
        <f t="shared" si="3993"/>
        <v>0</v>
      </c>
      <c r="H4692" s="37">
        <f t="shared" si="3993"/>
        <v>0</v>
      </c>
      <c r="I4692" s="35">
        <f t="shared" si="3993"/>
        <v>0</v>
      </c>
      <c r="J4692" s="37">
        <f>'Coloquios2020 - Notas finales '!AN492</f>
        <v>0</v>
      </c>
      <c r="K4692" s="35">
        <f>'Coloquios2020 - Notas finales '!AO492</f>
        <v>0</v>
      </c>
      <c r="L4692" s="35">
        <f>'Coloquios2020 - Notas finales '!AP492</f>
        <v>0</v>
      </c>
      <c r="M4692" s="35">
        <f>'Coloquios2020 - Notas finales '!AQ492</f>
        <v>0</v>
      </c>
      <c r="N4692" s="38">
        <f>'Coloquios2020 - Notas finales '!AR492</f>
        <v>0</v>
      </c>
    </row>
    <row r="4693" spans="1:14" hidden="1" x14ac:dyDescent="0.2">
      <c r="A4693" s="34">
        <f t="shared" ref="A4693:I4693" si="3994">+A3993</f>
        <v>0</v>
      </c>
      <c r="B4693" s="35">
        <f t="shared" si="3994"/>
        <v>0</v>
      </c>
      <c r="C4693" s="35">
        <f t="shared" si="3994"/>
        <v>0</v>
      </c>
      <c r="D4693" s="35">
        <f t="shared" si="3994"/>
        <v>0</v>
      </c>
      <c r="E4693" s="36">
        <f t="shared" si="3994"/>
        <v>0</v>
      </c>
      <c r="F4693" s="37">
        <f t="shared" si="3994"/>
        <v>0</v>
      </c>
      <c r="G4693" s="35">
        <f t="shared" si="3994"/>
        <v>0</v>
      </c>
      <c r="H4693" s="37">
        <f t="shared" si="3994"/>
        <v>0</v>
      </c>
      <c r="I4693" s="35">
        <f t="shared" si="3994"/>
        <v>0</v>
      </c>
      <c r="J4693" s="37">
        <f>'Coloquios2020 - Notas finales '!AN493</f>
        <v>0</v>
      </c>
      <c r="K4693" s="35">
        <f>'Coloquios2020 - Notas finales '!AO493</f>
        <v>0</v>
      </c>
      <c r="L4693" s="35">
        <f>'Coloquios2020 - Notas finales '!AP493</f>
        <v>0</v>
      </c>
      <c r="M4693" s="35">
        <f>'Coloquios2020 - Notas finales '!AQ493</f>
        <v>0</v>
      </c>
      <c r="N4693" s="38">
        <f>'Coloquios2020 - Notas finales '!AR493</f>
        <v>0</v>
      </c>
    </row>
    <row r="4694" spans="1:14" hidden="1" x14ac:dyDescent="0.2">
      <c r="A4694" s="34">
        <f t="shared" ref="A4694:I4694" si="3995">+A3994</f>
        <v>0</v>
      </c>
      <c r="B4694" s="35">
        <f t="shared" si="3995"/>
        <v>0</v>
      </c>
      <c r="C4694" s="35">
        <f t="shared" si="3995"/>
        <v>0</v>
      </c>
      <c r="D4694" s="35">
        <f t="shared" si="3995"/>
        <v>0</v>
      </c>
      <c r="E4694" s="36">
        <f t="shared" si="3995"/>
        <v>0</v>
      </c>
      <c r="F4694" s="37">
        <f t="shared" si="3995"/>
        <v>0</v>
      </c>
      <c r="G4694" s="35">
        <f t="shared" si="3995"/>
        <v>0</v>
      </c>
      <c r="H4694" s="37">
        <f t="shared" si="3995"/>
        <v>0</v>
      </c>
      <c r="I4694" s="35">
        <f t="shared" si="3995"/>
        <v>0</v>
      </c>
      <c r="J4694" s="37">
        <f>'Coloquios2020 - Notas finales '!AN494</f>
        <v>0</v>
      </c>
      <c r="K4694" s="35">
        <f>'Coloquios2020 - Notas finales '!AO494</f>
        <v>0</v>
      </c>
      <c r="L4694" s="35">
        <f>'Coloquios2020 - Notas finales '!AP494</f>
        <v>0</v>
      </c>
      <c r="M4694" s="35">
        <f>'Coloquios2020 - Notas finales '!AQ494</f>
        <v>0</v>
      </c>
      <c r="N4694" s="38">
        <f>'Coloquios2020 - Notas finales '!AR494</f>
        <v>0</v>
      </c>
    </row>
    <row r="4695" spans="1:14" hidden="1" x14ac:dyDescent="0.2">
      <c r="A4695" s="34">
        <f t="shared" ref="A4695:I4695" si="3996">+A3995</f>
        <v>0</v>
      </c>
      <c r="B4695" s="35">
        <f t="shared" si="3996"/>
        <v>0</v>
      </c>
      <c r="C4695" s="35">
        <f t="shared" si="3996"/>
        <v>0</v>
      </c>
      <c r="D4695" s="35">
        <f t="shared" si="3996"/>
        <v>0</v>
      </c>
      <c r="E4695" s="36">
        <f t="shared" si="3996"/>
        <v>0</v>
      </c>
      <c r="F4695" s="37">
        <f t="shared" si="3996"/>
        <v>0</v>
      </c>
      <c r="G4695" s="35">
        <f t="shared" si="3996"/>
        <v>0</v>
      </c>
      <c r="H4695" s="37">
        <f t="shared" si="3996"/>
        <v>0</v>
      </c>
      <c r="I4695" s="35">
        <f t="shared" si="3996"/>
        <v>0</v>
      </c>
      <c r="J4695" s="37">
        <f>'Coloquios2020 - Notas finales '!AN495</f>
        <v>0</v>
      </c>
      <c r="K4695" s="35">
        <f>'Coloquios2020 - Notas finales '!AO495</f>
        <v>0</v>
      </c>
      <c r="L4695" s="35">
        <f>'Coloquios2020 - Notas finales '!AP495</f>
        <v>0</v>
      </c>
      <c r="M4695" s="35">
        <f>'Coloquios2020 - Notas finales '!AQ495</f>
        <v>0</v>
      </c>
      <c r="N4695" s="38">
        <f>'Coloquios2020 - Notas finales '!AR495</f>
        <v>0</v>
      </c>
    </row>
    <row r="4696" spans="1:14" hidden="1" x14ac:dyDescent="0.2">
      <c r="A4696" s="34">
        <f t="shared" ref="A4696:I4696" si="3997">+A3996</f>
        <v>0</v>
      </c>
      <c r="B4696" s="35">
        <f t="shared" si="3997"/>
        <v>0</v>
      </c>
      <c r="C4696" s="35">
        <f t="shared" si="3997"/>
        <v>0</v>
      </c>
      <c r="D4696" s="35">
        <f t="shared" si="3997"/>
        <v>0</v>
      </c>
      <c r="E4696" s="36">
        <f t="shared" si="3997"/>
        <v>0</v>
      </c>
      <c r="F4696" s="37">
        <f t="shared" si="3997"/>
        <v>0</v>
      </c>
      <c r="G4696" s="35">
        <f t="shared" si="3997"/>
        <v>0</v>
      </c>
      <c r="H4696" s="37">
        <f t="shared" si="3997"/>
        <v>0</v>
      </c>
      <c r="I4696" s="35">
        <f t="shared" si="3997"/>
        <v>0</v>
      </c>
      <c r="J4696" s="37">
        <f>'Coloquios2020 - Notas finales '!AN496</f>
        <v>0</v>
      </c>
      <c r="K4696" s="35">
        <f>'Coloquios2020 - Notas finales '!AO496</f>
        <v>0</v>
      </c>
      <c r="L4696" s="35">
        <f>'Coloquios2020 - Notas finales '!AP496</f>
        <v>0</v>
      </c>
      <c r="M4696" s="35">
        <f>'Coloquios2020 - Notas finales '!AQ496</f>
        <v>0</v>
      </c>
      <c r="N4696" s="38">
        <f>'Coloquios2020 - Notas finales '!AR496</f>
        <v>0</v>
      </c>
    </row>
    <row r="4697" spans="1:14" hidden="1" x14ac:dyDescent="0.2">
      <c r="A4697" s="34">
        <f t="shared" ref="A4697:I4697" si="3998">+A3997</f>
        <v>0</v>
      </c>
      <c r="B4697" s="35">
        <f t="shared" si="3998"/>
        <v>0</v>
      </c>
      <c r="C4697" s="35">
        <f t="shared" si="3998"/>
        <v>0</v>
      </c>
      <c r="D4697" s="35">
        <f t="shared" si="3998"/>
        <v>0</v>
      </c>
      <c r="E4697" s="36">
        <f t="shared" si="3998"/>
        <v>0</v>
      </c>
      <c r="F4697" s="37">
        <f t="shared" si="3998"/>
        <v>0</v>
      </c>
      <c r="G4697" s="35">
        <f t="shared" si="3998"/>
        <v>0</v>
      </c>
      <c r="H4697" s="37">
        <f t="shared" si="3998"/>
        <v>0</v>
      </c>
      <c r="I4697" s="35">
        <f t="shared" si="3998"/>
        <v>0</v>
      </c>
      <c r="J4697" s="37">
        <f>'Coloquios2020 - Notas finales '!AN497</f>
        <v>0</v>
      </c>
      <c r="K4697" s="35">
        <f>'Coloquios2020 - Notas finales '!AO497</f>
        <v>0</v>
      </c>
      <c r="L4697" s="35">
        <f>'Coloquios2020 - Notas finales '!AP497</f>
        <v>0</v>
      </c>
      <c r="M4697" s="35">
        <f>'Coloquios2020 - Notas finales '!AQ497</f>
        <v>0</v>
      </c>
      <c r="N4697" s="38">
        <f>'Coloquios2020 - Notas finales '!AR497</f>
        <v>0</v>
      </c>
    </row>
    <row r="4698" spans="1:14" hidden="1" x14ac:dyDescent="0.2">
      <c r="A4698" s="34">
        <f t="shared" ref="A4698:I4698" si="3999">+A3998</f>
        <v>0</v>
      </c>
      <c r="B4698" s="35">
        <f t="shared" si="3999"/>
        <v>0</v>
      </c>
      <c r="C4698" s="35">
        <f t="shared" si="3999"/>
        <v>0</v>
      </c>
      <c r="D4698" s="35">
        <f t="shared" si="3999"/>
        <v>0</v>
      </c>
      <c r="E4698" s="36">
        <f t="shared" si="3999"/>
        <v>0</v>
      </c>
      <c r="F4698" s="37">
        <f t="shared" si="3999"/>
        <v>0</v>
      </c>
      <c r="G4698" s="35">
        <f t="shared" si="3999"/>
        <v>0</v>
      </c>
      <c r="H4698" s="37">
        <f t="shared" si="3999"/>
        <v>0</v>
      </c>
      <c r="I4698" s="35">
        <f t="shared" si="3999"/>
        <v>0</v>
      </c>
      <c r="J4698" s="37">
        <f>'Coloquios2020 - Notas finales '!AN498</f>
        <v>0</v>
      </c>
      <c r="K4698" s="35">
        <f>'Coloquios2020 - Notas finales '!AO498</f>
        <v>0</v>
      </c>
      <c r="L4698" s="35">
        <f>'Coloquios2020 - Notas finales '!AP498</f>
        <v>0</v>
      </c>
      <c r="M4698" s="35">
        <f>'Coloquios2020 - Notas finales '!AQ498</f>
        <v>0</v>
      </c>
      <c r="N4698" s="38">
        <f>'Coloquios2020 - Notas finales '!AR498</f>
        <v>0</v>
      </c>
    </row>
    <row r="4699" spans="1:14" hidden="1" x14ac:dyDescent="0.2">
      <c r="A4699" s="34">
        <f t="shared" ref="A4699:I4699" si="4000">+A3999</f>
        <v>0</v>
      </c>
      <c r="B4699" s="35">
        <f t="shared" si="4000"/>
        <v>0</v>
      </c>
      <c r="C4699" s="35">
        <f t="shared" si="4000"/>
        <v>0</v>
      </c>
      <c r="D4699" s="35">
        <f t="shared" si="4000"/>
        <v>0</v>
      </c>
      <c r="E4699" s="36">
        <f t="shared" si="4000"/>
        <v>0</v>
      </c>
      <c r="F4699" s="37">
        <f t="shared" si="4000"/>
        <v>0</v>
      </c>
      <c r="G4699" s="35">
        <f t="shared" si="4000"/>
        <v>0</v>
      </c>
      <c r="H4699" s="37">
        <f t="shared" si="4000"/>
        <v>0</v>
      </c>
      <c r="I4699" s="35">
        <f t="shared" si="4000"/>
        <v>0</v>
      </c>
      <c r="J4699" s="37">
        <f>'Coloquios2020 - Notas finales '!AN499</f>
        <v>0</v>
      </c>
      <c r="K4699" s="35">
        <f>'Coloquios2020 - Notas finales '!AO499</f>
        <v>0</v>
      </c>
      <c r="L4699" s="35">
        <f>'Coloquios2020 - Notas finales '!AP499</f>
        <v>0</v>
      </c>
      <c r="M4699" s="35">
        <f>'Coloquios2020 - Notas finales '!AQ499</f>
        <v>0</v>
      </c>
      <c r="N4699" s="38">
        <f>'Coloquios2020 - Notas finales '!AR499</f>
        <v>0</v>
      </c>
    </row>
    <row r="4700" spans="1:14" hidden="1" x14ac:dyDescent="0.2">
      <c r="A4700" s="34">
        <f t="shared" ref="A4700:I4700" si="4001">+A4000</f>
        <v>0</v>
      </c>
      <c r="B4700" s="35">
        <f t="shared" si="4001"/>
        <v>0</v>
      </c>
      <c r="C4700" s="35">
        <f t="shared" si="4001"/>
        <v>0</v>
      </c>
      <c r="D4700" s="35">
        <f t="shared" si="4001"/>
        <v>0</v>
      </c>
      <c r="E4700" s="36">
        <f t="shared" si="4001"/>
        <v>0</v>
      </c>
      <c r="F4700" s="37">
        <f t="shared" si="4001"/>
        <v>0</v>
      </c>
      <c r="G4700" s="35">
        <f t="shared" si="4001"/>
        <v>0</v>
      </c>
      <c r="H4700" s="37">
        <f t="shared" si="4001"/>
        <v>0</v>
      </c>
      <c r="I4700" s="35">
        <f t="shared" si="4001"/>
        <v>0</v>
      </c>
      <c r="J4700" s="37">
        <f>'Coloquios2020 - Notas finales '!AN500</f>
        <v>0</v>
      </c>
      <c r="K4700" s="35">
        <f>'Coloquios2020 - Notas finales '!AO500</f>
        <v>0</v>
      </c>
      <c r="L4700" s="35">
        <f>'Coloquios2020 - Notas finales '!AP500</f>
        <v>0</v>
      </c>
      <c r="M4700" s="35">
        <f>'Coloquios2020 - Notas finales '!AQ500</f>
        <v>0</v>
      </c>
      <c r="N4700" s="38">
        <f>'Coloquios2020 - Notas finales '!AR500</f>
        <v>0</v>
      </c>
    </row>
    <row r="4701" spans="1:14" hidden="1" x14ac:dyDescent="0.2">
      <c r="A4701" s="34">
        <f t="shared" ref="A4701:I4701" si="4002">+A4001</f>
        <v>0</v>
      </c>
      <c r="B4701" s="35">
        <f t="shared" si="4002"/>
        <v>0</v>
      </c>
      <c r="C4701" s="35">
        <f t="shared" si="4002"/>
        <v>0</v>
      </c>
      <c r="D4701" s="35">
        <f t="shared" si="4002"/>
        <v>0</v>
      </c>
      <c r="E4701" s="36">
        <f t="shared" si="4002"/>
        <v>0</v>
      </c>
      <c r="F4701" s="37">
        <f t="shared" si="4002"/>
        <v>0</v>
      </c>
      <c r="G4701" s="35">
        <f t="shared" si="4002"/>
        <v>0</v>
      </c>
      <c r="H4701" s="37">
        <f t="shared" si="4002"/>
        <v>0</v>
      </c>
      <c r="I4701" s="35">
        <f t="shared" si="4002"/>
        <v>0</v>
      </c>
      <c r="J4701" s="37">
        <f>'Coloquios2020 - Notas finales '!AN501</f>
        <v>0</v>
      </c>
      <c r="K4701" s="35">
        <f>'Coloquios2020 - Notas finales '!AO501</f>
        <v>0</v>
      </c>
      <c r="L4701" s="35">
        <f>'Coloquios2020 - Notas finales '!AP501</f>
        <v>0</v>
      </c>
      <c r="M4701" s="35">
        <f>'Coloquios2020 - Notas finales '!AQ501</f>
        <v>0</v>
      </c>
      <c r="N4701" s="38">
        <f>'Coloquios2020 - Notas finales '!AR501</f>
        <v>0</v>
      </c>
    </row>
    <row r="4702" spans="1:14" hidden="1" x14ac:dyDescent="0.2">
      <c r="A4702" s="34">
        <f t="shared" ref="A4702:I4702" si="4003">+A4002</f>
        <v>0</v>
      </c>
      <c r="B4702" s="35">
        <f t="shared" si="4003"/>
        <v>0</v>
      </c>
      <c r="C4702" s="35">
        <f t="shared" si="4003"/>
        <v>0</v>
      </c>
      <c r="D4702" s="35">
        <f t="shared" si="4003"/>
        <v>0</v>
      </c>
      <c r="E4702" s="36">
        <f t="shared" si="4003"/>
        <v>0</v>
      </c>
      <c r="F4702" s="37">
        <f t="shared" si="4003"/>
        <v>0</v>
      </c>
      <c r="G4702" s="35">
        <f t="shared" si="4003"/>
        <v>0</v>
      </c>
      <c r="H4702" s="37">
        <f t="shared" si="4003"/>
        <v>0</v>
      </c>
      <c r="I4702" s="35">
        <f t="shared" si="4003"/>
        <v>0</v>
      </c>
      <c r="J4702" s="37">
        <f>'Coloquios2020 - Notas finales '!AN502</f>
        <v>0</v>
      </c>
      <c r="K4702" s="35">
        <f>'Coloquios2020 - Notas finales '!AO502</f>
        <v>0</v>
      </c>
      <c r="L4702" s="35">
        <f>'Coloquios2020 - Notas finales '!AP502</f>
        <v>0</v>
      </c>
      <c r="M4702" s="35">
        <f>'Coloquios2020 - Notas finales '!AQ502</f>
        <v>0</v>
      </c>
      <c r="N4702" s="38">
        <f>'Coloquios2020 - Notas finales '!AR502</f>
        <v>0</v>
      </c>
    </row>
    <row r="4703" spans="1:14" hidden="1" x14ac:dyDescent="0.2">
      <c r="A4703" s="34">
        <f t="shared" ref="A4703:I4703" si="4004">+A4003</f>
        <v>0</v>
      </c>
      <c r="B4703" s="35">
        <f t="shared" si="4004"/>
        <v>0</v>
      </c>
      <c r="C4703" s="35">
        <f t="shared" si="4004"/>
        <v>0</v>
      </c>
      <c r="D4703" s="35">
        <f t="shared" si="4004"/>
        <v>0</v>
      </c>
      <c r="E4703" s="36">
        <f t="shared" si="4004"/>
        <v>0</v>
      </c>
      <c r="F4703" s="37">
        <f t="shared" si="4004"/>
        <v>0</v>
      </c>
      <c r="G4703" s="35">
        <f t="shared" si="4004"/>
        <v>0</v>
      </c>
      <c r="H4703" s="37">
        <f t="shared" si="4004"/>
        <v>0</v>
      </c>
      <c r="I4703" s="35">
        <f t="shared" si="4004"/>
        <v>0</v>
      </c>
      <c r="J4703" s="37">
        <f>'Coloquios2020 - Notas finales '!AN503</f>
        <v>0</v>
      </c>
      <c r="K4703" s="35">
        <f>'Coloquios2020 - Notas finales '!AO503</f>
        <v>0</v>
      </c>
      <c r="L4703" s="35">
        <f>'Coloquios2020 - Notas finales '!AP503</f>
        <v>0</v>
      </c>
      <c r="M4703" s="35">
        <f>'Coloquios2020 - Notas finales '!AQ503</f>
        <v>0</v>
      </c>
      <c r="N4703" s="38">
        <f>'Coloquios2020 - Notas finales '!AR503</f>
        <v>0</v>
      </c>
    </row>
    <row r="4704" spans="1:14" hidden="1" x14ac:dyDescent="0.2">
      <c r="A4704" s="34">
        <f t="shared" ref="A4704:I4704" si="4005">+A4004</f>
        <v>0</v>
      </c>
      <c r="B4704" s="35">
        <f t="shared" si="4005"/>
        <v>0</v>
      </c>
      <c r="C4704" s="35">
        <f t="shared" si="4005"/>
        <v>0</v>
      </c>
      <c r="D4704" s="35">
        <f t="shared" si="4005"/>
        <v>0</v>
      </c>
      <c r="E4704" s="36">
        <f t="shared" si="4005"/>
        <v>0</v>
      </c>
      <c r="F4704" s="37">
        <f t="shared" si="4005"/>
        <v>0</v>
      </c>
      <c r="G4704" s="35">
        <f t="shared" si="4005"/>
        <v>0</v>
      </c>
      <c r="H4704" s="37">
        <f t="shared" si="4005"/>
        <v>0</v>
      </c>
      <c r="I4704" s="35">
        <f t="shared" si="4005"/>
        <v>0</v>
      </c>
      <c r="J4704" s="37">
        <f>'Coloquios2020 - Notas finales '!AN504</f>
        <v>0</v>
      </c>
      <c r="K4704" s="35">
        <f>'Coloquios2020 - Notas finales '!AO504</f>
        <v>0</v>
      </c>
      <c r="L4704" s="35">
        <f>'Coloquios2020 - Notas finales '!AP504</f>
        <v>0</v>
      </c>
      <c r="M4704" s="35">
        <f>'Coloquios2020 - Notas finales '!AQ504</f>
        <v>0</v>
      </c>
      <c r="N4704" s="38">
        <f>'Coloquios2020 - Notas finales '!AR504</f>
        <v>0</v>
      </c>
    </row>
    <row r="4705" spans="1:14" hidden="1" x14ac:dyDescent="0.2">
      <c r="A4705" s="34">
        <f t="shared" ref="A4705:I4705" si="4006">+A4005</f>
        <v>0</v>
      </c>
      <c r="B4705" s="35">
        <f t="shared" si="4006"/>
        <v>0</v>
      </c>
      <c r="C4705" s="35">
        <f t="shared" si="4006"/>
        <v>0</v>
      </c>
      <c r="D4705" s="35">
        <f t="shared" si="4006"/>
        <v>0</v>
      </c>
      <c r="E4705" s="36">
        <f t="shared" si="4006"/>
        <v>0</v>
      </c>
      <c r="F4705" s="37">
        <f t="shared" si="4006"/>
        <v>0</v>
      </c>
      <c r="G4705" s="35">
        <f t="shared" si="4006"/>
        <v>0</v>
      </c>
      <c r="H4705" s="37">
        <f t="shared" si="4006"/>
        <v>0</v>
      </c>
      <c r="I4705" s="35">
        <f t="shared" si="4006"/>
        <v>0</v>
      </c>
      <c r="J4705" s="37">
        <f>'Coloquios2020 - Notas finales '!AN505</f>
        <v>0</v>
      </c>
      <c r="K4705" s="35">
        <f>'Coloquios2020 - Notas finales '!AO505</f>
        <v>0</v>
      </c>
      <c r="L4705" s="35">
        <f>'Coloquios2020 - Notas finales '!AP505</f>
        <v>0</v>
      </c>
      <c r="M4705" s="35">
        <f>'Coloquios2020 - Notas finales '!AQ505</f>
        <v>0</v>
      </c>
      <c r="N4705" s="38">
        <f>'Coloquios2020 - Notas finales '!AR505</f>
        <v>0</v>
      </c>
    </row>
    <row r="4706" spans="1:14" hidden="1" x14ac:dyDescent="0.2">
      <c r="A4706" s="34">
        <f t="shared" ref="A4706:I4706" si="4007">+A4006</f>
        <v>0</v>
      </c>
      <c r="B4706" s="35">
        <f t="shared" si="4007"/>
        <v>0</v>
      </c>
      <c r="C4706" s="35">
        <f t="shared" si="4007"/>
        <v>0</v>
      </c>
      <c r="D4706" s="35">
        <f t="shared" si="4007"/>
        <v>0</v>
      </c>
      <c r="E4706" s="36">
        <f t="shared" si="4007"/>
        <v>0</v>
      </c>
      <c r="F4706" s="37">
        <f t="shared" si="4007"/>
        <v>0</v>
      </c>
      <c r="G4706" s="35">
        <f t="shared" si="4007"/>
        <v>0</v>
      </c>
      <c r="H4706" s="37">
        <f t="shared" si="4007"/>
        <v>0</v>
      </c>
      <c r="I4706" s="35">
        <f t="shared" si="4007"/>
        <v>0</v>
      </c>
      <c r="J4706" s="37">
        <f>'Coloquios2020 - Notas finales '!AN506</f>
        <v>0</v>
      </c>
      <c r="K4706" s="35">
        <f>'Coloquios2020 - Notas finales '!AO506</f>
        <v>0</v>
      </c>
      <c r="L4706" s="35">
        <f>'Coloquios2020 - Notas finales '!AP506</f>
        <v>0</v>
      </c>
      <c r="M4706" s="35">
        <f>'Coloquios2020 - Notas finales '!AQ506</f>
        <v>0</v>
      </c>
      <c r="N4706" s="38">
        <f>'Coloquios2020 - Notas finales '!AR506</f>
        <v>0</v>
      </c>
    </row>
    <row r="4707" spans="1:14" hidden="1" x14ac:dyDescent="0.2">
      <c r="A4707" s="34">
        <f t="shared" ref="A4707:I4707" si="4008">+A4007</f>
        <v>0</v>
      </c>
      <c r="B4707" s="35">
        <f t="shared" si="4008"/>
        <v>0</v>
      </c>
      <c r="C4707" s="35">
        <f t="shared" si="4008"/>
        <v>0</v>
      </c>
      <c r="D4707" s="35">
        <f t="shared" si="4008"/>
        <v>0</v>
      </c>
      <c r="E4707" s="36">
        <f t="shared" si="4008"/>
        <v>0</v>
      </c>
      <c r="F4707" s="37">
        <f t="shared" si="4008"/>
        <v>0</v>
      </c>
      <c r="G4707" s="35">
        <f t="shared" si="4008"/>
        <v>0</v>
      </c>
      <c r="H4707" s="37">
        <f t="shared" si="4008"/>
        <v>0</v>
      </c>
      <c r="I4707" s="35">
        <f t="shared" si="4008"/>
        <v>0</v>
      </c>
      <c r="J4707" s="37">
        <f>'Coloquios2020 - Notas finales '!AN507</f>
        <v>0</v>
      </c>
      <c r="K4707" s="35">
        <f>'Coloquios2020 - Notas finales '!AO507</f>
        <v>0</v>
      </c>
      <c r="L4707" s="35">
        <f>'Coloquios2020 - Notas finales '!AP507</f>
        <v>0</v>
      </c>
      <c r="M4707" s="35">
        <f>'Coloquios2020 - Notas finales '!AQ507</f>
        <v>0</v>
      </c>
      <c r="N4707" s="38">
        <f>'Coloquios2020 - Notas finales '!AR507</f>
        <v>0</v>
      </c>
    </row>
    <row r="4708" spans="1:14" hidden="1" x14ac:dyDescent="0.2">
      <c r="A4708" s="34">
        <f t="shared" ref="A4708:I4708" si="4009">+A4008</f>
        <v>0</v>
      </c>
      <c r="B4708" s="35">
        <f t="shared" si="4009"/>
        <v>0</v>
      </c>
      <c r="C4708" s="35">
        <f t="shared" si="4009"/>
        <v>0</v>
      </c>
      <c r="D4708" s="35">
        <f t="shared" si="4009"/>
        <v>0</v>
      </c>
      <c r="E4708" s="36">
        <f t="shared" si="4009"/>
        <v>0</v>
      </c>
      <c r="F4708" s="37">
        <f t="shared" si="4009"/>
        <v>0</v>
      </c>
      <c r="G4708" s="35">
        <f t="shared" si="4009"/>
        <v>0</v>
      </c>
      <c r="H4708" s="37">
        <f t="shared" si="4009"/>
        <v>0</v>
      </c>
      <c r="I4708" s="35">
        <f t="shared" si="4009"/>
        <v>0</v>
      </c>
      <c r="J4708" s="37">
        <f>'Coloquios2020 - Notas finales '!AN508</f>
        <v>0</v>
      </c>
      <c r="K4708" s="35">
        <f>'Coloquios2020 - Notas finales '!AO508</f>
        <v>0</v>
      </c>
      <c r="L4708" s="35">
        <f>'Coloquios2020 - Notas finales '!AP508</f>
        <v>0</v>
      </c>
      <c r="M4708" s="35">
        <f>'Coloquios2020 - Notas finales '!AQ508</f>
        <v>0</v>
      </c>
      <c r="N4708" s="38">
        <f>'Coloquios2020 - Notas finales '!AR508</f>
        <v>0</v>
      </c>
    </row>
    <row r="4709" spans="1:14" hidden="1" x14ac:dyDescent="0.2">
      <c r="A4709" s="34">
        <f t="shared" ref="A4709:I4709" si="4010">+A4009</f>
        <v>0</v>
      </c>
      <c r="B4709" s="35">
        <f t="shared" si="4010"/>
        <v>0</v>
      </c>
      <c r="C4709" s="35">
        <f t="shared" si="4010"/>
        <v>0</v>
      </c>
      <c r="D4709" s="35">
        <f t="shared" si="4010"/>
        <v>0</v>
      </c>
      <c r="E4709" s="36">
        <f t="shared" si="4010"/>
        <v>0</v>
      </c>
      <c r="F4709" s="37">
        <f t="shared" si="4010"/>
        <v>0</v>
      </c>
      <c r="G4709" s="35">
        <f t="shared" si="4010"/>
        <v>0</v>
      </c>
      <c r="H4709" s="37">
        <f t="shared" si="4010"/>
        <v>0</v>
      </c>
      <c r="I4709" s="35">
        <f t="shared" si="4010"/>
        <v>0</v>
      </c>
      <c r="J4709" s="37">
        <f>'Coloquios2020 - Notas finales '!AN509</f>
        <v>0</v>
      </c>
      <c r="K4709" s="35">
        <f>'Coloquios2020 - Notas finales '!AO509</f>
        <v>0</v>
      </c>
      <c r="L4709" s="35">
        <f>'Coloquios2020 - Notas finales '!AP509</f>
        <v>0</v>
      </c>
      <c r="M4709" s="35">
        <f>'Coloquios2020 - Notas finales '!AQ509</f>
        <v>0</v>
      </c>
      <c r="N4709" s="38">
        <f>'Coloquios2020 - Notas finales '!AR509</f>
        <v>0</v>
      </c>
    </row>
    <row r="4710" spans="1:14" hidden="1" x14ac:dyDescent="0.2">
      <c r="A4710" s="34">
        <f t="shared" ref="A4710:I4710" si="4011">+A4010</f>
        <v>0</v>
      </c>
      <c r="B4710" s="35">
        <f t="shared" si="4011"/>
        <v>0</v>
      </c>
      <c r="C4710" s="35">
        <f t="shared" si="4011"/>
        <v>0</v>
      </c>
      <c r="D4710" s="35">
        <f t="shared" si="4011"/>
        <v>0</v>
      </c>
      <c r="E4710" s="36">
        <f t="shared" si="4011"/>
        <v>0</v>
      </c>
      <c r="F4710" s="37">
        <f t="shared" si="4011"/>
        <v>0</v>
      </c>
      <c r="G4710" s="35">
        <f t="shared" si="4011"/>
        <v>0</v>
      </c>
      <c r="H4710" s="37">
        <f t="shared" si="4011"/>
        <v>0</v>
      </c>
      <c r="I4710" s="35">
        <f t="shared" si="4011"/>
        <v>0</v>
      </c>
      <c r="J4710" s="37">
        <f>'Coloquios2020 - Notas finales '!AN510</f>
        <v>0</v>
      </c>
      <c r="K4710" s="35">
        <f>'Coloquios2020 - Notas finales '!AO510</f>
        <v>0</v>
      </c>
      <c r="L4710" s="35">
        <f>'Coloquios2020 - Notas finales '!AP510</f>
        <v>0</v>
      </c>
      <c r="M4710" s="35">
        <f>'Coloquios2020 - Notas finales '!AQ510</f>
        <v>0</v>
      </c>
      <c r="N4710" s="38">
        <f>'Coloquios2020 - Notas finales '!AR510</f>
        <v>0</v>
      </c>
    </row>
    <row r="4711" spans="1:14" hidden="1" x14ac:dyDescent="0.2">
      <c r="A4711" s="34">
        <f t="shared" ref="A4711:I4711" si="4012">+A4011</f>
        <v>0</v>
      </c>
      <c r="B4711" s="35">
        <f t="shared" si="4012"/>
        <v>0</v>
      </c>
      <c r="C4711" s="35">
        <f t="shared" si="4012"/>
        <v>0</v>
      </c>
      <c r="D4711" s="35">
        <f t="shared" si="4012"/>
        <v>0</v>
      </c>
      <c r="E4711" s="36">
        <f t="shared" si="4012"/>
        <v>0</v>
      </c>
      <c r="F4711" s="37">
        <f t="shared" si="4012"/>
        <v>0</v>
      </c>
      <c r="G4711" s="35">
        <f t="shared" si="4012"/>
        <v>0</v>
      </c>
      <c r="H4711" s="37">
        <f t="shared" si="4012"/>
        <v>0</v>
      </c>
      <c r="I4711" s="35">
        <f t="shared" si="4012"/>
        <v>0</v>
      </c>
      <c r="J4711" s="37">
        <f>'Coloquios2020 - Notas finales '!AN511</f>
        <v>0</v>
      </c>
      <c r="K4711" s="35">
        <f>'Coloquios2020 - Notas finales '!AO511</f>
        <v>0</v>
      </c>
      <c r="L4711" s="35">
        <f>'Coloquios2020 - Notas finales '!AP511</f>
        <v>0</v>
      </c>
      <c r="M4711" s="35">
        <f>'Coloquios2020 - Notas finales '!AQ511</f>
        <v>0</v>
      </c>
      <c r="N4711" s="38">
        <f>'Coloquios2020 - Notas finales '!AR511</f>
        <v>0</v>
      </c>
    </row>
    <row r="4712" spans="1:14" hidden="1" x14ac:dyDescent="0.2">
      <c r="A4712" s="34">
        <f t="shared" ref="A4712:I4712" si="4013">+A4012</f>
        <v>0</v>
      </c>
      <c r="B4712" s="35">
        <f t="shared" si="4013"/>
        <v>0</v>
      </c>
      <c r="C4712" s="35">
        <f t="shared" si="4013"/>
        <v>0</v>
      </c>
      <c r="D4712" s="35">
        <f t="shared" si="4013"/>
        <v>0</v>
      </c>
      <c r="E4712" s="36">
        <f t="shared" si="4013"/>
        <v>0</v>
      </c>
      <c r="F4712" s="37">
        <f t="shared" si="4013"/>
        <v>0</v>
      </c>
      <c r="G4712" s="35">
        <f t="shared" si="4013"/>
        <v>0</v>
      </c>
      <c r="H4712" s="37">
        <f t="shared" si="4013"/>
        <v>0</v>
      </c>
      <c r="I4712" s="35">
        <f t="shared" si="4013"/>
        <v>0</v>
      </c>
      <c r="J4712" s="37">
        <f>'Coloquios2020 - Notas finales '!AN512</f>
        <v>0</v>
      </c>
      <c r="K4712" s="35">
        <f>'Coloquios2020 - Notas finales '!AO512</f>
        <v>0</v>
      </c>
      <c r="L4712" s="35">
        <f>'Coloquios2020 - Notas finales '!AP512</f>
        <v>0</v>
      </c>
      <c r="M4712" s="35">
        <f>'Coloquios2020 - Notas finales '!AQ512</f>
        <v>0</v>
      </c>
      <c r="N4712" s="38">
        <f>'Coloquios2020 - Notas finales '!AR512</f>
        <v>0</v>
      </c>
    </row>
    <row r="4713" spans="1:14" hidden="1" x14ac:dyDescent="0.2">
      <c r="A4713" s="34">
        <f t="shared" ref="A4713:I4713" si="4014">+A4013</f>
        <v>0</v>
      </c>
      <c r="B4713" s="35">
        <f t="shared" si="4014"/>
        <v>0</v>
      </c>
      <c r="C4713" s="35">
        <f t="shared" si="4014"/>
        <v>0</v>
      </c>
      <c r="D4713" s="35">
        <f t="shared" si="4014"/>
        <v>0</v>
      </c>
      <c r="E4713" s="36">
        <f t="shared" si="4014"/>
        <v>0</v>
      </c>
      <c r="F4713" s="37">
        <f t="shared" si="4014"/>
        <v>0</v>
      </c>
      <c r="G4713" s="35">
        <f t="shared" si="4014"/>
        <v>0</v>
      </c>
      <c r="H4713" s="37">
        <f t="shared" si="4014"/>
        <v>0</v>
      </c>
      <c r="I4713" s="35">
        <f t="shared" si="4014"/>
        <v>0</v>
      </c>
      <c r="J4713" s="37">
        <f>'Coloquios2020 - Notas finales '!AN513</f>
        <v>0</v>
      </c>
      <c r="K4713" s="35">
        <f>'Coloquios2020 - Notas finales '!AO513</f>
        <v>0</v>
      </c>
      <c r="L4713" s="35">
        <f>'Coloquios2020 - Notas finales '!AP513</f>
        <v>0</v>
      </c>
      <c r="M4713" s="35">
        <f>'Coloquios2020 - Notas finales '!AQ513</f>
        <v>0</v>
      </c>
      <c r="N4713" s="38">
        <f>'Coloquios2020 - Notas finales '!AR513</f>
        <v>0</v>
      </c>
    </row>
    <row r="4714" spans="1:14" hidden="1" x14ac:dyDescent="0.2">
      <c r="A4714" s="34">
        <f t="shared" ref="A4714:I4714" si="4015">+A4014</f>
        <v>0</v>
      </c>
      <c r="B4714" s="35">
        <f t="shared" si="4015"/>
        <v>0</v>
      </c>
      <c r="C4714" s="35">
        <f t="shared" si="4015"/>
        <v>0</v>
      </c>
      <c r="D4714" s="35">
        <f t="shared" si="4015"/>
        <v>0</v>
      </c>
      <c r="E4714" s="36">
        <f t="shared" si="4015"/>
        <v>0</v>
      </c>
      <c r="F4714" s="37">
        <f t="shared" si="4015"/>
        <v>0</v>
      </c>
      <c r="G4714" s="35">
        <f t="shared" si="4015"/>
        <v>0</v>
      </c>
      <c r="H4714" s="37">
        <f t="shared" si="4015"/>
        <v>0</v>
      </c>
      <c r="I4714" s="35">
        <f t="shared" si="4015"/>
        <v>0</v>
      </c>
      <c r="J4714" s="37">
        <f>'Coloquios2020 - Notas finales '!AN514</f>
        <v>0</v>
      </c>
      <c r="K4714" s="35">
        <f>'Coloquios2020 - Notas finales '!AO514</f>
        <v>0</v>
      </c>
      <c r="L4714" s="35">
        <f>'Coloquios2020 - Notas finales '!AP514</f>
        <v>0</v>
      </c>
      <c r="M4714" s="35">
        <f>'Coloquios2020 - Notas finales '!AQ514</f>
        <v>0</v>
      </c>
      <c r="N4714" s="38">
        <f>'Coloquios2020 - Notas finales '!AR514</f>
        <v>0</v>
      </c>
    </row>
    <row r="4715" spans="1:14" hidden="1" x14ac:dyDescent="0.2">
      <c r="A4715" s="34">
        <f t="shared" ref="A4715:I4715" si="4016">+A4015</f>
        <v>0</v>
      </c>
      <c r="B4715" s="35">
        <f t="shared" si="4016"/>
        <v>0</v>
      </c>
      <c r="C4715" s="35">
        <f t="shared" si="4016"/>
        <v>0</v>
      </c>
      <c r="D4715" s="35">
        <f t="shared" si="4016"/>
        <v>0</v>
      </c>
      <c r="E4715" s="36">
        <f t="shared" si="4016"/>
        <v>0</v>
      </c>
      <c r="F4715" s="37">
        <f t="shared" si="4016"/>
        <v>0</v>
      </c>
      <c r="G4715" s="35">
        <f t="shared" si="4016"/>
        <v>0</v>
      </c>
      <c r="H4715" s="37">
        <f t="shared" si="4016"/>
        <v>0</v>
      </c>
      <c r="I4715" s="35">
        <f t="shared" si="4016"/>
        <v>0</v>
      </c>
      <c r="J4715" s="37">
        <f>'Coloquios2020 - Notas finales '!AN515</f>
        <v>0</v>
      </c>
      <c r="K4715" s="35">
        <f>'Coloquios2020 - Notas finales '!AO515</f>
        <v>0</v>
      </c>
      <c r="L4715" s="35">
        <f>'Coloquios2020 - Notas finales '!AP515</f>
        <v>0</v>
      </c>
      <c r="M4715" s="35">
        <f>'Coloquios2020 - Notas finales '!AQ515</f>
        <v>0</v>
      </c>
      <c r="N4715" s="38">
        <f>'Coloquios2020 - Notas finales '!AR515</f>
        <v>0</v>
      </c>
    </row>
    <row r="4716" spans="1:14" hidden="1" x14ac:dyDescent="0.2">
      <c r="A4716" s="34">
        <f t="shared" ref="A4716:I4716" si="4017">+A4016</f>
        <v>0</v>
      </c>
      <c r="B4716" s="35">
        <f t="shared" si="4017"/>
        <v>0</v>
      </c>
      <c r="C4716" s="35">
        <f t="shared" si="4017"/>
        <v>0</v>
      </c>
      <c r="D4716" s="35">
        <f t="shared" si="4017"/>
        <v>0</v>
      </c>
      <c r="E4716" s="36">
        <f t="shared" si="4017"/>
        <v>0</v>
      </c>
      <c r="F4716" s="37">
        <f t="shared" si="4017"/>
        <v>0</v>
      </c>
      <c r="G4716" s="35">
        <f t="shared" si="4017"/>
        <v>0</v>
      </c>
      <c r="H4716" s="37">
        <f t="shared" si="4017"/>
        <v>0</v>
      </c>
      <c r="I4716" s="35">
        <f t="shared" si="4017"/>
        <v>0</v>
      </c>
      <c r="J4716" s="37">
        <f>'Coloquios2020 - Notas finales '!AN516</f>
        <v>0</v>
      </c>
      <c r="K4716" s="35">
        <f>'Coloquios2020 - Notas finales '!AO516</f>
        <v>0</v>
      </c>
      <c r="L4716" s="35">
        <f>'Coloquios2020 - Notas finales '!AP516</f>
        <v>0</v>
      </c>
      <c r="M4716" s="35">
        <f>'Coloquios2020 - Notas finales '!AQ516</f>
        <v>0</v>
      </c>
      <c r="N4716" s="38">
        <f>'Coloquios2020 - Notas finales '!AR516</f>
        <v>0</v>
      </c>
    </row>
    <row r="4717" spans="1:14" hidden="1" x14ac:dyDescent="0.2">
      <c r="A4717" s="34">
        <f t="shared" ref="A4717:I4717" si="4018">+A4017</f>
        <v>0</v>
      </c>
      <c r="B4717" s="35">
        <f t="shared" si="4018"/>
        <v>0</v>
      </c>
      <c r="C4717" s="35">
        <f t="shared" si="4018"/>
        <v>0</v>
      </c>
      <c r="D4717" s="35">
        <f t="shared" si="4018"/>
        <v>0</v>
      </c>
      <c r="E4717" s="36">
        <f t="shared" si="4018"/>
        <v>0</v>
      </c>
      <c r="F4717" s="37">
        <f t="shared" si="4018"/>
        <v>0</v>
      </c>
      <c r="G4717" s="35">
        <f t="shared" si="4018"/>
        <v>0</v>
      </c>
      <c r="H4717" s="37">
        <f t="shared" si="4018"/>
        <v>0</v>
      </c>
      <c r="I4717" s="35">
        <f t="shared" si="4018"/>
        <v>0</v>
      </c>
      <c r="J4717" s="37">
        <f>'Coloquios2020 - Notas finales '!AN517</f>
        <v>0</v>
      </c>
      <c r="K4717" s="35">
        <f>'Coloquios2020 - Notas finales '!AO517</f>
        <v>0</v>
      </c>
      <c r="L4717" s="35">
        <f>'Coloquios2020 - Notas finales '!AP517</f>
        <v>0</v>
      </c>
      <c r="M4717" s="35">
        <f>'Coloquios2020 - Notas finales '!AQ517</f>
        <v>0</v>
      </c>
      <c r="N4717" s="38">
        <f>'Coloquios2020 - Notas finales '!AR517</f>
        <v>0</v>
      </c>
    </row>
    <row r="4718" spans="1:14" hidden="1" x14ac:dyDescent="0.2">
      <c r="A4718" s="34">
        <f t="shared" ref="A4718:I4718" si="4019">+A4018</f>
        <v>0</v>
      </c>
      <c r="B4718" s="35">
        <f t="shared" si="4019"/>
        <v>0</v>
      </c>
      <c r="C4718" s="35">
        <f t="shared" si="4019"/>
        <v>0</v>
      </c>
      <c r="D4718" s="35">
        <f t="shared" si="4019"/>
        <v>0</v>
      </c>
      <c r="E4718" s="36">
        <f t="shared" si="4019"/>
        <v>0</v>
      </c>
      <c r="F4718" s="37">
        <f t="shared" si="4019"/>
        <v>0</v>
      </c>
      <c r="G4718" s="35">
        <f t="shared" si="4019"/>
        <v>0</v>
      </c>
      <c r="H4718" s="37">
        <f t="shared" si="4019"/>
        <v>0</v>
      </c>
      <c r="I4718" s="35">
        <f t="shared" si="4019"/>
        <v>0</v>
      </c>
      <c r="J4718" s="37">
        <f>'Coloquios2020 - Notas finales '!AN518</f>
        <v>0</v>
      </c>
      <c r="K4718" s="35">
        <f>'Coloquios2020 - Notas finales '!AO518</f>
        <v>0</v>
      </c>
      <c r="L4718" s="35">
        <f>'Coloquios2020 - Notas finales '!AP518</f>
        <v>0</v>
      </c>
      <c r="M4718" s="35">
        <f>'Coloquios2020 - Notas finales '!AQ518</f>
        <v>0</v>
      </c>
      <c r="N4718" s="38">
        <f>'Coloquios2020 - Notas finales '!AR518</f>
        <v>0</v>
      </c>
    </row>
    <row r="4719" spans="1:14" hidden="1" x14ac:dyDescent="0.2">
      <c r="A4719" s="34">
        <f t="shared" ref="A4719:I4719" si="4020">+A4019</f>
        <v>0</v>
      </c>
      <c r="B4719" s="35">
        <f t="shared" si="4020"/>
        <v>0</v>
      </c>
      <c r="C4719" s="35">
        <f t="shared" si="4020"/>
        <v>0</v>
      </c>
      <c r="D4719" s="35">
        <f t="shared" si="4020"/>
        <v>0</v>
      </c>
      <c r="E4719" s="36">
        <f t="shared" si="4020"/>
        <v>0</v>
      </c>
      <c r="F4719" s="37">
        <f t="shared" si="4020"/>
        <v>0</v>
      </c>
      <c r="G4719" s="35">
        <f t="shared" si="4020"/>
        <v>0</v>
      </c>
      <c r="H4719" s="37">
        <f t="shared" si="4020"/>
        <v>0</v>
      </c>
      <c r="I4719" s="35">
        <f t="shared" si="4020"/>
        <v>0</v>
      </c>
      <c r="J4719" s="37">
        <f>'Coloquios2020 - Notas finales '!AN519</f>
        <v>0</v>
      </c>
      <c r="K4719" s="35">
        <f>'Coloquios2020 - Notas finales '!AO519</f>
        <v>0</v>
      </c>
      <c r="L4719" s="35">
        <f>'Coloquios2020 - Notas finales '!AP519</f>
        <v>0</v>
      </c>
      <c r="M4719" s="35">
        <f>'Coloquios2020 - Notas finales '!AQ519</f>
        <v>0</v>
      </c>
      <c r="N4719" s="38">
        <f>'Coloquios2020 - Notas finales '!AR519</f>
        <v>0</v>
      </c>
    </row>
    <row r="4720" spans="1:14" hidden="1" x14ac:dyDescent="0.2">
      <c r="A4720" s="34">
        <f t="shared" ref="A4720:I4720" si="4021">+A4020</f>
        <v>0</v>
      </c>
      <c r="B4720" s="35">
        <f t="shared" si="4021"/>
        <v>0</v>
      </c>
      <c r="C4720" s="35">
        <f t="shared" si="4021"/>
        <v>0</v>
      </c>
      <c r="D4720" s="35">
        <f t="shared" si="4021"/>
        <v>0</v>
      </c>
      <c r="E4720" s="36">
        <f t="shared" si="4021"/>
        <v>0</v>
      </c>
      <c r="F4720" s="37">
        <f t="shared" si="4021"/>
        <v>0</v>
      </c>
      <c r="G4720" s="35">
        <f t="shared" si="4021"/>
        <v>0</v>
      </c>
      <c r="H4720" s="37">
        <f t="shared" si="4021"/>
        <v>0</v>
      </c>
      <c r="I4720" s="35">
        <f t="shared" si="4021"/>
        <v>0</v>
      </c>
      <c r="J4720" s="37">
        <f>'Coloquios2020 - Notas finales '!AN520</f>
        <v>0</v>
      </c>
      <c r="K4720" s="35">
        <f>'Coloquios2020 - Notas finales '!AO520</f>
        <v>0</v>
      </c>
      <c r="L4720" s="35">
        <f>'Coloquios2020 - Notas finales '!AP520</f>
        <v>0</v>
      </c>
      <c r="M4720" s="35">
        <f>'Coloquios2020 - Notas finales '!AQ520</f>
        <v>0</v>
      </c>
      <c r="N4720" s="38">
        <f>'Coloquios2020 - Notas finales '!AR520</f>
        <v>0</v>
      </c>
    </row>
    <row r="4721" spans="1:14" hidden="1" x14ac:dyDescent="0.2">
      <c r="A4721" s="34">
        <f t="shared" ref="A4721:I4721" si="4022">+A4021</f>
        <v>0</v>
      </c>
      <c r="B4721" s="35">
        <f t="shared" si="4022"/>
        <v>0</v>
      </c>
      <c r="C4721" s="35">
        <f t="shared" si="4022"/>
        <v>0</v>
      </c>
      <c r="D4721" s="35">
        <f t="shared" si="4022"/>
        <v>0</v>
      </c>
      <c r="E4721" s="36">
        <f t="shared" si="4022"/>
        <v>0</v>
      </c>
      <c r="F4721" s="37">
        <f t="shared" si="4022"/>
        <v>0</v>
      </c>
      <c r="G4721" s="35">
        <f t="shared" si="4022"/>
        <v>0</v>
      </c>
      <c r="H4721" s="37">
        <f t="shared" si="4022"/>
        <v>0</v>
      </c>
      <c r="I4721" s="35">
        <f t="shared" si="4022"/>
        <v>0</v>
      </c>
      <c r="J4721" s="37">
        <f>'Coloquios2020 - Notas finales '!AN521</f>
        <v>0</v>
      </c>
      <c r="K4721" s="35">
        <f>'Coloquios2020 - Notas finales '!AO521</f>
        <v>0</v>
      </c>
      <c r="L4721" s="35">
        <f>'Coloquios2020 - Notas finales '!AP521</f>
        <v>0</v>
      </c>
      <c r="M4721" s="35">
        <f>'Coloquios2020 - Notas finales '!AQ521</f>
        <v>0</v>
      </c>
      <c r="N4721" s="38">
        <f>'Coloquios2020 - Notas finales '!AR521</f>
        <v>0</v>
      </c>
    </row>
    <row r="4722" spans="1:14" hidden="1" x14ac:dyDescent="0.2">
      <c r="A4722" s="34">
        <f t="shared" ref="A4722:I4722" si="4023">+A4022</f>
        <v>0</v>
      </c>
      <c r="B4722" s="35">
        <f t="shared" si="4023"/>
        <v>0</v>
      </c>
      <c r="C4722" s="35">
        <f t="shared" si="4023"/>
        <v>0</v>
      </c>
      <c r="D4722" s="35">
        <f t="shared" si="4023"/>
        <v>0</v>
      </c>
      <c r="E4722" s="36">
        <f t="shared" si="4023"/>
        <v>0</v>
      </c>
      <c r="F4722" s="37">
        <f t="shared" si="4023"/>
        <v>0</v>
      </c>
      <c r="G4722" s="35">
        <f t="shared" si="4023"/>
        <v>0</v>
      </c>
      <c r="H4722" s="37">
        <f t="shared" si="4023"/>
        <v>0</v>
      </c>
      <c r="I4722" s="35">
        <f t="shared" si="4023"/>
        <v>0</v>
      </c>
      <c r="J4722" s="37">
        <f>'Coloquios2020 - Notas finales '!AN522</f>
        <v>0</v>
      </c>
      <c r="K4722" s="35">
        <f>'Coloquios2020 - Notas finales '!AO522</f>
        <v>0</v>
      </c>
      <c r="L4722" s="35">
        <f>'Coloquios2020 - Notas finales '!AP522</f>
        <v>0</v>
      </c>
      <c r="M4722" s="35">
        <f>'Coloquios2020 - Notas finales '!AQ522</f>
        <v>0</v>
      </c>
      <c r="N4722" s="38">
        <f>'Coloquios2020 - Notas finales '!AR522</f>
        <v>0</v>
      </c>
    </row>
    <row r="4723" spans="1:14" hidden="1" x14ac:dyDescent="0.2">
      <c r="A4723" s="34">
        <f t="shared" ref="A4723:I4723" si="4024">+A4023</f>
        <v>0</v>
      </c>
      <c r="B4723" s="35">
        <f t="shared" si="4024"/>
        <v>0</v>
      </c>
      <c r="C4723" s="35">
        <f t="shared" si="4024"/>
        <v>0</v>
      </c>
      <c r="D4723" s="35">
        <f t="shared" si="4024"/>
        <v>0</v>
      </c>
      <c r="E4723" s="36">
        <f t="shared" si="4024"/>
        <v>0</v>
      </c>
      <c r="F4723" s="37">
        <f t="shared" si="4024"/>
        <v>0</v>
      </c>
      <c r="G4723" s="35">
        <f t="shared" si="4024"/>
        <v>0</v>
      </c>
      <c r="H4723" s="37">
        <f t="shared" si="4024"/>
        <v>0</v>
      </c>
      <c r="I4723" s="35">
        <f t="shared" si="4024"/>
        <v>0</v>
      </c>
      <c r="J4723" s="37">
        <f>'Coloquios2020 - Notas finales '!AN523</f>
        <v>0</v>
      </c>
      <c r="K4723" s="35">
        <f>'Coloquios2020 - Notas finales '!AO523</f>
        <v>0</v>
      </c>
      <c r="L4723" s="35">
        <f>'Coloquios2020 - Notas finales '!AP523</f>
        <v>0</v>
      </c>
      <c r="M4723" s="35">
        <f>'Coloquios2020 - Notas finales '!AQ523</f>
        <v>0</v>
      </c>
      <c r="N4723" s="38">
        <f>'Coloquios2020 - Notas finales '!AR523</f>
        <v>0</v>
      </c>
    </row>
    <row r="4724" spans="1:14" hidden="1" x14ac:dyDescent="0.2">
      <c r="A4724" s="34">
        <f t="shared" ref="A4724:I4724" si="4025">+A4024</f>
        <v>0</v>
      </c>
      <c r="B4724" s="35">
        <f t="shared" si="4025"/>
        <v>0</v>
      </c>
      <c r="C4724" s="35">
        <f t="shared" si="4025"/>
        <v>0</v>
      </c>
      <c r="D4724" s="35">
        <f t="shared" si="4025"/>
        <v>0</v>
      </c>
      <c r="E4724" s="36">
        <f t="shared" si="4025"/>
        <v>0</v>
      </c>
      <c r="F4724" s="37">
        <f t="shared" si="4025"/>
        <v>0</v>
      </c>
      <c r="G4724" s="35">
        <f t="shared" si="4025"/>
        <v>0</v>
      </c>
      <c r="H4724" s="37">
        <f t="shared" si="4025"/>
        <v>0</v>
      </c>
      <c r="I4724" s="35">
        <f t="shared" si="4025"/>
        <v>0</v>
      </c>
      <c r="J4724" s="37">
        <f>'Coloquios2020 - Notas finales '!AN524</f>
        <v>0</v>
      </c>
      <c r="K4724" s="35">
        <f>'Coloquios2020 - Notas finales '!AO524</f>
        <v>0</v>
      </c>
      <c r="L4724" s="35">
        <f>'Coloquios2020 - Notas finales '!AP524</f>
        <v>0</v>
      </c>
      <c r="M4724" s="35">
        <f>'Coloquios2020 - Notas finales '!AQ524</f>
        <v>0</v>
      </c>
      <c r="N4724" s="38">
        <f>'Coloquios2020 - Notas finales '!AR524</f>
        <v>0</v>
      </c>
    </row>
    <row r="4725" spans="1:14" hidden="1" x14ac:dyDescent="0.2">
      <c r="A4725" s="34">
        <f t="shared" ref="A4725:I4725" si="4026">+A4025</f>
        <v>0</v>
      </c>
      <c r="B4725" s="35">
        <f t="shared" si="4026"/>
        <v>0</v>
      </c>
      <c r="C4725" s="35">
        <f t="shared" si="4026"/>
        <v>0</v>
      </c>
      <c r="D4725" s="35">
        <f t="shared" si="4026"/>
        <v>0</v>
      </c>
      <c r="E4725" s="36">
        <f t="shared" si="4026"/>
        <v>0</v>
      </c>
      <c r="F4725" s="37">
        <f t="shared" si="4026"/>
        <v>0</v>
      </c>
      <c r="G4725" s="35">
        <f t="shared" si="4026"/>
        <v>0</v>
      </c>
      <c r="H4725" s="37">
        <f t="shared" si="4026"/>
        <v>0</v>
      </c>
      <c r="I4725" s="35">
        <f t="shared" si="4026"/>
        <v>0</v>
      </c>
      <c r="J4725" s="37">
        <f>'Coloquios2020 - Notas finales '!AN525</f>
        <v>0</v>
      </c>
      <c r="K4725" s="35">
        <f>'Coloquios2020 - Notas finales '!AO525</f>
        <v>0</v>
      </c>
      <c r="L4725" s="35">
        <f>'Coloquios2020 - Notas finales '!AP525</f>
        <v>0</v>
      </c>
      <c r="M4725" s="35">
        <f>'Coloquios2020 - Notas finales '!AQ525</f>
        <v>0</v>
      </c>
      <c r="N4725" s="38">
        <f>'Coloquios2020 - Notas finales '!AR525</f>
        <v>0</v>
      </c>
    </row>
    <row r="4726" spans="1:14" hidden="1" x14ac:dyDescent="0.2">
      <c r="A4726" s="34">
        <f t="shared" ref="A4726:I4726" si="4027">+A4026</f>
        <v>0</v>
      </c>
      <c r="B4726" s="35">
        <f t="shared" si="4027"/>
        <v>0</v>
      </c>
      <c r="C4726" s="35">
        <f t="shared" si="4027"/>
        <v>0</v>
      </c>
      <c r="D4726" s="35">
        <f t="shared" si="4027"/>
        <v>0</v>
      </c>
      <c r="E4726" s="36">
        <f t="shared" si="4027"/>
        <v>0</v>
      </c>
      <c r="F4726" s="37">
        <f t="shared" si="4027"/>
        <v>0</v>
      </c>
      <c r="G4726" s="35">
        <f t="shared" si="4027"/>
        <v>0</v>
      </c>
      <c r="H4726" s="37">
        <f t="shared" si="4027"/>
        <v>0</v>
      </c>
      <c r="I4726" s="35">
        <f t="shared" si="4027"/>
        <v>0</v>
      </c>
      <c r="J4726" s="37">
        <f>'Coloquios2020 - Notas finales '!AN526</f>
        <v>0</v>
      </c>
      <c r="K4726" s="35">
        <f>'Coloquios2020 - Notas finales '!AO526</f>
        <v>0</v>
      </c>
      <c r="L4726" s="35">
        <f>'Coloquios2020 - Notas finales '!AP526</f>
        <v>0</v>
      </c>
      <c r="M4726" s="35">
        <f>'Coloquios2020 - Notas finales '!AQ526</f>
        <v>0</v>
      </c>
      <c r="N4726" s="38">
        <f>'Coloquios2020 - Notas finales '!AR526</f>
        <v>0</v>
      </c>
    </row>
    <row r="4727" spans="1:14" hidden="1" x14ac:dyDescent="0.2">
      <c r="A4727" s="34">
        <f t="shared" ref="A4727:I4727" si="4028">+A4027</f>
        <v>0</v>
      </c>
      <c r="B4727" s="35">
        <f t="shared" si="4028"/>
        <v>0</v>
      </c>
      <c r="C4727" s="35">
        <f t="shared" si="4028"/>
        <v>0</v>
      </c>
      <c r="D4727" s="35">
        <f t="shared" si="4028"/>
        <v>0</v>
      </c>
      <c r="E4727" s="36">
        <f t="shared" si="4028"/>
        <v>0</v>
      </c>
      <c r="F4727" s="37">
        <f t="shared" si="4028"/>
        <v>0</v>
      </c>
      <c r="G4727" s="35">
        <f t="shared" si="4028"/>
        <v>0</v>
      </c>
      <c r="H4727" s="37">
        <f t="shared" si="4028"/>
        <v>0</v>
      </c>
      <c r="I4727" s="35">
        <f t="shared" si="4028"/>
        <v>0</v>
      </c>
      <c r="J4727" s="37">
        <f>'Coloquios2020 - Notas finales '!AN527</f>
        <v>0</v>
      </c>
      <c r="K4727" s="35">
        <f>'Coloquios2020 - Notas finales '!AO527</f>
        <v>0</v>
      </c>
      <c r="L4727" s="35">
        <f>'Coloquios2020 - Notas finales '!AP527</f>
        <v>0</v>
      </c>
      <c r="M4727" s="35">
        <f>'Coloquios2020 - Notas finales '!AQ527</f>
        <v>0</v>
      </c>
      <c r="N4727" s="38">
        <f>'Coloquios2020 - Notas finales '!AR527</f>
        <v>0</v>
      </c>
    </row>
    <row r="4728" spans="1:14" hidden="1" x14ac:dyDescent="0.2">
      <c r="A4728" s="34">
        <f t="shared" ref="A4728:I4728" si="4029">+A4028</f>
        <v>0</v>
      </c>
      <c r="B4728" s="35">
        <f t="shared" si="4029"/>
        <v>0</v>
      </c>
      <c r="C4728" s="35">
        <f t="shared" si="4029"/>
        <v>0</v>
      </c>
      <c r="D4728" s="35">
        <f t="shared" si="4029"/>
        <v>0</v>
      </c>
      <c r="E4728" s="36">
        <f t="shared" si="4029"/>
        <v>0</v>
      </c>
      <c r="F4728" s="37">
        <f t="shared" si="4029"/>
        <v>0</v>
      </c>
      <c r="G4728" s="35">
        <f t="shared" si="4029"/>
        <v>0</v>
      </c>
      <c r="H4728" s="37">
        <f t="shared" si="4029"/>
        <v>0</v>
      </c>
      <c r="I4728" s="35">
        <f t="shared" si="4029"/>
        <v>0</v>
      </c>
      <c r="J4728" s="37">
        <f>'Coloquios2020 - Notas finales '!AN528</f>
        <v>0</v>
      </c>
      <c r="K4728" s="35">
        <f>'Coloquios2020 - Notas finales '!AO528</f>
        <v>0</v>
      </c>
      <c r="L4728" s="35">
        <f>'Coloquios2020 - Notas finales '!AP528</f>
        <v>0</v>
      </c>
      <c r="M4728" s="35">
        <f>'Coloquios2020 - Notas finales '!AQ528</f>
        <v>0</v>
      </c>
      <c r="N4728" s="38">
        <f>'Coloquios2020 - Notas finales '!AR528</f>
        <v>0</v>
      </c>
    </row>
    <row r="4729" spans="1:14" hidden="1" x14ac:dyDescent="0.2">
      <c r="A4729" s="34">
        <f t="shared" ref="A4729:I4729" si="4030">+A4029</f>
        <v>0</v>
      </c>
      <c r="B4729" s="35">
        <f t="shared" si="4030"/>
        <v>0</v>
      </c>
      <c r="C4729" s="35">
        <f t="shared" si="4030"/>
        <v>0</v>
      </c>
      <c r="D4729" s="35">
        <f t="shared" si="4030"/>
        <v>0</v>
      </c>
      <c r="E4729" s="36">
        <f t="shared" si="4030"/>
        <v>0</v>
      </c>
      <c r="F4729" s="37">
        <f t="shared" si="4030"/>
        <v>0</v>
      </c>
      <c r="G4729" s="35">
        <f t="shared" si="4030"/>
        <v>0</v>
      </c>
      <c r="H4729" s="37">
        <f t="shared" si="4030"/>
        <v>0</v>
      </c>
      <c r="I4729" s="35">
        <f t="shared" si="4030"/>
        <v>0</v>
      </c>
      <c r="J4729" s="37">
        <f>'Coloquios2020 - Notas finales '!AN529</f>
        <v>0</v>
      </c>
      <c r="K4729" s="35">
        <f>'Coloquios2020 - Notas finales '!AO529</f>
        <v>0</v>
      </c>
      <c r="L4729" s="35">
        <f>'Coloquios2020 - Notas finales '!AP529</f>
        <v>0</v>
      </c>
      <c r="M4729" s="35">
        <f>'Coloquios2020 - Notas finales '!AQ529</f>
        <v>0</v>
      </c>
      <c r="N4729" s="38">
        <f>'Coloquios2020 - Notas finales '!AR529</f>
        <v>0</v>
      </c>
    </row>
    <row r="4730" spans="1:14" hidden="1" x14ac:dyDescent="0.2">
      <c r="A4730" s="34">
        <f t="shared" ref="A4730:I4730" si="4031">+A4030</f>
        <v>0</v>
      </c>
      <c r="B4730" s="35">
        <f t="shared" si="4031"/>
        <v>0</v>
      </c>
      <c r="C4730" s="35">
        <f t="shared" si="4031"/>
        <v>0</v>
      </c>
      <c r="D4730" s="35">
        <f t="shared" si="4031"/>
        <v>0</v>
      </c>
      <c r="E4730" s="36">
        <f t="shared" si="4031"/>
        <v>0</v>
      </c>
      <c r="F4730" s="37">
        <f t="shared" si="4031"/>
        <v>0</v>
      </c>
      <c r="G4730" s="35">
        <f t="shared" si="4031"/>
        <v>0</v>
      </c>
      <c r="H4730" s="37">
        <f t="shared" si="4031"/>
        <v>0</v>
      </c>
      <c r="I4730" s="35">
        <f t="shared" si="4031"/>
        <v>0</v>
      </c>
      <c r="J4730" s="37">
        <f>'Coloquios2020 - Notas finales '!AN530</f>
        <v>0</v>
      </c>
      <c r="K4730" s="35">
        <f>'Coloquios2020 - Notas finales '!AO530</f>
        <v>0</v>
      </c>
      <c r="L4730" s="35">
        <f>'Coloquios2020 - Notas finales '!AP530</f>
        <v>0</v>
      </c>
      <c r="M4730" s="35">
        <f>'Coloquios2020 - Notas finales '!AQ530</f>
        <v>0</v>
      </c>
      <c r="N4730" s="38">
        <f>'Coloquios2020 - Notas finales '!AR530</f>
        <v>0</v>
      </c>
    </row>
    <row r="4731" spans="1:14" hidden="1" x14ac:dyDescent="0.2">
      <c r="A4731" s="34">
        <f t="shared" ref="A4731:I4731" si="4032">+A4031</f>
        <v>0</v>
      </c>
      <c r="B4731" s="35">
        <f t="shared" si="4032"/>
        <v>0</v>
      </c>
      <c r="C4731" s="35">
        <f t="shared" si="4032"/>
        <v>0</v>
      </c>
      <c r="D4731" s="35">
        <f t="shared" si="4032"/>
        <v>0</v>
      </c>
      <c r="E4731" s="36">
        <f t="shared" si="4032"/>
        <v>0</v>
      </c>
      <c r="F4731" s="37">
        <f t="shared" si="4032"/>
        <v>0</v>
      </c>
      <c r="G4731" s="35">
        <f t="shared" si="4032"/>
        <v>0</v>
      </c>
      <c r="H4731" s="37">
        <f t="shared" si="4032"/>
        <v>0</v>
      </c>
      <c r="I4731" s="35">
        <f t="shared" si="4032"/>
        <v>0</v>
      </c>
      <c r="J4731" s="37">
        <f>'Coloquios2020 - Notas finales '!AN531</f>
        <v>0</v>
      </c>
      <c r="K4731" s="35">
        <f>'Coloquios2020 - Notas finales '!AO531</f>
        <v>0</v>
      </c>
      <c r="L4731" s="35">
        <f>'Coloquios2020 - Notas finales '!AP531</f>
        <v>0</v>
      </c>
      <c r="M4731" s="35">
        <f>'Coloquios2020 - Notas finales '!AQ531</f>
        <v>0</v>
      </c>
      <c r="N4731" s="38">
        <f>'Coloquios2020 - Notas finales '!AR531</f>
        <v>0</v>
      </c>
    </row>
    <row r="4732" spans="1:14" hidden="1" x14ac:dyDescent="0.2">
      <c r="A4732" s="34">
        <f t="shared" ref="A4732:I4732" si="4033">+A4032</f>
        <v>0</v>
      </c>
      <c r="B4732" s="35">
        <f t="shared" si="4033"/>
        <v>0</v>
      </c>
      <c r="C4732" s="35">
        <f t="shared" si="4033"/>
        <v>0</v>
      </c>
      <c r="D4732" s="35">
        <f t="shared" si="4033"/>
        <v>0</v>
      </c>
      <c r="E4732" s="36">
        <f t="shared" si="4033"/>
        <v>0</v>
      </c>
      <c r="F4732" s="37">
        <f t="shared" si="4033"/>
        <v>0</v>
      </c>
      <c r="G4732" s="35">
        <f t="shared" si="4033"/>
        <v>0</v>
      </c>
      <c r="H4732" s="37">
        <f t="shared" si="4033"/>
        <v>0</v>
      </c>
      <c r="I4732" s="35">
        <f t="shared" si="4033"/>
        <v>0</v>
      </c>
      <c r="J4732" s="37">
        <f>'Coloquios2020 - Notas finales '!AN532</f>
        <v>0</v>
      </c>
      <c r="K4732" s="35">
        <f>'Coloquios2020 - Notas finales '!AO532</f>
        <v>0</v>
      </c>
      <c r="L4732" s="35">
        <f>'Coloquios2020 - Notas finales '!AP532</f>
        <v>0</v>
      </c>
      <c r="M4732" s="35">
        <f>'Coloquios2020 - Notas finales '!AQ532</f>
        <v>0</v>
      </c>
      <c r="N4732" s="38">
        <f>'Coloquios2020 - Notas finales '!AR532</f>
        <v>0</v>
      </c>
    </row>
    <row r="4733" spans="1:14" hidden="1" x14ac:dyDescent="0.2">
      <c r="A4733" s="34">
        <f t="shared" ref="A4733:I4733" si="4034">+A4033</f>
        <v>0</v>
      </c>
      <c r="B4733" s="35">
        <f t="shared" si="4034"/>
        <v>0</v>
      </c>
      <c r="C4733" s="35">
        <f t="shared" si="4034"/>
        <v>0</v>
      </c>
      <c r="D4733" s="35">
        <f t="shared" si="4034"/>
        <v>0</v>
      </c>
      <c r="E4733" s="36">
        <f t="shared" si="4034"/>
        <v>0</v>
      </c>
      <c r="F4733" s="37">
        <f t="shared" si="4034"/>
        <v>0</v>
      </c>
      <c r="G4733" s="35">
        <f t="shared" si="4034"/>
        <v>0</v>
      </c>
      <c r="H4733" s="37">
        <f t="shared" si="4034"/>
        <v>0</v>
      </c>
      <c r="I4733" s="35">
        <f t="shared" si="4034"/>
        <v>0</v>
      </c>
      <c r="J4733" s="37">
        <f>'Coloquios2020 - Notas finales '!AN533</f>
        <v>0</v>
      </c>
      <c r="K4733" s="35">
        <f>'Coloquios2020 - Notas finales '!AO533</f>
        <v>0</v>
      </c>
      <c r="L4733" s="35">
        <f>'Coloquios2020 - Notas finales '!AP533</f>
        <v>0</v>
      </c>
      <c r="M4733" s="35">
        <f>'Coloquios2020 - Notas finales '!AQ533</f>
        <v>0</v>
      </c>
      <c r="N4733" s="38">
        <f>'Coloquios2020 - Notas finales '!AR533</f>
        <v>0</v>
      </c>
    </row>
    <row r="4734" spans="1:14" hidden="1" x14ac:dyDescent="0.2">
      <c r="A4734" s="34">
        <f t="shared" ref="A4734:I4734" si="4035">+A4034</f>
        <v>0</v>
      </c>
      <c r="B4734" s="35">
        <f t="shared" si="4035"/>
        <v>0</v>
      </c>
      <c r="C4734" s="35">
        <f t="shared" si="4035"/>
        <v>0</v>
      </c>
      <c r="D4734" s="35">
        <f t="shared" si="4035"/>
        <v>0</v>
      </c>
      <c r="E4734" s="36">
        <f t="shared" si="4035"/>
        <v>0</v>
      </c>
      <c r="F4734" s="37">
        <f t="shared" si="4035"/>
        <v>0</v>
      </c>
      <c r="G4734" s="35">
        <f t="shared" si="4035"/>
        <v>0</v>
      </c>
      <c r="H4734" s="37">
        <f t="shared" si="4035"/>
        <v>0</v>
      </c>
      <c r="I4734" s="35">
        <f t="shared" si="4035"/>
        <v>0</v>
      </c>
      <c r="J4734" s="37">
        <f>'Coloquios2020 - Notas finales '!AN534</f>
        <v>0</v>
      </c>
      <c r="K4734" s="35">
        <f>'Coloquios2020 - Notas finales '!AO534</f>
        <v>0</v>
      </c>
      <c r="L4734" s="35">
        <f>'Coloquios2020 - Notas finales '!AP534</f>
        <v>0</v>
      </c>
      <c r="M4734" s="35">
        <f>'Coloquios2020 - Notas finales '!AQ534</f>
        <v>0</v>
      </c>
      <c r="N4734" s="38">
        <f>'Coloquios2020 - Notas finales '!AR534</f>
        <v>0</v>
      </c>
    </row>
    <row r="4735" spans="1:14" hidden="1" x14ac:dyDescent="0.2">
      <c r="A4735" s="34">
        <f t="shared" ref="A4735:I4735" si="4036">+A4035</f>
        <v>0</v>
      </c>
      <c r="B4735" s="35">
        <f t="shared" si="4036"/>
        <v>0</v>
      </c>
      <c r="C4735" s="35">
        <f t="shared" si="4036"/>
        <v>0</v>
      </c>
      <c r="D4735" s="35">
        <f t="shared" si="4036"/>
        <v>0</v>
      </c>
      <c r="E4735" s="36">
        <f t="shared" si="4036"/>
        <v>0</v>
      </c>
      <c r="F4735" s="37">
        <f t="shared" si="4036"/>
        <v>0</v>
      </c>
      <c r="G4735" s="35">
        <f t="shared" si="4036"/>
        <v>0</v>
      </c>
      <c r="H4735" s="37">
        <f t="shared" si="4036"/>
        <v>0</v>
      </c>
      <c r="I4735" s="35">
        <f t="shared" si="4036"/>
        <v>0</v>
      </c>
      <c r="J4735" s="37">
        <f>'Coloquios2020 - Notas finales '!AN535</f>
        <v>0</v>
      </c>
      <c r="K4735" s="35">
        <f>'Coloquios2020 - Notas finales '!AO535</f>
        <v>0</v>
      </c>
      <c r="L4735" s="35">
        <f>'Coloquios2020 - Notas finales '!AP535</f>
        <v>0</v>
      </c>
      <c r="M4735" s="35">
        <f>'Coloquios2020 - Notas finales '!AQ535</f>
        <v>0</v>
      </c>
      <c r="N4735" s="38">
        <f>'Coloquios2020 - Notas finales '!AR535</f>
        <v>0</v>
      </c>
    </row>
    <row r="4736" spans="1:14" hidden="1" x14ac:dyDescent="0.2">
      <c r="A4736" s="34">
        <f t="shared" ref="A4736:I4736" si="4037">+A4036</f>
        <v>0</v>
      </c>
      <c r="B4736" s="35">
        <f t="shared" si="4037"/>
        <v>0</v>
      </c>
      <c r="C4736" s="35">
        <f t="shared" si="4037"/>
        <v>0</v>
      </c>
      <c r="D4736" s="35">
        <f t="shared" si="4037"/>
        <v>0</v>
      </c>
      <c r="E4736" s="36">
        <f t="shared" si="4037"/>
        <v>0</v>
      </c>
      <c r="F4736" s="37">
        <f t="shared" si="4037"/>
        <v>0</v>
      </c>
      <c r="G4736" s="35">
        <f t="shared" si="4037"/>
        <v>0</v>
      </c>
      <c r="H4736" s="37">
        <f t="shared" si="4037"/>
        <v>0</v>
      </c>
      <c r="I4736" s="35">
        <f t="shared" si="4037"/>
        <v>0</v>
      </c>
      <c r="J4736" s="37">
        <f>'Coloquios2020 - Notas finales '!AN536</f>
        <v>0</v>
      </c>
      <c r="K4736" s="35">
        <f>'Coloquios2020 - Notas finales '!AO536</f>
        <v>0</v>
      </c>
      <c r="L4736" s="35">
        <f>'Coloquios2020 - Notas finales '!AP536</f>
        <v>0</v>
      </c>
      <c r="M4736" s="35">
        <f>'Coloquios2020 - Notas finales '!AQ536</f>
        <v>0</v>
      </c>
      <c r="N4736" s="38">
        <f>'Coloquios2020 - Notas finales '!AR536</f>
        <v>0</v>
      </c>
    </row>
    <row r="4737" spans="1:14" hidden="1" x14ac:dyDescent="0.2">
      <c r="A4737" s="34">
        <f t="shared" ref="A4737:I4737" si="4038">+A4037</f>
        <v>0</v>
      </c>
      <c r="B4737" s="35">
        <f t="shared" si="4038"/>
        <v>0</v>
      </c>
      <c r="C4737" s="35">
        <f t="shared" si="4038"/>
        <v>0</v>
      </c>
      <c r="D4737" s="35">
        <f t="shared" si="4038"/>
        <v>0</v>
      </c>
      <c r="E4737" s="36">
        <f t="shared" si="4038"/>
        <v>0</v>
      </c>
      <c r="F4737" s="37">
        <f t="shared" si="4038"/>
        <v>0</v>
      </c>
      <c r="G4737" s="35">
        <f t="shared" si="4038"/>
        <v>0</v>
      </c>
      <c r="H4737" s="37">
        <f t="shared" si="4038"/>
        <v>0</v>
      </c>
      <c r="I4737" s="35">
        <f t="shared" si="4038"/>
        <v>0</v>
      </c>
      <c r="J4737" s="37">
        <f>'Coloquios2020 - Notas finales '!AN537</f>
        <v>0</v>
      </c>
      <c r="K4737" s="35">
        <f>'Coloquios2020 - Notas finales '!AO537</f>
        <v>0</v>
      </c>
      <c r="L4737" s="35">
        <f>'Coloquios2020 - Notas finales '!AP537</f>
        <v>0</v>
      </c>
      <c r="M4737" s="35">
        <f>'Coloquios2020 - Notas finales '!AQ537</f>
        <v>0</v>
      </c>
      <c r="N4737" s="38">
        <f>'Coloquios2020 - Notas finales '!AR537</f>
        <v>0</v>
      </c>
    </row>
    <row r="4738" spans="1:14" hidden="1" x14ac:dyDescent="0.2">
      <c r="A4738" s="34">
        <f t="shared" ref="A4738:I4738" si="4039">+A4038</f>
        <v>0</v>
      </c>
      <c r="B4738" s="35">
        <f t="shared" si="4039"/>
        <v>0</v>
      </c>
      <c r="C4738" s="35">
        <f t="shared" si="4039"/>
        <v>0</v>
      </c>
      <c r="D4738" s="35">
        <f t="shared" si="4039"/>
        <v>0</v>
      </c>
      <c r="E4738" s="36">
        <f t="shared" si="4039"/>
        <v>0</v>
      </c>
      <c r="F4738" s="37">
        <f t="shared" si="4039"/>
        <v>0</v>
      </c>
      <c r="G4738" s="35">
        <f t="shared" si="4039"/>
        <v>0</v>
      </c>
      <c r="H4738" s="37">
        <f t="shared" si="4039"/>
        <v>0</v>
      </c>
      <c r="I4738" s="35">
        <f t="shared" si="4039"/>
        <v>0</v>
      </c>
      <c r="J4738" s="37">
        <f>'Coloquios2020 - Notas finales '!AN538</f>
        <v>0</v>
      </c>
      <c r="K4738" s="35">
        <f>'Coloquios2020 - Notas finales '!AO538</f>
        <v>0</v>
      </c>
      <c r="L4738" s="35">
        <f>'Coloquios2020 - Notas finales '!AP538</f>
        <v>0</v>
      </c>
      <c r="M4738" s="35">
        <f>'Coloquios2020 - Notas finales '!AQ538</f>
        <v>0</v>
      </c>
      <c r="N4738" s="38">
        <f>'Coloquios2020 - Notas finales '!AR538</f>
        <v>0</v>
      </c>
    </row>
    <row r="4739" spans="1:14" hidden="1" x14ac:dyDescent="0.2">
      <c r="A4739" s="34">
        <f t="shared" ref="A4739:I4739" si="4040">+A4039</f>
        <v>0</v>
      </c>
      <c r="B4739" s="35">
        <f t="shared" si="4040"/>
        <v>0</v>
      </c>
      <c r="C4739" s="35">
        <f t="shared" si="4040"/>
        <v>0</v>
      </c>
      <c r="D4739" s="35">
        <f t="shared" si="4040"/>
        <v>0</v>
      </c>
      <c r="E4739" s="36">
        <f t="shared" si="4040"/>
        <v>0</v>
      </c>
      <c r="F4739" s="37">
        <f t="shared" si="4040"/>
        <v>0</v>
      </c>
      <c r="G4739" s="35">
        <f t="shared" si="4040"/>
        <v>0</v>
      </c>
      <c r="H4739" s="37">
        <f t="shared" si="4040"/>
        <v>0</v>
      </c>
      <c r="I4739" s="35">
        <f t="shared" si="4040"/>
        <v>0</v>
      </c>
      <c r="J4739" s="37">
        <f>'Coloquios2020 - Notas finales '!AN539</f>
        <v>0</v>
      </c>
      <c r="K4739" s="35">
        <f>'Coloquios2020 - Notas finales '!AO539</f>
        <v>0</v>
      </c>
      <c r="L4739" s="35">
        <f>'Coloquios2020 - Notas finales '!AP539</f>
        <v>0</v>
      </c>
      <c r="M4739" s="35">
        <f>'Coloquios2020 - Notas finales '!AQ539</f>
        <v>0</v>
      </c>
      <c r="N4739" s="38">
        <f>'Coloquios2020 - Notas finales '!AR539</f>
        <v>0</v>
      </c>
    </row>
    <row r="4740" spans="1:14" hidden="1" x14ac:dyDescent="0.2">
      <c r="A4740" s="34">
        <f t="shared" ref="A4740:I4740" si="4041">+A4040</f>
        <v>0</v>
      </c>
      <c r="B4740" s="35">
        <f t="shared" si="4041"/>
        <v>0</v>
      </c>
      <c r="C4740" s="35">
        <f t="shared" si="4041"/>
        <v>0</v>
      </c>
      <c r="D4740" s="35">
        <f t="shared" si="4041"/>
        <v>0</v>
      </c>
      <c r="E4740" s="36">
        <f t="shared" si="4041"/>
        <v>0</v>
      </c>
      <c r="F4740" s="37">
        <f t="shared" si="4041"/>
        <v>0</v>
      </c>
      <c r="G4740" s="35">
        <f t="shared" si="4041"/>
        <v>0</v>
      </c>
      <c r="H4740" s="37">
        <f t="shared" si="4041"/>
        <v>0</v>
      </c>
      <c r="I4740" s="35">
        <f t="shared" si="4041"/>
        <v>0</v>
      </c>
      <c r="J4740" s="37">
        <f>'Coloquios2020 - Notas finales '!AN540</f>
        <v>0</v>
      </c>
      <c r="K4740" s="35">
        <f>'Coloquios2020 - Notas finales '!AO540</f>
        <v>0</v>
      </c>
      <c r="L4740" s="35">
        <f>'Coloquios2020 - Notas finales '!AP540</f>
        <v>0</v>
      </c>
      <c r="M4740" s="35">
        <f>'Coloquios2020 - Notas finales '!AQ540</f>
        <v>0</v>
      </c>
      <c r="N4740" s="38">
        <f>'Coloquios2020 - Notas finales '!AR540</f>
        <v>0</v>
      </c>
    </row>
    <row r="4741" spans="1:14" hidden="1" x14ac:dyDescent="0.2">
      <c r="A4741" s="34">
        <f t="shared" ref="A4741:I4741" si="4042">+A4041</f>
        <v>0</v>
      </c>
      <c r="B4741" s="35">
        <f t="shared" si="4042"/>
        <v>0</v>
      </c>
      <c r="C4741" s="35">
        <f t="shared" si="4042"/>
        <v>0</v>
      </c>
      <c r="D4741" s="35">
        <f t="shared" si="4042"/>
        <v>0</v>
      </c>
      <c r="E4741" s="36">
        <f t="shared" si="4042"/>
        <v>0</v>
      </c>
      <c r="F4741" s="37">
        <f t="shared" si="4042"/>
        <v>0</v>
      </c>
      <c r="G4741" s="35">
        <f t="shared" si="4042"/>
        <v>0</v>
      </c>
      <c r="H4741" s="37">
        <f t="shared" si="4042"/>
        <v>0</v>
      </c>
      <c r="I4741" s="35">
        <f t="shared" si="4042"/>
        <v>0</v>
      </c>
      <c r="J4741" s="37">
        <f>'Coloquios2020 - Notas finales '!AN541</f>
        <v>0</v>
      </c>
      <c r="K4741" s="35">
        <f>'Coloquios2020 - Notas finales '!AO541</f>
        <v>0</v>
      </c>
      <c r="L4741" s="35">
        <f>'Coloquios2020 - Notas finales '!AP541</f>
        <v>0</v>
      </c>
      <c r="M4741" s="35">
        <f>'Coloquios2020 - Notas finales '!AQ541</f>
        <v>0</v>
      </c>
      <c r="N4741" s="38">
        <f>'Coloquios2020 - Notas finales '!AR541</f>
        <v>0</v>
      </c>
    </row>
    <row r="4742" spans="1:14" hidden="1" x14ac:dyDescent="0.2">
      <c r="A4742" s="34">
        <f t="shared" ref="A4742:I4742" si="4043">+A4042</f>
        <v>0</v>
      </c>
      <c r="B4742" s="35">
        <f t="shared" si="4043"/>
        <v>0</v>
      </c>
      <c r="C4742" s="35">
        <f t="shared" si="4043"/>
        <v>0</v>
      </c>
      <c r="D4742" s="35">
        <f t="shared" si="4043"/>
        <v>0</v>
      </c>
      <c r="E4742" s="36">
        <f t="shared" si="4043"/>
        <v>0</v>
      </c>
      <c r="F4742" s="37">
        <f t="shared" si="4043"/>
        <v>0</v>
      </c>
      <c r="G4742" s="35">
        <f t="shared" si="4043"/>
        <v>0</v>
      </c>
      <c r="H4742" s="37">
        <f t="shared" si="4043"/>
        <v>0</v>
      </c>
      <c r="I4742" s="35">
        <f t="shared" si="4043"/>
        <v>0</v>
      </c>
      <c r="J4742" s="37">
        <f>'Coloquios2020 - Notas finales '!AN542</f>
        <v>0</v>
      </c>
      <c r="K4742" s="35">
        <f>'Coloquios2020 - Notas finales '!AO542</f>
        <v>0</v>
      </c>
      <c r="L4742" s="35">
        <f>'Coloquios2020 - Notas finales '!AP542</f>
        <v>0</v>
      </c>
      <c r="M4742" s="35">
        <f>'Coloquios2020 - Notas finales '!AQ542</f>
        <v>0</v>
      </c>
      <c r="N4742" s="38">
        <f>'Coloquios2020 - Notas finales '!AR542</f>
        <v>0</v>
      </c>
    </row>
    <row r="4743" spans="1:14" hidden="1" x14ac:dyDescent="0.2">
      <c r="A4743" s="34">
        <f t="shared" ref="A4743:I4743" si="4044">+A4043</f>
        <v>0</v>
      </c>
      <c r="B4743" s="35">
        <f t="shared" si="4044"/>
        <v>0</v>
      </c>
      <c r="C4743" s="35">
        <f t="shared" si="4044"/>
        <v>0</v>
      </c>
      <c r="D4743" s="35">
        <f t="shared" si="4044"/>
        <v>0</v>
      </c>
      <c r="E4743" s="36">
        <f t="shared" si="4044"/>
        <v>0</v>
      </c>
      <c r="F4743" s="37">
        <f t="shared" si="4044"/>
        <v>0</v>
      </c>
      <c r="G4743" s="35">
        <f t="shared" si="4044"/>
        <v>0</v>
      </c>
      <c r="H4743" s="37">
        <f t="shared" si="4044"/>
        <v>0</v>
      </c>
      <c r="I4743" s="35">
        <f t="shared" si="4044"/>
        <v>0</v>
      </c>
      <c r="J4743" s="37">
        <f>'Coloquios2020 - Notas finales '!AN543</f>
        <v>0</v>
      </c>
      <c r="K4743" s="35">
        <f>'Coloquios2020 - Notas finales '!AO543</f>
        <v>0</v>
      </c>
      <c r="L4743" s="35">
        <f>'Coloquios2020 - Notas finales '!AP543</f>
        <v>0</v>
      </c>
      <c r="M4743" s="35">
        <f>'Coloquios2020 - Notas finales '!AQ543</f>
        <v>0</v>
      </c>
      <c r="N4743" s="38">
        <f>'Coloquios2020 - Notas finales '!AR543</f>
        <v>0</v>
      </c>
    </row>
    <row r="4744" spans="1:14" hidden="1" x14ac:dyDescent="0.2">
      <c r="A4744" s="34">
        <f t="shared" ref="A4744:I4744" si="4045">+A4044</f>
        <v>0</v>
      </c>
      <c r="B4744" s="35">
        <f t="shared" si="4045"/>
        <v>0</v>
      </c>
      <c r="C4744" s="35">
        <f t="shared" si="4045"/>
        <v>0</v>
      </c>
      <c r="D4744" s="35">
        <f t="shared" si="4045"/>
        <v>0</v>
      </c>
      <c r="E4744" s="36">
        <f t="shared" si="4045"/>
        <v>0</v>
      </c>
      <c r="F4744" s="37">
        <f t="shared" si="4045"/>
        <v>0</v>
      </c>
      <c r="G4744" s="35">
        <f t="shared" si="4045"/>
        <v>0</v>
      </c>
      <c r="H4744" s="37">
        <f t="shared" si="4045"/>
        <v>0</v>
      </c>
      <c r="I4744" s="35">
        <f t="shared" si="4045"/>
        <v>0</v>
      </c>
      <c r="J4744" s="37">
        <f>'Coloquios2020 - Notas finales '!AN544</f>
        <v>0</v>
      </c>
      <c r="K4744" s="35">
        <f>'Coloquios2020 - Notas finales '!AO544</f>
        <v>0</v>
      </c>
      <c r="L4744" s="35">
        <f>'Coloquios2020 - Notas finales '!AP544</f>
        <v>0</v>
      </c>
      <c r="M4744" s="35">
        <f>'Coloquios2020 - Notas finales '!AQ544</f>
        <v>0</v>
      </c>
      <c r="N4744" s="38">
        <f>'Coloquios2020 - Notas finales '!AR544</f>
        <v>0</v>
      </c>
    </row>
    <row r="4745" spans="1:14" hidden="1" x14ac:dyDescent="0.2">
      <c r="A4745" s="34">
        <f t="shared" ref="A4745:I4745" si="4046">+A4045</f>
        <v>0</v>
      </c>
      <c r="B4745" s="35">
        <f t="shared" si="4046"/>
        <v>0</v>
      </c>
      <c r="C4745" s="35">
        <f t="shared" si="4046"/>
        <v>0</v>
      </c>
      <c r="D4745" s="35">
        <f t="shared" si="4046"/>
        <v>0</v>
      </c>
      <c r="E4745" s="36">
        <f t="shared" si="4046"/>
        <v>0</v>
      </c>
      <c r="F4745" s="37">
        <f t="shared" si="4046"/>
        <v>0</v>
      </c>
      <c r="G4745" s="35">
        <f t="shared" si="4046"/>
        <v>0</v>
      </c>
      <c r="H4745" s="37">
        <f t="shared" si="4046"/>
        <v>0</v>
      </c>
      <c r="I4745" s="35">
        <f t="shared" si="4046"/>
        <v>0</v>
      </c>
      <c r="J4745" s="37">
        <f>'Coloquios2020 - Notas finales '!AN545</f>
        <v>0</v>
      </c>
      <c r="K4745" s="35">
        <f>'Coloquios2020 - Notas finales '!AO545</f>
        <v>0</v>
      </c>
      <c r="L4745" s="35">
        <f>'Coloquios2020 - Notas finales '!AP545</f>
        <v>0</v>
      </c>
      <c r="M4745" s="35">
        <f>'Coloquios2020 - Notas finales '!AQ545</f>
        <v>0</v>
      </c>
      <c r="N4745" s="38">
        <f>'Coloquios2020 - Notas finales '!AR545</f>
        <v>0</v>
      </c>
    </row>
    <row r="4746" spans="1:14" hidden="1" x14ac:dyDescent="0.2">
      <c r="A4746" s="34">
        <f t="shared" ref="A4746:I4746" si="4047">+A4046</f>
        <v>0</v>
      </c>
      <c r="B4746" s="35">
        <f t="shared" si="4047"/>
        <v>0</v>
      </c>
      <c r="C4746" s="35">
        <f t="shared" si="4047"/>
        <v>0</v>
      </c>
      <c r="D4746" s="35">
        <f t="shared" si="4047"/>
        <v>0</v>
      </c>
      <c r="E4746" s="36">
        <f t="shared" si="4047"/>
        <v>0</v>
      </c>
      <c r="F4746" s="37">
        <f t="shared" si="4047"/>
        <v>0</v>
      </c>
      <c r="G4746" s="35">
        <f t="shared" si="4047"/>
        <v>0</v>
      </c>
      <c r="H4746" s="37">
        <f t="shared" si="4047"/>
        <v>0</v>
      </c>
      <c r="I4746" s="35">
        <f t="shared" si="4047"/>
        <v>0</v>
      </c>
      <c r="J4746" s="37">
        <f>'Coloquios2020 - Notas finales '!AN546</f>
        <v>0</v>
      </c>
      <c r="K4746" s="35">
        <f>'Coloquios2020 - Notas finales '!AO546</f>
        <v>0</v>
      </c>
      <c r="L4746" s="35">
        <f>'Coloquios2020 - Notas finales '!AP546</f>
        <v>0</v>
      </c>
      <c r="M4746" s="35">
        <f>'Coloquios2020 - Notas finales '!AQ546</f>
        <v>0</v>
      </c>
      <c r="N4746" s="38">
        <f>'Coloquios2020 - Notas finales '!AR546</f>
        <v>0</v>
      </c>
    </row>
    <row r="4747" spans="1:14" hidden="1" x14ac:dyDescent="0.2">
      <c r="A4747" s="34">
        <f t="shared" ref="A4747:I4747" si="4048">+A4047</f>
        <v>0</v>
      </c>
      <c r="B4747" s="35">
        <f t="shared" si="4048"/>
        <v>0</v>
      </c>
      <c r="C4747" s="35">
        <f t="shared" si="4048"/>
        <v>0</v>
      </c>
      <c r="D4747" s="35">
        <f t="shared" si="4048"/>
        <v>0</v>
      </c>
      <c r="E4747" s="36">
        <f t="shared" si="4048"/>
        <v>0</v>
      </c>
      <c r="F4747" s="37">
        <f t="shared" si="4048"/>
        <v>0</v>
      </c>
      <c r="G4747" s="35">
        <f t="shared" si="4048"/>
        <v>0</v>
      </c>
      <c r="H4747" s="37">
        <f t="shared" si="4048"/>
        <v>0</v>
      </c>
      <c r="I4747" s="35">
        <f t="shared" si="4048"/>
        <v>0</v>
      </c>
      <c r="J4747" s="37">
        <f>'Coloquios2020 - Notas finales '!AN547</f>
        <v>0</v>
      </c>
      <c r="K4747" s="35">
        <f>'Coloquios2020 - Notas finales '!AO547</f>
        <v>0</v>
      </c>
      <c r="L4747" s="35">
        <f>'Coloquios2020 - Notas finales '!AP547</f>
        <v>0</v>
      </c>
      <c r="M4747" s="35">
        <f>'Coloquios2020 - Notas finales '!AQ547</f>
        <v>0</v>
      </c>
      <c r="N4747" s="38">
        <f>'Coloquios2020 - Notas finales '!AR547</f>
        <v>0</v>
      </c>
    </row>
    <row r="4748" spans="1:14" hidden="1" x14ac:dyDescent="0.2">
      <c r="A4748" s="34">
        <f t="shared" ref="A4748:I4748" si="4049">+A4048</f>
        <v>0</v>
      </c>
      <c r="B4748" s="35">
        <f t="shared" si="4049"/>
        <v>0</v>
      </c>
      <c r="C4748" s="35">
        <f t="shared" si="4049"/>
        <v>0</v>
      </c>
      <c r="D4748" s="35">
        <f t="shared" si="4049"/>
        <v>0</v>
      </c>
      <c r="E4748" s="36">
        <f t="shared" si="4049"/>
        <v>0</v>
      </c>
      <c r="F4748" s="37">
        <f t="shared" si="4049"/>
        <v>0</v>
      </c>
      <c r="G4748" s="35">
        <f t="shared" si="4049"/>
        <v>0</v>
      </c>
      <c r="H4748" s="37">
        <f t="shared" si="4049"/>
        <v>0</v>
      </c>
      <c r="I4748" s="35">
        <f t="shared" si="4049"/>
        <v>0</v>
      </c>
      <c r="J4748" s="37">
        <f>'Coloquios2020 - Notas finales '!AN548</f>
        <v>0</v>
      </c>
      <c r="K4748" s="35">
        <f>'Coloquios2020 - Notas finales '!AO548</f>
        <v>0</v>
      </c>
      <c r="L4748" s="35">
        <f>'Coloquios2020 - Notas finales '!AP548</f>
        <v>0</v>
      </c>
      <c r="M4748" s="35">
        <f>'Coloquios2020 - Notas finales '!AQ548</f>
        <v>0</v>
      </c>
      <c r="N4748" s="38">
        <f>'Coloquios2020 - Notas finales '!AR548</f>
        <v>0</v>
      </c>
    </row>
    <row r="4749" spans="1:14" hidden="1" x14ac:dyDescent="0.2">
      <c r="A4749" s="34">
        <f t="shared" ref="A4749:I4749" si="4050">+A4049</f>
        <v>0</v>
      </c>
      <c r="B4749" s="35">
        <f t="shared" si="4050"/>
        <v>0</v>
      </c>
      <c r="C4749" s="35">
        <f t="shared" si="4050"/>
        <v>0</v>
      </c>
      <c r="D4749" s="35">
        <f t="shared" si="4050"/>
        <v>0</v>
      </c>
      <c r="E4749" s="36">
        <f t="shared" si="4050"/>
        <v>0</v>
      </c>
      <c r="F4749" s="37">
        <f t="shared" si="4050"/>
        <v>0</v>
      </c>
      <c r="G4749" s="35">
        <f t="shared" si="4050"/>
        <v>0</v>
      </c>
      <c r="H4749" s="37">
        <f t="shared" si="4050"/>
        <v>0</v>
      </c>
      <c r="I4749" s="35">
        <f t="shared" si="4050"/>
        <v>0</v>
      </c>
      <c r="J4749" s="37">
        <f>'Coloquios2020 - Notas finales '!AN549</f>
        <v>0</v>
      </c>
      <c r="K4749" s="35">
        <f>'Coloquios2020 - Notas finales '!AO549</f>
        <v>0</v>
      </c>
      <c r="L4749" s="35">
        <f>'Coloquios2020 - Notas finales '!AP549</f>
        <v>0</v>
      </c>
      <c r="M4749" s="35">
        <f>'Coloquios2020 - Notas finales '!AQ549</f>
        <v>0</v>
      </c>
      <c r="N4749" s="38">
        <f>'Coloquios2020 - Notas finales '!AR549</f>
        <v>0</v>
      </c>
    </row>
    <row r="4750" spans="1:14" hidden="1" x14ac:dyDescent="0.2">
      <c r="A4750" s="34">
        <f t="shared" ref="A4750:I4750" si="4051">+A4050</f>
        <v>0</v>
      </c>
      <c r="B4750" s="35">
        <f t="shared" si="4051"/>
        <v>0</v>
      </c>
      <c r="C4750" s="35">
        <f t="shared" si="4051"/>
        <v>0</v>
      </c>
      <c r="D4750" s="35">
        <f t="shared" si="4051"/>
        <v>0</v>
      </c>
      <c r="E4750" s="36">
        <f t="shared" si="4051"/>
        <v>0</v>
      </c>
      <c r="F4750" s="37">
        <f t="shared" si="4051"/>
        <v>0</v>
      </c>
      <c r="G4750" s="35">
        <f t="shared" si="4051"/>
        <v>0</v>
      </c>
      <c r="H4750" s="37">
        <f t="shared" si="4051"/>
        <v>0</v>
      </c>
      <c r="I4750" s="35">
        <f t="shared" si="4051"/>
        <v>0</v>
      </c>
      <c r="J4750" s="37">
        <f>'Coloquios2020 - Notas finales '!AN550</f>
        <v>0</v>
      </c>
      <c r="K4750" s="35">
        <f>'Coloquios2020 - Notas finales '!AO550</f>
        <v>0</v>
      </c>
      <c r="L4750" s="35">
        <f>'Coloquios2020 - Notas finales '!AP550</f>
        <v>0</v>
      </c>
      <c r="M4750" s="35">
        <f>'Coloquios2020 - Notas finales '!AQ550</f>
        <v>0</v>
      </c>
      <c r="N4750" s="38">
        <f>'Coloquios2020 - Notas finales '!AR550</f>
        <v>0</v>
      </c>
    </row>
    <row r="4751" spans="1:14" hidden="1" x14ac:dyDescent="0.2">
      <c r="A4751" s="34">
        <f t="shared" ref="A4751:I4751" si="4052">+A4051</f>
        <v>0</v>
      </c>
      <c r="B4751" s="35">
        <f t="shared" si="4052"/>
        <v>0</v>
      </c>
      <c r="C4751" s="35">
        <f t="shared" si="4052"/>
        <v>0</v>
      </c>
      <c r="D4751" s="35">
        <f t="shared" si="4052"/>
        <v>0</v>
      </c>
      <c r="E4751" s="36">
        <f t="shared" si="4052"/>
        <v>0</v>
      </c>
      <c r="F4751" s="37">
        <f t="shared" si="4052"/>
        <v>0</v>
      </c>
      <c r="G4751" s="35">
        <f t="shared" si="4052"/>
        <v>0</v>
      </c>
      <c r="H4751" s="37">
        <f t="shared" si="4052"/>
        <v>0</v>
      </c>
      <c r="I4751" s="35">
        <f t="shared" si="4052"/>
        <v>0</v>
      </c>
      <c r="J4751" s="37">
        <f>'Coloquios2020 - Notas finales '!AN551</f>
        <v>0</v>
      </c>
      <c r="K4751" s="35">
        <f>'Coloquios2020 - Notas finales '!AO551</f>
        <v>0</v>
      </c>
      <c r="L4751" s="35">
        <f>'Coloquios2020 - Notas finales '!AP551</f>
        <v>0</v>
      </c>
      <c r="M4751" s="35">
        <f>'Coloquios2020 - Notas finales '!AQ551</f>
        <v>0</v>
      </c>
      <c r="N4751" s="38">
        <f>'Coloquios2020 - Notas finales '!AR551</f>
        <v>0</v>
      </c>
    </row>
    <row r="4752" spans="1:14" hidden="1" x14ac:dyDescent="0.2">
      <c r="A4752" s="34">
        <f t="shared" ref="A4752:I4752" si="4053">+A4052</f>
        <v>0</v>
      </c>
      <c r="B4752" s="35">
        <f t="shared" si="4053"/>
        <v>0</v>
      </c>
      <c r="C4752" s="35">
        <f t="shared" si="4053"/>
        <v>0</v>
      </c>
      <c r="D4752" s="35">
        <f t="shared" si="4053"/>
        <v>0</v>
      </c>
      <c r="E4752" s="36">
        <f t="shared" si="4053"/>
        <v>0</v>
      </c>
      <c r="F4752" s="37">
        <f t="shared" si="4053"/>
        <v>0</v>
      </c>
      <c r="G4752" s="35">
        <f t="shared" si="4053"/>
        <v>0</v>
      </c>
      <c r="H4752" s="37">
        <f t="shared" si="4053"/>
        <v>0</v>
      </c>
      <c r="I4752" s="35">
        <f t="shared" si="4053"/>
        <v>0</v>
      </c>
      <c r="J4752" s="37">
        <f>'Coloquios2020 - Notas finales '!AN552</f>
        <v>0</v>
      </c>
      <c r="K4752" s="35">
        <f>'Coloquios2020 - Notas finales '!AO552</f>
        <v>0</v>
      </c>
      <c r="L4752" s="35">
        <f>'Coloquios2020 - Notas finales '!AP552</f>
        <v>0</v>
      </c>
      <c r="M4752" s="35">
        <f>'Coloquios2020 - Notas finales '!AQ552</f>
        <v>0</v>
      </c>
      <c r="N4752" s="38">
        <f>'Coloquios2020 - Notas finales '!AR552</f>
        <v>0</v>
      </c>
    </row>
    <row r="4753" spans="1:14" hidden="1" x14ac:dyDescent="0.2">
      <c r="A4753" s="34">
        <f t="shared" ref="A4753:I4753" si="4054">+A4053</f>
        <v>0</v>
      </c>
      <c r="B4753" s="35">
        <f t="shared" si="4054"/>
        <v>0</v>
      </c>
      <c r="C4753" s="35">
        <f t="shared" si="4054"/>
        <v>0</v>
      </c>
      <c r="D4753" s="35">
        <f t="shared" si="4054"/>
        <v>0</v>
      </c>
      <c r="E4753" s="36">
        <f t="shared" si="4054"/>
        <v>0</v>
      </c>
      <c r="F4753" s="37">
        <f t="shared" si="4054"/>
        <v>0</v>
      </c>
      <c r="G4753" s="35">
        <f t="shared" si="4054"/>
        <v>0</v>
      </c>
      <c r="H4753" s="37">
        <f t="shared" si="4054"/>
        <v>0</v>
      </c>
      <c r="I4753" s="35">
        <f t="shared" si="4054"/>
        <v>0</v>
      </c>
      <c r="J4753" s="37">
        <f>'Coloquios2020 - Notas finales '!AN553</f>
        <v>0</v>
      </c>
      <c r="K4753" s="35">
        <f>'Coloquios2020 - Notas finales '!AO553</f>
        <v>0</v>
      </c>
      <c r="L4753" s="35">
        <f>'Coloquios2020 - Notas finales '!AP553</f>
        <v>0</v>
      </c>
      <c r="M4753" s="35">
        <f>'Coloquios2020 - Notas finales '!AQ553</f>
        <v>0</v>
      </c>
      <c r="N4753" s="38">
        <f>'Coloquios2020 - Notas finales '!AR553</f>
        <v>0</v>
      </c>
    </row>
    <row r="4754" spans="1:14" hidden="1" x14ac:dyDescent="0.2">
      <c r="A4754" s="34">
        <f t="shared" ref="A4754:I4754" si="4055">+A4054</f>
        <v>0</v>
      </c>
      <c r="B4754" s="35">
        <f t="shared" si="4055"/>
        <v>0</v>
      </c>
      <c r="C4754" s="35">
        <f t="shared" si="4055"/>
        <v>0</v>
      </c>
      <c r="D4754" s="35">
        <f t="shared" si="4055"/>
        <v>0</v>
      </c>
      <c r="E4754" s="36">
        <f t="shared" si="4055"/>
        <v>0</v>
      </c>
      <c r="F4754" s="37">
        <f t="shared" si="4055"/>
        <v>0</v>
      </c>
      <c r="G4754" s="35">
        <f t="shared" si="4055"/>
        <v>0</v>
      </c>
      <c r="H4754" s="37">
        <f t="shared" si="4055"/>
        <v>0</v>
      </c>
      <c r="I4754" s="35">
        <f t="shared" si="4055"/>
        <v>0</v>
      </c>
      <c r="J4754" s="37">
        <f>'Coloquios2020 - Notas finales '!AN554</f>
        <v>0</v>
      </c>
      <c r="K4754" s="35">
        <f>'Coloquios2020 - Notas finales '!AO554</f>
        <v>0</v>
      </c>
      <c r="L4754" s="35">
        <f>'Coloquios2020 - Notas finales '!AP554</f>
        <v>0</v>
      </c>
      <c r="M4754" s="35">
        <f>'Coloquios2020 - Notas finales '!AQ554</f>
        <v>0</v>
      </c>
      <c r="N4754" s="38">
        <f>'Coloquios2020 - Notas finales '!AR554</f>
        <v>0</v>
      </c>
    </row>
    <row r="4755" spans="1:14" hidden="1" x14ac:dyDescent="0.2">
      <c r="A4755" s="34">
        <f t="shared" ref="A4755:I4755" si="4056">+A4055</f>
        <v>0</v>
      </c>
      <c r="B4755" s="35">
        <f t="shared" si="4056"/>
        <v>0</v>
      </c>
      <c r="C4755" s="35">
        <f t="shared" si="4056"/>
        <v>0</v>
      </c>
      <c r="D4755" s="35">
        <f t="shared" si="4056"/>
        <v>0</v>
      </c>
      <c r="E4755" s="36">
        <f t="shared" si="4056"/>
        <v>0</v>
      </c>
      <c r="F4755" s="37">
        <f t="shared" si="4056"/>
        <v>0</v>
      </c>
      <c r="G4755" s="35">
        <f t="shared" si="4056"/>
        <v>0</v>
      </c>
      <c r="H4755" s="37">
        <f t="shared" si="4056"/>
        <v>0</v>
      </c>
      <c r="I4755" s="35">
        <f t="shared" si="4056"/>
        <v>0</v>
      </c>
      <c r="J4755" s="37">
        <f>'Coloquios2020 - Notas finales '!AN555</f>
        <v>0</v>
      </c>
      <c r="K4755" s="35">
        <f>'Coloquios2020 - Notas finales '!AO555</f>
        <v>0</v>
      </c>
      <c r="L4755" s="35">
        <f>'Coloquios2020 - Notas finales '!AP555</f>
        <v>0</v>
      </c>
      <c r="M4755" s="35">
        <f>'Coloquios2020 - Notas finales '!AQ555</f>
        <v>0</v>
      </c>
      <c r="N4755" s="38">
        <f>'Coloquios2020 - Notas finales '!AR555</f>
        <v>0</v>
      </c>
    </row>
    <row r="4756" spans="1:14" hidden="1" x14ac:dyDescent="0.2">
      <c r="A4756" s="34">
        <f t="shared" ref="A4756:I4756" si="4057">+A4056</f>
        <v>0</v>
      </c>
      <c r="B4756" s="35">
        <f t="shared" si="4057"/>
        <v>0</v>
      </c>
      <c r="C4756" s="35">
        <f t="shared" si="4057"/>
        <v>0</v>
      </c>
      <c r="D4756" s="35">
        <f t="shared" si="4057"/>
        <v>0</v>
      </c>
      <c r="E4756" s="36">
        <f t="shared" si="4057"/>
        <v>0</v>
      </c>
      <c r="F4756" s="37">
        <f t="shared" si="4057"/>
        <v>0</v>
      </c>
      <c r="G4756" s="35">
        <f t="shared" si="4057"/>
        <v>0</v>
      </c>
      <c r="H4756" s="37">
        <f t="shared" si="4057"/>
        <v>0</v>
      </c>
      <c r="I4756" s="35">
        <f t="shared" si="4057"/>
        <v>0</v>
      </c>
      <c r="J4756" s="37">
        <f>'Coloquios2020 - Notas finales '!AN556</f>
        <v>0</v>
      </c>
      <c r="K4756" s="35">
        <f>'Coloquios2020 - Notas finales '!AO556</f>
        <v>0</v>
      </c>
      <c r="L4756" s="35">
        <f>'Coloquios2020 - Notas finales '!AP556</f>
        <v>0</v>
      </c>
      <c r="M4756" s="35">
        <f>'Coloquios2020 - Notas finales '!AQ556</f>
        <v>0</v>
      </c>
      <c r="N4756" s="38">
        <f>'Coloquios2020 - Notas finales '!AR556</f>
        <v>0</v>
      </c>
    </row>
    <row r="4757" spans="1:14" hidden="1" x14ac:dyDescent="0.2">
      <c r="A4757" s="34">
        <f t="shared" ref="A4757:I4757" si="4058">+A4057</f>
        <v>0</v>
      </c>
      <c r="B4757" s="35">
        <f t="shared" si="4058"/>
        <v>0</v>
      </c>
      <c r="C4757" s="35">
        <f t="shared" si="4058"/>
        <v>0</v>
      </c>
      <c r="D4757" s="35">
        <f t="shared" si="4058"/>
        <v>0</v>
      </c>
      <c r="E4757" s="36">
        <f t="shared" si="4058"/>
        <v>0</v>
      </c>
      <c r="F4757" s="37">
        <f t="shared" si="4058"/>
        <v>0</v>
      </c>
      <c r="G4757" s="35">
        <f t="shared" si="4058"/>
        <v>0</v>
      </c>
      <c r="H4757" s="37">
        <f t="shared" si="4058"/>
        <v>0</v>
      </c>
      <c r="I4757" s="35">
        <f t="shared" si="4058"/>
        <v>0</v>
      </c>
      <c r="J4757" s="37">
        <f>'Coloquios2020 - Notas finales '!AN557</f>
        <v>0</v>
      </c>
      <c r="K4757" s="35">
        <f>'Coloquios2020 - Notas finales '!AO557</f>
        <v>0</v>
      </c>
      <c r="L4757" s="35">
        <f>'Coloquios2020 - Notas finales '!AP557</f>
        <v>0</v>
      </c>
      <c r="M4757" s="35">
        <f>'Coloquios2020 - Notas finales '!AQ557</f>
        <v>0</v>
      </c>
      <c r="N4757" s="38">
        <f>'Coloquios2020 - Notas finales '!AR557</f>
        <v>0</v>
      </c>
    </row>
    <row r="4758" spans="1:14" hidden="1" x14ac:dyDescent="0.2">
      <c r="A4758" s="34">
        <f t="shared" ref="A4758:I4758" si="4059">+A4058</f>
        <v>0</v>
      </c>
      <c r="B4758" s="35">
        <f t="shared" si="4059"/>
        <v>0</v>
      </c>
      <c r="C4758" s="35">
        <f t="shared" si="4059"/>
        <v>0</v>
      </c>
      <c r="D4758" s="35">
        <f t="shared" si="4059"/>
        <v>0</v>
      </c>
      <c r="E4758" s="36">
        <f t="shared" si="4059"/>
        <v>0</v>
      </c>
      <c r="F4758" s="37">
        <f t="shared" si="4059"/>
        <v>0</v>
      </c>
      <c r="G4758" s="35">
        <f t="shared" si="4059"/>
        <v>0</v>
      </c>
      <c r="H4758" s="37">
        <f t="shared" si="4059"/>
        <v>0</v>
      </c>
      <c r="I4758" s="35">
        <f t="shared" si="4059"/>
        <v>0</v>
      </c>
      <c r="J4758" s="37">
        <f>'Coloquios2020 - Notas finales '!AN558</f>
        <v>0</v>
      </c>
      <c r="K4758" s="35">
        <f>'Coloquios2020 - Notas finales '!AO558</f>
        <v>0</v>
      </c>
      <c r="L4758" s="35">
        <f>'Coloquios2020 - Notas finales '!AP558</f>
        <v>0</v>
      </c>
      <c r="M4758" s="35">
        <f>'Coloquios2020 - Notas finales '!AQ558</f>
        <v>0</v>
      </c>
      <c r="N4758" s="38">
        <f>'Coloquios2020 - Notas finales '!AR558</f>
        <v>0</v>
      </c>
    </row>
    <row r="4759" spans="1:14" hidden="1" x14ac:dyDescent="0.2">
      <c r="A4759" s="34">
        <f t="shared" ref="A4759:I4759" si="4060">+A4059</f>
        <v>0</v>
      </c>
      <c r="B4759" s="35">
        <f t="shared" si="4060"/>
        <v>0</v>
      </c>
      <c r="C4759" s="35">
        <f t="shared" si="4060"/>
        <v>0</v>
      </c>
      <c r="D4759" s="35">
        <f t="shared" si="4060"/>
        <v>0</v>
      </c>
      <c r="E4759" s="36">
        <f t="shared" si="4060"/>
        <v>0</v>
      </c>
      <c r="F4759" s="37">
        <f t="shared" si="4060"/>
        <v>0</v>
      </c>
      <c r="G4759" s="35">
        <f t="shared" si="4060"/>
        <v>0</v>
      </c>
      <c r="H4759" s="37">
        <f t="shared" si="4060"/>
        <v>0</v>
      </c>
      <c r="I4759" s="35">
        <f t="shared" si="4060"/>
        <v>0</v>
      </c>
      <c r="J4759" s="37">
        <f>'Coloquios2020 - Notas finales '!AN559</f>
        <v>0</v>
      </c>
      <c r="K4759" s="35">
        <f>'Coloquios2020 - Notas finales '!AO559</f>
        <v>0</v>
      </c>
      <c r="L4759" s="35">
        <f>'Coloquios2020 - Notas finales '!AP559</f>
        <v>0</v>
      </c>
      <c r="M4759" s="35">
        <f>'Coloquios2020 - Notas finales '!AQ559</f>
        <v>0</v>
      </c>
      <c r="N4759" s="38">
        <f>'Coloquios2020 - Notas finales '!AR559</f>
        <v>0</v>
      </c>
    </row>
    <row r="4760" spans="1:14" hidden="1" x14ac:dyDescent="0.2">
      <c r="A4760" s="34">
        <f t="shared" ref="A4760:I4760" si="4061">+A4060</f>
        <v>0</v>
      </c>
      <c r="B4760" s="35">
        <f t="shared" si="4061"/>
        <v>0</v>
      </c>
      <c r="C4760" s="35">
        <f t="shared" si="4061"/>
        <v>0</v>
      </c>
      <c r="D4760" s="35">
        <f t="shared" si="4061"/>
        <v>0</v>
      </c>
      <c r="E4760" s="36">
        <f t="shared" si="4061"/>
        <v>0</v>
      </c>
      <c r="F4760" s="37">
        <f t="shared" si="4061"/>
        <v>0</v>
      </c>
      <c r="G4760" s="35">
        <f t="shared" si="4061"/>
        <v>0</v>
      </c>
      <c r="H4760" s="37">
        <f t="shared" si="4061"/>
        <v>0</v>
      </c>
      <c r="I4760" s="35">
        <f t="shared" si="4061"/>
        <v>0</v>
      </c>
      <c r="J4760" s="37">
        <f>'Coloquios2020 - Notas finales '!AN560</f>
        <v>0</v>
      </c>
      <c r="K4760" s="35">
        <f>'Coloquios2020 - Notas finales '!AO560</f>
        <v>0</v>
      </c>
      <c r="L4760" s="35">
        <f>'Coloquios2020 - Notas finales '!AP560</f>
        <v>0</v>
      </c>
      <c r="M4760" s="35">
        <f>'Coloquios2020 - Notas finales '!AQ560</f>
        <v>0</v>
      </c>
      <c r="N4760" s="38">
        <f>'Coloquios2020 - Notas finales '!AR560</f>
        <v>0</v>
      </c>
    </row>
    <row r="4761" spans="1:14" hidden="1" x14ac:dyDescent="0.2">
      <c r="A4761" s="34">
        <f t="shared" ref="A4761:I4761" si="4062">+A4061</f>
        <v>0</v>
      </c>
      <c r="B4761" s="35">
        <f t="shared" si="4062"/>
        <v>0</v>
      </c>
      <c r="C4761" s="35">
        <f t="shared" si="4062"/>
        <v>0</v>
      </c>
      <c r="D4761" s="35">
        <f t="shared" si="4062"/>
        <v>0</v>
      </c>
      <c r="E4761" s="36">
        <f t="shared" si="4062"/>
        <v>0</v>
      </c>
      <c r="F4761" s="37">
        <f t="shared" si="4062"/>
        <v>0</v>
      </c>
      <c r="G4761" s="35">
        <f t="shared" si="4062"/>
        <v>0</v>
      </c>
      <c r="H4761" s="37">
        <f t="shared" si="4062"/>
        <v>0</v>
      </c>
      <c r="I4761" s="35">
        <f t="shared" si="4062"/>
        <v>0</v>
      </c>
      <c r="J4761" s="37">
        <f>'Coloquios2020 - Notas finales '!AN561</f>
        <v>0</v>
      </c>
      <c r="K4761" s="35">
        <f>'Coloquios2020 - Notas finales '!AO561</f>
        <v>0</v>
      </c>
      <c r="L4761" s="35">
        <f>'Coloquios2020 - Notas finales '!AP561</f>
        <v>0</v>
      </c>
      <c r="M4761" s="35">
        <f>'Coloquios2020 - Notas finales '!AQ561</f>
        <v>0</v>
      </c>
      <c r="N4761" s="38">
        <f>'Coloquios2020 - Notas finales '!AR561</f>
        <v>0</v>
      </c>
    </row>
    <row r="4762" spans="1:14" hidden="1" x14ac:dyDescent="0.2">
      <c r="A4762" s="34">
        <f t="shared" ref="A4762:I4762" si="4063">+A4062</f>
        <v>0</v>
      </c>
      <c r="B4762" s="35">
        <f t="shared" si="4063"/>
        <v>0</v>
      </c>
      <c r="C4762" s="35">
        <f t="shared" si="4063"/>
        <v>0</v>
      </c>
      <c r="D4762" s="35">
        <f t="shared" si="4063"/>
        <v>0</v>
      </c>
      <c r="E4762" s="36">
        <f t="shared" si="4063"/>
        <v>0</v>
      </c>
      <c r="F4762" s="37">
        <f t="shared" si="4063"/>
        <v>0</v>
      </c>
      <c r="G4762" s="35">
        <f t="shared" si="4063"/>
        <v>0</v>
      </c>
      <c r="H4762" s="37">
        <f t="shared" si="4063"/>
        <v>0</v>
      </c>
      <c r="I4762" s="35">
        <f t="shared" si="4063"/>
        <v>0</v>
      </c>
      <c r="J4762" s="37">
        <f>'Coloquios2020 - Notas finales '!AN562</f>
        <v>0</v>
      </c>
      <c r="K4762" s="35">
        <f>'Coloquios2020 - Notas finales '!AO562</f>
        <v>0</v>
      </c>
      <c r="L4762" s="35">
        <f>'Coloquios2020 - Notas finales '!AP562</f>
        <v>0</v>
      </c>
      <c r="M4762" s="35">
        <f>'Coloquios2020 - Notas finales '!AQ562</f>
        <v>0</v>
      </c>
      <c r="N4762" s="38">
        <f>'Coloquios2020 - Notas finales '!AR562</f>
        <v>0</v>
      </c>
    </row>
    <row r="4763" spans="1:14" hidden="1" x14ac:dyDescent="0.2">
      <c r="A4763" s="34">
        <f t="shared" ref="A4763:I4763" si="4064">+A4063</f>
        <v>0</v>
      </c>
      <c r="B4763" s="35">
        <f t="shared" si="4064"/>
        <v>0</v>
      </c>
      <c r="C4763" s="35">
        <f t="shared" si="4064"/>
        <v>0</v>
      </c>
      <c r="D4763" s="35">
        <f t="shared" si="4064"/>
        <v>0</v>
      </c>
      <c r="E4763" s="36">
        <f t="shared" si="4064"/>
        <v>0</v>
      </c>
      <c r="F4763" s="37">
        <f t="shared" si="4064"/>
        <v>0</v>
      </c>
      <c r="G4763" s="35">
        <f t="shared" si="4064"/>
        <v>0</v>
      </c>
      <c r="H4763" s="37">
        <f t="shared" si="4064"/>
        <v>0</v>
      </c>
      <c r="I4763" s="35">
        <f t="shared" si="4064"/>
        <v>0</v>
      </c>
      <c r="J4763" s="37">
        <f>'Coloquios2020 - Notas finales '!AN563</f>
        <v>0</v>
      </c>
      <c r="K4763" s="35">
        <f>'Coloquios2020 - Notas finales '!AO563</f>
        <v>0</v>
      </c>
      <c r="L4763" s="35">
        <f>'Coloquios2020 - Notas finales '!AP563</f>
        <v>0</v>
      </c>
      <c r="M4763" s="35">
        <f>'Coloquios2020 - Notas finales '!AQ563</f>
        <v>0</v>
      </c>
      <c r="N4763" s="38">
        <f>'Coloquios2020 - Notas finales '!AR563</f>
        <v>0</v>
      </c>
    </row>
    <row r="4764" spans="1:14" hidden="1" x14ac:dyDescent="0.2">
      <c r="A4764" s="34">
        <f t="shared" ref="A4764:I4764" si="4065">+A4064</f>
        <v>0</v>
      </c>
      <c r="B4764" s="35">
        <f t="shared" si="4065"/>
        <v>0</v>
      </c>
      <c r="C4764" s="35">
        <f t="shared" si="4065"/>
        <v>0</v>
      </c>
      <c r="D4764" s="35">
        <f t="shared" si="4065"/>
        <v>0</v>
      </c>
      <c r="E4764" s="36">
        <f t="shared" si="4065"/>
        <v>0</v>
      </c>
      <c r="F4764" s="37">
        <f t="shared" si="4065"/>
        <v>0</v>
      </c>
      <c r="G4764" s="35">
        <f t="shared" si="4065"/>
        <v>0</v>
      </c>
      <c r="H4764" s="37">
        <f t="shared" si="4065"/>
        <v>0</v>
      </c>
      <c r="I4764" s="35">
        <f t="shared" si="4065"/>
        <v>0</v>
      </c>
      <c r="J4764" s="37">
        <f>'Coloquios2020 - Notas finales '!AN564</f>
        <v>0</v>
      </c>
      <c r="K4764" s="35">
        <f>'Coloquios2020 - Notas finales '!AO564</f>
        <v>0</v>
      </c>
      <c r="L4764" s="35">
        <f>'Coloquios2020 - Notas finales '!AP564</f>
        <v>0</v>
      </c>
      <c r="M4764" s="35">
        <f>'Coloquios2020 - Notas finales '!AQ564</f>
        <v>0</v>
      </c>
      <c r="N4764" s="38">
        <f>'Coloquios2020 - Notas finales '!AR564</f>
        <v>0</v>
      </c>
    </row>
    <row r="4765" spans="1:14" hidden="1" x14ac:dyDescent="0.2">
      <c r="A4765" s="34">
        <f t="shared" ref="A4765:I4765" si="4066">+A4065</f>
        <v>0</v>
      </c>
      <c r="B4765" s="35">
        <f t="shared" si="4066"/>
        <v>0</v>
      </c>
      <c r="C4765" s="35">
        <f t="shared" si="4066"/>
        <v>0</v>
      </c>
      <c r="D4765" s="35">
        <f t="shared" si="4066"/>
        <v>0</v>
      </c>
      <c r="E4765" s="36">
        <f t="shared" si="4066"/>
        <v>0</v>
      </c>
      <c r="F4765" s="37">
        <f t="shared" si="4066"/>
        <v>0</v>
      </c>
      <c r="G4765" s="35">
        <f t="shared" si="4066"/>
        <v>0</v>
      </c>
      <c r="H4765" s="37">
        <f t="shared" si="4066"/>
        <v>0</v>
      </c>
      <c r="I4765" s="35">
        <f t="shared" si="4066"/>
        <v>0</v>
      </c>
      <c r="J4765" s="37">
        <f>'Coloquios2020 - Notas finales '!AN565</f>
        <v>0</v>
      </c>
      <c r="K4765" s="35">
        <f>'Coloquios2020 - Notas finales '!AO565</f>
        <v>0</v>
      </c>
      <c r="L4765" s="35">
        <f>'Coloquios2020 - Notas finales '!AP565</f>
        <v>0</v>
      </c>
      <c r="M4765" s="35">
        <f>'Coloquios2020 - Notas finales '!AQ565</f>
        <v>0</v>
      </c>
      <c r="N4765" s="38">
        <f>'Coloquios2020 - Notas finales '!AR565</f>
        <v>0</v>
      </c>
    </row>
    <row r="4766" spans="1:14" hidden="1" x14ac:dyDescent="0.2">
      <c r="A4766" s="34">
        <f t="shared" ref="A4766:I4766" si="4067">+A4066</f>
        <v>0</v>
      </c>
      <c r="B4766" s="35">
        <f t="shared" si="4067"/>
        <v>0</v>
      </c>
      <c r="C4766" s="35">
        <f t="shared" si="4067"/>
        <v>0</v>
      </c>
      <c r="D4766" s="35">
        <f t="shared" si="4067"/>
        <v>0</v>
      </c>
      <c r="E4766" s="36">
        <f t="shared" si="4067"/>
        <v>0</v>
      </c>
      <c r="F4766" s="37">
        <f t="shared" si="4067"/>
        <v>0</v>
      </c>
      <c r="G4766" s="35">
        <f t="shared" si="4067"/>
        <v>0</v>
      </c>
      <c r="H4766" s="37">
        <f t="shared" si="4067"/>
        <v>0</v>
      </c>
      <c r="I4766" s="35">
        <f t="shared" si="4067"/>
        <v>0</v>
      </c>
      <c r="J4766" s="37">
        <f>'Coloquios2020 - Notas finales '!AN566</f>
        <v>0</v>
      </c>
      <c r="K4766" s="35">
        <f>'Coloquios2020 - Notas finales '!AO566</f>
        <v>0</v>
      </c>
      <c r="L4766" s="35">
        <f>'Coloquios2020 - Notas finales '!AP566</f>
        <v>0</v>
      </c>
      <c r="M4766" s="35">
        <f>'Coloquios2020 - Notas finales '!AQ566</f>
        <v>0</v>
      </c>
      <c r="N4766" s="38">
        <f>'Coloquios2020 - Notas finales '!AR566</f>
        <v>0</v>
      </c>
    </row>
    <row r="4767" spans="1:14" hidden="1" x14ac:dyDescent="0.2">
      <c r="A4767" s="34">
        <f t="shared" ref="A4767:I4767" si="4068">+A4067</f>
        <v>0</v>
      </c>
      <c r="B4767" s="35">
        <f t="shared" si="4068"/>
        <v>0</v>
      </c>
      <c r="C4767" s="35">
        <f t="shared" si="4068"/>
        <v>0</v>
      </c>
      <c r="D4767" s="35">
        <f t="shared" si="4068"/>
        <v>0</v>
      </c>
      <c r="E4767" s="36">
        <f t="shared" si="4068"/>
        <v>0</v>
      </c>
      <c r="F4767" s="37">
        <f t="shared" si="4068"/>
        <v>0</v>
      </c>
      <c r="G4767" s="35">
        <f t="shared" si="4068"/>
        <v>0</v>
      </c>
      <c r="H4767" s="37">
        <f t="shared" si="4068"/>
        <v>0</v>
      </c>
      <c r="I4767" s="35">
        <f t="shared" si="4068"/>
        <v>0</v>
      </c>
      <c r="J4767" s="37">
        <f>'Coloquios2020 - Notas finales '!AN567</f>
        <v>0</v>
      </c>
      <c r="K4767" s="35">
        <f>'Coloquios2020 - Notas finales '!AO567</f>
        <v>0</v>
      </c>
      <c r="L4767" s="35">
        <f>'Coloquios2020 - Notas finales '!AP567</f>
        <v>0</v>
      </c>
      <c r="M4767" s="35">
        <f>'Coloquios2020 - Notas finales '!AQ567</f>
        <v>0</v>
      </c>
      <c r="N4767" s="38">
        <f>'Coloquios2020 - Notas finales '!AR567</f>
        <v>0</v>
      </c>
    </row>
    <row r="4768" spans="1:14" hidden="1" x14ac:dyDescent="0.2">
      <c r="A4768" s="34">
        <f t="shared" ref="A4768:I4768" si="4069">+A4068</f>
        <v>0</v>
      </c>
      <c r="B4768" s="35">
        <f t="shared" si="4069"/>
        <v>0</v>
      </c>
      <c r="C4768" s="35">
        <f t="shared" si="4069"/>
        <v>0</v>
      </c>
      <c r="D4768" s="35">
        <f t="shared" si="4069"/>
        <v>0</v>
      </c>
      <c r="E4768" s="36">
        <f t="shared" si="4069"/>
        <v>0</v>
      </c>
      <c r="F4768" s="37">
        <f t="shared" si="4069"/>
        <v>0</v>
      </c>
      <c r="G4768" s="35">
        <f t="shared" si="4069"/>
        <v>0</v>
      </c>
      <c r="H4768" s="37">
        <f t="shared" si="4069"/>
        <v>0</v>
      </c>
      <c r="I4768" s="35">
        <f t="shared" si="4069"/>
        <v>0</v>
      </c>
      <c r="J4768" s="37">
        <f>'Coloquios2020 - Notas finales '!AN568</f>
        <v>0</v>
      </c>
      <c r="K4768" s="35">
        <f>'Coloquios2020 - Notas finales '!AO568</f>
        <v>0</v>
      </c>
      <c r="L4768" s="35">
        <f>'Coloquios2020 - Notas finales '!AP568</f>
        <v>0</v>
      </c>
      <c r="M4768" s="35">
        <f>'Coloquios2020 - Notas finales '!AQ568</f>
        <v>0</v>
      </c>
      <c r="N4768" s="38">
        <f>'Coloquios2020 - Notas finales '!AR568</f>
        <v>0</v>
      </c>
    </row>
    <row r="4769" spans="1:14" hidden="1" x14ac:dyDescent="0.2">
      <c r="A4769" s="34">
        <f t="shared" ref="A4769:I4769" si="4070">+A4069</f>
        <v>0</v>
      </c>
      <c r="B4769" s="35">
        <f t="shared" si="4070"/>
        <v>0</v>
      </c>
      <c r="C4769" s="35">
        <f t="shared" si="4070"/>
        <v>0</v>
      </c>
      <c r="D4769" s="35">
        <f t="shared" si="4070"/>
        <v>0</v>
      </c>
      <c r="E4769" s="36">
        <f t="shared" si="4070"/>
        <v>0</v>
      </c>
      <c r="F4769" s="37">
        <f t="shared" si="4070"/>
        <v>0</v>
      </c>
      <c r="G4769" s="35">
        <f t="shared" si="4070"/>
        <v>0</v>
      </c>
      <c r="H4769" s="37">
        <f t="shared" si="4070"/>
        <v>0</v>
      </c>
      <c r="I4769" s="35">
        <f t="shared" si="4070"/>
        <v>0</v>
      </c>
      <c r="J4769" s="37">
        <f>'Coloquios2020 - Notas finales '!AN569</f>
        <v>0</v>
      </c>
      <c r="K4769" s="35">
        <f>'Coloquios2020 - Notas finales '!AO569</f>
        <v>0</v>
      </c>
      <c r="L4769" s="35">
        <f>'Coloquios2020 - Notas finales '!AP569</f>
        <v>0</v>
      </c>
      <c r="M4769" s="35">
        <f>'Coloquios2020 - Notas finales '!AQ569</f>
        <v>0</v>
      </c>
      <c r="N4769" s="38">
        <f>'Coloquios2020 - Notas finales '!AR569</f>
        <v>0</v>
      </c>
    </row>
    <row r="4770" spans="1:14" hidden="1" x14ac:dyDescent="0.2">
      <c r="A4770" s="34">
        <f t="shared" ref="A4770:I4770" si="4071">+A4070</f>
        <v>0</v>
      </c>
      <c r="B4770" s="35">
        <f t="shared" si="4071"/>
        <v>0</v>
      </c>
      <c r="C4770" s="35">
        <f t="shared" si="4071"/>
        <v>0</v>
      </c>
      <c r="D4770" s="35">
        <f t="shared" si="4071"/>
        <v>0</v>
      </c>
      <c r="E4770" s="36">
        <f t="shared" si="4071"/>
        <v>0</v>
      </c>
      <c r="F4770" s="37">
        <f t="shared" si="4071"/>
        <v>0</v>
      </c>
      <c r="G4770" s="35">
        <f t="shared" si="4071"/>
        <v>0</v>
      </c>
      <c r="H4770" s="37">
        <f t="shared" si="4071"/>
        <v>0</v>
      </c>
      <c r="I4770" s="35">
        <f t="shared" si="4071"/>
        <v>0</v>
      </c>
      <c r="J4770" s="37">
        <f>'Coloquios2020 - Notas finales '!AN570</f>
        <v>0</v>
      </c>
      <c r="K4770" s="35">
        <f>'Coloquios2020 - Notas finales '!AO570</f>
        <v>0</v>
      </c>
      <c r="L4770" s="35">
        <f>'Coloquios2020 - Notas finales '!AP570</f>
        <v>0</v>
      </c>
      <c r="M4770" s="35">
        <f>'Coloquios2020 - Notas finales '!AQ570</f>
        <v>0</v>
      </c>
      <c r="N4770" s="38">
        <f>'Coloquios2020 - Notas finales '!AR570</f>
        <v>0</v>
      </c>
    </row>
    <row r="4771" spans="1:14" hidden="1" x14ac:dyDescent="0.2">
      <c r="A4771" s="34">
        <f t="shared" ref="A4771:I4771" si="4072">+A4071</f>
        <v>0</v>
      </c>
      <c r="B4771" s="35">
        <f t="shared" si="4072"/>
        <v>0</v>
      </c>
      <c r="C4771" s="35">
        <f t="shared" si="4072"/>
        <v>0</v>
      </c>
      <c r="D4771" s="35">
        <f t="shared" si="4072"/>
        <v>0</v>
      </c>
      <c r="E4771" s="36">
        <f t="shared" si="4072"/>
        <v>0</v>
      </c>
      <c r="F4771" s="37">
        <f t="shared" si="4072"/>
        <v>0</v>
      </c>
      <c r="G4771" s="35">
        <f t="shared" si="4072"/>
        <v>0</v>
      </c>
      <c r="H4771" s="37">
        <f t="shared" si="4072"/>
        <v>0</v>
      </c>
      <c r="I4771" s="35">
        <f t="shared" si="4072"/>
        <v>0</v>
      </c>
      <c r="J4771" s="37">
        <f>'Coloquios2020 - Notas finales '!AN571</f>
        <v>0</v>
      </c>
      <c r="K4771" s="35">
        <f>'Coloquios2020 - Notas finales '!AO571</f>
        <v>0</v>
      </c>
      <c r="L4771" s="35">
        <f>'Coloquios2020 - Notas finales '!AP571</f>
        <v>0</v>
      </c>
      <c r="M4771" s="35">
        <f>'Coloquios2020 - Notas finales '!AQ571</f>
        <v>0</v>
      </c>
      <c r="N4771" s="38">
        <f>'Coloquios2020 - Notas finales '!AR571</f>
        <v>0</v>
      </c>
    </row>
    <row r="4772" spans="1:14" hidden="1" x14ac:dyDescent="0.2">
      <c r="A4772" s="34">
        <f t="shared" ref="A4772:I4772" si="4073">+A4072</f>
        <v>0</v>
      </c>
      <c r="B4772" s="35">
        <f t="shared" si="4073"/>
        <v>0</v>
      </c>
      <c r="C4772" s="35">
        <f t="shared" si="4073"/>
        <v>0</v>
      </c>
      <c r="D4772" s="35">
        <f t="shared" si="4073"/>
        <v>0</v>
      </c>
      <c r="E4772" s="36">
        <f t="shared" si="4073"/>
        <v>0</v>
      </c>
      <c r="F4772" s="37">
        <f t="shared" si="4073"/>
        <v>0</v>
      </c>
      <c r="G4772" s="35">
        <f t="shared" si="4073"/>
        <v>0</v>
      </c>
      <c r="H4772" s="37">
        <f t="shared" si="4073"/>
        <v>0</v>
      </c>
      <c r="I4772" s="35">
        <f t="shared" si="4073"/>
        <v>0</v>
      </c>
      <c r="J4772" s="37">
        <f>'Coloquios2020 - Notas finales '!AN572</f>
        <v>0</v>
      </c>
      <c r="K4772" s="35">
        <f>'Coloquios2020 - Notas finales '!AO572</f>
        <v>0</v>
      </c>
      <c r="L4772" s="35">
        <f>'Coloquios2020 - Notas finales '!AP572</f>
        <v>0</v>
      </c>
      <c r="M4772" s="35">
        <f>'Coloquios2020 - Notas finales '!AQ572</f>
        <v>0</v>
      </c>
      <c r="N4772" s="38">
        <f>'Coloquios2020 - Notas finales '!AR572</f>
        <v>0</v>
      </c>
    </row>
    <row r="4773" spans="1:14" hidden="1" x14ac:dyDescent="0.2">
      <c r="A4773" s="34">
        <f t="shared" ref="A4773:I4773" si="4074">+A4073</f>
        <v>0</v>
      </c>
      <c r="B4773" s="35">
        <f t="shared" si="4074"/>
        <v>0</v>
      </c>
      <c r="C4773" s="35">
        <f t="shared" si="4074"/>
        <v>0</v>
      </c>
      <c r="D4773" s="35">
        <f t="shared" si="4074"/>
        <v>0</v>
      </c>
      <c r="E4773" s="36">
        <f t="shared" si="4074"/>
        <v>0</v>
      </c>
      <c r="F4773" s="37">
        <f t="shared" si="4074"/>
        <v>0</v>
      </c>
      <c r="G4773" s="35">
        <f t="shared" si="4074"/>
        <v>0</v>
      </c>
      <c r="H4773" s="37">
        <f t="shared" si="4074"/>
        <v>0</v>
      </c>
      <c r="I4773" s="35">
        <f t="shared" si="4074"/>
        <v>0</v>
      </c>
      <c r="J4773" s="37">
        <f>'Coloquios2020 - Notas finales '!AN573</f>
        <v>0</v>
      </c>
      <c r="K4773" s="35">
        <f>'Coloquios2020 - Notas finales '!AO573</f>
        <v>0</v>
      </c>
      <c r="L4773" s="35">
        <f>'Coloquios2020 - Notas finales '!AP573</f>
        <v>0</v>
      </c>
      <c r="M4773" s="35">
        <f>'Coloquios2020 - Notas finales '!AQ573</f>
        <v>0</v>
      </c>
      <c r="N4773" s="38">
        <f>'Coloquios2020 - Notas finales '!AR573</f>
        <v>0</v>
      </c>
    </row>
    <row r="4774" spans="1:14" hidden="1" x14ac:dyDescent="0.2">
      <c r="A4774" s="34">
        <f t="shared" ref="A4774:I4774" si="4075">+A4074</f>
        <v>0</v>
      </c>
      <c r="B4774" s="35">
        <f t="shared" si="4075"/>
        <v>0</v>
      </c>
      <c r="C4774" s="35">
        <f t="shared" si="4075"/>
        <v>0</v>
      </c>
      <c r="D4774" s="35">
        <f t="shared" si="4075"/>
        <v>0</v>
      </c>
      <c r="E4774" s="36">
        <f t="shared" si="4075"/>
        <v>0</v>
      </c>
      <c r="F4774" s="37">
        <f t="shared" si="4075"/>
        <v>0</v>
      </c>
      <c r="G4774" s="35">
        <f t="shared" si="4075"/>
        <v>0</v>
      </c>
      <c r="H4774" s="37">
        <f t="shared" si="4075"/>
        <v>0</v>
      </c>
      <c r="I4774" s="35">
        <f t="shared" si="4075"/>
        <v>0</v>
      </c>
      <c r="J4774" s="37">
        <f>'Coloquios2020 - Notas finales '!AN574</f>
        <v>0</v>
      </c>
      <c r="K4774" s="35">
        <f>'Coloquios2020 - Notas finales '!AO574</f>
        <v>0</v>
      </c>
      <c r="L4774" s="35">
        <f>'Coloquios2020 - Notas finales '!AP574</f>
        <v>0</v>
      </c>
      <c r="M4774" s="35">
        <f>'Coloquios2020 - Notas finales '!AQ574</f>
        <v>0</v>
      </c>
      <c r="N4774" s="38">
        <f>'Coloquios2020 - Notas finales '!AR574</f>
        <v>0</v>
      </c>
    </row>
    <row r="4775" spans="1:14" hidden="1" x14ac:dyDescent="0.2">
      <c r="A4775" s="34">
        <f t="shared" ref="A4775:I4775" si="4076">+A4075</f>
        <v>0</v>
      </c>
      <c r="B4775" s="35">
        <f t="shared" si="4076"/>
        <v>0</v>
      </c>
      <c r="C4775" s="35">
        <f t="shared" si="4076"/>
        <v>0</v>
      </c>
      <c r="D4775" s="35">
        <f t="shared" si="4076"/>
        <v>0</v>
      </c>
      <c r="E4775" s="36">
        <f t="shared" si="4076"/>
        <v>0</v>
      </c>
      <c r="F4775" s="37">
        <f t="shared" si="4076"/>
        <v>0</v>
      </c>
      <c r="G4775" s="35">
        <f t="shared" si="4076"/>
        <v>0</v>
      </c>
      <c r="H4775" s="37">
        <f t="shared" si="4076"/>
        <v>0</v>
      </c>
      <c r="I4775" s="35">
        <f t="shared" si="4076"/>
        <v>0</v>
      </c>
      <c r="J4775" s="37">
        <f>'Coloquios2020 - Notas finales '!AN575</f>
        <v>0</v>
      </c>
      <c r="K4775" s="35">
        <f>'Coloquios2020 - Notas finales '!AO575</f>
        <v>0</v>
      </c>
      <c r="L4775" s="35">
        <f>'Coloquios2020 - Notas finales '!AP575</f>
        <v>0</v>
      </c>
      <c r="M4775" s="35">
        <f>'Coloquios2020 - Notas finales '!AQ575</f>
        <v>0</v>
      </c>
      <c r="N4775" s="38">
        <f>'Coloquios2020 - Notas finales '!AR575</f>
        <v>0</v>
      </c>
    </row>
    <row r="4776" spans="1:14" hidden="1" x14ac:dyDescent="0.2">
      <c r="A4776" s="34">
        <f t="shared" ref="A4776:I4776" si="4077">+A4076</f>
        <v>0</v>
      </c>
      <c r="B4776" s="35">
        <f t="shared" si="4077"/>
        <v>0</v>
      </c>
      <c r="C4776" s="35">
        <f t="shared" si="4077"/>
        <v>0</v>
      </c>
      <c r="D4776" s="35">
        <f t="shared" si="4077"/>
        <v>0</v>
      </c>
      <c r="E4776" s="36">
        <f t="shared" si="4077"/>
        <v>0</v>
      </c>
      <c r="F4776" s="37">
        <f t="shared" si="4077"/>
        <v>0</v>
      </c>
      <c r="G4776" s="35">
        <f t="shared" si="4077"/>
        <v>0</v>
      </c>
      <c r="H4776" s="37">
        <f t="shared" si="4077"/>
        <v>0</v>
      </c>
      <c r="I4776" s="35">
        <f t="shared" si="4077"/>
        <v>0</v>
      </c>
      <c r="J4776" s="37">
        <f>'Coloquios2020 - Notas finales '!AN576</f>
        <v>0</v>
      </c>
      <c r="K4776" s="35">
        <f>'Coloquios2020 - Notas finales '!AO576</f>
        <v>0</v>
      </c>
      <c r="L4776" s="35">
        <f>'Coloquios2020 - Notas finales '!AP576</f>
        <v>0</v>
      </c>
      <c r="M4776" s="35">
        <f>'Coloquios2020 - Notas finales '!AQ576</f>
        <v>0</v>
      </c>
      <c r="N4776" s="38">
        <f>'Coloquios2020 - Notas finales '!AR576</f>
        <v>0</v>
      </c>
    </row>
    <row r="4777" spans="1:14" hidden="1" x14ac:dyDescent="0.2">
      <c r="A4777" s="34">
        <f t="shared" ref="A4777:I4777" si="4078">+A4077</f>
        <v>0</v>
      </c>
      <c r="B4777" s="35">
        <f t="shared" si="4078"/>
        <v>0</v>
      </c>
      <c r="C4777" s="35">
        <f t="shared" si="4078"/>
        <v>0</v>
      </c>
      <c r="D4777" s="35">
        <f t="shared" si="4078"/>
        <v>0</v>
      </c>
      <c r="E4777" s="36">
        <f t="shared" si="4078"/>
        <v>0</v>
      </c>
      <c r="F4777" s="37">
        <f t="shared" si="4078"/>
        <v>0</v>
      </c>
      <c r="G4777" s="35">
        <f t="shared" si="4078"/>
        <v>0</v>
      </c>
      <c r="H4777" s="37">
        <f t="shared" si="4078"/>
        <v>0</v>
      </c>
      <c r="I4777" s="35">
        <f t="shared" si="4078"/>
        <v>0</v>
      </c>
      <c r="J4777" s="37">
        <f>'Coloquios2020 - Notas finales '!AN577</f>
        <v>0</v>
      </c>
      <c r="K4777" s="35">
        <f>'Coloquios2020 - Notas finales '!AO577</f>
        <v>0</v>
      </c>
      <c r="L4777" s="35">
        <f>'Coloquios2020 - Notas finales '!AP577</f>
        <v>0</v>
      </c>
      <c r="M4777" s="35">
        <f>'Coloquios2020 - Notas finales '!AQ577</f>
        <v>0</v>
      </c>
      <c r="N4777" s="38">
        <f>'Coloquios2020 - Notas finales '!AR577</f>
        <v>0</v>
      </c>
    </row>
    <row r="4778" spans="1:14" hidden="1" x14ac:dyDescent="0.2">
      <c r="A4778" s="34">
        <f t="shared" ref="A4778:I4778" si="4079">+A4078</f>
        <v>0</v>
      </c>
      <c r="B4778" s="35">
        <f t="shared" si="4079"/>
        <v>0</v>
      </c>
      <c r="C4778" s="35">
        <f t="shared" si="4079"/>
        <v>0</v>
      </c>
      <c r="D4778" s="35">
        <f t="shared" si="4079"/>
        <v>0</v>
      </c>
      <c r="E4778" s="36">
        <f t="shared" si="4079"/>
        <v>0</v>
      </c>
      <c r="F4778" s="37">
        <f t="shared" si="4079"/>
        <v>0</v>
      </c>
      <c r="G4778" s="35">
        <f t="shared" si="4079"/>
        <v>0</v>
      </c>
      <c r="H4778" s="37">
        <f t="shared" si="4079"/>
        <v>0</v>
      </c>
      <c r="I4778" s="35">
        <f t="shared" si="4079"/>
        <v>0</v>
      </c>
      <c r="J4778" s="37">
        <f>'Coloquios2020 - Notas finales '!AN578</f>
        <v>0</v>
      </c>
      <c r="K4778" s="35">
        <f>'Coloquios2020 - Notas finales '!AO578</f>
        <v>0</v>
      </c>
      <c r="L4778" s="35">
        <f>'Coloquios2020 - Notas finales '!AP578</f>
        <v>0</v>
      </c>
      <c r="M4778" s="35">
        <f>'Coloquios2020 - Notas finales '!AQ578</f>
        <v>0</v>
      </c>
      <c r="N4778" s="38">
        <f>'Coloquios2020 - Notas finales '!AR578</f>
        <v>0</v>
      </c>
    </row>
    <row r="4779" spans="1:14" hidden="1" x14ac:dyDescent="0.2">
      <c r="A4779" s="34">
        <f t="shared" ref="A4779:I4779" si="4080">+A4079</f>
        <v>0</v>
      </c>
      <c r="B4779" s="35">
        <f t="shared" si="4080"/>
        <v>0</v>
      </c>
      <c r="C4779" s="35">
        <f t="shared" si="4080"/>
        <v>0</v>
      </c>
      <c r="D4779" s="35">
        <f t="shared" si="4080"/>
        <v>0</v>
      </c>
      <c r="E4779" s="36">
        <f t="shared" si="4080"/>
        <v>0</v>
      </c>
      <c r="F4779" s="37">
        <f t="shared" si="4080"/>
        <v>0</v>
      </c>
      <c r="G4779" s="35">
        <f t="shared" si="4080"/>
        <v>0</v>
      </c>
      <c r="H4779" s="37">
        <f t="shared" si="4080"/>
        <v>0</v>
      </c>
      <c r="I4779" s="35">
        <f t="shared" si="4080"/>
        <v>0</v>
      </c>
      <c r="J4779" s="37">
        <f>'Coloquios2020 - Notas finales '!AN579</f>
        <v>0</v>
      </c>
      <c r="K4779" s="35">
        <f>'Coloquios2020 - Notas finales '!AO579</f>
        <v>0</v>
      </c>
      <c r="L4779" s="35">
        <f>'Coloquios2020 - Notas finales '!AP579</f>
        <v>0</v>
      </c>
      <c r="M4779" s="35">
        <f>'Coloquios2020 - Notas finales '!AQ579</f>
        <v>0</v>
      </c>
      <c r="N4779" s="38">
        <f>'Coloquios2020 - Notas finales '!AR579</f>
        <v>0</v>
      </c>
    </row>
    <row r="4780" spans="1:14" hidden="1" x14ac:dyDescent="0.2">
      <c r="A4780" s="34">
        <f t="shared" ref="A4780:I4780" si="4081">+A4080</f>
        <v>0</v>
      </c>
      <c r="B4780" s="35">
        <f t="shared" si="4081"/>
        <v>0</v>
      </c>
      <c r="C4780" s="35">
        <f t="shared" si="4081"/>
        <v>0</v>
      </c>
      <c r="D4780" s="35">
        <f t="shared" si="4081"/>
        <v>0</v>
      </c>
      <c r="E4780" s="36">
        <f t="shared" si="4081"/>
        <v>0</v>
      </c>
      <c r="F4780" s="37">
        <f t="shared" si="4081"/>
        <v>0</v>
      </c>
      <c r="G4780" s="35">
        <f t="shared" si="4081"/>
        <v>0</v>
      </c>
      <c r="H4780" s="37">
        <f t="shared" si="4081"/>
        <v>0</v>
      </c>
      <c r="I4780" s="35">
        <f t="shared" si="4081"/>
        <v>0</v>
      </c>
      <c r="J4780" s="37">
        <f>'Coloquios2020 - Notas finales '!AN580</f>
        <v>0</v>
      </c>
      <c r="K4780" s="35">
        <f>'Coloquios2020 - Notas finales '!AO580</f>
        <v>0</v>
      </c>
      <c r="L4780" s="35">
        <f>'Coloquios2020 - Notas finales '!AP580</f>
        <v>0</v>
      </c>
      <c r="M4780" s="35">
        <f>'Coloquios2020 - Notas finales '!AQ580</f>
        <v>0</v>
      </c>
      <c r="N4780" s="38">
        <f>'Coloquios2020 - Notas finales '!AR580</f>
        <v>0</v>
      </c>
    </row>
    <row r="4781" spans="1:14" hidden="1" x14ac:dyDescent="0.2">
      <c r="A4781" s="34">
        <f t="shared" ref="A4781:I4781" si="4082">+A4081</f>
        <v>0</v>
      </c>
      <c r="B4781" s="35">
        <f t="shared" si="4082"/>
        <v>0</v>
      </c>
      <c r="C4781" s="35">
        <f t="shared" si="4082"/>
        <v>0</v>
      </c>
      <c r="D4781" s="35">
        <f t="shared" si="4082"/>
        <v>0</v>
      </c>
      <c r="E4781" s="36">
        <f t="shared" si="4082"/>
        <v>0</v>
      </c>
      <c r="F4781" s="37">
        <f t="shared" si="4082"/>
        <v>0</v>
      </c>
      <c r="G4781" s="35">
        <f t="shared" si="4082"/>
        <v>0</v>
      </c>
      <c r="H4781" s="37">
        <f t="shared" si="4082"/>
        <v>0</v>
      </c>
      <c r="I4781" s="35">
        <f t="shared" si="4082"/>
        <v>0</v>
      </c>
      <c r="J4781" s="37">
        <f>'Coloquios2020 - Notas finales '!AN581</f>
        <v>0</v>
      </c>
      <c r="K4781" s="35">
        <f>'Coloquios2020 - Notas finales '!AO581</f>
        <v>0</v>
      </c>
      <c r="L4781" s="35">
        <f>'Coloquios2020 - Notas finales '!AP581</f>
        <v>0</v>
      </c>
      <c r="M4781" s="35">
        <f>'Coloquios2020 - Notas finales '!AQ581</f>
        <v>0</v>
      </c>
      <c r="N4781" s="38">
        <f>'Coloquios2020 - Notas finales '!AR581</f>
        <v>0</v>
      </c>
    </row>
    <row r="4782" spans="1:14" hidden="1" x14ac:dyDescent="0.2">
      <c r="A4782" s="34">
        <f t="shared" ref="A4782:I4782" si="4083">+A4082</f>
        <v>0</v>
      </c>
      <c r="B4782" s="35">
        <f t="shared" si="4083"/>
        <v>0</v>
      </c>
      <c r="C4782" s="35">
        <f t="shared" si="4083"/>
        <v>0</v>
      </c>
      <c r="D4782" s="35">
        <f t="shared" si="4083"/>
        <v>0</v>
      </c>
      <c r="E4782" s="36">
        <f t="shared" si="4083"/>
        <v>0</v>
      </c>
      <c r="F4782" s="37">
        <f t="shared" si="4083"/>
        <v>0</v>
      </c>
      <c r="G4782" s="35">
        <f t="shared" si="4083"/>
        <v>0</v>
      </c>
      <c r="H4782" s="37">
        <f t="shared" si="4083"/>
        <v>0</v>
      </c>
      <c r="I4782" s="35">
        <f t="shared" si="4083"/>
        <v>0</v>
      </c>
      <c r="J4782" s="37">
        <f>'Coloquios2020 - Notas finales '!AN582</f>
        <v>0</v>
      </c>
      <c r="K4782" s="35">
        <f>'Coloquios2020 - Notas finales '!AO582</f>
        <v>0</v>
      </c>
      <c r="L4782" s="35">
        <f>'Coloquios2020 - Notas finales '!AP582</f>
        <v>0</v>
      </c>
      <c r="M4782" s="35">
        <f>'Coloquios2020 - Notas finales '!AQ582</f>
        <v>0</v>
      </c>
      <c r="N4782" s="38">
        <f>'Coloquios2020 - Notas finales '!AR582</f>
        <v>0</v>
      </c>
    </row>
    <row r="4783" spans="1:14" hidden="1" x14ac:dyDescent="0.2">
      <c r="A4783" s="34">
        <f t="shared" ref="A4783:I4783" si="4084">+A4083</f>
        <v>0</v>
      </c>
      <c r="B4783" s="35">
        <f t="shared" si="4084"/>
        <v>0</v>
      </c>
      <c r="C4783" s="35">
        <f t="shared" si="4084"/>
        <v>0</v>
      </c>
      <c r="D4783" s="35">
        <f t="shared" si="4084"/>
        <v>0</v>
      </c>
      <c r="E4783" s="36">
        <f t="shared" si="4084"/>
        <v>0</v>
      </c>
      <c r="F4783" s="37">
        <f t="shared" si="4084"/>
        <v>0</v>
      </c>
      <c r="G4783" s="35">
        <f t="shared" si="4084"/>
        <v>0</v>
      </c>
      <c r="H4783" s="37">
        <f t="shared" si="4084"/>
        <v>0</v>
      </c>
      <c r="I4783" s="35">
        <f t="shared" si="4084"/>
        <v>0</v>
      </c>
      <c r="J4783" s="37">
        <f>'Coloquios2020 - Notas finales '!AN583</f>
        <v>0</v>
      </c>
      <c r="K4783" s="35">
        <f>'Coloquios2020 - Notas finales '!AO583</f>
        <v>0</v>
      </c>
      <c r="L4783" s="35">
        <f>'Coloquios2020 - Notas finales '!AP583</f>
        <v>0</v>
      </c>
      <c r="M4783" s="35">
        <f>'Coloquios2020 - Notas finales '!AQ583</f>
        <v>0</v>
      </c>
      <c r="N4783" s="38">
        <f>'Coloquios2020 - Notas finales '!AR583</f>
        <v>0</v>
      </c>
    </row>
    <row r="4784" spans="1:14" hidden="1" x14ac:dyDescent="0.2">
      <c r="A4784" s="34">
        <f t="shared" ref="A4784:I4784" si="4085">+A4084</f>
        <v>0</v>
      </c>
      <c r="B4784" s="35">
        <f t="shared" si="4085"/>
        <v>0</v>
      </c>
      <c r="C4784" s="35">
        <f t="shared" si="4085"/>
        <v>0</v>
      </c>
      <c r="D4784" s="35">
        <f t="shared" si="4085"/>
        <v>0</v>
      </c>
      <c r="E4784" s="36">
        <f t="shared" si="4085"/>
        <v>0</v>
      </c>
      <c r="F4784" s="37">
        <f t="shared" si="4085"/>
        <v>0</v>
      </c>
      <c r="G4784" s="35">
        <f t="shared" si="4085"/>
        <v>0</v>
      </c>
      <c r="H4784" s="37">
        <f t="shared" si="4085"/>
        <v>0</v>
      </c>
      <c r="I4784" s="35">
        <f t="shared" si="4085"/>
        <v>0</v>
      </c>
      <c r="J4784" s="37">
        <f>'Coloquios2020 - Notas finales '!AN584</f>
        <v>0</v>
      </c>
      <c r="K4784" s="35">
        <f>'Coloquios2020 - Notas finales '!AO584</f>
        <v>0</v>
      </c>
      <c r="L4784" s="35">
        <f>'Coloquios2020 - Notas finales '!AP584</f>
        <v>0</v>
      </c>
      <c r="M4784" s="35">
        <f>'Coloquios2020 - Notas finales '!AQ584</f>
        <v>0</v>
      </c>
      <c r="N4784" s="38">
        <f>'Coloquios2020 - Notas finales '!AR584</f>
        <v>0</v>
      </c>
    </row>
    <row r="4785" spans="1:14" hidden="1" x14ac:dyDescent="0.2">
      <c r="A4785" s="34">
        <f t="shared" ref="A4785:I4785" si="4086">+A4085</f>
        <v>0</v>
      </c>
      <c r="B4785" s="35">
        <f t="shared" si="4086"/>
        <v>0</v>
      </c>
      <c r="C4785" s="35">
        <f t="shared" si="4086"/>
        <v>0</v>
      </c>
      <c r="D4785" s="35">
        <f t="shared" si="4086"/>
        <v>0</v>
      </c>
      <c r="E4785" s="36">
        <f t="shared" si="4086"/>
        <v>0</v>
      </c>
      <c r="F4785" s="37">
        <f t="shared" si="4086"/>
        <v>0</v>
      </c>
      <c r="G4785" s="35">
        <f t="shared" si="4086"/>
        <v>0</v>
      </c>
      <c r="H4785" s="37">
        <f t="shared" si="4086"/>
        <v>0</v>
      </c>
      <c r="I4785" s="35">
        <f t="shared" si="4086"/>
        <v>0</v>
      </c>
      <c r="J4785" s="37">
        <f>'Coloquios2020 - Notas finales '!AN585</f>
        <v>0</v>
      </c>
      <c r="K4785" s="35">
        <f>'Coloquios2020 - Notas finales '!AO585</f>
        <v>0</v>
      </c>
      <c r="L4785" s="35">
        <f>'Coloquios2020 - Notas finales '!AP585</f>
        <v>0</v>
      </c>
      <c r="M4785" s="35">
        <f>'Coloquios2020 - Notas finales '!AQ585</f>
        <v>0</v>
      </c>
      <c r="N4785" s="38">
        <f>'Coloquios2020 - Notas finales '!AR585</f>
        <v>0</v>
      </c>
    </row>
    <row r="4786" spans="1:14" hidden="1" x14ac:dyDescent="0.2">
      <c r="A4786" s="34">
        <f t="shared" ref="A4786:I4786" si="4087">+A4086</f>
        <v>0</v>
      </c>
      <c r="B4786" s="35">
        <f t="shared" si="4087"/>
        <v>0</v>
      </c>
      <c r="C4786" s="35">
        <f t="shared" si="4087"/>
        <v>0</v>
      </c>
      <c r="D4786" s="35">
        <f t="shared" si="4087"/>
        <v>0</v>
      </c>
      <c r="E4786" s="36">
        <f t="shared" si="4087"/>
        <v>0</v>
      </c>
      <c r="F4786" s="37">
        <f t="shared" si="4087"/>
        <v>0</v>
      </c>
      <c r="G4786" s="35">
        <f t="shared" si="4087"/>
        <v>0</v>
      </c>
      <c r="H4786" s="37">
        <f t="shared" si="4087"/>
        <v>0</v>
      </c>
      <c r="I4786" s="35">
        <f t="shared" si="4087"/>
        <v>0</v>
      </c>
      <c r="J4786" s="37">
        <f>'Coloquios2020 - Notas finales '!AN586</f>
        <v>0</v>
      </c>
      <c r="K4786" s="35">
        <f>'Coloquios2020 - Notas finales '!AO586</f>
        <v>0</v>
      </c>
      <c r="L4786" s="35">
        <f>'Coloquios2020 - Notas finales '!AP586</f>
        <v>0</v>
      </c>
      <c r="M4786" s="35">
        <f>'Coloquios2020 - Notas finales '!AQ586</f>
        <v>0</v>
      </c>
      <c r="N4786" s="38">
        <f>'Coloquios2020 - Notas finales '!AR586</f>
        <v>0</v>
      </c>
    </row>
    <row r="4787" spans="1:14" hidden="1" x14ac:dyDescent="0.2">
      <c r="A4787" s="34">
        <f t="shared" ref="A4787:I4787" si="4088">+A4087</f>
        <v>0</v>
      </c>
      <c r="B4787" s="35">
        <f t="shared" si="4088"/>
        <v>0</v>
      </c>
      <c r="C4787" s="35">
        <f t="shared" si="4088"/>
        <v>0</v>
      </c>
      <c r="D4787" s="35">
        <f t="shared" si="4088"/>
        <v>0</v>
      </c>
      <c r="E4787" s="36">
        <f t="shared" si="4088"/>
        <v>0</v>
      </c>
      <c r="F4787" s="37">
        <f t="shared" si="4088"/>
        <v>0</v>
      </c>
      <c r="G4787" s="35">
        <f t="shared" si="4088"/>
        <v>0</v>
      </c>
      <c r="H4787" s="37">
        <f t="shared" si="4088"/>
        <v>0</v>
      </c>
      <c r="I4787" s="35">
        <f t="shared" si="4088"/>
        <v>0</v>
      </c>
      <c r="J4787" s="37">
        <f>'Coloquios2020 - Notas finales '!AN587</f>
        <v>0</v>
      </c>
      <c r="K4787" s="35">
        <f>'Coloquios2020 - Notas finales '!AO587</f>
        <v>0</v>
      </c>
      <c r="L4787" s="35">
        <f>'Coloquios2020 - Notas finales '!AP587</f>
        <v>0</v>
      </c>
      <c r="M4787" s="35">
        <f>'Coloquios2020 - Notas finales '!AQ587</f>
        <v>0</v>
      </c>
      <c r="N4787" s="38">
        <f>'Coloquios2020 - Notas finales '!AR587</f>
        <v>0</v>
      </c>
    </row>
    <row r="4788" spans="1:14" hidden="1" x14ac:dyDescent="0.2">
      <c r="A4788" s="34">
        <f t="shared" ref="A4788:I4788" si="4089">+A4088</f>
        <v>0</v>
      </c>
      <c r="B4788" s="35">
        <f t="shared" si="4089"/>
        <v>0</v>
      </c>
      <c r="C4788" s="35">
        <f t="shared" si="4089"/>
        <v>0</v>
      </c>
      <c r="D4788" s="35">
        <f t="shared" si="4089"/>
        <v>0</v>
      </c>
      <c r="E4788" s="36">
        <f t="shared" si="4089"/>
        <v>0</v>
      </c>
      <c r="F4788" s="37">
        <f t="shared" si="4089"/>
        <v>0</v>
      </c>
      <c r="G4788" s="35">
        <f t="shared" si="4089"/>
        <v>0</v>
      </c>
      <c r="H4788" s="37">
        <f t="shared" si="4089"/>
        <v>0</v>
      </c>
      <c r="I4788" s="35">
        <f t="shared" si="4089"/>
        <v>0</v>
      </c>
      <c r="J4788" s="37">
        <f>'Coloquios2020 - Notas finales '!AN588</f>
        <v>0</v>
      </c>
      <c r="K4788" s="35">
        <f>'Coloquios2020 - Notas finales '!AO588</f>
        <v>0</v>
      </c>
      <c r="L4788" s="35">
        <f>'Coloquios2020 - Notas finales '!AP588</f>
        <v>0</v>
      </c>
      <c r="M4788" s="35">
        <f>'Coloquios2020 - Notas finales '!AQ588</f>
        <v>0</v>
      </c>
      <c r="N4788" s="38">
        <f>'Coloquios2020 - Notas finales '!AR588</f>
        <v>0</v>
      </c>
    </row>
    <row r="4789" spans="1:14" hidden="1" x14ac:dyDescent="0.2">
      <c r="A4789" s="34">
        <f t="shared" ref="A4789:I4789" si="4090">+A4089</f>
        <v>0</v>
      </c>
      <c r="B4789" s="35">
        <f t="shared" si="4090"/>
        <v>0</v>
      </c>
      <c r="C4789" s="35">
        <f t="shared" si="4090"/>
        <v>0</v>
      </c>
      <c r="D4789" s="35">
        <f t="shared" si="4090"/>
        <v>0</v>
      </c>
      <c r="E4789" s="36">
        <f t="shared" si="4090"/>
        <v>0</v>
      </c>
      <c r="F4789" s="37">
        <f t="shared" si="4090"/>
        <v>0</v>
      </c>
      <c r="G4789" s="35">
        <f t="shared" si="4090"/>
        <v>0</v>
      </c>
      <c r="H4789" s="37">
        <f t="shared" si="4090"/>
        <v>0</v>
      </c>
      <c r="I4789" s="35">
        <f t="shared" si="4090"/>
        <v>0</v>
      </c>
      <c r="J4789" s="37">
        <f>'Coloquios2020 - Notas finales '!AN589</f>
        <v>0</v>
      </c>
      <c r="K4789" s="35">
        <f>'Coloquios2020 - Notas finales '!AO589</f>
        <v>0</v>
      </c>
      <c r="L4789" s="35">
        <f>'Coloquios2020 - Notas finales '!AP589</f>
        <v>0</v>
      </c>
      <c r="M4789" s="35">
        <f>'Coloquios2020 - Notas finales '!AQ589</f>
        <v>0</v>
      </c>
      <c r="N4789" s="38">
        <f>'Coloquios2020 - Notas finales '!AR589</f>
        <v>0</v>
      </c>
    </row>
    <row r="4790" spans="1:14" hidden="1" x14ac:dyDescent="0.2">
      <c r="A4790" s="34">
        <f t="shared" ref="A4790:I4790" si="4091">+A4090</f>
        <v>0</v>
      </c>
      <c r="B4790" s="35">
        <f t="shared" si="4091"/>
        <v>0</v>
      </c>
      <c r="C4790" s="35">
        <f t="shared" si="4091"/>
        <v>0</v>
      </c>
      <c r="D4790" s="35">
        <f t="shared" si="4091"/>
        <v>0</v>
      </c>
      <c r="E4790" s="36">
        <f t="shared" si="4091"/>
        <v>0</v>
      </c>
      <c r="F4790" s="37">
        <f t="shared" si="4091"/>
        <v>0</v>
      </c>
      <c r="G4790" s="35">
        <f t="shared" si="4091"/>
        <v>0</v>
      </c>
      <c r="H4790" s="37">
        <f t="shared" si="4091"/>
        <v>0</v>
      </c>
      <c r="I4790" s="35">
        <f t="shared" si="4091"/>
        <v>0</v>
      </c>
      <c r="J4790" s="37">
        <f>'Coloquios2020 - Notas finales '!AN590</f>
        <v>0</v>
      </c>
      <c r="K4790" s="35">
        <f>'Coloquios2020 - Notas finales '!AO590</f>
        <v>0</v>
      </c>
      <c r="L4790" s="35">
        <f>'Coloquios2020 - Notas finales '!AP590</f>
        <v>0</v>
      </c>
      <c r="M4790" s="35">
        <f>'Coloquios2020 - Notas finales '!AQ590</f>
        <v>0</v>
      </c>
      <c r="N4790" s="38">
        <f>'Coloquios2020 - Notas finales '!AR590</f>
        <v>0</v>
      </c>
    </row>
    <row r="4791" spans="1:14" hidden="1" x14ac:dyDescent="0.2">
      <c r="A4791" s="34">
        <f t="shared" ref="A4791:I4791" si="4092">+A4091</f>
        <v>0</v>
      </c>
      <c r="B4791" s="35">
        <f t="shared" si="4092"/>
        <v>0</v>
      </c>
      <c r="C4791" s="35">
        <f t="shared" si="4092"/>
        <v>0</v>
      </c>
      <c r="D4791" s="35">
        <f t="shared" si="4092"/>
        <v>0</v>
      </c>
      <c r="E4791" s="36">
        <f t="shared" si="4092"/>
        <v>0</v>
      </c>
      <c r="F4791" s="37">
        <f t="shared" si="4092"/>
        <v>0</v>
      </c>
      <c r="G4791" s="35">
        <f t="shared" si="4092"/>
        <v>0</v>
      </c>
      <c r="H4791" s="37">
        <f t="shared" si="4092"/>
        <v>0</v>
      </c>
      <c r="I4791" s="35">
        <f t="shared" si="4092"/>
        <v>0</v>
      </c>
      <c r="J4791" s="37">
        <f>'Coloquios2020 - Notas finales '!AN591</f>
        <v>0</v>
      </c>
      <c r="K4791" s="35">
        <f>'Coloquios2020 - Notas finales '!AO591</f>
        <v>0</v>
      </c>
      <c r="L4791" s="35">
        <f>'Coloquios2020 - Notas finales '!AP591</f>
        <v>0</v>
      </c>
      <c r="M4791" s="35">
        <f>'Coloquios2020 - Notas finales '!AQ591</f>
        <v>0</v>
      </c>
      <c r="N4791" s="38">
        <f>'Coloquios2020 - Notas finales '!AR591</f>
        <v>0</v>
      </c>
    </row>
    <row r="4792" spans="1:14" hidden="1" x14ac:dyDescent="0.2">
      <c r="A4792" s="34">
        <f t="shared" ref="A4792:I4792" si="4093">+A4092</f>
        <v>0</v>
      </c>
      <c r="B4792" s="35">
        <f t="shared" si="4093"/>
        <v>0</v>
      </c>
      <c r="C4792" s="35">
        <f t="shared" si="4093"/>
        <v>0</v>
      </c>
      <c r="D4792" s="35">
        <f t="shared" si="4093"/>
        <v>0</v>
      </c>
      <c r="E4792" s="36">
        <f t="shared" si="4093"/>
        <v>0</v>
      </c>
      <c r="F4792" s="37">
        <f t="shared" si="4093"/>
        <v>0</v>
      </c>
      <c r="G4792" s="35">
        <f t="shared" si="4093"/>
        <v>0</v>
      </c>
      <c r="H4792" s="37">
        <f t="shared" si="4093"/>
        <v>0</v>
      </c>
      <c r="I4792" s="35">
        <f t="shared" si="4093"/>
        <v>0</v>
      </c>
      <c r="J4792" s="37">
        <f>'Coloquios2020 - Notas finales '!AN592</f>
        <v>0</v>
      </c>
      <c r="K4792" s="35">
        <f>'Coloquios2020 - Notas finales '!AO592</f>
        <v>0</v>
      </c>
      <c r="L4792" s="35">
        <f>'Coloquios2020 - Notas finales '!AP592</f>
        <v>0</v>
      </c>
      <c r="M4792" s="35">
        <f>'Coloquios2020 - Notas finales '!AQ592</f>
        <v>0</v>
      </c>
      <c r="N4792" s="38">
        <f>'Coloquios2020 - Notas finales '!AR592</f>
        <v>0</v>
      </c>
    </row>
    <row r="4793" spans="1:14" hidden="1" x14ac:dyDescent="0.2">
      <c r="A4793" s="34">
        <f t="shared" ref="A4793:I4793" si="4094">+A4093</f>
        <v>0</v>
      </c>
      <c r="B4793" s="35">
        <f t="shared" si="4094"/>
        <v>0</v>
      </c>
      <c r="C4793" s="35">
        <f t="shared" si="4094"/>
        <v>0</v>
      </c>
      <c r="D4793" s="35">
        <f t="shared" si="4094"/>
        <v>0</v>
      </c>
      <c r="E4793" s="36">
        <f t="shared" si="4094"/>
        <v>0</v>
      </c>
      <c r="F4793" s="37">
        <f t="shared" si="4094"/>
        <v>0</v>
      </c>
      <c r="G4793" s="35">
        <f t="shared" si="4094"/>
        <v>0</v>
      </c>
      <c r="H4793" s="37">
        <f t="shared" si="4094"/>
        <v>0</v>
      </c>
      <c r="I4793" s="35">
        <f t="shared" si="4094"/>
        <v>0</v>
      </c>
      <c r="J4793" s="37">
        <f>'Coloquios2020 - Notas finales '!AN593</f>
        <v>0</v>
      </c>
      <c r="K4793" s="35">
        <f>'Coloquios2020 - Notas finales '!AO593</f>
        <v>0</v>
      </c>
      <c r="L4793" s="35">
        <f>'Coloquios2020 - Notas finales '!AP593</f>
        <v>0</v>
      </c>
      <c r="M4793" s="35">
        <f>'Coloquios2020 - Notas finales '!AQ593</f>
        <v>0</v>
      </c>
      <c r="N4793" s="38">
        <f>'Coloquios2020 - Notas finales '!AR593</f>
        <v>0</v>
      </c>
    </row>
    <row r="4794" spans="1:14" hidden="1" x14ac:dyDescent="0.2">
      <c r="A4794" s="34">
        <f t="shared" ref="A4794:I4794" si="4095">+A4094</f>
        <v>0</v>
      </c>
      <c r="B4794" s="35">
        <f t="shared" si="4095"/>
        <v>0</v>
      </c>
      <c r="C4794" s="35">
        <f t="shared" si="4095"/>
        <v>0</v>
      </c>
      <c r="D4794" s="35">
        <f t="shared" si="4095"/>
        <v>0</v>
      </c>
      <c r="E4794" s="36">
        <f t="shared" si="4095"/>
        <v>0</v>
      </c>
      <c r="F4794" s="37">
        <f t="shared" si="4095"/>
        <v>0</v>
      </c>
      <c r="G4794" s="35">
        <f t="shared" si="4095"/>
        <v>0</v>
      </c>
      <c r="H4794" s="37">
        <f t="shared" si="4095"/>
        <v>0</v>
      </c>
      <c r="I4794" s="35">
        <f t="shared" si="4095"/>
        <v>0</v>
      </c>
      <c r="J4794" s="37">
        <f>'Coloquios2020 - Notas finales '!AN594</f>
        <v>0</v>
      </c>
      <c r="K4794" s="35">
        <f>'Coloquios2020 - Notas finales '!AO594</f>
        <v>0</v>
      </c>
      <c r="L4794" s="35">
        <f>'Coloquios2020 - Notas finales '!AP594</f>
        <v>0</v>
      </c>
      <c r="M4794" s="35">
        <f>'Coloquios2020 - Notas finales '!AQ594</f>
        <v>0</v>
      </c>
      <c r="N4794" s="38">
        <f>'Coloquios2020 - Notas finales '!AR594</f>
        <v>0</v>
      </c>
    </row>
    <row r="4795" spans="1:14" hidden="1" x14ac:dyDescent="0.2">
      <c r="A4795" s="34">
        <f t="shared" ref="A4795:I4795" si="4096">+A4095</f>
        <v>0</v>
      </c>
      <c r="B4795" s="35">
        <f t="shared" si="4096"/>
        <v>0</v>
      </c>
      <c r="C4795" s="35">
        <f t="shared" si="4096"/>
        <v>0</v>
      </c>
      <c r="D4795" s="35">
        <f t="shared" si="4096"/>
        <v>0</v>
      </c>
      <c r="E4795" s="36">
        <f t="shared" si="4096"/>
        <v>0</v>
      </c>
      <c r="F4795" s="37">
        <f t="shared" si="4096"/>
        <v>0</v>
      </c>
      <c r="G4795" s="35">
        <f t="shared" si="4096"/>
        <v>0</v>
      </c>
      <c r="H4795" s="37">
        <f t="shared" si="4096"/>
        <v>0</v>
      </c>
      <c r="I4795" s="35">
        <f t="shared" si="4096"/>
        <v>0</v>
      </c>
      <c r="J4795" s="37">
        <f>'Coloquios2020 - Notas finales '!AN595</f>
        <v>0</v>
      </c>
      <c r="K4795" s="35">
        <f>'Coloquios2020 - Notas finales '!AO595</f>
        <v>0</v>
      </c>
      <c r="L4795" s="35">
        <f>'Coloquios2020 - Notas finales '!AP595</f>
        <v>0</v>
      </c>
      <c r="M4795" s="35">
        <f>'Coloquios2020 - Notas finales '!AQ595</f>
        <v>0</v>
      </c>
      <c r="N4795" s="38">
        <f>'Coloquios2020 - Notas finales '!AR595</f>
        <v>0</v>
      </c>
    </row>
    <row r="4796" spans="1:14" hidden="1" x14ac:dyDescent="0.2">
      <c r="A4796" s="34">
        <f t="shared" ref="A4796:I4796" si="4097">+A4096</f>
        <v>0</v>
      </c>
      <c r="B4796" s="35">
        <f t="shared" si="4097"/>
        <v>0</v>
      </c>
      <c r="C4796" s="35">
        <f t="shared" si="4097"/>
        <v>0</v>
      </c>
      <c r="D4796" s="35">
        <f t="shared" si="4097"/>
        <v>0</v>
      </c>
      <c r="E4796" s="36">
        <f t="shared" si="4097"/>
        <v>0</v>
      </c>
      <c r="F4796" s="37">
        <f t="shared" si="4097"/>
        <v>0</v>
      </c>
      <c r="G4796" s="35">
        <f t="shared" si="4097"/>
        <v>0</v>
      </c>
      <c r="H4796" s="37">
        <f t="shared" si="4097"/>
        <v>0</v>
      </c>
      <c r="I4796" s="35">
        <f t="shared" si="4097"/>
        <v>0</v>
      </c>
      <c r="J4796" s="37">
        <f>'Coloquios2020 - Notas finales '!AN596</f>
        <v>0</v>
      </c>
      <c r="K4796" s="35">
        <f>'Coloquios2020 - Notas finales '!AO596</f>
        <v>0</v>
      </c>
      <c r="L4796" s="35">
        <f>'Coloquios2020 - Notas finales '!AP596</f>
        <v>0</v>
      </c>
      <c r="M4796" s="35">
        <f>'Coloquios2020 - Notas finales '!AQ596</f>
        <v>0</v>
      </c>
      <c r="N4796" s="38">
        <f>'Coloquios2020 - Notas finales '!AR596</f>
        <v>0</v>
      </c>
    </row>
    <row r="4797" spans="1:14" hidden="1" x14ac:dyDescent="0.2">
      <c r="A4797" s="34">
        <f t="shared" ref="A4797:I4797" si="4098">+A4097</f>
        <v>0</v>
      </c>
      <c r="B4797" s="35">
        <f t="shared" si="4098"/>
        <v>0</v>
      </c>
      <c r="C4797" s="35">
        <f t="shared" si="4098"/>
        <v>0</v>
      </c>
      <c r="D4797" s="35">
        <f t="shared" si="4098"/>
        <v>0</v>
      </c>
      <c r="E4797" s="36">
        <f t="shared" si="4098"/>
        <v>0</v>
      </c>
      <c r="F4797" s="37">
        <f t="shared" si="4098"/>
        <v>0</v>
      </c>
      <c r="G4797" s="35">
        <f t="shared" si="4098"/>
        <v>0</v>
      </c>
      <c r="H4797" s="37">
        <f t="shared" si="4098"/>
        <v>0</v>
      </c>
      <c r="I4797" s="35">
        <f t="shared" si="4098"/>
        <v>0</v>
      </c>
      <c r="J4797" s="37">
        <f>'Coloquios2020 - Notas finales '!AN597</f>
        <v>0</v>
      </c>
      <c r="K4797" s="35">
        <f>'Coloquios2020 - Notas finales '!AO597</f>
        <v>0</v>
      </c>
      <c r="L4797" s="35">
        <f>'Coloquios2020 - Notas finales '!AP597</f>
        <v>0</v>
      </c>
      <c r="M4797" s="35">
        <f>'Coloquios2020 - Notas finales '!AQ597</f>
        <v>0</v>
      </c>
      <c r="N4797" s="38">
        <f>'Coloquios2020 - Notas finales '!AR597</f>
        <v>0</v>
      </c>
    </row>
    <row r="4798" spans="1:14" hidden="1" x14ac:dyDescent="0.2">
      <c r="A4798" s="34">
        <f t="shared" ref="A4798:I4798" si="4099">+A4098</f>
        <v>0</v>
      </c>
      <c r="B4798" s="35">
        <f t="shared" si="4099"/>
        <v>0</v>
      </c>
      <c r="C4798" s="35">
        <f t="shared" si="4099"/>
        <v>0</v>
      </c>
      <c r="D4798" s="35">
        <f t="shared" si="4099"/>
        <v>0</v>
      </c>
      <c r="E4798" s="36">
        <f t="shared" si="4099"/>
        <v>0</v>
      </c>
      <c r="F4798" s="37">
        <f t="shared" si="4099"/>
        <v>0</v>
      </c>
      <c r="G4798" s="35">
        <f t="shared" si="4099"/>
        <v>0</v>
      </c>
      <c r="H4798" s="37">
        <f t="shared" si="4099"/>
        <v>0</v>
      </c>
      <c r="I4798" s="35">
        <f t="shared" si="4099"/>
        <v>0</v>
      </c>
      <c r="J4798" s="37">
        <f>'Coloquios2020 - Notas finales '!AN598</f>
        <v>0</v>
      </c>
      <c r="K4798" s="35">
        <f>'Coloquios2020 - Notas finales '!AO598</f>
        <v>0</v>
      </c>
      <c r="L4798" s="35">
        <f>'Coloquios2020 - Notas finales '!AP598</f>
        <v>0</v>
      </c>
      <c r="M4798" s="35">
        <f>'Coloquios2020 - Notas finales '!AQ598</f>
        <v>0</v>
      </c>
      <c r="N4798" s="38">
        <f>'Coloquios2020 - Notas finales '!AR598</f>
        <v>0</v>
      </c>
    </row>
    <row r="4799" spans="1:14" hidden="1" x14ac:dyDescent="0.2">
      <c r="A4799" s="34">
        <f t="shared" ref="A4799:I4799" si="4100">+A4099</f>
        <v>0</v>
      </c>
      <c r="B4799" s="35">
        <f t="shared" si="4100"/>
        <v>0</v>
      </c>
      <c r="C4799" s="35">
        <f t="shared" si="4100"/>
        <v>0</v>
      </c>
      <c r="D4799" s="35">
        <f t="shared" si="4100"/>
        <v>0</v>
      </c>
      <c r="E4799" s="36">
        <f t="shared" si="4100"/>
        <v>0</v>
      </c>
      <c r="F4799" s="37">
        <f t="shared" si="4100"/>
        <v>0</v>
      </c>
      <c r="G4799" s="35">
        <f t="shared" si="4100"/>
        <v>0</v>
      </c>
      <c r="H4799" s="37">
        <f t="shared" si="4100"/>
        <v>0</v>
      </c>
      <c r="I4799" s="35">
        <f t="shared" si="4100"/>
        <v>0</v>
      </c>
      <c r="J4799" s="37">
        <f>'Coloquios2020 - Notas finales '!AN599</f>
        <v>0</v>
      </c>
      <c r="K4799" s="35">
        <f>'Coloquios2020 - Notas finales '!AO599</f>
        <v>0</v>
      </c>
      <c r="L4799" s="35">
        <f>'Coloquios2020 - Notas finales '!AP599</f>
        <v>0</v>
      </c>
      <c r="M4799" s="35">
        <f>'Coloquios2020 - Notas finales '!AQ599</f>
        <v>0</v>
      </c>
      <c r="N4799" s="38">
        <f>'Coloquios2020 - Notas finales '!AR599</f>
        <v>0</v>
      </c>
    </row>
    <row r="4800" spans="1:14" hidden="1" x14ac:dyDescent="0.2">
      <c r="A4800" s="34">
        <f t="shared" ref="A4800:I4800" si="4101">+A4100</f>
        <v>0</v>
      </c>
      <c r="B4800" s="35">
        <f t="shared" si="4101"/>
        <v>0</v>
      </c>
      <c r="C4800" s="35">
        <f t="shared" si="4101"/>
        <v>0</v>
      </c>
      <c r="D4800" s="35">
        <f t="shared" si="4101"/>
        <v>0</v>
      </c>
      <c r="E4800" s="36">
        <f t="shared" si="4101"/>
        <v>0</v>
      </c>
      <c r="F4800" s="37">
        <f t="shared" si="4101"/>
        <v>0</v>
      </c>
      <c r="G4800" s="35">
        <f t="shared" si="4101"/>
        <v>0</v>
      </c>
      <c r="H4800" s="37">
        <f t="shared" si="4101"/>
        <v>0</v>
      </c>
      <c r="I4800" s="35">
        <f t="shared" si="4101"/>
        <v>0</v>
      </c>
      <c r="J4800" s="37">
        <f>'Coloquios2020 - Notas finales '!AN600</f>
        <v>0</v>
      </c>
      <c r="K4800" s="35">
        <f>'Coloquios2020 - Notas finales '!AO600</f>
        <v>0</v>
      </c>
      <c r="L4800" s="35">
        <f>'Coloquios2020 - Notas finales '!AP600</f>
        <v>0</v>
      </c>
      <c r="M4800" s="35">
        <f>'Coloquios2020 - Notas finales '!AQ600</f>
        <v>0</v>
      </c>
      <c r="N4800" s="38">
        <f>'Coloquios2020 - Notas finales '!AR600</f>
        <v>0</v>
      </c>
    </row>
    <row r="4801" spans="1:14" hidden="1" x14ac:dyDescent="0.2">
      <c r="A4801" s="34">
        <f t="shared" ref="A4801:I4801" si="4102">+A4101</f>
        <v>0</v>
      </c>
      <c r="B4801" s="35">
        <f t="shared" si="4102"/>
        <v>0</v>
      </c>
      <c r="C4801" s="35">
        <f t="shared" si="4102"/>
        <v>0</v>
      </c>
      <c r="D4801" s="35">
        <f t="shared" si="4102"/>
        <v>0</v>
      </c>
      <c r="E4801" s="36">
        <f t="shared" si="4102"/>
        <v>0</v>
      </c>
      <c r="F4801" s="37">
        <f t="shared" si="4102"/>
        <v>0</v>
      </c>
      <c r="G4801" s="35">
        <f t="shared" si="4102"/>
        <v>0</v>
      </c>
      <c r="H4801" s="37">
        <f t="shared" si="4102"/>
        <v>0</v>
      </c>
      <c r="I4801" s="35">
        <f t="shared" si="4102"/>
        <v>0</v>
      </c>
      <c r="J4801" s="37">
        <f>'Coloquios2020 - Notas finales '!AN601</f>
        <v>0</v>
      </c>
      <c r="K4801" s="35">
        <f>'Coloquios2020 - Notas finales '!AO601</f>
        <v>0</v>
      </c>
      <c r="L4801" s="35">
        <f>'Coloquios2020 - Notas finales '!AP601</f>
        <v>0</v>
      </c>
      <c r="M4801" s="35">
        <f>'Coloquios2020 - Notas finales '!AQ601</f>
        <v>0</v>
      </c>
      <c r="N4801" s="38">
        <f>'Coloquios2020 - Notas finales '!AR601</f>
        <v>0</v>
      </c>
    </row>
    <row r="4802" spans="1:14" hidden="1" x14ac:dyDescent="0.2">
      <c r="A4802" s="34">
        <f t="shared" ref="A4802:I4802" si="4103">+A4102</f>
        <v>0</v>
      </c>
      <c r="B4802" s="35">
        <f t="shared" si="4103"/>
        <v>0</v>
      </c>
      <c r="C4802" s="35">
        <f t="shared" si="4103"/>
        <v>0</v>
      </c>
      <c r="D4802" s="35">
        <f t="shared" si="4103"/>
        <v>0</v>
      </c>
      <c r="E4802" s="36">
        <f t="shared" si="4103"/>
        <v>0</v>
      </c>
      <c r="F4802" s="37">
        <f t="shared" si="4103"/>
        <v>0</v>
      </c>
      <c r="G4802" s="35">
        <f t="shared" si="4103"/>
        <v>0</v>
      </c>
      <c r="H4802" s="37">
        <f t="shared" si="4103"/>
        <v>0</v>
      </c>
      <c r="I4802" s="35">
        <f t="shared" si="4103"/>
        <v>0</v>
      </c>
      <c r="J4802" s="37">
        <f>'Coloquios2020 - Notas finales '!AN602</f>
        <v>0</v>
      </c>
      <c r="K4802" s="35">
        <f>'Coloquios2020 - Notas finales '!AO602</f>
        <v>0</v>
      </c>
      <c r="L4802" s="35">
        <f>'Coloquios2020 - Notas finales '!AP602</f>
        <v>0</v>
      </c>
      <c r="M4802" s="35">
        <f>'Coloquios2020 - Notas finales '!AQ602</f>
        <v>0</v>
      </c>
      <c r="N4802" s="38">
        <f>'Coloquios2020 - Notas finales '!AR602</f>
        <v>0</v>
      </c>
    </row>
    <row r="4803" spans="1:14" hidden="1" x14ac:dyDescent="0.2">
      <c r="A4803" s="34">
        <f t="shared" ref="A4803:I4803" si="4104">+A4103</f>
        <v>0</v>
      </c>
      <c r="B4803" s="35">
        <f t="shared" si="4104"/>
        <v>0</v>
      </c>
      <c r="C4803" s="35">
        <f t="shared" si="4104"/>
        <v>0</v>
      </c>
      <c r="D4803" s="35">
        <f t="shared" si="4104"/>
        <v>0</v>
      </c>
      <c r="E4803" s="36">
        <f t="shared" si="4104"/>
        <v>0</v>
      </c>
      <c r="F4803" s="37">
        <f t="shared" si="4104"/>
        <v>0</v>
      </c>
      <c r="G4803" s="35">
        <f t="shared" si="4104"/>
        <v>0</v>
      </c>
      <c r="H4803" s="37">
        <f t="shared" si="4104"/>
        <v>0</v>
      </c>
      <c r="I4803" s="35">
        <f t="shared" si="4104"/>
        <v>0</v>
      </c>
      <c r="J4803" s="37">
        <f>'Coloquios2020 - Notas finales '!AN603</f>
        <v>0</v>
      </c>
      <c r="K4803" s="35">
        <f>'Coloquios2020 - Notas finales '!AO603</f>
        <v>0</v>
      </c>
      <c r="L4803" s="35">
        <f>'Coloquios2020 - Notas finales '!AP603</f>
        <v>0</v>
      </c>
      <c r="M4803" s="35">
        <f>'Coloquios2020 - Notas finales '!AQ603</f>
        <v>0</v>
      </c>
      <c r="N4803" s="38">
        <f>'Coloquios2020 - Notas finales '!AR603</f>
        <v>0</v>
      </c>
    </row>
    <row r="4804" spans="1:14" hidden="1" x14ac:dyDescent="0.2">
      <c r="A4804" s="34">
        <f t="shared" ref="A4804:I4804" si="4105">+A4104</f>
        <v>0</v>
      </c>
      <c r="B4804" s="35">
        <f t="shared" si="4105"/>
        <v>0</v>
      </c>
      <c r="C4804" s="35">
        <f t="shared" si="4105"/>
        <v>0</v>
      </c>
      <c r="D4804" s="35">
        <f t="shared" si="4105"/>
        <v>0</v>
      </c>
      <c r="E4804" s="36">
        <f t="shared" si="4105"/>
        <v>0</v>
      </c>
      <c r="F4804" s="37">
        <f t="shared" si="4105"/>
        <v>0</v>
      </c>
      <c r="G4804" s="35">
        <f t="shared" si="4105"/>
        <v>0</v>
      </c>
      <c r="H4804" s="37">
        <f t="shared" si="4105"/>
        <v>0</v>
      </c>
      <c r="I4804" s="35">
        <f t="shared" si="4105"/>
        <v>0</v>
      </c>
      <c r="J4804" s="37">
        <f>'Coloquios2020 - Notas finales '!AN604</f>
        <v>0</v>
      </c>
      <c r="K4804" s="35">
        <f>'Coloquios2020 - Notas finales '!AO604</f>
        <v>0</v>
      </c>
      <c r="L4804" s="35">
        <f>'Coloquios2020 - Notas finales '!AP604</f>
        <v>0</v>
      </c>
      <c r="M4804" s="35">
        <f>'Coloquios2020 - Notas finales '!AQ604</f>
        <v>0</v>
      </c>
      <c r="N4804" s="38">
        <f>'Coloquios2020 - Notas finales '!AR604</f>
        <v>0</v>
      </c>
    </row>
    <row r="4805" spans="1:14" hidden="1" x14ac:dyDescent="0.2">
      <c r="A4805" s="34">
        <f t="shared" ref="A4805:I4805" si="4106">+A4105</f>
        <v>0</v>
      </c>
      <c r="B4805" s="35">
        <f t="shared" si="4106"/>
        <v>0</v>
      </c>
      <c r="C4805" s="35">
        <f t="shared" si="4106"/>
        <v>0</v>
      </c>
      <c r="D4805" s="35">
        <f t="shared" si="4106"/>
        <v>0</v>
      </c>
      <c r="E4805" s="36">
        <f t="shared" si="4106"/>
        <v>0</v>
      </c>
      <c r="F4805" s="37">
        <f t="shared" si="4106"/>
        <v>0</v>
      </c>
      <c r="G4805" s="35">
        <f t="shared" si="4106"/>
        <v>0</v>
      </c>
      <c r="H4805" s="37">
        <f t="shared" si="4106"/>
        <v>0</v>
      </c>
      <c r="I4805" s="35">
        <f t="shared" si="4106"/>
        <v>0</v>
      </c>
      <c r="J4805" s="37">
        <f>'Coloquios2020 - Notas finales '!AN605</f>
        <v>0</v>
      </c>
      <c r="K4805" s="35">
        <f>'Coloquios2020 - Notas finales '!AO605</f>
        <v>0</v>
      </c>
      <c r="L4805" s="35">
        <f>'Coloquios2020 - Notas finales '!AP605</f>
        <v>0</v>
      </c>
      <c r="M4805" s="35">
        <f>'Coloquios2020 - Notas finales '!AQ605</f>
        <v>0</v>
      </c>
      <c r="N4805" s="38">
        <f>'Coloquios2020 - Notas finales '!AR605</f>
        <v>0</v>
      </c>
    </row>
    <row r="4806" spans="1:14" hidden="1" x14ac:dyDescent="0.2">
      <c r="A4806" s="34">
        <f t="shared" ref="A4806:I4806" si="4107">+A4106</f>
        <v>0</v>
      </c>
      <c r="B4806" s="35">
        <f t="shared" si="4107"/>
        <v>0</v>
      </c>
      <c r="C4806" s="35">
        <f t="shared" si="4107"/>
        <v>0</v>
      </c>
      <c r="D4806" s="35">
        <f t="shared" si="4107"/>
        <v>0</v>
      </c>
      <c r="E4806" s="36">
        <f t="shared" si="4107"/>
        <v>0</v>
      </c>
      <c r="F4806" s="37">
        <f t="shared" si="4107"/>
        <v>0</v>
      </c>
      <c r="G4806" s="35">
        <f t="shared" si="4107"/>
        <v>0</v>
      </c>
      <c r="H4806" s="37">
        <f t="shared" si="4107"/>
        <v>0</v>
      </c>
      <c r="I4806" s="35">
        <f t="shared" si="4107"/>
        <v>0</v>
      </c>
      <c r="J4806" s="37">
        <f>'Coloquios2020 - Notas finales '!AN606</f>
        <v>0</v>
      </c>
      <c r="K4806" s="35">
        <f>'Coloquios2020 - Notas finales '!AO606</f>
        <v>0</v>
      </c>
      <c r="L4806" s="35">
        <f>'Coloquios2020 - Notas finales '!AP606</f>
        <v>0</v>
      </c>
      <c r="M4806" s="35">
        <f>'Coloquios2020 - Notas finales '!AQ606</f>
        <v>0</v>
      </c>
      <c r="N4806" s="38">
        <f>'Coloquios2020 - Notas finales '!AR606</f>
        <v>0</v>
      </c>
    </row>
    <row r="4807" spans="1:14" hidden="1" x14ac:dyDescent="0.2">
      <c r="A4807" s="34">
        <f t="shared" ref="A4807:I4807" si="4108">+A4107</f>
        <v>0</v>
      </c>
      <c r="B4807" s="35">
        <f t="shared" si="4108"/>
        <v>0</v>
      </c>
      <c r="C4807" s="35">
        <f t="shared" si="4108"/>
        <v>0</v>
      </c>
      <c r="D4807" s="35">
        <f t="shared" si="4108"/>
        <v>0</v>
      </c>
      <c r="E4807" s="36">
        <f t="shared" si="4108"/>
        <v>0</v>
      </c>
      <c r="F4807" s="37">
        <f t="shared" si="4108"/>
        <v>0</v>
      </c>
      <c r="G4807" s="35">
        <f t="shared" si="4108"/>
        <v>0</v>
      </c>
      <c r="H4807" s="37">
        <f t="shared" si="4108"/>
        <v>0</v>
      </c>
      <c r="I4807" s="35">
        <f t="shared" si="4108"/>
        <v>0</v>
      </c>
      <c r="J4807" s="37">
        <f>'Coloquios2020 - Notas finales '!AN607</f>
        <v>0</v>
      </c>
      <c r="K4807" s="35">
        <f>'Coloquios2020 - Notas finales '!AO607</f>
        <v>0</v>
      </c>
      <c r="L4807" s="35">
        <f>'Coloquios2020 - Notas finales '!AP607</f>
        <v>0</v>
      </c>
      <c r="M4807" s="35">
        <f>'Coloquios2020 - Notas finales '!AQ607</f>
        <v>0</v>
      </c>
      <c r="N4807" s="38">
        <f>'Coloquios2020 - Notas finales '!AR607</f>
        <v>0</v>
      </c>
    </row>
    <row r="4808" spans="1:14" hidden="1" x14ac:dyDescent="0.2">
      <c r="A4808" s="34">
        <f t="shared" ref="A4808:I4808" si="4109">+A4108</f>
        <v>0</v>
      </c>
      <c r="B4808" s="35">
        <f t="shared" si="4109"/>
        <v>0</v>
      </c>
      <c r="C4808" s="35">
        <f t="shared" si="4109"/>
        <v>0</v>
      </c>
      <c r="D4808" s="35">
        <f t="shared" si="4109"/>
        <v>0</v>
      </c>
      <c r="E4808" s="36">
        <f t="shared" si="4109"/>
        <v>0</v>
      </c>
      <c r="F4808" s="37">
        <f t="shared" si="4109"/>
        <v>0</v>
      </c>
      <c r="G4808" s="35">
        <f t="shared" si="4109"/>
        <v>0</v>
      </c>
      <c r="H4808" s="37">
        <f t="shared" si="4109"/>
        <v>0</v>
      </c>
      <c r="I4808" s="35">
        <f t="shared" si="4109"/>
        <v>0</v>
      </c>
      <c r="J4808" s="37">
        <f>'Coloquios2020 - Notas finales '!AN608</f>
        <v>0</v>
      </c>
      <c r="K4808" s="35">
        <f>'Coloquios2020 - Notas finales '!AO608</f>
        <v>0</v>
      </c>
      <c r="L4808" s="35">
        <f>'Coloquios2020 - Notas finales '!AP608</f>
        <v>0</v>
      </c>
      <c r="M4808" s="35">
        <f>'Coloquios2020 - Notas finales '!AQ608</f>
        <v>0</v>
      </c>
      <c r="N4808" s="38">
        <f>'Coloquios2020 - Notas finales '!AR608</f>
        <v>0</v>
      </c>
    </row>
    <row r="4809" spans="1:14" hidden="1" x14ac:dyDescent="0.2">
      <c r="A4809" s="34">
        <f t="shared" ref="A4809:I4809" si="4110">+A4109</f>
        <v>0</v>
      </c>
      <c r="B4809" s="35">
        <f t="shared" si="4110"/>
        <v>0</v>
      </c>
      <c r="C4809" s="35">
        <f t="shared" si="4110"/>
        <v>0</v>
      </c>
      <c r="D4809" s="35">
        <f t="shared" si="4110"/>
        <v>0</v>
      </c>
      <c r="E4809" s="36">
        <f t="shared" si="4110"/>
        <v>0</v>
      </c>
      <c r="F4809" s="37">
        <f t="shared" si="4110"/>
        <v>0</v>
      </c>
      <c r="G4809" s="35">
        <f t="shared" si="4110"/>
        <v>0</v>
      </c>
      <c r="H4809" s="37">
        <f t="shared" si="4110"/>
        <v>0</v>
      </c>
      <c r="I4809" s="35">
        <f t="shared" si="4110"/>
        <v>0</v>
      </c>
      <c r="J4809" s="37">
        <f>'Coloquios2020 - Notas finales '!AN609</f>
        <v>0</v>
      </c>
      <c r="K4809" s="35">
        <f>'Coloquios2020 - Notas finales '!AO609</f>
        <v>0</v>
      </c>
      <c r="L4809" s="35">
        <f>'Coloquios2020 - Notas finales '!AP609</f>
        <v>0</v>
      </c>
      <c r="M4809" s="35">
        <f>'Coloquios2020 - Notas finales '!AQ609</f>
        <v>0</v>
      </c>
      <c r="N4809" s="38">
        <f>'Coloquios2020 - Notas finales '!AR609</f>
        <v>0</v>
      </c>
    </row>
    <row r="4810" spans="1:14" hidden="1" x14ac:dyDescent="0.2">
      <c r="A4810" s="34">
        <f t="shared" ref="A4810:I4810" si="4111">+A4110</f>
        <v>0</v>
      </c>
      <c r="B4810" s="35">
        <f t="shared" si="4111"/>
        <v>0</v>
      </c>
      <c r="C4810" s="35">
        <f t="shared" si="4111"/>
        <v>0</v>
      </c>
      <c r="D4810" s="35">
        <f t="shared" si="4111"/>
        <v>0</v>
      </c>
      <c r="E4810" s="36">
        <f t="shared" si="4111"/>
        <v>0</v>
      </c>
      <c r="F4810" s="37">
        <f t="shared" si="4111"/>
        <v>0</v>
      </c>
      <c r="G4810" s="35">
        <f t="shared" si="4111"/>
        <v>0</v>
      </c>
      <c r="H4810" s="37">
        <f t="shared" si="4111"/>
        <v>0</v>
      </c>
      <c r="I4810" s="35">
        <f t="shared" si="4111"/>
        <v>0</v>
      </c>
      <c r="J4810" s="37">
        <f>'Coloquios2020 - Notas finales '!AN610</f>
        <v>0</v>
      </c>
      <c r="K4810" s="35">
        <f>'Coloquios2020 - Notas finales '!AO610</f>
        <v>0</v>
      </c>
      <c r="L4810" s="35">
        <f>'Coloquios2020 - Notas finales '!AP610</f>
        <v>0</v>
      </c>
      <c r="M4810" s="35">
        <f>'Coloquios2020 - Notas finales '!AQ610</f>
        <v>0</v>
      </c>
      <c r="N4810" s="38">
        <f>'Coloquios2020 - Notas finales '!AR610</f>
        <v>0</v>
      </c>
    </row>
    <row r="4811" spans="1:14" hidden="1" x14ac:dyDescent="0.2">
      <c r="A4811" s="34">
        <f t="shared" ref="A4811:I4811" si="4112">+A4111</f>
        <v>0</v>
      </c>
      <c r="B4811" s="35">
        <f t="shared" si="4112"/>
        <v>0</v>
      </c>
      <c r="C4811" s="35">
        <f t="shared" si="4112"/>
        <v>0</v>
      </c>
      <c r="D4811" s="35">
        <f t="shared" si="4112"/>
        <v>0</v>
      </c>
      <c r="E4811" s="36">
        <f t="shared" si="4112"/>
        <v>0</v>
      </c>
      <c r="F4811" s="37">
        <f t="shared" si="4112"/>
        <v>0</v>
      </c>
      <c r="G4811" s="35">
        <f t="shared" si="4112"/>
        <v>0</v>
      </c>
      <c r="H4811" s="37">
        <f t="shared" si="4112"/>
        <v>0</v>
      </c>
      <c r="I4811" s="35">
        <f t="shared" si="4112"/>
        <v>0</v>
      </c>
      <c r="J4811" s="37">
        <f>'Coloquios2020 - Notas finales '!AN611</f>
        <v>0</v>
      </c>
      <c r="K4811" s="35">
        <f>'Coloquios2020 - Notas finales '!AO611</f>
        <v>0</v>
      </c>
      <c r="L4811" s="35">
        <f>'Coloquios2020 - Notas finales '!AP611</f>
        <v>0</v>
      </c>
      <c r="M4811" s="35">
        <f>'Coloquios2020 - Notas finales '!AQ611</f>
        <v>0</v>
      </c>
      <c r="N4811" s="38">
        <f>'Coloquios2020 - Notas finales '!AR611</f>
        <v>0</v>
      </c>
    </row>
    <row r="4812" spans="1:14" hidden="1" x14ac:dyDescent="0.2">
      <c r="A4812" s="34">
        <f t="shared" ref="A4812:I4812" si="4113">+A4112</f>
        <v>0</v>
      </c>
      <c r="B4812" s="35">
        <f t="shared" si="4113"/>
        <v>0</v>
      </c>
      <c r="C4812" s="35">
        <f t="shared" si="4113"/>
        <v>0</v>
      </c>
      <c r="D4812" s="35">
        <f t="shared" si="4113"/>
        <v>0</v>
      </c>
      <c r="E4812" s="36">
        <f t="shared" si="4113"/>
        <v>0</v>
      </c>
      <c r="F4812" s="37">
        <f t="shared" si="4113"/>
        <v>0</v>
      </c>
      <c r="G4812" s="35">
        <f t="shared" si="4113"/>
        <v>0</v>
      </c>
      <c r="H4812" s="37">
        <f t="shared" si="4113"/>
        <v>0</v>
      </c>
      <c r="I4812" s="35">
        <f t="shared" si="4113"/>
        <v>0</v>
      </c>
      <c r="J4812" s="37">
        <f>'Coloquios2020 - Notas finales '!AN612</f>
        <v>0</v>
      </c>
      <c r="K4812" s="35">
        <f>'Coloquios2020 - Notas finales '!AO612</f>
        <v>0</v>
      </c>
      <c r="L4812" s="35">
        <f>'Coloquios2020 - Notas finales '!AP612</f>
        <v>0</v>
      </c>
      <c r="M4812" s="35">
        <f>'Coloquios2020 - Notas finales '!AQ612</f>
        <v>0</v>
      </c>
      <c r="N4812" s="38">
        <f>'Coloquios2020 - Notas finales '!AR612</f>
        <v>0</v>
      </c>
    </row>
    <row r="4813" spans="1:14" hidden="1" x14ac:dyDescent="0.2">
      <c r="A4813" s="34">
        <f t="shared" ref="A4813:I4813" si="4114">+A4113</f>
        <v>0</v>
      </c>
      <c r="B4813" s="35">
        <f t="shared" si="4114"/>
        <v>0</v>
      </c>
      <c r="C4813" s="35">
        <f t="shared" si="4114"/>
        <v>0</v>
      </c>
      <c r="D4813" s="35">
        <f t="shared" si="4114"/>
        <v>0</v>
      </c>
      <c r="E4813" s="36">
        <f t="shared" si="4114"/>
        <v>0</v>
      </c>
      <c r="F4813" s="37">
        <f t="shared" si="4114"/>
        <v>0</v>
      </c>
      <c r="G4813" s="35">
        <f t="shared" si="4114"/>
        <v>0</v>
      </c>
      <c r="H4813" s="37">
        <f t="shared" si="4114"/>
        <v>0</v>
      </c>
      <c r="I4813" s="35">
        <f t="shared" si="4114"/>
        <v>0</v>
      </c>
      <c r="J4813" s="37">
        <f>'Coloquios2020 - Notas finales '!AN613</f>
        <v>0</v>
      </c>
      <c r="K4813" s="35">
        <f>'Coloquios2020 - Notas finales '!AO613</f>
        <v>0</v>
      </c>
      <c r="L4813" s="35">
        <f>'Coloquios2020 - Notas finales '!AP613</f>
        <v>0</v>
      </c>
      <c r="M4813" s="35">
        <f>'Coloquios2020 - Notas finales '!AQ613</f>
        <v>0</v>
      </c>
      <c r="N4813" s="38">
        <f>'Coloquios2020 - Notas finales '!AR613</f>
        <v>0</v>
      </c>
    </row>
    <row r="4814" spans="1:14" hidden="1" x14ac:dyDescent="0.2">
      <c r="A4814" s="34">
        <f t="shared" ref="A4814:I4814" si="4115">+A4114</f>
        <v>0</v>
      </c>
      <c r="B4814" s="35">
        <f t="shared" si="4115"/>
        <v>0</v>
      </c>
      <c r="C4814" s="35">
        <f t="shared" si="4115"/>
        <v>0</v>
      </c>
      <c r="D4814" s="35">
        <f t="shared" si="4115"/>
        <v>0</v>
      </c>
      <c r="E4814" s="36">
        <f t="shared" si="4115"/>
        <v>0</v>
      </c>
      <c r="F4814" s="37">
        <f t="shared" si="4115"/>
        <v>0</v>
      </c>
      <c r="G4814" s="35">
        <f t="shared" si="4115"/>
        <v>0</v>
      </c>
      <c r="H4814" s="37">
        <f t="shared" si="4115"/>
        <v>0</v>
      </c>
      <c r="I4814" s="35">
        <f t="shared" si="4115"/>
        <v>0</v>
      </c>
      <c r="J4814" s="37">
        <f>'Coloquios2020 - Notas finales '!AN614</f>
        <v>0</v>
      </c>
      <c r="K4814" s="35">
        <f>'Coloquios2020 - Notas finales '!AO614</f>
        <v>0</v>
      </c>
      <c r="L4814" s="35">
        <f>'Coloquios2020 - Notas finales '!AP614</f>
        <v>0</v>
      </c>
      <c r="M4814" s="35">
        <f>'Coloquios2020 - Notas finales '!AQ614</f>
        <v>0</v>
      </c>
      <c r="N4814" s="38">
        <f>'Coloquios2020 - Notas finales '!AR614</f>
        <v>0</v>
      </c>
    </row>
    <row r="4815" spans="1:14" hidden="1" x14ac:dyDescent="0.2">
      <c r="A4815" s="34">
        <f t="shared" ref="A4815:I4815" si="4116">+A4115</f>
        <v>0</v>
      </c>
      <c r="B4815" s="35">
        <f t="shared" si="4116"/>
        <v>0</v>
      </c>
      <c r="C4815" s="35">
        <f t="shared" si="4116"/>
        <v>0</v>
      </c>
      <c r="D4815" s="35">
        <f t="shared" si="4116"/>
        <v>0</v>
      </c>
      <c r="E4815" s="36">
        <f t="shared" si="4116"/>
        <v>0</v>
      </c>
      <c r="F4815" s="37">
        <f t="shared" si="4116"/>
        <v>0</v>
      </c>
      <c r="G4815" s="35">
        <f t="shared" si="4116"/>
        <v>0</v>
      </c>
      <c r="H4815" s="37">
        <f t="shared" si="4116"/>
        <v>0</v>
      </c>
      <c r="I4815" s="35">
        <f t="shared" si="4116"/>
        <v>0</v>
      </c>
      <c r="J4815" s="37">
        <f>'Coloquios2020 - Notas finales '!AN615</f>
        <v>0</v>
      </c>
      <c r="K4815" s="35">
        <f>'Coloquios2020 - Notas finales '!AO615</f>
        <v>0</v>
      </c>
      <c r="L4815" s="35">
        <f>'Coloquios2020 - Notas finales '!AP615</f>
        <v>0</v>
      </c>
      <c r="M4815" s="35">
        <f>'Coloquios2020 - Notas finales '!AQ615</f>
        <v>0</v>
      </c>
      <c r="N4815" s="38">
        <f>'Coloquios2020 - Notas finales '!AR615</f>
        <v>0</v>
      </c>
    </row>
    <row r="4816" spans="1:14" hidden="1" x14ac:dyDescent="0.2">
      <c r="A4816" s="34">
        <f t="shared" ref="A4816:I4816" si="4117">+A4116</f>
        <v>0</v>
      </c>
      <c r="B4816" s="35">
        <f t="shared" si="4117"/>
        <v>0</v>
      </c>
      <c r="C4816" s="35">
        <f t="shared" si="4117"/>
        <v>0</v>
      </c>
      <c r="D4816" s="35">
        <f t="shared" si="4117"/>
        <v>0</v>
      </c>
      <c r="E4816" s="36">
        <f t="shared" si="4117"/>
        <v>0</v>
      </c>
      <c r="F4816" s="37">
        <f t="shared" si="4117"/>
        <v>0</v>
      </c>
      <c r="G4816" s="35">
        <f t="shared" si="4117"/>
        <v>0</v>
      </c>
      <c r="H4816" s="37">
        <f t="shared" si="4117"/>
        <v>0</v>
      </c>
      <c r="I4816" s="35">
        <f t="shared" si="4117"/>
        <v>0</v>
      </c>
      <c r="J4816" s="37">
        <f>'Coloquios2020 - Notas finales '!AN616</f>
        <v>0</v>
      </c>
      <c r="K4816" s="35">
        <f>'Coloquios2020 - Notas finales '!AO616</f>
        <v>0</v>
      </c>
      <c r="L4816" s="35">
        <f>'Coloquios2020 - Notas finales '!AP616</f>
        <v>0</v>
      </c>
      <c r="M4816" s="35">
        <f>'Coloquios2020 - Notas finales '!AQ616</f>
        <v>0</v>
      </c>
      <c r="N4816" s="38">
        <f>'Coloquios2020 - Notas finales '!AR616</f>
        <v>0</v>
      </c>
    </row>
    <row r="4817" spans="1:14" hidden="1" x14ac:dyDescent="0.2">
      <c r="A4817" s="34">
        <f t="shared" ref="A4817:I4817" si="4118">+A4117</f>
        <v>0</v>
      </c>
      <c r="B4817" s="35">
        <f t="shared" si="4118"/>
        <v>0</v>
      </c>
      <c r="C4817" s="35">
        <f t="shared" si="4118"/>
        <v>0</v>
      </c>
      <c r="D4817" s="35">
        <f t="shared" si="4118"/>
        <v>0</v>
      </c>
      <c r="E4817" s="36">
        <f t="shared" si="4118"/>
        <v>0</v>
      </c>
      <c r="F4817" s="37">
        <f t="shared" si="4118"/>
        <v>0</v>
      </c>
      <c r="G4817" s="35">
        <f t="shared" si="4118"/>
        <v>0</v>
      </c>
      <c r="H4817" s="37">
        <f t="shared" si="4118"/>
        <v>0</v>
      </c>
      <c r="I4817" s="35">
        <f t="shared" si="4118"/>
        <v>0</v>
      </c>
      <c r="J4817" s="37">
        <f>'Coloquios2020 - Notas finales '!AN617</f>
        <v>0</v>
      </c>
      <c r="K4817" s="35">
        <f>'Coloquios2020 - Notas finales '!AO617</f>
        <v>0</v>
      </c>
      <c r="L4817" s="35">
        <f>'Coloquios2020 - Notas finales '!AP617</f>
        <v>0</v>
      </c>
      <c r="M4817" s="35">
        <f>'Coloquios2020 - Notas finales '!AQ617</f>
        <v>0</v>
      </c>
      <c r="N4817" s="38">
        <f>'Coloquios2020 - Notas finales '!AR617</f>
        <v>0</v>
      </c>
    </row>
    <row r="4818" spans="1:14" hidden="1" x14ac:dyDescent="0.2">
      <c r="A4818" s="34">
        <f t="shared" ref="A4818:I4818" si="4119">+A4118</f>
        <v>0</v>
      </c>
      <c r="B4818" s="35">
        <f t="shared" si="4119"/>
        <v>0</v>
      </c>
      <c r="C4818" s="35">
        <f t="shared" si="4119"/>
        <v>0</v>
      </c>
      <c r="D4818" s="35">
        <f t="shared" si="4119"/>
        <v>0</v>
      </c>
      <c r="E4818" s="36">
        <f t="shared" si="4119"/>
        <v>0</v>
      </c>
      <c r="F4818" s="37">
        <f t="shared" si="4119"/>
        <v>0</v>
      </c>
      <c r="G4818" s="35">
        <f t="shared" si="4119"/>
        <v>0</v>
      </c>
      <c r="H4818" s="37">
        <f t="shared" si="4119"/>
        <v>0</v>
      </c>
      <c r="I4818" s="35">
        <f t="shared" si="4119"/>
        <v>0</v>
      </c>
      <c r="J4818" s="37">
        <f>'Coloquios2020 - Notas finales '!AN618</f>
        <v>0</v>
      </c>
      <c r="K4818" s="35">
        <f>'Coloquios2020 - Notas finales '!AO618</f>
        <v>0</v>
      </c>
      <c r="L4818" s="35">
        <f>'Coloquios2020 - Notas finales '!AP618</f>
        <v>0</v>
      </c>
      <c r="M4818" s="35">
        <f>'Coloquios2020 - Notas finales '!AQ618</f>
        <v>0</v>
      </c>
      <c r="N4818" s="38">
        <f>'Coloquios2020 - Notas finales '!AR618</f>
        <v>0</v>
      </c>
    </row>
    <row r="4819" spans="1:14" hidden="1" x14ac:dyDescent="0.2">
      <c r="A4819" s="34">
        <f t="shared" ref="A4819:I4819" si="4120">+A4119</f>
        <v>0</v>
      </c>
      <c r="B4819" s="35">
        <f t="shared" si="4120"/>
        <v>0</v>
      </c>
      <c r="C4819" s="35">
        <f t="shared" si="4120"/>
        <v>0</v>
      </c>
      <c r="D4819" s="35">
        <f t="shared" si="4120"/>
        <v>0</v>
      </c>
      <c r="E4819" s="36">
        <f t="shared" si="4120"/>
        <v>0</v>
      </c>
      <c r="F4819" s="37">
        <f t="shared" si="4120"/>
        <v>0</v>
      </c>
      <c r="G4819" s="35">
        <f t="shared" si="4120"/>
        <v>0</v>
      </c>
      <c r="H4819" s="37">
        <f t="shared" si="4120"/>
        <v>0</v>
      </c>
      <c r="I4819" s="35">
        <f t="shared" si="4120"/>
        <v>0</v>
      </c>
      <c r="J4819" s="37">
        <f>'Coloquios2020 - Notas finales '!AN619</f>
        <v>0</v>
      </c>
      <c r="K4819" s="35">
        <f>'Coloquios2020 - Notas finales '!AO619</f>
        <v>0</v>
      </c>
      <c r="L4819" s="35">
        <f>'Coloquios2020 - Notas finales '!AP619</f>
        <v>0</v>
      </c>
      <c r="M4819" s="35">
        <f>'Coloquios2020 - Notas finales '!AQ619</f>
        <v>0</v>
      </c>
      <c r="N4819" s="38">
        <f>'Coloquios2020 - Notas finales '!AR619</f>
        <v>0</v>
      </c>
    </row>
    <row r="4820" spans="1:14" hidden="1" x14ac:dyDescent="0.2">
      <c r="A4820" s="34">
        <f t="shared" ref="A4820:I4820" si="4121">+A4120</f>
        <v>0</v>
      </c>
      <c r="B4820" s="35">
        <f t="shared" si="4121"/>
        <v>0</v>
      </c>
      <c r="C4820" s="35">
        <f t="shared" si="4121"/>
        <v>0</v>
      </c>
      <c r="D4820" s="35">
        <f t="shared" si="4121"/>
        <v>0</v>
      </c>
      <c r="E4820" s="36">
        <f t="shared" si="4121"/>
        <v>0</v>
      </c>
      <c r="F4820" s="37">
        <f t="shared" si="4121"/>
        <v>0</v>
      </c>
      <c r="G4820" s="35">
        <f t="shared" si="4121"/>
        <v>0</v>
      </c>
      <c r="H4820" s="37">
        <f t="shared" si="4121"/>
        <v>0</v>
      </c>
      <c r="I4820" s="35">
        <f t="shared" si="4121"/>
        <v>0</v>
      </c>
      <c r="J4820" s="37">
        <f>'Coloquios2020 - Notas finales '!AN620</f>
        <v>0</v>
      </c>
      <c r="K4820" s="35">
        <f>'Coloquios2020 - Notas finales '!AO620</f>
        <v>0</v>
      </c>
      <c r="L4820" s="35">
        <f>'Coloquios2020 - Notas finales '!AP620</f>
        <v>0</v>
      </c>
      <c r="M4820" s="35">
        <f>'Coloquios2020 - Notas finales '!AQ620</f>
        <v>0</v>
      </c>
      <c r="N4820" s="38">
        <f>'Coloquios2020 - Notas finales '!AR620</f>
        <v>0</v>
      </c>
    </row>
    <row r="4821" spans="1:14" hidden="1" x14ac:dyDescent="0.2">
      <c r="A4821" s="34">
        <f t="shared" ref="A4821:I4821" si="4122">+A4121</f>
        <v>0</v>
      </c>
      <c r="B4821" s="35">
        <f t="shared" si="4122"/>
        <v>0</v>
      </c>
      <c r="C4821" s="35">
        <f t="shared" si="4122"/>
        <v>0</v>
      </c>
      <c r="D4821" s="35">
        <f t="shared" si="4122"/>
        <v>0</v>
      </c>
      <c r="E4821" s="36">
        <f t="shared" si="4122"/>
        <v>0</v>
      </c>
      <c r="F4821" s="37">
        <f t="shared" si="4122"/>
        <v>0</v>
      </c>
      <c r="G4821" s="35">
        <f t="shared" si="4122"/>
        <v>0</v>
      </c>
      <c r="H4821" s="37">
        <f t="shared" si="4122"/>
        <v>0</v>
      </c>
      <c r="I4821" s="35">
        <f t="shared" si="4122"/>
        <v>0</v>
      </c>
      <c r="J4821" s="37">
        <f>'Coloquios2020 - Notas finales '!AN621</f>
        <v>0</v>
      </c>
      <c r="K4821" s="35">
        <f>'Coloquios2020 - Notas finales '!AO621</f>
        <v>0</v>
      </c>
      <c r="L4821" s="35">
        <f>'Coloquios2020 - Notas finales '!AP621</f>
        <v>0</v>
      </c>
      <c r="M4821" s="35">
        <f>'Coloquios2020 - Notas finales '!AQ621</f>
        <v>0</v>
      </c>
      <c r="N4821" s="38">
        <f>'Coloquios2020 - Notas finales '!AR621</f>
        <v>0</v>
      </c>
    </row>
    <row r="4822" spans="1:14" hidden="1" x14ac:dyDescent="0.2">
      <c r="A4822" s="34">
        <f t="shared" ref="A4822:I4822" si="4123">+A4122</f>
        <v>0</v>
      </c>
      <c r="B4822" s="35">
        <f t="shared" si="4123"/>
        <v>0</v>
      </c>
      <c r="C4822" s="35">
        <f t="shared" si="4123"/>
        <v>0</v>
      </c>
      <c r="D4822" s="35">
        <f t="shared" si="4123"/>
        <v>0</v>
      </c>
      <c r="E4822" s="36">
        <f t="shared" si="4123"/>
        <v>0</v>
      </c>
      <c r="F4822" s="37">
        <f t="shared" si="4123"/>
        <v>0</v>
      </c>
      <c r="G4822" s="35">
        <f t="shared" si="4123"/>
        <v>0</v>
      </c>
      <c r="H4822" s="37">
        <f t="shared" si="4123"/>
        <v>0</v>
      </c>
      <c r="I4822" s="35">
        <f t="shared" si="4123"/>
        <v>0</v>
      </c>
      <c r="J4822" s="37">
        <f>'Coloquios2020 - Notas finales '!AN622</f>
        <v>0</v>
      </c>
      <c r="K4822" s="35">
        <f>'Coloquios2020 - Notas finales '!AO622</f>
        <v>0</v>
      </c>
      <c r="L4822" s="35">
        <f>'Coloquios2020 - Notas finales '!AP622</f>
        <v>0</v>
      </c>
      <c r="M4822" s="35">
        <f>'Coloquios2020 - Notas finales '!AQ622</f>
        <v>0</v>
      </c>
      <c r="N4822" s="38">
        <f>'Coloquios2020 - Notas finales '!AR622</f>
        <v>0</v>
      </c>
    </row>
    <row r="4823" spans="1:14" hidden="1" x14ac:dyDescent="0.2">
      <c r="A4823" s="34">
        <f t="shared" ref="A4823:I4823" si="4124">+A4123</f>
        <v>0</v>
      </c>
      <c r="B4823" s="35">
        <f t="shared" si="4124"/>
        <v>0</v>
      </c>
      <c r="C4823" s="35">
        <f t="shared" si="4124"/>
        <v>0</v>
      </c>
      <c r="D4823" s="35">
        <f t="shared" si="4124"/>
        <v>0</v>
      </c>
      <c r="E4823" s="36">
        <f t="shared" si="4124"/>
        <v>0</v>
      </c>
      <c r="F4823" s="37">
        <f t="shared" si="4124"/>
        <v>0</v>
      </c>
      <c r="G4823" s="35">
        <f t="shared" si="4124"/>
        <v>0</v>
      </c>
      <c r="H4823" s="37">
        <f t="shared" si="4124"/>
        <v>0</v>
      </c>
      <c r="I4823" s="35">
        <f t="shared" si="4124"/>
        <v>0</v>
      </c>
      <c r="J4823" s="37">
        <f>'Coloquios2020 - Notas finales '!AN623</f>
        <v>0</v>
      </c>
      <c r="K4823" s="35">
        <f>'Coloquios2020 - Notas finales '!AO623</f>
        <v>0</v>
      </c>
      <c r="L4823" s="35">
        <f>'Coloquios2020 - Notas finales '!AP623</f>
        <v>0</v>
      </c>
      <c r="M4823" s="35">
        <f>'Coloquios2020 - Notas finales '!AQ623</f>
        <v>0</v>
      </c>
      <c r="N4823" s="38">
        <f>'Coloquios2020 - Notas finales '!AR623</f>
        <v>0</v>
      </c>
    </row>
    <row r="4824" spans="1:14" hidden="1" x14ac:dyDescent="0.2">
      <c r="A4824" s="34">
        <f t="shared" ref="A4824:I4824" si="4125">+A4124</f>
        <v>0</v>
      </c>
      <c r="B4824" s="35">
        <f t="shared" si="4125"/>
        <v>0</v>
      </c>
      <c r="C4824" s="35">
        <f t="shared" si="4125"/>
        <v>0</v>
      </c>
      <c r="D4824" s="35">
        <f t="shared" si="4125"/>
        <v>0</v>
      </c>
      <c r="E4824" s="36">
        <f t="shared" si="4125"/>
        <v>0</v>
      </c>
      <c r="F4824" s="37">
        <f t="shared" si="4125"/>
        <v>0</v>
      </c>
      <c r="G4824" s="35">
        <f t="shared" si="4125"/>
        <v>0</v>
      </c>
      <c r="H4824" s="37">
        <f t="shared" si="4125"/>
        <v>0</v>
      </c>
      <c r="I4824" s="35">
        <f t="shared" si="4125"/>
        <v>0</v>
      </c>
      <c r="J4824" s="37">
        <f>'Coloquios2020 - Notas finales '!AN624</f>
        <v>0</v>
      </c>
      <c r="K4824" s="35">
        <f>'Coloquios2020 - Notas finales '!AO624</f>
        <v>0</v>
      </c>
      <c r="L4824" s="35">
        <f>'Coloquios2020 - Notas finales '!AP624</f>
        <v>0</v>
      </c>
      <c r="M4824" s="35">
        <f>'Coloquios2020 - Notas finales '!AQ624</f>
        <v>0</v>
      </c>
      <c r="N4824" s="38">
        <f>'Coloquios2020 - Notas finales '!AR624</f>
        <v>0</v>
      </c>
    </row>
    <row r="4825" spans="1:14" hidden="1" x14ac:dyDescent="0.2">
      <c r="A4825" s="34">
        <f t="shared" ref="A4825:I4825" si="4126">+A4125</f>
        <v>0</v>
      </c>
      <c r="B4825" s="35">
        <f t="shared" si="4126"/>
        <v>0</v>
      </c>
      <c r="C4825" s="35">
        <f t="shared" si="4126"/>
        <v>0</v>
      </c>
      <c r="D4825" s="35">
        <f t="shared" si="4126"/>
        <v>0</v>
      </c>
      <c r="E4825" s="36">
        <f t="shared" si="4126"/>
        <v>0</v>
      </c>
      <c r="F4825" s="37">
        <f t="shared" si="4126"/>
        <v>0</v>
      </c>
      <c r="G4825" s="35">
        <f t="shared" si="4126"/>
        <v>0</v>
      </c>
      <c r="H4825" s="37">
        <f t="shared" si="4126"/>
        <v>0</v>
      </c>
      <c r="I4825" s="35">
        <f t="shared" si="4126"/>
        <v>0</v>
      </c>
      <c r="J4825" s="37">
        <f>'Coloquios2020 - Notas finales '!AN625</f>
        <v>0</v>
      </c>
      <c r="K4825" s="35">
        <f>'Coloquios2020 - Notas finales '!AO625</f>
        <v>0</v>
      </c>
      <c r="L4825" s="35">
        <f>'Coloquios2020 - Notas finales '!AP625</f>
        <v>0</v>
      </c>
      <c r="M4825" s="35">
        <f>'Coloquios2020 - Notas finales '!AQ625</f>
        <v>0</v>
      </c>
      <c r="N4825" s="38">
        <f>'Coloquios2020 - Notas finales '!AR625</f>
        <v>0</v>
      </c>
    </row>
    <row r="4826" spans="1:14" hidden="1" x14ac:dyDescent="0.2">
      <c r="A4826" s="34">
        <f t="shared" ref="A4826:I4826" si="4127">+A4126</f>
        <v>0</v>
      </c>
      <c r="B4826" s="35">
        <f t="shared" si="4127"/>
        <v>0</v>
      </c>
      <c r="C4826" s="35">
        <f t="shared" si="4127"/>
        <v>0</v>
      </c>
      <c r="D4826" s="35">
        <f t="shared" si="4127"/>
        <v>0</v>
      </c>
      <c r="E4826" s="36">
        <f t="shared" si="4127"/>
        <v>0</v>
      </c>
      <c r="F4826" s="37">
        <f t="shared" si="4127"/>
        <v>0</v>
      </c>
      <c r="G4826" s="35">
        <f t="shared" si="4127"/>
        <v>0</v>
      </c>
      <c r="H4826" s="37">
        <f t="shared" si="4127"/>
        <v>0</v>
      </c>
      <c r="I4826" s="35">
        <f t="shared" si="4127"/>
        <v>0</v>
      </c>
      <c r="J4826" s="37">
        <f>'Coloquios2020 - Notas finales '!AN626</f>
        <v>0</v>
      </c>
      <c r="K4826" s="35">
        <f>'Coloquios2020 - Notas finales '!AO626</f>
        <v>0</v>
      </c>
      <c r="L4826" s="35">
        <f>'Coloquios2020 - Notas finales '!AP626</f>
        <v>0</v>
      </c>
      <c r="M4826" s="35">
        <f>'Coloquios2020 - Notas finales '!AQ626</f>
        <v>0</v>
      </c>
      <c r="N4826" s="38">
        <f>'Coloquios2020 - Notas finales '!AR626</f>
        <v>0</v>
      </c>
    </row>
    <row r="4827" spans="1:14" hidden="1" x14ac:dyDescent="0.2">
      <c r="A4827" s="34">
        <f t="shared" ref="A4827:I4827" si="4128">+A4127</f>
        <v>0</v>
      </c>
      <c r="B4827" s="35">
        <f t="shared" si="4128"/>
        <v>0</v>
      </c>
      <c r="C4827" s="35">
        <f t="shared" si="4128"/>
        <v>0</v>
      </c>
      <c r="D4827" s="35">
        <f t="shared" si="4128"/>
        <v>0</v>
      </c>
      <c r="E4827" s="36">
        <f t="shared" si="4128"/>
        <v>0</v>
      </c>
      <c r="F4827" s="37">
        <f t="shared" si="4128"/>
        <v>0</v>
      </c>
      <c r="G4827" s="35">
        <f t="shared" si="4128"/>
        <v>0</v>
      </c>
      <c r="H4827" s="37">
        <f t="shared" si="4128"/>
        <v>0</v>
      </c>
      <c r="I4827" s="35">
        <f t="shared" si="4128"/>
        <v>0</v>
      </c>
      <c r="J4827" s="37">
        <f>'Coloquios2020 - Notas finales '!AN627</f>
        <v>0</v>
      </c>
      <c r="K4827" s="35">
        <f>'Coloquios2020 - Notas finales '!AO627</f>
        <v>0</v>
      </c>
      <c r="L4827" s="35">
        <f>'Coloquios2020 - Notas finales '!AP627</f>
        <v>0</v>
      </c>
      <c r="M4827" s="35">
        <f>'Coloquios2020 - Notas finales '!AQ627</f>
        <v>0</v>
      </c>
      <c r="N4827" s="38">
        <f>'Coloquios2020 - Notas finales '!AR627</f>
        <v>0</v>
      </c>
    </row>
    <row r="4828" spans="1:14" hidden="1" x14ac:dyDescent="0.2">
      <c r="A4828" s="34">
        <f t="shared" ref="A4828:I4828" si="4129">+A4128</f>
        <v>0</v>
      </c>
      <c r="B4828" s="35">
        <f t="shared" si="4129"/>
        <v>0</v>
      </c>
      <c r="C4828" s="35">
        <f t="shared" si="4129"/>
        <v>0</v>
      </c>
      <c r="D4828" s="35">
        <f t="shared" si="4129"/>
        <v>0</v>
      </c>
      <c r="E4828" s="36">
        <f t="shared" si="4129"/>
        <v>0</v>
      </c>
      <c r="F4828" s="37">
        <f t="shared" si="4129"/>
        <v>0</v>
      </c>
      <c r="G4828" s="35">
        <f t="shared" si="4129"/>
        <v>0</v>
      </c>
      <c r="H4828" s="37">
        <f t="shared" si="4129"/>
        <v>0</v>
      </c>
      <c r="I4828" s="35">
        <f t="shared" si="4129"/>
        <v>0</v>
      </c>
      <c r="J4828" s="37">
        <f>'Coloquios2020 - Notas finales '!AN628</f>
        <v>0</v>
      </c>
      <c r="K4828" s="35">
        <f>'Coloquios2020 - Notas finales '!AO628</f>
        <v>0</v>
      </c>
      <c r="L4828" s="35">
        <f>'Coloquios2020 - Notas finales '!AP628</f>
        <v>0</v>
      </c>
      <c r="M4828" s="35">
        <f>'Coloquios2020 - Notas finales '!AQ628</f>
        <v>0</v>
      </c>
      <c r="N4828" s="38">
        <f>'Coloquios2020 - Notas finales '!AR628</f>
        <v>0</v>
      </c>
    </row>
    <row r="4829" spans="1:14" hidden="1" x14ac:dyDescent="0.2">
      <c r="A4829" s="34">
        <f t="shared" ref="A4829:I4829" si="4130">+A4129</f>
        <v>0</v>
      </c>
      <c r="B4829" s="35">
        <f t="shared" si="4130"/>
        <v>0</v>
      </c>
      <c r="C4829" s="35">
        <f t="shared" si="4130"/>
        <v>0</v>
      </c>
      <c r="D4829" s="35">
        <f t="shared" si="4130"/>
        <v>0</v>
      </c>
      <c r="E4829" s="36">
        <f t="shared" si="4130"/>
        <v>0</v>
      </c>
      <c r="F4829" s="37">
        <f t="shared" si="4130"/>
        <v>0</v>
      </c>
      <c r="G4829" s="35">
        <f t="shared" si="4130"/>
        <v>0</v>
      </c>
      <c r="H4829" s="37">
        <f t="shared" si="4130"/>
        <v>0</v>
      </c>
      <c r="I4829" s="35">
        <f t="shared" si="4130"/>
        <v>0</v>
      </c>
      <c r="J4829" s="37">
        <f>'Coloquios2020 - Notas finales '!AN629</f>
        <v>0</v>
      </c>
      <c r="K4829" s="35">
        <f>'Coloquios2020 - Notas finales '!AO629</f>
        <v>0</v>
      </c>
      <c r="L4829" s="35">
        <f>'Coloquios2020 - Notas finales '!AP629</f>
        <v>0</v>
      </c>
      <c r="M4829" s="35">
        <f>'Coloquios2020 - Notas finales '!AQ629</f>
        <v>0</v>
      </c>
      <c r="N4829" s="38">
        <f>'Coloquios2020 - Notas finales '!AR629</f>
        <v>0</v>
      </c>
    </row>
    <row r="4830" spans="1:14" hidden="1" x14ac:dyDescent="0.2">
      <c r="A4830" s="34">
        <f t="shared" ref="A4830:I4830" si="4131">+A4130</f>
        <v>0</v>
      </c>
      <c r="B4830" s="35">
        <f t="shared" si="4131"/>
        <v>0</v>
      </c>
      <c r="C4830" s="35">
        <f t="shared" si="4131"/>
        <v>0</v>
      </c>
      <c r="D4830" s="35">
        <f t="shared" si="4131"/>
        <v>0</v>
      </c>
      <c r="E4830" s="36">
        <f t="shared" si="4131"/>
        <v>0</v>
      </c>
      <c r="F4830" s="37">
        <f t="shared" si="4131"/>
        <v>0</v>
      </c>
      <c r="G4830" s="35">
        <f t="shared" si="4131"/>
        <v>0</v>
      </c>
      <c r="H4830" s="37">
        <f t="shared" si="4131"/>
        <v>0</v>
      </c>
      <c r="I4830" s="35">
        <f t="shared" si="4131"/>
        <v>0</v>
      </c>
      <c r="J4830" s="37">
        <f>'Coloquios2020 - Notas finales '!AN630</f>
        <v>0</v>
      </c>
      <c r="K4830" s="35">
        <f>'Coloquios2020 - Notas finales '!AO630</f>
        <v>0</v>
      </c>
      <c r="L4830" s="35">
        <f>'Coloquios2020 - Notas finales '!AP630</f>
        <v>0</v>
      </c>
      <c r="M4830" s="35">
        <f>'Coloquios2020 - Notas finales '!AQ630</f>
        <v>0</v>
      </c>
      <c r="N4830" s="38">
        <f>'Coloquios2020 - Notas finales '!AR630</f>
        <v>0</v>
      </c>
    </row>
    <row r="4831" spans="1:14" hidden="1" x14ac:dyDescent="0.2">
      <c r="A4831" s="34">
        <f t="shared" ref="A4831:I4831" si="4132">+A4131</f>
        <v>0</v>
      </c>
      <c r="B4831" s="35">
        <f t="shared" si="4132"/>
        <v>0</v>
      </c>
      <c r="C4831" s="35">
        <f t="shared" si="4132"/>
        <v>0</v>
      </c>
      <c r="D4831" s="35">
        <f t="shared" si="4132"/>
        <v>0</v>
      </c>
      <c r="E4831" s="36">
        <f t="shared" si="4132"/>
        <v>0</v>
      </c>
      <c r="F4831" s="37">
        <f t="shared" si="4132"/>
        <v>0</v>
      </c>
      <c r="G4831" s="35">
        <f t="shared" si="4132"/>
        <v>0</v>
      </c>
      <c r="H4831" s="37">
        <f t="shared" si="4132"/>
        <v>0</v>
      </c>
      <c r="I4831" s="35">
        <f t="shared" si="4132"/>
        <v>0</v>
      </c>
      <c r="J4831" s="37">
        <f>'Coloquios2020 - Notas finales '!AN631</f>
        <v>0</v>
      </c>
      <c r="K4831" s="35">
        <f>'Coloquios2020 - Notas finales '!AO631</f>
        <v>0</v>
      </c>
      <c r="L4831" s="35">
        <f>'Coloquios2020 - Notas finales '!AP631</f>
        <v>0</v>
      </c>
      <c r="M4831" s="35">
        <f>'Coloquios2020 - Notas finales '!AQ631</f>
        <v>0</v>
      </c>
      <c r="N4831" s="38">
        <f>'Coloquios2020 - Notas finales '!AR631</f>
        <v>0</v>
      </c>
    </row>
    <row r="4832" spans="1:14" hidden="1" x14ac:dyDescent="0.2">
      <c r="A4832" s="34">
        <f t="shared" ref="A4832:I4832" si="4133">+A4132</f>
        <v>0</v>
      </c>
      <c r="B4832" s="35">
        <f t="shared" si="4133"/>
        <v>0</v>
      </c>
      <c r="C4832" s="35">
        <f t="shared" si="4133"/>
        <v>0</v>
      </c>
      <c r="D4832" s="35">
        <f t="shared" si="4133"/>
        <v>0</v>
      </c>
      <c r="E4832" s="36">
        <f t="shared" si="4133"/>
        <v>0</v>
      </c>
      <c r="F4832" s="37">
        <f t="shared" si="4133"/>
        <v>0</v>
      </c>
      <c r="G4832" s="35">
        <f t="shared" si="4133"/>
        <v>0</v>
      </c>
      <c r="H4832" s="37">
        <f t="shared" si="4133"/>
        <v>0</v>
      </c>
      <c r="I4832" s="35">
        <f t="shared" si="4133"/>
        <v>0</v>
      </c>
      <c r="J4832" s="37">
        <f>'Coloquios2020 - Notas finales '!AN632</f>
        <v>0</v>
      </c>
      <c r="K4832" s="35">
        <f>'Coloquios2020 - Notas finales '!AO632</f>
        <v>0</v>
      </c>
      <c r="L4832" s="35">
        <f>'Coloquios2020 - Notas finales '!AP632</f>
        <v>0</v>
      </c>
      <c r="M4832" s="35">
        <f>'Coloquios2020 - Notas finales '!AQ632</f>
        <v>0</v>
      </c>
      <c r="N4832" s="38">
        <f>'Coloquios2020 - Notas finales '!AR632</f>
        <v>0</v>
      </c>
    </row>
    <row r="4833" spans="1:14" hidden="1" x14ac:dyDescent="0.2">
      <c r="A4833" s="34">
        <f t="shared" ref="A4833:I4833" si="4134">+A4133</f>
        <v>0</v>
      </c>
      <c r="B4833" s="35">
        <f t="shared" si="4134"/>
        <v>0</v>
      </c>
      <c r="C4833" s="35">
        <f t="shared" si="4134"/>
        <v>0</v>
      </c>
      <c r="D4833" s="35">
        <f t="shared" si="4134"/>
        <v>0</v>
      </c>
      <c r="E4833" s="36">
        <f t="shared" si="4134"/>
        <v>0</v>
      </c>
      <c r="F4833" s="37">
        <f t="shared" si="4134"/>
        <v>0</v>
      </c>
      <c r="G4833" s="35">
        <f t="shared" si="4134"/>
        <v>0</v>
      </c>
      <c r="H4833" s="37">
        <f t="shared" si="4134"/>
        <v>0</v>
      </c>
      <c r="I4833" s="35">
        <f t="shared" si="4134"/>
        <v>0</v>
      </c>
      <c r="J4833" s="37">
        <f>'Coloquios2020 - Notas finales '!AN633</f>
        <v>0</v>
      </c>
      <c r="K4833" s="35">
        <f>'Coloquios2020 - Notas finales '!AO633</f>
        <v>0</v>
      </c>
      <c r="L4833" s="35">
        <f>'Coloquios2020 - Notas finales '!AP633</f>
        <v>0</v>
      </c>
      <c r="M4833" s="35">
        <f>'Coloquios2020 - Notas finales '!AQ633</f>
        <v>0</v>
      </c>
      <c r="N4833" s="38">
        <f>'Coloquios2020 - Notas finales '!AR633</f>
        <v>0</v>
      </c>
    </row>
    <row r="4834" spans="1:14" hidden="1" x14ac:dyDescent="0.2">
      <c r="A4834" s="34">
        <f t="shared" ref="A4834:I4834" si="4135">+A4134</f>
        <v>0</v>
      </c>
      <c r="B4834" s="35">
        <f t="shared" si="4135"/>
        <v>0</v>
      </c>
      <c r="C4834" s="35">
        <f t="shared" si="4135"/>
        <v>0</v>
      </c>
      <c r="D4834" s="35">
        <f t="shared" si="4135"/>
        <v>0</v>
      </c>
      <c r="E4834" s="36">
        <f t="shared" si="4135"/>
        <v>0</v>
      </c>
      <c r="F4834" s="37">
        <f t="shared" si="4135"/>
        <v>0</v>
      </c>
      <c r="G4834" s="35">
        <f t="shared" si="4135"/>
        <v>0</v>
      </c>
      <c r="H4834" s="37">
        <f t="shared" si="4135"/>
        <v>0</v>
      </c>
      <c r="I4834" s="35">
        <f t="shared" si="4135"/>
        <v>0</v>
      </c>
      <c r="J4834" s="37">
        <f>'Coloquios2020 - Notas finales '!AN634</f>
        <v>0</v>
      </c>
      <c r="K4834" s="35">
        <f>'Coloquios2020 - Notas finales '!AO634</f>
        <v>0</v>
      </c>
      <c r="L4834" s="35">
        <f>'Coloquios2020 - Notas finales '!AP634</f>
        <v>0</v>
      </c>
      <c r="M4834" s="35">
        <f>'Coloquios2020 - Notas finales '!AQ634</f>
        <v>0</v>
      </c>
      <c r="N4834" s="38">
        <f>'Coloquios2020 - Notas finales '!AR634</f>
        <v>0</v>
      </c>
    </row>
    <row r="4835" spans="1:14" hidden="1" x14ac:dyDescent="0.2">
      <c r="A4835" s="34">
        <f t="shared" ref="A4835:I4835" si="4136">+A4135</f>
        <v>0</v>
      </c>
      <c r="B4835" s="35">
        <f t="shared" si="4136"/>
        <v>0</v>
      </c>
      <c r="C4835" s="35">
        <f t="shared" si="4136"/>
        <v>0</v>
      </c>
      <c r="D4835" s="35">
        <f t="shared" si="4136"/>
        <v>0</v>
      </c>
      <c r="E4835" s="36">
        <f t="shared" si="4136"/>
        <v>0</v>
      </c>
      <c r="F4835" s="37">
        <f t="shared" si="4136"/>
        <v>0</v>
      </c>
      <c r="G4835" s="35">
        <f t="shared" si="4136"/>
        <v>0</v>
      </c>
      <c r="H4835" s="37">
        <f t="shared" si="4136"/>
        <v>0</v>
      </c>
      <c r="I4835" s="35">
        <f t="shared" si="4136"/>
        <v>0</v>
      </c>
      <c r="J4835" s="37">
        <f>'Coloquios2020 - Notas finales '!AN635</f>
        <v>0</v>
      </c>
      <c r="K4835" s="35">
        <f>'Coloquios2020 - Notas finales '!AO635</f>
        <v>0</v>
      </c>
      <c r="L4835" s="35">
        <f>'Coloquios2020 - Notas finales '!AP635</f>
        <v>0</v>
      </c>
      <c r="M4835" s="35">
        <f>'Coloquios2020 - Notas finales '!AQ635</f>
        <v>0</v>
      </c>
      <c r="N4835" s="38">
        <f>'Coloquios2020 - Notas finales '!AR635</f>
        <v>0</v>
      </c>
    </row>
    <row r="4836" spans="1:14" hidden="1" x14ac:dyDescent="0.2">
      <c r="A4836" s="34">
        <f t="shared" ref="A4836:I4836" si="4137">+A4136</f>
        <v>0</v>
      </c>
      <c r="B4836" s="35">
        <f t="shared" si="4137"/>
        <v>0</v>
      </c>
      <c r="C4836" s="35">
        <f t="shared" si="4137"/>
        <v>0</v>
      </c>
      <c r="D4836" s="35">
        <f t="shared" si="4137"/>
        <v>0</v>
      </c>
      <c r="E4836" s="36">
        <f t="shared" si="4137"/>
        <v>0</v>
      </c>
      <c r="F4836" s="37">
        <f t="shared" si="4137"/>
        <v>0</v>
      </c>
      <c r="G4836" s="35">
        <f t="shared" si="4137"/>
        <v>0</v>
      </c>
      <c r="H4836" s="37">
        <f t="shared" si="4137"/>
        <v>0</v>
      </c>
      <c r="I4836" s="35">
        <f t="shared" si="4137"/>
        <v>0</v>
      </c>
      <c r="J4836" s="37">
        <f>'Coloquios2020 - Notas finales '!AN636</f>
        <v>0</v>
      </c>
      <c r="K4836" s="35">
        <f>'Coloquios2020 - Notas finales '!AO636</f>
        <v>0</v>
      </c>
      <c r="L4836" s="35">
        <f>'Coloquios2020 - Notas finales '!AP636</f>
        <v>0</v>
      </c>
      <c r="M4836" s="35">
        <f>'Coloquios2020 - Notas finales '!AQ636</f>
        <v>0</v>
      </c>
      <c r="N4836" s="38">
        <f>'Coloquios2020 - Notas finales '!AR636</f>
        <v>0</v>
      </c>
    </row>
    <row r="4837" spans="1:14" hidden="1" x14ac:dyDescent="0.2">
      <c r="A4837" s="34">
        <f t="shared" ref="A4837:I4837" si="4138">+A4137</f>
        <v>0</v>
      </c>
      <c r="B4837" s="35">
        <f t="shared" si="4138"/>
        <v>0</v>
      </c>
      <c r="C4837" s="35">
        <f t="shared" si="4138"/>
        <v>0</v>
      </c>
      <c r="D4837" s="35">
        <f t="shared" si="4138"/>
        <v>0</v>
      </c>
      <c r="E4837" s="36">
        <f t="shared" si="4138"/>
        <v>0</v>
      </c>
      <c r="F4837" s="37">
        <f t="shared" si="4138"/>
        <v>0</v>
      </c>
      <c r="G4837" s="35">
        <f t="shared" si="4138"/>
        <v>0</v>
      </c>
      <c r="H4837" s="37">
        <f t="shared" si="4138"/>
        <v>0</v>
      </c>
      <c r="I4837" s="35">
        <f t="shared" si="4138"/>
        <v>0</v>
      </c>
      <c r="J4837" s="37">
        <f>'Coloquios2020 - Notas finales '!AN637</f>
        <v>0</v>
      </c>
      <c r="K4837" s="35">
        <f>'Coloquios2020 - Notas finales '!AO637</f>
        <v>0</v>
      </c>
      <c r="L4837" s="35">
        <f>'Coloquios2020 - Notas finales '!AP637</f>
        <v>0</v>
      </c>
      <c r="M4837" s="35">
        <f>'Coloquios2020 - Notas finales '!AQ637</f>
        <v>0</v>
      </c>
      <c r="N4837" s="38">
        <f>'Coloquios2020 - Notas finales '!AR637</f>
        <v>0</v>
      </c>
    </row>
    <row r="4838" spans="1:14" hidden="1" x14ac:dyDescent="0.2">
      <c r="A4838" s="34">
        <f t="shared" ref="A4838:I4838" si="4139">+A4138</f>
        <v>0</v>
      </c>
      <c r="B4838" s="35">
        <f t="shared" si="4139"/>
        <v>0</v>
      </c>
      <c r="C4838" s="35">
        <f t="shared" si="4139"/>
        <v>0</v>
      </c>
      <c r="D4838" s="35">
        <f t="shared" si="4139"/>
        <v>0</v>
      </c>
      <c r="E4838" s="36">
        <f t="shared" si="4139"/>
        <v>0</v>
      </c>
      <c r="F4838" s="37">
        <f t="shared" si="4139"/>
        <v>0</v>
      </c>
      <c r="G4838" s="35">
        <f t="shared" si="4139"/>
        <v>0</v>
      </c>
      <c r="H4838" s="37">
        <f t="shared" si="4139"/>
        <v>0</v>
      </c>
      <c r="I4838" s="35">
        <f t="shared" si="4139"/>
        <v>0</v>
      </c>
      <c r="J4838" s="37">
        <f>'Coloquios2020 - Notas finales '!AN638</f>
        <v>0</v>
      </c>
      <c r="K4838" s="35">
        <f>'Coloquios2020 - Notas finales '!AO638</f>
        <v>0</v>
      </c>
      <c r="L4838" s="35">
        <f>'Coloquios2020 - Notas finales '!AP638</f>
        <v>0</v>
      </c>
      <c r="M4838" s="35">
        <f>'Coloquios2020 - Notas finales '!AQ638</f>
        <v>0</v>
      </c>
      <c r="N4838" s="38">
        <f>'Coloquios2020 - Notas finales '!AR638</f>
        <v>0</v>
      </c>
    </row>
    <row r="4839" spans="1:14" hidden="1" x14ac:dyDescent="0.2">
      <c r="A4839" s="34">
        <f t="shared" ref="A4839:I4839" si="4140">+A4139</f>
        <v>0</v>
      </c>
      <c r="B4839" s="35">
        <f t="shared" si="4140"/>
        <v>0</v>
      </c>
      <c r="C4839" s="35">
        <f t="shared" si="4140"/>
        <v>0</v>
      </c>
      <c r="D4839" s="35">
        <f t="shared" si="4140"/>
        <v>0</v>
      </c>
      <c r="E4839" s="36">
        <f t="shared" si="4140"/>
        <v>0</v>
      </c>
      <c r="F4839" s="37">
        <f t="shared" si="4140"/>
        <v>0</v>
      </c>
      <c r="G4839" s="35">
        <f t="shared" si="4140"/>
        <v>0</v>
      </c>
      <c r="H4839" s="37">
        <f t="shared" si="4140"/>
        <v>0</v>
      </c>
      <c r="I4839" s="35">
        <f t="shared" si="4140"/>
        <v>0</v>
      </c>
      <c r="J4839" s="37">
        <f>'Coloquios2020 - Notas finales '!AN639</f>
        <v>0</v>
      </c>
      <c r="K4839" s="35">
        <f>'Coloquios2020 - Notas finales '!AO639</f>
        <v>0</v>
      </c>
      <c r="L4839" s="35">
        <f>'Coloquios2020 - Notas finales '!AP639</f>
        <v>0</v>
      </c>
      <c r="M4839" s="35">
        <f>'Coloquios2020 - Notas finales '!AQ639</f>
        <v>0</v>
      </c>
      <c r="N4839" s="38">
        <f>'Coloquios2020 - Notas finales '!AR639</f>
        <v>0</v>
      </c>
    </row>
    <row r="4840" spans="1:14" hidden="1" x14ac:dyDescent="0.2">
      <c r="A4840" s="34">
        <f t="shared" ref="A4840:I4840" si="4141">+A4140</f>
        <v>0</v>
      </c>
      <c r="B4840" s="35">
        <f t="shared" si="4141"/>
        <v>0</v>
      </c>
      <c r="C4840" s="35">
        <f t="shared" si="4141"/>
        <v>0</v>
      </c>
      <c r="D4840" s="35">
        <f t="shared" si="4141"/>
        <v>0</v>
      </c>
      <c r="E4840" s="36">
        <f t="shared" si="4141"/>
        <v>0</v>
      </c>
      <c r="F4840" s="37">
        <f t="shared" si="4141"/>
        <v>0</v>
      </c>
      <c r="G4840" s="35">
        <f t="shared" si="4141"/>
        <v>0</v>
      </c>
      <c r="H4840" s="37">
        <f t="shared" si="4141"/>
        <v>0</v>
      </c>
      <c r="I4840" s="35">
        <f t="shared" si="4141"/>
        <v>0</v>
      </c>
      <c r="J4840" s="37">
        <f>'Coloquios2020 - Notas finales '!AN640</f>
        <v>0</v>
      </c>
      <c r="K4840" s="35">
        <f>'Coloquios2020 - Notas finales '!AO640</f>
        <v>0</v>
      </c>
      <c r="L4840" s="35">
        <f>'Coloquios2020 - Notas finales '!AP640</f>
        <v>0</v>
      </c>
      <c r="M4840" s="35">
        <f>'Coloquios2020 - Notas finales '!AQ640</f>
        <v>0</v>
      </c>
      <c r="N4840" s="38">
        <f>'Coloquios2020 - Notas finales '!AR640</f>
        <v>0</v>
      </c>
    </row>
    <row r="4841" spans="1:14" hidden="1" x14ac:dyDescent="0.2">
      <c r="A4841" s="34">
        <f t="shared" ref="A4841:I4841" si="4142">+A4141</f>
        <v>0</v>
      </c>
      <c r="B4841" s="35">
        <f t="shared" si="4142"/>
        <v>0</v>
      </c>
      <c r="C4841" s="35">
        <f t="shared" si="4142"/>
        <v>0</v>
      </c>
      <c r="D4841" s="35">
        <f t="shared" si="4142"/>
        <v>0</v>
      </c>
      <c r="E4841" s="36">
        <f t="shared" si="4142"/>
        <v>0</v>
      </c>
      <c r="F4841" s="37">
        <f t="shared" si="4142"/>
        <v>0</v>
      </c>
      <c r="G4841" s="35">
        <f t="shared" si="4142"/>
        <v>0</v>
      </c>
      <c r="H4841" s="37">
        <f t="shared" si="4142"/>
        <v>0</v>
      </c>
      <c r="I4841" s="35">
        <f t="shared" si="4142"/>
        <v>0</v>
      </c>
      <c r="J4841" s="37">
        <f>'Coloquios2020 - Notas finales '!AN641</f>
        <v>0</v>
      </c>
      <c r="K4841" s="35">
        <f>'Coloquios2020 - Notas finales '!AO641</f>
        <v>0</v>
      </c>
      <c r="L4841" s="35">
        <f>'Coloquios2020 - Notas finales '!AP641</f>
        <v>0</v>
      </c>
      <c r="M4841" s="35">
        <f>'Coloquios2020 - Notas finales '!AQ641</f>
        <v>0</v>
      </c>
      <c r="N4841" s="38">
        <f>'Coloquios2020 - Notas finales '!AR641</f>
        <v>0</v>
      </c>
    </row>
    <row r="4842" spans="1:14" hidden="1" x14ac:dyDescent="0.2">
      <c r="A4842" s="34">
        <f t="shared" ref="A4842:I4842" si="4143">+A4142</f>
        <v>0</v>
      </c>
      <c r="B4842" s="35">
        <f t="shared" si="4143"/>
        <v>0</v>
      </c>
      <c r="C4842" s="35">
        <f t="shared" si="4143"/>
        <v>0</v>
      </c>
      <c r="D4842" s="35">
        <f t="shared" si="4143"/>
        <v>0</v>
      </c>
      <c r="E4842" s="36">
        <f t="shared" si="4143"/>
        <v>0</v>
      </c>
      <c r="F4842" s="37">
        <f t="shared" si="4143"/>
        <v>0</v>
      </c>
      <c r="G4842" s="35">
        <f t="shared" si="4143"/>
        <v>0</v>
      </c>
      <c r="H4842" s="37">
        <f t="shared" si="4143"/>
        <v>0</v>
      </c>
      <c r="I4842" s="35">
        <f t="shared" si="4143"/>
        <v>0</v>
      </c>
      <c r="J4842" s="37">
        <f>'Coloquios2020 - Notas finales '!AN642</f>
        <v>0</v>
      </c>
      <c r="K4842" s="35">
        <f>'Coloquios2020 - Notas finales '!AO642</f>
        <v>0</v>
      </c>
      <c r="L4842" s="35">
        <f>'Coloquios2020 - Notas finales '!AP642</f>
        <v>0</v>
      </c>
      <c r="M4842" s="35">
        <f>'Coloquios2020 - Notas finales '!AQ642</f>
        <v>0</v>
      </c>
      <c r="N4842" s="38">
        <f>'Coloquios2020 - Notas finales '!AR642</f>
        <v>0</v>
      </c>
    </row>
    <row r="4843" spans="1:14" hidden="1" x14ac:dyDescent="0.2">
      <c r="A4843" s="34">
        <f t="shared" ref="A4843:I4843" si="4144">+A4143</f>
        <v>0</v>
      </c>
      <c r="B4843" s="35">
        <f t="shared" si="4144"/>
        <v>0</v>
      </c>
      <c r="C4843" s="35">
        <f t="shared" si="4144"/>
        <v>0</v>
      </c>
      <c r="D4843" s="35">
        <f t="shared" si="4144"/>
        <v>0</v>
      </c>
      <c r="E4843" s="36">
        <f t="shared" si="4144"/>
        <v>0</v>
      </c>
      <c r="F4843" s="37">
        <f t="shared" si="4144"/>
        <v>0</v>
      </c>
      <c r="G4843" s="35">
        <f t="shared" si="4144"/>
        <v>0</v>
      </c>
      <c r="H4843" s="37">
        <f t="shared" si="4144"/>
        <v>0</v>
      </c>
      <c r="I4843" s="35">
        <f t="shared" si="4144"/>
        <v>0</v>
      </c>
      <c r="J4843" s="37">
        <f>'Coloquios2020 - Notas finales '!AN643</f>
        <v>0</v>
      </c>
      <c r="K4843" s="35">
        <f>'Coloquios2020 - Notas finales '!AO643</f>
        <v>0</v>
      </c>
      <c r="L4843" s="35">
        <f>'Coloquios2020 - Notas finales '!AP643</f>
        <v>0</v>
      </c>
      <c r="M4843" s="35">
        <f>'Coloquios2020 - Notas finales '!AQ643</f>
        <v>0</v>
      </c>
      <c r="N4843" s="38">
        <f>'Coloquios2020 - Notas finales '!AR643</f>
        <v>0</v>
      </c>
    </row>
    <row r="4844" spans="1:14" hidden="1" x14ac:dyDescent="0.2">
      <c r="A4844" s="34">
        <f t="shared" ref="A4844:I4844" si="4145">+A4144</f>
        <v>0</v>
      </c>
      <c r="B4844" s="35">
        <f t="shared" si="4145"/>
        <v>0</v>
      </c>
      <c r="C4844" s="35">
        <f t="shared" si="4145"/>
        <v>0</v>
      </c>
      <c r="D4844" s="35">
        <f t="shared" si="4145"/>
        <v>0</v>
      </c>
      <c r="E4844" s="36">
        <f t="shared" si="4145"/>
        <v>0</v>
      </c>
      <c r="F4844" s="37">
        <f t="shared" si="4145"/>
        <v>0</v>
      </c>
      <c r="G4844" s="35">
        <f t="shared" si="4145"/>
        <v>0</v>
      </c>
      <c r="H4844" s="37">
        <f t="shared" si="4145"/>
        <v>0</v>
      </c>
      <c r="I4844" s="35">
        <f t="shared" si="4145"/>
        <v>0</v>
      </c>
      <c r="J4844" s="37">
        <f>'Coloquios2020 - Notas finales '!AN644</f>
        <v>0</v>
      </c>
      <c r="K4844" s="35">
        <f>'Coloquios2020 - Notas finales '!AO644</f>
        <v>0</v>
      </c>
      <c r="L4844" s="35">
        <f>'Coloquios2020 - Notas finales '!AP644</f>
        <v>0</v>
      </c>
      <c r="M4844" s="35">
        <f>'Coloquios2020 - Notas finales '!AQ644</f>
        <v>0</v>
      </c>
      <c r="N4844" s="38">
        <f>'Coloquios2020 - Notas finales '!AR644</f>
        <v>0</v>
      </c>
    </row>
    <row r="4845" spans="1:14" hidden="1" x14ac:dyDescent="0.2">
      <c r="A4845" s="34">
        <f t="shared" ref="A4845:I4845" si="4146">+A4145</f>
        <v>0</v>
      </c>
      <c r="B4845" s="35">
        <f t="shared" si="4146"/>
        <v>0</v>
      </c>
      <c r="C4845" s="35">
        <f t="shared" si="4146"/>
        <v>0</v>
      </c>
      <c r="D4845" s="35">
        <f t="shared" si="4146"/>
        <v>0</v>
      </c>
      <c r="E4845" s="36">
        <f t="shared" si="4146"/>
        <v>0</v>
      </c>
      <c r="F4845" s="37">
        <f t="shared" si="4146"/>
        <v>0</v>
      </c>
      <c r="G4845" s="35">
        <f t="shared" si="4146"/>
        <v>0</v>
      </c>
      <c r="H4845" s="37">
        <f t="shared" si="4146"/>
        <v>0</v>
      </c>
      <c r="I4845" s="35">
        <f t="shared" si="4146"/>
        <v>0</v>
      </c>
      <c r="J4845" s="37">
        <f>'Coloquios2020 - Notas finales '!AN645</f>
        <v>0</v>
      </c>
      <c r="K4845" s="35">
        <f>'Coloquios2020 - Notas finales '!AO645</f>
        <v>0</v>
      </c>
      <c r="L4845" s="35">
        <f>'Coloquios2020 - Notas finales '!AP645</f>
        <v>0</v>
      </c>
      <c r="M4845" s="35">
        <f>'Coloquios2020 - Notas finales '!AQ645</f>
        <v>0</v>
      </c>
      <c r="N4845" s="38">
        <f>'Coloquios2020 - Notas finales '!AR645</f>
        <v>0</v>
      </c>
    </row>
    <row r="4846" spans="1:14" hidden="1" x14ac:dyDescent="0.2">
      <c r="A4846" s="34">
        <f t="shared" ref="A4846:I4846" si="4147">+A4146</f>
        <v>0</v>
      </c>
      <c r="B4846" s="35">
        <f t="shared" si="4147"/>
        <v>0</v>
      </c>
      <c r="C4846" s="35">
        <f t="shared" si="4147"/>
        <v>0</v>
      </c>
      <c r="D4846" s="35">
        <f t="shared" si="4147"/>
        <v>0</v>
      </c>
      <c r="E4846" s="36">
        <f t="shared" si="4147"/>
        <v>0</v>
      </c>
      <c r="F4846" s="37">
        <f t="shared" si="4147"/>
        <v>0</v>
      </c>
      <c r="G4846" s="35">
        <f t="shared" si="4147"/>
        <v>0</v>
      </c>
      <c r="H4846" s="37">
        <f t="shared" si="4147"/>
        <v>0</v>
      </c>
      <c r="I4846" s="35">
        <f t="shared" si="4147"/>
        <v>0</v>
      </c>
      <c r="J4846" s="37">
        <f>'Coloquios2020 - Notas finales '!AN646</f>
        <v>0</v>
      </c>
      <c r="K4846" s="35">
        <f>'Coloquios2020 - Notas finales '!AO646</f>
        <v>0</v>
      </c>
      <c r="L4846" s="35">
        <f>'Coloquios2020 - Notas finales '!AP646</f>
        <v>0</v>
      </c>
      <c r="M4846" s="35">
        <f>'Coloquios2020 - Notas finales '!AQ646</f>
        <v>0</v>
      </c>
      <c r="N4846" s="38">
        <f>'Coloquios2020 - Notas finales '!AR646</f>
        <v>0</v>
      </c>
    </row>
    <row r="4847" spans="1:14" hidden="1" x14ac:dyDescent="0.2">
      <c r="A4847" s="34">
        <f t="shared" ref="A4847:I4847" si="4148">+A4147</f>
        <v>0</v>
      </c>
      <c r="B4847" s="35">
        <f t="shared" si="4148"/>
        <v>0</v>
      </c>
      <c r="C4847" s="35">
        <f t="shared" si="4148"/>
        <v>0</v>
      </c>
      <c r="D4847" s="35">
        <f t="shared" si="4148"/>
        <v>0</v>
      </c>
      <c r="E4847" s="36">
        <f t="shared" si="4148"/>
        <v>0</v>
      </c>
      <c r="F4847" s="37">
        <f t="shared" si="4148"/>
        <v>0</v>
      </c>
      <c r="G4847" s="35">
        <f t="shared" si="4148"/>
        <v>0</v>
      </c>
      <c r="H4847" s="37">
        <f t="shared" si="4148"/>
        <v>0</v>
      </c>
      <c r="I4847" s="35">
        <f t="shared" si="4148"/>
        <v>0</v>
      </c>
      <c r="J4847" s="37">
        <f>'Coloquios2020 - Notas finales '!AN647</f>
        <v>0</v>
      </c>
      <c r="K4847" s="35">
        <f>'Coloquios2020 - Notas finales '!AO647</f>
        <v>0</v>
      </c>
      <c r="L4847" s="35">
        <f>'Coloquios2020 - Notas finales '!AP647</f>
        <v>0</v>
      </c>
      <c r="M4847" s="35">
        <f>'Coloquios2020 - Notas finales '!AQ647</f>
        <v>0</v>
      </c>
      <c r="N4847" s="38">
        <f>'Coloquios2020 - Notas finales '!AR647</f>
        <v>0</v>
      </c>
    </row>
    <row r="4848" spans="1:14" hidden="1" x14ac:dyDescent="0.2">
      <c r="A4848" s="34">
        <f t="shared" ref="A4848:I4848" si="4149">+A4148</f>
        <v>0</v>
      </c>
      <c r="B4848" s="35">
        <f t="shared" si="4149"/>
        <v>0</v>
      </c>
      <c r="C4848" s="35">
        <f t="shared" si="4149"/>
        <v>0</v>
      </c>
      <c r="D4848" s="35">
        <f t="shared" si="4149"/>
        <v>0</v>
      </c>
      <c r="E4848" s="36">
        <f t="shared" si="4149"/>
        <v>0</v>
      </c>
      <c r="F4848" s="37">
        <f t="shared" si="4149"/>
        <v>0</v>
      </c>
      <c r="G4848" s="35">
        <f t="shared" si="4149"/>
        <v>0</v>
      </c>
      <c r="H4848" s="37">
        <f t="shared" si="4149"/>
        <v>0</v>
      </c>
      <c r="I4848" s="35">
        <f t="shared" si="4149"/>
        <v>0</v>
      </c>
      <c r="J4848" s="37">
        <f>'Coloquios2020 - Notas finales '!AN648</f>
        <v>0</v>
      </c>
      <c r="K4848" s="35">
        <f>'Coloquios2020 - Notas finales '!AO648</f>
        <v>0</v>
      </c>
      <c r="L4848" s="35">
        <f>'Coloquios2020 - Notas finales '!AP648</f>
        <v>0</v>
      </c>
      <c r="M4848" s="35">
        <f>'Coloquios2020 - Notas finales '!AQ648</f>
        <v>0</v>
      </c>
      <c r="N4848" s="38">
        <f>'Coloquios2020 - Notas finales '!AR648</f>
        <v>0</v>
      </c>
    </row>
    <row r="4849" spans="1:14" hidden="1" x14ac:dyDescent="0.2">
      <c r="A4849" s="34">
        <f t="shared" ref="A4849:I4849" si="4150">+A4149</f>
        <v>0</v>
      </c>
      <c r="B4849" s="35">
        <f t="shared" si="4150"/>
        <v>0</v>
      </c>
      <c r="C4849" s="35">
        <f t="shared" si="4150"/>
        <v>0</v>
      </c>
      <c r="D4849" s="35">
        <f t="shared" si="4150"/>
        <v>0</v>
      </c>
      <c r="E4849" s="36">
        <f t="shared" si="4150"/>
        <v>0</v>
      </c>
      <c r="F4849" s="37">
        <f t="shared" si="4150"/>
        <v>0</v>
      </c>
      <c r="G4849" s="35">
        <f t="shared" si="4150"/>
        <v>0</v>
      </c>
      <c r="H4849" s="37">
        <f t="shared" si="4150"/>
        <v>0</v>
      </c>
      <c r="I4849" s="35">
        <f t="shared" si="4150"/>
        <v>0</v>
      </c>
      <c r="J4849" s="37">
        <f>'Coloquios2020 - Notas finales '!AN649</f>
        <v>0</v>
      </c>
      <c r="K4849" s="35">
        <f>'Coloquios2020 - Notas finales '!AO649</f>
        <v>0</v>
      </c>
      <c r="L4849" s="35">
        <f>'Coloquios2020 - Notas finales '!AP649</f>
        <v>0</v>
      </c>
      <c r="M4849" s="35">
        <f>'Coloquios2020 - Notas finales '!AQ649</f>
        <v>0</v>
      </c>
      <c r="N4849" s="38">
        <f>'Coloquios2020 - Notas finales '!AR649</f>
        <v>0</v>
      </c>
    </row>
    <row r="4850" spans="1:14" hidden="1" x14ac:dyDescent="0.2">
      <c r="A4850" s="34">
        <f t="shared" ref="A4850:I4850" si="4151">+A4150</f>
        <v>0</v>
      </c>
      <c r="B4850" s="35">
        <f t="shared" si="4151"/>
        <v>0</v>
      </c>
      <c r="C4850" s="35">
        <f t="shared" si="4151"/>
        <v>0</v>
      </c>
      <c r="D4850" s="35">
        <f t="shared" si="4151"/>
        <v>0</v>
      </c>
      <c r="E4850" s="36">
        <f t="shared" si="4151"/>
        <v>0</v>
      </c>
      <c r="F4850" s="37">
        <f t="shared" si="4151"/>
        <v>0</v>
      </c>
      <c r="G4850" s="35">
        <f t="shared" si="4151"/>
        <v>0</v>
      </c>
      <c r="H4850" s="37">
        <f t="shared" si="4151"/>
        <v>0</v>
      </c>
      <c r="I4850" s="35">
        <f t="shared" si="4151"/>
        <v>0</v>
      </c>
      <c r="J4850" s="37">
        <f>'Coloquios2020 - Notas finales '!AN650</f>
        <v>0</v>
      </c>
      <c r="K4850" s="35">
        <f>'Coloquios2020 - Notas finales '!AO650</f>
        <v>0</v>
      </c>
      <c r="L4850" s="35">
        <f>'Coloquios2020 - Notas finales '!AP650</f>
        <v>0</v>
      </c>
      <c r="M4850" s="35">
        <f>'Coloquios2020 - Notas finales '!AQ650</f>
        <v>0</v>
      </c>
      <c r="N4850" s="38">
        <f>'Coloquios2020 - Notas finales '!AR650</f>
        <v>0</v>
      </c>
    </row>
    <row r="4851" spans="1:14" hidden="1" x14ac:dyDescent="0.2">
      <c r="A4851" s="34">
        <f t="shared" ref="A4851:I4851" si="4152">+A4151</f>
        <v>0</v>
      </c>
      <c r="B4851" s="35">
        <f t="shared" si="4152"/>
        <v>0</v>
      </c>
      <c r="C4851" s="35">
        <f t="shared" si="4152"/>
        <v>0</v>
      </c>
      <c r="D4851" s="35">
        <f t="shared" si="4152"/>
        <v>0</v>
      </c>
      <c r="E4851" s="36">
        <f t="shared" si="4152"/>
        <v>0</v>
      </c>
      <c r="F4851" s="37">
        <f t="shared" si="4152"/>
        <v>0</v>
      </c>
      <c r="G4851" s="35">
        <f t="shared" si="4152"/>
        <v>0</v>
      </c>
      <c r="H4851" s="37">
        <f t="shared" si="4152"/>
        <v>0</v>
      </c>
      <c r="I4851" s="35">
        <f t="shared" si="4152"/>
        <v>0</v>
      </c>
      <c r="J4851" s="37">
        <f>'Coloquios2020 - Notas finales '!AN651</f>
        <v>0</v>
      </c>
      <c r="K4851" s="35">
        <f>'Coloquios2020 - Notas finales '!AO651</f>
        <v>0</v>
      </c>
      <c r="L4851" s="35">
        <f>'Coloquios2020 - Notas finales '!AP651</f>
        <v>0</v>
      </c>
      <c r="M4851" s="35">
        <f>'Coloquios2020 - Notas finales '!AQ651</f>
        <v>0</v>
      </c>
      <c r="N4851" s="38">
        <f>'Coloquios2020 - Notas finales '!AR651</f>
        <v>0</v>
      </c>
    </row>
    <row r="4852" spans="1:14" hidden="1" x14ac:dyDescent="0.2">
      <c r="A4852" s="34">
        <f t="shared" ref="A4852:I4852" si="4153">+A4152</f>
        <v>0</v>
      </c>
      <c r="B4852" s="35">
        <f t="shared" si="4153"/>
        <v>0</v>
      </c>
      <c r="C4852" s="35">
        <f t="shared" si="4153"/>
        <v>0</v>
      </c>
      <c r="D4852" s="35">
        <f t="shared" si="4153"/>
        <v>0</v>
      </c>
      <c r="E4852" s="36">
        <f t="shared" si="4153"/>
        <v>0</v>
      </c>
      <c r="F4852" s="37">
        <f t="shared" si="4153"/>
        <v>0</v>
      </c>
      <c r="G4852" s="35">
        <f t="shared" si="4153"/>
        <v>0</v>
      </c>
      <c r="H4852" s="37">
        <f t="shared" si="4153"/>
        <v>0</v>
      </c>
      <c r="I4852" s="35">
        <f t="shared" si="4153"/>
        <v>0</v>
      </c>
      <c r="J4852" s="37">
        <f>'Coloquios2020 - Notas finales '!AN652</f>
        <v>0</v>
      </c>
      <c r="K4852" s="35">
        <f>'Coloquios2020 - Notas finales '!AO652</f>
        <v>0</v>
      </c>
      <c r="L4852" s="35">
        <f>'Coloquios2020 - Notas finales '!AP652</f>
        <v>0</v>
      </c>
      <c r="M4852" s="35">
        <f>'Coloquios2020 - Notas finales '!AQ652</f>
        <v>0</v>
      </c>
      <c r="N4852" s="38">
        <f>'Coloquios2020 - Notas finales '!AR652</f>
        <v>0</v>
      </c>
    </row>
    <row r="4853" spans="1:14" hidden="1" x14ac:dyDescent="0.2">
      <c r="A4853" s="34">
        <f t="shared" ref="A4853:I4853" si="4154">+A4153</f>
        <v>0</v>
      </c>
      <c r="B4853" s="35">
        <f t="shared" si="4154"/>
        <v>0</v>
      </c>
      <c r="C4853" s="35">
        <f t="shared" si="4154"/>
        <v>0</v>
      </c>
      <c r="D4853" s="35">
        <f t="shared" si="4154"/>
        <v>0</v>
      </c>
      <c r="E4853" s="36">
        <f t="shared" si="4154"/>
        <v>0</v>
      </c>
      <c r="F4853" s="37">
        <f t="shared" si="4154"/>
        <v>0</v>
      </c>
      <c r="G4853" s="35">
        <f t="shared" si="4154"/>
        <v>0</v>
      </c>
      <c r="H4853" s="37">
        <f t="shared" si="4154"/>
        <v>0</v>
      </c>
      <c r="I4853" s="35">
        <f t="shared" si="4154"/>
        <v>0</v>
      </c>
      <c r="J4853" s="37">
        <f>'Coloquios2020 - Notas finales '!AN653</f>
        <v>0</v>
      </c>
      <c r="K4853" s="35">
        <f>'Coloquios2020 - Notas finales '!AO653</f>
        <v>0</v>
      </c>
      <c r="L4853" s="35">
        <f>'Coloquios2020 - Notas finales '!AP653</f>
        <v>0</v>
      </c>
      <c r="M4853" s="35">
        <f>'Coloquios2020 - Notas finales '!AQ653</f>
        <v>0</v>
      </c>
      <c r="N4853" s="38">
        <f>'Coloquios2020 - Notas finales '!AR653</f>
        <v>0</v>
      </c>
    </row>
    <row r="4854" spans="1:14" hidden="1" x14ac:dyDescent="0.2">
      <c r="A4854" s="34">
        <f t="shared" ref="A4854:I4854" si="4155">+A4154</f>
        <v>0</v>
      </c>
      <c r="B4854" s="35">
        <f t="shared" si="4155"/>
        <v>0</v>
      </c>
      <c r="C4854" s="35">
        <f t="shared" si="4155"/>
        <v>0</v>
      </c>
      <c r="D4854" s="35">
        <f t="shared" si="4155"/>
        <v>0</v>
      </c>
      <c r="E4854" s="36">
        <f t="shared" si="4155"/>
        <v>0</v>
      </c>
      <c r="F4854" s="37">
        <f t="shared" si="4155"/>
        <v>0</v>
      </c>
      <c r="G4854" s="35">
        <f t="shared" si="4155"/>
        <v>0</v>
      </c>
      <c r="H4854" s="37">
        <f t="shared" si="4155"/>
        <v>0</v>
      </c>
      <c r="I4854" s="35">
        <f t="shared" si="4155"/>
        <v>0</v>
      </c>
      <c r="J4854" s="37">
        <f>'Coloquios2020 - Notas finales '!AN654</f>
        <v>0</v>
      </c>
      <c r="K4854" s="35">
        <f>'Coloquios2020 - Notas finales '!AO654</f>
        <v>0</v>
      </c>
      <c r="L4854" s="35">
        <f>'Coloquios2020 - Notas finales '!AP654</f>
        <v>0</v>
      </c>
      <c r="M4854" s="35">
        <f>'Coloquios2020 - Notas finales '!AQ654</f>
        <v>0</v>
      </c>
      <c r="N4854" s="38">
        <f>'Coloquios2020 - Notas finales '!AR654</f>
        <v>0</v>
      </c>
    </row>
    <row r="4855" spans="1:14" hidden="1" x14ac:dyDescent="0.2">
      <c r="A4855" s="34">
        <f t="shared" ref="A4855:I4855" si="4156">+A4155</f>
        <v>0</v>
      </c>
      <c r="B4855" s="35">
        <f t="shared" si="4156"/>
        <v>0</v>
      </c>
      <c r="C4855" s="35">
        <f t="shared" si="4156"/>
        <v>0</v>
      </c>
      <c r="D4855" s="35">
        <f t="shared" si="4156"/>
        <v>0</v>
      </c>
      <c r="E4855" s="36">
        <f t="shared" si="4156"/>
        <v>0</v>
      </c>
      <c r="F4855" s="37">
        <f t="shared" si="4156"/>
        <v>0</v>
      </c>
      <c r="G4855" s="35">
        <f t="shared" si="4156"/>
        <v>0</v>
      </c>
      <c r="H4855" s="37">
        <f t="shared" si="4156"/>
        <v>0</v>
      </c>
      <c r="I4855" s="35">
        <f t="shared" si="4156"/>
        <v>0</v>
      </c>
      <c r="J4855" s="37">
        <f>'Coloquios2020 - Notas finales '!AN655</f>
        <v>0</v>
      </c>
      <c r="K4855" s="35">
        <f>'Coloquios2020 - Notas finales '!AO655</f>
        <v>0</v>
      </c>
      <c r="L4855" s="35">
        <f>'Coloquios2020 - Notas finales '!AP655</f>
        <v>0</v>
      </c>
      <c r="M4855" s="35">
        <f>'Coloquios2020 - Notas finales '!AQ655</f>
        <v>0</v>
      </c>
      <c r="N4855" s="38">
        <f>'Coloquios2020 - Notas finales '!AR655</f>
        <v>0</v>
      </c>
    </row>
    <row r="4856" spans="1:14" hidden="1" x14ac:dyDescent="0.2">
      <c r="A4856" s="34">
        <f t="shared" ref="A4856:I4856" si="4157">+A4156</f>
        <v>0</v>
      </c>
      <c r="B4856" s="35">
        <f t="shared" si="4157"/>
        <v>0</v>
      </c>
      <c r="C4856" s="35">
        <f t="shared" si="4157"/>
        <v>0</v>
      </c>
      <c r="D4856" s="35">
        <f t="shared" si="4157"/>
        <v>0</v>
      </c>
      <c r="E4856" s="36">
        <f t="shared" si="4157"/>
        <v>0</v>
      </c>
      <c r="F4856" s="37">
        <f t="shared" si="4157"/>
        <v>0</v>
      </c>
      <c r="G4856" s="35">
        <f t="shared" si="4157"/>
        <v>0</v>
      </c>
      <c r="H4856" s="37">
        <f t="shared" si="4157"/>
        <v>0</v>
      </c>
      <c r="I4856" s="35">
        <f t="shared" si="4157"/>
        <v>0</v>
      </c>
      <c r="J4856" s="37">
        <f>'Coloquios2020 - Notas finales '!AN656</f>
        <v>0</v>
      </c>
      <c r="K4856" s="35">
        <f>'Coloquios2020 - Notas finales '!AO656</f>
        <v>0</v>
      </c>
      <c r="L4856" s="35">
        <f>'Coloquios2020 - Notas finales '!AP656</f>
        <v>0</v>
      </c>
      <c r="M4856" s="35">
        <f>'Coloquios2020 - Notas finales '!AQ656</f>
        <v>0</v>
      </c>
      <c r="N4856" s="38">
        <f>'Coloquios2020 - Notas finales '!AR656</f>
        <v>0</v>
      </c>
    </row>
    <row r="4857" spans="1:14" hidden="1" x14ac:dyDescent="0.2">
      <c r="A4857" s="34">
        <f t="shared" ref="A4857:I4857" si="4158">+A4157</f>
        <v>0</v>
      </c>
      <c r="B4857" s="35">
        <f t="shared" si="4158"/>
        <v>0</v>
      </c>
      <c r="C4857" s="35">
        <f t="shared" si="4158"/>
        <v>0</v>
      </c>
      <c r="D4857" s="35">
        <f t="shared" si="4158"/>
        <v>0</v>
      </c>
      <c r="E4857" s="36">
        <f t="shared" si="4158"/>
        <v>0</v>
      </c>
      <c r="F4857" s="37">
        <f t="shared" si="4158"/>
        <v>0</v>
      </c>
      <c r="G4857" s="35">
        <f t="shared" si="4158"/>
        <v>0</v>
      </c>
      <c r="H4857" s="37">
        <f t="shared" si="4158"/>
        <v>0</v>
      </c>
      <c r="I4857" s="35">
        <f t="shared" si="4158"/>
        <v>0</v>
      </c>
      <c r="J4857" s="37">
        <f>'Coloquios2020 - Notas finales '!AN657</f>
        <v>0</v>
      </c>
      <c r="K4857" s="35">
        <f>'Coloquios2020 - Notas finales '!AO657</f>
        <v>0</v>
      </c>
      <c r="L4857" s="35">
        <f>'Coloquios2020 - Notas finales '!AP657</f>
        <v>0</v>
      </c>
      <c r="M4857" s="35">
        <f>'Coloquios2020 - Notas finales '!AQ657</f>
        <v>0</v>
      </c>
      <c r="N4857" s="38">
        <f>'Coloquios2020 - Notas finales '!AR657</f>
        <v>0</v>
      </c>
    </row>
    <row r="4858" spans="1:14" hidden="1" x14ac:dyDescent="0.2">
      <c r="A4858" s="34">
        <f t="shared" ref="A4858:I4858" si="4159">+A4158</f>
        <v>0</v>
      </c>
      <c r="B4858" s="35">
        <f t="shared" si="4159"/>
        <v>0</v>
      </c>
      <c r="C4858" s="35">
        <f t="shared" si="4159"/>
        <v>0</v>
      </c>
      <c r="D4858" s="35">
        <f t="shared" si="4159"/>
        <v>0</v>
      </c>
      <c r="E4858" s="36">
        <f t="shared" si="4159"/>
        <v>0</v>
      </c>
      <c r="F4858" s="37">
        <f t="shared" si="4159"/>
        <v>0</v>
      </c>
      <c r="G4858" s="35">
        <f t="shared" si="4159"/>
        <v>0</v>
      </c>
      <c r="H4858" s="37">
        <f t="shared" si="4159"/>
        <v>0</v>
      </c>
      <c r="I4858" s="35">
        <f t="shared" si="4159"/>
        <v>0</v>
      </c>
      <c r="J4858" s="37">
        <f>'Coloquios2020 - Notas finales '!AN658</f>
        <v>0</v>
      </c>
      <c r="K4858" s="35">
        <f>'Coloquios2020 - Notas finales '!AO658</f>
        <v>0</v>
      </c>
      <c r="L4858" s="35">
        <f>'Coloquios2020 - Notas finales '!AP658</f>
        <v>0</v>
      </c>
      <c r="M4858" s="35">
        <f>'Coloquios2020 - Notas finales '!AQ658</f>
        <v>0</v>
      </c>
      <c r="N4858" s="38">
        <f>'Coloquios2020 - Notas finales '!AR658</f>
        <v>0</v>
      </c>
    </row>
    <row r="4859" spans="1:14" hidden="1" x14ac:dyDescent="0.2">
      <c r="A4859" s="34">
        <f t="shared" ref="A4859:I4859" si="4160">+A4159</f>
        <v>0</v>
      </c>
      <c r="B4859" s="35">
        <f t="shared" si="4160"/>
        <v>0</v>
      </c>
      <c r="C4859" s="35">
        <f t="shared" si="4160"/>
        <v>0</v>
      </c>
      <c r="D4859" s="35">
        <f t="shared" si="4160"/>
        <v>0</v>
      </c>
      <c r="E4859" s="36">
        <f t="shared" si="4160"/>
        <v>0</v>
      </c>
      <c r="F4859" s="37">
        <f t="shared" si="4160"/>
        <v>0</v>
      </c>
      <c r="G4859" s="35">
        <f t="shared" si="4160"/>
        <v>0</v>
      </c>
      <c r="H4859" s="37">
        <f t="shared" si="4160"/>
        <v>0</v>
      </c>
      <c r="I4859" s="35">
        <f t="shared" si="4160"/>
        <v>0</v>
      </c>
      <c r="J4859" s="37">
        <f>'Coloquios2020 - Notas finales '!AN659</f>
        <v>0</v>
      </c>
      <c r="K4859" s="35">
        <f>'Coloquios2020 - Notas finales '!AO659</f>
        <v>0</v>
      </c>
      <c r="L4859" s="35">
        <f>'Coloquios2020 - Notas finales '!AP659</f>
        <v>0</v>
      </c>
      <c r="M4859" s="35">
        <f>'Coloquios2020 - Notas finales '!AQ659</f>
        <v>0</v>
      </c>
      <c r="N4859" s="38">
        <f>'Coloquios2020 - Notas finales '!AR659</f>
        <v>0</v>
      </c>
    </row>
    <row r="4860" spans="1:14" hidden="1" x14ac:dyDescent="0.2">
      <c r="A4860" s="34">
        <f t="shared" ref="A4860:I4860" si="4161">+A4160</f>
        <v>0</v>
      </c>
      <c r="B4860" s="35">
        <f t="shared" si="4161"/>
        <v>0</v>
      </c>
      <c r="C4860" s="35">
        <f t="shared" si="4161"/>
        <v>0</v>
      </c>
      <c r="D4860" s="35">
        <f t="shared" si="4161"/>
        <v>0</v>
      </c>
      <c r="E4860" s="36">
        <f t="shared" si="4161"/>
        <v>0</v>
      </c>
      <c r="F4860" s="37">
        <f t="shared" si="4161"/>
        <v>0</v>
      </c>
      <c r="G4860" s="35">
        <f t="shared" si="4161"/>
        <v>0</v>
      </c>
      <c r="H4860" s="37">
        <f t="shared" si="4161"/>
        <v>0</v>
      </c>
      <c r="I4860" s="35">
        <f t="shared" si="4161"/>
        <v>0</v>
      </c>
      <c r="J4860" s="37">
        <f>'Coloquios2020 - Notas finales '!AN660</f>
        <v>0</v>
      </c>
      <c r="K4860" s="35">
        <f>'Coloquios2020 - Notas finales '!AO660</f>
        <v>0</v>
      </c>
      <c r="L4860" s="35">
        <f>'Coloquios2020 - Notas finales '!AP660</f>
        <v>0</v>
      </c>
      <c r="M4860" s="35">
        <f>'Coloquios2020 - Notas finales '!AQ660</f>
        <v>0</v>
      </c>
      <c r="N4860" s="38">
        <f>'Coloquios2020 - Notas finales '!AR660</f>
        <v>0</v>
      </c>
    </row>
    <row r="4861" spans="1:14" hidden="1" x14ac:dyDescent="0.2">
      <c r="A4861" s="34">
        <f t="shared" ref="A4861:I4861" si="4162">+A4161</f>
        <v>0</v>
      </c>
      <c r="B4861" s="35">
        <f t="shared" si="4162"/>
        <v>0</v>
      </c>
      <c r="C4861" s="35">
        <f t="shared" si="4162"/>
        <v>0</v>
      </c>
      <c r="D4861" s="35">
        <f t="shared" si="4162"/>
        <v>0</v>
      </c>
      <c r="E4861" s="36">
        <f t="shared" si="4162"/>
        <v>0</v>
      </c>
      <c r="F4861" s="37">
        <f t="shared" si="4162"/>
        <v>0</v>
      </c>
      <c r="G4861" s="35">
        <f t="shared" si="4162"/>
        <v>0</v>
      </c>
      <c r="H4861" s="37">
        <f t="shared" si="4162"/>
        <v>0</v>
      </c>
      <c r="I4861" s="35">
        <f t="shared" si="4162"/>
        <v>0</v>
      </c>
      <c r="J4861" s="37">
        <f>'Coloquios2020 - Notas finales '!AN661</f>
        <v>0</v>
      </c>
      <c r="K4861" s="35">
        <f>'Coloquios2020 - Notas finales '!AO661</f>
        <v>0</v>
      </c>
      <c r="L4861" s="35">
        <f>'Coloquios2020 - Notas finales '!AP661</f>
        <v>0</v>
      </c>
      <c r="M4861" s="35">
        <f>'Coloquios2020 - Notas finales '!AQ661</f>
        <v>0</v>
      </c>
      <c r="N4861" s="38">
        <f>'Coloquios2020 - Notas finales '!AR661</f>
        <v>0</v>
      </c>
    </row>
    <row r="4862" spans="1:14" hidden="1" x14ac:dyDescent="0.2">
      <c r="A4862" s="34">
        <f t="shared" ref="A4862:I4862" si="4163">+A4162</f>
        <v>0</v>
      </c>
      <c r="B4862" s="35">
        <f t="shared" si="4163"/>
        <v>0</v>
      </c>
      <c r="C4862" s="35">
        <f t="shared" si="4163"/>
        <v>0</v>
      </c>
      <c r="D4862" s="35">
        <f t="shared" si="4163"/>
        <v>0</v>
      </c>
      <c r="E4862" s="36">
        <f t="shared" si="4163"/>
        <v>0</v>
      </c>
      <c r="F4862" s="37">
        <f t="shared" si="4163"/>
        <v>0</v>
      </c>
      <c r="G4862" s="35">
        <f t="shared" si="4163"/>
        <v>0</v>
      </c>
      <c r="H4862" s="37">
        <f t="shared" si="4163"/>
        <v>0</v>
      </c>
      <c r="I4862" s="35">
        <f t="shared" si="4163"/>
        <v>0</v>
      </c>
      <c r="J4862" s="37">
        <f>'Coloquios2020 - Notas finales '!AN662</f>
        <v>0</v>
      </c>
      <c r="K4862" s="35">
        <f>'Coloquios2020 - Notas finales '!AO662</f>
        <v>0</v>
      </c>
      <c r="L4862" s="35">
        <f>'Coloquios2020 - Notas finales '!AP662</f>
        <v>0</v>
      </c>
      <c r="M4862" s="35">
        <f>'Coloquios2020 - Notas finales '!AQ662</f>
        <v>0</v>
      </c>
      <c r="N4862" s="38">
        <f>'Coloquios2020 - Notas finales '!AR662</f>
        <v>0</v>
      </c>
    </row>
    <row r="4863" spans="1:14" hidden="1" x14ac:dyDescent="0.2">
      <c r="A4863" s="34">
        <f t="shared" ref="A4863:I4863" si="4164">+A4163</f>
        <v>0</v>
      </c>
      <c r="B4863" s="35">
        <f t="shared" si="4164"/>
        <v>0</v>
      </c>
      <c r="C4863" s="35">
        <f t="shared" si="4164"/>
        <v>0</v>
      </c>
      <c r="D4863" s="35">
        <f t="shared" si="4164"/>
        <v>0</v>
      </c>
      <c r="E4863" s="36">
        <f t="shared" si="4164"/>
        <v>0</v>
      </c>
      <c r="F4863" s="37">
        <f t="shared" si="4164"/>
        <v>0</v>
      </c>
      <c r="G4863" s="35">
        <f t="shared" si="4164"/>
        <v>0</v>
      </c>
      <c r="H4863" s="37">
        <f t="shared" si="4164"/>
        <v>0</v>
      </c>
      <c r="I4863" s="35">
        <f t="shared" si="4164"/>
        <v>0</v>
      </c>
      <c r="J4863" s="37">
        <f>'Coloquios2020 - Notas finales '!AN663</f>
        <v>0</v>
      </c>
      <c r="K4863" s="35">
        <f>'Coloquios2020 - Notas finales '!AO663</f>
        <v>0</v>
      </c>
      <c r="L4863" s="35">
        <f>'Coloquios2020 - Notas finales '!AP663</f>
        <v>0</v>
      </c>
      <c r="M4863" s="35">
        <f>'Coloquios2020 - Notas finales '!AQ663</f>
        <v>0</v>
      </c>
      <c r="N4863" s="38">
        <f>'Coloquios2020 - Notas finales '!AR663</f>
        <v>0</v>
      </c>
    </row>
    <row r="4864" spans="1:14" hidden="1" x14ac:dyDescent="0.2">
      <c r="A4864" s="34">
        <f t="shared" ref="A4864:I4864" si="4165">+A4164</f>
        <v>0</v>
      </c>
      <c r="B4864" s="35">
        <f t="shared" si="4165"/>
        <v>0</v>
      </c>
      <c r="C4864" s="35">
        <f t="shared" si="4165"/>
        <v>0</v>
      </c>
      <c r="D4864" s="35">
        <f t="shared" si="4165"/>
        <v>0</v>
      </c>
      <c r="E4864" s="36">
        <f t="shared" si="4165"/>
        <v>0</v>
      </c>
      <c r="F4864" s="37">
        <f t="shared" si="4165"/>
        <v>0</v>
      </c>
      <c r="G4864" s="35">
        <f t="shared" si="4165"/>
        <v>0</v>
      </c>
      <c r="H4864" s="37">
        <f t="shared" si="4165"/>
        <v>0</v>
      </c>
      <c r="I4864" s="35">
        <f t="shared" si="4165"/>
        <v>0</v>
      </c>
      <c r="J4864" s="37">
        <f>'Coloquios2020 - Notas finales '!AN664</f>
        <v>0</v>
      </c>
      <c r="K4864" s="35">
        <f>'Coloquios2020 - Notas finales '!AO664</f>
        <v>0</v>
      </c>
      <c r="L4864" s="35">
        <f>'Coloquios2020 - Notas finales '!AP664</f>
        <v>0</v>
      </c>
      <c r="M4864" s="35">
        <f>'Coloquios2020 - Notas finales '!AQ664</f>
        <v>0</v>
      </c>
      <c r="N4864" s="38">
        <f>'Coloquios2020 - Notas finales '!AR664</f>
        <v>0</v>
      </c>
    </row>
    <row r="4865" spans="1:14" hidden="1" x14ac:dyDescent="0.2">
      <c r="A4865" s="34">
        <f t="shared" ref="A4865:I4865" si="4166">+A4165</f>
        <v>0</v>
      </c>
      <c r="B4865" s="35">
        <f t="shared" si="4166"/>
        <v>0</v>
      </c>
      <c r="C4865" s="35">
        <f t="shared" si="4166"/>
        <v>0</v>
      </c>
      <c r="D4865" s="35">
        <f t="shared" si="4166"/>
        <v>0</v>
      </c>
      <c r="E4865" s="36">
        <f t="shared" si="4166"/>
        <v>0</v>
      </c>
      <c r="F4865" s="37">
        <f t="shared" si="4166"/>
        <v>0</v>
      </c>
      <c r="G4865" s="35">
        <f t="shared" si="4166"/>
        <v>0</v>
      </c>
      <c r="H4865" s="37">
        <f t="shared" si="4166"/>
        <v>0</v>
      </c>
      <c r="I4865" s="35">
        <f t="shared" si="4166"/>
        <v>0</v>
      </c>
      <c r="J4865" s="37">
        <f>'Coloquios2020 - Notas finales '!AN665</f>
        <v>0</v>
      </c>
      <c r="K4865" s="35">
        <f>'Coloquios2020 - Notas finales '!AO665</f>
        <v>0</v>
      </c>
      <c r="L4865" s="35">
        <f>'Coloquios2020 - Notas finales '!AP665</f>
        <v>0</v>
      </c>
      <c r="M4865" s="35">
        <f>'Coloquios2020 - Notas finales '!AQ665</f>
        <v>0</v>
      </c>
      <c r="N4865" s="38">
        <f>'Coloquios2020 - Notas finales '!AR665</f>
        <v>0</v>
      </c>
    </row>
    <row r="4866" spans="1:14" hidden="1" x14ac:dyDescent="0.2">
      <c r="A4866" s="34">
        <f t="shared" ref="A4866:I4866" si="4167">+A4166</f>
        <v>0</v>
      </c>
      <c r="B4866" s="35">
        <f t="shared" si="4167"/>
        <v>0</v>
      </c>
      <c r="C4866" s="35">
        <f t="shared" si="4167"/>
        <v>0</v>
      </c>
      <c r="D4866" s="35">
        <f t="shared" si="4167"/>
        <v>0</v>
      </c>
      <c r="E4866" s="36">
        <f t="shared" si="4167"/>
        <v>0</v>
      </c>
      <c r="F4866" s="37">
        <f t="shared" si="4167"/>
        <v>0</v>
      </c>
      <c r="G4866" s="35">
        <f t="shared" si="4167"/>
        <v>0</v>
      </c>
      <c r="H4866" s="37">
        <f t="shared" si="4167"/>
        <v>0</v>
      </c>
      <c r="I4866" s="35">
        <f t="shared" si="4167"/>
        <v>0</v>
      </c>
      <c r="J4866" s="37">
        <f>'Coloquios2020 - Notas finales '!AN666</f>
        <v>0</v>
      </c>
      <c r="K4866" s="35">
        <f>'Coloquios2020 - Notas finales '!AO666</f>
        <v>0</v>
      </c>
      <c r="L4866" s="35">
        <f>'Coloquios2020 - Notas finales '!AP666</f>
        <v>0</v>
      </c>
      <c r="M4866" s="35">
        <f>'Coloquios2020 - Notas finales '!AQ666</f>
        <v>0</v>
      </c>
      <c r="N4866" s="38">
        <f>'Coloquios2020 - Notas finales '!AR666</f>
        <v>0</v>
      </c>
    </row>
    <row r="4867" spans="1:14" hidden="1" x14ac:dyDescent="0.2">
      <c r="A4867" s="34">
        <f t="shared" ref="A4867:I4867" si="4168">+A4167</f>
        <v>0</v>
      </c>
      <c r="B4867" s="35">
        <f t="shared" si="4168"/>
        <v>0</v>
      </c>
      <c r="C4867" s="35">
        <f t="shared" si="4168"/>
        <v>0</v>
      </c>
      <c r="D4867" s="35">
        <f t="shared" si="4168"/>
        <v>0</v>
      </c>
      <c r="E4867" s="36">
        <f t="shared" si="4168"/>
        <v>0</v>
      </c>
      <c r="F4867" s="37">
        <f t="shared" si="4168"/>
        <v>0</v>
      </c>
      <c r="G4867" s="35">
        <f t="shared" si="4168"/>
        <v>0</v>
      </c>
      <c r="H4867" s="37">
        <f t="shared" si="4168"/>
        <v>0</v>
      </c>
      <c r="I4867" s="35">
        <f t="shared" si="4168"/>
        <v>0</v>
      </c>
      <c r="J4867" s="37">
        <f>'Coloquios2020 - Notas finales '!AN667</f>
        <v>0</v>
      </c>
      <c r="K4867" s="35">
        <f>'Coloquios2020 - Notas finales '!AO667</f>
        <v>0</v>
      </c>
      <c r="L4867" s="35">
        <f>'Coloquios2020 - Notas finales '!AP667</f>
        <v>0</v>
      </c>
      <c r="M4867" s="35">
        <f>'Coloquios2020 - Notas finales '!AQ667</f>
        <v>0</v>
      </c>
      <c r="N4867" s="38">
        <f>'Coloquios2020 - Notas finales '!AR667</f>
        <v>0</v>
      </c>
    </row>
    <row r="4868" spans="1:14" hidden="1" x14ac:dyDescent="0.2">
      <c r="A4868" s="34">
        <f t="shared" ref="A4868:I4868" si="4169">+A4168</f>
        <v>0</v>
      </c>
      <c r="B4868" s="35">
        <f t="shared" si="4169"/>
        <v>0</v>
      </c>
      <c r="C4868" s="35">
        <f t="shared" si="4169"/>
        <v>0</v>
      </c>
      <c r="D4868" s="35">
        <f t="shared" si="4169"/>
        <v>0</v>
      </c>
      <c r="E4868" s="36">
        <f t="shared" si="4169"/>
        <v>0</v>
      </c>
      <c r="F4868" s="37">
        <f t="shared" si="4169"/>
        <v>0</v>
      </c>
      <c r="G4868" s="35">
        <f t="shared" si="4169"/>
        <v>0</v>
      </c>
      <c r="H4868" s="37">
        <f t="shared" si="4169"/>
        <v>0</v>
      </c>
      <c r="I4868" s="35">
        <f t="shared" si="4169"/>
        <v>0</v>
      </c>
      <c r="J4868" s="37">
        <f>'Coloquios2020 - Notas finales '!AN668</f>
        <v>0</v>
      </c>
      <c r="K4868" s="35">
        <f>'Coloquios2020 - Notas finales '!AO668</f>
        <v>0</v>
      </c>
      <c r="L4868" s="35">
        <f>'Coloquios2020 - Notas finales '!AP668</f>
        <v>0</v>
      </c>
      <c r="M4868" s="35">
        <f>'Coloquios2020 - Notas finales '!AQ668</f>
        <v>0</v>
      </c>
      <c r="N4868" s="38">
        <f>'Coloquios2020 - Notas finales '!AR668</f>
        <v>0</v>
      </c>
    </row>
    <row r="4869" spans="1:14" hidden="1" x14ac:dyDescent="0.2">
      <c r="A4869" s="34">
        <f t="shared" ref="A4869:I4869" si="4170">+A4169</f>
        <v>0</v>
      </c>
      <c r="B4869" s="35">
        <f t="shared" si="4170"/>
        <v>0</v>
      </c>
      <c r="C4869" s="35">
        <f t="shared" si="4170"/>
        <v>0</v>
      </c>
      <c r="D4869" s="35">
        <f t="shared" si="4170"/>
        <v>0</v>
      </c>
      <c r="E4869" s="36">
        <f t="shared" si="4170"/>
        <v>0</v>
      </c>
      <c r="F4869" s="37">
        <f t="shared" si="4170"/>
        <v>0</v>
      </c>
      <c r="G4869" s="35">
        <f t="shared" si="4170"/>
        <v>0</v>
      </c>
      <c r="H4869" s="37">
        <f t="shared" si="4170"/>
        <v>0</v>
      </c>
      <c r="I4869" s="35">
        <f t="shared" si="4170"/>
        <v>0</v>
      </c>
      <c r="J4869" s="37">
        <f>'Coloquios2020 - Notas finales '!AN669</f>
        <v>0</v>
      </c>
      <c r="K4869" s="35">
        <f>'Coloquios2020 - Notas finales '!AO669</f>
        <v>0</v>
      </c>
      <c r="L4869" s="35">
        <f>'Coloquios2020 - Notas finales '!AP669</f>
        <v>0</v>
      </c>
      <c r="M4869" s="35">
        <f>'Coloquios2020 - Notas finales '!AQ669</f>
        <v>0</v>
      </c>
      <c r="N4869" s="38">
        <f>'Coloquios2020 - Notas finales '!AR669</f>
        <v>0</v>
      </c>
    </row>
    <row r="4870" spans="1:14" hidden="1" x14ac:dyDescent="0.2">
      <c r="A4870" s="34">
        <f t="shared" ref="A4870:I4870" si="4171">+A4170</f>
        <v>0</v>
      </c>
      <c r="B4870" s="35">
        <f t="shared" si="4171"/>
        <v>0</v>
      </c>
      <c r="C4870" s="35">
        <f t="shared" si="4171"/>
        <v>0</v>
      </c>
      <c r="D4870" s="35">
        <f t="shared" si="4171"/>
        <v>0</v>
      </c>
      <c r="E4870" s="36">
        <f t="shared" si="4171"/>
        <v>0</v>
      </c>
      <c r="F4870" s="37">
        <f t="shared" si="4171"/>
        <v>0</v>
      </c>
      <c r="G4870" s="35">
        <f t="shared" si="4171"/>
        <v>0</v>
      </c>
      <c r="H4870" s="37">
        <f t="shared" si="4171"/>
        <v>0</v>
      </c>
      <c r="I4870" s="35">
        <f t="shared" si="4171"/>
        <v>0</v>
      </c>
      <c r="J4870" s="37">
        <f>'Coloquios2020 - Notas finales '!AN670</f>
        <v>0</v>
      </c>
      <c r="K4870" s="35">
        <f>'Coloquios2020 - Notas finales '!AO670</f>
        <v>0</v>
      </c>
      <c r="L4870" s="35">
        <f>'Coloquios2020 - Notas finales '!AP670</f>
        <v>0</v>
      </c>
      <c r="M4870" s="35">
        <f>'Coloquios2020 - Notas finales '!AQ670</f>
        <v>0</v>
      </c>
      <c r="N4870" s="38">
        <f>'Coloquios2020 - Notas finales '!AR670</f>
        <v>0</v>
      </c>
    </row>
    <row r="4871" spans="1:14" hidden="1" x14ac:dyDescent="0.2">
      <c r="A4871" s="34">
        <f t="shared" ref="A4871:I4871" si="4172">+A4171</f>
        <v>0</v>
      </c>
      <c r="B4871" s="35">
        <f t="shared" si="4172"/>
        <v>0</v>
      </c>
      <c r="C4871" s="35">
        <f t="shared" si="4172"/>
        <v>0</v>
      </c>
      <c r="D4871" s="35">
        <f t="shared" si="4172"/>
        <v>0</v>
      </c>
      <c r="E4871" s="36">
        <f t="shared" si="4172"/>
        <v>0</v>
      </c>
      <c r="F4871" s="37">
        <f t="shared" si="4172"/>
        <v>0</v>
      </c>
      <c r="G4871" s="35">
        <f t="shared" si="4172"/>
        <v>0</v>
      </c>
      <c r="H4871" s="37">
        <f t="shared" si="4172"/>
        <v>0</v>
      </c>
      <c r="I4871" s="35">
        <f t="shared" si="4172"/>
        <v>0</v>
      </c>
      <c r="J4871" s="37">
        <f>'Coloquios2020 - Notas finales '!AN671</f>
        <v>0</v>
      </c>
      <c r="K4871" s="35">
        <f>'Coloquios2020 - Notas finales '!AO671</f>
        <v>0</v>
      </c>
      <c r="L4871" s="35">
        <f>'Coloquios2020 - Notas finales '!AP671</f>
        <v>0</v>
      </c>
      <c r="M4871" s="35">
        <f>'Coloquios2020 - Notas finales '!AQ671</f>
        <v>0</v>
      </c>
      <c r="N4871" s="38">
        <f>'Coloquios2020 - Notas finales '!AR671</f>
        <v>0</v>
      </c>
    </row>
    <row r="4872" spans="1:14" hidden="1" x14ac:dyDescent="0.2">
      <c r="A4872" s="34">
        <f t="shared" ref="A4872:I4872" si="4173">+A4172</f>
        <v>0</v>
      </c>
      <c r="B4872" s="35">
        <f t="shared" si="4173"/>
        <v>0</v>
      </c>
      <c r="C4872" s="35">
        <f t="shared" si="4173"/>
        <v>0</v>
      </c>
      <c r="D4872" s="35">
        <f t="shared" si="4173"/>
        <v>0</v>
      </c>
      <c r="E4872" s="36">
        <f t="shared" si="4173"/>
        <v>0</v>
      </c>
      <c r="F4872" s="37">
        <f t="shared" si="4173"/>
        <v>0</v>
      </c>
      <c r="G4872" s="35">
        <f t="shared" si="4173"/>
        <v>0</v>
      </c>
      <c r="H4872" s="37">
        <f t="shared" si="4173"/>
        <v>0</v>
      </c>
      <c r="I4872" s="35">
        <f t="shared" si="4173"/>
        <v>0</v>
      </c>
      <c r="J4872" s="37">
        <f>'Coloquios2020 - Notas finales '!AN672</f>
        <v>0</v>
      </c>
      <c r="K4872" s="35">
        <f>'Coloquios2020 - Notas finales '!AO672</f>
        <v>0</v>
      </c>
      <c r="L4872" s="35">
        <f>'Coloquios2020 - Notas finales '!AP672</f>
        <v>0</v>
      </c>
      <c r="M4872" s="35">
        <f>'Coloquios2020 - Notas finales '!AQ672</f>
        <v>0</v>
      </c>
      <c r="N4872" s="38">
        <f>'Coloquios2020 - Notas finales '!AR672</f>
        <v>0</v>
      </c>
    </row>
    <row r="4873" spans="1:14" hidden="1" x14ac:dyDescent="0.2">
      <c r="A4873" s="34">
        <f t="shared" ref="A4873:I4873" si="4174">+A4173</f>
        <v>0</v>
      </c>
      <c r="B4873" s="35">
        <f t="shared" si="4174"/>
        <v>0</v>
      </c>
      <c r="C4873" s="35">
        <f t="shared" si="4174"/>
        <v>0</v>
      </c>
      <c r="D4873" s="35">
        <f t="shared" si="4174"/>
        <v>0</v>
      </c>
      <c r="E4873" s="36">
        <f t="shared" si="4174"/>
        <v>0</v>
      </c>
      <c r="F4873" s="37">
        <f t="shared" si="4174"/>
        <v>0</v>
      </c>
      <c r="G4873" s="35">
        <f t="shared" si="4174"/>
        <v>0</v>
      </c>
      <c r="H4873" s="37">
        <f t="shared" si="4174"/>
        <v>0</v>
      </c>
      <c r="I4873" s="35">
        <f t="shared" si="4174"/>
        <v>0</v>
      </c>
      <c r="J4873" s="37">
        <f>'Coloquios2020 - Notas finales '!AN673</f>
        <v>0</v>
      </c>
      <c r="K4873" s="35">
        <f>'Coloquios2020 - Notas finales '!AO673</f>
        <v>0</v>
      </c>
      <c r="L4873" s="35">
        <f>'Coloquios2020 - Notas finales '!AP673</f>
        <v>0</v>
      </c>
      <c r="M4873" s="35">
        <f>'Coloquios2020 - Notas finales '!AQ673</f>
        <v>0</v>
      </c>
      <c r="N4873" s="38">
        <f>'Coloquios2020 - Notas finales '!AR673</f>
        <v>0</v>
      </c>
    </row>
    <row r="4874" spans="1:14" hidden="1" x14ac:dyDescent="0.2">
      <c r="A4874" s="34">
        <f t="shared" ref="A4874:I4874" si="4175">+A4174</f>
        <v>0</v>
      </c>
      <c r="B4874" s="35">
        <f t="shared" si="4175"/>
        <v>0</v>
      </c>
      <c r="C4874" s="35">
        <f t="shared" si="4175"/>
        <v>0</v>
      </c>
      <c r="D4874" s="35">
        <f t="shared" si="4175"/>
        <v>0</v>
      </c>
      <c r="E4874" s="36">
        <f t="shared" si="4175"/>
        <v>0</v>
      </c>
      <c r="F4874" s="37">
        <f t="shared" si="4175"/>
        <v>0</v>
      </c>
      <c r="G4874" s="35">
        <f t="shared" si="4175"/>
        <v>0</v>
      </c>
      <c r="H4874" s="37">
        <f t="shared" si="4175"/>
        <v>0</v>
      </c>
      <c r="I4874" s="35">
        <f t="shared" si="4175"/>
        <v>0</v>
      </c>
      <c r="J4874" s="37">
        <f>'Coloquios2020 - Notas finales '!AN674</f>
        <v>0</v>
      </c>
      <c r="K4874" s="35">
        <f>'Coloquios2020 - Notas finales '!AO674</f>
        <v>0</v>
      </c>
      <c r="L4874" s="35">
        <f>'Coloquios2020 - Notas finales '!AP674</f>
        <v>0</v>
      </c>
      <c r="M4874" s="35">
        <f>'Coloquios2020 - Notas finales '!AQ674</f>
        <v>0</v>
      </c>
      <c r="N4874" s="38">
        <f>'Coloquios2020 - Notas finales '!AR674</f>
        <v>0</v>
      </c>
    </row>
    <row r="4875" spans="1:14" hidden="1" x14ac:dyDescent="0.2">
      <c r="A4875" s="34">
        <f t="shared" ref="A4875:I4875" si="4176">+A4175</f>
        <v>0</v>
      </c>
      <c r="B4875" s="35">
        <f t="shared" si="4176"/>
        <v>0</v>
      </c>
      <c r="C4875" s="35">
        <f t="shared" si="4176"/>
        <v>0</v>
      </c>
      <c r="D4875" s="35">
        <f t="shared" si="4176"/>
        <v>0</v>
      </c>
      <c r="E4875" s="36">
        <f t="shared" si="4176"/>
        <v>0</v>
      </c>
      <c r="F4875" s="37">
        <f t="shared" si="4176"/>
        <v>0</v>
      </c>
      <c r="G4875" s="35">
        <f t="shared" si="4176"/>
        <v>0</v>
      </c>
      <c r="H4875" s="37">
        <f t="shared" si="4176"/>
        <v>0</v>
      </c>
      <c r="I4875" s="35">
        <f t="shared" si="4176"/>
        <v>0</v>
      </c>
      <c r="J4875" s="37">
        <f>'Coloquios2020 - Notas finales '!AN675</f>
        <v>0</v>
      </c>
      <c r="K4875" s="35">
        <f>'Coloquios2020 - Notas finales '!AO675</f>
        <v>0</v>
      </c>
      <c r="L4875" s="35">
        <f>'Coloquios2020 - Notas finales '!AP675</f>
        <v>0</v>
      </c>
      <c r="M4875" s="35">
        <f>'Coloquios2020 - Notas finales '!AQ675</f>
        <v>0</v>
      </c>
      <c r="N4875" s="38">
        <f>'Coloquios2020 - Notas finales '!AR675</f>
        <v>0</v>
      </c>
    </row>
    <row r="4876" spans="1:14" hidden="1" x14ac:dyDescent="0.2">
      <c r="A4876" s="34">
        <f t="shared" ref="A4876:I4876" si="4177">+A4176</f>
        <v>0</v>
      </c>
      <c r="B4876" s="35">
        <f t="shared" si="4177"/>
        <v>0</v>
      </c>
      <c r="C4876" s="35">
        <f t="shared" si="4177"/>
        <v>0</v>
      </c>
      <c r="D4876" s="35">
        <f t="shared" si="4177"/>
        <v>0</v>
      </c>
      <c r="E4876" s="36">
        <f t="shared" si="4177"/>
        <v>0</v>
      </c>
      <c r="F4876" s="37">
        <f t="shared" si="4177"/>
        <v>0</v>
      </c>
      <c r="G4876" s="35">
        <f t="shared" si="4177"/>
        <v>0</v>
      </c>
      <c r="H4876" s="37">
        <f t="shared" si="4177"/>
        <v>0</v>
      </c>
      <c r="I4876" s="35">
        <f t="shared" si="4177"/>
        <v>0</v>
      </c>
      <c r="J4876" s="37">
        <f>'Coloquios2020 - Notas finales '!AN676</f>
        <v>0</v>
      </c>
      <c r="K4876" s="35">
        <f>'Coloquios2020 - Notas finales '!AO676</f>
        <v>0</v>
      </c>
      <c r="L4876" s="35">
        <f>'Coloquios2020 - Notas finales '!AP676</f>
        <v>0</v>
      </c>
      <c r="M4876" s="35">
        <f>'Coloquios2020 - Notas finales '!AQ676</f>
        <v>0</v>
      </c>
      <c r="N4876" s="38">
        <f>'Coloquios2020 - Notas finales '!AR676</f>
        <v>0</v>
      </c>
    </row>
    <row r="4877" spans="1:14" hidden="1" x14ac:dyDescent="0.2">
      <c r="A4877" s="34">
        <f t="shared" ref="A4877:I4877" si="4178">+A4177</f>
        <v>0</v>
      </c>
      <c r="B4877" s="35">
        <f t="shared" si="4178"/>
        <v>0</v>
      </c>
      <c r="C4877" s="35">
        <f t="shared" si="4178"/>
        <v>0</v>
      </c>
      <c r="D4877" s="35">
        <f t="shared" si="4178"/>
        <v>0</v>
      </c>
      <c r="E4877" s="36">
        <f t="shared" si="4178"/>
        <v>0</v>
      </c>
      <c r="F4877" s="37">
        <f t="shared" si="4178"/>
        <v>0</v>
      </c>
      <c r="G4877" s="35">
        <f t="shared" si="4178"/>
        <v>0</v>
      </c>
      <c r="H4877" s="37">
        <f t="shared" si="4178"/>
        <v>0</v>
      </c>
      <c r="I4877" s="35">
        <f t="shared" si="4178"/>
        <v>0</v>
      </c>
      <c r="J4877" s="37">
        <f>'Coloquios2020 - Notas finales '!AN677</f>
        <v>0</v>
      </c>
      <c r="K4877" s="35">
        <f>'Coloquios2020 - Notas finales '!AO677</f>
        <v>0</v>
      </c>
      <c r="L4877" s="35">
        <f>'Coloquios2020 - Notas finales '!AP677</f>
        <v>0</v>
      </c>
      <c r="M4877" s="35">
        <f>'Coloquios2020 - Notas finales '!AQ677</f>
        <v>0</v>
      </c>
      <c r="N4877" s="38">
        <f>'Coloquios2020 - Notas finales '!AR677</f>
        <v>0</v>
      </c>
    </row>
    <row r="4878" spans="1:14" hidden="1" x14ac:dyDescent="0.2">
      <c r="A4878" s="34">
        <f t="shared" ref="A4878:I4878" si="4179">+A4178</f>
        <v>0</v>
      </c>
      <c r="B4878" s="35">
        <f t="shared" si="4179"/>
        <v>0</v>
      </c>
      <c r="C4878" s="35">
        <f t="shared" si="4179"/>
        <v>0</v>
      </c>
      <c r="D4878" s="35">
        <f t="shared" si="4179"/>
        <v>0</v>
      </c>
      <c r="E4878" s="36">
        <f t="shared" si="4179"/>
        <v>0</v>
      </c>
      <c r="F4878" s="37">
        <f t="shared" si="4179"/>
        <v>0</v>
      </c>
      <c r="G4878" s="35">
        <f t="shared" si="4179"/>
        <v>0</v>
      </c>
      <c r="H4878" s="37">
        <f t="shared" si="4179"/>
        <v>0</v>
      </c>
      <c r="I4878" s="35">
        <f t="shared" si="4179"/>
        <v>0</v>
      </c>
      <c r="J4878" s="37">
        <f>'Coloquios2020 - Notas finales '!AN678</f>
        <v>0</v>
      </c>
      <c r="K4878" s="35">
        <f>'Coloquios2020 - Notas finales '!AO678</f>
        <v>0</v>
      </c>
      <c r="L4878" s="35">
        <f>'Coloquios2020 - Notas finales '!AP678</f>
        <v>0</v>
      </c>
      <c r="M4878" s="35">
        <f>'Coloquios2020 - Notas finales '!AQ678</f>
        <v>0</v>
      </c>
      <c r="N4878" s="38">
        <f>'Coloquios2020 - Notas finales '!AR678</f>
        <v>0</v>
      </c>
    </row>
    <row r="4879" spans="1:14" hidden="1" x14ac:dyDescent="0.2">
      <c r="A4879" s="34">
        <f t="shared" ref="A4879:I4879" si="4180">+A4179</f>
        <v>0</v>
      </c>
      <c r="B4879" s="35">
        <f t="shared" si="4180"/>
        <v>0</v>
      </c>
      <c r="C4879" s="35">
        <f t="shared" si="4180"/>
        <v>0</v>
      </c>
      <c r="D4879" s="35">
        <f t="shared" si="4180"/>
        <v>0</v>
      </c>
      <c r="E4879" s="36">
        <f t="shared" si="4180"/>
        <v>0</v>
      </c>
      <c r="F4879" s="37">
        <f t="shared" si="4180"/>
        <v>0</v>
      </c>
      <c r="G4879" s="35">
        <f t="shared" si="4180"/>
        <v>0</v>
      </c>
      <c r="H4879" s="37">
        <f t="shared" si="4180"/>
        <v>0</v>
      </c>
      <c r="I4879" s="35">
        <f t="shared" si="4180"/>
        <v>0</v>
      </c>
      <c r="J4879" s="37">
        <f>'Coloquios2020 - Notas finales '!AN679</f>
        <v>0</v>
      </c>
      <c r="K4879" s="35">
        <f>'Coloquios2020 - Notas finales '!AO679</f>
        <v>0</v>
      </c>
      <c r="L4879" s="35">
        <f>'Coloquios2020 - Notas finales '!AP679</f>
        <v>0</v>
      </c>
      <c r="M4879" s="35">
        <f>'Coloquios2020 - Notas finales '!AQ679</f>
        <v>0</v>
      </c>
      <c r="N4879" s="38">
        <f>'Coloquios2020 - Notas finales '!AR679</f>
        <v>0</v>
      </c>
    </row>
    <row r="4880" spans="1:14" hidden="1" x14ac:dyDescent="0.2">
      <c r="A4880" s="34">
        <f t="shared" ref="A4880:I4880" si="4181">+A4180</f>
        <v>0</v>
      </c>
      <c r="B4880" s="35">
        <f t="shared" si="4181"/>
        <v>0</v>
      </c>
      <c r="C4880" s="35">
        <f t="shared" si="4181"/>
        <v>0</v>
      </c>
      <c r="D4880" s="35">
        <f t="shared" si="4181"/>
        <v>0</v>
      </c>
      <c r="E4880" s="36">
        <f t="shared" si="4181"/>
        <v>0</v>
      </c>
      <c r="F4880" s="37">
        <f t="shared" si="4181"/>
        <v>0</v>
      </c>
      <c r="G4880" s="35">
        <f t="shared" si="4181"/>
        <v>0</v>
      </c>
      <c r="H4880" s="37">
        <f t="shared" si="4181"/>
        <v>0</v>
      </c>
      <c r="I4880" s="35">
        <f t="shared" si="4181"/>
        <v>0</v>
      </c>
      <c r="J4880" s="37">
        <f>'Coloquios2020 - Notas finales '!AN680</f>
        <v>0</v>
      </c>
      <c r="K4880" s="35">
        <f>'Coloquios2020 - Notas finales '!AO680</f>
        <v>0</v>
      </c>
      <c r="L4880" s="35">
        <f>'Coloquios2020 - Notas finales '!AP680</f>
        <v>0</v>
      </c>
      <c r="M4880" s="35">
        <f>'Coloquios2020 - Notas finales '!AQ680</f>
        <v>0</v>
      </c>
      <c r="N4880" s="38">
        <f>'Coloquios2020 - Notas finales '!AR680</f>
        <v>0</v>
      </c>
    </row>
    <row r="4881" spans="1:14" hidden="1" x14ac:dyDescent="0.2">
      <c r="A4881" s="34">
        <f t="shared" ref="A4881:I4881" si="4182">+A4181</f>
        <v>0</v>
      </c>
      <c r="B4881" s="35">
        <f t="shared" si="4182"/>
        <v>0</v>
      </c>
      <c r="C4881" s="35">
        <f t="shared" si="4182"/>
        <v>0</v>
      </c>
      <c r="D4881" s="35">
        <f t="shared" si="4182"/>
        <v>0</v>
      </c>
      <c r="E4881" s="36">
        <f t="shared" si="4182"/>
        <v>0</v>
      </c>
      <c r="F4881" s="37">
        <f t="shared" si="4182"/>
        <v>0</v>
      </c>
      <c r="G4881" s="35">
        <f t="shared" si="4182"/>
        <v>0</v>
      </c>
      <c r="H4881" s="37">
        <f t="shared" si="4182"/>
        <v>0</v>
      </c>
      <c r="I4881" s="35">
        <f t="shared" si="4182"/>
        <v>0</v>
      </c>
      <c r="J4881" s="37">
        <f>'Coloquios2020 - Notas finales '!AN681</f>
        <v>0</v>
      </c>
      <c r="K4881" s="35">
        <f>'Coloquios2020 - Notas finales '!AO681</f>
        <v>0</v>
      </c>
      <c r="L4881" s="35">
        <f>'Coloquios2020 - Notas finales '!AP681</f>
        <v>0</v>
      </c>
      <c r="M4881" s="35">
        <f>'Coloquios2020 - Notas finales '!AQ681</f>
        <v>0</v>
      </c>
      <c r="N4881" s="38">
        <f>'Coloquios2020 - Notas finales '!AR681</f>
        <v>0</v>
      </c>
    </row>
    <row r="4882" spans="1:14" hidden="1" x14ac:dyDescent="0.2">
      <c r="A4882" s="34">
        <f t="shared" ref="A4882:I4882" si="4183">+A4182</f>
        <v>0</v>
      </c>
      <c r="B4882" s="35">
        <f t="shared" si="4183"/>
        <v>0</v>
      </c>
      <c r="C4882" s="35">
        <f t="shared" si="4183"/>
        <v>0</v>
      </c>
      <c r="D4882" s="35">
        <f t="shared" si="4183"/>
        <v>0</v>
      </c>
      <c r="E4882" s="36">
        <f t="shared" si="4183"/>
        <v>0</v>
      </c>
      <c r="F4882" s="37">
        <f t="shared" si="4183"/>
        <v>0</v>
      </c>
      <c r="G4882" s="35">
        <f t="shared" si="4183"/>
        <v>0</v>
      </c>
      <c r="H4882" s="37">
        <f t="shared" si="4183"/>
        <v>0</v>
      </c>
      <c r="I4882" s="35">
        <f t="shared" si="4183"/>
        <v>0</v>
      </c>
      <c r="J4882" s="37">
        <f>'Coloquios2020 - Notas finales '!AN682</f>
        <v>0</v>
      </c>
      <c r="K4882" s="35">
        <f>'Coloquios2020 - Notas finales '!AO682</f>
        <v>0</v>
      </c>
      <c r="L4882" s="35">
        <f>'Coloquios2020 - Notas finales '!AP682</f>
        <v>0</v>
      </c>
      <c r="M4882" s="35">
        <f>'Coloquios2020 - Notas finales '!AQ682</f>
        <v>0</v>
      </c>
      <c r="N4882" s="38">
        <f>'Coloquios2020 - Notas finales '!AR682</f>
        <v>0</v>
      </c>
    </row>
    <row r="4883" spans="1:14" hidden="1" x14ac:dyDescent="0.2">
      <c r="A4883" s="34">
        <f t="shared" ref="A4883:I4883" si="4184">+A4183</f>
        <v>0</v>
      </c>
      <c r="B4883" s="35">
        <f t="shared" si="4184"/>
        <v>0</v>
      </c>
      <c r="C4883" s="35">
        <f t="shared" si="4184"/>
        <v>0</v>
      </c>
      <c r="D4883" s="35">
        <f t="shared" si="4184"/>
        <v>0</v>
      </c>
      <c r="E4883" s="36">
        <f t="shared" si="4184"/>
        <v>0</v>
      </c>
      <c r="F4883" s="37">
        <f t="shared" si="4184"/>
        <v>0</v>
      </c>
      <c r="G4883" s="35">
        <f t="shared" si="4184"/>
        <v>0</v>
      </c>
      <c r="H4883" s="37">
        <f t="shared" si="4184"/>
        <v>0</v>
      </c>
      <c r="I4883" s="35">
        <f t="shared" si="4184"/>
        <v>0</v>
      </c>
      <c r="J4883" s="37">
        <f>'Coloquios2020 - Notas finales '!AN683</f>
        <v>0</v>
      </c>
      <c r="K4883" s="35">
        <f>'Coloquios2020 - Notas finales '!AO683</f>
        <v>0</v>
      </c>
      <c r="L4883" s="35">
        <f>'Coloquios2020 - Notas finales '!AP683</f>
        <v>0</v>
      </c>
      <c r="M4883" s="35">
        <f>'Coloquios2020 - Notas finales '!AQ683</f>
        <v>0</v>
      </c>
      <c r="N4883" s="38">
        <f>'Coloquios2020 - Notas finales '!AR683</f>
        <v>0</v>
      </c>
    </row>
    <row r="4884" spans="1:14" hidden="1" x14ac:dyDescent="0.2">
      <c r="A4884" s="34">
        <f t="shared" ref="A4884:I4884" si="4185">+A4184</f>
        <v>0</v>
      </c>
      <c r="B4884" s="35">
        <f t="shared" si="4185"/>
        <v>0</v>
      </c>
      <c r="C4884" s="35">
        <f t="shared" si="4185"/>
        <v>0</v>
      </c>
      <c r="D4884" s="35">
        <f t="shared" si="4185"/>
        <v>0</v>
      </c>
      <c r="E4884" s="36">
        <f t="shared" si="4185"/>
        <v>0</v>
      </c>
      <c r="F4884" s="37">
        <f t="shared" si="4185"/>
        <v>0</v>
      </c>
      <c r="G4884" s="35">
        <f t="shared" si="4185"/>
        <v>0</v>
      </c>
      <c r="H4884" s="37">
        <f t="shared" si="4185"/>
        <v>0</v>
      </c>
      <c r="I4884" s="35">
        <f t="shared" si="4185"/>
        <v>0</v>
      </c>
      <c r="J4884" s="37">
        <f>'Coloquios2020 - Notas finales '!AN684</f>
        <v>0</v>
      </c>
      <c r="K4884" s="35">
        <f>'Coloquios2020 - Notas finales '!AO684</f>
        <v>0</v>
      </c>
      <c r="L4884" s="35">
        <f>'Coloquios2020 - Notas finales '!AP684</f>
        <v>0</v>
      </c>
      <c r="M4884" s="35">
        <f>'Coloquios2020 - Notas finales '!AQ684</f>
        <v>0</v>
      </c>
      <c r="N4884" s="38">
        <f>'Coloquios2020 - Notas finales '!AR684</f>
        <v>0</v>
      </c>
    </row>
    <row r="4885" spans="1:14" hidden="1" x14ac:dyDescent="0.2">
      <c r="A4885" s="34">
        <f t="shared" ref="A4885:I4885" si="4186">+A4185</f>
        <v>0</v>
      </c>
      <c r="B4885" s="35">
        <f t="shared" si="4186"/>
        <v>0</v>
      </c>
      <c r="C4885" s="35">
        <f t="shared" si="4186"/>
        <v>0</v>
      </c>
      <c r="D4885" s="35">
        <f t="shared" si="4186"/>
        <v>0</v>
      </c>
      <c r="E4885" s="36">
        <f t="shared" si="4186"/>
        <v>0</v>
      </c>
      <c r="F4885" s="37">
        <f t="shared" si="4186"/>
        <v>0</v>
      </c>
      <c r="G4885" s="35">
        <f t="shared" si="4186"/>
        <v>0</v>
      </c>
      <c r="H4885" s="37">
        <f t="shared" si="4186"/>
        <v>0</v>
      </c>
      <c r="I4885" s="35">
        <f t="shared" si="4186"/>
        <v>0</v>
      </c>
      <c r="J4885" s="37">
        <f>'Coloquios2020 - Notas finales '!AN685</f>
        <v>0</v>
      </c>
      <c r="K4885" s="35">
        <f>'Coloquios2020 - Notas finales '!AO685</f>
        <v>0</v>
      </c>
      <c r="L4885" s="35">
        <f>'Coloquios2020 - Notas finales '!AP685</f>
        <v>0</v>
      </c>
      <c r="M4885" s="35">
        <f>'Coloquios2020 - Notas finales '!AQ685</f>
        <v>0</v>
      </c>
      <c r="N4885" s="38">
        <f>'Coloquios2020 - Notas finales '!AR685</f>
        <v>0</v>
      </c>
    </row>
    <row r="4886" spans="1:14" hidden="1" x14ac:dyDescent="0.2">
      <c r="A4886" s="34">
        <f t="shared" ref="A4886:I4886" si="4187">+A4186</f>
        <v>0</v>
      </c>
      <c r="B4886" s="35">
        <f t="shared" si="4187"/>
        <v>0</v>
      </c>
      <c r="C4886" s="35">
        <f t="shared" si="4187"/>
        <v>0</v>
      </c>
      <c r="D4886" s="35">
        <f t="shared" si="4187"/>
        <v>0</v>
      </c>
      <c r="E4886" s="36">
        <f t="shared" si="4187"/>
        <v>0</v>
      </c>
      <c r="F4886" s="37">
        <f t="shared" si="4187"/>
        <v>0</v>
      </c>
      <c r="G4886" s="35">
        <f t="shared" si="4187"/>
        <v>0</v>
      </c>
      <c r="H4886" s="37">
        <f t="shared" si="4187"/>
        <v>0</v>
      </c>
      <c r="I4886" s="35">
        <f t="shared" si="4187"/>
        <v>0</v>
      </c>
      <c r="J4886" s="37">
        <f>'Coloquios2020 - Notas finales '!AN686</f>
        <v>0</v>
      </c>
      <c r="K4886" s="35">
        <f>'Coloquios2020 - Notas finales '!AO686</f>
        <v>0</v>
      </c>
      <c r="L4886" s="35">
        <f>'Coloquios2020 - Notas finales '!AP686</f>
        <v>0</v>
      </c>
      <c r="M4886" s="35">
        <f>'Coloquios2020 - Notas finales '!AQ686</f>
        <v>0</v>
      </c>
      <c r="N4886" s="38">
        <f>'Coloquios2020 - Notas finales '!AR686</f>
        <v>0</v>
      </c>
    </row>
    <row r="4887" spans="1:14" hidden="1" x14ac:dyDescent="0.2">
      <c r="A4887" s="34">
        <f t="shared" ref="A4887:I4887" si="4188">+A4187</f>
        <v>0</v>
      </c>
      <c r="B4887" s="35">
        <f t="shared" si="4188"/>
        <v>0</v>
      </c>
      <c r="C4887" s="35">
        <f t="shared" si="4188"/>
        <v>0</v>
      </c>
      <c r="D4887" s="35">
        <f t="shared" si="4188"/>
        <v>0</v>
      </c>
      <c r="E4887" s="36">
        <f t="shared" si="4188"/>
        <v>0</v>
      </c>
      <c r="F4887" s="37">
        <f t="shared" si="4188"/>
        <v>0</v>
      </c>
      <c r="G4887" s="35">
        <f t="shared" si="4188"/>
        <v>0</v>
      </c>
      <c r="H4887" s="37">
        <f t="shared" si="4188"/>
        <v>0</v>
      </c>
      <c r="I4887" s="35">
        <f t="shared" si="4188"/>
        <v>0</v>
      </c>
      <c r="J4887" s="37">
        <f>'Coloquios2020 - Notas finales '!AN687</f>
        <v>0</v>
      </c>
      <c r="K4887" s="35">
        <f>'Coloquios2020 - Notas finales '!AO687</f>
        <v>0</v>
      </c>
      <c r="L4887" s="35">
        <f>'Coloquios2020 - Notas finales '!AP687</f>
        <v>0</v>
      </c>
      <c r="M4887" s="35">
        <f>'Coloquios2020 - Notas finales '!AQ687</f>
        <v>0</v>
      </c>
      <c r="N4887" s="38">
        <f>'Coloquios2020 - Notas finales '!AR687</f>
        <v>0</v>
      </c>
    </row>
    <row r="4888" spans="1:14" hidden="1" x14ac:dyDescent="0.2">
      <c r="A4888" s="34">
        <f t="shared" ref="A4888:I4888" si="4189">+A4188</f>
        <v>0</v>
      </c>
      <c r="B4888" s="35">
        <f t="shared" si="4189"/>
        <v>0</v>
      </c>
      <c r="C4888" s="35">
        <f t="shared" si="4189"/>
        <v>0</v>
      </c>
      <c r="D4888" s="35">
        <f t="shared" si="4189"/>
        <v>0</v>
      </c>
      <c r="E4888" s="36">
        <f t="shared" si="4189"/>
        <v>0</v>
      </c>
      <c r="F4888" s="37">
        <f t="shared" si="4189"/>
        <v>0</v>
      </c>
      <c r="G4888" s="35">
        <f t="shared" si="4189"/>
        <v>0</v>
      </c>
      <c r="H4888" s="37">
        <f t="shared" si="4189"/>
        <v>0</v>
      </c>
      <c r="I4888" s="35">
        <f t="shared" si="4189"/>
        <v>0</v>
      </c>
      <c r="J4888" s="37">
        <f>'Coloquios2020 - Notas finales '!AN688</f>
        <v>0</v>
      </c>
      <c r="K4888" s="35">
        <f>'Coloquios2020 - Notas finales '!AO688</f>
        <v>0</v>
      </c>
      <c r="L4888" s="35">
        <f>'Coloquios2020 - Notas finales '!AP688</f>
        <v>0</v>
      </c>
      <c r="M4888" s="35">
        <f>'Coloquios2020 - Notas finales '!AQ688</f>
        <v>0</v>
      </c>
      <c r="N4888" s="38">
        <f>'Coloquios2020 - Notas finales '!AR688</f>
        <v>0</v>
      </c>
    </row>
    <row r="4889" spans="1:14" hidden="1" x14ac:dyDescent="0.2">
      <c r="A4889" s="34">
        <f t="shared" ref="A4889:I4889" si="4190">+A4189</f>
        <v>0</v>
      </c>
      <c r="B4889" s="35">
        <f t="shared" si="4190"/>
        <v>0</v>
      </c>
      <c r="C4889" s="35">
        <f t="shared" si="4190"/>
        <v>0</v>
      </c>
      <c r="D4889" s="35">
        <f t="shared" si="4190"/>
        <v>0</v>
      </c>
      <c r="E4889" s="36">
        <f t="shared" si="4190"/>
        <v>0</v>
      </c>
      <c r="F4889" s="37">
        <f t="shared" si="4190"/>
        <v>0</v>
      </c>
      <c r="G4889" s="35">
        <f t="shared" si="4190"/>
        <v>0</v>
      </c>
      <c r="H4889" s="37">
        <f t="shared" si="4190"/>
        <v>0</v>
      </c>
      <c r="I4889" s="35">
        <f t="shared" si="4190"/>
        <v>0</v>
      </c>
      <c r="J4889" s="37">
        <f>'Coloquios2020 - Notas finales '!AN689</f>
        <v>0</v>
      </c>
      <c r="K4889" s="35">
        <f>'Coloquios2020 - Notas finales '!AO689</f>
        <v>0</v>
      </c>
      <c r="L4889" s="35">
        <f>'Coloquios2020 - Notas finales '!AP689</f>
        <v>0</v>
      </c>
      <c r="M4889" s="35">
        <f>'Coloquios2020 - Notas finales '!AQ689</f>
        <v>0</v>
      </c>
      <c r="N4889" s="38">
        <f>'Coloquios2020 - Notas finales '!AR689</f>
        <v>0</v>
      </c>
    </row>
    <row r="4890" spans="1:14" hidden="1" x14ac:dyDescent="0.2">
      <c r="A4890" s="34">
        <f t="shared" ref="A4890:I4890" si="4191">+A4190</f>
        <v>0</v>
      </c>
      <c r="B4890" s="35">
        <f t="shared" si="4191"/>
        <v>0</v>
      </c>
      <c r="C4890" s="35">
        <f t="shared" si="4191"/>
        <v>0</v>
      </c>
      <c r="D4890" s="35">
        <f t="shared" si="4191"/>
        <v>0</v>
      </c>
      <c r="E4890" s="36">
        <f t="shared" si="4191"/>
        <v>0</v>
      </c>
      <c r="F4890" s="37">
        <f t="shared" si="4191"/>
        <v>0</v>
      </c>
      <c r="G4890" s="35">
        <f t="shared" si="4191"/>
        <v>0</v>
      </c>
      <c r="H4890" s="37">
        <f t="shared" si="4191"/>
        <v>0</v>
      </c>
      <c r="I4890" s="35">
        <f t="shared" si="4191"/>
        <v>0</v>
      </c>
      <c r="J4890" s="37">
        <f>'Coloquios2020 - Notas finales '!AN690</f>
        <v>0</v>
      </c>
      <c r="K4890" s="35">
        <f>'Coloquios2020 - Notas finales '!AO690</f>
        <v>0</v>
      </c>
      <c r="L4890" s="35">
        <f>'Coloquios2020 - Notas finales '!AP690</f>
        <v>0</v>
      </c>
      <c r="M4890" s="35">
        <f>'Coloquios2020 - Notas finales '!AQ690</f>
        <v>0</v>
      </c>
      <c r="N4890" s="38">
        <f>'Coloquios2020 - Notas finales '!AR690</f>
        <v>0</v>
      </c>
    </row>
    <row r="4891" spans="1:14" hidden="1" x14ac:dyDescent="0.2">
      <c r="A4891" s="34">
        <f t="shared" ref="A4891:I4891" si="4192">+A4191</f>
        <v>0</v>
      </c>
      <c r="B4891" s="35">
        <f t="shared" si="4192"/>
        <v>0</v>
      </c>
      <c r="C4891" s="35">
        <f t="shared" si="4192"/>
        <v>0</v>
      </c>
      <c r="D4891" s="35">
        <f t="shared" si="4192"/>
        <v>0</v>
      </c>
      <c r="E4891" s="36">
        <f t="shared" si="4192"/>
        <v>0</v>
      </c>
      <c r="F4891" s="37">
        <f t="shared" si="4192"/>
        <v>0</v>
      </c>
      <c r="G4891" s="35">
        <f t="shared" si="4192"/>
        <v>0</v>
      </c>
      <c r="H4891" s="37">
        <f t="shared" si="4192"/>
        <v>0</v>
      </c>
      <c r="I4891" s="35">
        <f t="shared" si="4192"/>
        <v>0</v>
      </c>
      <c r="J4891" s="37">
        <f>'Coloquios2020 - Notas finales '!AN691</f>
        <v>0</v>
      </c>
      <c r="K4891" s="35">
        <f>'Coloquios2020 - Notas finales '!AO691</f>
        <v>0</v>
      </c>
      <c r="L4891" s="35">
        <f>'Coloquios2020 - Notas finales '!AP691</f>
        <v>0</v>
      </c>
      <c r="M4891" s="35">
        <f>'Coloquios2020 - Notas finales '!AQ691</f>
        <v>0</v>
      </c>
      <c r="N4891" s="38">
        <f>'Coloquios2020 - Notas finales '!AR691</f>
        <v>0</v>
      </c>
    </row>
    <row r="4892" spans="1:14" hidden="1" x14ac:dyDescent="0.2">
      <c r="A4892" s="34">
        <f t="shared" ref="A4892:I4892" si="4193">+A4192</f>
        <v>0</v>
      </c>
      <c r="B4892" s="35">
        <f t="shared" si="4193"/>
        <v>0</v>
      </c>
      <c r="C4892" s="35">
        <f t="shared" si="4193"/>
        <v>0</v>
      </c>
      <c r="D4892" s="35">
        <f t="shared" si="4193"/>
        <v>0</v>
      </c>
      <c r="E4892" s="36">
        <f t="shared" si="4193"/>
        <v>0</v>
      </c>
      <c r="F4892" s="37">
        <f t="shared" si="4193"/>
        <v>0</v>
      </c>
      <c r="G4892" s="35">
        <f t="shared" si="4193"/>
        <v>0</v>
      </c>
      <c r="H4892" s="37">
        <f t="shared" si="4193"/>
        <v>0</v>
      </c>
      <c r="I4892" s="35">
        <f t="shared" si="4193"/>
        <v>0</v>
      </c>
      <c r="J4892" s="37">
        <f>'Coloquios2020 - Notas finales '!AN692</f>
        <v>0</v>
      </c>
      <c r="K4892" s="35">
        <f>'Coloquios2020 - Notas finales '!AO692</f>
        <v>0</v>
      </c>
      <c r="L4892" s="35">
        <f>'Coloquios2020 - Notas finales '!AP692</f>
        <v>0</v>
      </c>
      <c r="M4892" s="35">
        <f>'Coloquios2020 - Notas finales '!AQ692</f>
        <v>0</v>
      </c>
      <c r="N4892" s="38">
        <f>'Coloquios2020 - Notas finales '!AR692</f>
        <v>0</v>
      </c>
    </row>
    <row r="4893" spans="1:14" hidden="1" x14ac:dyDescent="0.2">
      <c r="A4893" s="34">
        <f t="shared" ref="A4893:I4893" si="4194">+A4193</f>
        <v>0</v>
      </c>
      <c r="B4893" s="35">
        <f t="shared" si="4194"/>
        <v>0</v>
      </c>
      <c r="C4893" s="35">
        <f t="shared" si="4194"/>
        <v>0</v>
      </c>
      <c r="D4893" s="35">
        <f t="shared" si="4194"/>
        <v>0</v>
      </c>
      <c r="E4893" s="36">
        <f t="shared" si="4194"/>
        <v>0</v>
      </c>
      <c r="F4893" s="37">
        <f t="shared" si="4194"/>
        <v>0</v>
      </c>
      <c r="G4893" s="35">
        <f t="shared" si="4194"/>
        <v>0</v>
      </c>
      <c r="H4893" s="37">
        <f t="shared" si="4194"/>
        <v>0</v>
      </c>
      <c r="I4893" s="35">
        <f t="shared" si="4194"/>
        <v>0</v>
      </c>
      <c r="J4893" s="37">
        <f>'Coloquios2020 - Notas finales '!AN693</f>
        <v>0</v>
      </c>
      <c r="K4893" s="35">
        <f>'Coloquios2020 - Notas finales '!AO693</f>
        <v>0</v>
      </c>
      <c r="L4893" s="35">
        <f>'Coloquios2020 - Notas finales '!AP693</f>
        <v>0</v>
      </c>
      <c r="M4893" s="35">
        <f>'Coloquios2020 - Notas finales '!AQ693</f>
        <v>0</v>
      </c>
      <c r="N4893" s="38">
        <f>'Coloquios2020 - Notas finales '!AR693</f>
        <v>0</v>
      </c>
    </row>
    <row r="4894" spans="1:14" hidden="1" x14ac:dyDescent="0.2">
      <c r="A4894" s="34">
        <f t="shared" ref="A4894:I4894" si="4195">+A4194</f>
        <v>0</v>
      </c>
      <c r="B4894" s="35">
        <f t="shared" si="4195"/>
        <v>0</v>
      </c>
      <c r="C4894" s="35">
        <f t="shared" si="4195"/>
        <v>0</v>
      </c>
      <c r="D4894" s="35">
        <f t="shared" si="4195"/>
        <v>0</v>
      </c>
      <c r="E4894" s="36">
        <f t="shared" si="4195"/>
        <v>0</v>
      </c>
      <c r="F4894" s="37">
        <f t="shared" si="4195"/>
        <v>0</v>
      </c>
      <c r="G4894" s="35">
        <f t="shared" si="4195"/>
        <v>0</v>
      </c>
      <c r="H4894" s="37">
        <f t="shared" si="4195"/>
        <v>0</v>
      </c>
      <c r="I4894" s="35">
        <f t="shared" si="4195"/>
        <v>0</v>
      </c>
      <c r="J4894" s="37">
        <f>'Coloquios2020 - Notas finales '!AN694</f>
        <v>0</v>
      </c>
      <c r="K4894" s="35">
        <f>'Coloquios2020 - Notas finales '!AO694</f>
        <v>0</v>
      </c>
      <c r="L4894" s="35">
        <f>'Coloquios2020 - Notas finales '!AP694</f>
        <v>0</v>
      </c>
      <c r="M4894" s="35">
        <f>'Coloquios2020 - Notas finales '!AQ694</f>
        <v>0</v>
      </c>
      <c r="N4894" s="38">
        <f>'Coloquios2020 - Notas finales '!AR694</f>
        <v>0</v>
      </c>
    </row>
    <row r="4895" spans="1:14" hidden="1" x14ac:dyDescent="0.2">
      <c r="A4895" s="34">
        <f t="shared" ref="A4895:I4895" si="4196">+A4195</f>
        <v>0</v>
      </c>
      <c r="B4895" s="35">
        <f t="shared" si="4196"/>
        <v>0</v>
      </c>
      <c r="C4895" s="35">
        <f t="shared" si="4196"/>
        <v>0</v>
      </c>
      <c r="D4895" s="35">
        <f t="shared" si="4196"/>
        <v>0</v>
      </c>
      <c r="E4895" s="36">
        <f t="shared" si="4196"/>
        <v>0</v>
      </c>
      <c r="F4895" s="37">
        <f t="shared" si="4196"/>
        <v>0</v>
      </c>
      <c r="G4895" s="35">
        <f t="shared" si="4196"/>
        <v>0</v>
      </c>
      <c r="H4895" s="37">
        <f t="shared" si="4196"/>
        <v>0</v>
      </c>
      <c r="I4895" s="35">
        <f t="shared" si="4196"/>
        <v>0</v>
      </c>
      <c r="J4895" s="37">
        <f>'Coloquios2020 - Notas finales '!AN695</f>
        <v>0</v>
      </c>
      <c r="K4895" s="35">
        <f>'Coloquios2020 - Notas finales '!AO695</f>
        <v>0</v>
      </c>
      <c r="L4895" s="35">
        <f>'Coloquios2020 - Notas finales '!AP695</f>
        <v>0</v>
      </c>
      <c r="M4895" s="35">
        <f>'Coloquios2020 - Notas finales '!AQ695</f>
        <v>0</v>
      </c>
      <c r="N4895" s="38">
        <f>'Coloquios2020 - Notas finales '!AR695</f>
        <v>0</v>
      </c>
    </row>
    <row r="4896" spans="1:14" hidden="1" x14ac:dyDescent="0.2">
      <c r="A4896" s="34">
        <f t="shared" ref="A4896:I4896" si="4197">+A4196</f>
        <v>0</v>
      </c>
      <c r="B4896" s="35">
        <f t="shared" si="4197"/>
        <v>0</v>
      </c>
      <c r="C4896" s="35">
        <f t="shared" si="4197"/>
        <v>0</v>
      </c>
      <c r="D4896" s="35">
        <f t="shared" si="4197"/>
        <v>0</v>
      </c>
      <c r="E4896" s="36">
        <f t="shared" si="4197"/>
        <v>0</v>
      </c>
      <c r="F4896" s="37">
        <f t="shared" si="4197"/>
        <v>0</v>
      </c>
      <c r="G4896" s="35">
        <f t="shared" si="4197"/>
        <v>0</v>
      </c>
      <c r="H4896" s="37">
        <f t="shared" si="4197"/>
        <v>0</v>
      </c>
      <c r="I4896" s="35">
        <f t="shared" si="4197"/>
        <v>0</v>
      </c>
      <c r="J4896" s="37">
        <f>'Coloquios2020 - Notas finales '!AN696</f>
        <v>0</v>
      </c>
      <c r="K4896" s="35">
        <f>'Coloquios2020 - Notas finales '!AO696</f>
        <v>0</v>
      </c>
      <c r="L4896" s="35">
        <f>'Coloquios2020 - Notas finales '!AP696</f>
        <v>0</v>
      </c>
      <c r="M4896" s="35">
        <f>'Coloquios2020 - Notas finales '!AQ696</f>
        <v>0</v>
      </c>
      <c r="N4896" s="38">
        <f>'Coloquios2020 - Notas finales '!AR696</f>
        <v>0</v>
      </c>
    </row>
    <row r="4897" spans="1:14" hidden="1" x14ac:dyDescent="0.2">
      <c r="A4897" s="34">
        <f t="shared" ref="A4897:I4897" si="4198">+A4197</f>
        <v>0</v>
      </c>
      <c r="B4897" s="35">
        <f t="shared" si="4198"/>
        <v>0</v>
      </c>
      <c r="C4897" s="35">
        <f t="shared" si="4198"/>
        <v>0</v>
      </c>
      <c r="D4897" s="35">
        <f t="shared" si="4198"/>
        <v>0</v>
      </c>
      <c r="E4897" s="36">
        <f t="shared" si="4198"/>
        <v>0</v>
      </c>
      <c r="F4897" s="37">
        <f t="shared" si="4198"/>
        <v>0</v>
      </c>
      <c r="G4897" s="35">
        <f t="shared" si="4198"/>
        <v>0</v>
      </c>
      <c r="H4897" s="37">
        <f t="shared" si="4198"/>
        <v>0</v>
      </c>
      <c r="I4897" s="35">
        <f t="shared" si="4198"/>
        <v>0</v>
      </c>
      <c r="J4897" s="37">
        <f>'Coloquios2020 - Notas finales '!AN697</f>
        <v>0</v>
      </c>
      <c r="K4897" s="35">
        <f>'Coloquios2020 - Notas finales '!AO697</f>
        <v>0</v>
      </c>
      <c r="L4897" s="35">
        <f>'Coloquios2020 - Notas finales '!AP697</f>
        <v>0</v>
      </c>
      <c r="M4897" s="35">
        <f>'Coloquios2020 - Notas finales '!AQ697</f>
        <v>0</v>
      </c>
      <c r="N4897" s="38">
        <f>'Coloquios2020 - Notas finales '!AR697</f>
        <v>0</v>
      </c>
    </row>
    <row r="4898" spans="1:14" hidden="1" x14ac:dyDescent="0.2">
      <c r="A4898" s="34">
        <f t="shared" ref="A4898:I4898" si="4199">+A4198</f>
        <v>0</v>
      </c>
      <c r="B4898" s="35">
        <f t="shared" si="4199"/>
        <v>0</v>
      </c>
      <c r="C4898" s="35">
        <f t="shared" si="4199"/>
        <v>0</v>
      </c>
      <c r="D4898" s="35">
        <f t="shared" si="4199"/>
        <v>0</v>
      </c>
      <c r="E4898" s="36">
        <f t="shared" si="4199"/>
        <v>0</v>
      </c>
      <c r="F4898" s="37">
        <f t="shared" si="4199"/>
        <v>0</v>
      </c>
      <c r="G4898" s="35">
        <f t="shared" si="4199"/>
        <v>0</v>
      </c>
      <c r="H4898" s="37">
        <f t="shared" si="4199"/>
        <v>0</v>
      </c>
      <c r="I4898" s="35">
        <f t="shared" si="4199"/>
        <v>0</v>
      </c>
      <c r="J4898" s="37">
        <f>'Coloquios2020 - Notas finales '!AN698</f>
        <v>0</v>
      </c>
      <c r="K4898" s="35">
        <f>'Coloquios2020 - Notas finales '!AO698</f>
        <v>0</v>
      </c>
      <c r="L4898" s="35">
        <f>'Coloquios2020 - Notas finales '!AP698</f>
        <v>0</v>
      </c>
      <c r="M4898" s="35">
        <f>'Coloquios2020 - Notas finales '!AQ698</f>
        <v>0</v>
      </c>
      <c r="N4898" s="38">
        <f>'Coloquios2020 - Notas finales '!AR698</f>
        <v>0</v>
      </c>
    </row>
    <row r="4899" spans="1:14" hidden="1" x14ac:dyDescent="0.2">
      <c r="A4899" s="34">
        <f t="shared" ref="A4899:I4899" si="4200">+A4199</f>
        <v>0</v>
      </c>
      <c r="B4899" s="35">
        <f t="shared" si="4200"/>
        <v>0</v>
      </c>
      <c r="C4899" s="35">
        <f t="shared" si="4200"/>
        <v>0</v>
      </c>
      <c r="D4899" s="35">
        <f t="shared" si="4200"/>
        <v>0</v>
      </c>
      <c r="E4899" s="36">
        <f t="shared" si="4200"/>
        <v>0</v>
      </c>
      <c r="F4899" s="37">
        <f t="shared" si="4200"/>
        <v>0</v>
      </c>
      <c r="G4899" s="35">
        <f t="shared" si="4200"/>
        <v>0</v>
      </c>
      <c r="H4899" s="37">
        <f t="shared" si="4200"/>
        <v>0</v>
      </c>
      <c r="I4899" s="35">
        <f t="shared" si="4200"/>
        <v>0</v>
      </c>
      <c r="J4899" s="37">
        <f>'Coloquios2020 - Notas finales '!AN699</f>
        <v>0</v>
      </c>
      <c r="K4899" s="35">
        <f>'Coloquios2020 - Notas finales '!AO699</f>
        <v>0</v>
      </c>
      <c r="L4899" s="35">
        <f>'Coloquios2020 - Notas finales '!AP699</f>
        <v>0</v>
      </c>
      <c r="M4899" s="35">
        <f>'Coloquios2020 - Notas finales '!AQ699</f>
        <v>0</v>
      </c>
      <c r="N4899" s="38">
        <f>'Coloquios2020 - Notas finales '!AR699</f>
        <v>0</v>
      </c>
    </row>
    <row r="4900" spans="1:14" hidden="1" x14ac:dyDescent="0.2">
      <c r="A4900" s="34">
        <f t="shared" ref="A4900:I4900" si="4201">+A4200</f>
        <v>0</v>
      </c>
      <c r="B4900" s="35">
        <f t="shared" si="4201"/>
        <v>0</v>
      </c>
      <c r="C4900" s="35">
        <f t="shared" si="4201"/>
        <v>0</v>
      </c>
      <c r="D4900" s="35">
        <f t="shared" si="4201"/>
        <v>0</v>
      </c>
      <c r="E4900" s="36">
        <f t="shared" si="4201"/>
        <v>0</v>
      </c>
      <c r="F4900" s="37">
        <f t="shared" si="4201"/>
        <v>0</v>
      </c>
      <c r="G4900" s="35">
        <f t="shared" si="4201"/>
        <v>0</v>
      </c>
      <c r="H4900" s="37">
        <f t="shared" si="4201"/>
        <v>0</v>
      </c>
      <c r="I4900" s="35">
        <f t="shared" si="4201"/>
        <v>0</v>
      </c>
      <c r="J4900" s="37">
        <f>'Coloquios2020 - Notas finales '!AN700</f>
        <v>0</v>
      </c>
      <c r="K4900" s="35">
        <f>'Coloquios2020 - Notas finales '!AO700</f>
        <v>0</v>
      </c>
      <c r="L4900" s="35">
        <f>'Coloquios2020 - Notas finales '!AP700</f>
        <v>0</v>
      </c>
      <c r="M4900" s="35">
        <f>'Coloquios2020 - Notas finales '!AQ700</f>
        <v>0</v>
      </c>
      <c r="N4900" s="38">
        <f>'Coloquios2020 - Notas finales '!AR700</f>
        <v>0</v>
      </c>
    </row>
    <row r="4901" spans="1:14" x14ac:dyDescent="0.2">
      <c r="A4901" s="34" t="str">
        <f t="shared" ref="A4901:I4901" si="4202">+A4201</f>
        <v>Marca temporal</v>
      </c>
      <c r="B4901" s="35" t="str">
        <f t="shared" si="4202"/>
        <v>Dirección de correo electrónico</v>
      </c>
      <c r="C4901" s="35" t="str">
        <f t="shared" si="4202"/>
        <v>Formulario</v>
      </c>
      <c r="D4901" s="35" t="str">
        <f t="shared" si="4202"/>
        <v>Mesa de alumnos</v>
      </c>
      <c r="E4901" s="36" t="str">
        <f t="shared" si="4202"/>
        <v>Fecha</v>
      </c>
      <c r="F4901" s="37" t="str">
        <f t="shared" si="4202"/>
        <v>Carrera: Profesorado / Tecnicatura en</v>
      </c>
      <c r="G4901" s="35" t="str">
        <f t="shared" si="4202"/>
        <v>Año</v>
      </c>
      <c r="H4901" s="37" t="str">
        <f t="shared" si="4202"/>
        <v>Espacio Curricular</v>
      </c>
      <c r="I4901" s="35" t="str">
        <f t="shared" si="4202"/>
        <v>Tribunal</v>
      </c>
      <c r="J4901" s="37" t="str">
        <f>'Coloquios2020 - Notas finales '!AS1</f>
        <v>8: Alumno</v>
      </c>
      <c r="K4901" s="35" t="str">
        <f>'Coloquios2020 - Notas finales '!AT1</f>
        <v>8: DNI</v>
      </c>
      <c r="L4901" s="35" t="str">
        <f>'Coloquios2020 - Notas finales '!AU1</f>
        <v>8: Nota examen oral</v>
      </c>
      <c r="M4901" s="35" t="str">
        <f>'Coloquios2020 - Notas finales '!AV1</f>
        <v>8: Nota examen escrito</v>
      </c>
      <c r="N4901" s="38" t="str">
        <f>'Coloquios2020 - Notas finales '!AW1</f>
        <v>8: Nota final</v>
      </c>
    </row>
    <row r="4902" spans="1:14" hidden="1" x14ac:dyDescent="0.2">
      <c r="A4902" s="34">
        <f t="shared" ref="A4902:I4902" si="4203">+A4202</f>
        <v>44138.872841932869</v>
      </c>
      <c r="B4902" s="35" t="str">
        <f t="shared" si="4203"/>
        <v>jrmajul@gmail.com</v>
      </c>
      <c r="C4902" s="35" t="str">
        <f t="shared" si="4203"/>
        <v>1 de 1</v>
      </c>
      <c r="D4902" s="35" t="str">
        <f t="shared" si="4203"/>
        <v>Coloquios/Talleres/etc</v>
      </c>
      <c r="E4902" s="36" t="str">
        <f t="shared" si="4203"/>
        <v>3/11</v>
      </c>
      <c r="F4902" s="37" t="str">
        <f t="shared" si="4203"/>
        <v>Inglés</v>
      </c>
      <c r="G4902" s="35" t="str">
        <f t="shared" si="4203"/>
        <v>2°</v>
      </c>
      <c r="H4902" s="37" t="str">
        <f t="shared" si="4203"/>
        <v>Psicolingüística</v>
      </c>
      <c r="I4902" s="35" t="str">
        <f t="shared" si="4203"/>
        <v>-</v>
      </c>
      <c r="J4902" s="37">
        <f>'Coloquios2020 - Notas finales '!AS2</f>
        <v>0</v>
      </c>
      <c r="K4902" s="35">
        <f>'Coloquios2020 - Notas finales '!AT2</f>
        <v>0</v>
      </c>
      <c r="L4902" s="35">
        <f>'Coloquios2020 - Notas finales '!AU2</f>
        <v>0</v>
      </c>
      <c r="M4902" s="35">
        <f>'Coloquios2020 - Notas finales '!AV2</f>
        <v>0</v>
      </c>
      <c r="N4902" s="38">
        <f>'Coloquios2020 - Notas finales '!AW2</f>
        <v>0</v>
      </c>
    </row>
    <row r="4903" spans="1:14" hidden="1" x14ac:dyDescent="0.2">
      <c r="A4903" s="34">
        <f t="shared" ref="A4903:I4903" si="4204">+A4203</f>
        <v>44139.881616817132</v>
      </c>
      <c r="B4903" s="35" t="str">
        <f t="shared" si="4204"/>
        <v>mariacris58@hotmail.com</v>
      </c>
      <c r="C4903" s="35" t="str">
        <f t="shared" si="4204"/>
        <v>1 de 1</v>
      </c>
      <c r="D4903" s="35" t="str">
        <f t="shared" si="4204"/>
        <v>Coloquios/Talleres/etc</v>
      </c>
      <c r="E4903" s="36" t="str">
        <f t="shared" si="4204"/>
        <v>4/11</v>
      </c>
      <c r="F4903" s="37" t="str">
        <f t="shared" si="4204"/>
        <v>Ciencias de la Educación</v>
      </c>
      <c r="G4903" s="35" t="str">
        <f t="shared" si="4204"/>
        <v>2°</v>
      </c>
      <c r="H4903" s="37" t="str">
        <f t="shared" si="4204"/>
        <v>Política Economía y Educación</v>
      </c>
      <c r="I4903" s="35" t="str">
        <f t="shared" si="4204"/>
        <v>-</v>
      </c>
      <c r="J4903" s="37">
        <f>'Coloquios2020 - Notas finales '!AS3</f>
        <v>0</v>
      </c>
      <c r="K4903" s="35">
        <f>'Coloquios2020 - Notas finales '!AT3</f>
        <v>0</v>
      </c>
      <c r="L4903" s="35">
        <f>'Coloquios2020 - Notas finales '!AU3</f>
        <v>0</v>
      </c>
      <c r="M4903" s="35">
        <f>'Coloquios2020 - Notas finales '!AV3</f>
        <v>0</v>
      </c>
      <c r="N4903" s="38">
        <f>'Coloquios2020 - Notas finales '!AW3</f>
        <v>0</v>
      </c>
    </row>
    <row r="4904" spans="1:14" hidden="1" x14ac:dyDescent="0.2">
      <c r="A4904" s="34">
        <f t="shared" ref="A4904:I4904" si="4205">+A4204</f>
        <v>44139.935284618055</v>
      </c>
      <c r="B4904" s="35" t="str">
        <f t="shared" si="4205"/>
        <v>prof_lucrecialoza@live.com.ar</v>
      </c>
      <c r="C4904" s="35" t="str">
        <f t="shared" si="4205"/>
        <v>1 de 1</v>
      </c>
      <c r="D4904" s="35" t="str">
        <f t="shared" si="4205"/>
        <v>Coloquios/Talleres/etc</v>
      </c>
      <c r="E4904" s="36" t="str">
        <f t="shared" si="4205"/>
        <v>4/11</v>
      </c>
      <c r="F4904" s="37" t="str">
        <f t="shared" si="4205"/>
        <v>Administración</v>
      </c>
      <c r="G4904" s="35" t="str">
        <f t="shared" si="4205"/>
        <v>1°</v>
      </c>
      <c r="H4904" s="37" t="str">
        <f t="shared" si="4205"/>
        <v>Pedagogía</v>
      </c>
      <c r="I4904" s="35" t="str">
        <f t="shared" si="4205"/>
        <v>-</v>
      </c>
      <c r="J4904" s="37">
        <f>'Coloquios2020 - Notas finales '!AS4</f>
        <v>0</v>
      </c>
      <c r="K4904" s="35">
        <f>'Coloquios2020 - Notas finales '!AT4</f>
        <v>0</v>
      </c>
      <c r="L4904" s="35">
        <f>'Coloquios2020 - Notas finales '!AU4</f>
        <v>0</v>
      </c>
      <c r="M4904" s="35">
        <f>'Coloquios2020 - Notas finales '!AV4</f>
        <v>0</v>
      </c>
      <c r="N4904" s="38">
        <f>'Coloquios2020 - Notas finales '!AW4</f>
        <v>0</v>
      </c>
    </row>
    <row r="4905" spans="1:14" x14ac:dyDescent="0.2">
      <c r="A4905" s="34">
        <f t="shared" ref="A4905:I4905" si="4206">+A4205</f>
        <v>44140.450564942133</v>
      </c>
      <c r="B4905" s="35" t="str">
        <f t="shared" si="4206"/>
        <v>l.fabiana.c@gmail.com</v>
      </c>
      <c r="C4905" s="35" t="str">
        <f t="shared" si="4206"/>
        <v>2 de 2</v>
      </c>
      <c r="D4905" s="35" t="str">
        <f t="shared" si="4206"/>
        <v>Coloquios/Talleres/etc</v>
      </c>
      <c r="E4905" s="36" t="str">
        <f t="shared" si="4206"/>
        <v>2/11</v>
      </c>
      <c r="F4905" s="37" t="str">
        <f t="shared" si="4206"/>
        <v>Educación Inicial</v>
      </c>
      <c r="G4905" s="35" t="str">
        <f t="shared" si="4206"/>
        <v>1°</v>
      </c>
      <c r="H4905" s="37" t="str">
        <f t="shared" si="4206"/>
        <v xml:space="preserve">Problemática Contemporánea del Nivel Inicial </v>
      </c>
      <c r="I4905" s="35" t="str">
        <f t="shared" si="4206"/>
        <v>-</v>
      </c>
      <c r="J4905" s="37" t="str">
        <f>'Coloquios2020 - Notas finales '!AS5</f>
        <v xml:space="preserve">Galván, Silvana                               </v>
      </c>
      <c r="K4905" s="35">
        <f>'Coloquios2020 - Notas finales '!AT5</f>
        <v>39050693</v>
      </c>
      <c r="L4905" s="35">
        <f>'Coloquios2020 - Notas finales '!AU5</f>
        <v>10</v>
      </c>
      <c r="M4905" s="35">
        <f>'Coloquios2020 - Notas finales '!AV5</f>
        <v>9</v>
      </c>
      <c r="N4905" s="38">
        <f>'Coloquios2020 - Notas finales '!AW5</f>
        <v>10</v>
      </c>
    </row>
    <row r="4906" spans="1:14" hidden="1" x14ac:dyDescent="0.2">
      <c r="A4906" s="34">
        <f t="shared" ref="A4906:I4906" si="4207">+A4206</f>
        <v>44140.463399375003</v>
      </c>
      <c r="B4906" s="35" t="str">
        <f t="shared" si="4207"/>
        <v>l.fabiana.c@gmail.com</v>
      </c>
      <c r="C4906" s="35" t="str">
        <f t="shared" si="4207"/>
        <v>2 de 2</v>
      </c>
      <c r="D4906" s="35" t="str">
        <f t="shared" si="4207"/>
        <v>Coloquios/Talleres/etc</v>
      </c>
      <c r="E4906" s="36" t="str">
        <f t="shared" si="4207"/>
        <v>2/11</v>
      </c>
      <c r="F4906" s="37" t="str">
        <f t="shared" si="4207"/>
        <v>Educación Inicial</v>
      </c>
      <c r="G4906" s="35" t="str">
        <f t="shared" si="4207"/>
        <v>1°</v>
      </c>
      <c r="H4906" s="37" t="str">
        <f t="shared" si="4207"/>
        <v xml:space="preserve">Problemática Contemporánea </v>
      </c>
      <c r="I4906" s="35" t="str">
        <f t="shared" si="4207"/>
        <v>-</v>
      </c>
      <c r="J4906" s="37">
        <f>'Coloquios2020 - Notas finales '!AS6</f>
        <v>0</v>
      </c>
      <c r="K4906" s="35">
        <f>'Coloquios2020 - Notas finales '!AT6</f>
        <v>0</v>
      </c>
      <c r="L4906" s="35">
        <f>'Coloquios2020 - Notas finales '!AU6</f>
        <v>0</v>
      </c>
      <c r="M4906" s="35">
        <f>'Coloquios2020 - Notas finales '!AV6</f>
        <v>0</v>
      </c>
      <c r="N4906" s="38">
        <f>'Coloquios2020 - Notas finales '!AW6</f>
        <v>0</v>
      </c>
    </row>
    <row r="4907" spans="1:14" hidden="1" x14ac:dyDescent="0.2">
      <c r="A4907" s="34">
        <f t="shared" ref="A4907:I4907" si="4208">+A4207</f>
        <v>44140.886089918982</v>
      </c>
      <c r="B4907" s="35" t="str">
        <f t="shared" si="4208"/>
        <v>jrmajul@gmail.com</v>
      </c>
      <c r="C4907" s="35" t="str">
        <f t="shared" si="4208"/>
        <v>1 de 1</v>
      </c>
      <c r="D4907" s="35" t="str">
        <f t="shared" si="4208"/>
        <v>Coloquios/Talleres/etc</v>
      </c>
      <c r="E4907" s="36" t="str">
        <f t="shared" si="4208"/>
        <v>5/11</v>
      </c>
      <c r="F4907" s="37" t="str">
        <f t="shared" si="4208"/>
        <v>Inglés</v>
      </c>
      <c r="G4907" s="35" t="str">
        <f t="shared" si="4208"/>
        <v>4°</v>
      </c>
      <c r="H4907" s="37" t="str">
        <f t="shared" si="4208"/>
        <v>Fonología y Dicción 4</v>
      </c>
      <c r="I4907" s="35" t="str">
        <f t="shared" si="4208"/>
        <v>-</v>
      </c>
      <c r="J4907" s="37">
        <f>'Coloquios2020 - Notas finales '!AS7</f>
        <v>0</v>
      </c>
      <c r="K4907" s="35">
        <f>'Coloquios2020 - Notas finales '!AT7</f>
        <v>0</v>
      </c>
      <c r="L4907" s="35">
        <f>'Coloquios2020 - Notas finales '!AU7</f>
        <v>0</v>
      </c>
      <c r="M4907" s="35">
        <f>'Coloquios2020 - Notas finales '!AV7</f>
        <v>0</v>
      </c>
      <c r="N4907" s="38">
        <f>'Coloquios2020 - Notas finales '!AW7</f>
        <v>0</v>
      </c>
    </row>
    <row r="4908" spans="1:14" hidden="1" x14ac:dyDescent="0.2">
      <c r="A4908" s="34">
        <f t="shared" ref="A4908:I4908" si="4209">+A4208</f>
        <v>44141.439228125004</v>
      </c>
      <c r="B4908" s="35" t="str">
        <f t="shared" si="4209"/>
        <v>mgpolinori@gmail.com</v>
      </c>
      <c r="C4908" s="35" t="str">
        <f t="shared" si="4209"/>
        <v>1 de 3</v>
      </c>
      <c r="D4908" s="35" t="str">
        <f t="shared" si="4209"/>
        <v>Coloquios/Talleres/etc</v>
      </c>
      <c r="E4908" s="36" t="str">
        <f t="shared" si="4209"/>
        <v>5/11</v>
      </c>
      <c r="F4908" s="37" t="str">
        <f t="shared" si="4209"/>
        <v>Inglés</v>
      </c>
      <c r="G4908" s="35" t="str">
        <f t="shared" si="4209"/>
        <v>1°</v>
      </c>
      <c r="H4908" s="37" t="str">
        <f t="shared" si="4209"/>
        <v>Estudios Sociales I</v>
      </c>
      <c r="I4908" s="35" t="str">
        <f t="shared" si="4209"/>
        <v>-</v>
      </c>
      <c r="J4908" s="37">
        <f>'Coloquios2020 - Notas finales '!AS8</f>
        <v>0</v>
      </c>
      <c r="K4908" s="35">
        <f>'Coloquios2020 - Notas finales '!AT8</f>
        <v>0</v>
      </c>
      <c r="L4908" s="35">
        <f>'Coloquios2020 - Notas finales '!AU8</f>
        <v>0</v>
      </c>
      <c r="M4908" s="35">
        <f>'Coloquios2020 - Notas finales '!AV8</f>
        <v>0</v>
      </c>
      <c r="N4908" s="38">
        <f>'Coloquios2020 - Notas finales '!AW8</f>
        <v>0</v>
      </c>
    </row>
    <row r="4909" spans="1:14" hidden="1" x14ac:dyDescent="0.2">
      <c r="A4909" s="34">
        <f t="shared" ref="A4909:I4909" si="4210">+A4209</f>
        <v>44141.526025960644</v>
      </c>
      <c r="B4909" s="35" t="str">
        <f t="shared" si="4210"/>
        <v>fernandobaldarenas@gmail.com</v>
      </c>
      <c r="C4909" s="35">
        <f t="shared" si="4210"/>
        <v>0</v>
      </c>
      <c r="D4909" s="35" t="str">
        <f t="shared" si="4210"/>
        <v>Coloquios/Talleres/etc</v>
      </c>
      <c r="E4909" s="36" t="str">
        <f t="shared" si="4210"/>
        <v>6/11</v>
      </c>
      <c r="F4909" s="37" t="str">
        <f t="shared" si="4210"/>
        <v>Geografía</v>
      </c>
      <c r="G4909" s="35" t="str">
        <f t="shared" si="4210"/>
        <v>2°</v>
      </c>
      <c r="H4909" s="37" t="str">
        <f t="shared" si="4210"/>
        <v>Taller de Docencia II : Instituciones escolares</v>
      </c>
      <c r="I4909" s="35" t="str">
        <f t="shared" si="4210"/>
        <v>-</v>
      </c>
      <c r="J4909" s="37">
        <f>'Coloquios2020 - Notas finales '!AS9</f>
        <v>0</v>
      </c>
      <c r="K4909" s="35">
        <f>'Coloquios2020 - Notas finales '!AT9</f>
        <v>0</v>
      </c>
      <c r="L4909" s="35">
        <f>'Coloquios2020 - Notas finales '!AU9</f>
        <v>0</v>
      </c>
      <c r="M4909" s="35">
        <f>'Coloquios2020 - Notas finales '!AV9</f>
        <v>0</v>
      </c>
      <c r="N4909" s="38">
        <f>'Coloquios2020 - Notas finales '!AW9</f>
        <v>0</v>
      </c>
    </row>
    <row r="4910" spans="1:14" hidden="1" x14ac:dyDescent="0.2">
      <c r="A4910" s="34">
        <f t="shared" ref="A4910:I4910" si="4211">+A4210</f>
        <v>44141.531764768515</v>
      </c>
      <c r="B4910" s="35" t="str">
        <f t="shared" si="4211"/>
        <v>fernandobaldarenas@gmail.com</v>
      </c>
      <c r="C4910" s="35" t="str">
        <f t="shared" si="4211"/>
        <v>4 de 4</v>
      </c>
      <c r="D4910" s="35" t="str">
        <f t="shared" si="4211"/>
        <v>Coloquios/Talleres/etc</v>
      </c>
      <c r="E4910" s="36" t="str">
        <f t="shared" si="4211"/>
        <v>6/11</v>
      </c>
      <c r="F4910" s="37" t="str">
        <f t="shared" si="4211"/>
        <v>Geografía</v>
      </c>
      <c r="G4910" s="35" t="str">
        <f t="shared" si="4211"/>
        <v>2°</v>
      </c>
      <c r="H4910" s="37" t="str">
        <f t="shared" si="4211"/>
        <v>TALLER DE DOCENCIA II: La institución escolar</v>
      </c>
      <c r="I4910" s="35" t="str">
        <f t="shared" si="4211"/>
        <v>-</v>
      </c>
      <c r="J4910" s="37">
        <f>'Coloquios2020 - Notas finales '!AS10</f>
        <v>0</v>
      </c>
      <c r="K4910" s="35">
        <f>'Coloquios2020 - Notas finales '!AT10</f>
        <v>0</v>
      </c>
      <c r="L4910" s="35">
        <f>'Coloquios2020 - Notas finales '!AU10</f>
        <v>0</v>
      </c>
      <c r="M4910" s="35">
        <f>'Coloquios2020 - Notas finales '!AV10</f>
        <v>0</v>
      </c>
      <c r="N4910" s="38">
        <f>'Coloquios2020 - Notas finales '!AW10</f>
        <v>0</v>
      </c>
    </row>
    <row r="4911" spans="1:14" hidden="1" x14ac:dyDescent="0.2">
      <c r="A4911" s="34">
        <f t="shared" ref="A4911:I4911" si="4212">+A4211</f>
        <v>44141.579032280089</v>
      </c>
      <c r="B4911" s="35" t="str">
        <f t="shared" si="4212"/>
        <v>andreafilotrani77@gmail.com</v>
      </c>
      <c r="C4911" s="35" t="str">
        <f t="shared" si="4212"/>
        <v>1 de 1</v>
      </c>
      <c r="D4911" s="35" t="str">
        <f t="shared" si="4212"/>
        <v>Coloquios/Talleres/etc</v>
      </c>
      <c r="E4911" s="36" t="str">
        <f t="shared" si="4212"/>
        <v>5/11</v>
      </c>
      <c r="F4911" s="37" t="str">
        <f t="shared" si="4212"/>
        <v>Ciencias de la Educación</v>
      </c>
      <c r="G4911" s="35" t="str">
        <f t="shared" si="4212"/>
        <v>2°</v>
      </c>
      <c r="H4911" s="37" t="str">
        <f t="shared" si="4212"/>
        <v>Epistemología</v>
      </c>
      <c r="I4911" s="35" t="str">
        <f t="shared" si="4212"/>
        <v>-</v>
      </c>
      <c r="J4911" s="37">
        <f>'Coloquios2020 - Notas finales '!AS11</f>
        <v>0</v>
      </c>
      <c r="K4911" s="35">
        <f>'Coloquios2020 - Notas finales '!AT11</f>
        <v>0</v>
      </c>
      <c r="L4911" s="35">
        <f>'Coloquios2020 - Notas finales '!AU11</f>
        <v>0</v>
      </c>
      <c r="M4911" s="35">
        <f>'Coloquios2020 - Notas finales '!AV11</f>
        <v>0</v>
      </c>
      <c r="N4911" s="38">
        <f>'Coloquios2020 - Notas finales '!AW11</f>
        <v>0</v>
      </c>
    </row>
    <row r="4912" spans="1:14" hidden="1" x14ac:dyDescent="0.2">
      <c r="A4912" s="34">
        <f t="shared" ref="A4912:I4912" si="4213">+A4212</f>
        <v>44141.594707650467</v>
      </c>
      <c r="B4912" s="35" t="str">
        <f t="shared" si="4213"/>
        <v>danielgarzageografia@gmail.com</v>
      </c>
      <c r="C4912" s="35" t="str">
        <f t="shared" si="4213"/>
        <v>1 de 1</v>
      </c>
      <c r="D4912" s="35" t="str">
        <f t="shared" si="4213"/>
        <v>Coloquios/Talleres/etc</v>
      </c>
      <c r="E4912" s="36" t="str">
        <f t="shared" si="4213"/>
        <v>6/11</v>
      </c>
      <c r="F4912" s="37" t="str">
        <f t="shared" si="4213"/>
        <v>Educación Especial</v>
      </c>
      <c r="G4912" s="35" t="str">
        <f t="shared" si="4213"/>
        <v>3°</v>
      </c>
      <c r="H4912" s="37" t="str">
        <f t="shared" si="4213"/>
        <v>Ciencias Sociales y su Didáctica</v>
      </c>
      <c r="I4912" s="35" t="str">
        <f t="shared" si="4213"/>
        <v>-</v>
      </c>
      <c r="J4912" s="37">
        <f>'Coloquios2020 - Notas finales '!AS12</f>
        <v>0</v>
      </c>
      <c r="K4912" s="35">
        <f>'Coloquios2020 - Notas finales '!AT12</f>
        <v>0</v>
      </c>
      <c r="L4912" s="35">
        <f>'Coloquios2020 - Notas finales '!AU12</f>
        <v>0</v>
      </c>
      <c r="M4912" s="35">
        <f>'Coloquios2020 - Notas finales '!AV12</f>
        <v>0</v>
      </c>
      <c r="N4912" s="38">
        <f>'Coloquios2020 - Notas finales '!AW12</f>
        <v>0</v>
      </c>
    </row>
    <row r="4913" spans="1:14" x14ac:dyDescent="0.2">
      <c r="A4913" s="34">
        <f t="shared" ref="A4913:I4913" si="4214">+A4213</f>
        <v>44141.861116689819</v>
      </c>
      <c r="B4913" s="35" t="str">
        <f t="shared" si="4214"/>
        <v>andreai27@hotmail.com</v>
      </c>
      <c r="C4913" s="35" t="str">
        <f t="shared" si="4214"/>
        <v>1 de 1</v>
      </c>
      <c r="D4913" s="35" t="str">
        <f t="shared" si="4214"/>
        <v>Coloquios/Talleres/etc</v>
      </c>
      <c r="E4913" s="36" t="str">
        <f t="shared" si="4214"/>
        <v>6/11</v>
      </c>
      <c r="F4913" s="37" t="str">
        <f t="shared" si="4214"/>
        <v>Administración</v>
      </c>
      <c r="G4913" s="35" t="str">
        <f t="shared" si="4214"/>
        <v>1°</v>
      </c>
      <c r="H4913" s="37" t="str">
        <f t="shared" si="4214"/>
        <v>Práctica Docente I: Escenarios Educativos</v>
      </c>
      <c r="I4913" s="35" t="str">
        <f t="shared" si="4214"/>
        <v>-</v>
      </c>
      <c r="J4913" s="37" t="str">
        <f>'Coloquios2020 - Notas finales '!AS13</f>
        <v>Suárez, Débora</v>
      </c>
      <c r="K4913" s="35">
        <f>'Coloquios2020 - Notas finales '!AT13</f>
        <v>35294281</v>
      </c>
      <c r="L4913" s="35">
        <f>'Coloquios2020 - Notas finales '!AU13</f>
        <v>9</v>
      </c>
      <c r="M4913" s="35">
        <f>'Coloquios2020 - Notas finales '!AV13</f>
        <v>9</v>
      </c>
      <c r="N4913" s="38">
        <f>'Coloquios2020 - Notas finales '!AW13</f>
        <v>9</v>
      </c>
    </row>
    <row r="4914" spans="1:14" hidden="1" x14ac:dyDescent="0.2">
      <c r="A4914" s="34">
        <f t="shared" ref="A4914:I4914" si="4215">+A4214</f>
        <v>44141.86847199074</v>
      </c>
      <c r="B4914" s="35" t="str">
        <f t="shared" si="4215"/>
        <v>andreai27@hotmail.com</v>
      </c>
      <c r="C4914" s="35" t="str">
        <f t="shared" si="4215"/>
        <v>1 de 1</v>
      </c>
      <c r="D4914" s="35" t="str">
        <f t="shared" si="4215"/>
        <v>Coloquios/Talleres/etc</v>
      </c>
      <c r="E4914" s="36" t="str">
        <f t="shared" si="4215"/>
        <v>6/11</v>
      </c>
      <c r="F4914" s="37" t="str">
        <f t="shared" si="4215"/>
        <v>Educación Primaria</v>
      </c>
      <c r="G4914" s="35" t="str">
        <f t="shared" si="4215"/>
        <v>1° "B"</v>
      </c>
      <c r="H4914" s="37" t="str">
        <f t="shared" si="4215"/>
        <v>Sociología de la Educación</v>
      </c>
      <c r="I4914" s="35" t="str">
        <f t="shared" si="4215"/>
        <v>-</v>
      </c>
      <c r="J4914" s="37">
        <f>'Coloquios2020 - Notas finales '!AS14</f>
        <v>0</v>
      </c>
      <c r="K4914" s="35">
        <f>'Coloquios2020 - Notas finales '!AT14</f>
        <v>0</v>
      </c>
      <c r="L4914" s="35">
        <f>'Coloquios2020 - Notas finales '!AU14</f>
        <v>0</v>
      </c>
      <c r="M4914" s="35">
        <f>'Coloquios2020 - Notas finales '!AV14</f>
        <v>0</v>
      </c>
      <c r="N4914" s="38">
        <f>'Coloquios2020 - Notas finales '!AW14</f>
        <v>0</v>
      </c>
    </row>
    <row r="4915" spans="1:14" hidden="1" x14ac:dyDescent="0.2">
      <c r="A4915" s="34">
        <f t="shared" ref="A4915:I4915" si="4216">+A4215</f>
        <v>44141.87734175926</v>
      </c>
      <c r="B4915" s="35" t="str">
        <f t="shared" si="4216"/>
        <v>marcelaevarodriguez@hotmail.com.ar</v>
      </c>
      <c r="C4915" s="35" t="str">
        <f t="shared" si="4216"/>
        <v>2 de 2</v>
      </c>
      <c r="D4915" s="35" t="str">
        <f t="shared" si="4216"/>
        <v>Coloquios/Talleres/etc</v>
      </c>
      <c r="E4915" s="36" t="str">
        <f t="shared" si="4216"/>
        <v>6/11</v>
      </c>
      <c r="F4915" s="37" t="str">
        <f t="shared" si="4216"/>
        <v>Educación Primaria</v>
      </c>
      <c r="G4915" s="35" t="str">
        <f t="shared" si="4216"/>
        <v>2° "B"</v>
      </c>
      <c r="H4915" s="37" t="str">
        <f t="shared" si="4216"/>
        <v>Sujeto de la Educación Primaria.</v>
      </c>
      <c r="I4915" s="35" t="str">
        <f t="shared" si="4216"/>
        <v>-</v>
      </c>
      <c r="J4915" s="37">
        <f>'Coloquios2020 - Notas finales '!AS15</f>
        <v>0</v>
      </c>
      <c r="K4915" s="35">
        <f>'Coloquios2020 - Notas finales '!AT15</f>
        <v>0</v>
      </c>
      <c r="L4915" s="35">
        <f>'Coloquios2020 - Notas finales '!AU15</f>
        <v>0</v>
      </c>
      <c r="M4915" s="35">
        <f>'Coloquios2020 - Notas finales '!AV15</f>
        <v>0</v>
      </c>
      <c r="N4915" s="38">
        <f>'Coloquios2020 - Notas finales '!AW15</f>
        <v>0</v>
      </c>
    </row>
    <row r="4916" spans="1:14" hidden="1" x14ac:dyDescent="0.2">
      <c r="A4916" s="34">
        <f t="shared" ref="A4916:I4916" si="4217">+A4216</f>
        <v>44142.002111493057</v>
      </c>
      <c r="B4916" s="35" t="str">
        <f t="shared" si="4217"/>
        <v>flaviaboglione@gmail.com</v>
      </c>
      <c r="C4916" s="35" t="str">
        <f t="shared" si="4217"/>
        <v>1 de 1</v>
      </c>
      <c r="D4916" s="35" t="str">
        <f t="shared" si="4217"/>
        <v>Coloquios/Talleres/etc</v>
      </c>
      <c r="E4916" s="36" t="str">
        <f t="shared" si="4217"/>
        <v>6/11</v>
      </c>
      <c r="F4916" s="37" t="str">
        <f t="shared" si="4217"/>
        <v>Educación Primaria</v>
      </c>
      <c r="G4916" s="35" t="str">
        <f t="shared" si="4217"/>
        <v>2° "B"</v>
      </c>
      <c r="H4916" s="37" t="str">
        <f t="shared" si="4217"/>
        <v>Cs Ns y su Didáctica 1</v>
      </c>
      <c r="I4916" s="35" t="str">
        <f t="shared" si="4217"/>
        <v>-</v>
      </c>
      <c r="J4916" s="37">
        <f>'Coloquios2020 - Notas finales '!AS16</f>
        <v>0</v>
      </c>
      <c r="K4916" s="35">
        <f>'Coloquios2020 - Notas finales '!AT16</f>
        <v>0</v>
      </c>
      <c r="L4916" s="35">
        <f>'Coloquios2020 - Notas finales '!AU16</f>
        <v>0</v>
      </c>
      <c r="M4916" s="35">
        <f>'Coloquios2020 - Notas finales '!AV16</f>
        <v>0</v>
      </c>
      <c r="N4916" s="38">
        <f>'Coloquios2020 - Notas finales '!AW16</f>
        <v>0</v>
      </c>
    </row>
    <row r="4917" spans="1:14" x14ac:dyDescent="0.2">
      <c r="A4917" s="34">
        <f t="shared" ref="A4917:I4917" si="4218">+A4217</f>
        <v>44142.602273113429</v>
      </c>
      <c r="B4917" s="35" t="str">
        <f t="shared" si="4218"/>
        <v>aleacosta1912@gmail.com</v>
      </c>
      <c r="C4917" s="35" t="str">
        <f t="shared" si="4218"/>
        <v>1 de 2</v>
      </c>
      <c r="D4917" s="35" t="str">
        <f t="shared" si="4218"/>
        <v>Coloquios/Talleres/etc</v>
      </c>
      <c r="E4917" s="36" t="str">
        <f t="shared" si="4218"/>
        <v>7/11</v>
      </c>
      <c r="F4917" s="37" t="str">
        <f t="shared" si="4218"/>
        <v>Educación Inicial</v>
      </c>
      <c r="G4917" s="35" t="str">
        <f t="shared" si="4218"/>
        <v>1°</v>
      </c>
      <c r="H4917" s="37" t="str">
        <f t="shared" si="4218"/>
        <v>Área Estético Expresivo I</v>
      </c>
      <c r="I4917" s="35" t="str">
        <f t="shared" si="4218"/>
        <v>-</v>
      </c>
      <c r="J4917" s="37" t="str">
        <f>'Coloquios2020 - Notas finales '!AS17</f>
        <v>Dominguez, Brenda Tamara</v>
      </c>
      <c r="K4917" s="35">
        <f>'Coloquios2020 - Notas finales '!AT17</f>
        <v>38808050</v>
      </c>
      <c r="L4917" s="35" t="str">
        <f>'Coloquios2020 - Notas finales '!AU17</f>
        <v>No se tomó oral</v>
      </c>
      <c r="M4917" s="35" t="str">
        <f>'Coloquios2020 - Notas finales '!AV17</f>
        <v>No se tomó escrito</v>
      </c>
      <c r="N4917" s="38">
        <f>'Coloquios2020 - Notas finales '!AW17</f>
        <v>7</v>
      </c>
    </row>
    <row r="4918" spans="1:14" x14ac:dyDescent="0.2">
      <c r="A4918" s="34">
        <f t="shared" ref="A4918:I4918" si="4219">+A4218</f>
        <v>44142.607055462962</v>
      </c>
      <c r="B4918" s="35" t="str">
        <f t="shared" si="4219"/>
        <v>aleacosta1912@gmail.com</v>
      </c>
      <c r="C4918" s="35" t="str">
        <f t="shared" si="4219"/>
        <v>2 de 2</v>
      </c>
      <c r="D4918" s="35" t="str">
        <f t="shared" si="4219"/>
        <v>Coloquios/Talleres/etc</v>
      </c>
      <c r="E4918" s="36" t="str">
        <f t="shared" si="4219"/>
        <v>7/11</v>
      </c>
      <c r="F4918" s="37" t="str">
        <f t="shared" si="4219"/>
        <v>Educación Inicial</v>
      </c>
      <c r="G4918" s="35" t="str">
        <f t="shared" si="4219"/>
        <v>1°</v>
      </c>
      <c r="H4918" s="37" t="str">
        <f t="shared" si="4219"/>
        <v>Área Estético Expresivo I</v>
      </c>
      <c r="I4918" s="35" t="str">
        <f t="shared" si="4219"/>
        <v>-</v>
      </c>
      <c r="J4918" s="37" t="str">
        <f>'Coloquios2020 - Notas finales '!AS18</f>
        <v>Vila, Keila Romina</v>
      </c>
      <c r="K4918" s="35">
        <f>'Coloquios2020 - Notas finales '!AT18</f>
        <v>43426234</v>
      </c>
      <c r="L4918" s="35" t="str">
        <f>'Coloquios2020 - Notas finales '!AU18</f>
        <v>No se tomó oral</v>
      </c>
      <c r="M4918" s="35" t="str">
        <f>'Coloquios2020 - Notas finales '!AV18</f>
        <v>No se tomó escrito</v>
      </c>
      <c r="N4918" s="38">
        <f>'Coloquios2020 - Notas finales '!AW18</f>
        <v>10</v>
      </c>
    </row>
    <row r="4919" spans="1:14" hidden="1" x14ac:dyDescent="0.2">
      <c r="A4919" s="34">
        <f t="shared" ref="A4919:I4919" si="4220">+A4219</f>
        <v>44142.680858611115</v>
      </c>
      <c r="B4919" s="35" t="str">
        <f t="shared" si="4220"/>
        <v>burgosdiego@live.com.ar</v>
      </c>
      <c r="C4919" s="35" t="str">
        <f t="shared" si="4220"/>
        <v>3 de 3</v>
      </c>
      <c r="D4919" s="35" t="str">
        <f t="shared" si="4220"/>
        <v>Coloquios/Talleres/etc</v>
      </c>
      <c r="E4919" s="36" t="str">
        <f t="shared" si="4220"/>
        <v>3/11</v>
      </c>
      <c r="F4919" s="37" t="str">
        <f t="shared" si="4220"/>
        <v>Energías Renovables</v>
      </c>
      <c r="G4919" s="35" t="str">
        <f t="shared" si="4220"/>
        <v>3°</v>
      </c>
      <c r="H4919" s="37" t="str">
        <f t="shared" si="4220"/>
        <v>Energía Eólica</v>
      </c>
      <c r="I4919" s="35" t="str">
        <f t="shared" si="4220"/>
        <v>-</v>
      </c>
      <c r="J4919" s="37">
        <f>'Coloquios2020 - Notas finales '!AS19</f>
        <v>0</v>
      </c>
      <c r="K4919" s="35">
        <f>'Coloquios2020 - Notas finales '!AT19</f>
        <v>0</v>
      </c>
      <c r="L4919" s="35">
        <f>'Coloquios2020 - Notas finales '!AU19</f>
        <v>0</v>
      </c>
      <c r="M4919" s="35">
        <f>'Coloquios2020 - Notas finales '!AV19</f>
        <v>0</v>
      </c>
      <c r="N4919" s="38">
        <f>'Coloquios2020 - Notas finales '!AW19</f>
        <v>0</v>
      </c>
    </row>
    <row r="4920" spans="1:14" hidden="1" x14ac:dyDescent="0.2">
      <c r="A4920" s="34">
        <f t="shared" ref="A4920:I4920" si="4221">+A4220</f>
        <v>44142.68359158565</v>
      </c>
      <c r="B4920" s="35" t="str">
        <f t="shared" si="4221"/>
        <v>burgosdiego@live.com.ar</v>
      </c>
      <c r="C4920" s="35" t="str">
        <f t="shared" si="4221"/>
        <v>3 de 3</v>
      </c>
      <c r="D4920" s="35" t="str">
        <f t="shared" si="4221"/>
        <v>Coloquios/Talleres/etc</v>
      </c>
      <c r="E4920" s="36" t="str">
        <f t="shared" si="4221"/>
        <v>2/11</v>
      </c>
      <c r="F4920" s="37" t="str">
        <f t="shared" si="4221"/>
        <v>Energías Renovables</v>
      </c>
      <c r="G4920" s="35" t="str">
        <f t="shared" si="4221"/>
        <v>3°</v>
      </c>
      <c r="H4920" s="37" t="str">
        <f t="shared" si="4221"/>
        <v>Energía Hidráulica</v>
      </c>
      <c r="I4920" s="35" t="str">
        <f t="shared" si="4221"/>
        <v>-</v>
      </c>
      <c r="J4920" s="37">
        <f>'Coloquios2020 - Notas finales '!AS20</f>
        <v>0</v>
      </c>
      <c r="K4920" s="35">
        <f>'Coloquios2020 - Notas finales '!AT20</f>
        <v>0</v>
      </c>
      <c r="L4920" s="35">
        <f>'Coloquios2020 - Notas finales '!AU20</f>
        <v>0</v>
      </c>
      <c r="M4920" s="35">
        <f>'Coloquios2020 - Notas finales '!AV20</f>
        <v>0</v>
      </c>
      <c r="N4920" s="38">
        <f>'Coloquios2020 - Notas finales '!AW20</f>
        <v>0</v>
      </c>
    </row>
    <row r="4921" spans="1:14" x14ac:dyDescent="0.2">
      <c r="A4921" s="34">
        <f t="shared" ref="A4921:I4921" si="4222">+A4221</f>
        <v>44143.569820532408</v>
      </c>
      <c r="B4921" s="35" t="str">
        <f t="shared" si="4222"/>
        <v>delgadosilvana@hotmail.com</v>
      </c>
      <c r="C4921" s="35" t="str">
        <f t="shared" si="4222"/>
        <v>1 de 2</v>
      </c>
      <c r="D4921" s="35" t="str">
        <f t="shared" si="4222"/>
        <v>Coloquios/Talleres/etc</v>
      </c>
      <c r="E4921" s="36" t="str">
        <f t="shared" si="4222"/>
        <v>6/11</v>
      </c>
      <c r="F4921" s="37" t="str">
        <f t="shared" si="4222"/>
        <v>Ciencias de la Educación</v>
      </c>
      <c r="G4921" s="35" t="str">
        <f t="shared" si="4222"/>
        <v>3°</v>
      </c>
      <c r="H4921" s="37" t="str">
        <f t="shared" si="4222"/>
        <v>EDI: Orientación y Tutorías</v>
      </c>
      <c r="I4921" s="35" t="str">
        <f t="shared" si="4222"/>
        <v>-</v>
      </c>
      <c r="J4921" s="37" t="str">
        <f>'Coloquios2020 - Notas finales '!AS21</f>
        <v>lopez, jesica Mabel</v>
      </c>
      <c r="K4921" s="35">
        <f>'Coloquios2020 - Notas finales '!AT21</f>
        <v>31302407</v>
      </c>
      <c r="L4921" s="35">
        <f>'Coloquios2020 - Notas finales '!AU21</f>
        <v>9</v>
      </c>
      <c r="M4921" s="35">
        <f>'Coloquios2020 - Notas finales '!AV21</f>
        <v>9</v>
      </c>
      <c r="N4921" s="38">
        <f>'Coloquios2020 - Notas finales '!AW21</f>
        <v>9</v>
      </c>
    </row>
    <row r="4922" spans="1:14" hidden="1" x14ac:dyDescent="0.2">
      <c r="A4922" s="34">
        <f t="shared" ref="A4922:I4922" si="4223">+A4222</f>
        <v>44143.573643287033</v>
      </c>
      <c r="B4922" s="35" t="str">
        <f t="shared" si="4223"/>
        <v>delgadosilvana@hotmail.com</v>
      </c>
      <c r="C4922" s="35" t="str">
        <f t="shared" si="4223"/>
        <v>2 de 2</v>
      </c>
      <c r="D4922" s="35" t="str">
        <f t="shared" si="4223"/>
        <v>Coloquios/Talleres/etc</v>
      </c>
      <c r="E4922" s="36" t="str">
        <f t="shared" si="4223"/>
        <v>6/10</v>
      </c>
      <c r="F4922" s="37" t="str">
        <f t="shared" si="4223"/>
        <v>Ciencias de la Educación</v>
      </c>
      <c r="G4922" s="35" t="str">
        <f t="shared" si="4223"/>
        <v>3°</v>
      </c>
      <c r="H4922" s="37" t="str">
        <f t="shared" si="4223"/>
        <v>EDI: Orientación y Tutorías</v>
      </c>
      <c r="I4922" s="35" t="str">
        <f t="shared" si="4223"/>
        <v>-</v>
      </c>
      <c r="J4922" s="37">
        <f>'Coloquios2020 - Notas finales '!AS22</f>
        <v>0</v>
      </c>
      <c r="K4922" s="35">
        <f>'Coloquios2020 - Notas finales '!AT22</f>
        <v>0</v>
      </c>
      <c r="L4922" s="35">
        <f>'Coloquios2020 - Notas finales '!AU22</f>
        <v>0</v>
      </c>
      <c r="M4922" s="35">
        <f>'Coloquios2020 - Notas finales '!AV22</f>
        <v>0</v>
      </c>
      <c r="N4922" s="38">
        <f>'Coloquios2020 - Notas finales '!AW22</f>
        <v>0</v>
      </c>
    </row>
    <row r="4923" spans="1:14" hidden="1" x14ac:dyDescent="0.2">
      <c r="A4923" s="34">
        <f t="shared" ref="A4923:I4923" si="4224">+A4223</f>
        <v>44143.735055011573</v>
      </c>
      <c r="B4923" s="35" t="str">
        <f t="shared" si="4224"/>
        <v>claudiagiagnorio@hotmail.com</v>
      </c>
      <c r="C4923" s="35" t="str">
        <f t="shared" si="4224"/>
        <v>1 de 1</v>
      </c>
      <c r="D4923" s="35" t="str">
        <f t="shared" si="4224"/>
        <v>Coloquios/Talleres/etc</v>
      </c>
      <c r="E4923" s="36" t="str">
        <f t="shared" si="4224"/>
        <v>5/11</v>
      </c>
      <c r="F4923" s="37" t="str">
        <f t="shared" si="4224"/>
        <v>Desarrollo de Sofware</v>
      </c>
      <c r="G4923" s="35" t="str">
        <f t="shared" si="4224"/>
        <v>2°</v>
      </c>
      <c r="H4923" s="37" t="str">
        <f t="shared" si="4224"/>
        <v>Estadística</v>
      </c>
      <c r="I4923" s="35" t="str">
        <f t="shared" si="4224"/>
        <v>-</v>
      </c>
      <c r="J4923" s="37">
        <f>'Coloquios2020 - Notas finales '!AS23</f>
        <v>0</v>
      </c>
      <c r="K4923" s="35">
        <f>'Coloquios2020 - Notas finales '!AT23</f>
        <v>0</v>
      </c>
      <c r="L4923" s="35">
        <f>'Coloquios2020 - Notas finales '!AU23</f>
        <v>0</v>
      </c>
      <c r="M4923" s="35">
        <f>'Coloquios2020 - Notas finales '!AV23</f>
        <v>0</v>
      </c>
      <c r="N4923" s="38">
        <f>'Coloquios2020 - Notas finales '!AW23</f>
        <v>0</v>
      </c>
    </row>
    <row r="4924" spans="1:14" x14ac:dyDescent="0.2">
      <c r="A4924" s="34">
        <f t="shared" ref="A4924:I4924" si="4225">+A4224</f>
        <v>44143.813352835648</v>
      </c>
      <c r="B4924" s="35" t="str">
        <f t="shared" si="4225"/>
        <v>hectorcalabrasa@gmail.com</v>
      </c>
      <c r="C4924" s="35" t="str">
        <f t="shared" si="4225"/>
        <v>1 de 1</v>
      </c>
      <c r="D4924" s="35" t="str">
        <f t="shared" si="4225"/>
        <v>Coloquios/Talleres/etc</v>
      </c>
      <c r="E4924" s="36" t="str">
        <f t="shared" si="4225"/>
        <v>8/11</v>
      </c>
      <c r="F4924" s="37" t="str">
        <f t="shared" si="4225"/>
        <v>Artes Visuales</v>
      </c>
      <c r="G4924" s="35" t="str">
        <f t="shared" si="4225"/>
        <v>1°</v>
      </c>
      <c r="H4924" s="37" t="str">
        <f t="shared" si="4225"/>
        <v>Producción en el Plano. Dibujo I</v>
      </c>
      <c r="I4924" s="35" t="str">
        <f t="shared" si="4225"/>
        <v>-</v>
      </c>
      <c r="J4924" s="37" t="str">
        <f>'Coloquios2020 - Notas finales '!AS24</f>
        <v>León Clara Noemí</v>
      </c>
      <c r="K4924" s="35">
        <f>'Coloquios2020 - Notas finales '!AT24</f>
        <v>29215580</v>
      </c>
      <c r="L4924" s="35">
        <f>'Coloquios2020 - Notas finales '!AU24</f>
        <v>8</v>
      </c>
      <c r="M4924" s="35">
        <f>'Coloquios2020 - Notas finales '!AV24</f>
        <v>10</v>
      </c>
      <c r="N4924" s="38">
        <f>'Coloquios2020 - Notas finales '!AW24</f>
        <v>9</v>
      </c>
    </row>
    <row r="4925" spans="1:14" hidden="1" x14ac:dyDescent="0.2">
      <c r="A4925" s="34">
        <f t="shared" ref="A4925:I4925" si="4226">+A4225</f>
        <v>44143.823737106482</v>
      </c>
      <c r="B4925" s="35" t="str">
        <f t="shared" si="4226"/>
        <v>hectorcalabrasa@gmail.com</v>
      </c>
      <c r="C4925" s="35" t="str">
        <f t="shared" si="4226"/>
        <v>1 de 1</v>
      </c>
      <c r="D4925" s="35" t="str">
        <f t="shared" si="4226"/>
        <v>Coloquios/Talleres/etc</v>
      </c>
      <c r="E4925" s="36" t="str">
        <f t="shared" si="4226"/>
        <v>8/11</v>
      </c>
      <c r="F4925" s="37" t="str">
        <f t="shared" si="4226"/>
        <v>Artes Visuales</v>
      </c>
      <c r="G4925" s="35" t="str">
        <f t="shared" si="4226"/>
        <v>1°</v>
      </c>
      <c r="H4925" s="37" t="str">
        <f t="shared" si="4226"/>
        <v>producció en el plano</v>
      </c>
      <c r="I4925" s="35" t="str">
        <f t="shared" si="4226"/>
        <v>-</v>
      </c>
      <c r="J4925" s="37">
        <f>'Coloquios2020 - Notas finales '!AS25</f>
        <v>0</v>
      </c>
      <c r="K4925" s="35">
        <f>'Coloquios2020 - Notas finales '!AT25</f>
        <v>0</v>
      </c>
      <c r="L4925" s="35">
        <f>'Coloquios2020 - Notas finales '!AU25</f>
        <v>0</v>
      </c>
      <c r="M4925" s="35">
        <f>'Coloquios2020 - Notas finales '!AV25</f>
        <v>0</v>
      </c>
      <c r="N4925" s="38">
        <f>'Coloquios2020 - Notas finales '!AW25</f>
        <v>0</v>
      </c>
    </row>
    <row r="4926" spans="1:14" hidden="1" x14ac:dyDescent="0.2">
      <c r="A4926" s="34">
        <f t="shared" ref="A4926:I4926" si="4227">+A4226</f>
        <v>44143.965784236112</v>
      </c>
      <c r="B4926" s="35" t="str">
        <f t="shared" si="4227"/>
        <v>gabrielabaldassa@yahoo.com.ar</v>
      </c>
      <c r="C4926" s="35" t="str">
        <f t="shared" si="4227"/>
        <v>1 de 1</v>
      </c>
      <c r="D4926" s="35" t="str">
        <f t="shared" si="4227"/>
        <v>Coloquios/Talleres/etc</v>
      </c>
      <c r="E4926" s="36" t="str">
        <f t="shared" si="4227"/>
        <v>6/11</v>
      </c>
      <c r="F4926" s="37" t="str">
        <f t="shared" si="4227"/>
        <v>Administración</v>
      </c>
      <c r="G4926" s="35" t="str">
        <f t="shared" si="4227"/>
        <v>2°</v>
      </c>
      <c r="H4926" s="37" t="str">
        <f t="shared" si="4227"/>
        <v>Práctica Docente II: Instituciones Educativas</v>
      </c>
      <c r="I4926" s="35" t="str">
        <f t="shared" si="4227"/>
        <v>-</v>
      </c>
      <c r="J4926" s="37">
        <f>'Coloquios2020 - Notas finales '!AS26</f>
        <v>0</v>
      </c>
      <c r="K4926" s="35">
        <f>'Coloquios2020 - Notas finales '!AT26</f>
        <v>0</v>
      </c>
      <c r="L4926" s="35">
        <f>'Coloquios2020 - Notas finales '!AU26</f>
        <v>0</v>
      </c>
      <c r="M4926" s="35">
        <f>'Coloquios2020 - Notas finales '!AV26</f>
        <v>0</v>
      </c>
      <c r="N4926" s="38">
        <f>'Coloquios2020 - Notas finales '!AW26</f>
        <v>0</v>
      </c>
    </row>
    <row r="4927" spans="1:14" hidden="1" x14ac:dyDescent="0.2">
      <c r="A4927" s="34">
        <f t="shared" ref="A4927:I4927" si="4228">+A4227</f>
        <v>44144.511969930551</v>
      </c>
      <c r="B4927" s="35" t="str">
        <f t="shared" si="4228"/>
        <v>cudugnellomariela@yahoo.com</v>
      </c>
      <c r="C4927" s="35" t="str">
        <f t="shared" si="4228"/>
        <v>1 de 1</v>
      </c>
      <c r="D4927" s="35" t="str">
        <f t="shared" si="4228"/>
        <v>Coloquios/Talleres/etc</v>
      </c>
      <c r="E4927" s="36" t="str">
        <f t="shared" si="4228"/>
        <v>2/11</v>
      </c>
      <c r="F4927" s="37" t="str">
        <f t="shared" si="4228"/>
        <v>Biología</v>
      </c>
      <c r="G4927" s="35" t="str">
        <f t="shared" si="4228"/>
        <v>3°</v>
      </c>
      <c r="H4927" s="37" t="str">
        <f t="shared" si="4228"/>
        <v>HISTORIA Y POLÌTICA DE LA EDUCACIÒN ARGENTINA</v>
      </c>
      <c r="I4927" s="35" t="str">
        <f t="shared" si="4228"/>
        <v>-</v>
      </c>
      <c r="J4927" s="37">
        <f>'Coloquios2020 - Notas finales '!AS27</f>
        <v>0</v>
      </c>
      <c r="K4927" s="35">
        <f>'Coloquios2020 - Notas finales '!AT27</f>
        <v>0</v>
      </c>
      <c r="L4927" s="35">
        <f>'Coloquios2020 - Notas finales '!AU27</f>
        <v>0</v>
      </c>
      <c r="M4927" s="35">
        <f>'Coloquios2020 - Notas finales '!AV27</f>
        <v>0</v>
      </c>
      <c r="N4927" s="38">
        <f>'Coloquios2020 - Notas finales '!AW27</f>
        <v>0</v>
      </c>
    </row>
    <row r="4928" spans="1:14" hidden="1" x14ac:dyDescent="0.2">
      <c r="A4928" s="34">
        <f t="shared" ref="A4928:I4928" si="4229">+A4228</f>
        <v>44144.617550844909</v>
      </c>
      <c r="B4928" s="35" t="str">
        <f t="shared" si="4229"/>
        <v>davylog@gmail.com</v>
      </c>
      <c r="C4928" s="35" t="str">
        <f t="shared" si="4229"/>
        <v>1 de 1</v>
      </c>
      <c r="D4928" s="35" t="str">
        <f t="shared" si="4229"/>
        <v>Coloquios/Talleres/etc</v>
      </c>
      <c r="E4928" s="36" t="str">
        <f t="shared" si="4229"/>
        <v>5/11</v>
      </c>
      <c r="F4928" s="37" t="str">
        <f t="shared" si="4229"/>
        <v>Geografía</v>
      </c>
      <c r="G4928" s="35" t="str">
        <f t="shared" si="4229"/>
        <v>2°</v>
      </c>
      <c r="H4928" s="37" t="str">
        <f t="shared" si="4229"/>
        <v>Didáctica de la Geografía I</v>
      </c>
      <c r="I4928" s="35" t="str">
        <f t="shared" si="4229"/>
        <v>-</v>
      </c>
      <c r="J4928" s="37">
        <f>'Coloquios2020 - Notas finales '!AS28</f>
        <v>0</v>
      </c>
      <c r="K4928" s="35">
        <f>'Coloquios2020 - Notas finales '!AT28</f>
        <v>0</v>
      </c>
      <c r="L4928" s="35">
        <f>'Coloquios2020 - Notas finales '!AU28</f>
        <v>0</v>
      </c>
      <c r="M4928" s="35">
        <f>'Coloquios2020 - Notas finales '!AV28</f>
        <v>0</v>
      </c>
      <c r="N4928" s="38">
        <f>'Coloquios2020 - Notas finales '!AW28</f>
        <v>0</v>
      </c>
    </row>
    <row r="4929" spans="1:14" hidden="1" x14ac:dyDescent="0.2">
      <c r="A4929" s="34">
        <f t="shared" ref="A4929:I4929" si="4230">+A4229</f>
        <v>44144.632618333329</v>
      </c>
      <c r="B4929" s="35" t="str">
        <f t="shared" si="4230"/>
        <v>hectorcalabrasa@gmail.com</v>
      </c>
      <c r="C4929" s="35" t="str">
        <f t="shared" si="4230"/>
        <v>1 de 1</v>
      </c>
      <c r="D4929" s="35" t="str">
        <f t="shared" si="4230"/>
        <v>Coloquios/Talleres/etc</v>
      </c>
      <c r="E4929" s="36" t="str">
        <f t="shared" si="4230"/>
        <v>9/11</v>
      </c>
      <c r="F4929" s="37" t="str">
        <f t="shared" si="4230"/>
        <v>Artes Visuales</v>
      </c>
      <c r="G4929" s="35" t="str">
        <f t="shared" si="4230"/>
        <v>2°</v>
      </c>
      <c r="H4929" s="37" t="str">
        <f t="shared" si="4230"/>
        <v>Probléemática histórica</v>
      </c>
      <c r="I4929" s="35" t="str">
        <f t="shared" si="4230"/>
        <v>-</v>
      </c>
      <c r="J4929" s="37">
        <f>'Coloquios2020 - Notas finales '!AS29</f>
        <v>0</v>
      </c>
      <c r="K4929" s="35">
        <f>'Coloquios2020 - Notas finales '!AT29</f>
        <v>0</v>
      </c>
      <c r="L4929" s="35">
        <f>'Coloquios2020 - Notas finales '!AU29</f>
        <v>0</v>
      </c>
      <c r="M4929" s="35">
        <f>'Coloquios2020 - Notas finales '!AV29</f>
        <v>0</v>
      </c>
      <c r="N4929" s="38">
        <f>'Coloquios2020 - Notas finales '!AW29</f>
        <v>0</v>
      </c>
    </row>
    <row r="4930" spans="1:14" hidden="1" x14ac:dyDescent="0.2">
      <c r="A4930" s="34">
        <f t="shared" ref="A4930:I4930" si="4231">+A4230</f>
        <v>44144.637571805557</v>
      </c>
      <c r="B4930" s="35" t="str">
        <f t="shared" si="4231"/>
        <v>hectorcalabrasa@gmail.com</v>
      </c>
      <c r="C4930" s="35" t="str">
        <f t="shared" si="4231"/>
        <v>1 de 1</v>
      </c>
      <c r="D4930" s="35" t="str">
        <f t="shared" si="4231"/>
        <v>Coloquios/Talleres/etc</v>
      </c>
      <c r="E4930" s="36" t="str">
        <f t="shared" si="4231"/>
        <v>9/11</v>
      </c>
      <c r="F4930" s="37" t="str">
        <f t="shared" si="4231"/>
        <v>Artes Visuales</v>
      </c>
      <c r="G4930" s="35" t="str">
        <f t="shared" si="4231"/>
        <v>2°</v>
      </c>
      <c r="H4930" s="37" t="str">
        <f t="shared" si="4231"/>
        <v>Lenguaje Visual 2</v>
      </c>
      <c r="I4930" s="35" t="str">
        <f t="shared" si="4231"/>
        <v>-</v>
      </c>
      <c r="J4930" s="37">
        <f>'Coloquios2020 - Notas finales '!AS30</f>
        <v>0</v>
      </c>
      <c r="K4930" s="35">
        <f>'Coloquios2020 - Notas finales '!AT30</f>
        <v>0</v>
      </c>
      <c r="L4930" s="35">
        <f>'Coloquios2020 - Notas finales '!AU30</f>
        <v>0</v>
      </c>
      <c r="M4930" s="35">
        <f>'Coloquios2020 - Notas finales '!AV30</f>
        <v>0</v>
      </c>
      <c r="N4930" s="38">
        <f>'Coloquios2020 - Notas finales '!AW30</f>
        <v>0</v>
      </c>
    </row>
    <row r="4931" spans="1:14" hidden="1" x14ac:dyDescent="0.2">
      <c r="A4931" s="34">
        <f t="shared" ref="A4931:I4931" si="4232">+A4231</f>
        <v>44144.647973819447</v>
      </c>
      <c r="B4931" s="35" t="str">
        <f t="shared" si="4232"/>
        <v>hectorcalabrasa@gmail.com</v>
      </c>
      <c r="C4931" s="35" t="str">
        <f t="shared" si="4232"/>
        <v>1 de 1</v>
      </c>
      <c r="D4931" s="35" t="str">
        <f t="shared" si="4232"/>
        <v>Coloquios/Talleres/etc</v>
      </c>
      <c r="E4931" s="36" t="str">
        <f t="shared" si="4232"/>
        <v>9/11</v>
      </c>
      <c r="F4931" s="37" t="str">
        <f t="shared" si="4232"/>
        <v>Artes Visuales</v>
      </c>
      <c r="G4931" s="35" t="str">
        <f t="shared" si="4232"/>
        <v>3°</v>
      </c>
      <c r="H4931" s="37" t="str">
        <f t="shared" si="4232"/>
        <v>Lenguaje Visual 3</v>
      </c>
      <c r="I4931" s="35" t="str">
        <f t="shared" si="4232"/>
        <v>-</v>
      </c>
      <c r="J4931" s="37">
        <f>'Coloquios2020 - Notas finales '!AS31</f>
        <v>0</v>
      </c>
      <c r="K4931" s="35">
        <f>'Coloquios2020 - Notas finales '!AT31</f>
        <v>0</v>
      </c>
      <c r="L4931" s="35">
        <f>'Coloquios2020 - Notas finales '!AU31</f>
        <v>0</v>
      </c>
      <c r="M4931" s="35">
        <f>'Coloquios2020 - Notas finales '!AV31</f>
        <v>0</v>
      </c>
      <c r="N4931" s="38">
        <f>'Coloquios2020 - Notas finales '!AW31</f>
        <v>0</v>
      </c>
    </row>
    <row r="4932" spans="1:14" hidden="1" x14ac:dyDescent="0.2">
      <c r="A4932" s="34">
        <f t="shared" ref="A4932:I4932" si="4233">+A4232</f>
        <v>44144.661405798615</v>
      </c>
      <c r="B4932" s="35" t="str">
        <f t="shared" si="4233"/>
        <v>hectorcalabrasa@gmail.com</v>
      </c>
      <c r="C4932" s="35" t="str">
        <f t="shared" si="4233"/>
        <v>1 de 1</v>
      </c>
      <c r="D4932" s="35" t="str">
        <f t="shared" si="4233"/>
        <v>Coloquios/Talleres/etc</v>
      </c>
      <c r="E4932" s="36" t="str">
        <f t="shared" si="4233"/>
        <v>9/11</v>
      </c>
      <c r="F4932" s="37" t="str">
        <f t="shared" si="4233"/>
        <v>Artes Visuales</v>
      </c>
      <c r="G4932" s="35" t="str">
        <f t="shared" si="4233"/>
        <v>4°</v>
      </c>
      <c r="H4932" s="37" t="str">
        <f t="shared" si="4233"/>
        <v>Estética Contemporánea</v>
      </c>
      <c r="I4932" s="35" t="str">
        <f t="shared" si="4233"/>
        <v>-</v>
      </c>
      <c r="J4932" s="37">
        <f>'Coloquios2020 - Notas finales '!AS32</f>
        <v>0</v>
      </c>
      <c r="K4932" s="35">
        <f>'Coloquios2020 - Notas finales '!AT32</f>
        <v>0</v>
      </c>
      <c r="L4932" s="35">
        <f>'Coloquios2020 - Notas finales '!AU32</f>
        <v>0</v>
      </c>
      <c r="M4932" s="35">
        <f>'Coloquios2020 - Notas finales '!AV32</f>
        <v>0</v>
      </c>
      <c r="N4932" s="38">
        <f>'Coloquios2020 - Notas finales '!AW32</f>
        <v>0</v>
      </c>
    </row>
    <row r="4933" spans="1:14" x14ac:dyDescent="0.2">
      <c r="A4933" s="34">
        <f t="shared" ref="A4933:I4933" si="4234">+A4233</f>
        <v>44144.701692881943</v>
      </c>
      <c r="B4933" s="35" t="str">
        <f t="shared" si="4234"/>
        <v>cudugnellomariela@yahoo.com</v>
      </c>
      <c r="C4933" s="35" t="str">
        <f t="shared" si="4234"/>
        <v>1 de 2</v>
      </c>
      <c r="D4933" s="35" t="str">
        <f t="shared" si="4234"/>
        <v>Coloquios/Talleres/etc</v>
      </c>
      <c r="E4933" s="36" t="str">
        <f t="shared" si="4234"/>
        <v>2/11</v>
      </c>
      <c r="F4933" s="37" t="str">
        <f t="shared" si="4234"/>
        <v>Educación Inicial</v>
      </c>
      <c r="G4933" s="35" t="str">
        <f t="shared" si="4234"/>
        <v>3°</v>
      </c>
      <c r="H4933" s="37" t="str">
        <f t="shared" si="4234"/>
        <v>HISTORIA SOCIAL DE LA EDUCACIÒN Y POLÌTICA EDUCATIVA ARGENTINA</v>
      </c>
      <c r="I4933" s="35" t="str">
        <f t="shared" si="4234"/>
        <v>-</v>
      </c>
      <c r="J4933" s="37" t="str">
        <f>'Coloquios2020 - Notas finales '!AS33</f>
        <v>RAMIREZ PRISCILA</v>
      </c>
      <c r="K4933" s="35">
        <f>'Coloquios2020 - Notas finales '!AT33</f>
        <v>39830401</v>
      </c>
      <c r="L4933" s="35">
        <f>'Coloquios2020 - Notas finales '!AU33</f>
        <v>9</v>
      </c>
      <c r="M4933" s="35" t="str">
        <f>'Coloquios2020 - Notas finales '!AV33</f>
        <v>No se tomó escrito</v>
      </c>
      <c r="N4933" s="38">
        <f>'Coloquios2020 - Notas finales '!AW33</f>
        <v>9</v>
      </c>
    </row>
    <row r="4934" spans="1:14" hidden="1" x14ac:dyDescent="0.2">
      <c r="A4934" s="34">
        <f t="shared" ref="A4934:I4934" si="4235">+A4234</f>
        <v>44144.704017314813</v>
      </c>
      <c r="B4934" s="35" t="str">
        <f t="shared" si="4235"/>
        <v>cudugnellomariela@yahoo.com</v>
      </c>
      <c r="C4934" s="35" t="str">
        <f t="shared" si="4235"/>
        <v>2 de 2</v>
      </c>
      <c r="D4934" s="35" t="str">
        <f t="shared" si="4235"/>
        <v>Coloquios/Talleres/etc</v>
      </c>
      <c r="E4934" s="36" t="str">
        <f t="shared" si="4235"/>
        <v>2/11</v>
      </c>
      <c r="F4934" s="37" t="str">
        <f t="shared" si="4235"/>
        <v>Educación Inicial</v>
      </c>
      <c r="G4934" s="35" t="str">
        <f t="shared" si="4235"/>
        <v>3°</v>
      </c>
      <c r="H4934" s="37" t="str">
        <f t="shared" si="4235"/>
        <v xml:space="preserve"> HISTORIA SOCIAL DE LA EDUCACIÒN Y POLÌTICA EDUCATIVA ARGENTINA EDUCATIVA ARGENTINA</v>
      </c>
      <c r="I4934" s="35" t="str">
        <f t="shared" si="4235"/>
        <v>-</v>
      </c>
      <c r="J4934" s="37">
        <f>'Coloquios2020 - Notas finales '!AS34</f>
        <v>0</v>
      </c>
      <c r="K4934" s="35">
        <f>'Coloquios2020 - Notas finales '!AT34</f>
        <v>0</v>
      </c>
      <c r="L4934" s="35">
        <f>'Coloquios2020 - Notas finales '!AU34</f>
        <v>0</v>
      </c>
      <c r="M4934" s="35">
        <f>'Coloquios2020 - Notas finales '!AV34</f>
        <v>0</v>
      </c>
      <c r="N4934" s="38">
        <f>'Coloquios2020 - Notas finales '!AW34</f>
        <v>0</v>
      </c>
    </row>
    <row r="4935" spans="1:14" x14ac:dyDescent="0.2">
      <c r="A4935" s="34">
        <f t="shared" ref="A4935:I4935" si="4236">+A4235</f>
        <v>44144.710683483798</v>
      </c>
      <c r="B4935" s="35" t="str">
        <f t="shared" si="4236"/>
        <v>cudugnellomariela@yahoo.com</v>
      </c>
      <c r="C4935" s="35" t="str">
        <f t="shared" si="4236"/>
        <v>1 de 1</v>
      </c>
      <c r="D4935" s="35" t="str">
        <f t="shared" si="4236"/>
        <v>Coloquios/Talleres/etc</v>
      </c>
      <c r="E4935" s="36" t="str">
        <f t="shared" si="4236"/>
        <v>6/11</v>
      </c>
      <c r="F4935" s="37" t="str">
        <f t="shared" si="4236"/>
        <v>Biología</v>
      </c>
      <c r="G4935" s="35" t="str">
        <f t="shared" si="4236"/>
        <v>2°</v>
      </c>
      <c r="H4935" s="37" t="str">
        <f t="shared" si="4236"/>
        <v>INSTITUCIONES EDUCATIVAS</v>
      </c>
      <c r="I4935" s="35" t="str">
        <f t="shared" si="4236"/>
        <v>-</v>
      </c>
      <c r="J4935" s="37" t="str">
        <f>'Coloquios2020 - Notas finales '!AS35</f>
        <v>VAZQUEZ ANTONELA</v>
      </c>
      <c r="K4935" s="35">
        <f>'Coloquios2020 - Notas finales '!AT35</f>
        <v>40366241</v>
      </c>
      <c r="L4935" s="35">
        <f>'Coloquios2020 - Notas finales '!AU35</f>
        <v>10</v>
      </c>
      <c r="M4935" s="35" t="str">
        <f>'Coloquios2020 - Notas finales '!AV35</f>
        <v>No se tomó escrito</v>
      </c>
      <c r="N4935" s="38">
        <f>'Coloquios2020 - Notas finales '!AW35</f>
        <v>10</v>
      </c>
    </row>
    <row r="4936" spans="1:14" hidden="1" x14ac:dyDescent="0.2">
      <c r="A4936" s="34">
        <f t="shared" ref="A4936:I4936" si="4237">+A4236</f>
        <v>44144.762548148152</v>
      </c>
      <c r="B4936" s="35" t="str">
        <f t="shared" si="4237"/>
        <v>julipecoro@gmail.com</v>
      </c>
      <c r="C4936" s="35">
        <f t="shared" si="4237"/>
        <v>0</v>
      </c>
      <c r="D4936" s="35" t="str">
        <f t="shared" si="4237"/>
        <v>Coloquios/Talleres/etc</v>
      </c>
      <c r="E4936" s="36" t="str">
        <f t="shared" si="4237"/>
        <v>2/11</v>
      </c>
      <c r="F4936" s="37" t="str">
        <f t="shared" si="4237"/>
        <v>Administración</v>
      </c>
      <c r="G4936" s="35" t="str">
        <f t="shared" si="4237"/>
        <v>3°</v>
      </c>
      <c r="H4936" s="37" t="str">
        <f t="shared" si="4237"/>
        <v>Derecho 2</v>
      </c>
      <c r="I4936" s="35" t="str">
        <f t="shared" si="4237"/>
        <v>-</v>
      </c>
      <c r="J4936" s="37">
        <f>'Coloquios2020 - Notas finales '!AS36</f>
        <v>0</v>
      </c>
      <c r="K4936" s="35">
        <f>'Coloquios2020 - Notas finales '!AT36</f>
        <v>0</v>
      </c>
      <c r="L4936" s="35">
        <f>'Coloquios2020 - Notas finales '!AU36</f>
        <v>0</v>
      </c>
      <c r="M4936" s="35">
        <f>'Coloquios2020 - Notas finales '!AV36</f>
        <v>0</v>
      </c>
      <c r="N4936" s="38">
        <f>'Coloquios2020 - Notas finales '!AW36</f>
        <v>0</v>
      </c>
    </row>
    <row r="4937" spans="1:14" hidden="1" x14ac:dyDescent="0.2">
      <c r="A4937" s="34">
        <f t="shared" ref="A4937:I4937" si="4238">+A4237</f>
        <v>44144.782598171296</v>
      </c>
      <c r="B4937" s="35" t="str">
        <f t="shared" si="4238"/>
        <v>cudugnellomariela@yahoo.com</v>
      </c>
      <c r="C4937" s="35" t="str">
        <f t="shared" si="4238"/>
        <v>1 de 1</v>
      </c>
      <c r="D4937" s="35" t="str">
        <f t="shared" si="4238"/>
        <v>Coloquios/Talleres/etc</v>
      </c>
      <c r="E4937" s="36" t="str">
        <f t="shared" si="4238"/>
        <v>6/11</v>
      </c>
      <c r="F4937" s="37" t="str">
        <f t="shared" si="4238"/>
        <v>Ciencias de la Educación</v>
      </c>
      <c r="G4937" s="35" t="str">
        <f t="shared" si="4238"/>
        <v>2°</v>
      </c>
      <c r="H4937" s="37" t="str">
        <f t="shared" si="4238"/>
        <v>TRAYECTO DE PRÀCTICA: TALLER DE DOCENCIA II</v>
      </c>
      <c r="I4937" s="35" t="str">
        <f t="shared" si="4238"/>
        <v>-</v>
      </c>
      <c r="J4937" s="37">
        <f>'Coloquios2020 - Notas finales '!AS37</f>
        <v>0</v>
      </c>
      <c r="K4937" s="35">
        <f>'Coloquios2020 - Notas finales '!AT37</f>
        <v>0</v>
      </c>
      <c r="L4937" s="35">
        <f>'Coloquios2020 - Notas finales '!AU37</f>
        <v>0</v>
      </c>
      <c r="M4937" s="35">
        <f>'Coloquios2020 - Notas finales '!AV37</f>
        <v>0</v>
      </c>
      <c r="N4937" s="38">
        <f>'Coloquios2020 - Notas finales '!AW37</f>
        <v>0</v>
      </c>
    </row>
    <row r="4938" spans="1:14" hidden="1" x14ac:dyDescent="0.2">
      <c r="A4938" s="34">
        <f t="shared" ref="A4938:I4938" si="4239">+A4238</f>
        <v>44144.803320636573</v>
      </c>
      <c r="B4938" s="35" t="str">
        <f t="shared" si="4239"/>
        <v>norabenso@gmail.com</v>
      </c>
      <c r="C4938" s="35" t="str">
        <f t="shared" si="4239"/>
        <v>1 de 1</v>
      </c>
      <c r="D4938" s="35" t="str">
        <f t="shared" si="4239"/>
        <v>Coloquios/Talleres/etc</v>
      </c>
      <c r="E4938" s="36" t="str">
        <f t="shared" si="4239"/>
        <v>9/11</v>
      </c>
      <c r="F4938" s="37" t="str">
        <f t="shared" si="4239"/>
        <v>Inglés</v>
      </c>
      <c r="G4938" s="35" t="str">
        <f t="shared" si="4239"/>
        <v>1°</v>
      </c>
      <c r="H4938" s="37" t="str">
        <f t="shared" si="4239"/>
        <v>Lengua Inglesa I</v>
      </c>
      <c r="I4938" s="35" t="str">
        <f t="shared" si="4239"/>
        <v>-</v>
      </c>
      <c r="J4938" s="37">
        <f>'Coloquios2020 - Notas finales '!AS38</f>
        <v>0</v>
      </c>
      <c r="K4938" s="35">
        <f>'Coloquios2020 - Notas finales '!AT38</f>
        <v>0</v>
      </c>
      <c r="L4938" s="35">
        <f>'Coloquios2020 - Notas finales '!AU38</f>
        <v>0</v>
      </c>
      <c r="M4938" s="35">
        <f>'Coloquios2020 - Notas finales '!AV38</f>
        <v>0</v>
      </c>
      <c r="N4938" s="38">
        <f>'Coloquios2020 - Notas finales '!AW38</f>
        <v>0</v>
      </c>
    </row>
    <row r="4939" spans="1:14" hidden="1" x14ac:dyDescent="0.2">
      <c r="A4939" s="34">
        <f t="shared" ref="A4939:I4939" si="4240">+A4239</f>
        <v>44144.811680150466</v>
      </c>
      <c r="B4939" s="35" t="str">
        <f t="shared" si="4240"/>
        <v>riccimarialuisaeduc@gmail.com</v>
      </c>
      <c r="C4939" s="35" t="str">
        <f t="shared" si="4240"/>
        <v>1 de 1</v>
      </c>
      <c r="D4939" s="35" t="str">
        <f t="shared" si="4240"/>
        <v>Coloquios/Talleres/etc</v>
      </c>
      <c r="E4939" s="36" t="str">
        <f t="shared" si="4240"/>
        <v>9/11</v>
      </c>
      <c r="F4939" s="37" t="str">
        <f t="shared" si="4240"/>
        <v>Biología</v>
      </c>
      <c r="G4939" s="35" t="str">
        <f t="shared" si="4240"/>
        <v>1°</v>
      </c>
      <c r="H4939" s="37" t="str">
        <f t="shared" si="4240"/>
        <v>Práctica Docente I: Escenarios Educativos</v>
      </c>
      <c r="I4939" s="35" t="str">
        <f t="shared" si="4240"/>
        <v>-</v>
      </c>
      <c r="J4939" s="37">
        <f>'Coloquios2020 - Notas finales '!AS39</f>
        <v>0</v>
      </c>
      <c r="K4939" s="35">
        <f>'Coloquios2020 - Notas finales '!AT39</f>
        <v>0</v>
      </c>
      <c r="L4939" s="35">
        <f>'Coloquios2020 - Notas finales '!AU39</f>
        <v>0</v>
      </c>
      <c r="M4939" s="35">
        <f>'Coloquios2020 - Notas finales '!AV39</f>
        <v>0</v>
      </c>
      <c r="N4939" s="38">
        <f>'Coloquios2020 - Notas finales '!AW39</f>
        <v>0</v>
      </c>
    </row>
    <row r="4940" spans="1:14" x14ac:dyDescent="0.2">
      <c r="A4940" s="34">
        <f t="shared" ref="A4940:I4940" si="4241">+A4240</f>
        <v>44144.826860844907</v>
      </c>
      <c r="B4940" s="35" t="str">
        <f t="shared" si="4241"/>
        <v>cudgunellomariela@yahoo.com</v>
      </c>
      <c r="C4940" s="35" t="str">
        <f t="shared" si="4241"/>
        <v>1 de 2</v>
      </c>
      <c r="D4940" s="35" t="str">
        <f t="shared" si="4241"/>
        <v>Coloquios/Talleres/etc</v>
      </c>
      <c r="E4940" s="36" t="str">
        <f t="shared" si="4241"/>
        <v>5/11</v>
      </c>
      <c r="F4940" s="37" t="str">
        <f t="shared" si="4241"/>
        <v>Artes Visuales</v>
      </c>
      <c r="G4940" s="35" t="str">
        <f t="shared" si="4241"/>
        <v>1°</v>
      </c>
      <c r="H4940" s="37" t="str">
        <f t="shared" si="4241"/>
        <v>Didàctica y Currìculum</v>
      </c>
      <c r="I4940" s="35" t="str">
        <f t="shared" si="4241"/>
        <v>-</v>
      </c>
      <c r="J4940" s="37" t="str">
        <f>'Coloquios2020 - Notas finales '!AS40</f>
        <v>LANZA ROCIO</v>
      </c>
      <c r="K4940" s="35">
        <f>'Coloquios2020 - Notas finales '!AT40</f>
        <v>40618971</v>
      </c>
      <c r="L4940" s="35">
        <f>'Coloquios2020 - Notas finales '!AU40</f>
        <v>9</v>
      </c>
      <c r="M4940" s="35" t="str">
        <f>'Coloquios2020 - Notas finales '!AV40</f>
        <v>No se tomó escrito</v>
      </c>
      <c r="N4940" s="38">
        <f>'Coloquios2020 - Notas finales '!AW40</f>
        <v>9</v>
      </c>
    </row>
    <row r="4941" spans="1:14" hidden="1" x14ac:dyDescent="0.2">
      <c r="A4941" s="34">
        <f t="shared" ref="A4941:I4941" si="4242">+A4241</f>
        <v>44144.82927130787</v>
      </c>
      <c r="B4941" s="35" t="str">
        <f t="shared" si="4242"/>
        <v>cudugnellomariela@yahoo.com</v>
      </c>
      <c r="C4941" s="35" t="str">
        <f t="shared" si="4242"/>
        <v>1 de 2</v>
      </c>
      <c r="D4941" s="35" t="str">
        <f t="shared" si="4242"/>
        <v>Coloquios/Talleres/etc</v>
      </c>
      <c r="E4941" s="36" t="str">
        <f t="shared" si="4242"/>
        <v>5/11</v>
      </c>
      <c r="F4941" s="37" t="str">
        <f t="shared" si="4242"/>
        <v>Artes Visuales</v>
      </c>
      <c r="G4941" s="35" t="str">
        <f t="shared" si="4242"/>
        <v>1°</v>
      </c>
      <c r="H4941" s="37" t="str">
        <f t="shared" si="4242"/>
        <v>DIDÀCTICA Y CURRÌCULUM</v>
      </c>
      <c r="I4941" s="35" t="str">
        <f t="shared" si="4242"/>
        <v>-</v>
      </c>
      <c r="J4941" s="37">
        <f>'Coloquios2020 - Notas finales '!AS41</f>
        <v>0</v>
      </c>
      <c r="K4941" s="35">
        <f>'Coloquios2020 - Notas finales '!AT41</f>
        <v>0</v>
      </c>
      <c r="L4941" s="35">
        <f>'Coloquios2020 - Notas finales '!AU41</f>
        <v>0</v>
      </c>
      <c r="M4941" s="35">
        <f>'Coloquios2020 - Notas finales '!AV41</f>
        <v>0</v>
      </c>
      <c r="N4941" s="38">
        <f>'Coloquios2020 - Notas finales '!AW41</f>
        <v>0</v>
      </c>
    </row>
    <row r="4942" spans="1:14" hidden="1" x14ac:dyDescent="0.2">
      <c r="A4942" s="34">
        <f t="shared" ref="A4942:I4942" si="4243">+A4242</f>
        <v>44144.830647812501</v>
      </c>
      <c r="B4942" s="35" t="str">
        <f t="shared" si="4243"/>
        <v>efedeaiequis@gmail.com</v>
      </c>
      <c r="C4942" s="35" t="str">
        <f t="shared" si="4243"/>
        <v>1 de 2</v>
      </c>
      <c r="D4942" s="35" t="str">
        <f t="shared" si="4243"/>
        <v>Coloquios/Talleres/etc</v>
      </c>
      <c r="E4942" s="36" t="str">
        <f t="shared" si="4243"/>
        <v>9/11</v>
      </c>
      <c r="F4942" s="37" t="str">
        <f t="shared" si="4243"/>
        <v>Biología</v>
      </c>
      <c r="G4942" s="35" t="str">
        <f t="shared" si="4243"/>
        <v>4°</v>
      </c>
      <c r="H4942" s="37" t="str">
        <f t="shared" si="4243"/>
        <v>Epistemología (Plan Viejo)</v>
      </c>
      <c r="I4942" s="35" t="str">
        <f t="shared" si="4243"/>
        <v>-</v>
      </c>
      <c r="J4942" s="37">
        <f>'Coloquios2020 - Notas finales '!AS42</f>
        <v>0</v>
      </c>
      <c r="K4942" s="35">
        <f>'Coloquios2020 - Notas finales '!AT42</f>
        <v>0</v>
      </c>
      <c r="L4942" s="35">
        <f>'Coloquios2020 - Notas finales '!AU42</f>
        <v>0</v>
      </c>
      <c r="M4942" s="35">
        <f>'Coloquios2020 - Notas finales '!AV42</f>
        <v>0</v>
      </c>
      <c r="N4942" s="38">
        <f>'Coloquios2020 - Notas finales '!AW42</f>
        <v>0</v>
      </c>
    </row>
    <row r="4943" spans="1:14" x14ac:dyDescent="0.2">
      <c r="A4943" s="34">
        <f t="shared" ref="A4943:I4943" si="4244">+A4243</f>
        <v>44144.831691828702</v>
      </c>
      <c r="B4943" s="35" t="str">
        <f t="shared" si="4244"/>
        <v>e_pasquini@hotmail.com</v>
      </c>
      <c r="C4943" s="35" t="str">
        <f t="shared" si="4244"/>
        <v>1 de 1</v>
      </c>
      <c r="D4943" s="35" t="str">
        <f t="shared" si="4244"/>
        <v>Coloquios/Talleres/etc</v>
      </c>
      <c r="E4943" s="36" t="str">
        <f t="shared" si="4244"/>
        <v>9/11</v>
      </c>
      <c r="F4943" s="37" t="str">
        <f t="shared" si="4244"/>
        <v>Desarrollo de Sofware</v>
      </c>
      <c r="G4943" s="35" t="str">
        <f t="shared" si="4244"/>
        <v>2°</v>
      </c>
      <c r="H4943" s="37" t="str">
        <f t="shared" si="4244"/>
        <v>Innovación y Desarrollo Emprendedor (Taller)</v>
      </c>
      <c r="I4943" s="35" t="str">
        <f t="shared" si="4244"/>
        <v>-</v>
      </c>
      <c r="J4943" s="37" t="str">
        <f>'Coloquios2020 - Notas finales '!AS43</f>
        <v>Velozo, Nahuel</v>
      </c>
      <c r="K4943" s="35">
        <f>'Coloquios2020 - Notas finales '!AT43</f>
        <v>42767249</v>
      </c>
      <c r="L4943" s="35">
        <f>'Coloquios2020 - Notas finales '!AU43</f>
        <v>9</v>
      </c>
      <c r="M4943" s="35">
        <f>'Coloquios2020 - Notas finales '!AV43</f>
        <v>9</v>
      </c>
      <c r="N4943" s="38">
        <f>'Coloquios2020 - Notas finales '!AW43</f>
        <v>9</v>
      </c>
    </row>
    <row r="4944" spans="1:14" hidden="1" x14ac:dyDescent="0.2">
      <c r="A4944" s="34">
        <f t="shared" ref="A4944:I4944" si="4245">+A4244</f>
        <v>44144.833258993051</v>
      </c>
      <c r="B4944" s="35" t="str">
        <f t="shared" si="4245"/>
        <v>efedeaiequis@gmail.com</v>
      </c>
      <c r="C4944" s="35" t="str">
        <f t="shared" si="4245"/>
        <v>2 de 2</v>
      </c>
      <c r="D4944" s="35" t="str">
        <f t="shared" si="4245"/>
        <v>Coloquios/Talleres/etc</v>
      </c>
      <c r="E4944" s="36" t="str">
        <f t="shared" si="4245"/>
        <v>9/11</v>
      </c>
      <c r="F4944" s="37" t="str">
        <f t="shared" si="4245"/>
        <v>Biología</v>
      </c>
      <c r="G4944" s="35" t="str">
        <f t="shared" si="4245"/>
        <v>4°</v>
      </c>
      <c r="H4944" s="37" t="str">
        <f t="shared" si="4245"/>
        <v>Epistemología de las Ciencias Naturales</v>
      </c>
      <c r="I4944" s="35" t="str">
        <f t="shared" si="4245"/>
        <v>-</v>
      </c>
      <c r="J4944" s="37">
        <f>'Coloquios2020 - Notas finales '!AS44</f>
        <v>0</v>
      </c>
      <c r="K4944" s="35">
        <f>'Coloquios2020 - Notas finales '!AT44</f>
        <v>0</v>
      </c>
      <c r="L4944" s="35">
        <f>'Coloquios2020 - Notas finales '!AU44</f>
        <v>0</v>
      </c>
      <c r="M4944" s="35">
        <f>'Coloquios2020 - Notas finales '!AV44</f>
        <v>0</v>
      </c>
      <c r="N4944" s="38">
        <f>'Coloquios2020 - Notas finales '!AW44</f>
        <v>0</v>
      </c>
    </row>
    <row r="4945" spans="1:14" hidden="1" x14ac:dyDescent="0.2">
      <c r="A4945" s="34">
        <f t="shared" ref="A4945:I4945" si="4246">+A4245</f>
        <v>44144.847094803241</v>
      </c>
      <c r="B4945" s="35" t="str">
        <f t="shared" si="4246"/>
        <v>alancaynancycami@yahoo.es</v>
      </c>
      <c r="C4945" s="35">
        <f t="shared" si="4246"/>
        <v>0</v>
      </c>
      <c r="D4945" s="35" t="str">
        <f t="shared" si="4246"/>
        <v>Coloquios/Talleres/etc</v>
      </c>
      <c r="E4945" s="36" t="str">
        <f t="shared" si="4246"/>
        <v>9/11</v>
      </c>
      <c r="F4945" s="37" t="str">
        <f t="shared" si="4246"/>
        <v>Artes Visuales</v>
      </c>
      <c r="G4945" s="35" t="str">
        <f t="shared" si="4246"/>
        <v>3°</v>
      </c>
      <c r="H4945" s="37" t="str">
        <f t="shared" si="4246"/>
        <v>Problemàtica Filosófica</v>
      </c>
      <c r="I4945" s="35" t="str">
        <f t="shared" si="4246"/>
        <v>-</v>
      </c>
      <c r="J4945" s="37">
        <f>'Coloquios2020 - Notas finales '!AS45</f>
        <v>0</v>
      </c>
      <c r="K4945" s="35">
        <f>'Coloquios2020 - Notas finales '!AT45</f>
        <v>0</v>
      </c>
      <c r="L4945" s="35">
        <f>'Coloquios2020 - Notas finales '!AU45</f>
        <v>0</v>
      </c>
      <c r="M4945" s="35">
        <f>'Coloquios2020 - Notas finales '!AV45</f>
        <v>0</v>
      </c>
      <c r="N4945" s="38">
        <f>'Coloquios2020 - Notas finales '!AW45</f>
        <v>0</v>
      </c>
    </row>
    <row r="4946" spans="1:14" x14ac:dyDescent="0.2">
      <c r="A4946" s="34">
        <f t="shared" ref="A4946:I4946" si="4247">+A4246</f>
        <v>44144.858445509264</v>
      </c>
      <c r="B4946" s="35" t="str">
        <f t="shared" si="4247"/>
        <v>diegojaimeraies@yahoo.com.ar</v>
      </c>
      <c r="C4946" s="35" t="str">
        <f t="shared" si="4247"/>
        <v>1 de 1</v>
      </c>
      <c r="D4946" s="35" t="str">
        <f t="shared" si="4247"/>
        <v>Coloquios/Talleres/etc</v>
      </c>
      <c r="E4946" s="36" t="str">
        <f t="shared" si="4247"/>
        <v>9/11</v>
      </c>
      <c r="F4946" s="37" t="str">
        <f t="shared" si="4247"/>
        <v>Energías Renovables</v>
      </c>
      <c r="G4946" s="35" t="str">
        <f t="shared" si="4247"/>
        <v>1°</v>
      </c>
      <c r="H4946" s="37" t="str">
        <f t="shared" si="4247"/>
        <v>UDI I-Desarrollo local, políticas públicas y participación ciudadana</v>
      </c>
      <c r="I4946" s="35" t="str">
        <f t="shared" si="4247"/>
        <v>-</v>
      </c>
      <c r="J4946" s="37" t="str">
        <f>'Coloquios2020 - Notas finales '!AS46</f>
        <v>Marinucci, Caren jesica</v>
      </c>
      <c r="K4946" s="35">
        <f>'Coloquios2020 - Notas finales '!AT46</f>
        <v>32274975</v>
      </c>
      <c r="L4946" s="35">
        <f>'Coloquios2020 - Notas finales '!AU46</f>
        <v>8</v>
      </c>
      <c r="M4946" s="35" t="str">
        <f>'Coloquios2020 - Notas finales '!AV46</f>
        <v>No se tomó escrito</v>
      </c>
      <c r="N4946" s="38">
        <f>'Coloquios2020 - Notas finales '!AW46</f>
        <v>8</v>
      </c>
    </row>
    <row r="4947" spans="1:14" hidden="1" x14ac:dyDescent="0.2">
      <c r="A4947" s="34">
        <f t="shared" ref="A4947:I4947" si="4248">+A4247</f>
        <v>44144.862745949074</v>
      </c>
      <c r="B4947" s="35" t="str">
        <f t="shared" si="4248"/>
        <v>normaisabeleone@gmail.ar</v>
      </c>
      <c r="C4947" s="35" t="str">
        <f t="shared" si="4248"/>
        <v>1 de 1</v>
      </c>
      <c r="D4947" s="35" t="str">
        <f t="shared" si="4248"/>
        <v>Coloquios/Talleres/etc</v>
      </c>
      <c r="E4947" s="36" t="str">
        <f t="shared" si="4248"/>
        <v>9/11</v>
      </c>
      <c r="F4947" s="37" t="str">
        <f t="shared" si="4248"/>
        <v>Biología</v>
      </c>
      <c r="G4947" s="35" t="str">
        <f t="shared" si="4248"/>
        <v>3°</v>
      </c>
      <c r="H4947" s="37" t="str">
        <f t="shared" si="4248"/>
        <v>Sujetos de la Educación Secundaria</v>
      </c>
      <c r="I4947" s="35" t="str">
        <f t="shared" si="4248"/>
        <v>-</v>
      </c>
      <c r="J4947" s="37">
        <f>'Coloquios2020 - Notas finales '!AS47</f>
        <v>0</v>
      </c>
      <c r="K4947" s="35">
        <f>'Coloquios2020 - Notas finales '!AT47</f>
        <v>0</v>
      </c>
      <c r="L4947" s="35">
        <f>'Coloquios2020 - Notas finales '!AU47</f>
        <v>0</v>
      </c>
      <c r="M4947" s="35">
        <f>'Coloquios2020 - Notas finales '!AV47</f>
        <v>0</v>
      </c>
      <c r="N4947" s="38">
        <f>'Coloquios2020 - Notas finales '!AW47</f>
        <v>0</v>
      </c>
    </row>
    <row r="4948" spans="1:14" x14ac:dyDescent="0.2">
      <c r="A4948" s="34">
        <f t="shared" ref="A4948:I4948" si="4249">+A4248</f>
        <v>44144.917825868055</v>
      </c>
      <c r="B4948" s="35" t="str">
        <f t="shared" si="4249"/>
        <v>diegojaimeraies@yahoo.com.ar</v>
      </c>
      <c r="C4948" s="35" t="str">
        <f t="shared" si="4249"/>
        <v>1 de 1</v>
      </c>
      <c r="D4948" s="35" t="str">
        <f t="shared" si="4249"/>
        <v>Coloquios/Talleres/etc</v>
      </c>
      <c r="E4948" s="36" t="str">
        <f t="shared" si="4249"/>
        <v>9/11</v>
      </c>
      <c r="F4948" s="37" t="str">
        <f t="shared" si="4249"/>
        <v>Energías Renovables</v>
      </c>
      <c r="G4948" s="35" t="str">
        <f t="shared" si="4249"/>
        <v>2°</v>
      </c>
      <c r="H4948" s="37" t="str">
        <f t="shared" si="4249"/>
        <v>Innovación y desarrollo emprendedor</v>
      </c>
      <c r="I4948" s="35" t="str">
        <f t="shared" si="4249"/>
        <v>-</v>
      </c>
      <c r="J4948" s="37" t="str">
        <f>'Coloquios2020 - Notas finales '!AS48</f>
        <v>Serrano, Triana</v>
      </c>
      <c r="K4948" s="35">
        <f>'Coloquios2020 - Notas finales '!AT48</f>
        <v>41199369</v>
      </c>
      <c r="L4948" s="35">
        <f>'Coloquios2020 - Notas finales '!AU48</f>
        <v>9</v>
      </c>
      <c r="M4948" s="35" t="str">
        <f>'Coloquios2020 - Notas finales '!AV48</f>
        <v>No se tomó escrito</v>
      </c>
      <c r="N4948" s="38">
        <f>'Coloquios2020 - Notas finales '!AW48</f>
        <v>9</v>
      </c>
    </row>
    <row r="4949" spans="1:14" hidden="1" x14ac:dyDescent="0.2">
      <c r="A4949" s="34">
        <f t="shared" ref="A4949:I4949" si="4250">+A4249</f>
        <v>44144.918292662041</v>
      </c>
      <c r="B4949" s="35" t="str">
        <f t="shared" si="4250"/>
        <v>e_pasquini@hotmail.com</v>
      </c>
      <c r="C4949" s="35" t="str">
        <f t="shared" si="4250"/>
        <v>1 de 1</v>
      </c>
      <c r="D4949" s="35" t="str">
        <f t="shared" si="4250"/>
        <v>Coloquios/Talleres/etc</v>
      </c>
      <c r="E4949" s="36" t="str">
        <f t="shared" si="4250"/>
        <v>9/11</v>
      </c>
      <c r="F4949" s="37" t="str">
        <f t="shared" si="4250"/>
        <v>Administración</v>
      </c>
      <c r="G4949" s="35" t="str">
        <f t="shared" si="4250"/>
        <v>3°</v>
      </c>
      <c r="H4949" s="37" t="str">
        <f t="shared" si="4250"/>
        <v>Didáctica de la Administración II</v>
      </c>
      <c r="I4949" s="35" t="str">
        <f t="shared" si="4250"/>
        <v>-</v>
      </c>
      <c r="J4949" s="37">
        <f>'Coloquios2020 - Notas finales '!AS49</f>
        <v>0</v>
      </c>
      <c r="K4949" s="35">
        <f>'Coloquios2020 - Notas finales '!AT49</f>
        <v>0</v>
      </c>
      <c r="L4949" s="35">
        <f>'Coloquios2020 - Notas finales '!AU49</f>
        <v>0</v>
      </c>
      <c r="M4949" s="35">
        <f>'Coloquios2020 - Notas finales '!AV49</f>
        <v>0</v>
      </c>
      <c r="N4949" s="38">
        <f>'Coloquios2020 - Notas finales '!AW49</f>
        <v>0</v>
      </c>
    </row>
    <row r="4950" spans="1:14" x14ac:dyDescent="0.2">
      <c r="A4950" s="34">
        <f t="shared" ref="A4950:I4950" si="4251">+A4250</f>
        <v>44144.919160567129</v>
      </c>
      <c r="B4950" s="35" t="str">
        <f t="shared" si="4251"/>
        <v>rinaudoadriana@gmail.com</v>
      </c>
      <c r="C4950" s="35" t="str">
        <f t="shared" si="4251"/>
        <v>1 de 1</v>
      </c>
      <c r="D4950" s="35" t="str">
        <f t="shared" si="4251"/>
        <v>Coloquios/Talleres/etc</v>
      </c>
      <c r="E4950" s="36" t="str">
        <f t="shared" si="4251"/>
        <v>9/11</v>
      </c>
      <c r="F4950" s="37" t="str">
        <f t="shared" si="4251"/>
        <v>Biología</v>
      </c>
      <c r="G4950" s="35" t="str">
        <f t="shared" si="4251"/>
        <v>1°</v>
      </c>
      <c r="H4950" s="37" t="str">
        <f t="shared" si="4251"/>
        <v>Pedagogía</v>
      </c>
      <c r="I4950" s="35" t="str">
        <f t="shared" si="4251"/>
        <v>-</v>
      </c>
      <c r="J4950" s="37" t="str">
        <f>'Coloquios2020 - Notas finales '!AS50</f>
        <v>Farias Flavia</v>
      </c>
      <c r="K4950" s="35">
        <f>'Coloquios2020 - Notas finales '!AT50</f>
        <v>25598492</v>
      </c>
      <c r="L4950" s="35">
        <f>'Coloquios2020 - Notas finales '!AU50</f>
        <v>10</v>
      </c>
      <c r="M4950" s="35" t="str">
        <f>'Coloquios2020 - Notas finales '!AV50</f>
        <v>No se tomó escrito</v>
      </c>
      <c r="N4950" s="38">
        <f>'Coloquios2020 - Notas finales '!AW50</f>
        <v>10</v>
      </c>
    </row>
    <row r="4951" spans="1:14" x14ac:dyDescent="0.2">
      <c r="A4951" s="34">
        <f t="shared" ref="A4951:I4951" si="4252">+A4251</f>
        <v>44144.942705289352</v>
      </c>
      <c r="B4951" s="35" t="str">
        <f t="shared" si="4252"/>
        <v>virgieliro@gmail.com</v>
      </c>
      <c r="C4951" s="35">
        <f t="shared" si="4252"/>
        <v>0</v>
      </c>
      <c r="D4951" s="35" t="str">
        <f t="shared" si="4252"/>
        <v>Coloquios/Talleres/etc</v>
      </c>
      <c r="E4951" s="36" t="str">
        <f t="shared" si="4252"/>
        <v>9/11</v>
      </c>
      <c r="F4951" s="37" t="str">
        <f t="shared" si="4252"/>
        <v>Artes Visuales</v>
      </c>
      <c r="G4951" s="35" t="str">
        <f t="shared" si="4252"/>
        <v>1°</v>
      </c>
      <c r="H4951" s="37" t="str">
        <f t="shared" si="4252"/>
        <v>Problemática Histórica de la Artes Visuales I</v>
      </c>
      <c r="I4951" s="35" t="str">
        <f t="shared" si="4252"/>
        <v>-</v>
      </c>
      <c r="J4951" s="37" t="str">
        <f>'Coloquios2020 - Notas finales '!AS51</f>
        <v>Toccalino, Matias Gustavo</v>
      </c>
      <c r="K4951" s="35">
        <f>'Coloquios2020 - Notas finales '!AT51</f>
        <v>43714037</v>
      </c>
      <c r="L4951" s="35">
        <f>'Coloquios2020 - Notas finales '!AU51</f>
        <v>9</v>
      </c>
      <c r="M4951" s="35" t="str">
        <f>'Coloquios2020 - Notas finales '!AV51</f>
        <v>No se tomó escrito</v>
      </c>
      <c r="N4951" s="38">
        <f>'Coloquios2020 - Notas finales '!AW51</f>
        <v>9</v>
      </c>
    </row>
    <row r="4952" spans="1:14" hidden="1" x14ac:dyDescent="0.2">
      <c r="A4952" s="34">
        <f t="shared" ref="A4952:I4952" si="4253">+A4252</f>
        <v>44144.982318437498</v>
      </c>
      <c r="B4952" s="35" t="str">
        <f t="shared" si="4253"/>
        <v>gabrielabaldassa@yahoo.com.ar</v>
      </c>
      <c r="C4952" s="35" t="str">
        <f t="shared" si="4253"/>
        <v>1 de 1</v>
      </c>
      <c r="D4952" s="35" t="str">
        <f t="shared" si="4253"/>
        <v>Coloquios/Talleres/etc</v>
      </c>
      <c r="E4952" s="36" t="str">
        <f t="shared" si="4253"/>
        <v>5/11</v>
      </c>
      <c r="F4952" s="37" t="str">
        <f t="shared" si="4253"/>
        <v>Administración</v>
      </c>
      <c r="G4952" s="35" t="str">
        <f t="shared" si="4253"/>
        <v>1°</v>
      </c>
      <c r="H4952" s="37" t="str">
        <f t="shared" si="4253"/>
        <v>Administración General</v>
      </c>
      <c r="I4952" s="35" t="str">
        <f t="shared" si="4253"/>
        <v>-</v>
      </c>
      <c r="J4952" s="37">
        <f>'Coloquios2020 - Notas finales '!AS52</f>
        <v>0</v>
      </c>
      <c r="K4952" s="35">
        <f>'Coloquios2020 - Notas finales '!AT52</f>
        <v>0</v>
      </c>
      <c r="L4952" s="35">
        <f>'Coloquios2020 - Notas finales '!AU52</f>
        <v>0</v>
      </c>
      <c r="M4952" s="35">
        <f>'Coloquios2020 - Notas finales '!AV52</f>
        <v>0</v>
      </c>
      <c r="N4952" s="38">
        <f>'Coloquios2020 - Notas finales '!AW52</f>
        <v>0</v>
      </c>
    </row>
    <row r="4953" spans="1:14" hidden="1" x14ac:dyDescent="0.2">
      <c r="A4953" s="34">
        <f t="shared" ref="A4953:I4953" si="4254">+A4253</f>
        <v>44144.986734224542</v>
      </c>
      <c r="B4953" s="35" t="str">
        <f t="shared" si="4254"/>
        <v>gabrielabaldassa@yahoo.com.ar</v>
      </c>
      <c r="C4953" s="35" t="str">
        <f t="shared" si="4254"/>
        <v>1 de 1</v>
      </c>
      <c r="D4953" s="35" t="str">
        <f t="shared" si="4254"/>
        <v>Coloquios/Talleres/etc</v>
      </c>
      <c r="E4953" s="36" t="str">
        <f t="shared" si="4254"/>
        <v>9/11</v>
      </c>
      <c r="F4953" s="37" t="str">
        <f t="shared" si="4254"/>
        <v>Desarrollo de Sofware</v>
      </c>
      <c r="G4953" s="35" t="str">
        <f t="shared" si="4254"/>
        <v>1°</v>
      </c>
      <c r="H4953" s="37" t="str">
        <f t="shared" si="4254"/>
        <v>Administración</v>
      </c>
      <c r="I4953" s="35" t="str">
        <f t="shared" si="4254"/>
        <v>-</v>
      </c>
      <c r="J4953" s="37">
        <f>'Coloquios2020 - Notas finales '!AS53</f>
        <v>0</v>
      </c>
      <c r="K4953" s="35">
        <f>'Coloquios2020 - Notas finales '!AT53</f>
        <v>0</v>
      </c>
      <c r="L4953" s="35">
        <f>'Coloquios2020 - Notas finales '!AU53</f>
        <v>0</v>
      </c>
      <c r="M4953" s="35">
        <f>'Coloquios2020 - Notas finales '!AV53</f>
        <v>0</v>
      </c>
      <c r="N4953" s="38">
        <f>'Coloquios2020 - Notas finales '!AW53</f>
        <v>0</v>
      </c>
    </row>
    <row r="4954" spans="1:14" hidden="1" x14ac:dyDescent="0.2">
      <c r="A4954" s="34">
        <f t="shared" ref="A4954:I4954" si="4255">+A4254</f>
        <v>44144.993340983798</v>
      </c>
      <c r="B4954" s="35" t="str">
        <f t="shared" si="4255"/>
        <v>saltuna44@hotmail.com</v>
      </c>
      <c r="C4954" s="35" t="str">
        <f t="shared" si="4255"/>
        <v>1 de 1</v>
      </c>
      <c r="D4954" s="35" t="str">
        <f t="shared" si="4255"/>
        <v>Coloquios/Talleres/etc</v>
      </c>
      <c r="E4954" s="36" t="str">
        <f t="shared" si="4255"/>
        <v>12/11</v>
      </c>
      <c r="F4954" s="37" t="str">
        <f t="shared" si="4255"/>
        <v>Biología</v>
      </c>
      <c r="G4954" s="35" t="str">
        <f t="shared" si="4255"/>
        <v>4°</v>
      </c>
      <c r="H4954" s="37" t="str">
        <f t="shared" si="4255"/>
        <v>Taller de Modelización y Recursos didácticos en Biología</v>
      </c>
      <c r="I4954" s="35" t="str">
        <f t="shared" si="4255"/>
        <v>-</v>
      </c>
      <c r="J4954" s="37">
        <f>'Coloquios2020 - Notas finales '!AS54</f>
        <v>0</v>
      </c>
      <c r="K4954" s="35">
        <f>'Coloquios2020 - Notas finales '!AT54</f>
        <v>0</v>
      </c>
      <c r="L4954" s="35">
        <f>'Coloquios2020 - Notas finales '!AU54</f>
        <v>0</v>
      </c>
      <c r="M4954" s="35">
        <f>'Coloquios2020 - Notas finales '!AV54</f>
        <v>0</v>
      </c>
      <c r="N4954" s="38">
        <f>'Coloquios2020 - Notas finales '!AW54</f>
        <v>0</v>
      </c>
    </row>
    <row r="4955" spans="1:14" x14ac:dyDescent="0.2">
      <c r="A4955" s="34">
        <f t="shared" ref="A4955:I4955" si="4256">+A4255</f>
        <v>44145.393510567126</v>
      </c>
      <c r="B4955" s="35" t="str">
        <f t="shared" si="4256"/>
        <v>tomatislorena@hotmail.com</v>
      </c>
      <c r="C4955" s="35" t="str">
        <f t="shared" si="4256"/>
        <v>1 de 1</v>
      </c>
      <c r="D4955" s="35" t="str">
        <f t="shared" si="4256"/>
        <v>Coloquios/Talleres/etc</v>
      </c>
      <c r="E4955" s="36" t="str">
        <f t="shared" si="4256"/>
        <v>9/11</v>
      </c>
      <c r="F4955" s="37" t="str">
        <f t="shared" si="4256"/>
        <v>Educación Especial</v>
      </c>
      <c r="G4955" s="35" t="str">
        <f t="shared" si="4256"/>
        <v>4°</v>
      </c>
      <c r="H4955" s="37" t="str">
        <f t="shared" si="4256"/>
        <v>Discapacidades Múltiples</v>
      </c>
      <c r="I4955" s="35" t="str">
        <f t="shared" si="4256"/>
        <v>-</v>
      </c>
      <c r="J4955" s="37" t="str">
        <f>'Coloquios2020 - Notas finales '!AS55</f>
        <v>Godoy Mayra</v>
      </c>
      <c r="K4955" s="35">
        <f>'Coloquios2020 - Notas finales '!AT55</f>
        <v>38372606</v>
      </c>
      <c r="L4955" s="35">
        <f>'Coloquios2020 - Notas finales '!AU55</f>
        <v>8</v>
      </c>
      <c r="M4955" s="35" t="str">
        <f>'Coloquios2020 - Notas finales '!AV55</f>
        <v>No se tomó escrito</v>
      </c>
      <c r="N4955" s="38">
        <f>'Coloquios2020 - Notas finales '!AW55</f>
        <v>8</v>
      </c>
    </row>
    <row r="4956" spans="1:14" hidden="1" x14ac:dyDescent="0.2">
      <c r="A4956" s="34">
        <f t="shared" ref="A4956:I4956" si="4257">+A4256</f>
        <v>44145.396631724536</v>
      </c>
      <c r="B4956" s="35" t="str">
        <f t="shared" si="4257"/>
        <v>tomatislorena@hotmail.com</v>
      </c>
      <c r="C4956" s="35" t="str">
        <f t="shared" si="4257"/>
        <v>2 de 2</v>
      </c>
      <c r="D4956" s="35" t="str">
        <f t="shared" si="4257"/>
        <v>Coloquios/Talleres/etc</v>
      </c>
      <c r="E4956" s="36" t="str">
        <f t="shared" si="4257"/>
        <v>9/11</v>
      </c>
      <c r="F4956" s="37" t="str">
        <f t="shared" si="4257"/>
        <v>Educación Especial</v>
      </c>
      <c r="G4956" s="35" t="str">
        <f t="shared" si="4257"/>
        <v>4°</v>
      </c>
      <c r="H4956" s="37" t="str">
        <f t="shared" si="4257"/>
        <v>Discapacidades Múltiples</v>
      </c>
      <c r="I4956" s="35" t="str">
        <f t="shared" si="4257"/>
        <v>-</v>
      </c>
      <c r="J4956" s="37">
        <f>'Coloquios2020 - Notas finales '!AS56</f>
        <v>0</v>
      </c>
      <c r="K4956" s="35">
        <f>'Coloquios2020 - Notas finales '!AT56</f>
        <v>0</v>
      </c>
      <c r="L4956" s="35">
        <f>'Coloquios2020 - Notas finales '!AU56</f>
        <v>0</v>
      </c>
      <c r="M4956" s="35">
        <f>'Coloquios2020 - Notas finales '!AV56</f>
        <v>0</v>
      </c>
      <c r="N4956" s="38">
        <f>'Coloquios2020 - Notas finales '!AW56</f>
        <v>0</v>
      </c>
    </row>
    <row r="4957" spans="1:14" x14ac:dyDescent="0.2">
      <c r="A4957" s="34">
        <f t="shared" ref="A4957:I4957" si="4258">+A4257</f>
        <v>44145.454119629634</v>
      </c>
      <c r="B4957" s="35" t="str">
        <f t="shared" si="4258"/>
        <v>diegojaimeraies@yahoo.com.ar</v>
      </c>
      <c r="C4957" s="35" t="str">
        <f t="shared" si="4258"/>
        <v>1 de 1</v>
      </c>
      <c r="D4957" s="35" t="str">
        <f t="shared" si="4258"/>
        <v>Coloquios/Talleres/etc</v>
      </c>
      <c r="E4957" s="36" t="str">
        <f t="shared" si="4258"/>
        <v>10/11</v>
      </c>
      <c r="F4957" s="37" t="str">
        <f t="shared" si="4258"/>
        <v>Energías Renovables</v>
      </c>
      <c r="G4957" s="35" t="str">
        <f t="shared" si="4258"/>
        <v>2°</v>
      </c>
      <c r="H4957" s="37" t="str">
        <f t="shared" si="4258"/>
        <v>UDI II: Ciencia, Tecnología y Cultura de la Innovación</v>
      </c>
      <c r="I4957" s="35" t="str">
        <f t="shared" si="4258"/>
        <v>-</v>
      </c>
      <c r="J4957" s="37" t="str">
        <f>'Coloquios2020 - Notas finales '!AS57</f>
        <v>Serrano, Triana Luján</v>
      </c>
      <c r="K4957" s="35">
        <f>'Coloquios2020 - Notas finales '!AT57</f>
        <v>41199369</v>
      </c>
      <c r="L4957" s="35">
        <f>'Coloquios2020 - Notas finales '!AU57</f>
        <v>10</v>
      </c>
      <c r="M4957" s="35" t="str">
        <f>'Coloquios2020 - Notas finales '!AV57</f>
        <v>No se tomó escrito</v>
      </c>
      <c r="N4957" s="38">
        <f>'Coloquios2020 - Notas finales '!AW57</f>
        <v>10</v>
      </c>
    </row>
    <row r="4958" spans="1:14" x14ac:dyDescent="0.2">
      <c r="A4958" s="34">
        <f t="shared" ref="A4958:I4958" si="4259">+A4258</f>
        <v>44145.454374884255</v>
      </c>
      <c r="B4958" s="35" t="str">
        <f t="shared" si="4259"/>
        <v>prof.diegomercado@gmail.com</v>
      </c>
      <c r="C4958" s="35" t="str">
        <f t="shared" si="4259"/>
        <v>1 de 1</v>
      </c>
      <c r="D4958" s="35" t="str">
        <f t="shared" si="4259"/>
        <v>Coloquios/Talleres/etc</v>
      </c>
      <c r="E4958" s="36" t="str">
        <f t="shared" si="4259"/>
        <v>10/11</v>
      </c>
      <c r="F4958" s="37" t="str">
        <f t="shared" si="4259"/>
        <v>Educación Especial</v>
      </c>
      <c r="G4958" s="35" t="str">
        <f t="shared" si="4259"/>
        <v>3°</v>
      </c>
      <c r="H4958" s="37" t="str">
        <f t="shared" si="4259"/>
        <v>Taller de expresión 1</v>
      </c>
      <c r="I4958" s="35" t="str">
        <f t="shared" si="4259"/>
        <v>-</v>
      </c>
      <c r="J4958" s="37" t="str">
        <f>'Coloquios2020 - Notas finales '!AS58</f>
        <v>Ullua Jazmín</v>
      </c>
      <c r="K4958" s="35">
        <f>'Coloquios2020 - Notas finales '!AT58</f>
        <v>41635885</v>
      </c>
      <c r="L4958" s="35">
        <f>'Coloquios2020 - Notas finales '!AU58</f>
        <v>7</v>
      </c>
      <c r="M4958" s="35">
        <f>'Coloquios2020 - Notas finales '!AV58</f>
        <v>7</v>
      </c>
      <c r="N4958" s="38">
        <f>'Coloquios2020 - Notas finales '!AW58</f>
        <v>7</v>
      </c>
    </row>
    <row r="4959" spans="1:14" hidden="1" x14ac:dyDescent="0.2">
      <c r="A4959" s="34">
        <f t="shared" ref="A4959:I4959" si="4260">+A4259</f>
        <v>44145.469066261576</v>
      </c>
      <c r="B4959" s="35" t="str">
        <f t="shared" si="4260"/>
        <v>waltergclark@gmai.lcom</v>
      </c>
      <c r="C4959" s="35" t="str">
        <f t="shared" si="4260"/>
        <v>1 de 1</v>
      </c>
      <c r="D4959" s="35" t="str">
        <f t="shared" si="4260"/>
        <v>Coloquios/Talleres/etc</v>
      </c>
      <c r="E4959" s="36" t="str">
        <f t="shared" si="4260"/>
        <v>9/11</v>
      </c>
      <c r="F4959" s="37" t="str">
        <f t="shared" si="4260"/>
        <v>Educación Especial</v>
      </c>
      <c r="G4959" s="35" t="str">
        <f t="shared" si="4260"/>
        <v>2°</v>
      </c>
      <c r="H4959" s="37" t="str">
        <f t="shared" si="4260"/>
        <v xml:space="preserve">Psicología y cultura del </v>
      </c>
      <c r="I4959" s="35" t="str">
        <f t="shared" si="4260"/>
        <v>-</v>
      </c>
      <c r="J4959" s="37">
        <f>'Coloquios2020 - Notas finales '!AS59</f>
        <v>0</v>
      </c>
      <c r="K4959" s="35">
        <f>'Coloquios2020 - Notas finales '!AT59</f>
        <v>0</v>
      </c>
      <c r="L4959" s="35">
        <f>'Coloquios2020 - Notas finales '!AU59</f>
        <v>0</v>
      </c>
      <c r="M4959" s="35">
        <f>'Coloquios2020 - Notas finales '!AV59</f>
        <v>0</v>
      </c>
      <c r="N4959" s="38">
        <f>'Coloquios2020 - Notas finales '!AW59</f>
        <v>0</v>
      </c>
    </row>
    <row r="4960" spans="1:14" hidden="1" x14ac:dyDescent="0.2">
      <c r="A4960" s="34">
        <f t="shared" ref="A4960:I4960" si="4261">+A4260</f>
        <v>44145.473164432871</v>
      </c>
      <c r="B4960" s="35" t="str">
        <f t="shared" si="4261"/>
        <v>andreafilotrani77@gmail.com</v>
      </c>
      <c r="C4960" s="35" t="str">
        <f t="shared" si="4261"/>
        <v>1 de 1</v>
      </c>
      <c r="D4960" s="35" t="str">
        <f t="shared" si="4261"/>
        <v>Coloquios/Talleres/etc</v>
      </c>
      <c r="E4960" s="36" t="str">
        <f t="shared" si="4261"/>
        <v>9/11</v>
      </c>
      <c r="F4960" s="37" t="str">
        <f t="shared" si="4261"/>
        <v>Ciencias de la Educación</v>
      </c>
      <c r="G4960" s="35" t="str">
        <f t="shared" si="4261"/>
        <v>4°</v>
      </c>
      <c r="H4960" s="37" t="str">
        <f t="shared" si="4261"/>
        <v>Ética Profesional</v>
      </c>
      <c r="I4960" s="35" t="str">
        <f t="shared" si="4261"/>
        <v>-</v>
      </c>
      <c r="J4960" s="37">
        <f>'Coloquios2020 - Notas finales '!AS60</f>
        <v>0</v>
      </c>
      <c r="K4960" s="35">
        <f>'Coloquios2020 - Notas finales '!AT60</f>
        <v>0</v>
      </c>
      <c r="L4960" s="35">
        <f>'Coloquios2020 - Notas finales '!AU60</f>
        <v>0</v>
      </c>
      <c r="M4960" s="35">
        <f>'Coloquios2020 - Notas finales '!AV60</f>
        <v>0</v>
      </c>
      <c r="N4960" s="38">
        <f>'Coloquios2020 - Notas finales '!AW60</f>
        <v>0</v>
      </c>
    </row>
    <row r="4961" spans="1:14" hidden="1" x14ac:dyDescent="0.2">
      <c r="A4961" s="34">
        <f t="shared" ref="A4961:I4961" si="4262">+A4261</f>
        <v>44145.576259467591</v>
      </c>
      <c r="B4961" s="35" t="str">
        <f t="shared" si="4262"/>
        <v>damianmanzini@hotmail.com</v>
      </c>
      <c r="C4961" s="35" t="str">
        <f t="shared" si="4262"/>
        <v>1 de 1</v>
      </c>
      <c r="D4961" s="35" t="str">
        <f t="shared" si="4262"/>
        <v>Coloquios/Talleres/etc</v>
      </c>
      <c r="E4961" s="36" t="str">
        <f t="shared" si="4262"/>
        <v>2/11</v>
      </c>
      <c r="F4961" s="37" t="str">
        <f t="shared" si="4262"/>
        <v>Energías Renovables</v>
      </c>
      <c r="G4961" s="35" t="str">
        <f t="shared" si="4262"/>
        <v>3°</v>
      </c>
      <c r="H4961" s="37" t="str">
        <f t="shared" si="4262"/>
        <v>Arquitectura Bioclimatica</v>
      </c>
      <c r="I4961" s="35" t="str">
        <f t="shared" si="4262"/>
        <v>-</v>
      </c>
      <c r="J4961" s="37">
        <f>'Coloquios2020 - Notas finales '!AS61</f>
        <v>0</v>
      </c>
      <c r="K4961" s="35">
        <f>'Coloquios2020 - Notas finales '!AT61</f>
        <v>0</v>
      </c>
      <c r="L4961" s="35">
        <f>'Coloquios2020 - Notas finales '!AU61</f>
        <v>0</v>
      </c>
      <c r="M4961" s="35">
        <f>'Coloquios2020 - Notas finales '!AV61</f>
        <v>0</v>
      </c>
      <c r="N4961" s="38">
        <f>'Coloquios2020 - Notas finales '!AW61</f>
        <v>0</v>
      </c>
    </row>
    <row r="4962" spans="1:14" x14ac:dyDescent="0.2">
      <c r="A4962" s="34">
        <f t="shared" ref="A4962:I4962" si="4263">+A4262</f>
        <v>44145.813735254633</v>
      </c>
      <c r="B4962" s="35" t="str">
        <f t="shared" si="4263"/>
        <v>cudugnellomariela@yahoo.com</v>
      </c>
      <c r="C4962" s="35" t="str">
        <f t="shared" si="4263"/>
        <v>1 de 2</v>
      </c>
      <c r="D4962" s="35" t="str">
        <f t="shared" si="4263"/>
        <v>Coloquios/Talleres/etc</v>
      </c>
      <c r="E4962" s="36" t="str">
        <f t="shared" si="4263"/>
        <v>10/11</v>
      </c>
      <c r="F4962" s="37" t="str">
        <f t="shared" si="4263"/>
        <v>Educación Inicial</v>
      </c>
      <c r="G4962" s="35" t="str">
        <f t="shared" si="4263"/>
        <v>3°</v>
      </c>
      <c r="H4962" s="37" t="str">
        <f t="shared" si="4263"/>
        <v>TALLER DE PRÀCTICA III</v>
      </c>
      <c r="I4962" s="35" t="str">
        <f t="shared" si="4263"/>
        <v>-</v>
      </c>
      <c r="J4962" s="37" t="str">
        <f>'Coloquios2020 - Notas finales '!AS62</f>
        <v>GARZERA MARÌA BELÈN</v>
      </c>
      <c r="K4962" s="35">
        <f>'Coloquios2020 - Notas finales '!AT62</f>
        <v>34745591</v>
      </c>
      <c r="L4962" s="35">
        <f>'Coloquios2020 - Notas finales '!AU62</f>
        <v>8</v>
      </c>
      <c r="M4962" s="35" t="str">
        <f>'Coloquios2020 - Notas finales '!AV62</f>
        <v>No se tomó escrito</v>
      </c>
      <c r="N4962" s="38">
        <f>'Coloquios2020 - Notas finales '!AW62</f>
        <v>8</v>
      </c>
    </row>
    <row r="4963" spans="1:14" x14ac:dyDescent="0.2">
      <c r="A4963" s="34">
        <f t="shared" ref="A4963:I4963" si="4264">+A4263</f>
        <v>44145.819080127316</v>
      </c>
      <c r="B4963" s="35" t="str">
        <f t="shared" si="4264"/>
        <v>cudugnellomariela@yahoo.com</v>
      </c>
      <c r="C4963" s="35" t="str">
        <f t="shared" si="4264"/>
        <v>1 de 2</v>
      </c>
      <c r="D4963" s="35" t="str">
        <f t="shared" si="4264"/>
        <v>Coloquios/Talleres/etc</v>
      </c>
      <c r="E4963" s="36" t="str">
        <f t="shared" si="4264"/>
        <v>10/11</v>
      </c>
      <c r="F4963" s="37" t="str">
        <f t="shared" si="4264"/>
        <v>Educación Inicial</v>
      </c>
      <c r="G4963" s="35" t="str">
        <f t="shared" si="4264"/>
        <v>3°</v>
      </c>
      <c r="H4963" s="37" t="str">
        <f t="shared" si="4264"/>
        <v>TALLER DE PRÀCTICA III</v>
      </c>
      <c r="I4963" s="35" t="str">
        <f t="shared" si="4264"/>
        <v>-</v>
      </c>
      <c r="J4963" s="37" t="str">
        <f>'Coloquios2020 - Notas finales '!AS63</f>
        <v>PEÑALOZA FIAMMA</v>
      </c>
      <c r="K4963" s="35">
        <f>'Coloquios2020 - Notas finales '!AT63</f>
        <v>38258955</v>
      </c>
      <c r="L4963" s="35">
        <f>'Coloquios2020 - Notas finales '!AU63</f>
        <v>8</v>
      </c>
      <c r="M4963" s="35" t="str">
        <f>'Coloquios2020 - Notas finales '!AV63</f>
        <v>No se tomó escrito</v>
      </c>
      <c r="N4963" s="38">
        <f>'Coloquios2020 - Notas finales '!AW63</f>
        <v>8</v>
      </c>
    </row>
    <row r="4964" spans="1:14" x14ac:dyDescent="0.2">
      <c r="A4964" s="34">
        <f t="shared" ref="A4964:I4964" si="4265">+A4264</f>
        <v>44145.823712708334</v>
      </c>
      <c r="B4964" s="35" t="str">
        <f t="shared" si="4265"/>
        <v>flaviaboglione@gmail.com</v>
      </c>
      <c r="C4964" s="35" t="str">
        <f t="shared" si="4265"/>
        <v>2 de 2</v>
      </c>
      <c r="D4964" s="35" t="str">
        <f t="shared" si="4265"/>
        <v>Coloquios/Talleres/etc</v>
      </c>
      <c r="E4964" s="36" t="str">
        <f t="shared" si="4265"/>
        <v>10/11</v>
      </c>
      <c r="F4964" s="37" t="str">
        <f t="shared" si="4265"/>
        <v>Biología</v>
      </c>
      <c r="G4964" s="35" t="str">
        <f t="shared" si="4265"/>
        <v>2°</v>
      </c>
      <c r="H4964" s="37" t="str">
        <f t="shared" si="4265"/>
        <v>Didáctica de la Biología 1</v>
      </c>
      <c r="I4964" s="35" t="str">
        <f t="shared" si="4265"/>
        <v>-</v>
      </c>
      <c r="J4964" s="37" t="str">
        <f>'Coloquios2020 - Notas finales '!AS64</f>
        <v>Pereyra, Cintia</v>
      </c>
      <c r="K4964" s="35">
        <f>'Coloquios2020 - Notas finales '!AT64</f>
        <v>42533608</v>
      </c>
      <c r="L4964" s="35">
        <f>'Coloquios2020 - Notas finales '!AU64</f>
        <v>8</v>
      </c>
      <c r="M4964" s="35" t="str">
        <f>'Coloquios2020 - Notas finales '!AV64</f>
        <v>No se tomó escrito</v>
      </c>
      <c r="N4964" s="38">
        <f>'Coloquios2020 - Notas finales '!AW64</f>
        <v>8</v>
      </c>
    </row>
    <row r="4965" spans="1:14" x14ac:dyDescent="0.2">
      <c r="A4965" s="34">
        <f t="shared" ref="A4965:I4965" si="4266">+A4265</f>
        <v>44145.824174050926</v>
      </c>
      <c r="B4965" s="35" t="str">
        <f t="shared" si="4266"/>
        <v>cudugnellomariela@yahoo.com</v>
      </c>
      <c r="C4965" s="35" t="str">
        <f t="shared" si="4266"/>
        <v>1 de 1</v>
      </c>
      <c r="D4965" s="35" t="str">
        <f t="shared" si="4266"/>
        <v>Coloquios/Talleres/etc</v>
      </c>
      <c r="E4965" s="36" t="str">
        <f t="shared" si="4266"/>
        <v>10/11</v>
      </c>
      <c r="F4965" s="37" t="str">
        <f t="shared" si="4266"/>
        <v>Educación Inicial</v>
      </c>
      <c r="G4965" s="35" t="str">
        <f t="shared" si="4266"/>
        <v>3°</v>
      </c>
      <c r="H4965" s="37" t="str">
        <f t="shared" si="4266"/>
        <v>TALLER DE PRÀCTICA III</v>
      </c>
      <c r="I4965" s="35" t="str">
        <f t="shared" si="4266"/>
        <v>-</v>
      </c>
      <c r="J4965" s="37" t="str">
        <f>'Coloquios2020 - Notas finales '!AS65</f>
        <v>WELCHEN YANINA</v>
      </c>
      <c r="K4965" s="35">
        <f>'Coloquios2020 - Notas finales '!AT65</f>
        <v>36462828</v>
      </c>
      <c r="L4965" s="35">
        <f>'Coloquios2020 - Notas finales '!AU65</f>
        <v>8</v>
      </c>
      <c r="M4965" s="35" t="str">
        <f>'Coloquios2020 - Notas finales '!AV65</f>
        <v>No se tomó escrito</v>
      </c>
      <c r="N4965" s="38">
        <f>'Coloquios2020 - Notas finales '!AW65</f>
        <v>8</v>
      </c>
    </row>
    <row r="4966" spans="1:14" hidden="1" x14ac:dyDescent="0.2">
      <c r="A4966" s="34">
        <f t="shared" ref="A4966:I4966" si="4267">+A4266</f>
        <v>44145.830557013891</v>
      </c>
      <c r="B4966" s="35" t="str">
        <f t="shared" si="4267"/>
        <v>flaviaboglione@gmail.com</v>
      </c>
      <c r="C4966" s="35" t="str">
        <f t="shared" si="4267"/>
        <v>1 de 2</v>
      </c>
      <c r="D4966" s="35" t="str">
        <f t="shared" si="4267"/>
        <v>Coloquios/Talleres/etc</v>
      </c>
      <c r="E4966" s="36" t="str">
        <f t="shared" si="4267"/>
        <v>10/11</v>
      </c>
      <c r="F4966" s="37" t="str">
        <f t="shared" si="4267"/>
        <v>Biología</v>
      </c>
      <c r="G4966" s="35" t="str">
        <f t="shared" si="4267"/>
        <v>2°</v>
      </c>
      <c r="H4966" s="37" t="str">
        <f t="shared" si="4267"/>
        <v>Didáctica de la Biología 1</v>
      </c>
      <c r="I4966" s="35" t="str">
        <f t="shared" si="4267"/>
        <v>-</v>
      </c>
      <c r="J4966" s="37">
        <f>'Coloquios2020 - Notas finales '!AS66</f>
        <v>0</v>
      </c>
      <c r="K4966" s="35">
        <f>'Coloquios2020 - Notas finales '!AT66</f>
        <v>0</v>
      </c>
      <c r="L4966" s="35">
        <f>'Coloquios2020 - Notas finales '!AU66</f>
        <v>0</v>
      </c>
      <c r="M4966" s="35">
        <f>'Coloquios2020 - Notas finales '!AV66</f>
        <v>0</v>
      </c>
      <c r="N4966" s="38">
        <f>'Coloquios2020 - Notas finales '!AW66</f>
        <v>0</v>
      </c>
    </row>
    <row r="4967" spans="1:14" x14ac:dyDescent="0.2">
      <c r="A4967" s="34">
        <f t="shared" ref="A4967:I4967" si="4268">+A4267</f>
        <v>44145.83071631944</v>
      </c>
      <c r="B4967" s="35" t="str">
        <f t="shared" si="4268"/>
        <v>cudugnellomariela@yahoo.com</v>
      </c>
      <c r="C4967" s="35" t="str">
        <f t="shared" si="4268"/>
        <v>1 de 3</v>
      </c>
      <c r="D4967" s="35" t="str">
        <f t="shared" si="4268"/>
        <v>Coloquios/Talleres/etc</v>
      </c>
      <c r="E4967" s="36" t="str">
        <f t="shared" si="4268"/>
        <v>10/11</v>
      </c>
      <c r="F4967" s="37" t="str">
        <f t="shared" si="4268"/>
        <v>Educación Inicial</v>
      </c>
      <c r="G4967" s="35" t="str">
        <f t="shared" si="4268"/>
        <v>3°</v>
      </c>
      <c r="H4967" s="37" t="str">
        <f t="shared" si="4268"/>
        <v>SEMINARIO: INSTITUCIONES EDUCATIVAS</v>
      </c>
      <c r="I4967" s="35" t="str">
        <f t="shared" si="4268"/>
        <v>-</v>
      </c>
      <c r="J4967" s="37" t="str">
        <f>'Coloquios2020 - Notas finales '!AS67</f>
        <v>GARZERA MARÌA BELÈN</v>
      </c>
      <c r="K4967" s="35">
        <f>'Coloquios2020 - Notas finales '!AT67</f>
        <v>34745591</v>
      </c>
      <c r="L4967" s="35" t="str">
        <f>'Coloquios2020 - Notas finales '!AU67</f>
        <v>No se tomó oral</v>
      </c>
      <c r="M4967" s="35">
        <f>'Coloquios2020 - Notas finales '!AV67</f>
        <v>9</v>
      </c>
      <c r="N4967" s="38">
        <f>'Coloquios2020 - Notas finales '!AW67</f>
        <v>9</v>
      </c>
    </row>
    <row r="4968" spans="1:14" hidden="1" x14ac:dyDescent="0.2">
      <c r="A4968" s="34">
        <f t="shared" ref="A4968:I4968" si="4269">+A4268</f>
        <v>44145.834361261572</v>
      </c>
      <c r="B4968" s="35" t="str">
        <f t="shared" si="4269"/>
        <v>ccgiuber@gmail.com</v>
      </c>
      <c r="C4968" s="35" t="str">
        <f t="shared" si="4269"/>
        <v>1 de 1</v>
      </c>
      <c r="D4968" s="35" t="str">
        <f t="shared" si="4269"/>
        <v>Coloquios/Talleres/etc</v>
      </c>
      <c r="E4968" s="36" t="str">
        <f t="shared" si="4269"/>
        <v>10/11</v>
      </c>
      <c r="F4968" s="37" t="str">
        <f t="shared" si="4269"/>
        <v>Biología</v>
      </c>
      <c r="G4968" s="35" t="str">
        <f t="shared" si="4269"/>
        <v>1°</v>
      </c>
      <c r="H4968" s="37" t="str">
        <f t="shared" si="4269"/>
        <v>Química 1</v>
      </c>
      <c r="I4968" s="35" t="str">
        <f t="shared" si="4269"/>
        <v>-</v>
      </c>
      <c r="J4968" s="37">
        <f>'Coloquios2020 - Notas finales '!AS68</f>
        <v>0</v>
      </c>
      <c r="K4968" s="35">
        <f>'Coloquios2020 - Notas finales '!AT68</f>
        <v>0</v>
      </c>
      <c r="L4968" s="35">
        <f>'Coloquios2020 - Notas finales '!AU68</f>
        <v>0</v>
      </c>
      <c r="M4968" s="35">
        <f>'Coloquios2020 - Notas finales '!AV68</f>
        <v>0</v>
      </c>
      <c r="N4968" s="38">
        <f>'Coloquios2020 - Notas finales '!AW68</f>
        <v>0</v>
      </c>
    </row>
    <row r="4969" spans="1:14" x14ac:dyDescent="0.2">
      <c r="A4969" s="34">
        <f t="shared" ref="A4969:I4969" si="4270">+A4269</f>
        <v>44145.836300162038</v>
      </c>
      <c r="B4969" s="35" t="str">
        <f t="shared" si="4270"/>
        <v>cudugnellomariela@yahoo.com</v>
      </c>
      <c r="C4969" s="35" t="str">
        <f t="shared" si="4270"/>
        <v>2 de 2</v>
      </c>
      <c r="D4969" s="35" t="str">
        <f t="shared" si="4270"/>
        <v>Coloquios/Talleres/etc</v>
      </c>
      <c r="E4969" s="36" t="str">
        <f t="shared" si="4270"/>
        <v>10/11</v>
      </c>
      <c r="F4969" s="37" t="str">
        <f t="shared" si="4270"/>
        <v>Educación Inicial</v>
      </c>
      <c r="G4969" s="35" t="str">
        <f t="shared" si="4270"/>
        <v>3°</v>
      </c>
      <c r="H4969" s="37" t="str">
        <f t="shared" si="4270"/>
        <v>SEMINARIO INSTITUCIONES EDUCATIVAS</v>
      </c>
      <c r="I4969" s="35" t="str">
        <f t="shared" si="4270"/>
        <v>-</v>
      </c>
      <c r="J4969" s="37" t="str">
        <f>'Coloquios2020 - Notas finales '!AS69</f>
        <v>MUÑOZ VIRGINIA</v>
      </c>
      <c r="K4969" s="35">
        <f>'Coloquios2020 - Notas finales '!AT69</f>
        <v>40316110</v>
      </c>
      <c r="L4969" s="35" t="str">
        <f>'Coloquios2020 - Notas finales '!AU69</f>
        <v>No se tomó oral</v>
      </c>
      <c r="M4969" s="35">
        <f>'Coloquios2020 - Notas finales '!AV69</f>
        <v>8</v>
      </c>
      <c r="N4969" s="38">
        <f>'Coloquios2020 - Notas finales '!AW69</f>
        <v>8</v>
      </c>
    </row>
    <row r="4970" spans="1:14" x14ac:dyDescent="0.2">
      <c r="A4970" s="34">
        <f t="shared" ref="A4970:I4970" si="4271">+A4270</f>
        <v>44145.841086863424</v>
      </c>
      <c r="B4970" s="35" t="str">
        <f t="shared" si="4271"/>
        <v>cudugnellomariela@yahoo.com</v>
      </c>
      <c r="C4970" s="35" t="str">
        <f t="shared" si="4271"/>
        <v>3 de 3</v>
      </c>
      <c r="D4970" s="35" t="str">
        <f t="shared" si="4271"/>
        <v>Coloquios/Talleres/etc</v>
      </c>
      <c r="E4970" s="36" t="str">
        <f t="shared" si="4271"/>
        <v>10/11</v>
      </c>
      <c r="F4970" s="37" t="str">
        <f t="shared" si="4271"/>
        <v>Educación Inicial</v>
      </c>
      <c r="G4970" s="35" t="str">
        <f t="shared" si="4271"/>
        <v>3°</v>
      </c>
      <c r="H4970" s="37" t="str">
        <f t="shared" si="4271"/>
        <v>SEMINARIO INSTITUCIONES EDUCATIVAS</v>
      </c>
      <c r="I4970" s="35" t="str">
        <f t="shared" si="4271"/>
        <v>-</v>
      </c>
      <c r="J4970" s="37" t="str">
        <f>'Coloquios2020 - Notas finales '!AS70</f>
        <v>VASALLO GIULIANA</v>
      </c>
      <c r="K4970" s="35">
        <f>'Coloquios2020 - Notas finales '!AT70</f>
        <v>41637044</v>
      </c>
      <c r="L4970" s="35" t="str">
        <f>'Coloquios2020 - Notas finales '!AU70</f>
        <v>No se tomó oral</v>
      </c>
      <c r="M4970" s="35">
        <f>'Coloquios2020 - Notas finales '!AV70</f>
        <v>8</v>
      </c>
      <c r="N4970" s="38">
        <f>'Coloquios2020 - Notas finales '!AW70</f>
        <v>8</v>
      </c>
    </row>
    <row r="4971" spans="1:14" hidden="1" x14ac:dyDescent="0.2">
      <c r="A4971" s="34">
        <f t="shared" ref="A4971:I4971" si="4272">+A4271</f>
        <v>44145.848537118058</v>
      </c>
      <c r="B4971" s="35" t="str">
        <f t="shared" si="4272"/>
        <v>marcelakowszyk@hotmail.com</v>
      </c>
      <c r="C4971" s="35" t="str">
        <f t="shared" si="4272"/>
        <v>1 de 1</v>
      </c>
      <c r="D4971" s="35" t="str">
        <f t="shared" si="4272"/>
        <v>Coloquios/Talleres/etc</v>
      </c>
      <c r="E4971" s="36" t="str">
        <f t="shared" si="4272"/>
        <v>10/11</v>
      </c>
      <c r="F4971" s="37" t="str">
        <f t="shared" si="4272"/>
        <v>Educación Primaria</v>
      </c>
      <c r="G4971" s="35" t="str">
        <f t="shared" si="4272"/>
        <v>1° "A"</v>
      </c>
      <c r="H4971" s="37" t="str">
        <f t="shared" si="4272"/>
        <v>Sociología de la Educación</v>
      </c>
      <c r="I4971" s="35" t="str">
        <f t="shared" si="4272"/>
        <v>-</v>
      </c>
      <c r="J4971" s="37">
        <f>'Coloquios2020 - Notas finales '!AS71</f>
        <v>0</v>
      </c>
      <c r="K4971" s="35">
        <f>'Coloquios2020 - Notas finales '!AT71</f>
        <v>0</v>
      </c>
      <c r="L4971" s="35">
        <f>'Coloquios2020 - Notas finales '!AU71</f>
        <v>0</v>
      </c>
      <c r="M4971" s="35">
        <f>'Coloquios2020 - Notas finales '!AV71</f>
        <v>0</v>
      </c>
      <c r="N4971" s="38">
        <f>'Coloquios2020 - Notas finales '!AW71</f>
        <v>0</v>
      </c>
    </row>
    <row r="4972" spans="1:14" hidden="1" x14ac:dyDescent="0.2">
      <c r="A4972" s="34">
        <f t="shared" ref="A4972:I4972" si="4273">+A4272</f>
        <v>44145.851389537042</v>
      </c>
      <c r="B4972" s="35" t="str">
        <f t="shared" si="4273"/>
        <v>marcelakowszyk@hotmail.com</v>
      </c>
      <c r="C4972" s="35" t="str">
        <f t="shared" si="4273"/>
        <v>1 de 1</v>
      </c>
      <c r="D4972" s="35" t="str">
        <f t="shared" si="4273"/>
        <v>Coloquios/Talleres/etc</v>
      </c>
      <c r="E4972" s="36" t="str">
        <f t="shared" si="4273"/>
        <v>10/11</v>
      </c>
      <c r="F4972" s="37" t="str">
        <f t="shared" si="4273"/>
        <v>Educación Especial</v>
      </c>
      <c r="G4972" s="35" t="str">
        <f t="shared" si="4273"/>
        <v>1°</v>
      </c>
      <c r="H4972" s="37" t="str">
        <f t="shared" si="4273"/>
        <v>Psicología y Cultura del Alumno I</v>
      </c>
      <c r="I4972" s="35" t="str">
        <f t="shared" si="4273"/>
        <v>-</v>
      </c>
      <c r="J4972" s="37">
        <f>'Coloquios2020 - Notas finales '!AS72</f>
        <v>0</v>
      </c>
      <c r="K4972" s="35">
        <f>'Coloquios2020 - Notas finales '!AT72</f>
        <v>0</v>
      </c>
      <c r="L4972" s="35">
        <f>'Coloquios2020 - Notas finales '!AU72</f>
        <v>0</v>
      </c>
      <c r="M4972" s="35">
        <f>'Coloquios2020 - Notas finales '!AV72</f>
        <v>0</v>
      </c>
      <c r="N4972" s="38">
        <f>'Coloquios2020 - Notas finales '!AW72</f>
        <v>0</v>
      </c>
    </row>
    <row r="4973" spans="1:14" hidden="1" x14ac:dyDescent="0.2">
      <c r="A4973" s="34">
        <f t="shared" ref="A4973:I4973" si="4274">+A4273</f>
        <v>44145.880837141201</v>
      </c>
      <c r="B4973" s="35" t="str">
        <f t="shared" si="4274"/>
        <v>alegarciacavanagh@hotmail.com</v>
      </c>
      <c r="C4973" s="35" t="str">
        <f t="shared" si="4274"/>
        <v>1 de 1</v>
      </c>
      <c r="D4973" s="35" t="str">
        <f t="shared" si="4274"/>
        <v>Coloquios/Talleres/etc</v>
      </c>
      <c r="E4973" s="36" t="str">
        <f t="shared" si="4274"/>
        <v>10/11</v>
      </c>
      <c r="F4973" s="37" t="str">
        <f t="shared" si="4274"/>
        <v>Educación Primaria</v>
      </c>
      <c r="G4973" s="35" t="str">
        <f t="shared" si="4274"/>
        <v>1° "B"</v>
      </c>
      <c r="H4973" s="37" t="str">
        <f t="shared" si="4274"/>
        <v>Taller Ciencias Sociales</v>
      </c>
      <c r="I4973" s="35" t="str">
        <f t="shared" si="4274"/>
        <v>-</v>
      </c>
      <c r="J4973" s="37">
        <f>'Coloquios2020 - Notas finales '!AS73</f>
        <v>0</v>
      </c>
      <c r="K4973" s="35">
        <f>'Coloquios2020 - Notas finales '!AT73</f>
        <v>0</v>
      </c>
      <c r="L4973" s="35">
        <f>'Coloquios2020 - Notas finales '!AU73</f>
        <v>0</v>
      </c>
      <c r="M4973" s="35">
        <f>'Coloquios2020 - Notas finales '!AV73</f>
        <v>0</v>
      </c>
      <c r="N4973" s="38">
        <f>'Coloquios2020 - Notas finales '!AW73</f>
        <v>0</v>
      </c>
    </row>
    <row r="4974" spans="1:14" hidden="1" x14ac:dyDescent="0.2">
      <c r="A4974" s="34">
        <f t="shared" ref="A4974:I4974" si="4275">+A4274</f>
        <v>44145.882822650463</v>
      </c>
      <c r="B4974" s="35" t="str">
        <f t="shared" si="4275"/>
        <v>fabianaromagnoni@gmail.com</v>
      </c>
      <c r="C4974" s="35" t="str">
        <f t="shared" si="4275"/>
        <v>1 de 1</v>
      </c>
      <c r="D4974" s="35" t="str">
        <f t="shared" si="4275"/>
        <v>Coloquios/Talleres/etc</v>
      </c>
      <c r="E4974" s="36" t="str">
        <f t="shared" si="4275"/>
        <v>10/11</v>
      </c>
      <c r="F4974" s="37" t="str">
        <f t="shared" si="4275"/>
        <v>Educación Primaria</v>
      </c>
      <c r="G4974" s="35" t="str">
        <f t="shared" si="4275"/>
        <v>1° "A"</v>
      </c>
      <c r="H4974" s="37" t="str">
        <f t="shared" si="4275"/>
        <v>Psicología y Educación</v>
      </c>
      <c r="I4974" s="35" t="str">
        <f t="shared" si="4275"/>
        <v>-</v>
      </c>
      <c r="J4974" s="37">
        <f>'Coloquios2020 - Notas finales '!AS74</f>
        <v>0</v>
      </c>
      <c r="K4974" s="35">
        <f>'Coloquios2020 - Notas finales '!AT74</f>
        <v>0</v>
      </c>
      <c r="L4974" s="35">
        <f>'Coloquios2020 - Notas finales '!AU74</f>
        <v>0</v>
      </c>
      <c r="M4974" s="35">
        <f>'Coloquios2020 - Notas finales '!AV74</f>
        <v>0</v>
      </c>
      <c r="N4974" s="38">
        <f>'Coloquios2020 - Notas finales '!AW74</f>
        <v>0</v>
      </c>
    </row>
    <row r="4975" spans="1:14" hidden="1" x14ac:dyDescent="0.2">
      <c r="A4975" s="34">
        <f t="shared" ref="A4975:I4975" si="4276">+A4275</f>
        <v>44145.884350300927</v>
      </c>
      <c r="B4975" s="35" t="str">
        <f t="shared" si="4276"/>
        <v>tomatislorena@hotmail.com</v>
      </c>
      <c r="C4975" s="35" t="str">
        <f t="shared" si="4276"/>
        <v>1 de 1</v>
      </c>
      <c r="D4975" s="35" t="str">
        <f t="shared" si="4276"/>
        <v>Coloquios/Talleres/etc</v>
      </c>
      <c r="E4975" s="36" t="str">
        <f t="shared" si="4276"/>
        <v>9/11</v>
      </c>
      <c r="F4975" s="37" t="str">
        <f t="shared" si="4276"/>
        <v>Educación Especial</v>
      </c>
      <c r="G4975" s="35" t="str">
        <f t="shared" si="4276"/>
        <v>1°</v>
      </c>
      <c r="H4975" s="37" t="str">
        <f t="shared" si="4276"/>
        <v>Psicomotricidad I</v>
      </c>
      <c r="I4975" s="35" t="str">
        <f t="shared" si="4276"/>
        <v>-</v>
      </c>
      <c r="J4975" s="37">
        <f>'Coloquios2020 - Notas finales '!AS75</f>
        <v>0</v>
      </c>
      <c r="K4975" s="35">
        <f>'Coloquios2020 - Notas finales '!AT75</f>
        <v>0</v>
      </c>
      <c r="L4975" s="35">
        <f>'Coloquios2020 - Notas finales '!AU75</f>
        <v>0</v>
      </c>
      <c r="M4975" s="35">
        <f>'Coloquios2020 - Notas finales '!AV75</f>
        <v>0</v>
      </c>
      <c r="N4975" s="38">
        <f>'Coloquios2020 - Notas finales '!AW75</f>
        <v>0</v>
      </c>
    </row>
    <row r="4976" spans="1:14" x14ac:dyDescent="0.2">
      <c r="A4976" s="34">
        <f t="shared" ref="A4976:I4976" si="4277">+A4276</f>
        <v>44145.88824649305</v>
      </c>
      <c r="B4976" s="35" t="str">
        <f t="shared" si="4277"/>
        <v>jorgelinaotegui@hotmail.com</v>
      </c>
      <c r="C4976" s="35" t="str">
        <f t="shared" si="4277"/>
        <v>1 de 2</v>
      </c>
      <c r="D4976" s="35" t="str">
        <f t="shared" si="4277"/>
        <v>Coloquios/Talleres/etc</v>
      </c>
      <c r="E4976" s="36" t="str">
        <f t="shared" si="4277"/>
        <v>10/11</v>
      </c>
      <c r="F4976" s="37" t="str">
        <f t="shared" si="4277"/>
        <v>Artes Visuales</v>
      </c>
      <c r="G4976" s="35" t="str">
        <f t="shared" si="4277"/>
        <v>1°</v>
      </c>
      <c r="H4976" s="37" t="str">
        <f t="shared" si="4277"/>
        <v>Producción en el Espacio Cerámica I</v>
      </c>
      <c r="I4976" s="35" t="str">
        <f t="shared" si="4277"/>
        <v>-</v>
      </c>
      <c r="J4976" s="37" t="str">
        <f>'Coloquios2020 - Notas finales '!AS76</f>
        <v>Beluardi Franco</v>
      </c>
      <c r="K4976" s="35">
        <f>'Coloquios2020 - Notas finales '!AT76</f>
        <v>35470463</v>
      </c>
      <c r="L4976" s="35">
        <f>'Coloquios2020 - Notas finales '!AU76</f>
        <v>8</v>
      </c>
      <c r="M4976" s="35">
        <f>'Coloquios2020 - Notas finales '!AV76</f>
        <v>8</v>
      </c>
      <c r="N4976" s="38">
        <f>'Coloquios2020 - Notas finales '!AW76</f>
        <v>8</v>
      </c>
    </row>
    <row r="4977" spans="1:14" x14ac:dyDescent="0.2">
      <c r="A4977" s="34">
        <f t="shared" ref="A4977:I4977" si="4278">+A4277</f>
        <v>44145.910679305554</v>
      </c>
      <c r="B4977" s="35" t="str">
        <f t="shared" si="4278"/>
        <v>gloriam119@gmail.com</v>
      </c>
      <c r="C4977" s="35" t="str">
        <f t="shared" si="4278"/>
        <v>1 de 2</v>
      </c>
      <c r="D4977" s="35" t="str">
        <f t="shared" si="4278"/>
        <v>Coloquios/Talleres/etc</v>
      </c>
      <c r="E4977" s="36" t="str">
        <f t="shared" si="4278"/>
        <v>10/11</v>
      </c>
      <c r="F4977" s="37" t="str">
        <f t="shared" si="4278"/>
        <v>Artes Visuales</v>
      </c>
      <c r="G4977" s="35" t="str">
        <f t="shared" si="4278"/>
        <v>1°</v>
      </c>
      <c r="H4977" s="37" t="str">
        <f t="shared" si="4278"/>
        <v>Lenguaje Visual I</v>
      </c>
      <c r="I4977" s="35" t="str">
        <f t="shared" si="4278"/>
        <v>-</v>
      </c>
      <c r="J4977" s="37" t="str">
        <f>'Coloquios2020 - Notas finales '!AS77</f>
        <v>Lanza, Daiana Rocio</v>
      </c>
      <c r="K4977" s="35">
        <f>'Coloquios2020 - Notas finales '!AT77</f>
        <v>40618971</v>
      </c>
      <c r="L4977" s="35">
        <f>'Coloquios2020 - Notas finales '!AU77</f>
        <v>8</v>
      </c>
      <c r="M4977" s="35">
        <f>'Coloquios2020 - Notas finales '!AV77</f>
        <v>8</v>
      </c>
      <c r="N4977" s="38">
        <f>'Coloquios2020 - Notas finales '!AW77</f>
        <v>8</v>
      </c>
    </row>
    <row r="4978" spans="1:14" x14ac:dyDescent="0.2">
      <c r="A4978" s="34">
        <f t="shared" ref="A4978:I4978" si="4279">+A4278</f>
        <v>44145.919489282409</v>
      </c>
      <c r="B4978" s="35" t="str">
        <f t="shared" si="4279"/>
        <v>gloriam119@gmail.com</v>
      </c>
      <c r="C4978" s="35" t="str">
        <f t="shared" si="4279"/>
        <v>1 de 1</v>
      </c>
      <c r="D4978" s="35" t="str">
        <f t="shared" si="4279"/>
        <v>Coloquios/Talleres/etc</v>
      </c>
      <c r="E4978" s="36" t="str">
        <f t="shared" si="4279"/>
        <v>10/11</v>
      </c>
      <c r="F4978" s="37" t="str">
        <f t="shared" si="4279"/>
        <v>Artes Visuales</v>
      </c>
      <c r="G4978" s="35" t="str">
        <f t="shared" si="4279"/>
        <v>1°</v>
      </c>
      <c r="H4978" s="37" t="str">
        <f t="shared" si="4279"/>
        <v>Lenguaje Visual I</v>
      </c>
      <c r="I4978" s="35" t="str">
        <f t="shared" si="4279"/>
        <v>-</v>
      </c>
      <c r="J4978" s="37" t="str">
        <f>'Coloquios2020 - Notas finales '!AS78</f>
        <v>Torasso, Lian Belén</v>
      </c>
      <c r="K4978" s="35">
        <f>'Coloquios2020 - Notas finales '!AT78</f>
        <v>45342106</v>
      </c>
      <c r="L4978" s="35">
        <f>'Coloquios2020 - Notas finales '!AU78</f>
        <v>8</v>
      </c>
      <c r="M4978" s="35">
        <f>'Coloquios2020 - Notas finales '!AV78</f>
        <v>8</v>
      </c>
      <c r="N4978" s="38">
        <f>'Coloquios2020 - Notas finales '!AW78</f>
        <v>8</v>
      </c>
    </row>
    <row r="4979" spans="1:14" x14ac:dyDescent="0.2">
      <c r="A4979" s="34">
        <f t="shared" ref="A4979:I4979" si="4280">+A4279</f>
        <v>44145.921005138887</v>
      </c>
      <c r="B4979" s="35" t="str">
        <f t="shared" si="4280"/>
        <v>jorgelinaotegui@hotmail.com</v>
      </c>
      <c r="C4979" s="35" t="str">
        <f t="shared" si="4280"/>
        <v>1 de 2</v>
      </c>
      <c r="D4979" s="35" t="str">
        <f t="shared" si="4280"/>
        <v>Coloquios/Talleres/etc</v>
      </c>
      <c r="E4979" s="36" t="str">
        <f t="shared" si="4280"/>
        <v>10/11</v>
      </c>
      <c r="F4979" s="37" t="str">
        <f t="shared" si="4280"/>
        <v>Artes Visuales</v>
      </c>
      <c r="G4979" s="35" t="str">
        <f t="shared" si="4280"/>
        <v>1°</v>
      </c>
      <c r="H4979" s="37" t="str">
        <f t="shared" si="4280"/>
        <v>Producción en el Espacio Cerámica I</v>
      </c>
      <c r="I4979" s="35" t="str">
        <f t="shared" si="4280"/>
        <v>-</v>
      </c>
      <c r="J4979" s="37" t="str">
        <f>'Coloquios2020 - Notas finales '!AS79</f>
        <v>Lanza Rocío Daiana</v>
      </c>
      <c r="K4979" s="35">
        <f>'Coloquios2020 - Notas finales '!AT79</f>
        <v>40618971</v>
      </c>
      <c r="L4979" s="35">
        <f>'Coloquios2020 - Notas finales '!AU79</f>
        <v>9</v>
      </c>
      <c r="M4979" s="35">
        <f>'Coloquios2020 - Notas finales '!AV79</f>
        <v>9</v>
      </c>
      <c r="N4979" s="38">
        <f>'Coloquios2020 - Notas finales '!AW79</f>
        <v>9</v>
      </c>
    </row>
    <row r="4980" spans="1:14" x14ac:dyDescent="0.2">
      <c r="A4980" s="34">
        <f t="shared" ref="A4980:I4980" si="4281">+A4280</f>
        <v>44145.927993761579</v>
      </c>
      <c r="B4980" s="35" t="str">
        <f t="shared" si="4281"/>
        <v>alancaynancycami@yahoo.es</v>
      </c>
      <c r="C4980" s="35">
        <f t="shared" si="4281"/>
        <v>0</v>
      </c>
      <c r="D4980" s="35" t="str">
        <f t="shared" si="4281"/>
        <v>Coloquios/Talleres/etc</v>
      </c>
      <c r="E4980" s="36" t="str">
        <f t="shared" si="4281"/>
        <v>10/11</v>
      </c>
      <c r="F4980" s="37" t="str">
        <f t="shared" si="4281"/>
        <v>Ciencias de la Educación</v>
      </c>
      <c r="G4980" s="35" t="str">
        <f t="shared" si="4281"/>
        <v>1°</v>
      </c>
      <c r="H4980" s="37" t="str">
        <f t="shared" si="4281"/>
        <v>Problemática Antropológica y social</v>
      </c>
      <c r="I4980" s="35" t="str">
        <f t="shared" si="4281"/>
        <v>-</v>
      </c>
      <c r="J4980" s="37" t="str">
        <f>'Coloquios2020 - Notas finales '!AS80</f>
        <v>PORTUGAL FLORENCIA JORGELINA</v>
      </c>
      <c r="K4980" s="35">
        <f>'Coloquios2020 - Notas finales '!AT80</f>
        <v>33122981</v>
      </c>
      <c r="L4980" s="35">
        <f>'Coloquios2020 - Notas finales '!AU80</f>
        <v>10</v>
      </c>
      <c r="M4980" s="35">
        <f>'Coloquios2020 - Notas finales '!AV80</f>
        <v>10</v>
      </c>
      <c r="N4980" s="38">
        <f>'Coloquios2020 - Notas finales '!AW80</f>
        <v>10</v>
      </c>
    </row>
    <row r="4981" spans="1:14" hidden="1" x14ac:dyDescent="0.2">
      <c r="A4981" s="34">
        <f t="shared" ref="A4981:I4981" si="4282">+A4281</f>
        <v>44145.929188576389</v>
      </c>
      <c r="B4981" s="35" t="str">
        <f t="shared" si="4282"/>
        <v>griseldatroyano@gmail.com</v>
      </c>
      <c r="C4981" s="35" t="str">
        <f t="shared" si="4282"/>
        <v>1 de 1</v>
      </c>
      <c r="D4981" s="35" t="str">
        <f t="shared" si="4282"/>
        <v>Coloquios/Talleres/etc</v>
      </c>
      <c r="E4981" s="36" t="str">
        <f t="shared" si="4282"/>
        <v>10/11</v>
      </c>
      <c r="F4981" s="37" t="str">
        <f t="shared" si="4282"/>
        <v>Ciencias de la Educación</v>
      </c>
      <c r="G4981" s="35" t="str">
        <f t="shared" si="4282"/>
        <v>3°</v>
      </c>
      <c r="H4981" s="37" t="str">
        <f t="shared" si="4282"/>
        <v>Historia de la Educación Argentina y Latinoamericana</v>
      </c>
      <c r="I4981" s="35" t="str">
        <f t="shared" si="4282"/>
        <v>-</v>
      </c>
      <c r="J4981" s="37">
        <f>'Coloquios2020 - Notas finales '!AS81</f>
        <v>0</v>
      </c>
      <c r="K4981" s="35">
        <f>'Coloquios2020 - Notas finales '!AT81</f>
        <v>0</v>
      </c>
      <c r="L4981" s="35">
        <f>'Coloquios2020 - Notas finales '!AU81</f>
        <v>0</v>
      </c>
      <c r="M4981" s="35">
        <f>'Coloquios2020 - Notas finales '!AV81</f>
        <v>0</v>
      </c>
      <c r="N4981" s="38">
        <f>'Coloquios2020 - Notas finales '!AW81</f>
        <v>0</v>
      </c>
    </row>
    <row r="4982" spans="1:14" x14ac:dyDescent="0.2">
      <c r="A4982" s="34">
        <f t="shared" ref="A4982:I4982" si="4283">+A4282</f>
        <v>44145.929576273149</v>
      </c>
      <c r="B4982" s="35" t="str">
        <f t="shared" si="4283"/>
        <v>gloriam119@gmail.com</v>
      </c>
      <c r="C4982" s="35" t="str">
        <f t="shared" si="4283"/>
        <v>1 de 2</v>
      </c>
      <c r="D4982" s="35" t="str">
        <f t="shared" si="4283"/>
        <v>Coloquios/Talleres/etc</v>
      </c>
      <c r="E4982" s="36" t="str">
        <f t="shared" si="4283"/>
        <v>10/11</v>
      </c>
      <c r="F4982" s="37" t="str">
        <f t="shared" si="4283"/>
        <v>Artes Visuales</v>
      </c>
      <c r="G4982" s="35" t="str">
        <f t="shared" si="4283"/>
        <v>1°</v>
      </c>
      <c r="H4982" s="37" t="str">
        <f t="shared" si="4283"/>
        <v>Forma y Color I</v>
      </c>
      <c r="I4982" s="35" t="str">
        <f t="shared" si="4283"/>
        <v>-</v>
      </c>
      <c r="J4982" s="37" t="str">
        <f>'Coloquios2020 - Notas finales '!AS82</f>
        <v>Lanza,  Daiana Rocio</v>
      </c>
      <c r="K4982" s="35">
        <f>'Coloquios2020 - Notas finales '!AT82</f>
        <v>40618971</v>
      </c>
      <c r="L4982" s="35">
        <f>'Coloquios2020 - Notas finales '!AU82</f>
        <v>8</v>
      </c>
      <c r="M4982" s="35">
        <f>'Coloquios2020 - Notas finales '!AV82</f>
        <v>8</v>
      </c>
      <c r="N4982" s="38">
        <f>'Coloquios2020 - Notas finales '!AW82</f>
        <v>8</v>
      </c>
    </row>
    <row r="4983" spans="1:14" x14ac:dyDescent="0.2">
      <c r="A4983" s="34">
        <f t="shared" ref="A4983:I4983" si="4284">+A4283</f>
        <v>44145.937936597227</v>
      </c>
      <c r="B4983" s="35" t="str">
        <f t="shared" si="4284"/>
        <v>gloriam119@gmail.com</v>
      </c>
      <c r="C4983" s="35" t="str">
        <f t="shared" si="4284"/>
        <v>1 de 1</v>
      </c>
      <c r="D4983" s="35" t="str">
        <f t="shared" si="4284"/>
        <v>Coloquios/Talleres/etc</v>
      </c>
      <c r="E4983" s="36" t="str">
        <f t="shared" si="4284"/>
        <v>10/11</v>
      </c>
      <c r="F4983" s="37" t="str">
        <f t="shared" si="4284"/>
        <v>Artes Visuales</v>
      </c>
      <c r="G4983" s="35" t="str">
        <f t="shared" si="4284"/>
        <v>1°</v>
      </c>
      <c r="H4983" s="37" t="str">
        <f t="shared" si="4284"/>
        <v>Forma y Color I</v>
      </c>
      <c r="I4983" s="35" t="str">
        <f t="shared" si="4284"/>
        <v>-</v>
      </c>
      <c r="J4983" s="37" t="str">
        <f>'Coloquios2020 - Notas finales '!AS83</f>
        <v>Torasso, Lian Belén</v>
      </c>
      <c r="K4983" s="35">
        <f>'Coloquios2020 - Notas finales '!AT83</f>
        <v>45342106</v>
      </c>
      <c r="L4983" s="35">
        <f>'Coloquios2020 - Notas finales '!AU83</f>
        <v>9</v>
      </c>
      <c r="M4983" s="35">
        <f>'Coloquios2020 - Notas finales '!AV83</f>
        <v>9</v>
      </c>
      <c r="N4983" s="38">
        <f>'Coloquios2020 - Notas finales '!AW83</f>
        <v>9</v>
      </c>
    </row>
    <row r="4984" spans="1:14" x14ac:dyDescent="0.2">
      <c r="A4984" s="34">
        <f t="shared" ref="A4984:I4984" si="4285">+A4284</f>
        <v>44145.939065763887</v>
      </c>
      <c r="B4984" s="35" t="str">
        <f t="shared" si="4285"/>
        <v>alecosta1912@gmail.com</v>
      </c>
      <c r="C4984" s="35" t="str">
        <f t="shared" si="4285"/>
        <v>1 de 1</v>
      </c>
      <c r="D4984" s="35" t="str">
        <f t="shared" si="4285"/>
        <v>Coloquios/Talleres/etc</v>
      </c>
      <c r="E4984" s="36" t="str">
        <f t="shared" si="4285"/>
        <v>10/11</v>
      </c>
      <c r="F4984" s="37" t="str">
        <f t="shared" si="4285"/>
        <v>Educación Primaria</v>
      </c>
      <c r="G4984" s="35" t="str">
        <f t="shared" si="4285"/>
        <v>1° "A"</v>
      </c>
      <c r="H4984" s="37" t="str">
        <f t="shared" si="4285"/>
        <v>Área Estético Expresivo I</v>
      </c>
      <c r="I4984" s="35" t="str">
        <f t="shared" si="4285"/>
        <v>-</v>
      </c>
      <c r="J4984" s="37" t="str">
        <f>'Coloquios2020 - Notas finales '!AS84</f>
        <v>Pereira, Carol Viviana</v>
      </c>
      <c r="K4984" s="35">
        <f>'Coloquios2020 - Notas finales '!AT84</f>
        <v>94748250</v>
      </c>
      <c r="L4984" s="35" t="str">
        <f>'Coloquios2020 - Notas finales '!AU84</f>
        <v>No se tomó oral</v>
      </c>
      <c r="M4984" s="35" t="str">
        <f>'Coloquios2020 - Notas finales '!AV84</f>
        <v>No se tomó escrito</v>
      </c>
      <c r="N4984" s="38">
        <f>'Coloquios2020 - Notas finales '!AW84</f>
        <v>7</v>
      </c>
    </row>
    <row r="4985" spans="1:14" x14ac:dyDescent="0.2">
      <c r="A4985" s="34">
        <f t="shared" ref="A4985:I4985" si="4286">+A4285</f>
        <v>44145.955082199071</v>
      </c>
      <c r="B4985" s="35" t="str">
        <f t="shared" si="4286"/>
        <v>aleacosta1912@gmail.com</v>
      </c>
      <c r="C4985" s="35" t="str">
        <f t="shared" si="4286"/>
        <v>1 de 1</v>
      </c>
      <c r="D4985" s="35" t="str">
        <f t="shared" si="4286"/>
        <v>Coloquios/Talleres/etc</v>
      </c>
      <c r="E4985" s="36" t="str">
        <f t="shared" si="4286"/>
        <v>10/11</v>
      </c>
      <c r="F4985" s="37" t="str">
        <f t="shared" si="4286"/>
        <v>Educación Primaria</v>
      </c>
      <c r="G4985" s="35" t="str">
        <f t="shared" si="4286"/>
        <v>3° "A"</v>
      </c>
      <c r="H4985" s="37" t="str">
        <f t="shared" si="4286"/>
        <v>Área Estético Expresivo II</v>
      </c>
      <c r="I4985" s="35" t="str">
        <f t="shared" si="4286"/>
        <v>-</v>
      </c>
      <c r="J4985" s="37" t="str">
        <f>'Coloquios2020 - Notas finales '!AS85</f>
        <v>Yanieri, Ornella</v>
      </c>
      <c r="K4985" s="35">
        <f>'Coloquios2020 - Notas finales '!AT85</f>
        <v>42531790</v>
      </c>
      <c r="L4985" s="35" t="str">
        <f>'Coloquios2020 - Notas finales '!AU85</f>
        <v>No se tomó oral</v>
      </c>
      <c r="M4985" s="35" t="str">
        <f>'Coloquios2020 - Notas finales '!AV85</f>
        <v>No se tomó escrito</v>
      </c>
      <c r="N4985" s="38">
        <f>'Coloquios2020 - Notas finales '!AW85</f>
        <v>8</v>
      </c>
    </row>
    <row r="4986" spans="1:14" x14ac:dyDescent="0.2">
      <c r="A4986" s="34">
        <f t="shared" ref="A4986:I4986" si="4287">+A4286</f>
        <v>44145.955737627315</v>
      </c>
      <c r="B4986" s="35" t="str">
        <f t="shared" si="4287"/>
        <v>jorgelinaotegui@hotmail.com</v>
      </c>
      <c r="C4986" s="35" t="str">
        <f t="shared" si="4287"/>
        <v>1 de 2</v>
      </c>
      <c r="D4986" s="35" t="str">
        <f t="shared" si="4287"/>
        <v>Coloquios/Talleres/etc</v>
      </c>
      <c r="E4986" s="36" t="str">
        <f t="shared" si="4287"/>
        <v>10/11</v>
      </c>
      <c r="F4986" s="37" t="str">
        <f t="shared" si="4287"/>
        <v>Artes Visuales</v>
      </c>
      <c r="G4986" s="35" t="str">
        <f t="shared" si="4287"/>
        <v>1°</v>
      </c>
      <c r="H4986" s="37" t="str">
        <f t="shared" si="4287"/>
        <v>Producción en el Plano. Pintura I</v>
      </c>
      <c r="I4986" s="35" t="str">
        <f t="shared" si="4287"/>
        <v>-</v>
      </c>
      <c r="J4986" s="37" t="str">
        <f>'Coloquios2020 - Notas finales '!AS86</f>
        <v>Toccalino Matías Gustavo</v>
      </c>
      <c r="K4986" s="35">
        <f>'Coloquios2020 - Notas finales '!AT86</f>
        <v>43714037</v>
      </c>
      <c r="L4986" s="35">
        <f>'Coloquios2020 - Notas finales '!AU86</f>
        <v>10</v>
      </c>
      <c r="M4986" s="35">
        <f>'Coloquios2020 - Notas finales '!AV86</f>
        <v>10</v>
      </c>
      <c r="N4986" s="38">
        <f>'Coloquios2020 - Notas finales '!AW86</f>
        <v>10</v>
      </c>
    </row>
    <row r="4987" spans="1:14" hidden="1" x14ac:dyDescent="0.2">
      <c r="A4987" s="34">
        <f t="shared" ref="A4987:I4987" si="4288">+A4287</f>
        <v>44145.978110162032</v>
      </c>
      <c r="B4987" s="35" t="str">
        <f t="shared" si="4288"/>
        <v>norabenso@gmail.com</v>
      </c>
      <c r="C4987" s="35" t="str">
        <f t="shared" si="4288"/>
        <v>1 de 1</v>
      </c>
      <c r="D4987" s="35" t="str">
        <f t="shared" si="4288"/>
        <v>Coloquios/Talleres/etc</v>
      </c>
      <c r="E4987" s="36" t="str">
        <f t="shared" si="4288"/>
        <v>10/11</v>
      </c>
      <c r="F4987" s="37" t="str">
        <f t="shared" si="4288"/>
        <v>Inglés</v>
      </c>
      <c r="G4987" s="35" t="str">
        <f t="shared" si="4288"/>
        <v>2°</v>
      </c>
      <c r="H4987" s="37" t="str">
        <f t="shared" si="4288"/>
        <v>Literatura en Lengua Inglesa I</v>
      </c>
      <c r="I4987" s="35" t="str">
        <f t="shared" si="4288"/>
        <v>-</v>
      </c>
      <c r="J4987" s="37">
        <f>'Coloquios2020 - Notas finales '!AS87</f>
        <v>0</v>
      </c>
      <c r="K4987" s="35">
        <f>'Coloquios2020 - Notas finales '!AT87</f>
        <v>0</v>
      </c>
      <c r="L4987" s="35">
        <f>'Coloquios2020 - Notas finales '!AU87</f>
        <v>0</v>
      </c>
      <c r="M4987" s="35">
        <f>'Coloquios2020 - Notas finales '!AV87</f>
        <v>0</v>
      </c>
      <c r="N4987" s="38">
        <f>'Coloquios2020 - Notas finales '!AW87</f>
        <v>0</v>
      </c>
    </row>
    <row r="4988" spans="1:14" hidden="1" x14ac:dyDescent="0.2">
      <c r="A4988" s="34">
        <f t="shared" ref="A4988:I4988" si="4289">+A4288</f>
        <v>44146.058212511576</v>
      </c>
      <c r="B4988" s="35" t="str">
        <f t="shared" si="4289"/>
        <v>anabelarodera1985@gamil.com</v>
      </c>
      <c r="C4988" s="35" t="str">
        <f t="shared" si="4289"/>
        <v>5 de 5</v>
      </c>
      <c r="D4988" s="35" t="str">
        <f t="shared" si="4289"/>
        <v>Coloquios/Talleres/etc</v>
      </c>
      <c r="E4988" s="36" t="str">
        <f t="shared" si="4289"/>
        <v>9/11</v>
      </c>
      <c r="F4988" s="37" t="str">
        <f t="shared" si="4289"/>
        <v>Artes Visuales</v>
      </c>
      <c r="G4988" s="35" t="str">
        <f t="shared" si="4289"/>
        <v>4°</v>
      </c>
      <c r="H4988" s="37" t="str">
        <f t="shared" si="4289"/>
        <v xml:space="preserve">Gráfica y técnicas de impresión. </v>
      </c>
      <c r="I4988" s="35" t="str">
        <f t="shared" si="4289"/>
        <v>-</v>
      </c>
      <c r="J4988" s="37">
        <f>'Coloquios2020 - Notas finales '!AS88</f>
        <v>0</v>
      </c>
      <c r="K4988" s="35">
        <f>'Coloquios2020 - Notas finales '!AT88</f>
        <v>0</v>
      </c>
      <c r="L4988" s="35">
        <f>'Coloquios2020 - Notas finales '!AU88</f>
        <v>0</v>
      </c>
      <c r="M4988" s="35">
        <f>'Coloquios2020 - Notas finales '!AV88</f>
        <v>0</v>
      </c>
      <c r="N4988" s="38">
        <f>'Coloquios2020 - Notas finales '!AW88</f>
        <v>0</v>
      </c>
    </row>
    <row r="4989" spans="1:14" hidden="1" x14ac:dyDescent="0.2">
      <c r="A4989" s="34">
        <f t="shared" ref="A4989:I4989" si="4290">+A4289</f>
        <v>44146.374026203703</v>
      </c>
      <c r="B4989" s="35" t="str">
        <f t="shared" si="4290"/>
        <v>ianjulim42@gmail.com</v>
      </c>
      <c r="C4989" s="35" t="str">
        <f t="shared" si="4290"/>
        <v>1 de 1</v>
      </c>
      <c r="D4989" s="35" t="str">
        <f t="shared" si="4290"/>
        <v>Coloquios/Talleres/etc</v>
      </c>
      <c r="E4989" s="36" t="str">
        <f t="shared" si="4290"/>
        <v>10/11</v>
      </c>
      <c r="F4989" s="37" t="str">
        <f t="shared" si="4290"/>
        <v>Educación Especial</v>
      </c>
      <c r="G4989" s="35" t="str">
        <f t="shared" si="4290"/>
        <v>3°</v>
      </c>
      <c r="H4989" s="37" t="str">
        <f t="shared" si="4290"/>
        <v>Seminario de Investigación</v>
      </c>
      <c r="I4989" s="35" t="str">
        <f t="shared" si="4290"/>
        <v>-</v>
      </c>
      <c r="J4989" s="37">
        <f>'Coloquios2020 - Notas finales '!AS89</f>
        <v>0</v>
      </c>
      <c r="K4989" s="35">
        <f>'Coloquios2020 - Notas finales '!AT89</f>
        <v>0</v>
      </c>
      <c r="L4989" s="35">
        <f>'Coloquios2020 - Notas finales '!AU89</f>
        <v>0</v>
      </c>
      <c r="M4989" s="35">
        <f>'Coloquios2020 - Notas finales '!AV89</f>
        <v>0</v>
      </c>
      <c r="N4989" s="38">
        <f>'Coloquios2020 - Notas finales '!AW89</f>
        <v>0</v>
      </c>
    </row>
    <row r="4990" spans="1:14" x14ac:dyDescent="0.2">
      <c r="A4990" s="34">
        <f t="shared" ref="A4990:I4990" si="4291">+A4290</f>
        <v>44146.388897488425</v>
      </c>
      <c r="B4990" s="35" t="str">
        <f t="shared" si="4291"/>
        <v>ccuzmicich@gmail.com</v>
      </c>
      <c r="C4990" s="35" t="str">
        <f t="shared" si="4291"/>
        <v>1 de 1</v>
      </c>
      <c r="D4990" s="35" t="str">
        <f t="shared" si="4291"/>
        <v>Coloquios/Talleres/etc</v>
      </c>
      <c r="E4990" s="36" t="str">
        <f t="shared" si="4291"/>
        <v>11/11</v>
      </c>
      <c r="F4990" s="37" t="str">
        <f t="shared" si="4291"/>
        <v>Educación Inicial</v>
      </c>
      <c r="G4990" s="35" t="str">
        <f t="shared" si="4291"/>
        <v>1°</v>
      </c>
      <c r="H4990" s="37" t="str">
        <f t="shared" si="4291"/>
        <v>Taller de Expresión oral y escrita</v>
      </c>
      <c r="I4990" s="35" t="str">
        <f t="shared" si="4291"/>
        <v>-</v>
      </c>
      <c r="J4990" s="37" t="str">
        <f>'Coloquios2020 - Notas finales '!AS90</f>
        <v>Sedano Selena</v>
      </c>
      <c r="K4990" s="35">
        <f>'Coloquios2020 - Notas finales '!AT90</f>
        <v>43714124</v>
      </c>
      <c r="L4990" s="35">
        <f>'Coloquios2020 - Notas finales '!AU90</f>
        <v>8</v>
      </c>
      <c r="M4990" s="35">
        <f>'Coloquios2020 - Notas finales '!AV90</f>
        <v>8</v>
      </c>
      <c r="N4990" s="38">
        <f>'Coloquios2020 - Notas finales '!AW90</f>
        <v>8</v>
      </c>
    </row>
    <row r="4991" spans="1:14" hidden="1" x14ac:dyDescent="0.2">
      <c r="A4991" s="34">
        <f t="shared" ref="A4991:I4991" si="4292">+A4291</f>
        <v>44146.392278819447</v>
      </c>
      <c r="B4991" s="35" t="str">
        <f t="shared" si="4292"/>
        <v>ccuzmicich@gmail.com</v>
      </c>
      <c r="C4991" s="35" t="str">
        <f t="shared" si="4292"/>
        <v>1 de 2</v>
      </c>
      <c r="D4991" s="35" t="str">
        <f t="shared" si="4292"/>
        <v>Coloquios/Talleres/etc</v>
      </c>
      <c r="E4991" s="36" t="str">
        <f t="shared" si="4292"/>
        <v>11/11</v>
      </c>
      <c r="F4991" s="37" t="str">
        <f t="shared" si="4292"/>
        <v>Educación Inicial</v>
      </c>
      <c r="G4991" s="35" t="str">
        <f t="shared" si="4292"/>
        <v>1°</v>
      </c>
      <c r="H4991" s="37" t="str">
        <f t="shared" si="4292"/>
        <v>Taller de expresión oral y escrita</v>
      </c>
      <c r="I4991" s="35" t="str">
        <f t="shared" si="4292"/>
        <v>-</v>
      </c>
      <c r="J4991" s="37">
        <f>'Coloquios2020 - Notas finales '!AS91</f>
        <v>0</v>
      </c>
      <c r="K4991" s="35">
        <f>'Coloquios2020 - Notas finales '!AT91</f>
        <v>0</v>
      </c>
      <c r="L4991" s="35">
        <f>'Coloquios2020 - Notas finales '!AU91</f>
        <v>0</v>
      </c>
      <c r="M4991" s="35">
        <f>'Coloquios2020 - Notas finales '!AV91</f>
        <v>0</v>
      </c>
      <c r="N4991" s="38">
        <f>'Coloquios2020 - Notas finales '!AW91</f>
        <v>0</v>
      </c>
    </row>
    <row r="4992" spans="1:14" hidden="1" x14ac:dyDescent="0.2">
      <c r="A4992" s="34">
        <f t="shared" ref="A4992:I4992" si="4293">+A4292</f>
        <v>44146.44065793982</v>
      </c>
      <c r="B4992" s="35" t="str">
        <f t="shared" si="4293"/>
        <v>cortspaola@gmail.com</v>
      </c>
      <c r="C4992" s="35" t="str">
        <f t="shared" si="4293"/>
        <v>1 de 1</v>
      </c>
      <c r="D4992" s="35" t="str">
        <f t="shared" si="4293"/>
        <v>Coloquios/Talleres/etc</v>
      </c>
      <c r="E4992" s="36" t="str">
        <f t="shared" si="4293"/>
        <v>6/11</v>
      </c>
      <c r="F4992" s="37" t="str">
        <f t="shared" si="4293"/>
        <v>Ciencias de la Educación</v>
      </c>
      <c r="G4992" s="35" t="str">
        <f t="shared" si="4293"/>
        <v>3°</v>
      </c>
      <c r="H4992" s="37" t="str">
        <f t="shared" si="4293"/>
        <v>Metodología de la Investigación Social</v>
      </c>
      <c r="I4992" s="35" t="str">
        <f t="shared" si="4293"/>
        <v>-</v>
      </c>
      <c r="J4992" s="37">
        <f>'Coloquios2020 - Notas finales '!AS92</f>
        <v>0</v>
      </c>
      <c r="K4992" s="35">
        <f>'Coloquios2020 - Notas finales '!AT92</f>
        <v>0</v>
      </c>
      <c r="L4992" s="35">
        <f>'Coloquios2020 - Notas finales '!AU92</f>
        <v>0</v>
      </c>
      <c r="M4992" s="35">
        <f>'Coloquios2020 - Notas finales '!AV92</f>
        <v>0</v>
      </c>
      <c r="N4992" s="38">
        <f>'Coloquios2020 - Notas finales '!AW92</f>
        <v>0</v>
      </c>
    </row>
    <row r="4993" spans="1:14" hidden="1" x14ac:dyDescent="0.2">
      <c r="A4993" s="34">
        <f t="shared" ref="A4993:I4993" si="4294">+A4293</f>
        <v>44146.449431539353</v>
      </c>
      <c r="B4993" s="35" t="str">
        <f t="shared" si="4294"/>
        <v>leandro_ranalli@yahoo.com.ar</v>
      </c>
      <c r="C4993" s="35" t="str">
        <f t="shared" si="4294"/>
        <v>1 de 1</v>
      </c>
      <c r="D4993" s="35" t="str">
        <f t="shared" si="4294"/>
        <v>Coloquios/Talleres/etc</v>
      </c>
      <c r="E4993" s="36" t="str">
        <f t="shared" si="4294"/>
        <v>2/11</v>
      </c>
      <c r="F4993" s="37" t="str">
        <f t="shared" si="4294"/>
        <v>Geografía</v>
      </c>
      <c r="G4993" s="35" t="str">
        <f t="shared" si="4294"/>
        <v>4°</v>
      </c>
      <c r="H4993" s="37" t="str">
        <f t="shared" si="4294"/>
        <v>UCO  Relaciones Económicas Internacionales.</v>
      </c>
      <c r="I4993" s="35" t="str">
        <f t="shared" si="4294"/>
        <v>-</v>
      </c>
      <c r="J4993" s="37">
        <f>'Coloquios2020 - Notas finales '!AS93</f>
        <v>0</v>
      </c>
      <c r="K4993" s="35">
        <f>'Coloquios2020 - Notas finales '!AT93</f>
        <v>0</v>
      </c>
      <c r="L4993" s="35">
        <f>'Coloquios2020 - Notas finales '!AU93</f>
        <v>0</v>
      </c>
      <c r="M4993" s="35">
        <f>'Coloquios2020 - Notas finales '!AV93</f>
        <v>0</v>
      </c>
      <c r="N4993" s="38">
        <f>'Coloquios2020 - Notas finales '!AW93</f>
        <v>0</v>
      </c>
    </row>
    <row r="4994" spans="1:14" hidden="1" x14ac:dyDescent="0.2">
      <c r="A4994" s="34">
        <f t="shared" ref="A4994:I4994" si="4295">+A4294</f>
        <v>44146.453819375005</v>
      </c>
      <c r="B4994" s="35" t="str">
        <f t="shared" si="4295"/>
        <v>leandro_ranalli@yahoo.com.ar</v>
      </c>
      <c r="C4994" s="35" t="str">
        <f t="shared" si="4295"/>
        <v>1 de 1</v>
      </c>
      <c r="D4994" s="35" t="str">
        <f t="shared" si="4295"/>
        <v>Coloquios/Talleres/etc</v>
      </c>
      <c r="E4994" s="36" t="str">
        <f t="shared" si="4295"/>
        <v>2/11</v>
      </c>
      <c r="F4994" s="37" t="str">
        <f t="shared" si="4295"/>
        <v>Geografía</v>
      </c>
      <c r="G4994" s="35" t="str">
        <f t="shared" si="4295"/>
        <v>4°</v>
      </c>
      <c r="H4994" s="37" t="str">
        <f t="shared" si="4295"/>
        <v>UCO Realidad Contemporánea de los Pueblos Indígenas</v>
      </c>
      <c r="I4994" s="35" t="str">
        <f t="shared" si="4295"/>
        <v>-</v>
      </c>
      <c r="J4994" s="37">
        <f>'Coloquios2020 - Notas finales '!AS94</f>
        <v>0</v>
      </c>
      <c r="K4994" s="35">
        <f>'Coloquios2020 - Notas finales '!AT94</f>
        <v>0</v>
      </c>
      <c r="L4994" s="35">
        <f>'Coloquios2020 - Notas finales '!AU94</f>
        <v>0</v>
      </c>
      <c r="M4994" s="35">
        <f>'Coloquios2020 - Notas finales '!AV94</f>
        <v>0</v>
      </c>
      <c r="N4994" s="38">
        <f>'Coloquios2020 - Notas finales '!AW94</f>
        <v>0</v>
      </c>
    </row>
    <row r="4995" spans="1:14" hidden="1" x14ac:dyDescent="0.2">
      <c r="A4995" s="34">
        <f t="shared" ref="A4995:I4995" si="4296">+A4295</f>
        <v>44146.483172962966</v>
      </c>
      <c r="B4995" s="35" t="str">
        <f t="shared" si="4296"/>
        <v>jorgelinaotegui@hotmail.com</v>
      </c>
      <c r="C4995" s="35" t="str">
        <f t="shared" si="4296"/>
        <v>1 de 3</v>
      </c>
      <c r="D4995" s="35" t="str">
        <f t="shared" si="4296"/>
        <v>Coloquios/Talleres/etc</v>
      </c>
      <c r="E4995" s="36" t="str">
        <f t="shared" si="4296"/>
        <v>10/11</v>
      </c>
      <c r="F4995" s="37" t="str">
        <f t="shared" si="4296"/>
        <v>Artes Visuales</v>
      </c>
      <c r="G4995" s="35" t="str">
        <f t="shared" si="4296"/>
        <v>1°</v>
      </c>
      <c r="H4995" s="37" t="str">
        <f t="shared" si="4296"/>
        <v>Producción en el Espacio. Cerámica I</v>
      </c>
      <c r="I4995" s="35" t="str">
        <f t="shared" si="4296"/>
        <v>-</v>
      </c>
      <c r="J4995" s="37">
        <f>'Coloquios2020 - Notas finales '!AS95</f>
        <v>0</v>
      </c>
      <c r="K4995" s="35">
        <f>'Coloquios2020 - Notas finales '!AT95</f>
        <v>0</v>
      </c>
      <c r="L4995" s="35">
        <f>'Coloquios2020 - Notas finales '!AU95</f>
        <v>0</v>
      </c>
      <c r="M4995" s="35">
        <f>'Coloquios2020 - Notas finales '!AV95</f>
        <v>0</v>
      </c>
      <c r="N4995" s="38">
        <f>'Coloquios2020 - Notas finales '!AW95</f>
        <v>0</v>
      </c>
    </row>
    <row r="4996" spans="1:14" x14ac:dyDescent="0.2">
      <c r="A4996" s="34">
        <f t="shared" ref="A4996:I4996" si="4297">+A4296</f>
        <v>44146.489492650464</v>
      </c>
      <c r="B4996" s="35" t="str">
        <f t="shared" si="4297"/>
        <v>saltuna44@hotmail.com</v>
      </c>
      <c r="C4996" s="35" t="str">
        <f t="shared" si="4297"/>
        <v>1 de 2</v>
      </c>
      <c r="D4996" s="35" t="str">
        <f t="shared" si="4297"/>
        <v>Coloquios/Talleres/etc</v>
      </c>
      <c r="E4996" s="36" t="str">
        <f t="shared" si="4297"/>
        <v>12/11</v>
      </c>
      <c r="F4996" s="37" t="str">
        <f t="shared" si="4297"/>
        <v>Educación Especial</v>
      </c>
      <c r="G4996" s="35" t="str">
        <f t="shared" si="4297"/>
        <v>1°</v>
      </c>
      <c r="H4996" s="37" t="str">
        <f t="shared" si="4297"/>
        <v>Biología, Genética y Neuroendocrina</v>
      </c>
      <c r="I4996" s="35" t="str">
        <f t="shared" si="4297"/>
        <v>-</v>
      </c>
      <c r="J4996" s="37" t="str">
        <f>'Coloquios2020 - Notas finales '!AS96</f>
        <v>Pederzoli, Giuliana Marisol</v>
      </c>
      <c r="K4996" s="35">
        <f>'Coloquios2020 - Notas finales '!AT96</f>
        <v>36649415</v>
      </c>
      <c r="L4996" s="35">
        <f>'Coloquios2020 - Notas finales '!AU96</f>
        <v>9</v>
      </c>
      <c r="M4996" s="35" t="str">
        <f>'Coloquios2020 - Notas finales '!AV96</f>
        <v>No se tomó escrito</v>
      </c>
      <c r="N4996" s="38">
        <f>'Coloquios2020 - Notas finales '!AW96</f>
        <v>9</v>
      </c>
    </row>
    <row r="4997" spans="1:14" x14ac:dyDescent="0.2">
      <c r="A4997" s="34">
        <f t="shared" ref="A4997:I4997" si="4298">+A4297</f>
        <v>44146.489786666665</v>
      </c>
      <c r="B4997" s="35" t="str">
        <f t="shared" si="4298"/>
        <v>cortspaola@gmail.com</v>
      </c>
      <c r="C4997" s="35" t="str">
        <f t="shared" si="4298"/>
        <v>1 de 1</v>
      </c>
      <c r="D4997" s="35" t="str">
        <f t="shared" si="4298"/>
        <v>Coloquios/Talleres/etc</v>
      </c>
      <c r="E4997" s="36" t="str">
        <f t="shared" si="4298"/>
        <v>10/11</v>
      </c>
      <c r="F4997" s="37" t="str">
        <f t="shared" si="4298"/>
        <v>Educación Primaria</v>
      </c>
      <c r="G4997" s="35" t="str">
        <f t="shared" si="4298"/>
        <v>1° "A"</v>
      </c>
      <c r="H4997" s="37" t="str">
        <f t="shared" si="4298"/>
        <v>PROBLEMÁTICAS CONTEMPORÁNEAS DEL NIVEL PRIMARIO</v>
      </c>
      <c r="I4997" s="35" t="str">
        <f t="shared" si="4298"/>
        <v>-</v>
      </c>
      <c r="J4997" s="37" t="str">
        <f>'Coloquios2020 - Notas finales '!AS97</f>
        <v>ROLON MARCELA</v>
      </c>
      <c r="K4997" s="35">
        <f>'Coloquios2020 - Notas finales '!AT97</f>
        <v>37589577</v>
      </c>
      <c r="L4997" s="35">
        <f>'Coloquios2020 - Notas finales '!AU97</f>
        <v>0</v>
      </c>
      <c r="M4997" s="35">
        <f>'Coloquios2020 - Notas finales '!AV97</f>
        <v>0</v>
      </c>
      <c r="N4997" s="38">
        <f>'Coloquios2020 - Notas finales '!AW97</f>
        <v>8</v>
      </c>
    </row>
    <row r="4998" spans="1:14" x14ac:dyDescent="0.2">
      <c r="A4998" s="34">
        <f t="shared" ref="A4998:I4998" si="4299">+A4298</f>
        <v>44146.5081765625</v>
      </c>
      <c r="B4998" s="35" t="str">
        <f t="shared" si="4299"/>
        <v>cortspaola@gmail.com</v>
      </c>
      <c r="C4998" s="35" t="str">
        <f t="shared" si="4299"/>
        <v>1 de 2</v>
      </c>
      <c r="D4998" s="35" t="str">
        <f t="shared" si="4299"/>
        <v>Coloquios/Talleres/etc</v>
      </c>
      <c r="E4998" s="36" t="str">
        <f t="shared" si="4299"/>
        <v>9/11</v>
      </c>
      <c r="F4998" s="37" t="str">
        <f t="shared" si="4299"/>
        <v>Educación Primaria</v>
      </c>
      <c r="G4998" s="35" t="str">
        <f t="shared" si="4299"/>
        <v>1° "B"</v>
      </c>
      <c r="H4998" s="37" t="str">
        <f t="shared" si="4299"/>
        <v>PROBLEMÁTICAS CONTEMPORÁNEAS DEL NIVEL PRIMARIA</v>
      </c>
      <c r="I4998" s="35" t="str">
        <f t="shared" si="4299"/>
        <v>-</v>
      </c>
      <c r="J4998" s="37" t="str">
        <f>'Coloquios2020 - Notas finales '!AS98</f>
        <v>Flores Brenda</v>
      </c>
      <c r="K4998" s="35">
        <f>'Coloquios2020 - Notas finales '!AT98</f>
        <v>43579494</v>
      </c>
      <c r="L4998" s="35">
        <f>'Coloquios2020 - Notas finales '!AU98</f>
        <v>0</v>
      </c>
      <c r="M4998" s="35">
        <f>'Coloquios2020 - Notas finales '!AV98</f>
        <v>0</v>
      </c>
      <c r="N4998" s="38">
        <f>'Coloquios2020 - Notas finales '!AW98</f>
        <v>9</v>
      </c>
    </row>
    <row r="4999" spans="1:14" hidden="1" x14ac:dyDescent="0.2">
      <c r="A4999" s="34">
        <f t="shared" ref="A4999:I4999" si="4300">+A4299</f>
        <v>44146.518462025459</v>
      </c>
      <c r="B4999" s="35" t="str">
        <f t="shared" si="4300"/>
        <v>cortspaola@gmail.com</v>
      </c>
      <c r="C4999" s="35" t="str">
        <f t="shared" si="4300"/>
        <v>2 de 2</v>
      </c>
      <c r="D4999" s="35" t="str">
        <f t="shared" si="4300"/>
        <v>Coloquios/Talleres/etc</v>
      </c>
      <c r="E4999" s="36" t="str">
        <f t="shared" si="4300"/>
        <v>9/11</v>
      </c>
      <c r="F4999" s="37" t="str">
        <f t="shared" si="4300"/>
        <v>Educación Primaria</v>
      </c>
      <c r="G4999" s="35" t="str">
        <f t="shared" si="4300"/>
        <v>1° "B"</v>
      </c>
      <c r="H4999" s="37" t="str">
        <f t="shared" si="4300"/>
        <v xml:space="preserve">PROBLEMÁTICAS CONTEMPORÁNEAS DEL NIVEL PRIMARIO  </v>
      </c>
      <c r="I4999" s="35" t="str">
        <f t="shared" si="4300"/>
        <v>-</v>
      </c>
      <c r="J4999" s="37">
        <f>'Coloquios2020 - Notas finales '!AS99</f>
        <v>0</v>
      </c>
      <c r="K4999" s="35">
        <f>'Coloquios2020 - Notas finales '!AT99</f>
        <v>0</v>
      </c>
      <c r="L4999" s="35">
        <f>'Coloquios2020 - Notas finales '!AU99</f>
        <v>0</v>
      </c>
      <c r="M4999" s="35">
        <f>'Coloquios2020 - Notas finales '!AV99</f>
        <v>0</v>
      </c>
      <c r="N4999" s="38">
        <f>'Coloquios2020 - Notas finales '!AW99</f>
        <v>0</v>
      </c>
    </row>
    <row r="5000" spans="1:14" x14ac:dyDescent="0.2">
      <c r="A5000" s="34">
        <f t="shared" ref="A5000:I5000" si="4301">+A4300</f>
        <v>44146.56052230324</v>
      </c>
      <c r="B5000" s="35" t="str">
        <f t="shared" si="4301"/>
        <v>ianjulim42@gmail.com</v>
      </c>
      <c r="C5000" s="35" t="str">
        <f t="shared" si="4301"/>
        <v>1 de 1</v>
      </c>
      <c r="D5000" s="35" t="str">
        <f t="shared" si="4301"/>
        <v>Coloquios/Talleres/etc</v>
      </c>
      <c r="E5000" s="36" t="str">
        <f t="shared" si="4301"/>
        <v>9/11</v>
      </c>
      <c r="F5000" s="37" t="str">
        <f t="shared" si="4301"/>
        <v>Educación Primaria</v>
      </c>
      <c r="G5000" s="35" t="str">
        <f t="shared" si="4301"/>
        <v>2° "B"</v>
      </c>
      <c r="H5000" s="37" t="str">
        <f t="shared" si="4301"/>
        <v>Conocimiento y Educación</v>
      </c>
      <c r="I5000" s="35" t="str">
        <f t="shared" si="4301"/>
        <v>-</v>
      </c>
      <c r="J5000" s="37" t="str">
        <f>'Coloquios2020 - Notas finales '!AS100</f>
        <v>Oggero Alejandra</v>
      </c>
      <c r="K5000" s="35">
        <f>'Coloquios2020 - Notas finales '!AT100</f>
        <v>40556367</v>
      </c>
      <c r="L5000" s="35">
        <f>'Coloquios2020 - Notas finales '!AU100</f>
        <v>0</v>
      </c>
      <c r="M5000" s="35">
        <f>'Coloquios2020 - Notas finales '!AV100</f>
        <v>0</v>
      </c>
      <c r="N5000" s="38">
        <f>'Coloquios2020 - Notas finales '!AW100</f>
        <v>0</v>
      </c>
    </row>
    <row r="5001" spans="1:14" hidden="1" x14ac:dyDescent="0.2">
      <c r="A5001" s="34">
        <f t="shared" ref="A5001:I5001" si="4302">+A4301</f>
        <v>44146.607150902782</v>
      </c>
      <c r="B5001" s="35" t="str">
        <f t="shared" si="4302"/>
        <v>rosanalei1@gmail.com</v>
      </c>
      <c r="C5001" s="35" t="str">
        <f t="shared" si="4302"/>
        <v>1 de 3</v>
      </c>
      <c r="D5001" s="35" t="str">
        <f t="shared" si="4302"/>
        <v>Coloquios/Talleres/etc</v>
      </c>
      <c r="E5001" s="36" t="str">
        <f t="shared" si="4302"/>
        <v>11/11</v>
      </c>
      <c r="F5001" s="37" t="str">
        <f t="shared" si="4302"/>
        <v>Educación Especial</v>
      </c>
      <c r="G5001" s="35" t="str">
        <f t="shared" si="4302"/>
        <v>2°</v>
      </c>
      <c r="H5001" s="37" t="str">
        <f t="shared" si="4302"/>
        <v>Educación Especial</v>
      </c>
      <c r="I5001" s="35" t="str">
        <f t="shared" si="4302"/>
        <v>-</v>
      </c>
      <c r="J5001" s="37">
        <f>'Coloquios2020 - Notas finales '!AS101</f>
        <v>0</v>
      </c>
      <c r="K5001" s="35">
        <f>'Coloquios2020 - Notas finales '!AT101</f>
        <v>0</v>
      </c>
      <c r="L5001" s="35">
        <f>'Coloquios2020 - Notas finales '!AU101</f>
        <v>0</v>
      </c>
      <c r="M5001" s="35">
        <f>'Coloquios2020 - Notas finales '!AV101</f>
        <v>0</v>
      </c>
      <c r="N5001" s="38">
        <f>'Coloquios2020 - Notas finales '!AW101</f>
        <v>0</v>
      </c>
    </row>
    <row r="5002" spans="1:14" hidden="1" x14ac:dyDescent="0.2">
      <c r="A5002" s="34">
        <f t="shared" ref="A5002:I5002" si="4303">+A4302</f>
        <v>44146.613966041667</v>
      </c>
      <c r="B5002" s="35" t="str">
        <f t="shared" si="4303"/>
        <v>rosanalei1@gmail.com</v>
      </c>
      <c r="C5002" s="35" t="str">
        <f t="shared" si="4303"/>
        <v>1 de 1</v>
      </c>
      <c r="D5002" s="35" t="str">
        <f t="shared" si="4303"/>
        <v>Coloquios/Talleres/etc</v>
      </c>
      <c r="E5002" s="36" t="str">
        <f t="shared" si="4303"/>
        <v>11/11</v>
      </c>
      <c r="F5002" s="37" t="str">
        <f t="shared" si="4303"/>
        <v>Educación Especial</v>
      </c>
      <c r="G5002" s="35" t="str">
        <f t="shared" si="4303"/>
        <v>4°</v>
      </c>
      <c r="H5002" s="37" t="str">
        <f t="shared" si="4303"/>
        <v>EDI</v>
      </c>
      <c r="I5002" s="35" t="str">
        <f t="shared" si="4303"/>
        <v>-</v>
      </c>
      <c r="J5002" s="37">
        <f>'Coloquios2020 - Notas finales '!AS102</f>
        <v>0</v>
      </c>
      <c r="K5002" s="35">
        <f>'Coloquios2020 - Notas finales '!AT102</f>
        <v>0</v>
      </c>
      <c r="L5002" s="35">
        <f>'Coloquios2020 - Notas finales '!AU102</f>
        <v>0</v>
      </c>
      <c r="M5002" s="35">
        <f>'Coloquios2020 - Notas finales '!AV102</f>
        <v>0</v>
      </c>
      <c r="N5002" s="38">
        <f>'Coloquios2020 - Notas finales '!AW102</f>
        <v>0</v>
      </c>
    </row>
    <row r="5003" spans="1:14" x14ac:dyDescent="0.2">
      <c r="A5003" s="34">
        <f t="shared" ref="A5003:I5003" si="4304">+A4303</f>
        <v>44146.655164039352</v>
      </c>
      <c r="B5003" s="35" t="str">
        <f t="shared" si="4304"/>
        <v>claudiaz@powervt.com.ar</v>
      </c>
      <c r="C5003" s="35" t="str">
        <f t="shared" si="4304"/>
        <v>1 de 2</v>
      </c>
      <c r="D5003" s="35" t="str">
        <f t="shared" si="4304"/>
        <v>Coloquios/Talleres/etc</v>
      </c>
      <c r="E5003" s="36" t="str">
        <f t="shared" si="4304"/>
        <v>11/11</v>
      </c>
      <c r="F5003" s="37" t="str">
        <f t="shared" si="4304"/>
        <v>Educación Primaria</v>
      </c>
      <c r="G5003" s="35" t="str">
        <f t="shared" si="4304"/>
        <v>1° "B"</v>
      </c>
      <c r="H5003" s="37" t="str">
        <f t="shared" si="4304"/>
        <v>Área Estético Expresivo I</v>
      </c>
      <c r="I5003" s="35" t="str">
        <f t="shared" si="4304"/>
        <v>-</v>
      </c>
      <c r="J5003" s="37" t="str">
        <f>'Coloquios2020 - Notas finales '!AS103</f>
        <v>Breccia Albertina</v>
      </c>
      <c r="K5003" s="35">
        <f>'Coloquios2020 - Notas finales '!AT103</f>
        <v>41490422</v>
      </c>
      <c r="L5003" s="35">
        <f>'Coloquios2020 - Notas finales '!AU103</f>
        <v>9</v>
      </c>
      <c r="M5003" s="35">
        <f>'Coloquios2020 - Notas finales '!AV103</f>
        <v>9</v>
      </c>
      <c r="N5003" s="38">
        <f>'Coloquios2020 - Notas finales '!AW103</f>
        <v>9</v>
      </c>
    </row>
    <row r="5004" spans="1:14" hidden="1" x14ac:dyDescent="0.2">
      <c r="A5004" s="34">
        <f t="shared" ref="A5004:I5004" si="4305">+A4304</f>
        <v>44146.657895983793</v>
      </c>
      <c r="B5004" s="35" t="str">
        <f t="shared" si="4305"/>
        <v>sandraparedes1608@gmail.com</v>
      </c>
      <c r="C5004" s="35" t="str">
        <f t="shared" si="4305"/>
        <v>1 de 1</v>
      </c>
      <c r="D5004" s="35" t="str">
        <f t="shared" si="4305"/>
        <v>Coloquios/Talleres/etc</v>
      </c>
      <c r="E5004" s="36" t="str">
        <f t="shared" si="4305"/>
        <v>10/11</v>
      </c>
      <c r="F5004" s="37" t="str">
        <f t="shared" si="4305"/>
        <v>Educación Primaria</v>
      </c>
      <c r="G5004" s="35" t="str">
        <f t="shared" si="4305"/>
        <v>3° "A"</v>
      </c>
      <c r="H5004" s="37" t="str">
        <f t="shared" si="4305"/>
        <v>Taller de Práctica III</v>
      </c>
      <c r="I5004" s="35" t="str">
        <f t="shared" si="4305"/>
        <v>-</v>
      </c>
      <c r="J5004" s="37">
        <f>'Coloquios2020 - Notas finales '!AS104</f>
        <v>0</v>
      </c>
      <c r="K5004" s="35">
        <f>'Coloquios2020 - Notas finales '!AT104</f>
        <v>0</v>
      </c>
      <c r="L5004" s="35">
        <f>'Coloquios2020 - Notas finales '!AU104</f>
        <v>0</v>
      </c>
      <c r="M5004" s="35">
        <f>'Coloquios2020 - Notas finales '!AV104</f>
        <v>0</v>
      </c>
      <c r="N5004" s="38">
        <f>'Coloquios2020 - Notas finales '!AW104</f>
        <v>0</v>
      </c>
    </row>
    <row r="5005" spans="1:14" hidden="1" x14ac:dyDescent="0.2">
      <c r="A5005" s="34">
        <f t="shared" ref="A5005:I5005" si="4306">+A4305</f>
        <v>44146.658866678241</v>
      </c>
      <c r="B5005" s="35" t="str">
        <f t="shared" si="4306"/>
        <v>claudiaz@powervt.com.ar</v>
      </c>
      <c r="C5005" s="35" t="str">
        <f t="shared" si="4306"/>
        <v>2 de 2</v>
      </c>
      <c r="D5005" s="35" t="str">
        <f t="shared" si="4306"/>
        <v>Coloquios/Talleres/etc</v>
      </c>
      <c r="E5005" s="36" t="str">
        <f t="shared" si="4306"/>
        <v>11/11</v>
      </c>
      <c r="F5005" s="37" t="str">
        <f t="shared" si="4306"/>
        <v>Educación Primaria</v>
      </c>
      <c r="G5005" s="35" t="str">
        <f t="shared" si="4306"/>
        <v>1° "B"</v>
      </c>
      <c r="H5005" s="37" t="str">
        <f t="shared" si="4306"/>
        <v>Área Estético Expresivo</v>
      </c>
      <c r="I5005" s="35" t="str">
        <f t="shared" si="4306"/>
        <v>-</v>
      </c>
      <c r="J5005" s="37">
        <f>'Coloquios2020 - Notas finales '!AS105</f>
        <v>0</v>
      </c>
      <c r="K5005" s="35">
        <f>'Coloquios2020 - Notas finales '!AT105</f>
        <v>0</v>
      </c>
      <c r="L5005" s="35">
        <f>'Coloquios2020 - Notas finales '!AU105</f>
        <v>0</v>
      </c>
      <c r="M5005" s="35">
        <f>'Coloquios2020 - Notas finales '!AV105</f>
        <v>0</v>
      </c>
      <c r="N5005" s="38">
        <f>'Coloquios2020 - Notas finales '!AW105</f>
        <v>0</v>
      </c>
    </row>
    <row r="5006" spans="1:14" hidden="1" x14ac:dyDescent="0.2">
      <c r="A5006" s="34">
        <f t="shared" ref="A5006:I5006" si="4307">+A4306</f>
        <v>44146.707031412036</v>
      </c>
      <c r="B5006" s="35" t="str">
        <f t="shared" si="4307"/>
        <v>flaviaboglione@gmail.com</v>
      </c>
      <c r="C5006" s="35" t="str">
        <f t="shared" si="4307"/>
        <v>1 de 1</v>
      </c>
      <c r="D5006" s="35" t="str">
        <f t="shared" si="4307"/>
        <v>Coloquios/Talleres/etc</v>
      </c>
      <c r="E5006" s="36" t="str">
        <f t="shared" si="4307"/>
        <v>11/11</v>
      </c>
      <c r="F5006" s="37" t="str">
        <f t="shared" si="4307"/>
        <v>Biología</v>
      </c>
      <c r="G5006" s="35" t="str">
        <f t="shared" si="4307"/>
        <v>3°</v>
      </c>
      <c r="H5006" s="37" t="str">
        <f t="shared" si="4307"/>
        <v>Didáctica de la Biología 2</v>
      </c>
      <c r="I5006" s="35" t="str">
        <f t="shared" si="4307"/>
        <v>-</v>
      </c>
      <c r="J5006" s="37">
        <f>'Coloquios2020 - Notas finales '!AS106</f>
        <v>0</v>
      </c>
      <c r="K5006" s="35">
        <f>'Coloquios2020 - Notas finales '!AT106</f>
        <v>0</v>
      </c>
      <c r="L5006" s="35">
        <f>'Coloquios2020 - Notas finales '!AU106</f>
        <v>0</v>
      </c>
      <c r="M5006" s="35">
        <f>'Coloquios2020 - Notas finales '!AV106</f>
        <v>0</v>
      </c>
      <c r="N5006" s="38">
        <f>'Coloquios2020 - Notas finales '!AW106</f>
        <v>0</v>
      </c>
    </row>
    <row r="5007" spans="1:14" hidden="1" x14ac:dyDescent="0.2">
      <c r="A5007" s="34">
        <f t="shared" ref="A5007:I5007" si="4308">+A4307</f>
        <v>44146.717927268517</v>
      </c>
      <c r="B5007" s="35" t="str">
        <f t="shared" si="4308"/>
        <v>claudiagiagnorio@hotmail.com</v>
      </c>
      <c r="C5007" s="35" t="str">
        <f t="shared" si="4308"/>
        <v>1 de 1</v>
      </c>
      <c r="D5007" s="35" t="str">
        <f t="shared" si="4308"/>
        <v>Coloquios/Talleres/etc</v>
      </c>
      <c r="E5007" s="36" t="str">
        <f t="shared" si="4308"/>
        <v>10/11</v>
      </c>
      <c r="F5007" s="37" t="str">
        <f t="shared" si="4308"/>
        <v>Biología</v>
      </c>
      <c r="G5007" s="35" t="str">
        <f t="shared" si="4308"/>
        <v>2°</v>
      </c>
      <c r="H5007" s="37" t="str">
        <f t="shared" si="4308"/>
        <v>Biofísica</v>
      </c>
      <c r="I5007" s="35" t="str">
        <f t="shared" si="4308"/>
        <v>-</v>
      </c>
      <c r="J5007" s="37">
        <f>'Coloquios2020 - Notas finales '!AS107</f>
        <v>0</v>
      </c>
      <c r="K5007" s="35">
        <f>'Coloquios2020 - Notas finales '!AT107</f>
        <v>0</v>
      </c>
      <c r="L5007" s="35">
        <f>'Coloquios2020 - Notas finales '!AU107</f>
        <v>0</v>
      </c>
      <c r="M5007" s="35">
        <f>'Coloquios2020 - Notas finales '!AV107</f>
        <v>0</v>
      </c>
      <c r="N5007" s="38">
        <f>'Coloquios2020 - Notas finales '!AW107</f>
        <v>0</v>
      </c>
    </row>
    <row r="5008" spans="1:14" x14ac:dyDescent="0.2">
      <c r="A5008" s="34">
        <f t="shared" ref="A5008:I5008" si="4309">+A4308</f>
        <v>44146.731214120373</v>
      </c>
      <c r="B5008" s="35" t="str">
        <f t="shared" si="4309"/>
        <v>delgadosilvana@hotmail.com</v>
      </c>
      <c r="C5008" s="35" t="str">
        <f t="shared" si="4309"/>
        <v>1 de 2</v>
      </c>
      <c r="D5008" s="35" t="str">
        <f t="shared" si="4309"/>
        <v>Coloquios/Talleres/etc</v>
      </c>
      <c r="E5008" s="36" t="str">
        <f t="shared" si="4309"/>
        <v>9/11</v>
      </c>
      <c r="F5008" s="37" t="str">
        <f t="shared" si="4309"/>
        <v>Ciencias de la Educación</v>
      </c>
      <c r="G5008" s="35" t="str">
        <f t="shared" si="4309"/>
        <v>1°</v>
      </c>
      <c r="H5008" s="37" t="str">
        <f t="shared" si="4309"/>
        <v>Trayecto de práctica. Taller de docencia I</v>
      </c>
      <c r="I5008" s="35" t="str">
        <f t="shared" si="4309"/>
        <v>-</v>
      </c>
      <c r="J5008" s="37" t="str">
        <f>'Coloquios2020 - Notas finales '!AS108</f>
        <v>Lanza Mateo</v>
      </c>
      <c r="K5008" s="35">
        <f>'Coloquios2020 - Notas finales '!AT108</f>
        <v>43128655</v>
      </c>
      <c r="L5008" s="35">
        <f>'Coloquios2020 - Notas finales '!AU108</f>
        <v>8</v>
      </c>
      <c r="M5008" s="35">
        <f>'Coloquios2020 - Notas finales '!AV108</f>
        <v>0</v>
      </c>
      <c r="N5008" s="38">
        <f>'Coloquios2020 - Notas finales '!AW108</f>
        <v>8</v>
      </c>
    </row>
    <row r="5009" spans="1:14" hidden="1" x14ac:dyDescent="0.2">
      <c r="A5009" s="34">
        <f t="shared" ref="A5009:I5009" si="4310">+A4309</f>
        <v>44146.736478078703</v>
      </c>
      <c r="B5009" s="35" t="str">
        <f t="shared" si="4310"/>
        <v>delgadosilvana@hotmail.com</v>
      </c>
      <c r="C5009" s="35" t="str">
        <f t="shared" si="4310"/>
        <v>2 de 2</v>
      </c>
      <c r="D5009" s="35" t="str">
        <f t="shared" si="4310"/>
        <v>Coloquios/Talleres/etc</v>
      </c>
      <c r="E5009" s="36" t="str">
        <f t="shared" si="4310"/>
        <v>9/11</v>
      </c>
      <c r="F5009" s="37" t="str">
        <f t="shared" si="4310"/>
        <v>Ciencias de la Educación</v>
      </c>
      <c r="G5009" s="35" t="str">
        <f t="shared" si="4310"/>
        <v>1°</v>
      </c>
      <c r="H5009" s="37" t="str">
        <f t="shared" si="4310"/>
        <v>Trayecto de práctica. Taller de Docencia I</v>
      </c>
      <c r="I5009" s="35" t="str">
        <f t="shared" si="4310"/>
        <v>-</v>
      </c>
      <c r="J5009" s="37">
        <f>'Coloquios2020 - Notas finales '!AS109</f>
        <v>0</v>
      </c>
      <c r="K5009" s="35">
        <f>'Coloquios2020 - Notas finales '!AT109</f>
        <v>0</v>
      </c>
      <c r="L5009" s="35">
        <f>'Coloquios2020 - Notas finales '!AU109</f>
        <v>0</v>
      </c>
      <c r="M5009" s="35">
        <f>'Coloquios2020 - Notas finales '!AV109</f>
        <v>0</v>
      </c>
      <c r="N5009" s="38">
        <f>'Coloquios2020 - Notas finales '!AW109</f>
        <v>0</v>
      </c>
    </row>
    <row r="5010" spans="1:14" x14ac:dyDescent="0.2">
      <c r="A5010" s="34">
        <f t="shared" ref="A5010:I5010" si="4311">+A4310</f>
        <v>44146.777639571759</v>
      </c>
      <c r="B5010" s="35" t="str">
        <f t="shared" si="4311"/>
        <v>claudiaz@powervt.com.ar</v>
      </c>
      <c r="C5010" s="35" t="str">
        <f t="shared" si="4311"/>
        <v>1 de 2</v>
      </c>
      <c r="D5010" s="35" t="str">
        <f t="shared" si="4311"/>
        <v>Coloquios/Talleres/etc</v>
      </c>
      <c r="E5010" s="36" t="str">
        <f t="shared" si="4311"/>
        <v>11/11</v>
      </c>
      <c r="F5010" s="37" t="str">
        <f t="shared" si="4311"/>
        <v>Artes Visuales</v>
      </c>
      <c r="G5010" s="35" t="str">
        <f t="shared" si="4311"/>
        <v>1°</v>
      </c>
      <c r="H5010" s="37" t="str">
        <f t="shared" si="4311"/>
        <v>Práctica docente I "Escenarios Educativos"</v>
      </c>
      <c r="I5010" s="35" t="str">
        <f t="shared" si="4311"/>
        <v>-</v>
      </c>
      <c r="J5010" s="37" t="str">
        <f>'Coloquios2020 - Notas finales '!AS110</f>
        <v>Zuchi Greta</v>
      </c>
      <c r="K5010" s="35">
        <f>'Coloquios2020 - Notas finales '!AT110</f>
        <v>43714046</v>
      </c>
      <c r="L5010" s="35">
        <f>'Coloquios2020 - Notas finales '!AU110</f>
        <v>8</v>
      </c>
      <c r="M5010" s="35">
        <f>'Coloquios2020 - Notas finales '!AV110</f>
        <v>8</v>
      </c>
      <c r="N5010" s="38">
        <f>'Coloquios2020 - Notas finales '!AW110</f>
        <v>8</v>
      </c>
    </row>
    <row r="5011" spans="1:14" hidden="1" x14ac:dyDescent="0.2">
      <c r="A5011" s="34">
        <f t="shared" ref="A5011:I5011" si="4312">+A4311</f>
        <v>44146.781833020832</v>
      </c>
      <c r="B5011" s="35" t="str">
        <f t="shared" si="4312"/>
        <v>claudiaz@powervt.com.ar</v>
      </c>
      <c r="C5011" s="35" t="str">
        <f t="shared" si="4312"/>
        <v>2 de 2</v>
      </c>
      <c r="D5011" s="35" t="str">
        <f t="shared" si="4312"/>
        <v>Coloquios/Talleres/etc</v>
      </c>
      <c r="E5011" s="36" t="str">
        <f t="shared" si="4312"/>
        <v>11/11</v>
      </c>
      <c r="F5011" s="37" t="str">
        <f t="shared" si="4312"/>
        <v>Artes Visuales</v>
      </c>
      <c r="G5011" s="35" t="str">
        <f t="shared" si="4312"/>
        <v>1°</v>
      </c>
      <c r="H5011" s="37" t="str">
        <f t="shared" si="4312"/>
        <v>Práctica Docente I " Escenarios educativos"</v>
      </c>
      <c r="I5011" s="35" t="str">
        <f t="shared" si="4312"/>
        <v>-</v>
      </c>
      <c r="J5011" s="37">
        <f>'Coloquios2020 - Notas finales '!AS111</f>
        <v>0</v>
      </c>
      <c r="K5011" s="35">
        <f>'Coloquios2020 - Notas finales '!AT111</f>
        <v>0</v>
      </c>
      <c r="L5011" s="35">
        <f>'Coloquios2020 - Notas finales '!AU111</f>
        <v>0</v>
      </c>
      <c r="M5011" s="35">
        <f>'Coloquios2020 - Notas finales '!AV111</f>
        <v>0</v>
      </c>
      <c r="N5011" s="38">
        <f>'Coloquios2020 - Notas finales '!AW111</f>
        <v>0</v>
      </c>
    </row>
    <row r="5012" spans="1:14" hidden="1" x14ac:dyDescent="0.2">
      <c r="A5012" s="34">
        <f t="shared" ref="A5012:I5012" si="4313">+A4312</f>
        <v>44146.791173287042</v>
      </c>
      <c r="B5012" s="35" t="str">
        <f t="shared" si="4313"/>
        <v>johananerina@gmail.com</v>
      </c>
      <c r="C5012" s="35">
        <f t="shared" si="4313"/>
        <v>0</v>
      </c>
      <c r="D5012" s="35" t="str">
        <f t="shared" si="4313"/>
        <v>Coloquios/Talleres/etc</v>
      </c>
      <c r="E5012" s="36" t="str">
        <f t="shared" si="4313"/>
        <v>3/11</v>
      </c>
      <c r="F5012" s="37" t="str">
        <f t="shared" si="4313"/>
        <v>Energías Renovables</v>
      </c>
      <c r="G5012" s="35" t="str">
        <f t="shared" si="4313"/>
        <v>1°</v>
      </c>
      <c r="H5012" s="37" t="str">
        <f t="shared" si="4313"/>
        <v>Inglés Tecnico</v>
      </c>
      <c r="I5012" s="35" t="str">
        <f t="shared" si="4313"/>
        <v>-</v>
      </c>
      <c r="J5012" s="37">
        <f>'Coloquios2020 - Notas finales '!AS112</f>
        <v>0</v>
      </c>
      <c r="K5012" s="35">
        <f>'Coloquios2020 - Notas finales '!AT112</f>
        <v>0</v>
      </c>
      <c r="L5012" s="35">
        <f>'Coloquios2020 - Notas finales '!AU112</f>
        <v>0</v>
      </c>
      <c r="M5012" s="35">
        <f>'Coloquios2020 - Notas finales '!AV112</f>
        <v>0</v>
      </c>
      <c r="N5012" s="38">
        <f>'Coloquios2020 - Notas finales '!AW112</f>
        <v>0</v>
      </c>
    </row>
    <row r="5013" spans="1:14" hidden="1" x14ac:dyDescent="0.2">
      <c r="A5013" s="34">
        <f t="shared" ref="A5013:I5013" si="4314">+A4313</f>
        <v>44146.793548553236</v>
      </c>
      <c r="B5013" s="35" t="str">
        <f t="shared" si="4314"/>
        <v>veromarquez68@gmail.com</v>
      </c>
      <c r="C5013" s="35" t="str">
        <f t="shared" si="4314"/>
        <v>1 de 1</v>
      </c>
      <c r="D5013" s="35" t="str">
        <f t="shared" si="4314"/>
        <v>Coloquios/Talleres/etc</v>
      </c>
      <c r="E5013" s="36" t="str">
        <f t="shared" si="4314"/>
        <v>11/11</v>
      </c>
      <c r="F5013" s="37" t="str">
        <f t="shared" si="4314"/>
        <v>Educación Especial</v>
      </c>
      <c r="G5013" s="35" t="str">
        <f t="shared" si="4314"/>
        <v>2°</v>
      </c>
      <c r="H5013" s="37" t="str">
        <f t="shared" si="4314"/>
        <v>Diseño y Adecuación del Currículum I</v>
      </c>
      <c r="I5013" s="35" t="str">
        <f t="shared" si="4314"/>
        <v>-</v>
      </c>
      <c r="J5013" s="37">
        <f>'Coloquios2020 - Notas finales '!AS113</f>
        <v>0</v>
      </c>
      <c r="K5013" s="35">
        <f>'Coloquios2020 - Notas finales '!AT113</f>
        <v>0</v>
      </c>
      <c r="L5013" s="35">
        <f>'Coloquios2020 - Notas finales '!AU113</f>
        <v>0</v>
      </c>
      <c r="M5013" s="35">
        <f>'Coloquios2020 - Notas finales '!AV113</f>
        <v>0</v>
      </c>
      <c r="N5013" s="38">
        <f>'Coloquios2020 - Notas finales '!AW113</f>
        <v>0</v>
      </c>
    </row>
    <row r="5014" spans="1:14" hidden="1" x14ac:dyDescent="0.2">
      <c r="A5014" s="34">
        <f t="shared" ref="A5014:I5014" si="4315">+A4314</f>
        <v>44146.798196655094</v>
      </c>
      <c r="B5014" s="35" t="str">
        <f t="shared" si="4315"/>
        <v>cudugnellomariela@yahoo.com</v>
      </c>
      <c r="C5014" s="35" t="str">
        <f t="shared" si="4315"/>
        <v>1 de 1</v>
      </c>
      <c r="D5014" s="35" t="str">
        <f t="shared" si="4315"/>
        <v>Coloquios/Talleres/etc</v>
      </c>
      <c r="E5014" s="36" t="str">
        <f t="shared" si="4315"/>
        <v>11/11</v>
      </c>
      <c r="F5014" s="37" t="str">
        <f t="shared" si="4315"/>
        <v>Inglés</v>
      </c>
      <c r="G5014" s="35" t="str">
        <f t="shared" si="4315"/>
        <v>2°</v>
      </c>
      <c r="H5014" s="37" t="str">
        <f t="shared" si="4315"/>
        <v>ORGANIZACIÒN Y GESTIÒN INSTITUCIONAL</v>
      </c>
      <c r="I5014" s="35" t="str">
        <f t="shared" si="4315"/>
        <v>-</v>
      </c>
      <c r="J5014" s="37">
        <f>'Coloquios2020 - Notas finales '!AS114</f>
        <v>0</v>
      </c>
      <c r="K5014" s="35">
        <f>'Coloquios2020 - Notas finales '!AT114</f>
        <v>0</v>
      </c>
      <c r="L5014" s="35">
        <f>'Coloquios2020 - Notas finales '!AU114</f>
        <v>0</v>
      </c>
      <c r="M5014" s="35">
        <f>'Coloquios2020 - Notas finales '!AV114</f>
        <v>0</v>
      </c>
      <c r="N5014" s="38">
        <f>'Coloquios2020 - Notas finales '!AW114</f>
        <v>0</v>
      </c>
    </row>
    <row r="5015" spans="1:14" x14ac:dyDescent="0.2">
      <c r="A5015" s="34">
        <f t="shared" ref="A5015:I5015" si="4316">+A4315</f>
        <v>44146.800548483792</v>
      </c>
      <c r="B5015" s="35" t="str">
        <f t="shared" si="4316"/>
        <v>andreai27@hotmail.com</v>
      </c>
      <c r="C5015" s="35" t="str">
        <f t="shared" si="4316"/>
        <v>1 de 1</v>
      </c>
      <c r="D5015" s="35" t="str">
        <f t="shared" si="4316"/>
        <v>Coloquios/Talleres/etc</v>
      </c>
      <c r="E5015" s="36" t="str">
        <f t="shared" si="4316"/>
        <v>11/11</v>
      </c>
      <c r="F5015" s="37" t="str">
        <f t="shared" si="4316"/>
        <v>Administración</v>
      </c>
      <c r="G5015" s="35" t="str">
        <f t="shared" si="4316"/>
        <v>1°</v>
      </c>
      <c r="H5015" s="37" t="str">
        <f t="shared" si="4316"/>
        <v>Práctica Docente I: Escenarios Educativos</v>
      </c>
      <c r="I5015" s="35" t="str">
        <f t="shared" si="4316"/>
        <v>-</v>
      </c>
      <c r="J5015" s="37" t="str">
        <f>'Coloquios2020 - Notas finales '!AS115</f>
        <v>Suárez, Débora</v>
      </c>
      <c r="K5015" s="35">
        <f>'Coloquios2020 - Notas finales '!AT115</f>
        <v>35294281</v>
      </c>
      <c r="L5015" s="35">
        <f>'Coloquios2020 - Notas finales '!AU115</f>
        <v>9</v>
      </c>
      <c r="M5015" s="35">
        <f>'Coloquios2020 - Notas finales '!AV115</f>
        <v>9</v>
      </c>
      <c r="N5015" s="38">
        <f>'Coloquios2020 - Notas finales '!AW115</f>
        <v>9</v>
      </c>
    </row>
    <row r="5016" spans="1:14" hidden="1" x14ac:dyDescent="0.2">
      <c r="A5016" s="34">
        <f t="shared" ref="A5016:I5016" si="4317">+A4316</f>
        <v>44146.80224931713</v>
      </c>
      <c r="B5016" s="35" t="str">
        <f t="shared" si="4317"/>
        <v>flaviaboglione@gmail.com</v>
      </c>
      <c r="C5016" s="35" t="str">
        <f t="shared" si="4317"/>
        <v>1 de 1</v>
      </c>
      <c r="D5016" s="35" t="str">
        <f t="shared" si="4317"/>
        <v>Coloquios/Talleres/etc</v>
      </c>
      <c r="E5016" s="36" t="str">
        <f t="shared" si="4317"/>
        <v>11/11</v>
      </c>
      <c r="F5016" s="37" t="str">
        <f t="shared" si="4317"/>
        <v>Biología</v>
      </c>
      <c r="G5016" s="35" t="str">
        <f t="shared" si="4317"/>
        <v>3°</v>
      </c>
      <c r="H5016" s="37" t="str">
        <f t="shared" si="4317"/>
        <v>Biología Humana y Salud 1</v>
      </c>
      <c r="I5016" s="35">
        <f t="shared" si="4317"/>
        <v>0</v>
      </c>
      <c r="J5016" s="37">
        <f>'Coloquios2020 - Notas finales '!AS116</f>
        <v>0</v>
      </c>
      <c r="K5016" s="35">
        <f>'Coloquios2020 - Notas finales '!AT116</f>
        <v>0</v>
      </c>
      <c r="L5016" s="35">
        <f>'Coloquios2020 - Notas finales '!AU116</f>
        <v>0</v>
      </c>
      <c r="M5016" s="35">
        <f>'Coloquios2020 - Notas finales '!AV116</f>
        <v>0</v>
      </c>
      <c r="N5016" s="38">
        <f>'Coloquios2020 - Notas finales '!AW116</f>
        <v>0</v>
      </c>
    </row>
    <row r="5017" spans="1:14" hidden="1" x14ac:dyDescent="0.2">
      <c r="A5017" s="34">
        <f t="shared" ref="A5017:I5017" si="4318">+A4317</f>
        <v>44146.809445752311</v>
      </c>
      <c r="B5017" s="35" t="str">
        <f t="shared" si="4318"/>
        <v>gloriam119@gmail.com</v>
      </c>
      <c r="C5017" s="35" t="str">
        <f t="shared" si="4318"/>
        <v>1 de 1</v>
      </c>
      <c r="D5017" s="35" t="str">
        <f t="shared" si="4318"/>
        <v>Coloquios/Talleres/etc</v>
      </c>
      <c r="E5017" s="36" t="str">
        <f t="shared" si="4318"/>
        <v>11/11</v>
      </c>
      <c r="F5017" s="37" t="str">
        <f t="shared" si="4318"/>
        <v>Artes Visuales</v>
      </c>
      <c r="G5017" s="35" t="str">
        <f t="shared" si="4318"/>
        <v>3°</v>
      </c>
      <c r="H5017" s="37" t="str">
        <f t="shared" si="4318"/>
        <v xml:space="preserve">Poblemática del Arte Argentino y Latinoamericano </v>
      </c>
      <c r="I5017" s="35" t="str">
        <f t="shared" si="4318"/>
        <v>-</v>
      </c>
      <c r="J5017" s="37">
        <f>'Coloquios2020 - Notas finales '!AS117</f>
        <v>0</v>
      </c>
      <c r="K5017" s="35">
        <f>'Coloquios2020 - Notas finales '!AT117</f>
        <v>0</v>
      </c>
      <c r="L5017" s="35">
        <f>'Coloquios2020 - Notas finales '!AU117</f>
        <v>0</v>
      </c>
      <c r="M5017" s="35">
        <f>'Coloquios2020 - Notas finales '!AV117</f>
        <v>0</v>
      </c>
      <c r="N5017" s="38">
        <f>'Coloquios2020 - Notas finales '!AW117</f>
        <v>0</v>
      </c>
    </row>
    <row r="5018" spans="1:14" hidden="1" x14ac:dyDescent="0.2">
      <c r="A5018" s="34">
        <f t="shared" ref="A5018:I5018" si="4319">+A4318</f>
        <v>44146.813734201394</v>
      </c>
      <c r="B5018" s="35" t="str">
        <f t="shared" si="4319"/>
        <v>gloriam119@gmail.com</v>
      </c>
      <c r="C5018" s="35" t="str">
        <f t="shared" si="4319"/>
        <v>1 de 1</v>
      </c>
      <c r="D5018" s="35" t="str">
        <f t="shared" si="4319"/>
        <v>Coloquios/Talleres/etc</v>
      </c>
      <c r="E5018" s="36" t="str">
        <f t="shared" si="4319"/>
        <v>11/11</v>
      </c>
      <c r="F5018" s="37" t="str">
        <f t="shared" si="4319"/>
        <v>Artes Visuales</v>
      </c>
      <c r="G5018" s="35" t="str">
        <f t="shared" si="4319"/>
        <v>4°</v>
      </c>
      <c r="H5018" s="37" t="str">
        <f t="shared" si="4319"/>
        <v>Arte Americano y Argentino  Plan Viejo</v>
      </c>
      <c r="I5018" s="35" t="str">
        <f t="shared" si="4319"/>
        <v>-</v>
      </c>
      <c r="J5018" s="37">
        <f>'Coloquios2020 - Notas finales '!AS118</f>
        <v>0</v>
      </c>
      <c r="K5018" s="35">
        <f>'Coloquios2020 - Notas finales '!AT118</f>
        <v>0</v>
      </c>
      <c r="L5018" s="35">
        <f>'Coloquios2020 - Notas finales '!AU118</f>
        <v>0</v>
      </c>
      <c r="M5018" s="35">
        <f>'Coloquios2020 - Notas finales '!AV118</f>
        <v>0</v>
      </c>
      <c r="N5018" s="38">
        <f>'Coloquios2020 - Notas finales '!AW118</f>
        <v>0</v>
      </c>
    </row>
    <row r="5019" spans="1:14" hidden="1" x14ac:dyDescent="0.2">
      <c r="A5019" s="34">
        <f t="shared" ref="A5019:I5019" si="4320">+A4319</f>
        <v>44146.814365659724</v>
      </c>
      <c r="B5019" s="35" t="str">
        <f t="shared" si="4320"/>
        <v>rosanalei1@gmail.com</v>
      </c>
      <c r="C5019" s="35" t="str">
        <f t="shared" si="4320"/>
        <v>1 de 1</v>
      </c>
      <c r="D5019" s="35" t="str">
        <f t="shared" si="4320"/>
        <v>Coloquios/Talleres/etc</v>
      </c>
      <c r="E5019" s="36" t="str">
        <f t="shared" si="4320"/>
        <v>11/11</v>
      </c>
      <c r="F5019" s="37" t="str">
        <f t="shared" si="4320"/>
        <v>Educación Especial</v>
      </c>
      <c r="G5019" s="35" t="str">
        <f t="shared" si="4320"/>
        <v>4°</v>
      </c>
      <c r="H5019" s="37" t="str">
        <f t="shared" si="4320"/>
        <v>EDI</v>
      </c>
      <c r="I5019" s="35" t="str">
        <f t="shared" si="4320"/>
        <v>-</v>
      </c>
      <c r="J5019" s="37">
        <f>'Coloquios2020 - Notas finales '!AS119</f>
        <v>0</v>
      </c>
      <c r="K5019" s="35">
        <f>'Coloquios2020 - Notas finales '!AT119</f>
        <v>0</v>
      </c>
      <c r="L5019" s="35">
        <f>'Coloquios2020 - Notas finales '!AU119</f>
        <v>0</v>
      </c>
      <c r="M5019" s="35">
        <f>'Coloquios2020 - Notas finales '!AV119</f>
        <v>0</v>
      </c>
      <c r="N5019" s="38">
        <f>'Coloquios2020 - Notas finales '!AW119</f>
        <v>0</v>
      </c>
    </row>
    <row r="5020" spans="1:14" x14ac:dyDescent="0.2">
      <c r="A5020" s="34">
        <f t="shared" ref="A5020:I5020" si="4321">+A4320</f>
        <v>44146.818591493051</v>
      </c>
      <c r="B5020" s="35" t="str">
        <f t="shared" si="4321"/>
        <v>ianjulim42@gmail.com</v>
      </c>
      <c r="C5020" s="35" t="str">
        <f t="shared" si="4321"/>
        <v>1 de 1</v>
      </c>
      <c r="D5020" s="35" t="str">
        <f t="shared" si="4321"/>
        <v>Coloquios/Talleres/etc</v>
      </c>
      <c r="E5020" s="36" t="str">
        <f t="shared" si="4321"/>
        <v>9/11</v>
      </c>
      <c r="F5020" s="37" t="str">
        <f t="shared" si="4321"/>
        <v>Educación Inicial</v>
      </c>
      <c r="G5020" s="35" t="str">
        <f t="shared" si="4321"/>
        <v>2°</v>
      </c>
      <c r="H5020" s="37" t="str">
        <f t="shared" si="4321"/>
        <v>Sujeto de la Educación</v>
      </c>
      <c r="I5020" s="35" t="str">
        <f t="shared" si="4321"/>
        <v>-</v>
      </c>
      <c r="J5020" s="37" t="str">
        <f>'Coloquios2020 - Notas finales '!AS120</f>
        <v>Mendoza Martina</v>
      </c>
      <c r="K5020" s="35">
        <f>'Coloquios2020 - Notas finales '!AT120</f>
        <v>43426232</v>
      </c>
      <c r="L5020" s="35">
        <f>'Coloquios2020 - Notas finales '!AU120</f>
        <v>8</v>
      </c>
      <c r="M5020" s="35">
        <f>'Coloquios2020 - Notas finales '!AV120</f>
        <v>8</v>
      </c>
      <c r="N5020" s="38">
        <f>'Coloquios2020 - Notas finales '!AW120</f>
        <v>8</v>
      </c>
    </row>
    <row r="5021" spans="1:14" hidden="1" x14ac:dyDescent="0.2">
      <c r="A5021" s="34">
        <f t="shared" ref="A5021:I5021" si="4322">+A4321</f>
        <v>44146.820638414356</v>
      </c>
      <c r="B5021" s="35" t="str">
        <f t="shared" si="4322"/>
        <v>lagiselr@hotmail.com</v>
      </c>
      <c r="C5021" s="35" t="str">
        <f t="shared" si="4322"/>
        <v>1 de 1</v>
      </c>
      <c r="D5021" s="35" t="str">
        <f t="shared" si="4322"/>
        <v>Coloquios/Talleres/etc</v>
      </c>
      <c r="E5021" s="36" t="str">
        <f t="shared" si="4322"/>
        <v>11/11</v>
      </c>
      <c r="F5021" s="37" t="str">
        <f t="shared" si="4322"/>
        <v>Educación Inicial</v>
      </c>
      <c r="G5021" s="35" t="str">
        <f t="shared" si="4322"/>
        <v>3°</v>
      </c>
      <c r="H5021" s="37" t="str">
        <f t="shared" si="4322"/>
        <v>Didáctica Educación Inicial II</v>
      </c>
      <c r="I5021" s="35" t="str">
        <f t="shared" si="4322"/>
        <v>-</v>
      </c>
      <c r="J5021" s="37">
        <f>'Coloquios2020 - Notas finales '!AS121</f>
        <v>0</v>
      </c>
      <c r="K5021" s="35">
        <f>'Coloquios2020 - Notas finales '!AT121</f>
        <v>0</v>
      </c>
      <c r="L5021" s="35">
        <f>'Coloquios2020 - Notas finales '!AU121</f>
        <v>0</v>
      </c>
      <c r="M5021" s="35">
        <f>'Coloquios2020 - Notas finales '!AV121</f>
        <v>0</v>
      </c>
      <c r="N5021" s="38">
        <f>'Coloquios2020 - Notas finales '!AW121</f>
        <v>0</v>
      </c>
    </row>
    <row r="5022" spans="1:14" hidden="1" x14ac:dyDescent="0.2">
      <c r="A5022" s="34">
        <f t="shared" ref="A5022:I5022" si="4323">+A4322</f>
        <v>44146.82498532407</v>
      </c>
      <c r="B5022" s="35" t="str">
        <f t="shared" si="4323"/>
        <v>norbertofabianbarreiro@gmail.com</v>
      </c>
      <c r="C5022" s="35" t="str">
        <f t="shared" si="4323"/>
        <v>1 de 1</v>
      </c>
      <c r="D5022" s="35" t="str">
        <f t="shared" si="4323"/>
        <v>Coloquios/Talleres/etc</v>
      </c>
      <c r="E5022" s="36" t="str">
        <f t="shared" si="4323"/>
        <v>11/11</v>
      </c>
      <c r="F5022" s="37" t="str">
        <f t="shared" si="4323"/>
        <v>Administración</v>
      </c>
      <c r="G5022" s="35" t="str">
        <f t="shared" si="4323"/>
        <v>3°</v>
      </c>
      <c r="H5022" s="37" t="str">
        <f t="shared" si="4323"/>
        <v>Producción de Recursos Didácticos I</v>
      </c>
      <c r="I5022" s="35" t="str">
        <f t="shared" si="4323"/>
        <v>-</v>
      </c>
      <c r="J5022" s="37">
        <f>'Coloquios2020 - Notas finales '!AS122</f>
        <v>0</v>
      </c>
      <c r="K5022" s="35">
        <f>'Coloquios2020 - Notas finales '!AT122</f>
        <v>0</v>
      </c>
      <c r="L5022" s="35">
        <f>'Coloquios2020 - Notas finales '!AU122</f>
        <v>0</v>
      </c>
      <c r="M5022" s="35">
        <f>'Coloquios2020 - Notas finales '!AV122</f>
        <v>0</v>
      </c>
      <c r="N5022" s="38">
        <f>'Coloquios2020 - Notas finales '!AW122</f>
        <v>0</v>
      </c>
    </row>
    <row r="5023" spans="1:14" hidden="1" x14ac:dyDescent="0.2">
      <c r="A5023" s="34">
        <f t="shared" ref="A5023:I5023" si="4324">+A4323</f>
        <v>44146.827406840282</v>
      </c>
      <c r="B5023" s="35" t="str">
        <f t="shared" si="4324"/>
        <v>norbertofabianbarreiro@gmail.com</v>
      </c>
      <c r="C5023" s="35" t="str">
        <f t="shared" si="4324"/>
        <v>1 de 1</v>
      </c>
      <c r="D5023" s="35" t="str">
        <f t="shared" si="4324"/>
        <v>Coloquios/Talleres/etc</v>
      </c>
      <c r="E5023" s="36" t="str">
        <f t="shared" si="4324"/>
        <v>11/11</v>
      </c>
      <c r="F5023" s="37" t="str">
        <f t="shared" si="4324"/>
        <v>Administración</v>
      </c>
      <c r="G5023" s="35" t="str">
        <f t="shared" si="4324"/>
        <v>4°</v>
      </c>
      <c r="H5023" s="37" t="str">
        <f t="shared" si="4324"/>
        <v>Matemática Financiera</v>
      </c>
      <c r="I5023" s="35" t="str">
        <f t="shared" si="4324"/>
        <v>-</v>
      </c>
      <c r="J5023" s="37">
        <f>'Coloquios2020 - Notas finales '!AS123</f>
        <v>0</v>
      </c>
      <c r="K5023" s="35">
        <f>'Coloquios2020 - Notas finales '!AT123</f>
        <v>0</v>
      </c>
      <c r="L5023" s="35">
        <f>'Coloquios2020 - Notas finales '!AU123</f>
        <v>0</v>
      </c>
      <c r="M5023" s="35">
        <f>'Coloquios2020 - Notas finales '!AV123</f>
        <v>0</v>
      </c>
      <c r="N5023" s="38">
        <f>'Coloquios2020 - Notas finales '!AW123</f>
        <v>0</v>
      </c>
    </row>
    <row r="5024" spans="1:14" hidden="1" x14ac:dyDescent="0.2">
      <c r="A5024" s="34">
        <f t="shared" ref="A5024:I5024" si="4325">+A4324</f>
        <v>44146.829017395838</v>
      </c>
      <c r="B5024" s="35" t="str">
        <f t="shared" si="4325"/>
        <v>sandraparedes1608@gmail.com</v>
      </c>
      <c r="C5024" s="35" t="str">
        <f t="shared" si="4325"/>
        <v>1 de 1</v>
      </c>
      <c r="D5024" s="35" t="str">
        <f t="shared" si="4325"/>
        <v>Coloquios/Talleres/etc</v>
      </c>
      <c r="E5024" s="36" t="str">
        <f t="shared" si="4325"/>
        <v>11/11</v>
      </c>
      <c r="F5024" s="37" t="str">
        <f t="shared" si="4325"/>
        <v>Ciencias de la Educación</v>
      </c>
      <c r="G5024" s="35" t="str">
        <f t="shared" si="4325"/>
        <v>4°</v>
      </c>
      <c r="H5024" s="37" t="str">
        <f t="shared" si="4325"/>
        <v>Didáctica del 1° y 2° ciclo de EGB</v>
      </c>
      <c r="I5024" s="35" t="str">
        <f t="shared" si="4325"/>
        <v>-</v>
      </c>
      <c r="J5024" s="37">
        <f>'Coloquios2020 - Notas finales '!AS124</f>
        <v>0</v>
      </c>
      <c r="K5024" s="35">
        <f>'Coloquios2020 - Notas finales '!AT124</f>
        <v>0</v>
      </c>
      <c r="L5024" s="35">
        <f>'Coloquios2020 - Notas finales '!AU124</f>
        <v>0</v>
      </c>
      <c r="M5024" s="35">
        <f>'Coloquios2020 - Notas finales '!AV124</f>
        <v>0</v>
      </c>
      <c r="N5024" s="38">
        <f>'Coloquios2020 - Notas finales '!AW124</f>
        <v>0</v>
      </c>
    </row>
    <row r="5025" spans="1:14" hidden="1" x14ac:dyDescent="0.2">
      <c r="A5025" s="34">
        <f t="shared" ref="A5025:I5025" si="4326">+A4325</f>
        <v>44146.830250706014</v>
      </c>
      <c r="B5025" s="35" t="str">
        <f t="shared" si="4326"/>
        <v>gloriam119@gmail.com</v>
      </c>
      <c r="C5025" s="35" t="str">
        <f t="shared" si="4326"/>
        <v>1 de 1</v>
      </c>
      <c r="D5025" s="35" t="str">
        <f t="shared" si="4326"/>
        <v>Coloquios/Talleres/etc</v>
      </c>
      <c r="E5025" s="36" t="str">
        <f t="shared" si="4326"/>
        <v>11/11</v>
      </c>
      <c r="F5025" s="37" t="str">
        <f t="shared" si="4326"/>
        <v>Artes Visuales</v>
      </c>
      <c r="G5025" s="35" t="str">
        <f t="shared" si="4326"/>
        <v>2°</v>
      </c>
      <c r="H5025" s="37" t="str">
        <f t="shared" si="4326"/>
        <v>Práctica docente. La institución escolar</v>
      </c>
      <c r="I5025" s="35" t="str">
        <f t="shared" si="4326"/>
        <v>-</v>
      </c>
      <c r="J5025" s="37">
        <f>'Coloquios2020 - Notas finales '!AS125</f>
        <v>0</v>
      </c>
      <c r="K5025" s="35">
        <f>'Coloquios2020 - Notas finales '!AT125</f>
        <v>0</v>
      </c>
      <c r="L5025" s="35">
        <f>'Coloquios2020 - Notas finales '!AU125</f>
        <v>0</v>
      </c>
      <c r="M5025" s="35">
        <f>'Coloquios2020 - Notas finales '!AV125</f>
        <v>0</v>
      </c>
      <c r="N5025" s="38">
        <f>'Coloquios2020 - Notas finales '!AW125</f>
        <v>0</v>
      </c>
    </row>
    <row r="5026" spans="1:14" hidden="1" x14ac:dyDescent="0.2">
      <c r="A5026" s="34">
        <f t="shared" ref="A5026:I5026" si="4327">+A4326</f>
        <v>44146.837181736111</v>
      </c>
      <c r="B5026" s="35" t="str">
        <f t="shared" si="4327"/>
        <v>diegojaimeraies@yahoo.com.ar</v>
      </c>
      <c r="C5026" s="35" t="str">
        <f t="shared" si="4327"/>
        <v>1 de 1</v>
      </c>
      <c r="D5026" s="35" t="str">
        <f t="shared" si="4327"/>
        <v>Coloquios/Talleres/etc</v>
      </c>
      <c r="E5026" s="36" t="str">
        <f t="shared" si="4327"/>
        <v>11/11</v>
      </c>
      <c r="F5026" s="37" t="str">
        <f t="shared" si="4327"/>
        <v>Energías Renovables</v>
      </c>
      <c r="G5026" s="35" t="str">
        <f t="shared" si="4327"/>
        <v>3°</v>
      </c>
      <c r="H5026" s="37" t="str">
        <f t="shared" si="4327"/>
        <v>Legislación Laboral</v>
      </c>
      <c r="I5026" s="35" t="str">
        <f t="shared" si="4327"/>
        <v>-</v>
      </c>
      <c r="J5026" s="37">
        <f>'Coloquios2020 - Notas finales '!AS126</f>
        <v>0</v>
      </c>
      <c r="K5026" s="35">
        <f>'Coloquios2020 - Notas finales '!AT126</f>
        <v>0</v>
      </c>
      <c r="L5026" s="35">
        <f>'Coloquios2020 - Notas finales '!AU126</f>
        <v>0</v>
      </c>
      <c r="M5026" s="35">
        <f>'Coloquios2020 - Notas finales '!AV126</f>
        <v>0</v>
      </c>
      <c r="N5026" s="38">
        <f>'Coloquios2020 - Notas finales '!AW126</f>
        <v>0</v>
      </c>
    </row>
    <row r="5027" spans="1:14" x14ac:dyDescent="0.2">
      <c r="A5027" s="34">
        <f t="shared" ref="A5027:I5027" si="4328">+A4327</f>
        <v>44146.837238495369</v>
      </c>
      <c r="B5027" s="35" t="str">
        <f t="shared" si="4328"/>
        <v>analiamichelangeli@ies7venadotuerto.edu.ar</v>
      </c>
      <c r="C5027" s="35" t="str">
        <f t="shared" si="4328"/>
        <v>1 de 1</v>
      </c>
      <c r="D5027" s="35" t="str">
        <f t="shared" si="4328"/>
        <v>Coloquios/Talleres/etc</v>
      </c>
      <c r="E5027" s="36" t="str">
        <f t="shared" si="4328"/>
        <v>11/11</v>
      </c>
      <c r="F5027" s="37" t="str">
        <f t="shared" si="4328"/>
        <v>Biología</v>
      </c>
      <c r="G5027" s="35" t="str">
        <f t="shared" si="4328"/>
        <v>2°</v>
      </c>
      <c r="H5027" s="37" t="str">
        <f t="shared" si="4328"/>
        <v>Práctica docente II: Instituciones educativas</v>
      </c>
      <c r="I5027" s="35" t="str">
        <f t="shared" si="4328"/>
        <v>-</v>
      </c>
      <c r="J5027" s="37" t="str">
        <f>'Coloquios2020 - Notas finales '!AS127</f>
        <v>Tapia, Marcos Jordan</v>
      </c>
      <c r="K5027" s="35">
        <f>'Coloquios2020 - Notas finales '!AT127</f>
        <v>38450978</v>
      </c>
      <c r="L5027" s="35">
        <f>'Coloquios2020 - Notas finales '!AU127</f>
        <v>8</v>
      </c>
      <c r="M5027" s="35">
        <f>'Coloquios2020 - Notas finales '!AV127</f>
        <v>8</v>
      </c>
      <c r="N5027" s="38">
        <f>'Coloquios2020 - Notas finales '!AW127</f>
        <v>8</v>
      </c>
    </row>
    <row r="5028" spans="1:14" hidden="1" x14ac:dyDescent="0.2">
      <c r="A5028" s="34">
        <f t="shared" ref="A5028:I5028" si="4329">+A4328</f>
        <v>44146.837307847221</v>
      </c>
      <c r="B5028" s="35" t="str">
        <f t="shared" si="4329"/>
        <v>claudiagiagnorio@hotmail.com</v>
      </c>
      <c r="C5028" s="35" t="str">
        <f t="shared" si="4329"/>
        <v>1 de 1</v>
      </c>
      <c r="D5028" s="35" t="str">
        <f t="shared" si="4329"/>
        <v>Coloquios/Talleres/etc</v>
      </c>
      <c r="E5028" s="36" t="str">
        <f t="shared" si="4329"/>
        <v>11/11</v>
      </c>
      <c r="F5028" s="37" t="str">
        <f t="shared" si="4329"/>
        <v>Administración</v>
      </c>
      <c r="G5028" s="35" t="str">
        <f t="shared" si="4329"/>
        <v>1°</v>
      </c>
      <c r="H5028" s="37" t="str">
        <f t="shared" si="4329"/>
        <v>Matemática</v>
      </c>
      <c r="I5028" s="35" t="str">
        <f t="shared" si="4329"/>
        <v>-</v>
      </c>
      <c r="J5028" s="37">
        <f>'Coloquios2020 - Notas finales '!AS128</f>
        <v>0</v>
      </c>
      <c r="K5028" s="35">
        <f>'Coloquios2020 - Notas finales '!AT128</f>
        <v>0</v>
      </c>
      <c r="L5028" s="35">
        <f>'Coloquios2020 - Notas finales '!AU128</f>
        <v>0</v>
      </c>
      <c r="M5028" s="35">
        <f>'Coloquios2020 - Notas finales '!AV128</f>
        <v>0</v>
      </c>
      <c r="N5028" s="38">
        <f>'Coloquios2020 - Notas finales '!AW128</f>
        <v>0</v>
      </c>
    </row>
    <row r="5029" spans="1:14" hidden="1" x14ac:dyDescent="0.2">
      <c r="A5029" s="34">
        <f t="shared" ref="A5029:I5029" si="4330">+A4329</f>
        <v>44146.838862465273</v>
      </c>
      <c r="B5029" s="35" t="str">
        <f t="shared" si="4330"/>
        <v>analiamichelangeli@ies7venadotuerto.edu.ar</v>
      </c>
      <c r="C5029" s="35" t="str">
        <f t="shared" si="4330"/>
        <v>2 de 2</v>
      </c>
      <c r="D5029" s="35" t="str">
        <f t="shared" si="4330"/>
        <v>Coloquios/Talleres/etc</v>
      </c>
      <c r="E5029" s="36" t="str">
        <f t="shared" si="4330"/>
        <v>11/11</v>
      </c>
      <c r="F5029" s="37" t="str">
        <f t="shared" si="4330"/>
        <v>Biología</v>
      </c>
      <c r="G5029" s="35" t="str">
        <f t="shared" si="4330"/>
        <v>2°</v>
      </c>
      <c r="H5029" s="37" t="str">
        <f t="shared" si="4330"/>
        <v>Práctica docente II: Instituciones educativas</v>
      </c>
      <c r="I5029" s="35" t="str">
        <f t="shared" si="4330"/>
        <v>-</v>
      </c>
      <c r="J5029" s="37">
        <f>'Coloquios2020 - Notas finales '!AS129</f>
        <v>0</v>
      </c>
      <c r="K5029" s="35">
        <f>'Coloquios2020 - Notas finales '!AT129</f>
        <v>0</v>
      </c>
      <c r="L5029" s="35">
        <f>'Coloquios2020 - Notas finales '!AU129</f>
        <v>0</v>
      </c>
      <c r="M5029" s="35">
        <f>'Coloquios2020 - Notas finales '!AV129</f>
        <v>0</v>
      </c>
      <c r="N5029" s="38">
        <f>'Coloquios2020 - Notas finales '!AW129</f>
        <v>0</v>
      </c>
    </row>
    <row r="5030" spans="1:14" hidden="1" x14ac:dyDescent="0.2">
      <c r="A5030" s="34">
        <f t="shared" ref="A5030:I5030" si="4331">+A4330</f>
        <v>44146.844281805556</v>
      </c>
      <c r="B5030" s="35" t="str">
        <f t="shared" si="4331"/>
        <v>saltuna44@hotmail.com</v>
      </c>
      <c r="C5030" s="35" t="str">
        <f t="shared" si="4331"/>
        <v>1 de 1</v>
      </c>
      <c r="D5030" s="35" t="str">
        <f t="shared" si="4331"/>
        <v>Coloquios/Talleres/etc</v>
      </c>
      <c r="E5030" s="36" t="str">
        <f t="shared" si="4331"/>
        <v>11/12</v>
      </c>
      <c r="F5030" s="37" t="str">
        <f t="shared" si="4331"/>
        <v>Educación Especial</v>
      </c>
      <c r="G5030" s="35" t="str">
        <f t="shared" si="4331"/>
        <v>3°</v>
      </c>
      <c r="H5030" s="37" t="str">
        <f t="shared" si="4331"/>
        <v>Ciencias Naturales y su didáctica</v>
      </c>
      <c r="I5030" s="35" t="str">
        <f t="shared" si="4331"/>
        <v>-</v>
      </c>
      <c r="J5030" s="37">
        <f>'Coloquios2020 - Notas finales '!AS130</f>
        <v>0</v>
      </c>
      <c r="K5030" s="35">
        <f>'Coloquios2020 - Notas finales '!AT130</f>
        <v>0</v>
      </c>
      <c r="L5030" s="35">
        <f>'Coloquios2020 - Notas finales '!AU130</f>
        <v>0</v>
      </c>
      <c r="M5030" s="35">
        <f>'Coloquios2020 - Notas finales '!AV130</f>
        <v>0</v>
      </c>
      <c r="N5030" s="38">
        <f>'Coloquios2020 - Notas finales '!AW130</f>
        <v>0</v>
      </c>
    </row>
    <row r="5031" spans="1:14" hidden="1" x14ac:dyDescent="0.2">
      <c r="A5031" s="34">
        <f t="shared" ref="A5031:I5031" si="4332">+A4331</f>
        <v>44146.846622453704</v>
      </c>
      <c r="B5031" s="35" t="str">
        <f t="shared" si="4332"/>
        <v>flaviaboglione@gmail.com</v>
      </c>
      <c r="C5031" s="35" t="str">
        <f t="shared" si="4332"/>
        <v>1 de 1</v>
      </c>
      <c r="D5031" s="35" t="str">
        <f t="shared" si="4332"/>
        <v>Coloquios/Talleres/etc</v>
      </c>
      <c r="E5031" s="36" t="str">
        <f t="shared" si="4332"/>
        <v>11/11</v>
      </c>
      <c r="F5031" s="37" t="str">
        <f t="shared" si="4332"/>
        <v>Educación Primaria</v>
      </c>
      <c r="G5031" s="35" t="str">
        <f t="shared" si="4332"/>
        <v>3° "B"</v>
      </c>
      <c r="H5031" s="37" t="str">
        <f t="shared" si="4332"/>
        <v>Ciencias Naturales y su Didáctica 2</v>
      </c>
      <c r="I5031" s="35" t="str">
        <f t="shared" si="4332"/>
        <v>-</v>
      </c>
      <c r="J5031" s="37">
        <f>'Coloquios2020 - Notas finales '!AS131</f>
        <v>0</v>
      </c>
      <c r="K5031" s="35">
        <f>'Coloquios2020 - Notas finales '!AT131</f>
        <v>0</v>
      </c>
      <c r="L5031" s="35">
        <f>'Coloquios2020 - Notas finales '!AU131</f>
        <v>0</v>
      </c>
      <c r="M5031" s="35">
        <f>'Coloquios2020 - Notas finales '!AV131</f>
        <v>0</v>
      </c>
      <c r="N5031" s="38">
        <f>'Coloquios2020 - Notas finales '!AW131</f>
        <v>0</v>
      </c>
    </row>
    <row r="5032" spans="1:14" x14ac:dyDescent="0.2">
      <c r="A5032" s="34">
        <f t="shared" ref="A5032:I5032" si="4333">+A4332</f>
        <v>44146.857591631946</v>
      </c>
      <c r="B5032" s="35" t="str">
        <f t="shared" si="4333"/>
        <v>silvanafreyre@gmail.com</v>
      </c>
      <c r="C5032" s="35" t="str">
        <f t="shared" si="4333"/>
        <v>1 de 2</v>
      </c>
      <c r="D5032" s="35" t="str">
        <f t="shared" si="4333"/>
        <v>Coloquios/Talleres/etc</v>
      </c>
      <c r="E5032" s="36" t="str">
        <f t="shared" si="4333"/>
        <v>11/11</v>
      </c>
      <c r="F5032" s="37" t="str">
        <f t="shared" si="4333"/>
        <v>Educación Inicial</v>
      </c>
      <c r="G5032" s="35" t="str">
        <f t="shared" si="4333"/>
        <v>1°</v>
      </c>
      <c r="H5032" s="37" t="str">
        <f t="shared" si="4333"/>
        <v>Taller de Práctica I</v>
      </c>
      <c r="I5032" s="35" t="str">
        <f t="shared" si="4333"/>
        <v>-</v>
      </c>
      <c r="J5032" s="37" t="str">
        <f>'Coloquios2020 - Notas finales '!AS132</f>
        <v xml:space="preserve">Dalzotto Mansilli, Ailen </v>
      </c>
      <c r="K5032" s="35">
        <f>'Coloquios2020 - Notas finales '!AT132</f>
        <v>42767002</v>
      </c>
      <c r="L5032" s="35">
        <f>'Coloquios2020 - Notas finales '!AU132</f>
        <v>0</v>
      </c>
      <c r="M5032" s="35">
        <f>'Coloquios2020 - Notas finales '!AV132</f>
        <v>0</v>
      </c>
      <c r="N5032" s="38">
        <f>'Coloquios2020 - Notas finales '!AW132</f>
        <v>9</v>
      </c>
    </row>
    <row r="5033" spans="1:14" hidden="1" x14ac:dyDescent="0.2">
      <c r="A5033" s="34">
        <f t="shared" ref="A5033:I5033" si="4334">+A4333</f>
        <v>44146.861952152773</v>
      </c>
      <c r="B5033" s="35" t="str">
        <f t="shared" si="4334"/>
        <v>normaisabeleone@gmail.ar</v>
      </c>
      <c r="C5033" s="35" t="str">
        <f t="shared" si="4334"/>
        <v>1 de 1</v>
      </c>
      <c r="D5033" s="35" t="str">
        <f t="shared" si="4334"/>
        <v>Coloquios/Talleres/etc</v>
      </c>
      <c r="E5033" s="36" t="str">
        <f t="shared" si="4334"/>
        <v>11/11</v>
      </c>
      <c r="F5033" s="37" t="str">
        <f t="shared" si="4334"/>
        <v>Geografía</v>
      </c>
      <c r="G5033" s="35" t="str">
        <f t="shared" si="4334"/>
        <v>2°</v>
      </c>
      <c r="H5033" s="37" t="str">
        <f t="shared" si="4334"/>
        <v>Psicología y Educación</v>
      </c>
      <c r="I5033" s="35" t="str">
        <f t="shared" si="4334"/>
        <v>-</v>
      </c>
      <c r="J5033" s="37">
        <f>'Coloquios2020 - Notas finales '!AS133</f>
        <v>0</v>
      </c>
      <c r="K5033" s="35">
        <f>'Coloquios2020 - Notas finales '!AT133</f>
        <v>0</v>
      </c>
      <c r="L5033" s="35">
        <f>'Coloquios2020 - Notas finales '!AU133</f>
        <v>0</v>
      </c>
      <c r="M5033" s="35">
        <f>'Coloquios2020 - Notas finales '!AV133</f>
        <v>0</v>
      </c>
      <c r="N5033" s="38">
        <f>'Coloquios2020 - Notas finales '!AW133</f>
        <v>0</v>
      </c>
    </row>
    <row r="5034" spans="1:14" hidden="1" x14ac:dyDescent="0.2">
      <c r="A5034" s="34">
        <f t="shared" ref="A5034:I5034" si="4335">+A4334</f>
        <v>44146.862282951392</v>
      </c>
      <c r="B5034" s="35" t="str">
        <f t="shared" si="4335"/>
        <v>silvanafreyre@gmail.com</v>
      </c>
      <c r="C5034" s="35" t="str">
        <f t="shared" si="4335"/>
        <v>2 de 2</v>
      </c>
      <c r="D5034" s="35" t="str">
        <f t="shared" si="4335"/>
        <v>Coloquios/Talleres/etc</v>
      </c>
      <c r="E5034" s="36" t="str">
        <f t="shared" si="4335"/>
        <v>11/11</v>
      </c>
      <c r="F5034" s="37" t="str">
        <f t="shared" si="4335"/>
        <v>Educación Inicial</v>
      </c>
      <c r="G5034" s="35" t="str">
        <f t="shared" si="4335"/>
        <v>1°</v>
      </c>
      <c r="H5034" s="37" t="str">
        <f t="shared" si="4335"/>
        <v>Taller de Práctica I</v>
      </c>
      <c r="I5034" s="35" t="str">
        <f t="shared" si="4335"/>
        <v>-</v>
      </c>
      <c r="J5034" s="37">
        <f>'Coloquios2020 - Notas finales '!AS134</f>
        <v>0</v>
      </c>
      <c r="K5034" s="35">
        <f>'Coloquios2020 - Notas finales '!AT134</f>
        <v>0</v>
      </c>
      <c r="L5034" s="35">
        <f>'Coloquios2020 - Notas finales '!AU134</f>
        <v>0</v>
      </c>
      <c r="M5034" s="35">
        <f>'Coloquios2020 - Notas finales '!AV134</f>
        <v>0</v>
      </c>
      <c r="N5034" s="38">
        <f>'Coloquios2020 - Notas finales '!AW134</f>
        <v>0</v>
      </c>
    </row>
    <row r="5035" spans="1:14" hidden="1" x14ac:dyDescent="0.2">
      <c r="A5035" s="34">
        <f t="shared" ref="A5035:I5035" si="4336">+A4335</f>
        <v>44146.867908425927</v>
      </c>
      <c r="B5035" s="35" t="str">
        <f t="shared" si="4336"/>
        <v>alegarciacavanagh@hotmail.com</v>
      </c>
      <c r="C5035" s="35" t="str">
        <f t="shared" si="4336"/>
        <v>1 de 1</v>
      </c>
      <c r="D5035" s="35" t="str">
        <f t="shared" si="4336"/>
        <v>Coloquios/Talleres/etc</v>
      </c>
      <c r="E5035" s="36" t="str">
        <f t="shared" si="4336"/>
        <v>11/11</v>
      </c>
      <c r="F5035" s="37" t="str">
        <f t="shared" si="4336"/>
        <v>Educación Primaria</v>
      </c>
      <c r="G5035" s="35" t="str">
        <f t="shared" si="4336"/>
        <v>1° "A"</v>
      </c>
      <c r="H5035" s="37" t="str">
        <f t="shared" si="4336"/>
        <v>Taller Problemática Ciencias Sociales</v>
      </c>
      <c r="I5035" s="35" t="str">
        <f t="shared" si="4336"/>
        <v>-</v>
      </c>
      <c r="J5035" s="37">
        <f>'Coloquios2020 - Notas finales '!AS135</f>
        <v>0</v>
      </c>
      <c r="K5035" s="35">
        <f>'Coloquios2020 - Notas finales '!AT135</f>
        <v>0</v>
      </c>
      <c r="L5035" s="35">
        <f>'Coloquios2020 - Notas finales '!AU135</f>
        <v>0</v>
      </c>
      <c r="M5035" s="35">
        <f>'Coloquios2020 - Notas finales '!AV135</f>
        <v>0</v>
      </c>
      <c r="N5035" s="38">
        <f>'Coloquios2020 - Notas finales '!AW135</f>
        <v>0</v>
      </c>
    </row>
    <row r="5036" spans="1:14" hidden="1" x14ac:dyDescent="0.2">
      <c r="A5036" s="34">
        <f t="shared" ref="A5036:I5036" si="4337">+A4336</f>
        <v>44146.872039884256</v>
      </c>
      <c r="B5036" s="35" t="str">
        <f t="shared" si="4337"/>
        <v>marcelaevarodriguez@hotmail.com.ar</v>
      </c>
      <c r="C5036" s="35" t="str">
        <f t="shared" si="4337"/>
        <v>1 de 1</v>
      </c>
      <c r="D5036" s="35" t="str">
        <f t="shared" si="4337"/>
        <v>Coloquios/Talleres/etc</v>
      </c>
      <c r="E5036" s="36" t="str">
        <f t="shared" si="4337"/>
        <v>11/11</v>
      </c>
      <c r="F5036" s="37" t="str">
        <f t="shared" si="4337"/>
        <v>Educación Especial</v>
      </c>
      <c r="G5036" s="35" t="str">
        <f t="shared" si="4337"/>
        <v>4°</v>
      </c>
      <c r="H5036" s="37" t="str">
        <f t="shared" si="4337"/>
        <v>Psicología Social.</v>
      </c>
      <c r="I5036" s="35" t="str">
        <f t="shared" si="4337"/>
        <v>-</v>
      </c>
      <c r="J5036" s="37">
        <f>'Coloquios2020 - Notas finales '!AS136</f>
        <v>0</v>
      </c>
      <c r="K5036" s="35">
        <f>'Coloquios2020 - Notas finales '!AT136</f>
        <v>0</v>
      </c>
      <c r="L5036" s="35">
        <f>'Coloquios2020 - Notas finales '!AU136</f>
        <v>0</v>
      </c>
      <c r="M5036" s="35">
        <f>'Coloquios2020 - Notas finales '!AV136</f>
        <v>0</v>
      </c>
      <c r="N5036" s="38">
        <f>'Coloquios2020 - Notas finales '!AW136</f>
        <v>0</v>
      </c>
    </row>
    <row r="5037" spans="1:14" x14ac:dyDescent="0.2">
      <c r="A5037" s="34">
        <f t="shared" ref="A5037:I5037" si="4338">+A4337</f>
        <v>44146.874267534724</v>
      </c>
      <c r="B5037" s="35" t="str">
        <f t="shared" si="4338"/>
        <v>aleacosta1912@gmail.com</v>
      </c>
      <c r="C5037" s="35" t="str">
        <f t="shared" si="4338"/>
        <v>1 de 2</v>
      </c>
      <c r="D5037" s="35" t="str">
        <f t="shared" si="4338"/>
        <v>Coloquios/Talleres/etc</v>
      </c>
      <c r="E5037" s="36" t="str">
        <f t="shared" si="4338"/>
        <v>11/11</v>
      </c>
      <c r="F5037" s="37" t="str">
        <f t="shared" si="4338"/>
        <v>Educación Inicial</v>
      </c>
      <c r="G5037" s="35" t="str">
        <f t="shared" si="4338"/>
        <v>1°</v>
      </c>
      <c r="H5037" s="37" t="str">
        <f t="shared" si="4338"/>
        <v>Área Estético Expresivo</v>
      </c>
      <c r="I5037" s="35" t="str">
        <f t="shared" si="4338"/>
        <v>-</v>
      </c>
      <c r="J5037" s="37" t="str">
        <f>'Coloquios2020 - Notas finales '!AS137</f>
        <v>Dominguez, Brenda Tamara</v>
      </c>
      <c r="K5037" s="35">
        <f>'Coloquios2020 - Notas finales '!AT137</f>
        <v>38808050</v>
      </c>
      <c r="L5037" s="35" t="str">
        <f>'Coloquios2020 - Notas finales '!AU137</f>
        <v>No se tomó oral</v>
      </c>
      <c r="M5037" s="35" t="str">
        <f>'Coloquios2020 - Notas finales '!AV137</f>
        <v>No se tomó escrito</v>
      </c>
      <c r="N5037" s="38">
        <f>'Coloquios2020 - Notas finales '!AW137</f>
        <v>7</v>
      </c>
    </row>
    <row r="5038" spans="1:14" hidden="1" x14ac:dyDescent="0.2">
      <c r="A5038" s="34">
        <f t="shared" ref="A5038:I5038" si="4339">+A4338</f>
        <v>44146.876957488421</v>
      </c>
      <c r="B5038" s="35" t="str">
        <f t="shared" si="4339"/>
        <v>aleacosta1912@gmail.com</v>
      </c>
      <c r="C5038" s="35" t="str">
        <f t="shared" si="4339"/>
        <v>2 de 2</v>
      </c>
      <c r="D5038" s="35" t="str">
        <f t="shared" si="4339"/>
        <v>Coloquios/Talleres/etc</v>
      </c>
      <c r="E5038" s="36" t="str">
        <f t="shared" si="4339"/>
        <v>11/11</v>
      </c>
      <c r="F5038" s="37" t="str">
        <f t="shared" si="4339"/>
        <v>Educación Inicial</v>
      </c>
      <c r="G5038" s="35" t="str">
        <f t="shared" si="4339"/>
        <v>1°</v>
      </c>
      <c r="H5038" s="37" t="str">
        <f t="shared" si="4339"/>
        <v>Área Estético Expresivo I</v>
      </c>
      <c r="I5038" s="35" t="str">
        <f t="shared" si="4339"/>
        <v>-</v>
      </c>
      <c r="J5038" s="37">
        <f>'Coloquios2020 - Notas finales '!AS138</f>
        <v>0</v>
      </c>
      <c r="K5038" s="35">
        <f>'Coloquios2020 - Notas finales '!AT138</f>
        <v>0</v>
      </c>
      <c r="L5038" s="35">
        <f>'Coloquios2020 - Notas finales '!AU138</f>
        <v>0</v>
      </c>
      <c r="M5038" s="35">
        <f>'Coloquios2020 - Notas finales '!AV138</f>
        <v>0</v>
      </c>
      <c r="N5038" s="38">
        <f>'Coloquios2020 - Notas finales '!AW138</f>
        <v>0</v>
      </c>
    </row>
    <row r="5039" spans="1:14" hidden="1" x14ac:dyDescent="0.2">
      <c r="A5039" s="34">
        <f t="shared" ref="A5039:I5039" si="4340">+A4339</f>
        <v>44146.881023194444</v>
      </c>
      <c r="B5039" s="35" t="str">
        <f t="shared" si="4340"/>
        <v>fabianaromagnoni@gmail.com</v>
      </c>
      <c r="C5039" s="35" t="str">
        <f t="shared" si="4340"/>
        <v>1 de 1</v>
      </c>
      <c r="D5039" s="35" t="str">
        <f t="shared" si="4340"/>
        <v>Coloquios/Talleres/etc</v>
      </c>
      <c r="E5039" s="36" t="str">
        <f t="shared" si="4340"/>
        <v>11/11</v>
      </c>
      <c r="F5039" s="37" t="str">
        <f t="shared" si="4340"/>
        <v>Educación Especial</v>
      </c>
      <c r="G5039" s="35" t="str">
        <f t="shared" si="4340"/>
        <v>3°</v>
      </c>
      <c r="H5039" s="37" t="str">
        <f t="shared" si="4340"/>
        <v>Seminario de Aprendizaje y Discapacidad Intelectual</v>
      </c>
      <c r="I5039" s="35" t="str">
        <f t="shared" si="4340"/>
        <v>-</v>
      </c>
      <c r="J5039" s="37">
        <f>'Coloquios2020 - Notas finales '!AS139</f>
        <v>0</v>
      </c>
      <c r="K5039" s="35">
        <f>'Coloquios2020 - Notas finales '!AT139</f>
        <v>0</v>
      </c>
      <c r="L5039" s="35">
        <f>'Coloquios2020 - Notas finales '!AU139</f>
        <v>0</v>
      </c>
      <c r="M5039" s="35">
        <f>'Coloquios2020 - Notas finales '!AV139</f>
        <v>0</v>
      </c>
      <c r="N5039" s="38">
        <f>'Coloquios2020 - Notas finales '!AW139</f>
        <v>0</v>
      </c>
    </row>
    <row r="5040" spans="1:14" x14ac:dyDescent="0.2">
      <c r="A5040" s="34">
        <f t="shared" ref="A5040:I5040" si="4341">+A4340</f>
        <v>44146.884757453707</v>
      </c>
      <c r="B5040" s="35" t="str">
        <f t="shared" si="4341"/>
        <v>aleacosta1912@gmail.com</v>
      </c>
      <c r="C5040" s="35" t="str">
        <f t="shared" si="4341"/>
        <v>1 de 1</v>
      </c>
      <c r="D5040" s="35" t="str">
        <f t="shared" si="4341"/>
        <v>Coloquios/Talleres/etc</v>
      </c>
      <c r="E5040" s="36" t="str">
        <f t="shared" si="4341"/>
        <v>11/11</v>
      </c>
      <c r="F5040" s="37" t="str">
        <f t="shared" si="4341"/>
        <v>Educación Primaria</v>
      </c>
      <c r="G5040" s="35" t="str">
        <f t="shared" si="4341"/>
        <v>1° "A"</v>
      </c>
      <c r="H5040" s="37" t="str">
        <f t="shared" si="4341"/>
        <v>Área Estético Expresivo I</v>
      </c>
      <c r="I5040" s="35" t="str">
        <f t="shared" si="4341"/>
        <v>-</v>
      </c>
      <c r="J5040" s="37" t="str">
        <f>'Coloquios2020 - Notas finales '!AS140</f>
        <v>Urteaga, Maria del Rosario</v>
      </c>
      <c r="K5040" s="35">
        <f>'Coloquios2020 - Notas finales '!AT140</f>
        <v>42766742</v>
      </c>
      <c r="L5040" s="35" t="str">
        <f>'Coloquios2020 - Notas finales '!AU140</f>
        <v>No se tomó oral</v>
      </c>
      <c r="M5040" s="35" t="str">
        <f>'Coloquios2020 - Notas finales '!AV140</f>
        <v>No se tomó escrito</v>
      </c>
      <c r="N5040" s="38">
        <f>'Coloquios2020 - Notas finales '!AW140</f>
        <v>6</v>
      </c>
    </row>
    <row r="5041" spans="1:14" hidden="1" x14ac:dyDescent="0.2">
      <c r="A5041" s="34">
        <f t="shared" ref="A5041:I5041" si="4342">+A4341</f>
        <v>44146.894391111113</v>
      </c>
      <c r="B5041" s="35" t="str">
        <f t="shared" si="4342"/>
        <v>verocapora@gmail.com</v>
      </c>
      <c r="C5041" s="35" t="str">
        <f t="shared" si="4342"/>
        <v>1 de 1</v>
      </c>
      <c r="D5041" s="35" t="str">
        <f t="shared" si="4342"/>
        <v>Coloquios/Talleres/etc</v>
      </c>
      <c r="E5041" s="36" t="str">
        <f t="shared" si="4342"/>
        <v>11/11</v>
      </c>
      <c r="F5041" s="37" t="str">
        <f t="shared" si="4342"/>
        <v>Ciencias de la Educación</v>
      </c>
      <c r="G5041" s="35" t="str">
        <f t="shared" si="4342"/>
        <v>2°</v>
      </c>
      <c r="H5041" s="37" t="str">
        <f t="shared" si="4342"/>
        <v>Educación No Formal</v>
      </c>
      <c r="I5041" s="35" t="str">
        <f t="shared" si="4342"/>
        <v>-</v>
      </c>
      <c r="J5041" s="37">
        <f>'Coloquios2020 - Notas finales '!AS141</f>
        <v>0</v>
      </c>
      <c r="K5041" s="35">
        <f>'Coloquios2020 - Notas finales '!AT141</f>
        <v>0</v>
      </c>
      <c r="L5041" s="35">
        <f>'Coloquios2020 - Notas finales '!AU141</f>
        <v>0</v>
      </c>
      <c r="M5041" s="35">
        <f>'Coloquios2020 - Notas finales '!AV141</f>
        <v>0</v>
      </c>
      <c r="N5041" s="38">
        <f>'Coloquios2020 - Notas finales '!AW141</f>
        <v>0</v>
      </c>
    </row>
    <row r="5042" spans="1:14" x14ac:dyDescent="0.2">
      <c r="A5042" s="34">
        <f t="shared" ref="A5042:I5042" si="4343">+A4342</f>
        <v>44146.898910451389</v>
      </c>
      <c r="B5042" s="35" t="str">
        <f t="shared" si="4343"/>
        <v>aleacosta1912@gmail.com</v>
      </c>
      <c r="C5042" s="35" t="str">
        <f t="shared" si="4343"/>
        <v>1 de 2</v>
      </c>
      <c r="D5042" s="35" t="str">
        <f t="shared" si="4343"/>
        <v>Coloquios/Talleres/etc</v>
      </c>
      <c r="E5042" s="36" t="str">
        <f t="shared" si="4343"/>
        <v>11/11</v>
      </c>
      <c r="F5042" s="37" t="str">
        <f t="shared" si="4343"/>
        <v>Educación Primaria</v>
      </c>
      <c r="G5042" s="35" t="str">
        <f t="shared" si="4343"/>
        <v>1° "A"</v>
      </c>
      <c r="H5042" s="37" t="str">
        <f t="shared" si="4343"/>
        <v>Área Estético Expresivo I</v>
      </c>
      <c r="I5042" s="35" t="str">
        <f t="shared" si="4343"/>
        <v>-</v>
      </c>
      <c r="J5042" s="37" t="str">
        <f>'Coloquios2020 - Notas finales '!AS142</f>
        <v>Korkes, Lara Nicole</v>
      </c>
      <c r="K5042" s="35">
        <f>'Coloquios2020 - Notas finales '!AT142</f>
        <v>38819143</v>
      </c>
      <c r="L5042" s="35" t="str">
        <f>'Coloquios2020 - Notas finales '!AU142</f>
        <v>No se tomó oral</v>
      </c>
      <c r="M5042" s="35" t="str">
        <f>'Coloquios2020 - Notas finales '!AV142</f>
        <v>No se tomó escrito</v>
      </c>
      <c r="N5042" s="38">
        <f>'Coloquios2020 - Notas finales '!AW142</f>
        <v>10</v>
      </c>
    </row>
    <row r="5043" spans="1:14" hidden="1" x14ac:dyDescent="0.2">
      <c r="A5043" s="34">
        <f t="shared" ref="A5043:I5043" si="4344">+A4343</f>
        <v>44146.900313564816</v>
      </c>
      <c r="B5043" s="35" t="str">
        <f t="shared" si="4344"/>
        <v>aleacosta1912@gmail.com</v>
      </c>
      <c r="C5043" s="35" t="str">
        <f t="shared" si="4344"/>
        <v>2 de 2</v>
      </c>
      <c r="D5043" s="35" t="str">
        <f t="shared" si="4344"/>
        <v>Coloquios/Talleres/etc</v>
      </c>
      <c r="E5043" s="36" t="str">
        <f t="shared" si="4344"/>
        <v>11/11</v>
      </c>
      <c r="F5043" s="37" t="str">
        <f t="shared" si="4344"/>
        <v>Educación Primaria</v>
      </c>
      <c r="G5043" s="35" t="str">
        <f t="shared" si="4344"/>
        <v>1° "B"</v>
      </c>
      <c r="H5043" s="37" t="str">
        <f t="shared" si="4344"/>
        <v>Área Estético Expresivo I</v>
      </c>
      <c r="I5043" s="35" t="str">
        <f t="shared" si="4344"/>
        <v>-</v>
      </c>
      <c r="J5043" s="37">
        <f>'Coloquios2020 - Notas finales '!AS143</f>
        <v>0</v>
      </c>
      <c r="K5043" s="35">
        <f>'Coloquios2020 - Notas finales '!AT143</f>
        <v>0</v>
      </c>
      <c r="L5043" s="35">
        <f>'Coloquios2020 - Notas finales '!AU143</f>
        <v>0</v>
      </c>
      <c r="M5043" s="35">
        <f>'Coloquios2020 - Notas finales '!AV143</f>
        <v>0</v>
      </c>
      <c r="N5043" s="38">
        <f>'Coloquios2020 - Notas finales '!AW143</f>
        <v>0</v>
      </c>
    </row>
    <row r="5044" spans="1:14" hidden="1" x14ac:dyDescent="0.2">
      <c r="A5044" s="34">
        <f t="shared" ref="A5044:I5044" si="4345">+A4344</f>
        <v>44146.902243472221</v>
      </c>
      <c r="B5044" s="35" t="str">
        <f t="shared" si="4345"/>
        <v>diegojaimeraies@yahoo.com.ar</v>
      </c>
      <c r="C5044" s="35" t="str">
        <f t="shared" si="4345"/>
        <v>1 de 1</v>
      </c>
      <c r="D5044" s="35" t="str">
        <f t="shared" si="4345"/>
        <v>Coloquios/Talleres/etc</v>
      </c>
      <c r="E5044" s="36" t="str">
        <f t="shared" si="4345"/>
        <v>11/11</v>
      </c>
      <c r="F5044" s="37" t="str">
        <f t="shared" si="4345"/>
        <v>Energías Renovables</v>
      </c>
      <c r="G5044" s="35" t="str">
        <f t="shared" si="4345"/>
        <v>3°</v>
      </c>
      <c r="H5044" s="37" t="str">
        <f t="shared" si="4345"/>
        <v>Evaluación y Gestión de Proyectos de Inversión</v>
      </c>
      <c r="I5044" s="35" t="str">
        <f t="shared" si="4345"/>
        <v>-</v>
      </c>
      <c r="J5044" s="37">
        <f>'Coloquios2020 - Notas finales '!AS144</f>
        <v>0</v>
      </c>
      <c r="K5044" s="35">
        <f>'Coloquios2020 - Notas finales '!AT144</f>
        <v>0</v>
      </c>
      <c r="L5044" s="35">
        <f>'Coloquios2020 - Notas finales '!AU144</f>
        <v>0</v>
      </c>
      <c r="M5044" s="35">
        <f>'Coloquios2020 - Notas finales '!AV144</f>
        <v>0</v>
      </c>
      <c r="N5044" s="38">
        <f>'Coloquios2020 - Notas finales '!AW144</f>
        <v>0</v>
      </c>
    </row>
    <row r="5045" spans="1:14" hidden="1" x14ac:dyDescent="0.2">
      <c r="A5045" s="34">
        <f t="shared" ref="A5045:I5045" si="4346">+A4345</f>
        <v>44146.906737291662</v>
      </c>
      <c r="B5045" s="35" t="str">
        <f t="shared" si="4346"/>
        <v>diegojaimeraies@yahoo.com.ar</v>
      </c>
      <c r="C5045" s="35" t="str">
        <f t="shared" si="4346"/>
        <v>1 de 1</v>
      </c>
      <c r="D5045" s="35" t="str">
        <f t="shared" si="4346"/>
        <v>Coloquios/Talleres/etc</v>
      </c>
      <c r="E5045" s="36" t="str">
        <f t="shared" si="4346"/>
        <v>11/11</v>
      </c>
      <c r="F5045" s="37" t="str">
        <f t="shared" si="4346"/>
        <v>Energías Renovables</v>
      </c>
      <c r="G5045" s="35" t="str">
        <f t="shared" si="4346"/>
        <v>3°</v>
      </c>
      <c r="H5045" s="37" t="str">
        <f t="shared" si="4346"/>
        <v>Legislación Laboral</v>
      </c>
      <c r="I5045" s="35" t="str">
        <f t="shared" si="4346"/>
        <v>-</v>
      </c>
      <c r="J5045" s="37">
        <f>'Coloquios2020 - Notas finales '!AS145</f>
        <v>0</v>
      </c>
      <c r="K5045" s="35">
        <f>'Coloquios2020 - Notas finales '!AT145</f>
        <v>0</v>
      </c>
      <c r="L5045" s="35">
        <f>'Coloquios2020 - Notas finales '!AU145</f>
        <v>0</v>
      </c>
      <c r="M5045" s="35">
        <f>'Coloquios2020 - Notas finales '!AV145</f>
        <v>0</v>
      </c>
      <c r="N5045" s="38">
        <f>'Coloquios2020 - Notas finales '!AW145</f>
        <v>0</v>
      </c>
    </row>
    <row r="5046" spans="1:14" hidden="1" x14ac:dyDescent="0.2">
      <c r="A5046" s="34">
        <f t="shared" ref="A5046:I5046" si="4347">+A4346</f>
        <v>44146.920139814814</v>
      </c>
      <c r="B5046" s="35" t="str">
        <f t="shared" si="4347"/>
        <v>silvanavelez748@gmail.com</v>
      </c>
      <c r="C5046" s="35" t="str">
        <f t="shared" si="4347"/>
        <v>1 de 2</v>
      </c>
      <c r="D5046" s="35" t="str">
        <f t="shared" si="4347"/>
        <v>Coloquios/Talleres/etc</v>
      </c>
      <c r="E5046" s="36" t="str">
        <f t="shared" si="4347"/>
        <v>11/11</v>
      </c>
      <c r="F5046" s="37" t="str">
        <f t="shared" si="4347"/>
        <v>Energías Renovables</v>
      </c>
      <c r="G5046" s="35" t="str">
        <f t="shared" si="4347"/>
        <v>1°</v>
      </c>
      <c r="H5046" s="37" t="str">
        <f t="shared" si="4347"/>
        <v>Química</v>
      </c>
      <c r="I5046" s="35" t="str">
        <f t="shared" si="4347"/>
        <v>-</v>
      </c>
      <c r="J5046" s="37">
        <f>'Coloquios2020 - Notas finales '!AS146</f>
        <v>0</v>
      </c>
      <c r="K5046" s="35">
        <f>'Coloquios2020 - Notas finales '!AT146</f>
        <v>0</v>
      </c>
      <c r="L5046" s="35">
        <f>'Coloquios2020 - Notas finales '!AU146</f>
        <v>0</v>
      </c>
      <c r="M5046" s="35">
        <f>'Coloquios2020 - Notas finales '!AV146</f>
        <v>0</v>
      </c>
      <c r="N5046" s="38">
        <f>'Coloquios2020 - Notas finales '!AW146</f>
        <v>0</v>
      </c>
    </row>
    <row r="5047" spans="1:14" hidden="1" x14ac:dyDescent="0.2">
      <c r="A5047" s="34">
        <f t="shared" ref="A5047:I5047" si="4348">+A4347</f>
        <v>44146.928871504628</v>
      </c>
      <c r="B5047" s="35" t="str">
        <f t="shared" si="4348"/>
        <v>e_pasquini@hotmail.com</v>
      </c>
      <c r="C5047" s="35" t="str">
        <f t="shared" si="4348"/>
        <v>1 de 1</v>
      </c>
      <c r="D5047" s="35" t="str">
        <f t="shared" si="4348"/>
        <v>Coloquios/Talleres/etc</v>
      </c>
      <c r="E5047" s="36" t="str">
        <f t="shared" si="4348"/>
        <v>11/11</v>
      </c>
      <c r="F5047" s="37" t="str">
        <f t="shared" si="4348"/>
        <v>Administración</v>
      </c>
      <c r="G5047" s="35" t="str">
        <f t="shared" si="4348"/>
        <v>4°</v>
      </c>
      <c r="H5047" s="37" t="str">
        <f t="shared" si="4348"/>
        <v>UDI (Unidad de Definición Institucional)</v>
      </c>
      <c r="I5047" s="35" t="str">
        <f t="shared" si="4348"/>
        <v>-</v>
      </c>
      <c r="J5047" s="37">
        <f>'Coloquios2020 - Notas finales '!AS147</f>
        <v>0</v>
      </c>
      <c r="K5047" s="35">
        <f>'Coloquios2020 - Notas finales '!AT147</f>
        <v>0</v>
      </c>
      <c r="L5047" s="35">
        <f>'Coloquios2020 - Notas finales '!AU147</f>
        <v>0</v>
      </c>
      <c r="M5047" s="35">
        <f>'Coloquios2020 - Notas finales '!AV147</f>
        <v>0</v>
      </c>
      <c r="N5047" s="38">
        <f>'Coloquios2020 - Notas finales '!AW147</f>
        <v>0</v>
      </c>
    </row>
    <row r="5048" spans="1:14" x14ac:dyDescent="0.2">
      <c r="A5048" s="34">
        <f t="shared" ref="A5048:I5048" si="4349">+A4348</f>
        <v>44146.933431099533</v>
      </c>
      <c r="B5048" s="35" t="str">
        <f t="shared" si="4349"/>
        <v>fabianaromagnoni@gmail.com</v>
      </c>
      <c r="C5048" s="35" t="str">
        <f t="shared" si="4349"/>
        <v>1 de 2</v>
      </c>
      <c r="D5048" s="35" t="str">
        <f t="shared" si="4349"/>
        <v>Coloquios/Talleres/etc</v>
      </c>
      <c r="E5048" s="36" t="str">
        <f t="shared" si="4349"/>
        <v>9/11</v>
      </c>
      <c r="F5048" s="37" t="str">
        <f t="shared" si="4349"/>
        <v>Ciencias de la Educación</v>
      </c>
      <c r="G5048" s="35" t="str">
        <f t="shared" si="4349"/>
        <v>1°</v>
      </c>
      <c r="H5048" s="37" t="str">
        <f t="shared" si="4349"/>
        <v>Psicología Educativa</v>
      </c>
      <c r="I5048" s="35" t="str">
        <f t="shared" si="4349"/>
        <v>-</v>
      </c>
      <c r="J5048" s="37" t="str">
        <f>'Coloquios2020 - Notas finales '!AS148</f>
        <v>Kaneman, Macarena</v>
      </c>
      <c r="K5048" s="35">
        <f>'Coloquios2020 - Notas finales '!AT148</f>
        <v>37629971</v>
      </c>
      <c r="L5048" s="35">
        <f>'Coloquios2020 - Notas finales '!AU148</f>
        <v>9</v>
      </c>
      <c r="M5048" s="35" t="str">
        <f>'Coloquios2020 - Notas finales '!AV148</f>
        <v>No se tomó escrito</v>
      </c>
      <c r="N5048" s="38">
        <f>'Coloquios2020 - Notas finales '!AW148</f>
        <v>9</v>
      </c>
    </row>
    <row r="5049" spans="1:14" x14ac:dyDescent="0.2">
      <c r="A5049" s="34">
        <f t="shared" ref="A5049:I5049" si="4350">+A4349</f>
        <v>44146.93465664352</v>
      </c>
      <c r="B5049" s="35" t="str">
        <f t="shared" si="4350"/>
        <v>flaviaboglione@gmail.com</v>
      </c>
      <c r="C5049" s="35" t="str">
        <f t="shared" si="4350"/>
        <v>1 de 1</v>
      </c>
      <c r="D5049" s="35" t="str">
        <f t="shared" si="4350"/>
        <v>Coloquios/Talleres/etc</v>
      </c>
      <c r="E5049" s="36" t="str">
        <f t="shared" si="4350"/>
        <v>11/11</v>
      </c>
      <c r="F5049" s="37" t="str">
        <f t="shared" si="4350"/>
        <v>Biología</v>
      </c>
      <c r="G5049" s="35" t="str">
        <f t="shared" si="4350"/>
        <v>1°</v>
      </c>
      <c r="H5049" s="37" t="str">
        <f t="shared" si="4350"/>
        <v>UCCV: Historia de las Ciencias</v>
      </c>
      <c r="I5049" s="35" t="str">
        <f t="shared" si="4350"/>
        <v>-</v>
      </c>
      <c r="J5049" s="37" t="str">
        <f>'Coloquios2020 - Notas finales '!AS149</f>
        <v>Ferreira, Josefina Denise</v>
      </c>
      <c r="K5049" s="35">
        <f>'Coloquios2020 - Notas finales '!AT149</f>
        <v>41011452</v>
      </c>
      <c r="L5049" s="35">
        <f>'Coloquios2020 - Notas finales '!AU149</f>
        <v>8</v>
      </c>
      <c r="M5049" s="35" t="str">
        <f>'Coloquios2020 - Notas finales '!AV149</f>
        <v>No se tomó escrito</v>
      </c>
      <c r="N5049" s="38">
        <f>'Coloquios2020 - Notas finales '!AW149</f>
        <v>8</v>
      </c>
    </row>
    <row r="5050" spans="1:14" hidden="1" x14ac:dyDescent="0.2">
      <c r="A5050" s="34">
        <f t="shared" ref="A5050:I5050" si="4351">+A4350</f>
        <v>44146.935649398147</v>
      </c>
      <c r="B5050" s="35" t="str">
        <f t="shared" si="4351"/>
        <v>fabianaromagnoni@gmail.com</v>
      </c>
      <c r="C5050" s="35" t="str">
        <f t="shared" si="4351"/>
        <v>2 de 2</v>
      </c>
      <c r="D5050" s="35" t="str">
        <f t="shared" si="4351"/>
        <v>Coloquios/Talleres/etc</v>
      </c>
      <c r="E5050" s="36" t="str">
        <f t="shared" si="4351"/>
        <v>9/11</v>
      </c>
      <c r="F5050" s="37" t="str">
        <f t="shared" si="4351"/>
        <v>Ciencias de la Educación</v>
      </c>
      <c r="G5050" s="35" t="str">
        <f t="shared" si="4351"/>
        <v>1°</v>
      </c>
      <c r="H5050" s="37" t="str">
        <f t="shared" si="4351"/>
        <v>Psicologia Educativa</v>
      </c>
      <c r="I5050" s="35" t="str">
        <f t="shared" si="4351"/>
        <v>-</v>
      </c>
      <c r="J5050" s="37">
        <f>'Coloquios2020 - Notas finales '!AS150</f>
        <v>0</v>
      </c>
      <c r="K5050" s="35">
        <f>'Coloquios2020 - Notas finales '!AT150</f>
        <v>0</v>
      </c>
      <c r="L5050" s="35">
        <f>'Coloquios2020 - Notas finales '!AU150</f>
        <v>0</v>
      </c>
      <c r="M5050" s="35">
        <f>'Coloquios2020 - Notas finales '!AV150</f>
        <v>0</v>
      </c>
      <c r="N5050" s="38">
        <f>'Coloquios2020 - Notas finales '!AW150</f>
        <v>0</v>
      </c>
    </row>
    <row r="5051" spans="1:14" x14ac:dyDescent="0.2">
      <c r="A5051" s="34">
        <f t="shared" ref="A5051:I5051" si="4352">+A4351</f>
        <v>44146.951366134264</v>
      </c>
      <c r="B5051" s="35" t="str">
        <f t="shared" si="4352"/>
        <v>jorgelinaotegui@hotmail.com</v>
      </c>
      <c r="C5051" s="35" t="str">
        <f t="shared" si="4352"/>
        <v>1 de 2</v>
      </c>
      <c r="D5051" s="35" t="str">
        <f t="shared" si="4352"/>
        <v>Coloquios/Talleres/etc</v>
      </c>
      <c r="E5051" s="36" t="str">
        <f t="shared" si="4352"/>
        <v>10/11</v>
      </c>
      <c r="F5051" s="37" t="str">
        <f t="shared" si="4352"/>
        <v>Artes Visuales</v>
      </c>
      <c r="G5051" s="35" t="str">
        <f t="shared" si="4352"/>
        <v>1°</v>
      </c>
      <c r="H5051" s="37" t="str">
        <f t="shared" si="4352"/>
        <v>Producción en el Plano.Pintura I</v>
      </c>
      <c r="I5051" s="35" t="str">
        <f t="shared" si="4352"/>
        <v>-</v>
      </c>
      <c r="J5051" s="37" t="str">
        <f>'Coloquios2020 - Notas finales '!AS151</f>
        <v>Sosa Brisa</v>
      </c>
      <c r="K5051" s="35">
        <f>'Coloquios2020 - Notas finales '!AT151</f>
        <v>43579535</v>
      </c>
      <c r="L5051" s="35" t="str">
        <f>'Coloquios2020 - Notas finales '!AU151</f>
        <v>Ausente</v>
      </c>
      <c r="M5051" s="35" t="str">
        <f>'Coloquios2020 - Notas finales '!AV151</f>
        <v>Ausente</v>
      </c>
      <c r="N5051" s="38" t="str">
        <f>'Coloquios2020 - Notas finales '!AW151</f>
        <v>Ausente</v>
      </c>
    </row>
    <row r="5052" spans="1:14" hidden="1" x14ac:dyDescent="0.2">
      <c r="A5052" s="34">
        <f t="shared" ref="A5052:I5052" si="4353">+A4352</f>
        <v>44146.966306076385</v>
      </c>
      <c r="B5052" s="35" t="str">
        <f t="shared" si="4353"/>
        <v>marcosdiale994@hotmail.com</v>
      </c>
      <c r="C5052" s="35" t="str">
        <f t="shared" si="4353"/>
        <v>1 de 1</v>
      </c>
      <c r="D5052" s="35" t="str">
        <f t="shared" si="4353"/>
        <v>Coloquios/Talleres/etc</v>
      </c>
      <c r="E5052" s="36" t="str">
        <f t="shared" si="4353"/>
        <v>11/11</v>
      </c>
      <c r="F5052" s="37" t="str">
        <f t="shared" si="4353"/>
        <v>Administración</v>
      </c>
      <c r="G5052" s="35" t="str">
        <f t="shared" si="4353"/>
        <v>3°</v>
      </c>
      <c r="H5052" s="37" t="str">
        <f t="shared" si="4353"/>
        <v>SISTEMA DE INFORMACIÓN CONTABLE III</v>
      </c>
      <c r="I5052" s="35" t="str">
        <f t="shared" si="4353"/>
        <v>-</v>
      </c>
      <c r="J5052" s="37">
        <f>'Coloquios2020 - Notas finales '!AS152</f>
        <v>0</v>
      </c>
      <c r="K5052" s="35">
        <f>'Coloquios2020 - Notas finales '!AT152</f>
        <v>0</v>
      </c>
      <c r="L5052" s="35">
        <f>'Coloquios2020 - Notas finales '!AU152</f>
        <v>0</v>
      </c>
      <c r="M5052" s="35">
        <f>'Coloquios2020 - Notas finales '!AV152</f>
        <v>0</v>
      </c>
      <c r="N5052" s="38">
        <f>'Coloquios2020 - Notas finales '!AW152</f>
        <v>0</v>
      </c>
    </row>
    <row r="5053" spans="1:14" hidden="1" x14ac:dyDescent="0.2">
      <c r="A5053" s="34">
        <f t="shared" ref="A5053:I5053" si="4354">+A4353</f>
        <v>44146.969147361116</v>
      </c>
      <c r="B5053" s="35" t="str">
        <f t="shared" si="4354"/>
        <v>marcosdiale994@hotmail.com</v>
      </c>
      <c r="C5053" s="35" t="str">
        <f t="shared" si="4354"/>
        <v>1 de 1</v>
      </c>
      <c r="D5053" s="35" t="str">
        <f t="shared" si="4354"/>
        <v>Coloquios/Talleres/etc</v>
      </c>
      <c r="E5053" s="36" t="str">
        <f t="shared" si="4354"/>
        <v>11/11</v>
      </c>
      <c r="F5053" s="37" t="str">
        <f t="shared" si="4354"/>
        <v>Administración</v>
      </c>
      <c r="G5053" s="35" t="str">
        <f t="shared" si="4354"/>
        <v>3°</v>
      </c>
      <c r="H5053" s="37" t="str">
        <f t="shared" si="4354"/>
        <v>PRÁCTICA IMPOSITIVA Y LABORAL</v>
      </c>
      <c r="I5053" s="35" t="str">
        <f t="shared" si="4354"/>
        <v>-</v>
      </c>
      <c r="J5053" s="37">
        <f>'Coloquios2020 - Notas finales '!AS153</f>
        <v>0</v>
      </c>
      <c r="K5053" s="35">
        <f>'Coloquios2020 - Notas finales '!AT153</f>
        <v>0</v>
      </c>
      <c r="L5053" s="35">
        <f>'Coloquios2020 - Notas finales '!AU153</f>
        <v>0</v>
      </c>
      <c r="M5053" s="35">
        <f>'Coloquios2020 - Notas finales '!AV153</f>
        <v>0</v>
      </c>
      <c r="N5053" s="38">
        <f>'Coloquios2020 - Notas finales '!AW153</f>
        <v>0</v>
      </c>
    </row>
    <row r="5054" spans="1:14" hidden="1" x14ac:dyDescent="0.2">
      <c r="A5054" s="34">
        <f t="shared" ref="A5054:I5054" si="4355">+A4354</f>
        <v>44146.976465960644</v>
      </c>
      <c r="B5054" s="35" t="str">
        <f t="shared" si="4355"/>
        <v>marcosdiale994@hotmail.com</v>
      </c>
      <c r="C5054" s="35" t="str">
        <f t="shared" si="4355"/>
        <v>1 de 1</v>
      </c>
      <c r="D5054" s="35" t="str">
        <f t="shared" si="4355"/>
        <v>Coloquios/Talleres/etc</v>
      </c>
      <c r="E5054" s="36" t="str">
        <f t="shared" si="4355"/>
        <v>11/11</v>
      </c>
      <c r="F5054" s="37" t="str">
        <f t="shared" si="4355"/>
        <v>Administración</v>
      </c>
      <c r="G5054" s="35" t="str">
        <f t="shared" si="4355"/>
        <v>1°</v>
      </c>
      <c r="H5054" s="37" t="str">
        <f t="shared" si="4355"/>
        <v>ADMINISTRACIÓN I</v>
      </c>
      <c r="I5054" s="35" t="str">
        <f t="shared" si="4355"/>
        <v>-</v>
      </c>
      <c r="J5054" s="37">
        <f>'Coloquios2020 - Notas finales '!AS154</f>
        <v>0</v>
      </c>
      <c r="K5054" s="35">
        <f>'Coloquios2020 - Notas finales '!AT154</f>
        <v>0</v>
      </c>
      <c r="L5054" s="35">
        <f>'Coloquios2020 - Notas finales '!AU154</f>
        <v>0</v>
      </c>
      <c r="M5054" s="35">
        <f>'Coloquios2020 - Notas finales '!AV154</f>
        <v>0</v>
      </c>
      <c r="N5054" s="38">
        <f>'Coloquios2020 - Notas finales '!AW154</f>
        <v>0</v>
      </c>
    </row>
    <row r="5055" spans="1:14" hidden="1" x14ac:dyDescent="0.2">
      <c r="A5055" s="34">
        <f t="shared" ref="A5055:I5055" si="4356">+A4355</f>
        <v>44146.978518993055</v>
      </c>
      <c r="B5055" s="35" t="str">
        <f t="shared" si="4356"/>
        <v>marcosdiale994@hotmail.com</v>
      </c>
      <c r="C5055" s="35" t="str">
        <f t="shared" si="4356"/>
        <v>1 de 1</v>
      </c>
      <c r="D5055" s="35" t="str">
        <f t="shared" si="4356"/>
        <v>Coloquios/Talleres/etc</v>
      </c>
      <c r="E5055" s="36" t="str">
        <f t="shared" si="4356"/>
        <v>11/11</v>
      </c>
      <c r="F5055" s="37" t="str">
        <f t="shared" si="4356"/>
        <v>Administración</v>
      </c>
      <c r="G5055" s="35" t="str">
        <f t="shared" si="4356"/>
        <v>1°</v>
      </c>
      <c r="H5055" s="37" t="str">
        <f t="shared" si="4356"/>
        <v>SISTEMA DE INFORMACIÓN CONTABLE I</v>
      </c>
      <c r="I5055" s="35" t="str">
        <f t="shared" si="4356"/>
        <v>-</v>
      </c>
      <c r="J5055" s="37">
        <f>'Coloquios2020 - Notas finales '!AS155</f>
        <v>0</v>
      </c>
      <c r="K5055" s="35">
        <f>'Coloquios2020 - Notas finales '!AT155</f>
        <v>0</v>
      </c>
      <c r="L5055" s="35">
        <f>'Coloquios2020 - Notas finales '!AU155</f>
        <v>0</v>
      </c>
      <c r="M5055" s="35">
        <f>'Coloquios2020 - Notas finales '!AV155</f>
        <v>0</v>
      </c>
      <c r="N5055" s="38">
        <f>'Coloquios2020 - Notas finales '!AW155</f>
        <v>0</v>
      </c>
    </row>
    <row r="5056" spans="1:14" hidden="1" x14ac:dyDescent="0.2">
      <c r="A5056" s="34">
        <f t="shared" ref="A5056:I5056" si="4357">+A4356</f>
        <v>44146.996662164354</v>
      </c>
      <c r="B5056" s="35" t="str">
        <f t="shared" si="4357"/>
        <v>paolabilte@yahoo.com.ar</v>
      </c>
      <c r="C5056" s="35" t="str">
        <f t="shared" si="4357"/>
        <v>1 de 1</v>
      </c>
      <c r="D5056" s="35" t="str">
        <f t="shared" si="4357"/>
        <v>Coloquios/Talleres/etc</v>
      </c>
      <c r="E5056" s="36" t="str">
        <f t="shared" si="4357"/>
        <v>5/11</v>
      </c>
      <c r="F5056" s="37" t="str">
        <f t="shared" si="4357"/>
        <v>Educación Primaria</v>
      </c>
      <c r="G5056" s="35" t="str">
        <f t="shared" si="4357"/>
        <v>3° "A"</v>
      </c>
      <c r="H5056" s="37" t="str">
        <f t="shared" si="4357"/>
        <v>Matemática y su Didáctica II</v>
      </c>
      <c r="I5056" s="35" t="str">
        <f t="shared" si="4357"/>
        <v>-</v>
      </c>
      <c r="J5056" s="37">
        <f>'Coloquios2020 - Notas finales '!AS156</f>
        <v>0</v>
      </c>
      <c r="K5056" s="35">
        <f>'Coloquios2020 - Notas finales '!AT156</f>
        <v>0</v>
      </c>
      <c r="L5056" s="35">
        <f>'Coloquios2020 - Notas finales '!AU156</f>
        <v>0</v>
      </c>
      <c r="M5056" s="35">
        <f>'Coloquios2020 - Notas finales '!AV156</f>
        <v>0</v>
      </c>
      <c r="N5056" s="38">
        <f>'Coloquios2020 - Notas finales '!AW156</f>
        <v>0</v>
      </c>
    </row>
    <row r="5057" spans="1:14" hidden="1" x14ac:dyDescent="0.2">
      <c r="A5057" s="34">
        <f t="shared" ref="A5057:I5057" si="4358">+A4357</f>
        <v>44147.003264178245</v>
      </c>
      <c r="B5057" s="35" t="str">
        <f t="shared" si="4358"/>
        <v>paolabilte@gmail.com</v>
      </c>
      <c r="C5057" s="35" t="str">
        <f t="shared" si="4358"/>
        <v>1 de 1</v>
      </c>
      <c r="D5057" s="35" t="str">
        <f t="shared" si="4358"/>
        <v>Coloquios/Talleres/etc</v>
      </c>
      <c r="E5057" s="36" t="str">
        <f t="shared" si="4358"/>
        <v>2/11</v>
      </c>
      <c r="F5057" s="37" t="str">
        <f t="shared" si="4358"/>
        <v>Energías Renovables</v>
      </c>
      <c r="G5057" s="35" t="str">
        <f t="shared" si="4358"/>
        <v>1°</v>
      </c>
      <c r="H5057" s="37" t="str">
        <f t="shared" si="4358"/>
        <v>Física</v>
      </c>
      <c r="I5057" s="35" t="str">
        <f t="shared" si="4358"/>
        <v>-</v>
      </c>
      <c r="J5057" s="37">
        <f>'Coloquios2020 - Notas finales '!AS157</f>
        <v>0</v>
      </c>
      <c r="K5057" s="35">
        <f>'Coloquios2020 - Notas finales '!AT157</f>
        <v>0</v>
      </c>
      <c r="L5057" s="35">
        <f>'Coloquios2020 - Notas finales '!AU157</f>
        <v>0</v>
      </c>
      <c r="M5057" s="35">
        <f>'Coloquios2020 - Notas finales '!AV157</f>
        <v>0</v>
      </c>
      <c r="N5057" s="38">
        <f>'Coloquios2020 - Notas finales '!AW157</f>
        <v>0</v>
      </c>
    </row>
    <row r="5058" spans="1:14" hidden="1" x14ac:dyDescent="0.2">
      <c r="A5058" s="34">
        <f t="shared" ref="A5058:I5058" si="4359">+A4358</f>
        <v>44147.005622083336</v>
      </c>
      <c r="B5058" s="35" t="str">
        <f t="shared" si="4359"/>
        <v>marcelakowszyk@hotmail.com</v>
      </c>
      <c r="C5058" s="35" t="str">
        <f t="shared" si="4359"/>
        <v>1 de 1</v>
      </c>
      <c r="D5058" s="35" t="str">
        <f t="shared" si="4359"/>
        <v>Coloquios/Talleres/etc</v>
      </c>
      <c r="E5058" s="36" t="str">
        <f t="shared" si="4359"/>
        <v>11/11</v>
      </c>
      <c r="F5058" s="37" t="str">
        <f t="shared" si="4359"/>
        <v>Artes Visuales</v>
      </c>
      <c r="G5058" s="35" t="str">
        <f t="shared" si="4359"/>
        <v>1°</v>
      </c>
      <c r="H5058" s="37" t="str">
        <f t="shared" si="4359"/>
        <v>Psicología y Educación</v>
      </c>
      <c r="I5058" s="35" t="str">
        <f t="shared" si="4359"/>
        <v>-</v>
      </c>
      <c r="J5058" s="37">
        <f>'Coloquios2020 - Notas finales '!AS158</f>
        <v>0</v>
      </c>
      <c r="K5058" s="35">
        <f>'Coloquios2020 - Notas finales '!AT158</f>
        <v>0</v>
      </c>
      <c r="L5058" s="35">
        <f>'Coloquios2020 - Notas finales '!AU158</f>
        <v>0</v>
      </c>
      <c r="M5058" s="35">
        <f>'Coloquios2020 - Notas finales '!AV158</f>
        <v>0</v>
      </c>
      <c r="N5058" s="38">
        <f>'Coloquios2020 - Notas finales '!AW158</f>
        <v>0</v>
      </c>
    </row>
    <row r="5059" spans="1:14" hidden="1" x14ac:dyDescent="0.2">
      <c r="A5059" s="34">
        <f t="shared" ref="A5059:I5059" si="4360">+A4359</f>
        <v>44147.018314803237</v>
      </c>
      <c r="B5059" s="35" t="str">
        <f t="shared" si="4360"/>
        <v>paolabilte@gmail.com</v>
      </c>
      <c r="C5059" s="35" t="str">
        <f t="shared" si="4360"/>
        <v>1 de 1</v>
      </c>
      <c r="D5059" s="35" t="str">
        <f t="shared" si="4360"/>
        <v>Coloquios/Talleres/etc</v>
      </c>
      <c r="E5059" s="36" t="str">
        <f t="shared" si="4360"/>
        <v>5/11</v>
      </c>
      <c r="F5059" s="37" t="str">
        <f t="shared" si="4360"/>
        <v>Educación Primaria</v>
      </c>
      <c r="G5059" s="35" t="str">
        <f t="shared" si="4360"/>
        <v>3° "A"</v>
      </c>
      <c r="H5059" s="37" t="str">
        <f t="shared" si="4360"/>
        <v>Matemática y su Didáctica II</v>
      </c>
      <c r="I5059" s="35" t="str">
        <f t="shared" si="4360"/>
        <v>-</v>
      </c>
      <c r="J5059" s="37">
        <f>'Coloquios2020 - Notas finales '!AS159</f>
        <v>0</v>
      </c>
      <c r="K5059" s="35">
        <f>'Coloquios2020 - Notas finales '!AT159</f>
        <v>0</v>
      </c>
      <c r="L5059" s="35">
        <f>'Coloquios2020 - Notas finales '!AU159</f>
        <v>0</v>
      </c>
      <c r="M5059" s="35">
        <f>'Coloquios2020 - Notas finales '!AV159</f>
        <v>0</v>
      </c>
      <c r="N5059" s="38">
        <f>'Coloquios2020 - Notas finales '!AW159</f>
        <v>0</v>
      </c>
    </row>
    <row r="5060" spans="1:14" hidden="1" x14ac:dyDescent="0.2">
      <c r="A5060" s="34">
        <f t="shared" ref="A5060:I5060" si="4361">+A4360</f>
        <v>44147.019636203702</v>
      </c>
      <c r="B5060" s="35" t="str">
        <f t="shared" si="4361"/>
        <v>paolabilte@gmail.com</v>
      </c>
      <c r="C5060" s="35" t="str">
        <f t="shared" si="4361"/>
        <v>1 de 1</v>
      </c>
      <c r="D5060" s="35" t="str">
        <f t="shared" si="4361"/>
        <v>Coloquios/Talleres/etc</v>
      </c>
      <c r="E5060" s="36" t="str">
        <f t="shared" si="4361"/>
        <v>3/11</v>
      </c>
      <c r="F5060" s="37" t="str">
        <f t="shared" si="4361"/>
        <v>Educación Primaria</v>
      </c>
      <c r="G5060" s="35" t="str">
        <f t="shared" si="4361"/>
        <v>3° "B"</v>
      </c>
      <c r="H5060" s="37" t="str">
        <f t="shared" si="4361"/>
        <v>Matemática y su didáctica II</v>
      </c>
      <c r="I5060" s="35" t="str">
        <f t="shared" si="4361"/>
        <v>-</v>
      </c>
      <c r="J5060" s="37">
        <f>'Coloquios2020 - Notas finales '!AS160</f>
        <v>0</v>
      </c>
      <c r="K5060" s="35">
        <f>'Coloquios2020 - Notas finales '!AT160</f>
        <v>0</v>
      </c>
      <c r="L5060" s="35">
        <f>'Coloquios2020 - Notas finales '!AU160</f>
        <v>0</v>
      </c>
      <c r="M5060" s="35">
        <f>'Coloquios2020 - Notas finales '!AV160</f>
        <v>0</v>
      </c>
      <c r="N5060" s="38">
        <f>'Coloquios2020 - Notas finales '!AW160</f>
        <v>0</v>
      </c>
    </row>
    <row r="5061" spans="1:14" x14ac:dyDescent="0.2">
      <c r="A5061" s="34">
        <f t="shared" ref="A5061:I5061" si="4362">+A4361</f>
        <v>44147.035134606485</v>
      </c>
      <c r="B5061" s="35" t="str">
        <f t="shared" si="4362"/>
        <v>martapardo1@gmail.com</v>
      </c>
      <c r="C5061" s="35" t="str">
        <f t="shared" si="4362"/>
        <v>1 de 4</v>
      </c>
      <c r="D5061" s="35" t="str">
        <f t="shared" si="4362"/>
        <v>Coloquios/Talleres/etc</v>
      </c>
      <c r="E5061" s="36" t="str">
        <f t="shared" si="4362"/>
        <v>12/11</v>
      </c>
      <c r="F5061" s="37" t="str">
        <f t="shared" si="4362"/>
        <v>Educación Primaria</v>
      </c>
      <c r="G5061" s="35" t="str">
        <f t="shared" si="4362"/>
        <v>1° "B"</v>
      </c>
      <c r="H5061" s="37" t="str">
        <f t="shared" si="4362"/>
        <v>Movimiento y Cuerpo I</v>
      </c>
      <c r="I5061" s="35" t="str">
        <f t="shared" si="4362"/>
        <v>-</v>
      </c>
      <c r="J5061" s="37" t="str">
        <f>'Coloquios2020 - Notas finales '!AS161</f>
        <v>Miño, María Cecilia</v>
      </c>
      <c r="K5061" s="35">
        <f>'Coloquios2020 - Notas finales '!AT161</f>
        <v>40116094</v>
      </c>
      <c r="L5061" s="35" t="str">
        <f>'Coloquios2020 - Notas finales '!AU161</f>
        <v>No se tomó oral</v>
      </c>
      <c r="M5061" s="35" t="str">
        <f>'Coloquios2020 - Notas finales '!AV161</f>
        <v>No se tomó escrito</v>
      </c>
      <c r="N5061" s="38">
        <f>'Coloquios2020 - Notas finales '!AW161</f>
        <v>9</v>
      </c>
    </row>
    <row r="5062" spans="1:14" hidden="1" x14ac:dyDescent="0.2">
      <c r="A5062" s="34">
        <f t="shared" ref="A5062:I5062" si="4363">+A4362</f>
        <v>44147.043913784721</v>
      </c>
      <c r="B5062" s="35" t="str">
        <f t="shared" si="4363"/>
        <v>martapardo1@gmail.com</v>
      </c>
      <c r="C5062" s="35" t="str">
        <f t="shared" si="4363"/>
        <v>2 de 4</v>
      </c>
      <c r="D5062" s="35" t="str">
        <f t="shared" si="4363"/>
        <v>Coloquios/Talleres/etc</v>
      </c>
      <c r="E5062" s="36" t="str">
        <f t="shared" si="4363"/>
        <v>12/11</v>
      </c>
      <c r="F5062" s="37" t="str">
        <f t="shared" si="4363"/>
        <v>Educación Primaria</v>
      </c>
      <c r="G5062" s="35" t="str">
        <f t="shared" si="4363"/>
        <v>1° "A"</v>
      </c>
      <c r="H5062" s="37" t="str">
        <f t="shared" si="4363"/>
        <v>Movimiento y Cuerpo I</v>
      </c>
      <c r="I5062" s="35" t="str">
        <f t="shared" si="4363"/>
        <v>-</v>
      </c>
      <c r="J5062" s="37">
        <f>'Coloquios2020 - Notas finales '!AS162</f>
        <v>0</v>
      </c>
      <c r="K5062" s="35">
        <f>'Coloquios2020 - Notas finales '!AT162</f>
        <v>0</v>
      </c>
      <c r="L5062" s="35">
        <f>'Coloquios2020 - Notas finales '!AU162</f>
        <v>0</v>
      </c>
      <c r="M5062" s="35">
        <f>'Coloquios2020 - Notas finales '!AV162</f>
        <v>0</v>
      </c>
      <c r="N5062" s="38">
        <f>'Coloquios2020 - Notas finales '!AW162</f>
        <v>0</v>
      </c>
    </row>
    <row r="5063" spans="1:14" x14ac:dyDescent="0.2">
      <c r="A5063" s="34">
        <f t="shared" ref="A5063:I5063" si="4364">+A4363</f>
        <v>44147.056582766207</v>
      </c>
      <c r="B5063" s="35" t="str">
        <f t="shared" si="4364"/>
        <v>martapardo1@gmail.com</v>
      </c>
      <c r="C5063" s="35" t="str">
        <f t="shared" si="4364"/>
        <v>3 de 4</v>
      </c>
      <c r="D5063" s="35" t="str">
        <f t="shared" si="4364"/>
        <v>Coloquios/Talleres/etc</v>
      </c>
      <c r="E5063" s="36" t="str">
        <f t="shared" si="4364"/>
        <v>12/11</v>
      </c>
      <c r="F5063" s="37" t="str">
        <f t="shared" si="4364"/>
        <v>Educación Primaria</v>
      </c>
      <c r="G5063" s="35" t="str">
        <f t="shared" si="4364"/>
        <v>2° "B"</v>
      </c>
      <c r="H5063" s="37" t="str">
        <f t="shared" si="4364"/>
        <v>Movimiento y Cuerpo II</v>
      </c>
      <c r="I5063" s="35" t="str">
        <f t="shared" si="4364"/>
        <v>-</v>
      </c>
      <c r="J5063" s="37" t="str">
        <f>'Coloquios2020 - Notas finales '!AS163</f>
        <v>Plem, Catalina</v>
      </c>
      <c r="K5063" s="35">
        <f>'Coloquios2020 - Notas finales '!AT163</f>
        <v>35196131</v>
      </c>
      <c r="L5063" s="35" t="str">
        <f>'Coloquios2020 - Notas finales '!AU163</f>
        <v>No se tomó oral</v>
      </c>
      <c r="M5063" s="35" t="str">
        <f>'Coloquios2020 - Notas finales '!AV163</f>
        <v>No se tomó escrito</v>
      </c>
      <c r="N5063" s="38">
        <f>'Coloquios2020 - Notas finales '!AW163</f>
        <v>7</v>
      </c>
    </row>
    <row r="5064" spans="1:14" hidden="1" x14ac:dyDescent="0.2">
      <c r="A5064" s="34">
        <f t="shared" ref="A5064:I5064" si="4365">+A4364</f>
        <v>44147.065222824072</v>
      </c>
      <c r="B5064" s="35" t="str">
        <f t="shared" si="4365"/>
        <v>martapardo1@gmail.com</v>
      </c>
      <c r="C5064" s="35" t="str">
        <f t="shared" si="4365"/>
        <v>4 de 4</v>
      </c>
      <c r="D5064" s="35" t="str">
        <f t="shared" si="4365"/>
        <v>Coloquios/Talleres/etc</v>
      </c>
      <c r="E5064" s="36" t="str">
        <f t="shared" si="4365"/>
        <v>12/11</v>
      </c>
      <c r="F5064" s="37" t="str">
        <f t="shared" si="4365"/>
        <v>Educación Primaria</v>
      </c>
      <c r="G5064" s="35" t="str">
        <f t="shared" si="4365"/>
        <v>2° "A"</v>
      </c>
      <c r="H5064" s="37" t="str">
        <f t="shared" si="4365"/>
        <v>Movimiento y Cuerpo II</v>
      </c>
      <c r="I5064" s="35" t="str">
        <f t="shared" si="4365"/>
        <v>-</v>
      </c>
      <c r="J5064" s="37">
        <f>'Coloquios2020 - Notas finales '!AS164</f>
        <v>0</v>
      </c>
      <c r="K5064" s="35">
        <f>'Coloquios2020 - Notas finales '!AT164</f>
        <v>0</v>
      </c>
      <c r="L5064" s="35">
        <f>'Coloquios2020 - Notas finales '!AU164</f>
        <v>0</v>
      </c>
      <c r="M5064" s="35">
        <f>'Coloquios2020 - Notas finales '!AV164</f>
        <v>0</v>
      </c>
      <c r="N5064" s="38">
        <f>'Coloquios2020 - Notas finales '!AW164</f>
        <v>0</v>
      </c>
    </row>
    <row r="5065" spans="1:14" hidden="1" x14ac:dyDescent="0.2">
      <c r="A5065" s="34">
        <f t="shared" ref="A5065:I5065" si="4366">+A4365</f>
        <v>44147.32038769676</v>
      </c>
      <c r="B5065" s="35" t="str">
        <f t="shared" si="4366"/>
        <v>vivi.glione@hotmail.com</v>
      </c>
      <c r="C5065" s="35" t="str">
        <f t="shared" si="4366"/>
        <v>1 de 1</v>
      </c>
      <c r="D5065" s="35" t="str">
        <f t="shared" si="4366"/>
        <v>Coloquios/Talleres/etc</v>
      </c>
      <c r="E5065" s="36" t="str">
        <f t="shared" si="4366"/>
        <v>12/11</v>
      </c>
      <c r="F5065" s="37" t="str">
        <f t="shared" si="4366"/>
        <v>Ciencias de la Educación</v>
      </c>
      <c r="G5065" s="35" t="str">
        <f t="shared" si="4366"/>
        <v>2°</v>
      </c>
      <c r="H5065" s="37" t="str">
        <f t="shared" si="4366"/>
        <v>PSICOLOGIA SOCIAL</v>
      </c>
      <c r="I5065" s="35" t="str">
        <f t="shared" si="4366"/>
        <v>-</v>
      </c>
      <c r="J5065" s="37">
        <f>'Coloquios2020 - Notas finales '!AS165</f>
        <v>0</v>
      </c>
      <c r="K5065" s="35">
        <f>'Coloquios2020 - Notas finales '!AT165</f>
        <v>0</v>
      </c>
      <c r="L5065" s="35">
        <f>'Coloquios2020 - Notas finales '!AU165</f>
        <v>0</v>
      </c>
      <c r="M5065" s="35">
        <f>'Coloquios2020 - Notas finales '!AV165</f>
        <v>0</v>
      </c>
      <c r="N5065" s="38">
        <f>'Coloquios2020 - Notas finales '!AW165</f>
        <v>0</v>
      </c>
    </row>
    <row r="5066" spans="1:14" hidden="1" x14ac:dyDescent="0.2">
      <c r="A5066" s="34">
        <f t="shared" ref="A5066:I5066" si="4367">+A4366</f>
        <v>44147.400403796295</v>
      </c>
      <c r="B5066" s="35" t="str">
        <f t="shared" si="4367"/>
        <v>waltergclark@gmail.com</v>
      </c>
      <c r="C5066" s="35" t="str">
        <f t="shared" si="4367"/>
        <v>1 de 1</v>
      </c>
      <c r="D5066" s="35" t="str">
        <f t="shared" si="4367"/>
        <v>Coloquios/Talleres/etc</v>
      </c>
      <c r="E5066" s="36" t="str">
        <f t="shared" si="4367"/>
        <v>10/11</v>
      </c>
      <c r="F5066" s="37" t="str">
        <f t="shared" si="4367"/>
        <v>Geografía</v>
      </c>
      <c r="G5066" s="35" t="str">
        <f t="shared" si="4367"/>
        <v>3°</v>
      </c>
      <c r="H5066" s="37" t="str">
        <f t="shared" si="4367"/>
        <v>sujeto de la educación secundaria</v>
      </c>
      <c r="I5066" s="35" t="str">
        <f t="shared" si="4367"/>
        <v>-</v>
      </c>
      <c r="J5066" s="37">
        <f>'Coloquios2020 - Notas finales '!AS166</f>
        <v>0</v>
      </c>
      <c r="K5066" s="35">
        <f>'Coloquios2020 - Notas finales '!AT166</f>
        <v>0</v>
      </c>
      <c r="L5066" s="35">
        <f>'Coloquios2020 - Notas finales '!AU166</f>
        <v>0</v>
      </c>
      <c r="M5066" s="35">
        <f>'Coloquios2020 - Notas finales '!AV166</f>
        <v>0</v>
      </c>
      <c r="N5066" s="38">
        <f>'Coloquios2020 - Notas finales '!AW166</f>
        <v>0</v>
      </c>
    </row>
    <row r="5067" spans="1:14" hidden="1" x14ac:dyDescent="0.2">
      <c r="A5067" s="34">
        <f t="shared" ref="A5067:I5067" si="4368">+A4367</f>
        <v>44147.40265103009</v>
      </c>
      <c r="B5067" s="35" t="str">
        <f t="shared" si="4368"/>
        <v>waltergclark@gmail.com</v>
      </c>
      <c r="C5067" s="35" t="str">
        <f t="shared" si="4368"/>
        <v>1 de 1</v>
      </c>
      <c r="D5067" s="35" t="str">
        <f t="shared" si="4368"/>
        <v>Coloquios/Talleres/etc</v>
      </c>
      <c r="E5067" s="36" t="str">
        <f t="shared" si="4368"/>
        <v>11/11</v>
      </c>
      <c r="F5067" s="37" t="str">
        <f t="shared" si="4368"/>
        <v>Artes Visuales</v>
      </c>
      <c r="G5067" s="35" t="str">
        <f t="shared" si="4368"/>
        <v>2°</v>
      </c>
      <c r="H5067" s="37" t="str">
        <f t="shared" si="4368"/>
        <v>sujeto de la educación 1</v>
      </c>
      <c r="I5067" s="35" t="str">
        <f t="shared" si="4368"/>
        <v>-</v>
      </c>
      <c r="J5067" s="37">
        <f>'Coloquios2020 - Notas finales '!AS167</f>
        <v>0</v>
      </c>
      <c r="K5067" s="35">
        <f>'Coloquios2020 - Notas finales '!AT167</f>
        <v>0</v>
      </c>
      <c r="L5067" s="35">
        <f>'Coloquios2020 - Notas finales '!AU167</f>
        <v>0</v>
      </c>
      <c r="M5067" s="35">
        <f>'Coloquios2020 - Notas finales '!AV167</f>
        <v>0</v>
      </c>
      <c r="N5067" s="38">
        <f>'Coloquios2020 - Notas finales '!AW167</f>
        <v>0</v>
      </c>
    </row>
    <row r="5068" spans="1:14" x14ac:dyDescent="0.2">
      <c r="A5068" s="34">
        <f t="shared" ref="A5068:I5068" si="4369">+A4368</f>
        <v>44147.414852638889</v>
      </c>
      <c r="B5068" s="35" t="str">
        <f t="shared" si="4369"/>
        <v>waltergclark@gmail.com</v>
      </c>
      <c r="C5068" s="35" t="str">
        <f t="shared" si="4369"/>
        <v>1 de 1</v>
      </c>
      <c r="D5068" s="35" t="str">
        <f t="shared" si="4369"/>
        <v>Coloquios/Talleres/etc</v>
      </c>
      <c r="E5068" s="36" t="str">
        <f t="shared" si="4369"/>
        <v>12/11</v>
      </c>
      <c r="F5068" s="37" t="str">
        <f t="shared" si="4369"/>
        <v>Biología</v>
      </c>
      <c r="G5068" s="35" t="str">
        <f t="shared" si="4369"/>
        <v>2°</v>
      </c>
      <c r="H5068" s="37" t="str">
        <f t="shared" si="4369"/>
        <v>psicología y educación</v>
      </c>
      <c r="I5068" s="35" t="str">
        <f t="shared" si="4369"/>
        <v>-</v>
      </c>
      <c r="J5068" s="37" t="str">
        <f>'Coloquios2020 - Notas finales '!AS168</f>
        <v>Maionchi, Marianella</v>
      </c>
      <c r="K5068" s="35">
        <f>'Coloquios2020 - Notas finales '!AT168</f>
        <v>42767489</v>
      </c>
      <c r="L5068" s="35">
        <f>'Coloquios2020 - Notas finales '!AU168</f>
        <v>8</v>
      </c>
      <c r="M5068" s="35" t="str">
        <f>'Coloquios2020 - Notas finales '!AV168</f>
        <v>No se tomó escrito</v>
      </c>
      <c r="N5068" s="38">
        <f>'Coloquios2020 - Notas finales '!AW168</f>
        <v>8</v>
      </c>
    </row>
    <row r="5069" spans="1:14" x14ac:dyDescent="0.2">
      <c r="A5069" s="34">
        <f t="shared" ref="A5069:I5069" si="4370">+A4369</f>
        <v>44147.420852581017</v>
      </c>
      <c r="B5069" s="35" t="str">
        <f t="shared" si="4370"/>
        <v>mgpolinori@gmail.com</v>
      </c>
      <c r="C5069" s="35" t="str">
        <f t="shared" si="4370"/>
        <v>1 de 3</v>
      </c>
      <c r="D5069" s="35" t="str">
        <f t="shared" si="4370"/>
        <v>Coloquios/Talleres/etc</v>
      </c>
      <c r="E5069" s="36" t="str">
        <f t="shared" si="4370"/>
        <v>12/11</v>
      </c>
      <c r="F5069" s="37" t="str">
        <f t="shared" si="4370"/>
        <v>Inglés</v>
      </c>
      <c r="G5069" s="35" t="str">
        <f t="shared" si="4370"/>
        <v>4°</v>
      </c>
      <c r="H5069" s="37" t="str">
        <f t="shared" si="4370"/>
        <v>María Gabriela Polinori</v>
      </c>
      <c r="I5069" s="35" t="str">
        <f t="shared" si="4370"/>
        <v>-</v>
      </c>
      <c r="J5069" s="37" t="str">
        <f>'Coloquios2020 - Notas finales '!AS169</f>
        <v>María Gabriela Polinori</v>
      </c>
      <c r="K5069" s="35">
        <f>'Coloquios2020 - Notas finales '!AT169</f>
        <v>0</v>
      </c>
      <c r="L5069" s="35">
        <f>'Coloquios2020 - Notas finales '!AU169</f>
        <v>0</v>
      </c>
      <c r="M5069" s="35">
        <f>'Coloquios2020 - Notas finales '!AV169</f>
        <v>0</v>
      </c>
      <c r="N5069" s="38">
        <f>'Coloquios2020 - Notas finales '!AW169</f>
        <v>0</v>
      </c>
    </row>
    <row r="5070" spans="1:14" x14ac:dyDescent="0.2">
      <c r="A5070" s="34">
        <f t="shared" ref="A5070:I5070" si="4371">+A4370</f>
        <v>44147.427243784725</v>
      </c>
      <c r="B5070" s="35" t="str">
        <f t="shared" si="4371"/>
        <v>angelgraarri@gmail.com</v>
      </c>
      <c r="C5070" s="35" t="str">
        <f t="shared" si="4371"/>
        <v>1 de 2</v>
      </c>
      <c r="D5070" s="35" t="str">
        <f t="shared" si="4371"/>
        <v>Coloquios/Talleres/etc</v>
      </c>
      <c r="E5070" s="36" t="str">
        <f t="shared" si="4371"/>
        <v>10/11</v>
      </c>
      <c r="F5070" s="37" t="str">
        <f t="shared" si="4371"/>
        <v>Biología</v>
      </c>
      <c r="G5070" s="35" t="str">
        <f t="shared" si="4371"/>
        <v>3°</v>
      </c>
      <c r="H5070" s="37" t="str">
        <f t="shared" si="4371"/>
        <v>FILOSOFÍA</v>
      </c>
      <c r="I5070" s="35" t="str">
        <f t="shared" si="4371"/>
        <v>-</v>
      </c>
      <c r="J5070" s="37" t="str">
        <f>'Coloquios2020 - Notas finales '!AS170</f>
        <v>PORRA IARA AYELÉN</v>
      </c>
      <c r="K5070" s="35">
        <f>'Coloquios2020 - Notas finales '!AT170</f>
        <v>41931964</v>
      </c>
      <c r="L5070" s="35">
        <f>'Coloquios2020 - Notas finales '!AU170</f>
        <v>8</v>
      </c>
      <c r="M5070" s="35">
        <f>'Coloquios2020 - Notas finales '!AV170</f>
        <v>8</v>
      </c>
      <c r="N5070" s="38">
        <f>'Coloquios2020 - Notas finales '!AW170</f>
        <v>8</v>
      </c>
    </row>
    <row r="5071" spans="1:14" hidden="1" x14ac:dyDescent="0.2">
      <c r="A5071" s="34">
        <f t="shared" ref="A5071:I5071" si="4372">+A4371</f>
        <v>44147.4286177662</v>
      </c>
      <c r="B5071" s="35" t="str">
        <f t="shared" si="4372"/>
        <v>marcelaevarodriguez@hotmail.com.ar</v>
      </c>
      <c r="C5071" s="35" t="str">
        <f t="shared" si="4372"/>
        <v>2 de 2</v>
      </c>
      <c r="D5071" s="35" t="str">
        <f t="shared" si="4372"/>
        <v>Coloquios/Talleres/etc</v>
      </c>
      <c r="E5071" s="36" t="str">
        <f t="shared" si="4372"/>
        <v>11/11</v>
      </c>
      <c r="F5071" s="37" t="str">
        <f t="shared" si="4372"/>
        <v>Educación Especial</v>
      </c>
      <c r="G5071" s="35" t="str">
        <f t="shared" si="4372"/>
        <v>4°</v>
      </c>
      <c r="H5071" s="37" t="str">
        <f t="shared" si="4372"/>
        <v>Psicología Social</v>
      </c>
      <c r="I5071" s="35" t="str">
        <f t="shared" si="4372"/>
        <v>-</v>
      </c>
      <c r="J5071" s="37">
        <f>'Coloquios2020 - Notas finales '!AS171</f>
        <v>0</v>
      </c>
      <c r="K5071" s="35">
        <f>'Coloquios2020 - Notas finales '!AT171</f>
        <v>0</v>
      </c>
      <c r="L5071" s="35">
        <f>'Coloquios2020 - Notas finales '!AU171</f>
        <v>0</v>
      </c>
      <c r="M5071" s="35">
        <f>'Coloquios2020 - Notas finales '!AV171</f>
        <v>0</v>
      </c>
      <c r="N5071" s="38">
        <f>'Coloquios2020 - Notas finales '!AW171</f>
        <v>0</v>
      </c>
    </row>
    <row r="5072" spans="1:14" hidden="1" x14ac:dyDescent="0.2">
      <c r="A5072" s="34">
        <f t="shared" ref="A5072:I5072" si="4373">+A4372</f>
        <v>44147.435009699075</v>
      </c>
      <c r="B5072" s="35" t="str">
        <f t="shared" si="4373"/>
        <v>angelgraarri@gmail.com</v>
      </c>
      <c r="C5072" s="35" t="str">
        <f t="shared" si="4373"/>
        <v>2 de 2</v>
      </c>
      <c r="D5072" s="35" t="str">
        <f t="shared" si="4373"/>
        <v>Coloquios/Talleres/etc</v>
      </c>
      <c r="E5072" s="36" t="str">
        <f t="shared" si="4373"/>
        <v>10/11</v>
      </c>
      <c r="F5072" s="37" t="str">
        <f t="shared" si="4373"/>
        <v>Biología</v>
      </c>
      <c r="G5072" s="35" t="str">
        <f t="shared" si="4373"/>
        <v>3°</v>
      </c>
      <c r="H5072" s="37" t="str">
        <f t="shared" si="4373"/>
        <v>FILOSOFIA</v>
      </c>
      <c r="I5072" s="35" t="str">
        <f t="shared" si="4373"/>
        <v>-</v>
      </c>
      <c r="J5072" s="37">
        <f>'Coloquios2020 - Notas finales '!AS172</f>
        <v>0</v>
      </c>
      <c r="K5072" s="35">
        <f>'Coloquios2020 - Notas finales '!AT172</f>
        <v>0</v>
      </c>
      <c r="L5072" s="35">
        <f>'Coloquios2020 - Notas finales '!AU172</f>
        <v>0</v>
      </c>
      <c r="M5072" s="35">
        <f>'Coloquios2020 - Notas finales '!AV172</f>
        <v>0</v>
      </c>
      <c r="N5072" s="38">
        <f>'Coloquios2020 - Notas finales '!AW172</f>
        <v>0</v>
      </c>
    </row>
    <row r="5073" spans="1:14" hidden="1" x14ac:dyDescent="0.2">
      <c r="A5073" s="34">
        <f t="shared" ref="A5073:I5073" si="4374">+A4373</f>
        <v>44147.495429386574</v>
      </c>
      <c r="B5073" s="35" t="str">
        <f t="shared" si="4374"/>
        <v>medeicuerzola@gmail.com</v>
      </c>
      <c r="C5073" s="35" t="str">
        <f t="shared" si="4374"/>
        <v>1 de 1</v>
      </c>
      <c r="D5073" s="35" t="str">
        <f t="shared" si="4374"/>
        <v>Coloquios/Talleres/etc</v>
      </c>
      <c r="E5073" s="36" t="str">
        <f t="shared" si="4374"/>
        <v>11/11</v>
      </c>
      <c r="F5073" s="37" t="str">
        <f t="shared" si="4374"/>
        <v>Ciencias de la Educación</v>
      </c>
      <c r="G5073" s="35" t="str">
        <f t="shared" si="4374"/>
        <v>3°</v>
      </c>
      <c r="H5073" s="37" t="str">
        <f t="shared" si="4374"/>
        <v>Organización y Administración del Sistema Educativo</v>
      </c>
      <c r="I5073" s="35" t="str">
        <f t="shared" si="4374"/>
        <v>-</v>
      </c>
      <c r="J5073" s="37">
        <f>'Coloquios2020 - Notas finales '!AS173</f>
        <v>0</v>
      </c>
      <c r="K5073" s="35">
        <f>'Coloquios2020 - Notas finales '!AT173</f>
        <v>0</v>
      </c>
      <c r="L5073" s="35">
        <f>'Coloquios2020 - Notas finales '!AU173</f>
        <v>0</v>
      </c>
      <c r="M5073" s="35">
        <f>'Coloquios2020 - Notas finales '!AV173</f>
        <v>0</v>
      </c>
      <c r="N5073" s="38">
        <f>'Coloquios2020 - Notas finales '!AW173</f>
        <v>0</v>
      </c>
    </row>
    <row r="5074" spans="1:14" hidden="1" x14ac:dyDescent="0.2">
      <c r="A5074" s="34">
        <f t="shared" ref="A5074:I5074" si="4375">+A4374</f>
        <v>44147.502773379631</v>
      </c>
      <c r="B5074" s="35" t="str">
        <f t="shared" si="4375"/>
        <v>celinawallace54@gmail.com</v>
      </c>
      <c r="C5074" s="35" t="str">
        <f t="shared" si="4375"/>
        <v>1 de 1</v>
      </c>
      <c r="D5074" s="35" t="str">
        <f t="shared" si="4375"/>
        <v>Coloquios/Talleres/etc</v>
      </c>
      <c r="E5074" s="36" t="str">
        <f t="shared" si="4375"/>
        <v>12/11</v>
      </c>
      <c r="F5074" s="37" t="str">
        <f t="shared" si="4375"/>
        <v>Administración</v>
      </c>
      <c r="G5074" s="35" t="str">
        <f t="shared" si="4375"/>
        <v>3°</v>
      </c>
      <c r="H5074" s="37" t="str">
        <f t="shared" si="4375"/>
        <v>Historia y Política Educativa Argentina</v>
      </c>
      <c r="I5074" s="35" t="str">
        <f t="shared" si="4375"/>
        <v>-</v>
      </c>
      <c r="J5074" s="37">
        <f>'Coloquios2020 - Notas finales '!AS174</f>
        <v>0</v>
      </c>
      <c r="K5074" s="35">
        <f>'Coloquios2020 - Notas finales '!AT174</f>
        <v>0</v>
      </c>
      <c r="L5074" s="35">
        <f>'Coloquios2020 - Notas finales '!AU174</f>
        <v>0</v>
      </c>
      <c r="M5074" s="35">
        <f>'Coloquios2020 - Notas finales '!AV174</f>
        <v>0</v>
      </c>
      <c r="N5074" s="38">
        <f>'Coloquios2020 - Notas finales '!AW174</f>
        <v>0</v>
      </c>
    </row>
    <row r="5075" spans="1:14" x14ac:dyDescent="0.2">
      <c r="A5075" s="34">
        <f t="shared" ref="A5075:I5075" si="4376">+A4375</f>
        <v>44147.507353009263</v>
      </c>
      <c r="B5075" s="35" t="str">
        <f t="shared" si="4376"/>
        <v>ccuzmicich@gmail.com</v>
      </c>
      <c r="C5075" s="35" t="str">
        <f t="shared" si="4376"/>
        <v>1 de 1</v>
      </c>
      <c r="D5075" s="35" t="str">
        <f t="shared" si="4376"/>
        <v>Coloquios/Talleres/etc</v>
      </c>
      <c r="E5075" s="36" t="str">
        <f t="shared" si="4376"/>
        <v>12/11</v>
      </c>
      <c r="F5075" s="37" t="str">
        <f t="shared" si="4376"/>
        <v>Educación Primaria</v>
      </c>
      <c r="G5075" s="35" t="str">
        <f t="shared" si="4376"/>
        <v>1° "B"</v>
      </c>
      <c r="H5075" s="37" t="str">
        <f t="shared" si="4376"/>
        <v>Taller de expresión Oral y escrita</v>
      </c>
      <c r="I5075" s="35" t="str">
        <f t="shared" si="4376"/>
        <v>-</v>
      </c>
      <c r="J5075" s="37" t="str">
        <f>'Coloquios2020 - Notas finales '!AS175</f>
        <v>Valdez Marianela</v>
      </c>
      <c r="K5075" s="35">
        <f>'Coloquios2020 - Notas finales '!AT175</f>
        <v>40553649</v>
      </c>
      <c r="L5075" s="35">
        <f>'Coloquios2020 - Notas finales '!AU175</f>
        <v>8</v>
      </c>
      <c r="M5075" s="35">
        <f>'Coloquios2020 - Notas finales '!AV175</f>
        <v>8</v>
      </c>
      <c r="N5075" s="38">
        <f>'Coloquios2020 - Notas finales '!AW175</f>
        <v>8</v>
      </c>
    </row>
    <row r="5076" spans="1:14" hidden="1" x14ac:dyDescent="0.2">
      <c r="A5076" s="34">
        <f t="shared" ref="A5076:I5076" si="4377">+A4376</f>
        <v>44147.51318952546</v>
      </c>
      <c r="B5076" s="35" t="str">
        <f t="shared" si="4377"/>
        <v>erniman@gmail.com</v>
      </c>
      <c r="C5076" s="35" t="str">
        <f t="shared" si="4377"/>
        <v>1 de 1</v>
      </c>
      <c r="D5076" s="35" t="str">
        <f t="shared" si="4377"/>
        <v>Coloquios/Talleres/etc</v>
      </c>
      <c r="E5076" s="36" t="str">
        <f t="shared" si="4377"/>
        <v>12/11</v>
      </c>
      <c r="F5076" s="37" t="str">
        <f t="shared" si="4377"/>
        <v>Energías Renovables</v>
      </c>
      <c r="G5076" s="35" t="str">
        <f t="shared" si="4377"/>
        <v>2°</v>
      </c>
      <c r="H5076" s="37" t="str">
        <f t="shared" si="4377"/>
        <v>Inmotica</v>
      </c>
      <c r="I5076" s="35" t="str">
        <f t="shared" si="4377"/>
        <v>-</v>
      </c>
      <c r="J5076" s="37">
        <f>'Coloquios2020 - Notas finales '!AS176</f>
        <v>0</v>
      </c>
      <c r="K5076" s="35">
        <f>'Coloquios2020 - Notas finales '!AT176</f>
        <v>0</v>
      </c>
      <c r="L5076" s="35">
        <f>'Coloquios2020 - Notas finales '!AU176</f>
        <v>0</v>
      </c>
      <c r="M5076" s="35">
        <f>'Coloquios2020 - Notas finales '!AV176</f>
        <v>0</v>
      </c>
      <c r="N5076" s="38">
        <f>'Coloquios2020 - Notas finales '!AW176</f>
        <v>0</v>
      </c>
    </row>
    <row r="5077" spans="1:14" hidden="1" x14ac:dyDescent="0.2">
      <c r="A5077" s="34">
        <f t="shared" ref="A5077:I5077" si="4378">+A4377</f>
        <v>44147.542274108797</v>
      </c>
      <c r="B5077" s="35" t="str">
        <f t="shared" si="4378"/>
        <v>myrnafraysse@hotmail.com</v>
      </c>
      <c r="C5077" s="35">
        <f t="shared" si="4378"/>
        <v>0</v>
      </c>
      <c r="D5077" s="35" t="str">
        <f t="shared" si="4378"/>
        <v>Coloquios/Talleres/etc</v>
      </c>
      <c r="E5077" s="36" t="str">
        <f t="shared" si="4378"/>
        <v>12/11</v>
      </c>
      <c r="F5077" s="37" t="str">
        <f t="shared" si="4378"/>
        <v>Educación Primaria</v>
      </c>
      <c r="G5077" s="35" t="str">
        <f t="shared" si="4378"/>
        <v>2° "A"</v>
      </c>
      <c r="H5077" s="37" t="str">
        <f t="shared" si="4378"/>
        <v>Ciencias Naturales y su Didáctica I</v>
      </c>
      <c r="I5077" s="35" t="str">
        <f t="shared" si="4378"/>
        <v>-</v>
      </c>
      <c r="J5077" s="37">
        <f>'Coloquios2020 - Notas finales '!AS177</f>
        <v>0</v>
      </c>
      <c r="K5077" s="35">
        <f>'Coloquios2020 - Notas finales '!AT177</f>
        <v>0</v>
      </c>
      <c r="L5077" s="35">
        <f>'Coloquios2020 - Notas finales '!AU177</f>
        <v>0</v>
      </c>
      <c r="M5077" s="35">
        <f>'Coloquios2020 - Notas finales '!AV177</f>
        <v>0</v>
      </c>
      <c r="N5077" s="38">
        <f>'Coloquios2020 - Notas finales '!AW177</f>
        <v>0</v>
      </c>
    </row>
    <row r="5078" spans="1:14" x14ac:dyDescent="0.2">
      <c r="A5078" s="34">
        <f t="shared" ref="A5078:I5078" si="4379">+A4378</f>
        <v>44147.553471331019</v>
      </c>
      <c r="B5078" s="35" t="str">
        <f t="shared" si="4379"/>
        <v>marcosdiale994@hotmail.com</v>
      </c>
      <c r="C5078" s="35" t="str">
        <f t="shared" si="4379"/>
        <v>1 de 1</v>
      </c>
      <c r="D5078" s="35" t="str">
        <f t="shared" si="4379"/>
        <v>Coloquios/Talleres/etc</v>
      </c>
      <c r="E5078" s="36" t="str">
        <f t="shared" si="4379"/>
        <v>11/11</v>
      </c>
      <c r="F5078" s="37" t="str">
        <f t="shared" si="4379"/>
        <v>Desarrollo de Sofware</v>
      </c>
      <c r="G5078" s="35" t="str">
        <f t="shared" si="4379"/>
        <v>3°</v>
      </c>
      <c r="H5078" s="37" t="str">
        <f t="shared" si="4379"/>
        <v>GESTIÓN DE PROYECTOS DE SOFTWARE</v>
      </c>
      <c r="I5078" s="35" t="str">
        <f t="shared" si="4379"/>
        <v>-</v>
      </c>
      <c r="J5078" s="37" t="str">
        <f>'Coloquios2020 - Notas finales '!AS178</f>
        <v>TOSCANO RODRIGO</v>
      </c>
      <c r="K5078" s="35">
        <f>'Coloquios2020 - Notas finales '!AT178</f>
        <v>36832385</v>
      </c>
      <c r="L5078" s="35">
        <f>'Coloquios2020 - Notas finales '!AU178</f>
        <v>10</v>
      </c>
      <c r="M5078" s="35">
        <f>'Coloquios2020 - Notas finales '!AV178</f>
        <v>10</v>
      </c>
      <c r="N5078" s="38">
        <f>'Coloquios2020 - Notas finales '!AW178</f>
        <v>10</v>
      </c>
    </row>
    <row r="5079" spans="1:14" hidden="1" x14ac:dyDescent="0.2">
      <c r="A5079" s="34">
        <f t="shared" ref="A5079:I5079" si="4380">+A4379</f>
        <v>44147.587245150462</v>
      </c>
      <c r="B5079" s="35" t="str">
        <f t="shared" si="4380"/>
        <v>cucattoadriana@gmail.com</v>
      </c>
      <c r="C5079" s="35" t="str">
        <f t="shared" si="4380"/>
        <v>1 de 1</v>
      </c>
      <c r="D5079" s="35" t="str">
        <f t="shared" si="4380"/>
        <v>Coloquios/Talleres/etc</v>
      </c>
      <c r="E5079" s="36" t="str">
        <f t="shared" si="4380"/>
        <v>12/11</v>
      </c>
      <c r="F5079" s="37" t="str">
        <f t="shared" si="4380"/>
        <v>Ciencias de la Educación</v>
      </c>
      <c r="G5079" s="35" t="str">
        <f t="shared" si="4380"/>
        <v>2°</v>
      </c>
      <c r="H5079" s="37" t="str">
        <f t="shared" si="4380"/>
        <v>Didáctica y teoría del curriculum</v>
      </c>
      <c r="I5079" s="35" t="str">
        <f t="shared" si="4380"/>
        <v>-</v>
      </c>
      <c r="J5079" s="37">
        <f>'Coloquios2020 - Notas finales '!AS179</f>
        <v>0</v>
      </c>
      <c r="K5079" s="35">
        <f>'Coloquios2020 - Notas finales '!AT179</f>
        <v>0</v>
      </c>
      <c r="L5079" s="35">
        <f>'Coloquios2020 - Notas finales '!AU179</f>
        <v>0</v>
      </c>
      <c r="M5079" s="35">
        <f>'Coloquios2020 - Notas finales '!AV179</f>
        <v>0</v>
      </c>
      <c r="N5079" s="38">
        <f>'Coloquios2020 - Notas finales '!AW179</f>
        <v>0</v>
      </c>
    </row>
    <row r="5080" spans="1:14" x14ac:dyDescent="0.2">
      <c r="A5080" s="34">
        <f t="shared" ref="A5080:I5080" si="4381">+A4380</f>
        <v>44147.596846400462</v>
      </c>
      <c r="B5080" s="35" t="str">
        <f t="shared" si="4381"/>
        <v>gus.juarez@hotmail.com</v>
      </c>
      <c r="C5080" s="35" t="str">
        <f t="shared" si="4381"/>
        <v>1 de 2</v>
      </c>
      <c r="D5080" s="35" t="str">
        <f t="shared" si="4381"/>
        <v>Coloquios/Talleres/etc</v>
      </c>
      <c r="E5080" s="36" t="str">
        <f t="shared" si="4381"/>
        <v>12/11</v>
      </c>
      <c r="F5080" s="37" t="str">
        <f t="shared" si="4381"/>
        <v>Educación Primaria</v>
      </c>
      <c r="G5080" s="35" t="str">
        <f t="shared" si="4381"/>
        <v>1° "A"</v>
      </c>
      <c r="H5080" s="37" t="str">
        <f t="shared" si="4381"/>
        <v>Taller de Práctica I</v>
      </c>
      <c r="I5080" s="35" t="str">
        <f t="shared" si="4381"/>
        <v>-</v>
      </c>
      <c r="J5080" s="37" t="str">
        <f>'Coloquios2020 - Notas finales '!AS180</f>
        <v>Orsetti, Florencia Victoria</v>
      </c>
      <c r="K5080" s="35">
        <f>'Coloquios2020 - Notas finales '!AT180</f>
        <v>40958804</v>
      </c>
      <c r="L5080" s="35">
        <f>'Coloquios2020 - Notas finales '!AU180</f>
        <v>0</v>
      </c>
      <c r="M5080" s="35">
        <f>'Coloquios2020 - Notas finales '!AV180</f>
        <v>0</v>
      </c>
      <c r="N5080" s="38">
        <f>'Coloquios2020 - Notas finales '!AW180</f>
        <v>8</v>
      </c>
    </row>
    <row r="5081" spans="1:14" x14ac:dyDescent="0.2">
      <c r="A5081" s="34">
        <f t="shared" ref="A5081:I5081" si="4382">+A4381</f>
        <v>44147.597476898147</v>
      </c>
      <c r="B5081" s="35" t="str">
        <f t="shared" si="4382"/>
        <v>cucattoadriana@gmail.com</v>
      </c>
      <c r="C5081" s="35" t="str">
        <f t="shared" si="4382"/>
        <v>1 de 1</v>
      </c>
      <c r="D5081" s="35" t="str">
        <f t="shared" si="4382"/>
        <v>Coloquios/Talleres/etc</v>
      </c>
      <c r="E5081" s="36" t="str">
        <f t="shared" si="4382"/>
        <v>12/11</v>
      </c>
      <c r="F5081" s="37" t="str">
        <f t="shared" si="4382"/>
        <v>Educación Primaria</v>
      </c>
      <c r="G5081" s="35" t="str">
        <f t="shared" si="4382"/>
        <v>1° "B"</v>
      </c>
      <c r="H5081" s="37" t="str">
        <f t="shared" si="4382"/>
        <v>Trayecto de práctica; taller docencia I</v>
      </c>
      <c r="I5081" s="35" t="str">
        <f t="shared" si="4382"/>
        <v>-</v>
      </c>
      <c r="J5081" s="37" t="str">
        <f>'Coloquios2020 - Notas finales '!AS181</f>
        <v>Miño, María Cecilia</v>
      </c>
      <c r="K5081" s="35">
        <f>'Coloquios2020 - Notas finales '!AT181</f>
        <v>43494858</v>
      </c>
      <c r="L5081" s="35">
        <f>'Coloquios2020 - Notas finales '!AU181</f>
        <v>9</v>
      </c>
      <c r="M5081" s="35">
        <f>'Coloquios2020 - Notas finales '!AV181</f>
        <v>9</v>
      </c>
      <c r="N5081" s="38">
        <f>'Coloquios2020 - Notas finales '!AW181</f>
        <v>9</v>
      </c>
    </row>
    <row r="5082" spans="1:14" hidden="1" x14ac:dyDescent="0.2">
      <c r="A5082" s="34">
        <f t="shared" ref="A5082:I5082" si="4383">+A4382</f>
        <v>44147.600286168978</v>
      </c>
      <c r="B5082" s="35" t="str">
        <f t="shared" si="4383"/>
        <v>gus.juarez@hotmail.com</v>
      </c>
      <c r="C5082" s="35" t="str">
        <f t="shared" si="4383"/>
        <v>2 de 2</v>
      </c>
      <c r="D5082" s="35" t="str">
        <f t="shared" si="4383"/>
        <v>Coloquios/Talleres/etc</v>
      </c>
      <c r="E5082" s="36" t="str">
        <f t="shared" si="4383"/>
        <v>12/11</v>
      </c>
      <c r="F5082" s="37" t="str">
        <f t="shared" si="4383"/>
        <v>Educación Primaria</v>
      </c>
      <c r="G5082" s="35" t="str">
        <f t="shared" si="4383"/>
        <v>1° "A"</v>
      </c>
      <c r="H5082" s="37" t="str">
        <f t="shared" si="4383"/>
        <v>Taller de Práctica I</v>
      </c>
      <c r="I5082" s="35" t="str">
        <f t="shared" si="4383"/>
        <v>-</v>
      </c>
      <c r="J5082" s="37">
        <f>'Coloquios2020 - Notas finales '!AS182</f>
        <v>0</v>
      </c>
      <c r="K5082" s="35">
        <f>'Coloquios2020 - Notas finales '!AT182</f>
        <v>0</v>
      </c>
      <c r="L5082" s="35">
        <f>'Coloquios2020 - Notas finales '!AU182</f>
        <v>0</v>
      </c>
      <c r="M5082" s="35">
        <f>'Coloquios2020 - Notas finales '!AV182</f>
        <v>0</v>
      </c>
      <c r="N5082" s="38">
        <f>'Coloquios2020 - Notas finales '!AW182</f>
        <v>0</v>
      </c>
    </row>
    <row r="5083" spans="1:14" hidden="1" x14ac:dyDescent="0.2">
      <c r="A5083" s="34">
        <f t="shared" ref="A5083:I5083" si="4384">+A4383</f>
        <v>44147.612448125001</v>
      </c>
      <c r="B5083" s="35" t="str">
        <f t="shared" si="4384"/>
        <v>medeicuerzola@gmail.com</v>
      </c>
      <c r="C5083" s="35" t="str">
        <f t="shared" si="4384"/>
        <v>1 de 1</v>
      </c>
      <c r="D5083" s="35" t="str">
        <f t="shared" si="4384"/>
        <v>Coloquios/Talleres/etc</v>
      </c>
      <c r="E5083" s="36" t="str">
        <f t="shared" si="4384"/>
        <v>11/11</v>
      </c>
      <c r="F5083" s="37" t="str">
        <f t="shared" si="4384"/>
        <v>Educación Primaria</v>
      </c>
      <c r="G5083" s="35" t="str">
        <f t="shared" si="4384"/>
        <v>2° "A"</v>
      </c>
      <c r="H5083" s="37" t="str">
        <f t="shared" si="4384"/>
        <v>Trayecto de Práctica: Taller Docencia II</v>
      </c>
      <c r="I5083" s="35" t="str">
        <f t="shared" si="4384"/>
        <v>-</v>
      </c>
      <c r="J5083" s="37">
        <f>'Coloquios2020 - Notas finales '!AS183</f>
        <v>0</v>
      </c>
      <c r="K5083" s="35">
        <f>'Coloquios2020 - Notas finales '!AT183</f>
        <v>0</v>
      </c>
      <c r="L5083" s="35">
        <f>'Coloquios2020 - Notas finales '!AU183</f>
        <v>0</v>
      </c>
      <c r="M5083" s="35">
        <f>'Coloquios2020 - Notas finales '!AV183</f>
        <v>0</v>
      </c>
      <c r="N5083" s="38">
        <f>'Coloquios2020 - Notas finales '!AW183</f>
        <v>0</v>
      </c>
    </row>
    <row r="5084" spans="1:14" hidden="1" x14ac:dyDescent="0.2">
      <c r="A5084" s="34">
        <f t="shared" ref="A5084:I5084" si="4385">+A4384</f>
        <v>44147.625276099541</v>
      </c>
      <c r="B5084" s="35" t="str">
        <f t="shared" si="4385"/>
        <v>ccuzmicich@gmail.com</v>
      </c>
      <c r="C5084" s="35" t="str">
        <f t="shared" si="4385"/>
        <v>1 de 1</v>
      </c>
      <c r="D5084" s="35" t="str">
        <f t="shared" si="4385"/>
        <v>Coloquios/Talleres/etc</v>
      </c>
      <c r="E5084" s="36" t="str">
        <f t="shared" si="4385"/>
        <v>12/11</v>
      </c>
      <c r="F5084" s="37" t="str">
        <f t="shared" si="4385"/>
        <v>Educación Primaria</v>
      </c>
      <c r="G5084" s="35" t="str">
        <f t="shared" si="4385"/>
        <v>1° "A"</v>
      </c>
      <c r="H5084" s="37" t="str">
        <f t="shared" si="4385"/>
        <v>Taller de comunicación oral y escrita</v>
      </c>
      <c r="I5084" s="35" t="str">
        <f t="shared" si="4385"/>
        <v>-</v>
      </c>
      <c r="J5084" s="37">
        <f>'Coloquios2020 - Notas finales '!AS184</f>
        <v>0</v>
      </c>
      <c r="K5084" s="35">
        <f>'Coloquios2020 - Notas finales '!AT184</f>
        <v>0</v>
      </c>
      <c r="L5084" s="35">
        <f>'Coloquios2020 - Notas finales '!AU184</f>
        <v>0</v>
      </c>
      <c r="M5084" s="35">
        <f>'Coloquios2020 - Notas finales '!AV184</f>
        <v>0</v>
      </c>
      <c r="N5084" s="38">
        <f>'Coloquios2020 - Notas finales '!AW184</f>
        <v>0</v>
      </c>
    </row>
    <row r="5085" spans="1:14" x14ac:dyDescent="0.2">
      <c r="A5085" s="34">
        <f t="shared" ref="A5085:I5085" si="4386">+A4385</f>
        <v>44147.637915462961</v>
      </c>
      <c r="B5085" s="35" t="str">
        <f t="shared" si="4386"/>
        <v>andreai27@hotmail.com</v>
      </c>
      <c r="C5085" s="35" t="str">
        <f t="shared" si="4386"/>
        <v>2 de 2</v>
      </c>
      <c r="D5085" s="35" t="str">
        <f t="shared" si="4386"/>
        <v>Coloquios/Talleres/etc</v>
      </c>
      <c r="E5085" s="36" t="str">
        <f t="shared" si="4386"/>
        <v>12/11</v>
      </c>
      <c r="F5085" s="37" t="str">
        <f t="shared" si="4386"/>
        <v>Educación Inicial</v>
      </c>
      <c r="G5085" s="35" t="str">
        <f t="shared" si="4386"/>
        <v>2°</v>
      </c>
      <c r="H5085" s="37" t="str">
        <f t="shared" si="4386"/>
        <v>Taller de Práctica II ( cursado simultáneo con Seminario de lo grupal y grupos en el aprendizaje)</v>
      </c>
      <c r="I5085" s="35" t="str">
        <f t="shared" si="4386"/>
        <v>-</v>
      </c>
      <c r="J5085" s="37" t="str">
        <f>'Coloquios2020 - Notas finales '!AS185</f>
        <v>Cisneros Ma. Luisina</v>
      </c>
      <c r="K5085" s="35">
        <f>'Coloquios2020 - Notas finales '!AT185</f>
        <v>39453660</v>
      </c>
      <c r="L5085" s="35">
        <f>'Coloquios2020 - Notas finales '!AU185</f>
        <v>10</v>
      </c>
      <c r="M5085" s="35">
        <f>'Coloquios2020 - Notas finales '!AV185</f>
        <v>10</v>
      </c>
      <c r="N5085" s="38">
        <f>'Coloquios2020 - Notas finales '!AW185</f>
        <v>10</v>
      </c>
    </row>
    <row r="5086" spans="1:14" hidden="1" x14ac:dyDescent="0.2">
      <c r="A5086" s="34">
        <f t="shared" ref="A5086:I5086" si="4387">+A4386</f>
        <v>44147.641161527776</v>
      </c>
      <c r="B5086" s="35" t="str">
        <f t="shared" si="4387"/>
        <v>medeicuerzola@gmail.com</v>
      </c>
      <c r="C5086" s="35" t="str">
        <f t="shared" si="4387"/>
        <v>1 de 1</v>
      </c>
      <c r="D5086" s="35" t="str">
        <f t="shared" si="4387"/>
        <v>Coloquios/Talleres/etc</v>
      </c>
      <c r="E5086" s="36" t="str">
        <f t="shared" si="4387"/>
        <v>10/11</v>
      </c>
      <c r="F5086" s="37" t="str">
        <f t="shared" si="4387"/>
        <v>Educación Primaria</v>
      </c>
      <c r="G5086" s="35" t="str">
        <f t="shared" si="4387"/>
        <v>2° "A"</v>
      </c>
      <c r="H5086" s="37" t="str">
        <f t="shared" si="4387"/>
        <v>Sujeto de la Educación Primaria</v>
      </c>
      <c r="I5086" s="35" t="str">
        <f t="shared" si="4387"/>
        <v>-</v>
      </c>
      <c r="J5086" s="37">
        <f>'Coloquios2020 - Notas finales '!AS186</f>
        <v>0</v>
      </c>
      <c r="K5086" s="35">
        <f>'Coloquios2020 - Notas finales '!AT186</f>
        <v>0</v>
      </c>
      <c r="L5086" s="35">
        <f>'Coloquios2020 - Notas finales '!AU186</f>
        <v>0</v>
      </c>
      <c r="M5086" s="35">
        <f>'Coloquios2020 - Notas finales '!AV186</f>
        <v>0</v>
      </c>
      <c r="N5086" s="38">
        <f>'Coloquios2020 - Notas finales '!AW186</f>
        <v>0</v>
      </c>
    </row>
    <row r="5087" spans="1:14" hidden="1" x14ac:dyDescent="0.2">
      <c r="A5087" s="34">
        <f t="shared" ref="A5087:I5087" si="4388">+A4387</f>
        <v>44147.651936956019</v>
      </c>
      <c r="B5087" s="35" t="str">
        <f t="shared" si="4388"/>
        <v>andreai27@hotmail.com</v>
      </c>
      <c r="C5087" s="35" t="str">
        <f t="shared" si="4388"/>
        <v>2 de 2</v>
      </c>
      <c r="D5087" s="35" t="str">
        <f t="shared" si="4388"/>
        <v>Coloquios/Talleres/etc</v>
      </c>
      <c r="E5087" s="36" t="str">
        <f t="shared" si="4388"/>
        <v>12/11</v>
      </c>
      <c r="F5087" s="37" t="str">
        <f t="shared" si="4388"/>
        <v>Educación Inicial</v>
      </c>
      <c r="G5087" s="35" t="str">
        <f t="shared" si="4388"/>
        <v>2°</v>
      </c>
      <c r="H5087" s="37" t="str">
        <f t="shared" si="4388"/>
        <v>Taller de Practica II ( cursado simultáneo con Seminario de lo grupal y grupos en el aprendizaje )</v>
      </c>
      <c r="I5087" s="35" t="str">
        <f t="shared" si="4388"/>
        <v>-</v>
      </c>
      <c r="J5087" s="37">
        <f>'Coloquios2020 - Notas finales '!AS187</f>
        <v>0</v>
      </c>
      <c r="K5087" s="35">
        <f>'Coloquios2020 - Notas finales '!AT187</f>
        <v>0</v>
      </c>
      <c r="L5087" s="35">
        <f>'Coloquios2020 - Notas finales '!AU187</f>
        <v>0</v>
      </c>
      <c r="M5087" s="35">
        <f>'Coloquios2020 - Notas finales '!AV187</f>
        <v>0</v>
      </c>
      <c r="N5087" s="38">
        <f>'Coloquios2020 - Notas finales '!AW187</f>
        <v>0</v>
      </c>
    </row>
    <row r="5088" spans="1:14" hidden="1" x14ac:dyDescent="0.2">
      <c r="A5088" s="34">
        <f t="shared" ref="A5088:I5088" si="4389">+A4388</f>
        <v>44147.673311874998</v>
      </c>
      <c r="B5088" s="35" t="str">
        <f t="shared" si="4389"/>
        <v>mgpolinori@gmail.com</v>
      </c>
      <c r="C5088" s="35" t="str">
        <f t="shared" si="4389"/>
        <v>1 de 1</v>
      </c>
      <c r="D5088" s="35" t="str">
        <f t="shared" si="4389"/>
        <v>Coloquios/Talleres/etc</v>
      </c>
      <c r="E5088" s="36" t="str">
        <f t="shared" si="4389"/>
        <v>12/11</v>
      </c>
      <c r="F5088" s="37" t="str">
        <f t="shared" si="4389"/>
        <v>Inglés</v>
      </c>
      <c r="G5088" s="35" t="str">
        <f t="shared" si="4389"/>
        <v>2°</v>
      </c>
      <c r="H5088" s="37" t="str">
        <f t="shared" si="4389"/>
        <v>Trayecto de Pràcticas II</v>
      </c>
      <c r="I5088" s="35" t="str">
        <f t="shared" si="4389"/>
        <v>-</v>
      </c>
      <c r="J5088" s="37">
        <f>'Coloquios2020 - Notas finales '!AS188</f>
        <v>0</v>
      </c>
      <c r="K5088" s="35">
        <f>'Coloquios2020 - Notas finales '!AT188</f>
        <v>0</v>
      </c>
      <c r="L5088" s="35">
        <f>'Coloquios2020 - Notas finales '!AU188</f>
        <v>0</v>
      </c>
      <c r="M5088" s="35">
        <f>'Coloquios2020 - Notas finales '!AV188</f>
        <v>0</v>
      </c>
      <c r="N5088" s="38">
        <f>'Coloquios2020 - Notas finales '!AW188</f>
        <v>0</v>
      </c>
    </row>
    <row r="5089" spans="1:14" x14ac:dyDescent="0.2">
      <c r="A5089" s="34">
        <f t="shared" ref="A5089:I5089" si="4390">+A4389</f>
        <v>44147.67752409722</v>
      </c>
      <c r="B5089" s="35" t="str">
        <f t="shared" si="4390"/>
        <v>martapardo1@gmail.com</v>
      </c>
      <c r="C5089" s="35" t="str">
        <f t="shared" si="4390"/>
        <v>1 de 2</v>
      </c>
      <c r="D5089" s="35" t="str">
        <f t="shared" si="4390"/>
        <v>Coloquios/Talleres/etc</v>
      </c>
      <c r="E5089" s="36" t="str">
        <f t="shared" si="4390"/>
        <v>12/11</v>
      </c>
      <c r="F5089" s="37" t="str">
        <f t="shared" si="4390"/>
        <v>Educación Inicial</v>
      </c>
      <c r="G5089" s="35" t="str">
        <f t="shared" si="4390"/>
        <v>1°</v>
      </c>
      <c r="H5089" s="37" t="str">
        <f t="shared" si="4390"/>
        <v>Movimiento y Cuerpo I</v>
      </c>
      <c r="I5089" s="35" t="str">
        <f t="shared" si="4390"/>
        <v>-</v>
      </c>
      <c r="J5089" s="37" t="str">
        <f>'Coloquios2020 - Notas finales '!AS189</f>
        <v>Galván, Rosa Silvana</v>
      </c>
      <c r="K5089" s="35">
        <f>'Coloquios2020 - Notas finales '!AT189</f>
        <v>39050693</v>
      </c>
      <c r="L5089" s="35" t="str">
        <f>'Coloquios2020 - Notas finales '!AU189</f>
        <v>No se tomó oral</v>
      </c>
      <c r="M5089" s="35" t="str">
        <f>'Coloquios2020 - Notas finales '!AV189</f>
        <v>No se tomó escrito</v>
      </c>
      <c r="N5089" s="38">
        <f>'Coloquios2020 - Notas finales '!AW189</f>
        <v>8</v>
      </c>
    </row>
    <row r="5090" spans="1:14" hidden="1" x14ac:dyDescent="0.2">
      <c r="A5090" s="34">
        <f t="shared" ref="A5090:I5090" si="4391">+A4390</f>
        <v>44147.682778136572</v>
      </c>
      <c r="B5090" s="35" t="str">
        <f t="shared" si="4391"/>
        <v>martapardo1@gmail.com</v>
      </c>
      <c r="C5090" s="35" t="str">
        <f t="shared" si="4391"/>
        <v>1 de 1</v>
      </c>
      <c r="D5090" s="35" t="str">
        <f t="shared" si="4391"/>
        <v>Coloquios/Talleres/etc</v>
      </c>
      <c r="E5090" s="36" t="str">
        <f t="shared" si="4391"/>
        <v>12/12</v>
      </c>
      <c r="F5090" s="37" t="str">
        <f t="shared" si="4391"/>
        <v>Educación Inicial</v>
      </c>
      <c r="G5090" s="35" t="str">
        <f t="shared" si="4391"/>
        <v>1°</v>
      </c>
      <c r="H5090" s="37" t="str">
        <f t="shared" si="4391"/>
        <v>Movimiento y Cuerpo I</v>
      </c>
      <c r="I5090" s="35" t="str">
        <f t="shared" si="4391"/>
        <v>-</v>
      </c>
      <c r="J5090" s="37">
        <f>'Coloquios2020 - Notas finales '!AS190</f>
        <v>0</v>
      </c>
      <c r="K5090" s="35">
        <f>'Coloquios2020 - Notas finales '!AT190</f>
        <v>0</v>
      </c>
      <c r="L5090" s="35">
        <f>'Coloquios2020 - Notas finales '!AU190</f>
        <v>0</v>
      </c>
      <c r="M5090" s="35">
        <f>'Coloquios2020 - Notas finales '!AV190</f>
        <v>0</v>
      </c>
      <c r="N5090" s="38">
        <f>'Coloquios2020 - Notas finales '!AW190</f>
        <v>0</v>
      </c>
    </row>
    <row r="5091" spans="1:14" hidden="1" x14ac:dyDescent="0.2">
      <c r="A5091" s="34">
        <f t="shared" ref="A5091:I5091" si="4392">+A4391</f>
        <v>44147.683029849533</v>
      </c>
      <c r="B5091" s="35" t="str">
        <f t="shared" si="4392"/>
        <v>paolabilte@gmail.com</v>
      </c>
      <c r="C5091" s="35" t="str">
        <f t="shared" si="4392"/>
        <v>1 de 1</v>
      </c>
      <c r="D5091" s="35" t="str">
        <f t="shared" si="4392"/>
        <v>Coloquios/Talleres/etc</v>
      </c>
      <c r="E5091" s="36" t="str">
        <f t="shared" si="4392"/>
        <v>3/11</v>
      </c>
      <c r="F5091" s="37" t="str">
        <f t="shared" si="4392"/>
        <v>Educación Primaria</v>
      </c>
      <c r="G5091" s="35" t="str">
        <f t="shared" si="4392"/>
        <v>2° "A"</v>
      </c>
      <c r="H5091" s="37" t="str">
        <f t="shared" si="4392"/>
        <v>Matemàtica y su didàctica I</v>
      </c>
      <c r="I5091" s="35" t="str">
        <f t="shared" si="4392"/>
        <v>-</v>
      </c>
      <c r="J5091" s="37">
        <f>'Coloquios2020 - Notas finales '!AS191</f>
        <v>0</v>
      </c>
      <c r="K5091" s="35">
        <f>'Coloquios2020 - Notas finales '!AT191</f>
        <v>0</v>
      </c>
      <c r="L5091" s="35">
        <f>'Coloquios2020 - Notas finales '!AU191</f>
        <v>0</v>
      </c>
      <c r="M5091" s="35">
        <f>'Coloquios2020 - Notas finales '!AV191</f>
        <v>0</v>
      </c>
      <c r="N5091" s="38">
        <f>'Coloquios2020 - Notas finales '!AW191</f>
        <v>0</v>
      </c>
    </row>
    <row r="5092" spans="1:14" x14ac:dyDescent="0.2">
      <c r="A5092" s="34">
        <f t="shared" ref="A5092:I5092" si="4393">+A4392</f>
        <v>44147.692630173609</v>
      </c>
      <c r="B5092" s="35" t="str">
        <f t="shared" si="4393"/>
        <v>burgosdiego@live.com.ar</v>
      </c>
      <c r="C5092" s="35" t="str">
        <f t="shared" si="4393"/>
        <v>3 de 3</v>
      </c>
      <c r="D5092" s="35" t="str">
        <f t="shared" si="4393"/>
        <v>Coloquios/Talleres/etc</v>
      </c>
      <c r="E5092" s="36" t="str">
        <f t="shared" si="4393"/>
        <v>11/11</v>
      </c>
      <c r="F5092" s="37" t="str">
        <f t="shared" si="4393"/>
        <v>Energías Renovables</v>
      </c>
      <c r="G5092" s="35" t="str">
        <f t="shared" si="4393"/>
        <v>2°</v>
      </c>
      <c r="H5092" s="37" t="str">
        <f t="shared" si="4393"/>
        <v>Gestión de la Energía</v>
      </c>
      <c r="I5092" s="35" t="str">
        <f t="shared" si="4393"/>
        <v>-</v>
      </c>
      <c r="J5092" s="37" t="str">
        <f>'Coloquios2020 - Notas finales '!AS192</f>
        <v>Vanucci, Maria Cecilia</v>
      </c>
      <c r="K5092" s="35">
        <f>'Coloquios2020 - Notas finales '!AT192</f>
        <v>32220603</v>
      </c>
      <c r="L5092" s="35">
        <f>'Coloquios2020 - Notas finales '!AU192</f>
        <v>9</v>
      </c>
      <c r="M5092" s="35">
        <f>'Coloquios2020 - Notas finales '!AV192</f>
        <v>9</v>
      </c>
      <c r="N5092" s="38">
        <f>'Coloquios2020 - Notas finales '!AW192</f>
        <v>9</v>
      </c>
    </row>
    <row r="5093" spans="1:14" hidden="1" x14ac:dyDescent="0.2">
      <c r="A5093" s="34">
        <f t="shared" ref="A5093:I5093" si="4394">+A4393</f>
        <v>44147.694666435185</v>
      </c>
      <c r="B5093" s="35" t="str">
        <f t="shared" si="4394"/>
        <v>paolabilte@gmail.com</v>
      </c>
      <c r="C5093" s="35" t="str">
        <f t="shared" si="4394"/>
        <v>1 de 1</v>
      </c>
      <c r="D5093" s="35" t="str">
        <f t="shared" si="4394"/>
        <v>Coloquios/Talleres/etc</v>
      </c>
      <c r="E5093" s="36" t="str">
        <f t="shared" si="4394"/>
        <v>2/11</v>
      </c>
      <c r="F5093" s="37" t="str">
        <f t="shared" si="4394"/>
        <v>Educación Inicial</v>
      </c>
      <c r="G5093" s="35" t="str">
        <f t="shared" si="4394"/>
        <v>3°</v>
      </c>
      <c r="H5093" s="37" t="str">
        <f t="shared" si="4394"/>
        <v>Matemática y su Didáctica II</v>
      </c>
      <c r="I5093" s="35" t="str">
        <f t="shared" si="4394"/>
        <v>-</v>
      </c>
      <c r="J5093" s="37">
        <f>'Coloquios2020 - Notas finales '!AS193</f>
        <v>0</v>
      </c>
      <c r="K5093" s="35">
        <f>'Coloquios2020 - Notas finales '!AT193</f>
        <v>0</v>
      </c>
      <c r="L5093" s="35">
        <f>'Coloquios2020 - Notas finales '!AU193</f>
        <v>0</v>
      </c>
      <c r="M5093" s="35">
        <f>'Coloquios2020 - Notas finales '!AV193</f>
        <v>0</v>
      </c>
      <c r="N5093" s="38">
        <f>'Coloquios2020 - Notas finales '!AW193</f>
        <v>0</v>
      </c>
    </row>
    <row r="5094" spans="1:14" hidden="1" x14ac:dyDescent="0.2">
      <c r="A5094" s="34">
        <f t="shared" ref="A5094:I5094" si="4395">+A4394</f>
        <v>44147.697983148144</v>
      </c>
      <c r="B5094" s="35" t="str">
        <f t="shared" si="4395"/>
        <v>burgosdiego@live.com.ar</v>
      </c>
      <c r="C5094" s="35" t="str">
        <f t="shared" si="4395"/>
        <v>1 de 1</v>
      </c>
      <c r="D5094" s="35" t="str">
        <f t="shared" si="4395"/>
        <v>Coloquios/Talleres/etc</v>
      </c>
      <c r="E5094" s="36" t="str">
        <f t="shared" si="4395"/>
        <v>12/11</v>
      </c>
      <c r="F5094" s="37" t="str">
        <f t="shared" si="4395"/>
        <v>Energías Renovables</v>
      </c>
      <c r="G5094" s="35" t="str">
        <f t="shared" si="4395"/>
        <v>2°</v>
      </c>
      <c r="H5094" s="37" t="str">
        <f t="shared" si="4395"/>
        <v>Instalaciones Térmicas Eficientes</v>
      </c>
      <c r="I5094" s="35" t="str">
        <f t="shared" si="4395"/>
        <v>-</v>
      </c>
      <c r="J5094" s="37">
        <f>'Coloquios2020 - Notas finales '!AS194</f>
        <v>0</v>
      </c>
      <c r="K5094" s="35">
        <f>'Coloquios2020 - Notas finales '!AT194</f>
        <v>0</v>
      </c>
      <c r="L5094" s="35">
        <f>'Coloquios2020 - Notas finales '!AU194</f>
        <v>0</v>
      </c>
      <c r="M5094" s="35">
        <f>'Coloquios2020 - Notas finales '!AV194</f>
        <v>0</v>
      </c>
      <c r="N5094" s="38">
        <f>'Coloquios2020 - Notas finales '!AW194</f>
        <v>0</v>
      </c>
    </row>
    <row r="5095" spans="1:14" hidden="1" x14ac:dyDescent="0.2">
      <c r="A5095" s="34">
        <f t="shared" ref="A5095:I5095" si="4396">+A4395</f>
        <v>44147.700304942133</v>
      </c>
      <c r="B5095" s="35" t="str">
        <f t="shared" si="4396"/>
        <v>fernandocuello60@hotmail.com</v>
      </c>
      <c r="C5095" s="35" t="str">
        <f t="shared" si="4396"/>
        <v>1 de 1</v>
      </c>
      <c r="D5095" s="35" t="str">
        <f t="shared" si="4396"/>
        <v>Coloquios/Talleres/etc</v>
      </c>
      <c r="E5095" s="36" t="str">
        <f t="shared" si="4396"/>
        <v>12/11</v>
      </c>
      <c r="F5095" s="37" t="str">
        <f t="shared" si="4396"/>
        <v>Biología</v>
      </c>
      <c r="G5095" s="35" t="str">
        <f t="shared" si="4396"/>
        <v>1°</v>
      </c>
      <c r="H5095" s="37" t="str">
        <f t="shared" si="4396"/>
        <v>Ecología</v>
      </c>
      <c r="I5095" s="35" t="str">
        <f t="shared" si="4396"/>
        <v>-</v>
      </c>
      <c r="J5095" s="37">
        <f>'Coloquios2020 - Notas finales '!AS195</f>
        <v>0</v>
      </c>
      <c r="K5095" s="35">
        <f>'Coloquios2020 - Notas finales '!AT195</f>
        <v>0</v>
      </c>
      <c r="L5095" s="35">
        <f>'Coloquios2020 - Notas finales '!AU195</f>
        <v>0</v>
      </c>
      <c r="M5095" s="35">
        <f>'Coloquios2020 - Notas finales '!AV195</f>
        <v>0</v>
      </c>
      <c r="N5095" s="38">
        <f>'Coloquios2020 - Notas finales '!AW195</f>
        <v>0</v>
      </c>
    </row>
    <row r="5096" spans="1:14" hidden="1" x14ac:dyDescent="0.2">
      <c r="A5096" s="34">
        <f t="shared" ref="A5096:I5096" si="4397">+A4396</f>
        <v>44147.701943541666</v>
      </c>
      <c r="B5096" s="35" t="str">
        <f t="shared" si="4397"/>
        <v>fernandocuello60@hotmail.com</v>
      </c>
      <c r="C5096" s="35" t="str">
        <f t="shared" si="4397"/>
        <v>1 de 1</v>
      </c>
      <c r="D5096" s="35" t="str">
        <f t="shared" si="4397"/>
        <v>Coloquios/Talleres/etc</v>
      </c>
      <c r="E5096" s="36" t="str">
        <f t="shared" si="4397"/>
        <v>12/11</v>
      </c>
      <c r="F5096" s="37" t="str">
        <f t="shared" si="4397"/>
        <v>Biología</v>
      </c>
      <c r="G5096" s="35" t="str">
        <f t="shared" si="4397"/>
        <v>2°</v>
      </c>
      <c r="H5096" s="37" t="str">
        <f t="shared" si="4397"/>
        <v>Educación Ambiental</v>
      </c>
      <c r="I5096" s="35" t="str">
        <f t="shared" si="4397"/>
        <v>-</v>
      </c>
      <c r="J5096" s="37">
        <f>'Coloquios2020 - Notas finales '!AS196</f>
        <v>0</v>
      </c>
      <c r="K5096" s="35">
        <f>'Coloquios2020 - Notas finales '!AT196</f>
        <v>0</v>
      </c>
      <c r="L5096" s="35">
        <f>'Coloquios2020 - Notas finales '!AU196</f>
        <v>0</v>
      </c>
      <c r="M5096" s="35">
        <f>'Coloquios2020 - Notas finales '!AV196</f>
        <v>0</v>
      </c>
      <c r="N5096" s="38">
        <f>'Coloquios2020 - Notas finales '!AW196</f>
        <v>0</v>
      </c>
    </row>
    <row r="5097" spans="1:14" x14ac:dyDescent="0.2">
      <c r="A5097" s="34">
        <f t="shared" ref="A5097:I5097" si="4398">+A4397</f>
        <v>44147.70417798611</v>
      </c>
      <c r="B5097" s="35" t="str">
        <f t="shared" si="4398"/>
        <v>burgosdiego@live.com.ar</v>
      </c>
      <c r="C5097" s="35" t="str">
        <f t="shared" si="4398"/>
        <v>3 de 3</v>
      </c>
      <c r="D5097" s="35" t="str">
        <f t="shared" si="4398"/>
        <v>Coloquios/Talleres/etc</v>
      </c>
      <c r="E5097" s="36" t="str">
        <f t="shared" si="4398"/>
        <v>12/11</v>
      </c>
      <c r="F5097" s="37" t="str">
        <f t="shared" si="4398"/>
        <v>Energías Renovables</v>
      </c>
      <c r="G5097" s="35" t="str">
        <f t="shared" si="4398"/>
        <v>2°</v>
      </c>
      <c r="H5097" s="37" t="str">
        <f t="shared" si="4398"/>
        <v xml:space="preserve">Prácticas Profesionalizantes 1 </v>
      </c>
      <c r="I5097" s="35" t="str">
        <f t="shared" si="4398"/>
        <v>-</v>
      </c>
      <c r="J5097" s="37" t="str">
        <f>'Coloquios2020 - Notas finales '!AS197</f>
        <v>Vanucci, Maria Cecilia</v>
      </c>
      <c r="K5097" s="35">
        <f>'Coloquios2020 - Notas finales '!AT197</f>
        <v>32220603</v>
      </c>
      <c r="L5097" s="35">
        <f>'Coloquios2020 - Notas finales '!AU197</f>
        <v>9</v>
      </c>
      <c r="M5097" s="35">
        <f>'Coloquios2020 - Notas finales '!AV197</f>
        <v>9</v>
      </c>
      <c r="N5097" s="38">
        <f>'Coloquios2020 - Notas finales '!AW197</f>
        <v>9</v>
      </c>
    </row>
    <row r="5098" spans="1:14" hidden="1" x14ac:dyDescent="0.2">
      <c r="A5098" s="34">
        <f t="shared" ref="A5098:I5098" si="4399">+A4398</f>
        <v>44147.707345856485</v>
      </c>
      <c r="B5098" s="35" t="str">
        <f t="shared" si="4399"/>
        <v>claudiagiagnorio@hotmail.com</v>
      </c>
      <c r="C5098" s="35" t="str">
        <f t="shared" si="4399"/>
        <v>1 de 1</v>
      </c>
      <c r="D5098" s="35" t="str">
        <f t="shared" si="4399"/>
        <v>Coloquios/Talleres/etc</v>
      </c>
      <c r="E5098" s="36" t="str">
        <f t="shared" si="4399"/>
        <v>12/11</v>
      </c>
      <c r="F5098" s="37" t="str">
        <f t="shared" si="4399"/>
        <v>Educación Inicial</v>
      </c>
      <c r="G5098" s="35" t="str">
        <f t="shared" si="4399"/>
        <v>3°</v>
      </c>
      <c r="H5098" s="37" t="str">
        <f t="shared" si="4399"/>
        <v>Tecnología de la Información y Comunicación</v>
      </c>
      <c r="I5098" s="35" t="str">
        <f t="shared" si="4399"/>
        <v>-</v>
      </c>
      <c r="J5098" s="37">
        <f>'Coloquios2020 - Notas finales '!AS198</f>
        <v>0</v>
      </c>
      <c r="K5098" s="35">
        <f>'Coloquios2020 - Notas finales '!AT198</f>
        <v>0</v>
      </c>
      <c r="L5098" s="35">
        <f>'Coloquios2020 - Notas finales '!AU198</f>
        <v>0</v>
      </c>
      <c r="M5098" s="35">
        <f>'Coloquios2020 - Notas finales '!AV198</f>
        <v>0</v>
      </c>
      <c r="N5098" s="38">
        <f>'Coloquios2020 - Notas finales '!AW198</f>
        <v>0</v>
      </c>
    </row>
    <row r="5099" spans="1:14" hidden="1" x14ac:dyDescent="0.2">
      <c r="A5099" s="34">
        <f t="shared" ref="A5099:I5099" si="4400">+A4399</f>
        <v>44147.708752962964</v>
      </c>
      <c r="B5099" s="35" t="str">
        <f t="shared" si="4400"/>
        <v>burgosdiego@live.com.ar</v>
      </c>
      <c r="C5099" s="35" t="str">
        <f t="shared" si="4400"/>
        <v>1 de 1</v>
      </c>
      <c r="D5099" s="35" t="str">
        <f t="shared" si="4400"/>
        <v>Coloquios/Talleres/etc</v>
      </c>
      <c r="E5099" s="36" t="str">
        <f t="shared" si="4400"/>
        <v>12/11</v>
      </c>
      <c r="F5099" s="37" t="str">
        <f t="shared" si="4400"/>
        <v>Energías Renovables</v>
      </c>
      <c r="G5099" s="35" t="str">
        <f t="shared" si="4400"/>
        <v>3°</v>
      </c>
      <c r="H5099" s="37" t="str">
        <f t="shared" si="4400"/>
        <v>Mercados Energéticos y Redes Inteligentes</v>
      </c>
      <c r="I5099" s="35" t="str">
        <f t="shared" si="4400"/>
        <v>-</v>
      </c>
      <c r="J5099" s="37">
        <f>'Coloquios2020 - Notas finales '!AS199</f>
        <v>0</v>
      </c>
      <c r="K5099" s="35">
        <f>'Coloquios2020 - Notas finales '!AT199</f>
        <v>0</v>
      </c>
      <c r="L5099" s="35">
        <f>'Coloquios2020 - Notas finales '!AU199</f>
        <v>0</v>
      </c>
      <c r="M5099" s="35">
        <f>'Coloquios2020 - Notas finales '!AV199</f>
        <v>0</v>
      </c>
      <c r="N5099" s="38">
        <f>'Coloquios2020 - Notas finales '!AW199</f>
        <v>0</v>
      </c>
    </row>
    <row r="5100" spans="1:14" x14ac:dyDescent="0.2">
      <c r="A5100" s="34">
        <f t="shared" ref="A5100:I5100" si="4401">+A4400</f>
        <v>44147.709269479165</v>
      </c>
      <c r="B5100" s="35" t="str">
        <f t="shared" si="4401"/>
        <v>martapardo1@gmail.com</v>
      </c>
      <c r="C5100" s="35" t="str">
        <f t="shared" si="4401"/>
        <v>1 de 2</v>
      </c>
      <c r="D5100" s="35" t="str">
        <f t="shared" si="4401"/>
        <v>Coloquios/Talleres/etc</v>
      </c>
      <c r="E5100" s="36" t="str">
        <f t="shared" si="4401"/>
        <v>12/11</v>
      </c>
      <c r="F5100" s="37" t="str">
        <f t="shared" si="4401"/>
        <v>Educación Inicial</v>
      </c>
      <c r="G5100" s="35" t="str">
        <f t="shared" si="4401"/>
        <v>2°</v>
      </c>
      <c r="H5100" s="37" t="str">
        <f t="shared" si="4401"/>
        <v>Movimiento y Cuerpo II</v>
      </c>
      <c r="I5100" s="35" t="str">
        <f t="shared" si="4401"/>
        <v>-</v>
      </c>
      <c r="J5100" s="37" t="str">
        <f>'Coloquios2020 - Notas finales '!AS200</f>
        <v xml:space="preserve"> Gonzalez Balbi, Candela Nair</v>
      </c>
      <c r="K5100" s="35">
        <f>'Coloquios2020 - Notas finales '!AT200</f>
        <v>42531877</v>
      </c>
      <c r="L5100" s="35" t="str">
        <f>'Coloquios2020 - Notas finales '!AU200</f>
        <v>No se tomó oral</v>
      </c>
      <c r="M5100" s="35" t="str">
        <f>'Coloquios2020 - Notas finales '!AV200</f>
        <v>No se tomó escrito</v>
      </c>
      <c r="N5100" s="38">
        <f>'Coloquios2020 - Notas finales '!AW200</f>
        <v>7</v>
      </c>
    </row>
    <row r="5101" spans="1:14" hidden="1" x14ac:dyDescent="0.2">
      <c r="A5101" s="34">
        <f t="shared" ref="A5101:I5101" si="4402">+A4401</f>
        <v>44147.711076840278</v>
      </c>
      <c r="B5101" s="35" t="str">
        <f t="shared" si="4402"/>
        <v>martapardo1@gmail.com</v>
      </c>
      <c r="C5101" s="35" t="str">
        <f t="shared" si="4402"/>
        <v>1 de 1</v>
      </c>
      <c r="D5101" s="35" t="str">
        <f t="shared" si="4402"/>
        <v>Coloquios/Talleres/etc</v>
      </c>
      <c r="E5101" s="36" t="str">
        <f t="shared" si="4402"/>
        <v>12/11</v>
      </c>
      <c r="F5101" s="37" t="str">
        <f t="shared" si="4402"/>
        <v>Educación Inicial</v>
      </c>
      <c r="G5101" s="35" t="str">
        <f t="shared" si="4402"/>
        <v>2°</v>
      </c>
      <c r="H5101" s="37" t="str">
        <f t="shared" si="4402"/>
        <v>Movimiento y Cuerpo II</v>
      </c>
      <c r="I5101" s="35" t="str">
        <f t="shared" si="4402"/>
        <v>-</v>
      </c>
      <c r="J5101" s="37">
        <f>'Coloquios2020 - Notas finales '!AS201</f>
        <v>0</v>
      </c>
      <c r="K5101" s="35">
        <f>'Coloquios2020 - Notas finales '!AT201</f>
        <v>0</v>
      </c>
      <c r="L5101" s="35">
        <f>'Coloquios2020 - Notas finales '!AU201</f>
        <v>0</v>
      </c>
      <c r="M5101" s="35">
        <f>'Coloquios2020 - Notas finales '!AV201</f>
        <v>0</v>
      </c>
      <c r="N5101" s="38">
        <f>'Coloquios2020 - Notas finales '!AW201</f>
        <v>0</v>
      </c>
    </row>
    <row r="5102" spans="1:14" hidden="1" x14ac:dyDescent="0.2">
      <c r="A5102" s="34">
        <f t="shared" ref="A5102:I5102" si="4403">+A4402</f>
        <v>44147.725253668978</v>
      </c>
      <c r="B5102" s="35" t="str">
        <f t="shared" si="4403"/>
        <v>gabyduaigues@gmail.com</v>
      </c>
      <c r="C5102" s="35" t="str">
        <f t="shared" si="4403"/>
        <v>1 de 1</v>
      </c>
      <c r="D5102" s="35" t="str">
        <f t="shared" si="4403"/>
        <v>Coloquios/Talleres/etc</v>
      </c>
      <c r="E5102" s="36" t="str">
        <f t="shared" si="4403"/>
        <v>11/11</v>
      </c>
      <c r="F5102" s="37" t="str">
        <f t="shared" si="4403"/>
        <v>Inglés</v>
      </c>
      <c r="G5102" s="35" t="str">
        <f t="shared" si="4403"/>
        <v>4°</v>
      </c>
      <c r="H5102" s="37" t="str">
        <f t="shared" si="4403"/>
        <v>Trayecto de Práctica: Taller de Docencia 3 Nivel Secundario</v>
      </c>
      <c r="I5102" s="35" t="str">
        <f t="shared" si="4403"/>
        <v>-</v>
      </c>
      <c r="J5102" s="37">
        <f>'Coloquios2020 - Notas finales '!AS202</f>
        <v>0</v>
      </c>
      <c r="K5102" s="35">
        <f>'Coloquios2020 - Notas finales '!AT202</f>
        <v>0</v>
      </c>
      <c r="L5102" s="35">
        <f>'Coloquios2020 - Notas finales '!AU202</f>
        <v>0</v>
      </c>
      <c r="M5102" s="35">
        <f>'Coloquios2020 - Notas finales '!AV202</f>
        <v>0</v>
      </c>
      <c r="N5102" s="38">
        <f>'Coloquios2020 - Notas finales '!AW202</f>
        <v>0</v>
      </c>
    </row>
    <row r="5103" spans="1:14" hidden="1" x14ac:dyDescent="0.2">
      <c r="A5103" s="34">
        <f t="shared" ref="A5103:I5103" si="4404">+A4403</f>
        <v>44147.735499212962</v>
      </c>
      <c r="B5103" s="35" t="str">
        <f t="shared" si="4404"/>
        <v>gabyduaigues@gmail.com</v>
      </c>
      <c r="C5103" s="35" t="str">
        <f t="shared" si="4404"/>
        <v>1 de 1</v>
      </c>
      <c r="D5103" s="35" t="str">
        <f t="shared" si="4404"/>
        <v>Coloquios/Talleres/etc</v>
      </c>
      <c r="E5103" s="36" t="str">
        <f t="shared" si="4404"/>
        <v>11/11</v>
      </c>
      <c r="F5103" s="37" t="str">
        <f t="shared" si="4404"/>
        <v>Inglés</v>
      </c>
      <c r="G5103" s="35" t="str">
        <f t="shared" si="4404"/>
        <v>4°</v>
      </c>
      <c r="H5103" s="37" t="str">
        <f t="shared" si="4404"/>
        <v>Trayecto de Práctica: Taller de Docencia IV Nivel Primario</v>
      </c>
      <c r="I5103" s="35" t="str">
        <f t="shared" si="4404"/>
        <v>-</v>
      </c>
      <c r="J5103" s="37">
        <f>'Coloquios2020 - Notas finales '!AS203</f>
        <v>0</v>
      </c>
      <c r="K5103" s="35">
        <f>'Coloquios2020 - Notas finales '!AT203</f>
        <v>0</v>
      </c>
      <c r="L5103" s="35">
        <f>'Coloquios2020 - Notas finales '!AU203</f>
        <v>0</v>
      </c>
      <c r="M5103" s="35">
        <f>'Coloquios2020 - Notas finales '!AV203</f>
        <v>0</v>
      </c>
      <c r="N5103" s="38">
        <f>'Coloquios2020 - Notas finales '!AW203</f>
        <v>0</v>
      </c>
    </row>
    <row r="5104" spans="1:14" hidden="1" x14ac:dyDescent="0.2">
      <c r="A5104" s="34">
        <f t="shared" ref="A5104:I5104" si="4405">+A4404</f>
        <v>44147.736501006948</v>
      </c>
      <c r="B5104" s="35" t="str">
        <f t="shared" si="4405"/>
        <v>alegarciacavanagh@hotmail.com</v>
      </c>
      <c r="C5104" s="35" t="str">
        <f t="shared" si="4405"/>
        <v>1 de 1</v>
      </c>
      <c r="D5104" s="35" t="str">
        <f t="shared" si="4405"/>
        <v>Coloquios/Talleres/etc</v>
      </c>
      <c r="E5104" s="36" t="str">
        <f t="shared" si="4405"/>
        <v>12/11</v>
      </c>
      <c r="F5104" s="37" t="str">
        <f t="shared" si="4405"/>
        <v>Geografía</v>
      </c>
      <c r="G5104" s="35" t="str">
        <f t="shared" si="4405"/>
        <v>4°</v>
      </c>
      <c r="H5104" s="37" t="str">
        <f t="shared" si="4405"/>
        <v>UDI EDUCACION Y MEMORIA</v>
      </c>
      <c r="I5104" s="35" t="str">
        <f t="shared" si="4405"/>
        <v>-</v>
      </c>
      <c r="J5104" s="37">
        <f>'Coloquios2020 - Notas finales '!AS204</f>
        <v>0</v>
      </c>
      <c r="K5104" s="35">
        <f>'Coloquios2020 - Notas finales '!AT204</f>
        <v>0</v>
      </c>
      <c r="L5104" s="35">
        <f>'Coloquios2020 - Notas finales '!AU204</f>
        <v>0</v>
      </c>
      <c r="M5104" s="35">
        <f>'Coloquios2020 - Notas finales '!AV204</f>
        <v>0</v>
      </c>
      <c r="N5104" s="38">
        <f>'Coloquios2020 - Notas finales '!AW204</f>
        <v>0</v>
      </c>
    </row>
    <row r="5105" spans="1:14" x14ac:dyDescent="0.2">
      <c r="A5105" s="34">
        <f t="shared" ref="A5105:I5105" si="4406">+A4405</f>
        <v>44147.738008877313</v>
      </c>
      <c r="B5105" s="35" t="str">
        <f t="shared" si="4406"/>
        <v>marielafcisnero@gmail.com</v>
      </c>
      <c r="C5105" s="35" t="str">
        <f t="shared" si="4406"/>
        <v>1 de 2</v>
      </c>
      <c r="D5105" s="35" t="str">
        <f t="shared" si="4406"/>
        <v>Coloquios/Talleres/etc</v>
      </c>
      <c r="E5105" s="36" t="str">
        <f t="shared" si="4406"/>
        <v>11/11</v>
      </c>
      <c r="F5105" s="37" t="str">
        <f t="shared" si="4406"/>
        <v>Educación Especial</v>
      </c>
      <c r="G5105" s="35" t="str">
        <f t="shared" si="4406"/>
        <v>4°</v>
      </c>
      <c r="H5105" s="37" t="str">
        <f t="shared" si="4406"/>
        <v>Trastornos del lenguaje</v>
      </c>
      <c r="I5105" s="35" t="str">
        <f t="shared" si="4406"/>
        <v>-</v>
      </c>
      <c r="J5105" s="37" t="str">
        <f>'Coloquios2020 - Notas finales '!AS205</f>
        <v>Fito Escudero Azul</v>
      </c>
      <c r="K5105" s="35">
        <f>'Coloquios2020 - Notas finales '!AT205</f>
        <v>40553663</v>
      </c>
      <c r="L5105" s="35">
        <f>'Coloquios2020 - Notas finales '!AU205</f>
        <v>8</v>
      </c>
      <c r="M5105" s="35">
        <f>'Coloquios2020 - Notas finales '!AV205</f>
        <v>0</v>
      </c>
      <c r="N5105" s="38">
        <f>'Coloquios2020 - Notas finales '!AW205</f>
        <v>8</v>
      </c>
    </row>
    <row r="5106" spans="1:14" hidden="1" x14ac:dyDescent="0.2">
      <c r="A5106" s="34">
        <f t="shared" ref="A5106:I5106" si="4407">+A4406</f>
        <v>44147.739696597222</v>
      </c>
      <c r="B5106" s="35" t="str">
        <f t="shared" si="4407"/>
        <v>fernandocuello60@hotmail.com</v>
      </c>
      <c r="C5106" s="35" t="str">
        <f t="shared" si="4407"/>
        <v>1 de 1</v>
      </c>
      <c r="D5106" s="35" t="str">
        <f t="shared" si="4407"/>
        <v>Coloquios/Talleres/etc</v>
      </c>
      <c r="E5106" s="36" t="str">
        <f t="shared" si="4407"/>
        <v>12/11</v>
      </c>
      <c r="F5106" s="37" t="str">
        <f t="shared" si="4407"/>
        <v>Biología</v>
      </c>
      <c r="G5106" s="35" t="str">
        <f t="shared" si="4407"/>
        <v>4°</v>
      </c>
      <c r="H5106" s="37" t="str">
        <f t="shared" si="4407"/>
        <v>Práctica de la Investigación</v>
      </c>
      <c r="I5106" s="35" t="str">
        <f t="shared" si="4407"/>
        <v>-</v>
      </c>
      <c r="J5106" s="37">
        <f>'Coloquios2020 - Notas finales '!AS206</f>
        <v>0</v>
      </c>
      <c r="K5106" s="35">
        <f>'Coloquios2020 - Notas finales '!AT206</f>
        <v>0</v>
      </c>
      <c r="L5106" s="35">
        <f>'Coloquios2020 - Notas finales '!AU206</f>
        <v>0</v>
      </c>
      <c r="M5106" s="35">
        <f>'Coloquios2020 - Notas finales '!AV206</f>
        <v>0</v>
      </c>
      <c r="N5106" s="38">
        <f>'Coloquios2020 - Notas finales '!AW206</f>
        <v>0</v>
      </c>
    </row>
    <row r="5107" spans="1:14" x14ac:dyDescent="0.2">
      <c r="A5107" s="34">
        <f t="shared" ref="A5107:I5107" si="4408">+A4407</f>
        <v>44147.742918379634</v>
      </c>
      <c r="B5107" s="35" t="str">
        <f t="shared" si="4408"/>
        <v>marielafcisnero@gmail.com</v>
      </c>
      <c r="C5107" s="35" t="str">
        <f t="shared" si="4408"/>
        <v>1 de 2</v>
      </c>
      <c r="D5107" s="35" t="str">
        <f t="shared" si="4408"/>
        <v>Coloquios/Talleres/etc</v>
      </c>
      <c r="E5107" s="36" t="str">
        <f t="shared" si="4408"/>
        <v>11/11</v>
      </c>
      <c r="F5107" s="37" t="str">
        <f t="shared" si="4408"/>
        <v>Educación Especial</v>
      </c>
      <c r="G5107" s="35" t="str">
        <f t="shared" si="4408"/>
        <v>4°</v>
      </c>
      <c r="H5107" s="37" t="str">
        <f t="shared" si="4408"/>
        <v>Trastornos del lenguaje</v>
      </c>
      <c r="I5107" s="35" t="str">
        <f t="shared" si="4408"/>
        <v>-</v>
      </c>
      <c r="J5107" s="37" t="str">
        <f>'Coloquios2020 - Notas finales '!AS207</f>
        <v>Fantacia Maria Silvana</v>
      </c>
      <c r="K5107" s="35">
        <f>'Coloquios2020 - Notas finales '!AT207</f>
        <v>23062863</v>
      </c>
      <c r="L5107" s="35">
        <f>'Coloquios2020 - Notas finales '!AU207</f>
        <v>8</v>
      </c>
      <c r="M5107" s="35">
        <f>'Coloquios2020 - Notas finales '!AV207</f>
        <v>0</v>
      </c>
      <c r="N5107" s="38">
        <f>'Coloquios2020 - Notas finales '!AW207</f>
        <v>8</v>
      </c>
    </row>
    <row r="5108" spans="1:14" hidden="1" x14ac:dyDescent="0.2">
      <c r="A5108" s="34">
        <f t="shared" ref="A5108:I5108" si="4409">+A4408</f>
        <v>44147.757693969907</v>
      </c>
      <c r="B5108" s="35" t="str">
        <f t="shared" si="4409"/>
        <v>cortspaola@gmail.com</v>
      </c>
      <c r="C5108" s="35" t="str">
        <f t="shared" si="4409"/>
        <v>1 de 1</v>
      </c>
      <c r="D5108" s="35" t="str">
        <f t="shared" si="4409"/>
        <v>Coloquios/Talleres/etc</v>
      </c>
      <c r="E5108" s="36" t="str">
        <f t="shared" si="4409"/>
        <v>12/11</v>
      </c>
      <c r="F5108" s="37" t="str">
        <f t="shared" si="4409"/>
        <v>Educación Primaria</v>
      </c>
      <c r="G5108" s="35" t="str">
        <f t="shared" si="4409"/>
        <v>3° "B"</v>
      </c>
      <c r="H5108" s="37" t="str">
        <f t="shared" si="4409"/>
        <v>HISTORIA SOCIAL DE LA EDUCACIÓN Y POLÍTICA EDU. ARGENTINA</v>
      </c>
      <c r="I5108" s="35" t="str">
        <f t="shared" si="4409"/>
        <v>-</v>
      </c>
      <c r="J5108" s="37">
        <f>'Coloquios2020 - Notas finales '!AS208</f>
        <v>0</v>
      </c>
      <c r="K5108" s="35">
        <f>'Coloquios2020 - Notas finales '!AT208</f>
        <v>0</v>
      </c>
      <c r="L5108" s="35">
        <f>'Coloquios2020 - Notas finales '!AU208</f>
        <v>0</v>
      </c>
      <c r="M5108" s="35">
        <f>'Coloquios2020 - Notas finales '!AV208</f>
        <v>0</v>
      </c>
      <c r="N5108" s="38">
        <f>'Coloquios2020 - Notas finales '!AW208</f>
        <v>0</v>
      </c>
    </row>
    <row r="5109" spans="1:14" x14ac:dyDescent="0.2">
      <c r="A5109" s="34">
        <f t="shared" ref="A5109:I5109" si="4410">+A4409</f>
        <v>44147.762930069446</v>
      </c>
      <c r="B5109" s="35" t="str">
        <f t="shared" si="4410"/>
        <v>melisaromero111@gmail.com</v>
      </c>
      <c r="C5109" s="35" t="str">
        <f t="shared" si="4410"/>
        <v>1 de 2</v>
      </c>
      <c r="D5109" s="35" t="str">
        <f t="shared" si="4410"/>
        <v>Coloquios/Talleres/etc</v>
      </c>
      <c r="E5109" s="36" t="str">
        <f t="shared" si="4410"/>
        <v>12/11</v>
      </c>
      <c r="F5109" s="37" t="str">
        <f t="shared" si="4410"/>
        <v>Educación Inicial</v>
      </c>
      <c r="G5109" s="35" t="str">
        <f t="shared" si="4410"/>
        <v>4°</v>
      </c>
      <c r="H5109" s="37" t="str">
        <f t="shared" si="4410"/>
        <v>Taller de Práctica IV y Ateneos</v>
      </c>
      <c r="I5109" s="35" t="str">
        <f t="shared" si="4410"/>
        <v>-</v>
      </c>
      <c r="J5109" s="37" t="str">
        <f>'Coloquios2020 - Notas finales '!AS209</f>
        <v>CASCIONI, Mailen</v>
      </c>
      <c r="K5109" s="35">
        <f>'Coloquios2020 - Notas finales '!AT209</f>
        <v>41601401</v>
      </c>
      <c r="L5109" s="35">
        <f>'Coloquios2020 - Notas finales '!AU209</f>
        <v>0</v>
      </c>
      <c r="M5109" s="35">
        <f>'Coloquios2020 - Notas finales '!AV209</f>
        <v>0</v>
      </c>
      <c r="N5109" s="38">
        <f>'Coloquios2020 - Notas finales '!AW209</f>
        <v>9</v>
      </c>
    </row>
    <row r="5110" spans="1:14" hidden="1" x14ac:dyDescent="0.2">
      <c r="A5110" s="34">
        <f t="shared" ref="A5110:I5110" si="4411">+A4410</f>
        <v>44147.764226863423</v>
      </c>
      <c r="B5110" s="35" t="str">
        <f t="shared" si="4411"/>
        <v>fantasiams72@gmail.com</v>
      </c>
      <c r="C5110" s="35" t="str">
        <f t="shared" si="4411"/>
        <v>1 de 1</v>
      </c>
      <c r="D5110" s="35" t="str">
        <f t="shared" si="4411"/>
        <v>Coloquios/Talleres/etc</v>
      </c>
      <c r="E5110" s="36" t="str">
        <f t="shared" si="4411"/>
        <v>10/11</v>
      </c>
      <c r="F5110" s="37" t="str">
        <f t="shared" si="4411"/>
        <v>Educación Primaria</v>
      </c>
      <c r="G5110" s="35" t="str">
        <f t="shared" si="4411"/>
        <v>4° "A"</v>
      </c>
      <c r="H5110" s="37" t="str">
        <f t="shared" si="4411"/>
        <v>Ética, Trabajo docente, Derechos Humanos y Ciudadanía</v>
      </c>
      <c r="I5110" s="35" t="str">
        <f t="shared" si="4411"/>
        <v>-</v>
      </c>
      <c r="J5110" s="37">
        <f>'Coloquios2020 - Notas finales '!AS210</f>
        <v>0</v>
      </c>
      <c r="K5110" s="35">
        <f>'Coloquios2020 - Notas finales '!AT210</f>
        <v>0</v>
      </c>
      <c r="L5110" s="35">
        <f>'Coloquios2020 - Notas finales '!AU210</f>
        <v>0</v>
      </c>
      <c r="M5110" s="35">
        <f>'Coloquios2020 - Notas finales '!AV210</f>
        <v>0</v>
      </c>
      <c r="N5110" s="38">
        <f>'Coloquios2020 - Notas finales '!AW210</f>
        <v>0</v>
      </c>
    </row>
    <row r="5111" spans="1:14" hidden="1" x14ac:dyDescent="0.2">
      <c r="A5111" s="34">
        <f t="shared" ref="A5111:I5111" si="4412">+A4411</f>
        <v>44147.764641400463</v>
      </c>
      <c r="B5111" s="35" t="str">
        <f t="shared" si="4412"/>
        <v>mgpolinori@gmail.com</v>
      </c>
      <c r="C5111" s="35" t="str">
        <f t="shared" si="4412"/>
        <v>1 de 1</v>
      </c>
      <c r="D5111" s="35" t="str">
        <f t="shared" si="4412"/>
        <v>Coloquios/Talleres/etc</v>
      </c>
      <c r="E5111" s="36" t="str">
        <f t="shared" si="4412"/>
        <v>12/11</v>
      </c>
      <c r="F5111" s="37" t="str">
        <f t="shared" si="4412"/>
        <v>Inglés</v>
      </c>
      <c r="G5111" s="35" t="str">
        <f t="shared" si="4412"/>
        <v>3°</v>
      </c>
      <c r="H5111" s="37" t="str">
        <f t="shared" si="4412"/>
        <v>EDI</v>
      </c>
      <c r="I5111" s="35" t="str">
        <f t="shared" si="4412"/>
        <v>-</v>
      </c>
      <c r="J5111" s="37">
        <f>'Coloquios2020 - Notas finales '!AS211</f>
        <v>0</v>
      </c>
      <c r="K5111" s="35">
        <f>'Coloquios2020 - Notas finales '!AT211</f>
        <v>0</v>
      </c>
      <c r="L5111" s="35">
        <f>'Coloquios2020 - Notas finales '!AU211</f>
        <v>0</v>
      </c>
      <c r="M5111" s="35">
        <f>'Coloquios2020 - Notas finales '!AV211</f>
        <v>0</v>
      </c>
      <c r="N5111" s="38">
        <f>'Coloquios2020 - Notas finales '!AW211</f>
        <v>0</v>
      </c>
    </row>
    <row r="5112" spans="1:14" hidden="1" x14ac:dyDescent="0.2">
      <c r="A5112" s="34">
        <f t="shared" ref="A5112:I5112" si="4413">+A4412</f>
        <v>44147.764947337964</v>
      </c>
      <c r="B5112" s="35" t="str">
        <f t="shared" si="4413"/>
        <v>patrialejandro@yahoo.com.ar</v>
      </c>
      <c r="C5112" s="35" t="str">
        <f t="shared" si="4413"/>
        <v>1 de 1</v>
      </c>
      <c r="D5112" s="35" t="str">
        <f t="shared" si="4413"/>
        <v>Coloquios/Talleres/etc</v>
      </c>
      <c r="E5112" s="36" t="str">
        <f t="shared" si="4413"/>
        <v>12/11</v>
      </c>
      <c r="F5112" s="37" t="str">
        <f t="shared" si="4413"/>
        <v>Geografía</v>
      </c>
      <c r="G5112" s="35" t="str">
        <f t="shared" si="4413"/>
        <v>3°</v>
      </c>
      <c r="H5112" s="37" t="str">
        <f t="shared" si="4413"/>
        <v xml:space="preserve">Filosofía </v>
      </c>
      <c r="I5112" s="35" t="str">
        <f t="shared" si="4413"/>
        <v>-</v>
      </c>
      <c r="J5112" s="37">
        <f>'Coloquios2020 - Notas finales '!AS212</f>
        <v>0</v>
      </c>
      <c r="K5112" s="35">
        <f>'Coloquios2020 - Notas finales '!AT212</f>
        <v>0</v>
      </c>
      <c r="L5112" s="35">
        <f>'Coloquios2020 - Notas finales '!AU212</f>
        <v>0</v>
      </c>
      <c r="M5112" s="35">
        <f>'Coloquios2020 - Notas finales '!AV212</f>
        <v>0</v>
      </c>
      <c r="N5112" s="38">
        <f>'Coloquios2020 - Notas finales '!AW212</f>
        <v>0</v>
      </c>
    </row>
    <row r="5113" spans="1:14" x14ac:dyDescent="0.2">
      <c r="A5113" s="34">
        <f t="shared" ref="A5113:I5113" si="4414">+A4413</f>
        <v>44147.766605729164</v>
      </c>
      <c r="B5113" s="35" t="str">
        <f t="shared" si="4414"/>
        <v>melisaromero111@gmail.com</v>
      </c>
      <c r="C5113" s="35" t="str">
        <f t="shared" si="4414"/>
        <v>2 de 2</v>
      </c>
      <c r="D5113" s="35" t="str">
        <f t="shared" si="4414"/>
        <v>Coloquios/Talleres/etc</v>
      </c>
      <c r="E5113" s="36" t="str">
        <f t="shared" si="4414"/>
        <v>12/11</v>
      </c>
      <c r="F5113" s="37" t="str">
        <f t="shared" si="4414"/>
        <v>Educación Inicial</v>
      </c>
      <c r="G5113" s="35" t="str">
        <f t="shared" si="4414"/>
        <v>4°</v>
      </c>
      <c r="H5113" s="37" t="str">
        <f t="shared" si="4414"/>
        <v>Taller de Práctica IV y Ateneos</v>
      </c>
      <c r="I5113" s="35" t="str">
        <f t="shared" si="4414"/>
        <v>-</v>
      </c>
      <c r="J5113" s="37" t="str">
        <f>'Coloquios2020 - Notas finales '!AS213</f>
        <v>UJEVICH, Yamila</v>
      </c>
      <c r="K5113" s="35">
        <f>'Coloquios2020 - Notas finales '!AT213</f>
        <v>39050278</v>
      </c>
      <c r="L5113" s="35">
        <f>'Coloquios2020 - Notas finales '!AU213</f>
        <v>0</v>
      </c>
      <c r="M5113" s="35">
        <f>'Coloquios2020 - Notas finales '!AV213</f>
        <v>0</v>
      </c>
      <c r="N5113" s="38">
        <f>'Coloquios2020 - Notas finales '!AW213</f>
        <v>9</v>
      </c>
    </row>
    <row r="5114" spans="1:14" hidden="1" x14ac:dyDescent="0.2">
      <c r="A5114" s="34">
        <f t="shared" ref="A5114:I5114" si="4415">+A4414</f>
        <v>44147.767975219904</v>
      </c>
      <c r="B5114" s="35" t="str">
        <f t="shared" si="4415"/>
        <v>danielgarzageografia@gmail.com</v>
      </c>
      <c r="C5114" s="35" t="str">
        <f t="shared" si="4415"/>
        <v>1 de 1</v>
      </c>
      <c r="D5114" s="35" t="str">
        <f t="shared" si="4415"/>
        <v>Coloquios/Talleres/etc</v>
      </c>
      <c r="E5114" s="36" t="str">
        <f t="shared" si="4415"/>
        <v>12/11</v>
      </c>
      <c r="F5114" s="37" t="str">
        <f t="shared" si="4415"/>
        <v>Geografía</v>
      </c>
      <c r="G5114" s="35" t="str">
        <f t="shared" si="4415"/>
        <v>4°</v>
      </c>
      <c r="H5114" s="37" t="str">
        <f t="shared" si="4415"/>
        <v>Geografía Política</v>
      </c>
      <c r="I5114" s="35" t="str">
        <f t="shared" si="4415"/>
        <v>-</v>
      </c>
      <c r="J5114" s="37">
        <f>'Coloquios2020 - Notas finales '!AS214</f>
        <v>0</v>
      </c>
      <c r="K5114" s="35">
        <f>'Coloquios2020 - Notas finales '!AT214</f>
        <v>0</v>
      </c>
      <c r="L5114" s="35">
        <f>'Coloquios2020 - Notas finales '!AU214</f>
        <v>0</v>
      </c>
      <c r="M5114" s="35">
        <f>'Coloquios2020 - Notas finales '!AV214</f>
        <v>0</v>
      </c>
      <c r="N5114" s="38">
        <f>'Coloquios2020 - Notas finales '!AW214</f>
        <v>0</v>
      </c>
    </row>
    <row r="5115" spans="1:14" x14ac:dyDescent="0.2">
      <c r="A5115" s="34">
        <f t="shared" ref="A5115:I5115" si="4416">+A4415</f>
        <v>44147.769618368053</v>
      </c>
      <c r="B5115" s="35" t="str">
        <f t="shared" si="4416"/>
        <v>marebv@hotmail.com</v>
      </c>
      <c r="C5115" s="35" t="str">
        <f t="shared" si="4416"/>
        <v>1 de 2</v>
      </c>
      <c r="D5115" s="35" t="str">
        <f t="shared" si="4416"/>
        <v>Coloquios/Talleres/etc</v>
      </c>
      <c r="E5115" s="36" t="str">
        <f t="shared" si="4416"/>
        <v>9/10</v>
      </c>
      <c r="F5115" s="37" t="str">
        <f t="shared" si="4416"/>
        <v>Educación Especial</v>
      </c>
      <c r="G5115" s="35" t="str">
        <f t="shared" si="4416"/>
        <v>4°</v>
      </c>
      <c r="H5115" s="37" t="str">
        <f t="shared" si="4416"/>
        <v>FORMACIÓN ÉTICA Y CIUDADANA</v>
      </c>
      <c r="I5115" s="35" t="str">
        <f t="shared" si="4416"/>
        <v>-</v>
      </c>
      <c r="J5115" s="37" t="str">
        <f>'Coloquios2020 - Notas finales '!AS215</f>
        <v xml:space="preserve">MENNA VIRGINIA </v>
      </c>
      <c r="K5115" s="35">
        <f>'Coloquios2020 - Notas finales '!AT215</f>
        <v>41405782</v>
      </c>
      <c r="L5115" s="35">
        <f>'Coloquios2020 - Notas finales '!AU215</f>
        <v>9</v>
      </c>
      <c r="M5115" s="35" t="str">
        <f>'Coloquios2020 - Notas finales '!AV215</f>
        <v>No se tomó escrito</v>
      </c>
      <c r="N5115" s="38">
        <f>'Coloquios2020 - Notas finales '!AW215</f>
        <v>9</v>
      </c>
    </row>
    <row r="5116" spans="1:14" hidden="1" x14ac:dyDescent="0.2">
      <c r="A5116" s="34">
        <f t="shared" ref="A5116:I5116" si="4417">+A4416</f>
        <v>44147.780617731478</v>
      </c>
      <c r="B5116" s="35" t="str">
        <f t="shared" si="4417"/>
        <v>hectorcalabrsasa@gmail.com</v>
      </c>
      <c r="C5116" s="35" t="str">
        <f t="shared" si="4417"/>
        <v>1 de 1</v>
      </c>
      <c r="D5116" s="35" t="str">
        <f t="shared" si="4417"/>
        <v>Coloquios/Talleres/etc</v>
      </c>
      <c r="E5116" s="36" t="str">
        <f t="shared" si="4417"/>
        <v>12/11</v>
      </c>
      <c r="F5116" s="37" t="str">
        <f t="shared" si="4417"/>
        <v>Artes Visuales</v>
      </c>
      <c r="G5116" s="35" t="str">
        <f t="shared" si="4417"/>
        <v>1°</v>
      </c>
      <c r="H5116" s="37" t="str">
        <f t="shared" si="4417"/>
        <v>Espacio del Plano 1. Dibujo</v>
      </c>
      <c r="I5116" s="35" t="str">
        <f t="shared" si="4417"/>
        <v>-</v>
      </c>
      <c r="J5116" s="37">
        <f>'Coloquios2020 - Notas finales '!AS216</f>
        <v>0</v>
      </c>
      <c r="K5116" s="35">
        <f>'Coloquios2020 - Notas finales '!AT216</f>
        <v>0</v>
      </c>
      <c r="L5116" s="35">
        <f>'Coloquios2020 - Notas finales '!AU216</f>
        <v>0</v>
      </c>
      <c r="M5116" s="35">
        <f>'Coloquios2020 - Notas finales '!AV216</f>
        <v>0</v>
      </c>
      <c r="N5116" s="38">
        <f>'Coloquios2020 - Notas finales '!AW216</f>
        <v>0</v>
      </c>
    </row>
    <row r="5117" spans="1:14" hidden="1" x14ac:dyDescent="0.2">
      <c r="A5117" s="34">
        <f t="shared" ref="A5117:I5117" si="4418">+A4417</f>
        <v>44147.782145578705</v>
      </c>
      <c r="B5117" s="35" t="str">
        <f t="shared" si="4418"/>
        <v>marebv@hotmail.com</v>
      </c>
      <c r="C5117" s="35" t="str">
        <f t="shared" si="4418"/>
        <v>2 de 2</v>
      </c>
      <c r="D5117" s="35" t="str">
        <f t="shared" si="4418"/>
        <v>Coloquios/Talleres/etc</v>
      </c>
      <c r="E5117" s="36" t="str">
        <f t="shared" si="4418"/>
        <v>9/10</v>
      </c>
      <c r="F5117" s="37" t="str">
        <f t="shared" si="4418"/>
        <v>Educación Especial</v>
      </c>
      <c r="G5117" s="35" t="str">
        <f t="shared" si="4418"/>
        <v>4°</v>
      </c>
      <c r="H5117" s="37" t="str">
        <f t="shared" si="4418"/>
        <v>FORMACIÓN ÉTICA Y CIUDADANA</v>
      </c>
      <c r="I5117" s="35" t="str">
        <f t="shared" si="4418"/>
        <v>-</v>
      </c>
      <c r="J5117" s="37">
        <f>'Coloquios2020 - Notas finales '!AS217</f>
        <v>0</v>
      </c>
      <c r="K5117" s="35">
        <f>'Coloquios2020 - Notas finales '!AT217</f>
        <v>0</v>
      </c>
      <c r="L5117" s="35">
        <f>'Coloquios2020 - Notas finales '!AU217</f>
        <v>0</v>
      </c>
      <c r="M5117" s="35">
        <f>'Coloquios2020 - Notas finales '!AV217</f>
        <v>0</v>
      </c>
      <c r="N5117" s="38">
        <f>'Coloquios2020 - Notas finales '!AW217</f>
        <v>0</v>
      </c>
    </row>
    <row r="5118" spans="1:14" hidden="1" x14ac:dyDescent="0.2">
      <c r="A5118" s="34">
        <f t="shared" ref="A5118:I5118" si="4419">+A4418</f>
        <v>44147.783617222223</v>
      </c>
      <c r="B5118" s="35" t="str">
        <f t="shared" si="4419"/>
        <v>marebv@hotmail.com</v>
      </c>
      <c r="C5118" s="35" t="str">
        <f t="shared" si="4419"/>
        <v>1 de 1</v>
      </c>
      <c r="D5118" s="35" t="str">
        <f t="shared" si="4419"/>
        <v>Coloquios/Talleres/etc</v>
      </c>
      <c r="E5118" s="36" t="str">
        <f t="shared" si="4419"/>
        <v>12/10</v>
      </c>
      <c r="F5118" s="37" t="str">
        <f t="shared" si="4419"/>
        <v>Ciencias de la Educación</v>
      </c>
      <c r="G5118" s="35" t="str">
        <f t="shared" si="4419"/>
        <v>3°</v>
      </c>
      <c r="H5118" s="37" t="str">
        <f t="shared" si="4419"/>
        <v>GESTIÓN INSTITUCIONAL</v>
      </c>
      <c r="I5118" s="35" t="str">
        <f t="shared" si="4419"/>
        <v>-</v>
      </c>
      <c r="J5118" s="37">
        <f>'Coloquios2020 - Notas finales '!AS218</f>
        <v>0</v>
      </c>
      <c r="K5118" s="35">
        <f>'Coloquios2020 - Notas finales '!AT218</f>
        <v>0</v>
      </c>
      <c r="L5118" s="35">
        <f>'Coloquios2020 - Notas finales '!AU218</f>
        <v>0</v>
      </c>
      <c r="M5118" s="35">
        <f>'Coloquios2020 - Notas finales '!AV218</f>
        <v>0</v>
      </c>
      <c r="N5118" s="38">
        <f>'Coloquios2020 - Notas finales '!AW218</f>
        <v>0</v>
      </c>
    </row>
    <row r="5119" spans="1:14" x14ac:dyDescent="0.2">
      <c r="A5119" s="34">
        <f t="shared" ref="A5119:I5119" si="4420">+A4419</f>
        <v>44147.788966203705</v>
      </c>
      <c r="B5119" s="35" t="str">
        <f t="shared" si="4420"/>
        <v>noguerosilvina@gmail.com</v>
      </c>
      <c r="C5119" s="35" t="str">
        <f t="shared" si="4420"/>
        <v>1 de 1</v>
      </c>
      <c r="D5119" s="35" t="str">
        <f t="shared" si="4420"/>
        <v>Coloquios/Talleres/etc</v>
      </c>
      <c r="E5119" s="36" t="str">
        <f t="shared" si="4420"/>
        <v>11/11</v>
      </c>
      <c r="F5119" s="37" t="str">
        <f t="shared" si="4420"/>
        <v>Artes Visuales</v>
      </c>
      <c r="G5119" s="35" t="str">
        <f t="shared" si="4420"/>
        <v>3°</v>
      </c>
      <c r="H5119" s="37" t="str">
        <f t="shared" si="4420"/>
        <v>Producción en el plano :Pintura III</v>
      </c>
      <c r="I5119" s="35" t="str">
        <f t="shared" si="4420"/>
        <v>-</v>
      </c>
      <c r="J5119" s="37" t="str">
        <f>'Coloquios2020 - Notas finales '!AS219</f>
        <v>MERLINO LOANA</v>
      </c>
      <c r="K5119" s="35">
        <f>'Coloquios2020 - Notas finales '!AT219</f>
        <v>39453606</v>
      </c>
      <c r="L5119" s="35">
        <f>'Coloquios2020 - Notas finales '!AU219</f>
        <v>8</v>
      </c>
      <c r="M5119" s="35">
        <f>'Coloquios2020 - Notas finales '!AV219</f>
        <v>8</v>
      </c>
      <c r="N5119" s="38">
        <f>'Coloquios2020 - Notas finales '!AW219</f>
        <v>8</v>
      </c>
    </row>
    <row r="5120" spans="1:14" hidden="1" x14ac:dyDescent="0.2">
      <c r="A5120" s="34">
        <f t="shared" ref="A5120:I5120" si="4421">+A4420</f>
        <v>44147.805149907406</v>
      </c>
      <c r="B5120" s="35" t="str">
        <f t="shared" si="4421"/>
        <v>jorgelinaotegui@hotmail.com</v>
      </c>
      <c r="C5120" s="35" t="str">
        <f t="shared" si="4421"/>
        <v>1 de 1</v>
      </c>
      <c r="D5120" s="35" t="str">
        <f t="shared" si="4421"/>
        <v>Coloquios/Talleres/etc</v>
      </c>
      <c r="E5120" s="36" t="str">
        <f t="shared" si="4421"/>
        <v>12/11</v>
      </c>
      <c r="F5120" s="37" t="str">
        <f t="shared" si="4421"/>
        <v>Artes Visuales</v>
      </c>
      <c r="G5120" s="35" t="str">
        <f t="shared" si="4421"/>
        <v>2°</v>
      </c>
      <c r="H5120" s="37" t="str">
        <f t="shared" si="4421"/>
        <v>Producción en el Espacio Escultura II</v>
      </c>
      <c r="I5120" s="35" t="str">
        <f t="shared" si="4421"/>
        <v>-</v>
      </c>
      <c r="J5120" s="37">
        <f>'Coloquios2020 - Notas finales '!AS220</f>
        <v>0</v>
      </c>
      <c r="K5120" s="35">
        <f>'Coloquios2020 - Notas finales '!AT220</f>
        <v>0</v>
      </c>
      <c r="L5120" s="35">
        <f>'Coloquios2020 - Notas finales '!AU220</f>
        <v>0</v>
      </c>
      <c r="M5120" s="35">
        <f>'Coloquios2020 - Notas finales '!AV220</f>
        <v>0</v>
      </c>
      <c r="N5120" s="38">
        <f>'Coloquios2020 - Notas finales '!AW220</f>
        <v>0</v>
      </c>
    </row>
    <row r="5121" spans="1:14" hidden="1" x14ac:dyDescent="0.2">
      <c r="A5121" s="34">
        <f t="shared" ref="A5121:I5121" si="4422">+A4421</f>
        <v>44147.812350428241</v>
      </c>
      <c r="B5121" s="35" t="str">
        <f t="shared" si="4422"/>
        <v>gustavooscarm2@gmail.com</v>
      </c>
      <c r="C5121" s="35" t="str">
        <f t="shared" si="4422"/>
        <v>1 de 1</v>
      </c>
      <c r="D5121" s="35" t="str">
        <f t="shared" si="4422"/>
        <v>Coloquios/Talleres/etc</v>
      </c>
      <c r="E5121" s="36" t="str">
        <f t="shared" si="4422"/>
        <v>12/11</v>
      </c>
      <c r="F5121" s="37" t="str">
        <f t="shared" si="4422"/>
        <v>Energías Renovables</v>
      </c>
      <c r="G5121" s="35" t="str">
        <f t="shared" si="4422"/>
        <v>1°</v>
      </c>
      <c r="H5121" s="37" t="str">
        <f t="shared" si="4422"/>
        <v>Matemática y Estadística</v>
      </c>
      <c r="I5121" s="35" t="str">
        <f t="shared" si="4422"/>
        <v>-</v>
      </c>
      <c r="J5121" s="37">
        <f>'Coloquios2020 - Notas finales '!AS221</f>
        <v>0</v>
      </c>
      <c r="K5121" s="35">
        <f>'Coloquios2020 - Notas finales '!AT221</f>
        <v>0</v>
      </c>
      <c r="L5121" s="35">
        <f>'Coloquios2020 - Notas finales '!AU221</f>
        <v>0</v>
      </c>
      <c r="M5121" s="35">
        <f>'Coloquios2020 - Notas finales '!AV221</f>
        <v>0</v>
      </c>
      <c r="N5121" s="38">
        <f>'Coloquios2020 - Notas finales '!AW221</f>
        <v>0</v>
      </c>
    </row>
    <row r="5122" spans="1:14" hidden="1" x14ac:dyDescent="0.2">
      <c r="A5122" s="34">
        <f t="shared" ref="A5122:I5122" si="4423">+A4422</f>
        <v>44147.822298009254</v>
      </c>
      <c r="B5122" s="35" t="str">
        <f t="shared" si="4423"/>
        <v>rosales_rivoira_daniel_alejandro@santafevirtual.edu.ar</v>
      </c>
      <c r="C5122" s="35" t="str">
        <f t="shared" si="4423"/>
        <v>1 de 1</v>
      </c>
      <c r="D5122" s="35" t="str">
        <f t="shared" si="4423"/>
        <v>Coloquios/Talleres/etc</v>
      </c>
      <c r="E5122" s="36" t="str">
        <f t="shared" si="4423"/>
        <v>12/11</v>
      </c>
      <c r="F5122" s="37" t="str">
        <f t="shared" si="4423"/>
        <v>Biología</v>
      </c>
      <c r="G5122" s="35" t="str">
        <f t="shared" si="4423"/>
        <v>4°</v>
      </c>
      <c r="H5122" s="37" t="str">
        <f t="shared" si="4423"/>
        <v>UCCV: Proyecto de extensión</v>
      </c>
      <c r="I5122" s="35" t="str">
        <f t="shared" si="4423"/>
        <v>-</v>
      </c>
      <c r="J5122" s="37">
        <f>'Coloquios2020 - Notas finales '!AS222</f>
        <v>0</v>
      </c>
      <c r="K5122" s="35">
        <f>'Coloquios2020 - Notas finales '!AT222</f>
        <v>0</v>
      </c>
      <c r="L5122" s="35">
        <f>'Coloquios2020 - Notas finales '!AU222</f>
        <v>0</v>
      </c>
      <c r="M5122" s="35">
        <f>'Coloquios2020 - Notas finales '!AV222</f>
        <v>0</v>
      </c>
      <c r="N5122" s="38">
        <f>'Coloquios2020 - Notas finales '!AW222</f>
        <v>0</v>
      </c>
    </row>
    <row r="5123" spans="1:14" hidden="1" x14ac:dyDescent="0.2">
      <c r="A5123" s="34">
        <f t="shared" ref="A5123:I5123" si="4424">+A4423</f>
        <v>44147.826022222223</v>
      </c>
      <c r="B5123" s="35" t="str">
        <f t="shared" si="4424"/>
        <v>flaviaboglione@gmail.com</v>
      </c>
      <c r="C5123" s="35" t="str">
        <f t="shared" si="4424"/>
        <v>1 de 1</v>
      </c>
      <c r="D5123" s="35" t="str">
        <f t="shared" si="4424"/>
        <v>Coloquios/Talleres/etc</v>
      </c>
      <c r="E5123" s="36" t="str">
        <f t="shared" si="4424"/>
        <v>11/11</v>
      </c>
      <c r="F5123" s="37" t="str">
        <f t="shared" si="4424"/>
        <v>Biología</v>
      </c>
      <c r="G5123" s="35" t="str">
        <f t="shared" si="4424"/>
        <v>3°</v>
      </c>
      <c r="H5123" s="37" t="str">
        <f t="shared" si="4424"/>
        <v xml:space="preserve">Biología Humana y Salud 1 (esta sería el acta correcta, la de ayer enviada a las 19,15 hs tiene un error, no corresponde con promoción la alumna Komarevich, orden nro 3) </v>
      </c>
      <c r="I5123" s="35" t="str">
        <f t="shared" si="4424"/>
        <v>-</v>
      </c>
      <c r="J5123" s="37">
        <f>'Coloquios2020 - Notas finales '!AS223</f>
        <v>0</v>
      </c>
      <c r="K5123" s="35">
        <f>'Coloquios2020 - Notas finales '!AT223</f>
        <v>0</v>
      </c>
      <c r="L5123" s="35">
        <f>'Coloquios2020 - Notas finales '!AU223</f>
        <v>0</v>
      </c>
      <c r="M5123" s="35">
        <f>'Coloquios2020 - Notas finales '!AV223</f>
        <v>0</v>
      </c>
      <c r="N5123" s="38">
        <f>'Coloquios2020 - Notas finales '!AW223</f>
        <v>0</v>
      </c>
    </row>
    <row r="5124" spans="1:14" hidden="1" x14ac:dyDescent="0.2">
      <c r="A5124" s="34">
        <f t="shared" ref="A5124:I5124" si="4425">+A4424</f>
        <v>44147.82663549768</v>
      </c>
      <c r="B5124" s="35" t="str">
        <f t="shared" si="4425"/>
        <v>burgosdiego@live.com.ar</v>
      </c>
      <c r="C5124" s="35" t="str">
        <f t="shared" si="4425"/>
        <v>3 de 3</v>
      </c>
      <c r="D5124" s="35" t="str">
        <f t="shared" si="4425"/>
        <v>Coloquios/Talleres/etc</v>
      </c>
      <c r="E5124" s="36" t="str">
        <f t="shared" si="4425"/>
        <v>11/11</v>
      </c>
      <c r="F5124" s="37" t="str">
        <f t="shared" si="4425"/>
        <v>Energías Renovables</v>
      </c>
      <c r="G5124" s="35" t="str">
        <f t="shared" si="4425"/>
        <v>1°</v>
      </c>
      <c r="H5124" s="37" t="str">
        <f t="shared" si="4425"/>
        <v>Representación Gráfica</v>
      </c>
      <c r="I5124" s="35" t="str">
        <f t="shared" si="4425"/>
        <v>-</v>
      </c>
      <c r="J5124" s="37">
        <f>'Coloquios2020 - Notas finales '!AS224</f>
        <v>0</v>
      </c>
      <c r="K5124" s="35">
        <f>'Coloquios2020 - Notas finales '!AT224</f>
        <v>0</v>
      </c>
      <c r="L5124" s="35">
        <f>'Coloquios2020 - Notas finales '!AU224</f>
        <v>0</v>
      </c>
      <c r="M5124" s="35">
        <f>'Coloquios2020 - Notas finales '!AV224</f>
        <v>0</v>
      </c>
      <c r="N5124" s="38">
        <f>'Coloquios2020 - Notas finales '!AW224</f>
        <v>0</v>
      </c>
    </row>
    <row r="5125" spans="1:14" hidden="1" x14ac:dyDescent="0.2">
      <c r="A5125" s="34">
        <f t="shared" ref="A5125:I5125" si="4426">+A4425</f>
        <v>44147.829391805557</v>
      </c>
      <c r="B5125" s="35" t="str">
        <f t="shared" si="4426"/>
        <v>claudiagiagnorio@hotmail.com</v>
      </c>
      <c r="C5125" s="35" t="str">
        <f t="shared" si="4426"/>
        <v>1 de 1</v>
      </c>
      <c r="D5125" s="35" t="str">
        <f t="shared" si="4426"/>
        <v>Coloquios/Talleres/etc</v>
      </c>
      <c r="E5125" s="36" t="str">
        <f t="shared" si="4426"/>
        <v>12/11</v>
      </c>
      <c r="F5125" s="37" t="str">
        <f t="shared" si="4426"/>
        <v>Desarrollo de Sofware</v>
      </c>
      <c r="G5125" s="35" t="str">
        <f t="shared" si="4426"/>
        <v>1°</v>
      </c>
      <c r="H5125" s="37" t="str">
        <f t="shared" si="4426"/>
        <v>Matemática</v>
      </c>
      <c r="I5125" s="35" t="str">
        <f t="shared" si="4426"/>
        <v>-</v>
      </c>
      <c r="J5125" s="37">
        <f>'Coloquios2020 - Notas finales '!AS225</f>
        <v>0</v>
      </c>
      <c r="K5125" s="35">
        <f>'Coloquios2020 - Notas finales '!AT225</f>
        <v>0</v>
      </c>
      <c r="L5125" s="35">
        <f>'Coloquios2020 - Notas finales '!AU225</f>
        <v>0</v>
      </c>
      <c r="M5125" s="35">
        <f>'Coloquios2020 - Notas finales '!AV225</f>
        <v>0</v>
      </c>
      <c r="N5125" s="38">
        <f>'Coloquios2020 - Notas finales '!AW225</f>
        <v>0</v>
      </c>
    </row>
    <row r="5126" spans="1:14" x14ac:dyDescent="0.2">
      <c r="A5126" s="34">
        <f t="shared" ref="A5126:I5126" si="4427">+A4426</f>
        <v>44147.83106196759</v>
      </c>
      <c r="B5126" s="35" t="str">
        <f t="shared" si="4427"/>
        <v>diegojaimeraies@yahoo.com.ar</v>
      </c>
      <c r="C5126" s="35" t="str">
        <f t="shared" si="4427"/>
        <v>1 de 2</v>
      </c>
      <c r="D5126" s="35" t="str">
        <f t="shared" si="4427"/>
        <v>Coloquios/Talleres/etc</v>
      </c>
      <c r="E5126" s="36" t="str">
        <f t="shared" si="4427"/>
        <v>12/11</v>
      </c>
      <c r="F5126" s="37" t="str">
        <f t="shared" si="4427"/>
        <v>Desarrollo de Sofware</v>
      </c>
      <c r="G5126" s="35" t="str">
        <f t="shared" si="4427"/>
        <v>3°</v>
      </c>
      <c r="H5126" s="37" t="str">
        <f t="shared" si="4427"/>
        <v>Derecho y legislación laboral</v>
      </c>
      <c r="I5126" s="35" t="str">
        <f t="shared" si="4427"/>
        <v>-</v>
      </c>
      <c r="J5126" s="37" t="str">
        <f>'Coloquios2020 - Notas finales '!AS226</f>
        <v>Pegoraro, Guillermo</v>
      </c>
      <c r="K5126" s="35">
        <f>'Coloquios2020 - Notas finales '!AT226</f>
        <v>41658970</v>
      </c>
      <c r="L5126" s="35">
        <f>'Coloquios2020 - Notas finales '!AU226</f>
        <v>8</v>
      </c>
      <c r="M5126" s="35" t="str">
        <f>'Coloquios2020 - Notas finales '!AV226</f>
        <v>No se tomó escrito</v>
      </c>
      <c r="N5126" s="38">
        <f>'Coloquios2020 - Notas finales '!AW226</f>
        <v>8</v>
      </c>
    </row>
    <row r="5127" spans="1:14" hidden="1" x14ac:dyDescent="0.2">
      <c r="A5127" s="34">
        <f t="shared" ref="A5127:I5127" si="4428">+A4427</f>
        <v>44147.833500127315</v>
      </c>
      <c r="B5127" s="35" t="str">
        <f t="shared" si="4428"/>
        <v>diegojaimeraies@yahoo.com.ar</v>
      </c>
      <c r="C5127" s="35" t="str">
        <f t="shared" si="4428"/>
        <v>2 de 2</v>
      </c>
      <c r="D5127" s="35" t="str">
        <f t="shared" si="4428"/>
        <v>Coloquios/Talleres/etc</v>
      </c>
      <c r="E5127" s="36" t="str">
        <f t="shared" si="4428"/>
        <v>12/11</v>
      </c>
      <c r="F5127" s="37" t="str">
        <f t="shared" si="4428"/>
        <v>Desarrollo de Sofware</v>
      </c>
      <c r="G5127" s="35" t="str">
        <f t="shared" si="4428"/>
        <v>3°</v>
      </c>
      <c r="H5127" s="37" t="str">
        <f t="shared" si="4428"/>
        <v>Derecho y legislación laboral</v>
      </c>
      <c r="I5127" s="35" t="str">
        <f t="shared" si="4428"/>
        <v>-</v>
      </c>
      <c r="J5127" s="37">
        <f>'Coloquios2020 - Notas finales '!AS227</f>
        <v>0</v>
      </c>
      <c r="K5127" s="35">
        <f>'Coloquios2020 - Notas finales '!AT227</f>
        <v>0</v>
      </c>
      <c r="L5127" s="35">
        <f>'Coloquios2020 - Notas finales '!AU227</f>
        <v>0</v>
      </c>
      <c r="M5127" s="35">
        <f>'Coloquios2020 - Notas finales '!AV227</f>
        <v>0</v>
      </c>
      <c r="N5127" s="38">
        <f>'Coloquios2020 - Notas finales '!AW227</f>
        <v>0</v>
      </c>
    </row>
    <row r="5128" spans="1:14" hidden="1" x14ac:dyDescent="0.2">
      <c r="A5128" s="34">
        <f t="shared" ref="A5128:I5128" si="4429">+A4428</f>
        <v>44147.843243726849</v>
      </c>
      <c r="B5128" s="35" t="str">
        <f t="shared" si="4429"/>
        <v>ccgiuber@gmail.com</v>
      </c>
      <c r="C5128" s="35" t="str">
        <f t="shared" si="4429"/>
        <v>1 de 1</v>
      </c>
      <c r="D5128" s="35" t="str">
        <f t="shared" si="4429"/>
        <v>Coloquios/Talleres/etc</v>
      </c>
      <c r="E5128" s="36" t="str">
        <f t="shared" si="4429"/>
        <v>12/11</v>
      </c>
      <c r="F5128" s="37" t="str">
        <f t="shared" si="4429"/>
        <v>Biología</v>
      </c>
      <c r="G5128" s="35" t="str">
        <f t="shared" si="4429"/>
        <v>1°</v>
      </c>
      <c r="H5128" s="37" t="str">
        <f t="shared" si="4429"/>
        <v>Laboratorio de Ciencias Naturales</v>
      </c>
      <c r="I5128" s="35" t="str">
        <f t="shared" si="4429"/>
        <v>-</v>
      </c>
      <c r="J5128" s="37">
        <f>'Coloquios2020 - Notas finales '!AS228</f>
        <v>0</v>
      </c>
      <c r="K5128" s="35">
        <f>'Coloquios2020 - Notas finales '!AT228</f>
        <v>0</v>
      </c>
      <c r="L5128" s="35">
        <f>'Coloquios2020 - Notas finales '!AU228</f>
        <v>0</v>
      </c>
      <c r="M5128" s="35">
        <f>'Coloquios2020 - Notas finales '!AV228</f>
        <v>0</v>
      </c>
      <c r="N5128" s="38">
        <f>'Coloquios2020 - Notas finales '!AW228</f>
        <v>0</v>
      </c>
    </row>
    <row r="5129" spans="1:14" hidden="1" x14ac:dyDescent="0.2">
      <c r="A5129" s="34">
        <f t="shared" ref="A5129:I5129" si="4430">+A4429</f>
        <v>44147.843805069446</v>
      </c>
      <c r="B5129" s="35" t="str">
        <f t="shared" si="4430"/>
        <v>claudiaz@powervt.com.ar</v>
      </c>
      <c r="C5129" s="35" t="str">
        <f t="shared" si="4430"/>
        <v>1 de 1</v>
      </c>
      <c r="D5129" s="35" t="str">
        <f t="shared" si="4430"/>
        <v>Coloquios/Talleres/etc</v>
      </c>
      <c r="E5129" s="36" t="str">
        <f t="shared" si="4430"/>
        <v>12/11</v>
      </c>
      <c r="F5129" s="37" t="str">
        <f t="shared" si="4430"/>
        <v>Artes Visuales</v>
      </c>
      <c r="G5129" s="35" t="str">
        <f t="shared" si="4430"/>
        <v>2°</v>
      </c>
      <c r="H5129" s="37" t="str">
        <f t="shared" si="4430"/>
        <v>Gráficas y Técnicas de Impresión</v>
      </c>
      <c r="I5129" s="35" t="str">
        <f t="shared" si="4430"/>
        <v>-</v>
      </c>
      <c r="J5129" s="37">
        <f>'Coloquios2020 - Notas finales '!AS229</f>
        <v>0</v>
      </c>
      <c r="K5129" s="35">
        <f>'Coloquios2020 - Notas finales '!AT229</f>
        <v>0</v>
      </c>
      <c r="L5129" s="35">
        <f>'Coloquios2020 - Notas finales '!AU229</f>
        <v>0</v>
      </c>
      <c r="M5129" s="35">
        <f>'Coloquios2020 - Notas finales '!AV229</f>
        <v>0</v>
      </c>
      <c r="N5129" s="38">
        <f>'Coloquios2020 - Notas finales '!AW229</f>
        <v>0</v>
      </c>
    </row>
    <row r="5130" spans="1:14" hidden="1" x14ac:dyDescent="0.2">
      <c r="A5130" s="34">
        <f t="shared" ref="A5130:I5130" si="4431">+A4430</f>
        <v>44147.844586840278</v>
      </c>
      <c r="B5130" s="35" t="str">
        <f t="shared" si="4431"/>
        <v>libertiz@hotmail.com</v>
      </c>
      <c r="C5130" s="35" t="str">
        <f t="shared" si="4431"/>
        <v>1 de 1</v>
      </c>
      <c r="D5130" s="35" t="str">
        <f t="shared" si="4431"/>
        <v>Coloquios/Talleres/etc</v>
      </c>
      <c r="E5130" s="36" t="str">
        <f t="shared" si="4431"/>
        <v>12/11</v>
      </c>
      <c r="F5130" s="37" t="str">
        <f t="shared" si="4431"/>
        <v>Artes Visuales</v>
      </c>
      <c r="G5130" s="35" t="str">
        <f t="shared" si="4431"/>
        <v>3°</v>
      </c>
      <c r="H5130" s="37" t="str">
        <f t="shared" si="4431"/>
        <v>Sujeto de la Educación II</v>
      </c>
      <c r="I5130" s="35" t="str">
        <f t="shared" si="4431"/>
        <v>-</v>
      </c>
      <c r="J5130" s="37">
        <f>'Coloquios2020 - Notas finales '!AS230</f>
        <v>0</v>
      </c>
      <c r="K5130" s="35">
        <f>'Coloquios2020 - Notas finales '!AT230</f>
        <v>0</v>
      </c>
      <c r="L5130" s="35">
        <f>'Coloquios2020 - Notas finales '!AU230</f>
        <v>0</v>
      </c>
      <c r="M5130" s="35">
        <f>'Coloquios2020 - Notas finales '!AV230</f>
        <v>0</v>
      </c>
      <c r="N5130" s="38">
        <f>'Coloquios2020 - Notas finales '!AW230</f>
        <v>0</v>
      </c>
    </row>
    <row r="5131" spans="1:14" hidden="1" x14ac:dyDescent="0.2">
      <c r="A5131" s="34">
        <f t="shared" ref="A5131:I5131" si="4432">+A4431</f>
        <v>44147.845288472221</v>
      </c>
      <c r="B5131" s="35" t="str">
        <f t="shared" si="4432"/>
        <v>veromarquez68@gmail.com</v>
      </c>
      <c r="C5131" s="35" t="str">
        <f t="shared" si="4432"/>
        <v>1 de 1</v>
      </c>
      <c r="D5131" s="35" t="str">
        <f t="shared" si="4432"/>
        <v>Coloquios/Talleres/etc</v>
      </c>
      <c r="E5131" s="36" t="str">
        <f t="shared" si="4432"/>
        <v>12/11</v>
      </c>
      <c r="F5131" s="37" t="str">
        <f t="shared" si="4432"/>
        <v>Educación Especial</v>
      </c>
      <c r="G5131" s="35" t="str">
        <f t="shared" si="4432"/>
        <v>3°</v>
      </c>
      <c r="H5131" s="37" t="str">
        <f t="shared" si="4432"/>
        <v>Educación Temprana</v>
      </c>
      <c r="I5131" s="35" t="str">
        <f t="shared" si="4432"/>
        <v>-</v>
      </c>
      <c r="J5131" s="37">
        <f>'Coloquios2020 - Notas finales '!AS231</f>
        <v>0</v>
      </c>
      <c r="K5131" s="35">
        <f>'Coloquios2020 - Notas finales '!AT231</f>
        <v>0</v>
      </c>
      <c r="L5131" s="35">
        <f>'Coloquios2020 - Notas finales '!AU231</f>
        <v>0</v>
      </c>
      <c r="M5131" s="35">
        <f>'Coloquios2020 - Notas finales '!AV231</f>
        <v>0</v>
      </c>
      <c r="N5131" s="38">
        <f>'Coloquios2020 - Notas finales '!AW231</f>
        <v>0</v>
      </c>
    </row>
    <row r="5132" spans="1:14" x14ac:dyDescent="0.2">
      <c r="A5132" s="34">
        <f t="shared" ref="A5132:I5132" si="4433">+A4432</f>
        <v>44147.848333518516</v>
      </c>
      <c r="B5132" s="35" t="str">
        <f t="shared" si="4433"/>
        <v>gabyduaigues@gmail.com</v>
      </c>
      <c r="C5132" s="35" t="str">
        <f t="shared" si="4433"/>
        <v>1 de 1</v>
      </c>
      <c r="D5132" s="35" t="str">
        <f t="shared" si="4433"/>
        <v>Coloquios/Talleres/etc</v>
      </c>
      <c r="E5132" s="36" t="str">
        <f t="shared" si="4433"/>
        <v>11/11</v>
      </c>
      <c r="F5132" s="37" t="str">
        <f t="shared" si="4433"/>
        <v>Inglés</v>
      </c>
      <c r="G5132" s="35" t="str">
        <f t="shared" si="4433"/>
        <v>3°</v>
      </c>
      <c r="H5132" s="37" t="str">
        <f t="shared" si="4433"/>
        <v>Trayecto de Práctica: Taller de Docencia 3 Nivel Secundario</v>
      </c>
      <c r="I5132" s="35" t="str">
        <f t="shared" si="4433"/>
        <v>-</v>
      </c>
      <c r="J5132" s="37" t="str">
        <f>'Coloquios2020 - Notas finales '!AS232</f>
        <v>Brenda Gonzalez</v>
      </c>
      <c r="K5132" s="35">
        <f>'Coloquios2020 - Notas finales '!AT232</f>
        <v>39754813</v>
      </c>
      <c r="L5132" s="35">
        <f>'Coloquios2020 - Notas finales '!AU232</f>
        <v>8</v>
      </c>
      <c r="M5132" s="35">
        <f>'Coloquios2020 - Notas finales '!AV232</f>
        <v>8</v>
      </c>
      <c r="N5132" s="38">
        <f>'Coloquios2020 - Notas finales '!AW232</f>
        <v>8</v>
      </c>
    </row>
    <row r="5133" spans="1:14" hidden="1" x14ac:dyDescent="0.2">
      <c r="A5133" s="34">
        <f t="shared" ref="A5133:I5133" si="4434">+A4433</f>
        <v>44147.85023045139</v>
      </c>
      <c r="B5133" s="35" t="str">
        <f t="shared" si="4434"/>
        <v>riccimarialuisaeduc@gmail.com</v>
      </c>
      <c r="C5133" s="35" t="str">
        <f t="shared" si="4434"/>
        <v>1 de 1</v>
      </c>
      <c r="D5133" s="35" t="str">
        <f t="shared" si="4434"/>
        <v>Coloquios/Talleres/etc</v>
      </c>
      <c r="E5133" s="36" t="str">
        <f t="shared" si="4434"/>
        <v>12/11</v>
      </c>
      <c r="F5133" s="37" t="str">
        <f t="shared" si="4434"/>
        <v>Educación Primaria</v>
      </c>
      <c r="G5133" s="35" t="str">
        <f t="shared" si="4434"/>
        <v>1° "A"</v>
      </c>
      <c r="H5133" s="37" t="str">
        <f t="shared" si="4434"/>
        <v>Ciencias Naturales para una Cultura Ciudadana</v>
      </c>
      <c r="I5133" s="35" t="str">
        <f t="shared" si="4434"/>
        <v>-</v>
      </c>
      <c r="J5133" s="37">
        <f>'Coloquios2020 - Notas finales '!AS233</f>
        <v>0</v>
      </c>
      <c r="K5133" s="35">
        <f>'Coloquios2020 - Notas finales '!AT233</f>
        <v>0</v>
      </c>
      <c r="L5133" s="35">
        <f>'Coloquios2020 - Notas finales '!AU233</f>
        <v>0</v>
      </c>
      <c r="M5133" s="35">
        <f>'Coloquios2020 - Notas finales '!AV233</f>
        <v>0</v>
      </c>
      <c r="N5133" s="38">
        <f>'Coloquios2020 - Notas finales '!AW233</f>
        <v>0</v>
      </c>
    </row>
    <row r="5134" spans="1:14" x14ac:dyDescent="0.2">
      <c r="A5134" s="34">
        <f t="shared" ref="A5134:I5134" si="4435">+A4434</f>
        <v>44147.851634641207</v>
      </c>
      <c r="B5134" s="35" t="str">
        <f t="shared" si="4435"/>
        <v>aleacosta1912@gmail.com</v>
      </c>
      <c r="C5134" s="35" t="str">
        <f t="shared" si="4435"/>
        <v>1 de 1</v>
      </c>
      <c r="D5134" s="35" t="str">
        <f t="shared" si="4435"/>
        <v>Coloquios/Talleres/etc</v>
      </c>
      <c r="E5134" s="36" t="str">
        <f t="shared" si="4435"/>
        <v>12/11</v>
      </c>
      <c r="F5134" s="37" t="str">
        <f t="shared" si="4435"/>
        <v>Educación Especial</v>
      </c>
      <c r="G5134" s="35" t="str">
        <f t="shared" si="4435"/>
        <v>4°</v>
      </c>
      <c r="H5134" s="37" t="str">
        <f t="shared" si="4435"/>
        <v>Taller de Expresión II</v>
      </c>
      <c r="I5134" s="35" t="str">
        <f t="shared" si="4435"/>
        <v>-</v>
      </c>
      <c r="J5134" s="37" t="str">
        <f>'Coloquios2020 - Notas finales '!AS234</f>
        <v>Rodriguez, Micaela</v>
      </c>
      <c r="K5134" s="35">
        <f>'Coloquios2020 - Notas finales '!AT234</f>
        <v>40553679</v>
      </c>
      <c r="L5134" s="35" t="str">
        <f>'Coloquios2020 - Notas finales '!AU234</f>
        <v>No se tomó oral</v>
      </c>
      <c r="M5134" s="35" t="str">
        <f>'Coloquios2020 - Notas finales '!AV234</f>
        <v>No se tomó escrito</v>
      </c>
      <c r="N5134" s="38">
        <f>'Coloquios2020 - Notas finales '!AW234</f>
        <v>9</v>
      </c>
    </row>
    <row r="5135" spans="1:14" hidden="1" x14ac:dyDescent="0.2">
      <c r="A5135" s="34">
        <f t="shared" ref="A5135:I5135" si="4436">+A4435</f>
        <v>44147.854715879628</v>
      </c>
      <c r="B5135" s="35" t="str">
        <f t="shared" si="4436"/>
        <v>gabrielapaezintel@gmail.com</v>
      </c>
      <c r="C5135" s="35" t="str">
        <f t="shared" si="4436"/>
        <v>1 de 1</v>
      </c>
      <c r="D5135" s="35" t="str">
        <f t="shared" si="4436"/>
        <v>Coloquios/Talleres/etc</v>
      </c>
      <c r="E5135" s="36" t="str">
        <f t="shared" si="4436"/>
        <v>12/11</v>
      </c>
      <c r="F5135" s="37" t="str">
        <f t="shared" si="4436"/>
        <v>Ciencias de la Educación</v>
      </c>
      <c r="G5135" s="35" t="str">
        <f t="shared" si="4436"/>
        <v>3°</v>
      </c>
      <c r="H5135" s="37" t="str">
        <f t="shared" si="4436"/>
        <v>Filosofía de la Educación</v>
      </c>
      <c r="I5135" s="35" t="str">
        <f t="shared" si="4436"/>
        <v>-</v>
      </c>
      <c r="J5135" s="37">
        <f>'Coloquios2020 - Notas finales '!AS235</f>
        <v>0</v>
      </c>
      <c r="K5135" s="35">
        <f>'Coloquios2020 - Notas finales '!AT235</f>
        <v>0</v>
      </c>
      <c r="L5135" s="35">
        <f>'Coloquios2020 - Notas finales '!AU235</f>
        <v>0</v>
      </c>
      <c r="M5135" s="35">
        <f>'Coloquios2020 - Notas finales '!AV235</f>
        <v>0</v>
      </c>
      <c r="N5135" s="38">
        <f>'Coloquios2020 - Notas finales '!AW235</f>
        <v>0</v>
      </c>
    </row>
    <row r="5136" spans="1:14" hidden="1" x14ac:dyDescent="0.2">
      <c r="A5136" s="34">
        <f t="shared" ref="A5136:I5136" si="4437">+A4436</f>
        <v>44147.857369027777</v>
      </c>
      <c r="B5136" s="35" t="str">
        <f t="shared" si="4437"/>
        <v>gabrielapaezintel@gmail.com</v>
      </c>
      <c r="C5136" s="35" t="str">
        <f t="shared" si="4437"/>
        <v>1 de 1</v>
      </c>
      <c r="D5136" s="35" t="str">
        <f t="shared" si="4437"/>
        <v>Coloquios/Talleres/etc</v>
      </c>
      <c r="E5136" s="36" t="str">
        <f t="shared" si="4437"/>
        <v>9/11</v>
      </c>
      <c r="F5136" s="37" t="str">
        <f t="shared" si="4437"/>
        <v>Artes Visuales</v>
      </c>
      <c r="G5136" s="35" t="str">
        <f t="shared" si="4437"/>
        <v>1°</v>
      </c>
      <c r="H5136" s="37" t="str">
        <f t="shared" si="4437"/>
        <v>Pedagogía</v>
      </c>
      <c r="I5136" s="35" t="str">
        <f t="shared" si="4437"/>
        <v>-</v>
      </c>
      <c r="J5136" s="37">
        <f>'Coloquios2020 - Notas finales '!AS236</f>
        <v>0</v>
      </c>
      <c r="K5136" s="35">
        <f>'Coloquios2020 - Notas finales '!AT236</f>
        <v>0</v>
      </c>
      <c r="L5136" s="35">
        <f>'Coloquios2020 - Notas finales '!AU236</f>
        <v>0</v>
      </c>
      <c r="M5136" s="35">
        <f>'Coloquios2020 - Notas finales '!AV236</f>
        <v>0</v>
      </c>
      <c r="N5136" s="38">
        <f>'Coloquios2020 - Notas finales '!AW236</f>
        <v>0</v>
      </c>
    </row>
    <row r="5137" spans="1:14" x14ac:dyDescent="0.2">
      <c r="A5137" s="34">
        <f t="shared" ref="A5137:I5137" si="4438">+A4437</f>
        <v>44147.858184421297</v>
      </c>
      <c r="B5137" s="35" t="str">
        <f t="shared" si="4438"/>
        <v>claudiaz@powervt.com.ar</v>
      </c>
      <c r="C5137" s="35" t="str">
        <f t="shared" si="4438"/>
        <v>1 de 2</v>
      </c>
      <c r="D5137" s="35" t="str">
        <f t="shared" si="4438"/>
        <v>Coloquios/Talleres/etc</v>
      </c>
      <c r="E5137" s="36" t="str">
        <f t="shared" si="4438"/>
        <v>12/11</v>
      </c>
      <c r="F5137" s="37" t="str">
        <f t="shared" si="4438"/>
        <v>Educación Primaria</v>
      </c>
      <c r="G5137" s="35" t="str">
        <f t="shared" si="4438"/>
        <v>3° "B"</v>
      </c>
      <c r="H5137" s="37" t="str">
        <f t="shared" si="4438"/>
        <v>Taller Estético Expresivo II</v>
      </c>
      <c r="I5137" s="35" t="str">
        <f t="shared" si="4438"/>
        <v>-</v>
      </c>
      <c r="J5137" s="37" t="str">
        <f>'Coloquios2020 - Notas finales '!AS237</f>
        <v>González María Laura</v>
      </c>
      <c r="K5137" s="35">
        <f>'Coloquios2020 - Notas finales '!AT237</f>
        <v>41791316</v>
      </c>
      <c r="L5137" s="35">
        <f>'Coloquios2020 - Notas finales '!AU237</f>
        <v>9</v>
      </c>
      <c r="M5137" s="35">
        <f>'Coloquios2020 - Notas finales '!AV237</f>
        <v>9</v>
      </c>
      <c r="N5137" s="38">
        <f>'Coloquios2020 - Notas finales '!AW237</f>
        <v>9</v>
      </c>
    </row>
    <row r="5138" spans="1:14" hidden="1" x14ac:dyDescent="0.2">
      <c r="A5138" s="34">
        <f t="shared" ref="A5138:I5138" si="4439">+A4438</f>
        <v>44147.859419907407</v>
      </c>
      <c r="B5138" s="35" t="str">
        <f t="shared" si="4439"/>
        <v>caroaguarda@gmail.com</v>
      </c>
      <c r="C5138" s="35">
        <f t="shared" si="4439"/>
        <v>0</v>
      </c>
      <c r="D5138" s="35" t="str">
        <f t="shared" si="4439"/>
        <v>Coloquios/Talleres/etc</v>
      </c>
      <c r="E5138" s="36" t="str">
        <f t="shared" si="4439"/>
        <v>12/11</v>
      </c>
      <c r="F5138" s="37" t="str">
        <f t="shared" si="4439"/>
        <v>Biología</v>
      </c>
      <c r="G5138" s="35" t="str">
        <f t="shared" si="4439"/>
        <v>2°</v>
      </c>
      <c r="H5138" s="37" t="str">
        <f t="shared" si="4439"/>
        <v>Biologia 2</v>
      </c>
      <c r="I5138" s="35" t="str">
        <f t="shared" si="4439"/>
        <v>-</v>
      </c>
      <c r="J5138" s="37">
        <f>'Coloquios2020 - Notas finales '!AS238</f>
        <v>0</v>
      </c>
      <c r="K5138" s="35">
        <f>'Coloquios2020 - Notas finales '!AT238</f>
        <v>0</v>
      </c>
      <c r="L5138" s="35">
        <f>'Coloquios2020 - Notas finales '!AU238</f>
        <v>0</v>
      </c>
      <c r="M5138" s="35">
        <f>'Coloquios2020 - Notas finales '!AV238</f>
        <v>0</v>
      </c>
      <c r="N5138" s="38">
        <f>'Coloquios2020 - Notas finales '!AW238</f>
        <v>0</v>
      </c>
    </row>
    <row r="5139" spans="1:14" hidden="1" x14ac:dyDescent="0.2">
      <c r="A5139" s="34">
        <f t="shared" ref="A5139:I5139" si="4440">+A4439</f>
        <v>44147.859824074076</v>
      </c>
      <c r="B5139" s="35" t="str">
        <f t="shared" si="4440"/>
        <v>gabrielapaezintel@gmail.com</v>
      </c>
      <c r="C5139" s="35" t="str">
        <f t="shared" si="4440"/>
        <v>1 de 1</v>
      </c>
      <c r="D5139" s="35" t="str">
        <f t="shared" si="4440"/>
        <v>Coloquios/Talleres/etc</v>
      </c>
      <c r="E5139" s="36" t="str">
        <f t="shared" si="4440"/>
        <v>10/11</v>
      </c>
      <c r="F5139" s="37" t="str">
        <f t="shared" si="4440"/>
        <v>Artes Visuales</v>
      </c>
      <c r="G5139" s="35" t="str">
        <f t="shared" si="4440"/>
        <v>2°</v>
      </c>
      <c r="H5139" s="37" t="str">
        <f t="shared" si="4440"/>
        <v>Historia Social y Política de la Educación Argentina</v>
      </c>
      <c r="I5139" s="35" t="str">
        <f t="shared" si="4440"/>
        <v>-</v>
      </c>
      <c r="J5139" s="37">
        <f>'Coloquios2020 - Notas finales '!AS239</f>
        <v>0</v>
      </c>
      <c r="K5139" s="35">
        <f>'Coloquios2020 - Notas finales '!AT239</f>
        <v>0</v>
      </c>
      <c r="L5139" s="35">
        <f>'Coloquios2020 - Notas finales '!AU239</f>
        <v>0</v>
      </c>
      <c r="M5139" s="35">
        <f>'Coloquios2020 - Notas finales '!AV239</f>
        <v>0</v>
      </c>
      <c r="N5139" s="38">
        <f>'Coloquios2020 - Notas finales '!AW239</f>
        <v>0</v>
      </c>
    </row>
    <row r="5140" spans="1:14" hidden="1" x14ac:dyDescent="0.2">
      <c r="A5140" s="34">
        <f t="shared" ref="A5140:I5140" si="4441">+A4440</f>
        <v>44147.860230115737</v>
      </c>
      <c r="B5140" s="35" t="str">
        <f t="shared" si="4441"/>
        <v>claudiaz@powervt.com.ar</v>
      </c>
      <c r="C5140" s="35" t="str">
        <f t="shared" si="4441"/>
        <v>2 de 2</v>
      </c>
      <c r="D5140" s="35" t="str">
        <f t="shared" si="4441"/>
        <v>Coloquios/Talleres/etc</v>
      </c>
      <c r="E5140" s="36" t="str">
        <f t="shared" si="4441"/>
        <v>12/11</v>
      </c>
      <c r="F5140" s="37" t="str">
        <f t="shared" si="4441"/>
        <v>Educación Primaria</v>
      </c>
      <c r="G5140" s="35" t="str">
        <f t="shared" si="4441"/>
        <v>3° "B"</v>
      </c>
      <c r="H5140" s="37" t="str">
        <f t="shared" si="4441"/>
        <v>Taller Estético Expresivo II</v>
      </c>
      <c r="I5140" s="35" t="str">
        <f t="shared" si="4441"/>
        <v>-</v>
      </c>
      <c r="J5140" s="37">
        <f>'Coloquios2020 - Notas finales '!AS240</f>
        <v>0</v>
      </c>
      <c r="K5140" s="35">
        <f>'Coloquios2020 - Notas finales '!AT240</f>
        <v>0</v>
      </c>
      <c r="L5140" s="35">
        <f>'Coloquios2020 - Notas finales '!AU240</f>
        <v>0</v>
      </c>
      <c r="M5140" s="35">
        <f>'Coloquios2020 - Notas finales '!AV240</f>
        <v>0</v>
      </c>
      <c r="N5140" s="38">
        <f>'Coloquios2020 - Notas finales '!AW240</f>
        <v>0</v>
      </c>
    </row>
    <row r="5141" spans="1:14" hidden="1" x14ac:dyDescent="0.2">
      <c r="A5141" s="34">
        <f t="shared" ref="A5141:I5141" si="4442">+A4441</f>
        <v>44147.863304027778</v>
      </c>
      <c r="B5141" s="35" t="str">
        <f t="shared" si="4442"/>
        <v>gabrielapaezintel@gmail.com</v>
      </c>
      <c r="C5141" s="35" t="str">
        <f t="shared" si="4442"/>
        <v>1 de 1</v>
      </c>
      <c r="D5141" s="35" t="str">
        <f t="shared" si="4442"/>
        <v>Coloquios/Talleres/etc</v>
      </c>
      <c r="E5141" s="36" t="str">
        <f t="shared" si="4442"/>
        <v>10/11</v>
      </c>
      <c r="F5141" s="37" t="str">
        <f t="shared" si="4442"/>
        <v>Ciencias de la Educación</v>
      </c>
      <c r="G5141" s="35" t="str">
        <f t="shared" si="4442"/>
        <v>3°</v>
      </c>
      <c r="H5141" s="37" t="str">
        <f t="shared" si="4442"/>
        <v>Didáctica de la Educación Polimodal y de la Educación Superior</v>
      </c>
      <c r="I5141" s="35" t="str">
        <f t="shared" si="4442"/>
        <v>-</v>
      </c>
      <c r="J5141" s="37">
        <f>'Coloquios2020 - Notas finales '!AS241</f>
        <v>0</v>
      </c>
      <c r="K5141" s="35">
        <f>'Coloquios2020 - Notas finales '!AT241</f>
        <v>0</v>
      </c>
      <c r="L5141" s="35">
        <f>'Coloquios2020 - Notas finales '!AU241</f>
        <v>0</v>
      </c>
      <c r="M5141" s="35">
        <f>'Coloquios2020 - Notas finales '!AV241</f>
        <v>0</v>
      </c>
      <c r="N5141" s="38">
        <f>'Coloquios2020 - Notas finales '!AW241</f>
        <v>0</v>
      </c>
    </row>
    <row r="5142" spans="1:14" hidden="1" x14ac:dyDescent="0.2">
      <c r="A5142" s="34">
        <f t="shared" ref="A5142:I5142" si="4443">+A4442</f>
        <v>44147.869108020837</v>
      </c>
      <c r="B5142" s="35" t="str">
        <f t="shared" si="4443"/>
        <v>verocapora@gmail.com</v>
      </c>
      <c r="C5142" s="35" t="str">
        <f t="shared" si="4443"/>
        <v>1 de 1</v>
      </c>
      <c r="D5142" s="35" t="str">
        <f t="shared" si="4443"/>
        <v>Coloquios/Talleres/etc</v>
      </c>
      <c r="E5142" s="36" t="str">
        <f t="shared" si="4443"/>
        <v>12/11</v>
      </c>
      <c r="F5142" s="37" t="str">
        <f t="shared" si="4443"/>
        <v>Educación Inicial</v>
      </c>
      <c r="G5142" s="35" t="str">
        <f t="shared" si="4443"/>
        <v>2°</v>
      </c>
      <c r="H5142" s="37" t="str">
        <f t="shared" si="4443"/>
        <v>Educación Y Conocimiento</v>
      </c>
      <c r="I5142" s="35" t="str">
        <f t="shared" si="4443"/>
        <v>-</v>
      </c>
      <c r="J5142" s="37">
        <f>'Coloquios2020 - Notas finales '!AS242</f>
        <v>0</v>
      </c>
      <c r="K5142" s="35">
        <f>'Coloquios2020 - Notas finales '!AT242</f>
        <v>0</v>
      </c>
      <c r="L5142" s="35">
        <f>'Coloquios2020 - Notas finales '!AU242</f>
        <v>0</v>
      </c>
      <c r="M5142" s="35">
        <f>'Coloquios2020 - Notas finales '!AV242</f>
        <v>0</v>
      </c>
      <c r="N5142" s="38">
        <f>'Coloquios2020 - Notas finales '!AW242</f>
        <v>0</v>
      </c>
    </row>
    <row r="5143" spans="1:14" hidden="1" x14ac:dyDescent="0.2">
      <c r="A5143" s="34">
        <f t="shared" ref="A5143:I5143" si="4444">+A4443</f>
        <v>44147.876606423612</v>
      </c>
      <c r="B5143" s="35" t="str">
        <f t="shared" si="4444"/>
        <v>sparedes1608@hotmail.com</v>
      </c>
      <c r="C5143" s="35" t="str">
        <f t="shared" si="4444"/>
        <v>1 de 1</v>
      </c>
      <c r="D5143" s="35" t="str">
        <f t="shared" si="4444"/>
        <v>Coloquios/Talleres/etc</v>
      </c>
      <c r="E5143" s="36" t="str">
        <f t="shared" si="4444"/>
        <v>12/11</v>
      </c>
      <c r="F5143" s="37" t="str">
        <f t="shared" si="4444"/>
        <v>Educación Primaria</v>
      </c>
      <c r="G5143" s="35" t="str">
        <f t="shared" si="4444"/>
        <v>4° "A"</v>
      </c>
      <c r="H5143" s="37" t="str">
        <f t="shared" si="4444"/>
        <v>Taller de práctica IV</v>
      </c>
      <c r="I5143" s="35" t="str">
        <f t="shared" si="4444"/>
        <v>-</v>
      </c>
      <c r="J5143" s="37">
        <f>'Coloquios2020 - Notas finales '!AS243</f>
        <v>0</v>
      </c>
      <c r="K5143" s="35">
        <f>'Coloquios2020 - Notas finales '!AT243</f>
        <v>0</v>
      </c>
      <c r="L5143" s="35">
        <f>'Coloquios2020 - Notas finales '!AU243</f>
        <v>0</v>
      </c>
      <c r="M5143" s="35">
        <f>'Coloquios2020 - Notas finales '!AV243</f>
        <v>0</v>
      </c>
      <c r="N5143" s="38">
        <f>'Coloquios2020 - Notas finales '!AW243</f>
        <v>0</v>
      </c>
    </row>
    <row r="5144" spans="1:14" hidden="1" x14ac:dyDescent="0.2">
      <c r="A5144" s="34">
        <f t="shared" ref="A5144:I5144" si="4445">+A4444</f>
        <v>44147.878780983796</v>
      </c>
      <c r="B5144" s="35" t="str">
        <f t="shared" si="4445"/>
        <v>fabianaromagnoni@gmail.com</v>
      </c>
      <c r="C5144" s="35" t="str">
        <f t="shared" si="4445"/>
        <v>1 de 1</v>
      </c>
      <c r="D5144" s="35" t="str">
        <f t="shared" si="4445"/>
        <v>Coloquios/Talleres/etc</v>
      </c>
      <c r="E5144" s="36" t="str">
        <f t="shared" si="4445"/>
        <v>12/11</v>
      </c>
      <c r="F5144" s="37" t="str">
        <f t="shared" si="4445"/>
        <v>Educación Primaria</v>
      </c>
      <c r="G5144" s="35" t="str">
        <f t="shared" si="4445"/>
        <v>1° "B"</v>
      </c>
      <c r="H5144" s="37" t="str">
        <f t="shared" si="4445"/>
        <v>Psicología y Educación</v>
      </c>
      <c r="I5144" s="35" t="str">
        <f t="shared" si="4445"/>
        <v>-</v>
      </c>
      <c r="J5144" s="37">
        <f>'Coloquios2020 - Notas finales '!AS244</f>
        <v>0</v>
      </c>
      <c r="K5144" s="35">
        <f>'Coloquios2020 - Notas finales '!AT244</f>
        <v>0</v>
      </c>
      <c r="L5144" s="35">
        <f>'Coloquios2020 - Notas finales '!AU244</f>
        <v>0</v>
      </c>
      <c r="M5144" s="35">
        <f>'Coloquios2020 - Notas finales '!AV244</f>
        <v>0</v>
      </c>
      <c r="N5144" s="38">
        <f>'Coloquios2020 - Notas finales '!AW244</f>
        <v>0</v>
      </c>
    </row>
    <row r="5145" spans="1:14" x14ac:dyDescent="0.2">
      <c r="A5145" s="34">
        <f t="shared" ref="A5145:I5145" si="4446">+A4445</f>
        <v>44147.883765520834</v>
      </c>
      <c r="B5145" s="35" t="str">
        <f t="shared" si="4446"/>
        <v>jorgelinaotegui@hotmail.com</v>
      </c>
      <c r="C5145" s="35" t="str">
        <f t="shared" si="4446"/>
        <v>1 de 2</v>
      </c>
      <c r="D5145" s="35" t="str">
        <f t="shared" si="4446"/>
        <v>Coloquios/Talleres/etc</v>
      </c>
      <c r="E5145" s="36" t="str">
        <f t="shared" si="4446"/>
        <v>12/11</v>
      </c>
      <c r="F5145" s="37" t="str">
        <f t="shared" si="4446"/>
        <v>Artes Visuales</v>
      </c>
      <c r="G5145" s="35" t="str">
        <f t="shared" si="4446"/>
        <v>3°</v>
      </c>
      <c r="H5145" s="37" t="str">
        <f t="shared" si="4446"/>
        <v>Producción en el Espacio Escultura III</v>
      </c>
      <c r="I5145" s="35" t="str">
        <f t="shared" si="4446"/>
        <v>-</v>
      </c>
      <c r="J5145" s="37" t="str">
        <f>'Coloquios2020 - Notas finales '!AS245</f>
        <v>Gomez Yanina Lorena</v>
      </c>
      <c r="K5145" s="35">
        <f>'Coloquios2020 - Notas finales '!AT245</f>
        <v>36576153</v>
      </c>
      <c r="L5145" s="35">
        <f>'Coloquios2020 - Notas finales '!AU245</f>
        <v>10</v>
      </c>
      <c r="M5145" s="35">
        <f>'Coloquios2020 - Notas finales '!AV245</f>
        <v>10</v>
      </c>
      <c r="N5145" s="38">
        <f>'Coloquios2020 - Notas finales '!AW245</f>
        <v>10</v>
      </c>
    </row>
    <row r="5146" spans="1:14" hidden="1" x14ac:dyDescent="0.2">
      <c r="A5146" s="34">
        <f t="shared" ref="A5146:I5146" si="4447">+A4446</f>
        <v>44147.884550798612</v>
      </c>
      <c r="B5146" s="35" t="str">
        <f t="shared" si="4447"/>
        <v>mfs2381@gmail.com</v>
      </c>
      <c r="C5146" s="35" t="str">
        <f t="shared" si="4447"/>
        <v>1 de 1</v>
      </c>
      <c r="D5146" s="35" t="str">
        <f t="shared" si="4447"/>
        <v>Coloquios/Talleres/etc</v>
      </c>
      <c r="E5146" s="36" t="str">
        <f t="shared" si="4447"/>
        <v>12/11</v>
      </c>
      <c r="F5146" s="37" t="str">
        <f t="shared" si="4447"/>
        <v>Artes Visuales</v>
      </c>
      <c r="G5146" s="35" t="str">
        <f t="shared" si="4447"/>
        <v>3°</v>
      </c>
      <c r="H5146" s="37" t="str">
        <f t="shared" si="4447"/>
        <v>Didáctica de las Artes Visuales</v>
      </c>
      <c r="I5146" s="35" t="str">
        <f t="shared" si="4447"/>
        <v>-</v>
      </c>
      <c r="J5146" s="37">
        <f>'Coloquios2020 - Notas finales '!AS246</f>
        <v>0</v>
      </c>
      <c r="K5146" s="35">
        <f>'Coloquios2020 - Notas finales '!AT246</f>
        <v>0</v>
      </c>
      <c r="L5146" s="35">
        <f>'Coloquios2020 - Notas finales '!AU246</f>
        <v>0</v>
      </c>
      <c r="M5146" s="35">
        <f>'Coloquios2020 - Notas finales '!AV246</f>
        <v>0</v>
      </c>
      <c r="N5146" s="38">
        <f>'Coloquios2020 - Notas finales '!AW246</f>
        <v>0</v>
      </c>
    </row>
    <row r="5147" spans="1:14" hidden="1" x14ac:dyDescent="0.2">
      <c r="A5147" s="34">
        <f t="shared" ref="A5147:I5147" si="4448">+A4447</f>
        <v>44147.890141655094</v>
      </c>
      <c r="B5147" s="35" t="str">
        <f t="shared" si="4448"/>
        <v>mfs2381@gmail.com.ar</v>
      </c>
      <c r="C5147" s="35" t="str">
        <f t="shared" si="4448"/>
        <v>1 de 1</v>
      </c>
      <c r="D5147" s="35" t="str">
        <f t="shared" si="4448"/>
        <v>Coloquios/Talleres/etc</v>
      </c>
      <c r="E5147" s="36" t="str">
        <f t="shared" si="4448"/>
        <v>12/11</v>
      </c>
      <c r="F5147" s="37" t="str">
        <f t="shared" si="4448"/>
        <v>Educación Primaria</v>
      </c>
      <c r="G5147" s="35" t="str">
        <f t="shared" si="4448"/>
        <v>4° "B"</v>
      </c>
      <c r="H5147" s="37" t="str">
        <f t="shared" si="4448"/>
        <v>Taller de Práctica IV</v>
      </c>
      <c r="I5147" s="35" t="str">
        <f t="shared" si="4448"/>
        <v>-</v>
      </c>
      <c r="J5147" s="37">
        <f>'Coloquios2020 - Notas finales '!AS247</f>
        <v>0</v>
      </c>
      <c r="K5147" s="35">
        <f>'Coloquios2020 - Notas finales '!AT247</f>
        <v>0</v>
      </c>
      <c r="L5147" s="35">
        <f>'Coloquios2020 - Notas finales '!AU247</f>
        <v>0</v>
      </c>
      <c r="M5147" s="35">
        <f>'Coloquios2020 - Notas finales '!AV247</f>
        <v>0</v>
      </c>
      <c r="N5147" s="38">
        <f>'Coloquios2020 - Notas finales '!AW247</f>
        <v>0</v>
      </c>
    </row>
    <row r="5148" spans="1:14" hidden="1" x14ac:dyDescent="0.2">
      <c r="A5148" s="34">
        <f t="shared" ref="A5148:I5148" si="4449">+A4448</f>
        <v>44147.890755208333</v>
      </c>
      <c r="B5148" s="35" t="str">
        <f t="shared" si="4449"/>
        <v>vivibgomez@gmail.com</v>
      </c>
      <c r="C5148" s="35" t="str">
        <f t="shared" si="4449"/>
        <v>1 de 1</v>
      </c>
      <c r="D5148" s="35" t="str">
        <f t="shared" si="4449"/>
        <v>Coloquios/Talleres/etc</v>
      </c>
      <c r="E5148" s="36" t="str">
        <f t="shared" si="4449"/>
        <v>12/11</v>
      </c>
      <c r="F5148" s="37" t="str">
        <f t="shared" si="4449"/>
        <v>Geografía</v>
      </c>
      <c r="G5148" s="35" t="str">
        <f t="shared" si="4449"/>
        <v>3°</v>
      </c>
      <c r="H5148" s="37" t="str">
        <f t="shared" si="4449"/>
        <v>Didáctica de la Geografía II</v>
      </c>
      <c r="I5148" s="35" t="str">
        <f t="shared" si="4449"/>
        <v>-</v>
      </c>
      <c r="J5148" s="37">
        <f>'Coloquios2020 - Notas finales '!AS248</f>
        <v>0</v>
      </c>
      <c r="K5148" s="35">
        <f>'Coloquios2020 - Notas finales '!AT248</f>
        <v>0</v>
      </c>
      <c r="L5148" s="35">
        <f>'Coloquios2020 - Notas finales '!AU248</f>
        <v>0</v>
      </c>
      <c r="M5148" s="35">
        <f>'Coloquios2020 - Notas finales '!AV248</f>
        <v>0</v>
      </c>
      <c r="N5148" s="38">
        <f>'Coloquios2020 - Notas finales '!AW248</f>
        <v>0</v>
      </c>
    </row>
    <row r="5149" spans="1:14" hidden="1" x14ac:dyDescent="0.2">
      <c r="A5149" s="34">
        <f t="shared" ref="A5149:I5149" si="4450">+A4449</f>
        <v>44147.893010300926</v>
      </c>
      <c r="B5149" s="35" t="str">
        <f t="shared" si="4450"/>
        <v>marcelaevarodriguez@hotmail.com.ar</v>
      </c>
      <c r="C5149" s="35" t="str">
        <f t="shared" si="4450"/>
        <v>2 de 2</v>
      </c>
      <c r="D5149" s="35" t="str">
        <f t="shared" si="4450"/>
        <v>Coloquios/Talleres/etc</v>
      </c>
      <c r="E5149" s="36" t="str">
        <f t="shared" si="4450"/>
        <v>12/11</v>
      </c>
      <c r="F5149" s="37" t="str">
        <f t="shared" si="4450"/>
        <v>Educación Especial</v>
      </c>
      <c r="G5149" s="35" t="str">
        <f t="shared" si="4450"/>
        <v>4°</v>
      </c>
      <c r="H5149" s="37" t="str">
        <f t="shared" si="4450"/>
        <v>Psicología Social</v>
      </c>
      <c r="I5149" s="35" t="str">
        <f t="shared" si="4450"/>
        <v>-</v>
      </c>
      <c r="J5149" s="37">
        <f>'Coloquios2020 - Notas finales '!AS249</f>
        <v>0</v>
      </c>
      <c r="K5149" s="35">
        <f>'Coloquios2020 - Notas finales '!AT249</f>
        <v>0</v>
      </c>
      <c r="L5149" s="35">
        <f>'Coloquios2020 - Notas finales '!AU249</f>
        <v>0</v>
      </c>
      <c r="M5149" s="35">
        <f>'Coloquios2020 - Notas finales '!AV249</f>
        <v>0</v>
      </c>
      <c r="N5149" s="38">
        <f>'Coloquios2020 - Notas finales '!AW249</f>
        <v>0</v>
      </c>
    </row>
    <row r="5150" spans="1:14" x14ac:dyDescent="0.2">
      <c r="A5150" s="34">
        <f t="shared" ref="A5150:I5150" si="4451">+A4450</f>
        <v>44147.90234912037</v>
      </c>
      <c r="B5150" s="35" t="str">
        <f t="shared" si="4451"/>
        <v>efedeaiequis@gmail.com</v>
      </c>
      <c r="C5150" s="35" t="str">
        <f t="shared" si="4451"/>
        <v>1 de 1</v>
      </c>
      <c r="D5150" s="35" t="str">
        <f t="shared" si="4451"/>
        <v>Coloquios/Talleres/etc</v>
      </c>
      <c r="E5150" s="36" t="str">
        <f t="shared" si="4451"/>
        <v>12/11</v>
      </c>
      <c r="F5150" s="37" t="str">
        <f t="shared" si="4451"/>
        <v>Educación Especial</v>
      </c>
      <c r="G5150" s="35" t="str">
        <f t="shared" si="4451"/>
        <v>2°</v>
      </c>
      <c r="H5150" s="37" t="str">
        <f t="shared" si="4451"/>
        <v>Disfunciones Neurogenéticas</v>
      </c>
      <c r="I5150" s="35" t="str">
        <f t="shared" si="4451"/>
        <v>-</v>
      </c>
      <c r="J5150" s="37" t="str">
        <f>'Coloquios2020 - Notas finales '!AS250</f>
        <v>Maistegui Lucía Noemi</v>
      </c>
      <c r="K5150" s="35">
        <f>'Coloquios2020 - Notas finales '!AT250</f>
        <v>36318225</v>
      </c>
      <c r="L5150" s="35">
        <f>'Coloquios2020 - Notas finales '!AU250</f>
        <v>9</v>
      </c>
      <c r="M5150" s="35" t="str">
        <f>'Coloquios2020 - Notas finales '!AV250</f>
        <v>No se tomó escrito</v>
      </c>
      <c r="N5150" s="38">
        <f>'Coloquios2020 - Notas finales '!AW250</f>
        <v>9</v>
      </c>
    </row>
    <row r="5151" spans="1:14" hidden="1" x14ac:dyDescent="0.2">
      <c r="A5151" s="34">
        <f t="shared" ref="A5151:I5151" si="4452">+A4451</f>
        <v>44147.90367097222</v>
      </c>
      <c r="B5151" s="35" t="str">
        <f t="shared" si="4452"/>
        <v>ingenieroandreszarich@gmail.com</v>
      </c>
      <c r="C5151" s="35" t="str">
        <f t="shared" si="4452"/>
        <v>1 de 1</v>
      </c>
      <c r="D5151" s="35" t="str">
        <f t="shared" si="4452"/>
        <v>Coloquios/Talleres/etc</v>
      </c>
      <c r="E5151" s="36" t="str">
        <f t="shared" si="4452"/>
        <v>10/11</v>
      </c>
      <c r="F5151" s="37" t="str">
        <f t="shared" si="4452"/>
        <v>Energías Renovables</v>
      </c>
      <c r="G5151" s="35" t="str">
        <f t="shared" si="4452"/>
        <v>2°</v>
      </c>
      <c r="H5151" s="37" t="str">
        <f t="shared" si="4452"/>
        <v>Energía de Biomasa</v>
      </c>
      <c r="I5151" s="35" t="str">
        <f t="shared" si="4452"/>
        <v>-</v>
      </c>
      <c r="J5151" s="37">
        <f>'Coloquios2020 - Notas finales '!AS251</f>
        <v>0</v>
      </c>
      <c r="K5151" s="35">
        <f>'Coloquios2020 - Notas finales '!AT251</f>
        <v>0</v>
      </c>
      <c r="L5151" s="35">
        <f>'Coloquios2020 - Notas finales '!AU251</f>
        <v>0</v>
      </c>
      <c r="M5151" s="35">
        <f>'Coloquios2020 - Notas finales '!AV251</f>
        <v>0</v>
      </c>
      <c r="N5151" s="38">
        <f>'Coloquios2020 - Notas finales '!AW251</f>
        <v>0</v>
      </c>
    </row>
    <row r="5152" spans="1:14" hidden="1" x14ac:dyDescent="0.2">
      <c r="A5152" s="34">
        <f t="shared" ref="A5152:I5152" si="4453">+A4452</f>
        <v>44147.903727893514</v>
      </c>
      <c r="B5152" s="35" t="str">
        <f t="shared" si="4453"/>
        <v>verocapora@gmail.com</v>
      </c>
      <c r="C5152" s="35" t="str">
        <f t="shared" si="4453"/>
        <v>1 de 1</v>
      </c>
      <c r="D5152" s="35" t="str">
        <f t="shared" si="4453"/>
        <v>Coloquios/Talleres/etc</v>
      </c>
      <c r="E5152" s="36" t="str">
        <f t="shared" si="4453"/>
        <v>12/11</v>
      </c>
      <c r="F5152" s="37" t="str">
        <f t="shared" si="4453"/>
        <v>Educación Inicial</v>
      </c>
      <c r="G5152" s="35" t="str">
        <f t="shared" si="4453"/>
        <v>2°</v>
      </c>
      <c r="H5152" s="37" t="str">
        <f t="shared" si="4453"/>
        <v>Educación y Conocimiento</v>
      </c>
      <c r="I5152" s="35" t="str">
        <f t="shared" si="4453"/>
        <v>-</v>
      </c>
      <c r="J5152" s="37">
        <f>'Coloquios2020 - Notas finales '!AS252</f>
        <v>0</v>
      </c>
      <c r="K5152" s="35">
        <f>'Coloquios2020 - Notas finales '!AT252</f>
        <v>0</v>
      </c>
      <c r="L5152" s="35">
        <f>'Coloquios2020 - Notas finales '!AU252</f>
        <v>0</v>
      </c>
      <c r="M5152" s="35">
        <f>'Coloquios2020 - Notas finales '!AV252</f>
        <v>0</v>
      </c>
      <c r="N5152" s="38">
        <f>'Coloquios2020 - Notas finales '!AW252</f>
        <v>0</v>
      </c>
    </row>
    <row r="5153" spans="1:14" hidden="1" x14ac:dyDescent="0.2">
      <c r="A5153" s="34">
        <f t="shared" ref="A5153:I5153" si="4454">+A4453</f>
        <v>44147.905589490736</v>
      </c>
      <c r="B5153" s="35" t="str">
        <f t="shared" si="4454"/>
        <v>mfs2381@gmail.com</v>
      </c>
      <c r="C5153" s="35" t="str">
        <f t="shared" si="4454"/>
        <v>1 de 1</v>
      </c>
      <c r="D5153" s="35" t="str">
        <f t="shared" si="4454"/>
        <v>Coloquios/Talleres/etc</v>
      </c>
      <c r="E5153" s="36" t="str">
        <f t="shared" si="4454"/>
        <v>12/11</v>
      </c>
      <c r="F5153" s="37" t="str">
        <f t="shared" si="4454"/>
        <v>Educación Primaria</v>
      </c>
      <c r="G5153" s="35" t="str">
        <f t="shared" si="4454"/>
        <v>4° "B"</v>
      </c>
      <c r="H5153" s="37" t="str">
        <f t="shared" si="4454"/>
        <v>Taller de Práctica Docente IV</v>
      </c>
      <c r="I5153" s="35" t="str">
        <f t="shared" si="4454"/>
        <v>-</v>
      </c>
      <c r="J5153" s="37">
        <f>'Coloquios2020 - Notas finales '!AS253</f>
        <v>0</v>
      </c>
      <c r="K5153" s="35">
        <f>'Coloquios2020 - Notas finales '!AT253</f>
        <v>0</v>
      </c>
      <c r="L5153" s="35">
        <f>'Coloquios2020 - Notas finales '!AU253</f>
        <v>0</v>
      </c>
      <c r="M5153" s="35">
        <f>'Coloquios2020 - Notas finales '!AV253</f>
        <v>0</v>
      </c>
      <c r="N5153" s="38">
        <f>'Coloquios2020 - Notas finales '!AW253</f>
        <v>0</v>
      </c>
    </row>
    <row r="5154" spans="1:14" x14ac:dyDescent="0.2">
      <c r="A5154" s="34">
        <f t="shared" ref="A5154:I5154" si="4455">+A4454</f>
        <v>44147.906549537038</v>
      </c>
      <c r="B5154" s="35" t="str">
        <f t="shared" si="4455"/>
        <v>jorgelinaotegui@hotmail.com</v>
      </c>
      <c r="C5154" s="35" t="str">
        <f t="shared" si="4455"/>
        <v>1 de 2</v>
      </c>
      <c r="D5154" s="35" t="str">
        <f t="shared" si="4455"/>
        <v>Coloquios/Talleres/etc</v>
      </c>
      <c r="E5154" s="36" t="str">
        <f t="shared" si="4455"/>
        <v>12/11</v>
      </c>
      <c r="F5154" s="37" t="str">
        <f t="shared" si="4455"/>
        <v>Artes Visuales</v>
      </c>
      <c r="G5154" s="35" t="str">
        <f t="shared" si="4455"/>
        <v>3°</v>
      </c>
      <c r="H5154" s="37" t="str">
        <f t="shared" si="4455"/>
        <v>Producción en el Espacio Cerámica III</v>
      </c>
      <c r="I5154" s="35" t="str">
        <f t="shared" si="4455"/>
        <v>-</v>
      </c>
      <c r="J5154" s="37" t="str">
        <f>'Coloquios2020 - Notas finales '!AS254</f>
        <v>Bustamante Nahuel Ezequiel</v>
      </c>
      <c r="K5154" s="35">
        <f>'Coloquios2020 - Notas finales '!AT254</f>
        <v>40556385</v>
      </c>
      <c r="L5154" s="35">
        <f>'Coloquios2020 - Notas finales '!AU254</f>
        <v>10</v>
      </c>
      <c r="M5154" s="35">
        <f>'Coloquios2020 - Notas finales '!AV254</f>
        <v>10</v>
      </c>
      <c r="N5154" s="38">
        <f>'Coloquios2020 - Notas finales '!AW254</f>
        <v>10</v>
      </c>
    </row>
    <row r="5155" spans="1:14" hidden="1" x14ac:dyDescent="0.2">
      <c r="A5155" s="34">
        <f t="shared" ref="A5155:I5155" si="4456">+A4455</f>
        <v>44147.90942084491</v>
      </c>
      <c r="B5155" s="35" t="str">
        <f t="shared" si="4456"/>
        <v>verocapora@gmail.com</v>
      </c>
      <c r="C5155" s="35" t="str">
        <f t="shared" si="4456"/>
        <v>1 de 1</v>
      </c>
      <c r="D5155" s="35" t="str">
        <f t="shared" si="4456"/>
        <v>Coloquios/Talleres/etc</v>
      </c>
      <c r="E5155" s="36" t="str">
        <f t="shared" si="4456"/>
        <v>12/11</v>
      </c>
      <c r="F5155" s="37" t="str">
        <f t="shared" si="4456"/>
        <v>Educación Primaria</v>
      </c>
      <c r="G5155" s="35" t="str">
        <f t="shared" si="4456"/>
        <v>2° "A"</v>
      </c>
      <c r="H5155" s="37" t="str">
        <f t="shared" si="4456"/>
        <v>Educación y Conocimiento</v>
      </c>
      <c r="I5155" s="35" t="str">
        <f t="shared" si="4456"/>
        <v>-</v>
      </c>
      <c r="J5155" s="37">
        <f>'Coloquios2020 - Notas finales '!AS255</f>
        <v>0</v>
      </c>
      <c r="K5155" s="35">
        <f>'Coloquios2020 - Notas finales '!AT255</f>
        <v>0</v>
      </c>
      <c r="L5155" s="35">
        <f>'Coloquios2020 - Notas finales '!AU255</f>
        <v>0</v>
      </c>
      <c r="M5155" s="35">
        <f>'Coloquios2020 - Notas finales '!AV255</f>
        <v>0</v>
      </c>
      <c r="N5155" s="38">
        <f>'Coloquios2020 - Notas finales '!AW255</f>
        <v>0</v>
      </c>
    </row>
    <row r="5156" spans="1:14" hidden="1" x14ac:dyDescent="0.2">
      <c r="A5156" s="34">
        <f t="shared" ref="A5156:I5156" si="4457">+A4456</f>
        <v>44147.911987256943</v>
      </c>
      <c r="B5156" s="35" t="str">
        <f t="shared" si="4457"/>
        <v>alancaynancycami@yahoo.es</v>
      </c>
      <c r="C5156" s="35">
        <f t="shared" si="4457"/>
        <v>0</v>
      </c>
      <c r="D5156" s="35" t="str">
        <f t="shared" si="4457"/>
        <v>Coloquios/Talleres/etc</v>
      </c>
      <c r="E5156" s="36" t="str">
        <f t="shared" si="4457"/>
        <v>11/12</v>
      </c>
      <c r="F5156" s="37" t="str">
        <f t="shared" si="4457"/>
        <v>Ciencias de la Educación</v>
      </c>
      <c r="G5156" s="35" t="str">
        <f t="shared" si="4457"/>
        <v>3°</v>
      </c>
      <c r="H5156" s="37" t="str">
        <f t="shared" si="4457"/>
        <v>PSICOLOGÍA INSTITUCIONAL</v>
      </c>
      <c r="I5156" s="35" t="str">
        <f t="shared" si="4457"/>
        <v>-</v>
      </c>
      <c r="J5156" s="37">
        <f>'Coloquios2020 - Notas finales '!AS256</f>
        <v>0</v>
      </c>
      <c r="K5156" s="35">
        <f>'Coloquios2020 - Notas finales '!AT256</f>
        <v>0</v>
      </c>
      <c r="L5156" s="35">
        <f>'Coloquios2020 - Notas finales '!AU256</f>
        <v>0</v>
      </c>
      <c r="M5156" s="35">
        <f>'Coloquios2020 - Notas finales '!AV256</f>
        <v>0</v>
      </c>
      <c r="N5156" s="38">
        <f>'Coloquios2020 - Notas finales '!AW256</f>
        <v>0</v>
      </c>
    </row>
    <row r="5157" spans="1:14" hidden="1" x14ac:dyDescent="0.2">
      <c r="A5157" s="34">
        <f t="shared" ref="A5157:I5157" si="4458">+A4457</f>
        <v>44147.913838252316</v>
      </c>
      <c r="B5157" s="35" t="str">
        <f t="shared" si="4458"/>
        <v>mfs2381@gmail.com</v>
      </c>
      <c r="C5157" s="35" t="str">
        <f t="shared" si="4458"/>
        <v>1 de 1</v>
      </c>
      <c r="D5157" s="35" t="str">
        <f t="shared" si="4458"/>
        <v>Coloquios/Talleres/etc</v>
      </c>
      <c r="E5157" s="36" t="str">
        <f t="shared" si="4458"/>
        <v>12/11</v>
      </c>
      <c r="F5157" s="37" t="str">
        <f t="shared" si="4458"/>
        <v>Artes Visuales</v>
      </c>
      <c r="G5157" s="35" t="str">
        <f t="shared" si="4458"/>
        <v>3°</v>
      </c>
      <c r="H5157" s="37" t="str">
        <f t="shared" si="4458"/>
        <v>Didáctica de la Artes Visuales II</v>
      </c>
      <c r="I5157" s="35" t="str">
        <f t="shared" si="4458"/>
        <v>-</v>
      </c>
      <c r="J5157" s="37">
        <f>'Coloquios2020 - Notas finales '!AS257</f>
        <v>0</v>
      </c>
      <c r="K5157" s="35">
        <f>'Coloquios2020 - Notas finales '!AT257</f>
        <v>0</v>
      </c>
      <c r="L5157" s="35">
        <f>'Coloquios2020 - Notas finales '!AU257</f>
        <v>0</v>
      </c>
      <c r="M5157" s="35">
        <f>'Coloquios2020 - Notas finales '!AV257</f>
        <v>0</v>
      </c>
      <c r="N5157" s="38">
        <f>'Coloquios2020 - Notas finales '!AW257</f>
        <v>0</v>
      </c>
    </row>
    <row r="5158" spans="1:14" hidden="1" x14ac:dyDescent="0.2">
      <c r="A5158" s="34">
        <f t="shared" ref="A5158:I5158" si="4459">+A4458</f>
        <v>44147.914550555557</v>
      </c>
      <c r="B5158" s="35" t="str">
        <f t="shared" si="4459"/>
        <v>saltuna44@hotmail.com</v>
      </c>
      <c r="C5158" s="35" t="str">
        <f t="shared" si="4459"/>
        <v>2 de 2</v>
      </c>
      <c r="D5158" s="35" t="str">
        <f t="shared" si="4459"/>
        <v>Coloquios/Talleres/etc</v>
      </c>
      <c r="E5158" s="36" t="str">
        <f t="shared" si="4459"/>
        <v>12/11</v>
      </c>
      <c r="F5158" s="37" t="str">
        <f t="shared" si="4459"/>
        <v>Educación Especial</v>
      </c>
      <c r="G5158" s="35" t="str">
        <f t="shared" si="4459"/>
        <v>1°</v>
      </c>
      <c r="H5158" s="37" t="str">
        <f t="shared" si="4459"/>
        <v>Biología, Genética y Neuroendocrina</v>
      </c>
      <c r="I5158" s="35" t="str">
        <f t="shared" si="4459"/>
        <v>-</v>
      </c>
      <c r="J5158" s="37">
        <f>'Coloquios2020 - Notas finales '!AS258</f>
        <v>0</v>
      </c>
      <c r="K5158" s="35">
        <f>'Coloquios2020 - Notas finales '!AT258</f>
        <v>0</v>
      </c>
      <c r="L5158" s="35">
        <f>'Coloquios2020 - Notas finales '!AU258</f>
        <v>0</v>
      </c>
      <c r="M5158" s="35">
        <f>'Coloquios2020 - Notas finales '!AV258</f>
        <v>0</v>
      </c>
      <c r="N5158" s="38">
        <f>'Coloquios2020 - Notas finales '!AW258</f>
        <v>0</v>
      </c>
    </row>
    <row r="5159" spans="1:14" hidden="1" x14ac:dyDescent="0.2">
      <c r="A5159" s="34">
        <f t="shared" ref="A5159:I5159" si="4460">+A4459</f>
        <v>44147.91934886574</v>
      </c>
      <c r="B5159" s="35" t="str">
        <f t="shared" si="4460"/>
        <v>valerialauretti4@gmail.com</v>
      </c>
      <c r="C5159" s="35" t="str">
        <f t="shared" si="4460"/>
        <v>1 de 1</v>
      </c>
      <c r="D5159" s="35" t="str">
        <f t="shared" si="4460"/>
        <v>Coloquios/Talleres/etc</v>
      </c>
      <c r="E5159" s="36" t="str">
        <f t="shared" si="4460"/>
        <v>12/11</v>
      </c>
      <c r="F5159" s="37" t="str">
        <f t="shared" si="4460"/>
        <v>Educación Inicial</v>
      </c>
      <c r="G5159" s="35" t="str">
        <f t="shared" si="4460"/>
        <v>1°</v>
      </c>
      <c r="H5159" s="37" t="str">
        <f t="shared" si="4460"/>
        <v>Sociología de la educación</v>
      </c>
      <c r="I5159" s="35" t="str">
        <f t="shared" si="4460"/>
        <v>-</v>
      </c>
      <c r="J5159" s="37">
        <f>'Coloquios2020 - Notas finales '!AS259</f>
        <v>0</v>
      </c>
      <c r="K5159" s="35">
        <f>'Coloquios2020 - Notas finales '!AT259</f>
        <v>0</v>
      </c>
      <c r="L5159" s="35">
        <f>'Coloquios2020 - Notas finales '!AU259</f>
        <v>0</v>
      </c>
      <c r="M5159" s="35">
        <f>'Coloquios2020 - Notas finales '!AV259</f>
        <v>0</v>
      </c>
      <c r="N5159" s="38">
        <f>'Coloquios2020 - Notas finales '!AW259</f>
        <v>0</v>
      </c>
    </row>
    <row r="5160" spans="1:14" hidden="1" x14ac:dyDescent="0.2">
      <c r="A5160" s="34">
        <f t="shared" ref="A5160:I5160" si="4461">+A4460</f>
        <v>44147.919430312497</v>
      </c>
      <c r="B5160" s="35" t="str">
        <f t="shared" si="4461"/>
        <v>saltuna44@hotmail.com</v>
      </c>
      <c r="C5160" s="35" t="str">
        <f t="shared" si="4461"/>
        <v>1 de 1</v>
      </c>
      <c r="D5160" s="35" t="str">
        <f t="shared" si="4461"/>
        <v>Coloquios/Talleres/etc</v>
      </c>
      <c r="E5160" s="36" t="str">
        <f t="shared" si="4461"/>
        <v>12/12</v>
      </c>
      <c r="F5160" s="37" t="str">
        <f t="shared" si="4461"/>
        <v>Biología</v>
      </c>
      <c r="G5160" s="35" t="str">
        <f t="shared" si="4461"/>
        <v>1°</v>
      </c>
      <c r="H5160" s="37" t="str">
        <f t="shared" si="4461"/>
        <v>Biología I</v>
      </c>
      <c r="I5160" s="35" t="str">
        <f t="shared" si="4461"/>
        <v>-</v>
      </c>
      <c r="J5160" s="37">
        <f>'Coloquios2020 - Notas finales '!AS260</f>
        <v>0</v>
      </c>
      <c r="K5160" s="35">
        <f>'Coloquios2020 - Notas finales '!AT260</f>
        <v>0</v>
      </c>
      <c r="L5160" s="35">
        <f>'Coloquios2020 - Notas finales '!AU260</f>
        <v>0</v>
      </c>
      <c r="M5160" s="35">
        <f>'Coloquios2020 - Notas finales '!AV260</f>
        <v>0</v>
      </c>
      <c r="N5160" s="38">
        <f>'Coloquios2020 - Notas finales '!AW260</f>
        <v>0</v>
      </c>
    </row>
    <row r="5161" spans="1:14" hidden="1" x14ac:dyDescent="0.2">
      <c r="A5161" s="34">
        <f t="shared" ref="A5161:I5161" si="4462">+A4461</f>
        <v>44147.921574039356</v>
      </c>
      <c r="B5161" s="35" t="str">
        <f t="shared" si="4462"/>
        <v>valerialauretti4@gmail.com</v>
      </c>
      <c r="C5161" s="35" t="str">
        <f t="shared" si="4462"/>
        <v>1 de 1</v>
      </c>
      <c r="D5161" s="35" t="str">
        <f t="shared" si="4462"/>
        <v>Coloquios/Talleres/etc</v>
      </c>
      <c r="E5161" s="36" t="str">
        <f t="shared" si="4462"/>
        <v>12/11</v>
      </c>
      <c r="F5161" s="37" t="str">
        <f t="shared" si="4462"/>
        <v>Educación Inicial</v>
      </c>
      <c r="G5161" s="35" t="str">
        <f t="shared" si="4462"/>
        <v>3°</v>
      </c>
      <c r="H5161" s="37" t="str">
        <f t="shared" si="4462"/>
        <v>Ciencias Sociales y su didáctica</v>
      </c>
      <c r="I5161" s="35" t="str">
        <f t="shared" si="4462"/>
        <v>-</v>
      </c>
      <c r="J5161" s="37">
        <f>'Coloquios2020 - Notas finales '!AS261</f>
        <v>0</v>
      </c>
      <c r="K5161" s="35">
        <f>'Coloquios2020 - Notas finales '!AT261</f>
        <v>0</v>
      </c>
      <c r="L5161" s="35">
        <f>'Coloquios2020 - Notas finales '!AU261</f>
        <v>0</v>
      </c>
      <c r="M5161" s="35">
        <f>'Coloquios2020 - Notas finales '!AV261</f>
        <v>0</v>
      </c>
      <c r="N5161" s="38">
        <f>'Coloquios2020 - Notas finales '!AW261</f>
        <v>0</v>
      </c>
    </row>
    <row r="5162" spans="1:14" x14ac:dyDescent="0.2">
      <c r="A5162" s="34">
        <f t="shared" ref="A5162:I5162" si="4463">+A4462</f>
        <v>44147.922447638892</v>
      </c>
      <c r="B5162" s="35" t="str">
        <f t="shared" si="4463"/>
        <v>ingenieroandreszarich@gmail.com</v>
      </c>
      <c r="C5162" s="35" t="str">
        <f t="shared" si="4463"/>
        <v>1 de 1</v>
      </c>
      <c r="D5162" s="35" t="str">
        <f t="shared" si="4463"/>
        <v>Coloquios/Talleres/etc</v>
      </c>
      <c r="E5162" s="36" t="str">
        <f t="shared" si="4463"/>
        <v>12/11</v>
      </c>
      <c r="F5162" s="37" t="str">
        <f t="shared" si="4463"/>
        <v>Energías Renovables</v>
      </c>
      <c r="G5162" s="35" t="str">
        <f t="shared" si="4463"/>
        <v>1°</v>
      </c>
      <c r="H5162" s="37" t="str">
        <f t="shared" si="4463"/>
        <v>Política Energética</v>
      </c>
      <c r="I5162" s="35" t="str">
        <f t="shared" si="4463"/>
        <v>-</v>
      </c>
      <c r="J5162" s="37" t="str">
        <f>'Coloquios2020 - Notas finales '!AS262</f>
        <v>Cantero Mónica Lorena</v>
      </c>
      <c r="K5162" s="35">
        <f>'Coloquios2020 - Notas finales '!AT262</f>
        <v>27600238</v>
      </c>
      <c r="L5162" s="35">
        <f>'Coloquios2020 - Notas finales '!AU262</f>
        <v>9</v>
      </c>
      <c r="M5162" s="35">
        <f>'Coloquios2020 - Notas finales '!AV262</f>
        <v>9</v>
      </c>
      <c r="N5162" s="38">
        <f>'Coloquios2020 - Notas finales '!AW262</f>
        <v>9</v>
      </c>
    </row>
    <row r="5163" spans="1:14" hidden="1" x14ac:dyDescent="0.2">
      <c r="A5163" s="34">
        <f t="shared" ref="A5163:I5163" si="4464">+A4463</f>
        <v>44147.922642407408</v>
      </c>
      <c r="B5163" s="35" t="str">
        <f t="shared" si="4464"/>
        <v>andreai27@hotmail.com</v>
      </c>
      <c r="C5163" s="35" t="str">
        <f t="shared" si="4464"/>
        <v>1 de 1</v>
      </c>
      <c r="D5163" s="35" t="str">
        <f t="shared" si="4464"/>
        <v>Coloquios/Talleres/etc</v>
      </c>
      <c r="E5163" s="36" t="str">
        <f t="shared" si="4464"/>
        <v>12/11</v>
      </c>
      <c r="F5163" s="37" t="str">
        <f t="shared" si="4464"/>
        <v>Administración</v>
      </c>
      <c r="G5163" s="35" t="str">
        <f t="shared" si="4464"/>
        <v>2°</v>
      </c>
      <c r="H5163" s="37" t="str">
        <f t="shared" si="4464"/>
        <v>Didáctica y Currículum</v>
      </c>
      <c r="I5163" s="35" t="str">
        <f t="shared" si="4464"/>
        <v>-</v>
      </c>
      <c r="J5163" s="37">
        <f>'Coloquios2020 - Notas finales '!AS263</f>
        <v>0</v>
      </c>
      <c r="K5163" s="35">
        <f>'Coloquios2020 - Notas finales '!AT263</f>
        <v>0</v>
      </c>
      <c r="L5163" s="35">
        <f>'Coloquios2020 - Notas finales '!AU263</f>
        <v>0</v>
      </c>
      <c r="M5163" s="35">
        <f>'Coloquios2020 - Notas finales '!AV263</f>
        <v>0</v>
      </c>
      <c r="N5163" s="38">
        <f>'Coloquios2020 - Notas finales '!AW263</f>
        <v>0</v>
      </c>
    </row>
    <row r="5164" spans="1:14" x14ac:dyDescent="0.2">
      <c r="A5164" s="34">
        <f t="shared" ref="A5164:I5164" si="4465">+A4464</f>
        <v>44147.924975868053</v>
      </c>
      <c r="B5164" s="35" t="str">
        <f t="shared" si="4465"/>
        <v>angelgraarri@gmail.com</v>
      </c>
      <c r="C5164" s="35" t="str">
        <f t="shared" si="4465"/>
        <v>1 de 2</v>
      </c>
      <c r="D5164" s="35" t="str">
        <f t="shared" si="4465"/>
        <v>Coloquios/Talleres/etc</v>
      </c>
      <c r="E5164" s="36" t="str">
        <f t="shared" si="4465"/>
        <v>11/11</v>
      </c>
      <c r="F5164" s="37" t="str">
        <f t="shared" si="4465"/>
        <v>Educación Inicial</v>
      </c>
      <c r="G5164" s="35" t="str">
        <f t="shared" si="4465"/>
        <v>1°</v>
      </c>
      <c r="H5164" s="37" t="str">
        <f t="shared" si="4465"/>
        <v>PEDAGOGÍA</v>
      </c>
      <c r="I5164" s="35" t="str">
        <f t="shared" si="4465"/>
        <v>-</v>
      </c>
      <c r="J5164" s="37" t="str">
        <f>'Coloquios2020 - Notas finales '!AS264</f>
        <v>CACCETTA SABINA</v>
      </c>
      <c r="K5164" s="35">
        <f>'Coloquios2020 - Notas finales '!AT264</f>
        <v>37814081</v>
      </c>
      <c r="L5164" s="35">
        <f>'Coloquios2020 - Notas finales '!AU264</f>
        <v>9</v>
      </c>
      <c r="M5164" s="35">
        <f>'Coloquios2020 - Notas finales '!AV264</f>
        <v>9</v>
      </c>
      <c r="N5164" s="38">
        <f>'Coloquios2020 - Notas finales '!AW264</f>
        <v>9</v>
      </c>
    </row>
    <row r="5165" spans="1:14" hidden="1" x14ac:dyDescent="0.2">
      <c r="A5165" s="34">
        <f t="shared" ref="A5165:I5165" si="4466">+A4465</f>
        <v>44147.926582766202</v>
      </c>
      <c r="B5165" s="35" t="str">
        <f t="shared" si="4466"/>
        <v>andreai27@hotmail.com</v>
      </c>
      <c r="C5165" s="35" t="str">
        <f t="shared" si="4466"/>
        <v>1 de 1</v>
      </c>
      <c r="D5165" s="35" t="str">
        <f t="shared" si="4466"/>
        <v>Coloquios/Talleres/etc</v>
      </c>
      <c r="E5165" s="36" t="str">
        <f t="shared" si="4466"/>
        <v>12/11</v>
      </c>
      <c r="F5165" s="37" t="str">
        <f t="shared" si="4466"/>
        <v>Educación Primaria</v>
      </c>
      <c r="G5165" s="35" t="str">
        <f t="shared" si="4466"/>
        <v>1° "B"</v>
      </c>
      <c r="H5165" s="37" t="str">
        <f t="shared" si="4466"/>
        <v>Pedagogía</v>
      </c>
      <c r="I5165" s="35" t="str">
        <f t="shared" si="4466"/>
        <v>-</v>
      </c>
      <c r="J5165" s="37">
        <f>'Coloquios2020 - Notas finales '!AS265</f>
        <v>0</v>
      </c>
      <c r="K5165" s="35">
        <f>'Coloquios2020 - Notas finales '!AT265</f>
        <v>0</v>
      </c>
      <c r="L5165" s="35">
        <f>'Coloquios2020 - Notas finales '!AU265</f>
        <v>0</v>
      </c>
      <c r="M5165" s="35">
        <f>'Coloquios2020 - Notas finales '!AV265</f>
        <v>0</v>
      </c>
      <c r="N5165" s="38">
        <f>'Coloquios2020 - Notas finales '!AW265</f>
        <v>0</v>
      </c>
    </row>
    <row r="5166" spans="1:14" hidden="1" x14ac:dyDescent="0.2">
      <c r="A5166" s="34">
        <f t="shared" ref="A5166:I5166" si="4467">+A4466</f>
        <v>44147.930503437499</v>
      </c>
      <c r="B5166" s="35" t="str">
        <f t="shared" si="4467"/>
        <v>alancaynancycami@yahoo.es</v>
      </c>
      <c r="C5166" s="35">
        <f t="shared" si="4467"/>
        <v>0</v>
      </c>
      <c r="D5166" s="35" t="str">
        <f t="shared" si="4467"/>
        <v>Coloquios/Talleres/etc</v>
      </c>
      <c r="E5166" s="36" t="str">
        <f t="shared" si="4467"/>
        <v>12/11</v>
      </c>
      <c r="F5166" s="37" t="str">
        <f t="shared" si="4467"/>
        <v>Artes Visuales</v>
      </c>
      <c r="G5166" s="35" t="str">
        <f t="shared" si="4467"/>
        <v>4°</v>
      </c>
      <c r="H5166" s="37" t="str">
        <f t="shared" si="4467"/>
        <v>ETICA Y TRABAJO DOCENTE</v>
      </c>
      <c r="I5166" s="35" t="str">
        <f t="shared" si="4467"/>
        <v>-</v>
      </c>
      <c r="J5166" s="37">
        <f>'Coloquios2020 - Notas finales '!AS266</f>
        <v>0</v>
      </c>
      <c r="K5166" s="35">
        <f>'Coloquios2020 - Notas finales '!AT266</f>
        <v>0</v>
      </c>
      <c r="L5166" s="35">
        <f>'Coloquios2020 - Notas finales '!AU266</f>
        <v>0</v>
      </c>
      <c r="M5166" s="35">
        <f>'Coloquios2020 - Notas finales '!AV266</f>
        <v>0</v>
      </c>
      <c r="N5166" s="38">
        <f>'Coloquios2020 - Notas finales '!AW266</f>
        <v>0</v>
      </c>
    </row>
    <row r="5167" spans="1:14" hidden="1" x14ac:dyDescent="0.2">
      <c r="A5167" s="34">
        <f t="shared" ref="A5167:I5167" si="4468">+A4467</f>
        <v>44147.932543912037</v>
      </c>
      <c r="B5167" s="35" t="str">
        <f t="shared" si="4468"/>
        <v>valerialauretti4@gmail.com</v>
      </c>
      <c r="C5167" s="35" t="str">
        <f t="shared" si="4468"/>
        <v>1 de 1</v>
      </c>
      <c r="D5167" s="35" t="str">
        <f t="shared" si="4468"/>
        <v>Coloquios/Talleres/etc</v>
      </c>
      <c r="E5167" s="36" t="str">
        <f t="shared" si="4468"/>
        <v>12/11</v>
      </c>
      <c r="F5167" s="37" t="str">
        <f t="shared" si="4468"/>
        <v>Educación Primaria</v>
      </c>
      <c r="G5167" s="35" t="str">
        <f t="shared" si="4468"/>
        <v>2° "B"</v>
      </c>
      <c r="H5167" s="37" t="str">
        <f t="shared" si="4468"/>
        <v>Ciencias Sociales y su didáctica 1</v>
      </c>
      <c r="I5167" s="35" t="str">
        <f t="shared" si="4468"/>
        <v>-</v>
      </c>
      <c r="J5167" s="37">
        <f>'Coloquios2020 - Notas finales '!AS267</f>
        <v>0</v>
      </c>
      <c r="K5167" s="35">
        <f>'Coloquios2020 - Notas finales '!AT267</f>
        <v>0</v>
      </c>
      <c r="L5167" s="35">
        <f>'Coloquios2020 - Notas finales '!AU267</f>
        <v>0</v>
      </c>
      <c r="M5167" s="35">
        <f>'Coloquios2020 - Notas finales '!AV267</f>
        <v>0</v>
      </c>
      <c r="N5167" s="38">
        <f>'Coloquios2020 - Notas finales '!AW267</f>
        <v>0</v>
      </c>
    </row>
    <row r="5168" spans="1:14" hidden="1" x14ac:dyDescent="0.2">
      <c r="A5168" s="34">
        <f t="shared" ref="A5168:I5168" si="4469">+A4468</f>
        <v>44147.933770821764</v>
      </c>
      <c r="B5168" s="35" t="str">
        <f t="shared" si="4469"/>
        <v>vallerialauretti4@gmail.com</v>
      </c>
      <c r="C5168" s="35" t="str">
        <f t="shared" si="4469"/>
        <v>1 de 1</v>
      </c>
      <c r="D5168" s="35" t="str">
        <f t="shared" si="4469"/>
        <v>Coloquios/Talleres/etc</v>
      </c>
      <c r="E5168" s="36" t="str">
        <f t="shared" si="4469"/>
        <v>10/11</v>
      </c>
      <c r="F5168" s="37" t="str">
        <f t="shared" si="4469"/>
        <v>Educación Primaria</v>
      </c>
      <c r="G5168" s="35" t="str">
        <f t="shared" si="4469"/>
        <v>3° "B"</v>
      </c>
      <c r="H5168" s="37" t="str">
        <f t="shared" si="4469"/>
        <v>Ciencias Sociales y su didáctica 2</v>
      </c>
      <c r="I5168" s="35" t="str">
        <f t="shared" si="4469"/>
        <v>-</v>
      </c>
      <c r="J5168" s="37">
        <f>'Coloquios2020 - Notas finales '!AS268</f>
        <v>0</v>
      </c>
      <c r="K5168" s="35">
        <f>'Coloquios2020 - Notas finales '!AT268</f>
        <v>0</v>
      </c>
      <c r="L5168" s="35">
        <f>'Coloquios2020 - Notas finales '!AU268</f>
        <v>0</v>
      </c>
      <c r="M5168" s="35">
        <f>'Coloquios2020 - Notas finales '!AV268</f>
        <v>0</v>
      </c>
      <c r="N5168" s="38">
        <f>'Coloquios2020 - Notas finales '!AW268</f>
        <v>0</v>
      </c>
    </row>
    <row r="5169" spans="1:14" hidden="1" x14ac:dyDescent="0.2">
      <c r="A5169" s="34">
        <f t="shared" ref="A5169:I5169" si="4470">+A4469</f>
        <v>44147.935148668985</v>
      </c>
      <c r="B5169" s="35" t="str">
        <f t="shared" si="4470"/>
        <v>valerialauretti4@gmail.com</v>
      </c>
      <c r="C5169" s="35" t="str">
        <f t="shared" si="4470"/>
        <v>1 de 1</v>
      </c>
      <c r="D5169" s="35" t="str">
        <f t="shared" si="4470"/>
        <v>Coloquios/Talleres/etc</v>
      </c>
      <c r="E5169" s="36" t="str">
        <f t="shared" si="4470"/>
        <v>12/11</v>
      </c>
      <c r="F5169" s="37" t="str">
        <f t="shared" si="4470"/>
        <v>Educación Primaria</v>
      </c>
      <c r="G5169" s="35" t="str">
        <f t="shared" si="4470"/>
        <v>3° "A"</v>
      </c>
      <c r="H5169" s="37" t="str">
        <f t="shared" si="4470"/>
        <v>Ciencias Sociales y su didáctica 2</v>
      </c>
      <c r="I5169" s="35" t="str">
        <f t="shared" si="4470"/>
        <v>-</v>
      </c>
      <c r="J5169" s="37">
        <f>'Coloquios2020 - Notas finales '!AS269</f>
        <v>0</v>
      </c>
      <c r="K5169" s="35">
        <f>'Coloquios2020 - Notas finales '!AT269</f>
        <v>0</v>
      </c>
      <c r="L5169" s="35">
        <f>'Coloquios2020 - Notas finales '!AU269</f>
        <v>0</v>
      </c>
      <c r="M5169" s="35">
        <f>'Coloquios2020 - Notas finales '!AV269</f>
        <v>0</v>
      </c>
      <c r="N5169" s="38">
        <f>'Coloquios2020 - Notas finales '!AW269</f>
        <v>0</v>
      </c>
    </row>
    <row r="5170" spans="1:14" hidden="1" x14ac:dyDescent="0.2">
      <c r="A5170" s="34">
        <f t="shared" ref="A5170:I5170" si="4471">+A4470</f>
        <v>44147.9365841088</v>
      </c>
      <c r="B5170" s="35" t="str">
        <f t="shared" si="4471"/>
        <v>jorgelinaotegui@hotmail.com</v>
      </c>
      <c r="C5170" s="35" t="str">
        <f t="shared" si="4471"/>
        <v>1 de 1</v>
      </c>
      <c r="D5170" s="35" t="str">
        <f t="shared" si="4471"/>
        <v>Coloquios/Talleres/etc</v>
      </c>
      <c r="E5170" s="36" t="str">
        <f t="shared" si="4471"/>
        <v>12/11</v>
      </c>
      <c r="F5170" s="37" t="str">
        <f t="shared" si="4471"/>
        <v>Artes Visuales</v>
      </c>
      <c r="G5170" s="35" t="str">
        <f t="shared" si="4471"/>
        <v>2°</v>
      </c>
      <c r="H5170" s="37" t="str">
        <f t="shared" si="4471"/>
        <v>Producción en el Plano. Dibujo II</v>
      </c>
      <c r="I5170" s="35" t="str">
        <f t="shared" si="4471"/>
        <v>-</v>
      </c>
      <c r="J5170" s="37">
        <f>'Coloquios2020 - Notas finales '!AS270</f>
        <v>0</v>
      </c>
      <c r="K5170" s="35">
        <f>'Coloquios2020 - Notas finales '!AT270</f>
        <v>0</v>
      </c>
      <c r="L5170" s="35">
        <f>'Coloquios2020 - Notas finales '!AU270</f>
        <v>0</v>
      </c>
      <c r="M5170" s="35">
        <f>'Coloquios2020 - Notas finales '!AV270</f>
        <v>0</v>
      </c>
      <c r="N5170" s="38">
        <f>'Coloquios2020 - Notas finales '!AW270</f>
        <v>0</v>
      </c>
    </row>
    <row r="5171" spans="1:14" hidden="1" x14ac:dyDescent="0.2">
      <c r="A5171" s="34">
        <f t="shared" ref="A5171:I5171" si="4472">+A4471</f>
        <v>44147.936769351851</v>
      </c>
      <c r="B5171" s="35" t="str">
        <f t="shared" si="4472"/>
        <v>angelgraarri@gmail.com</v>
      </c>
      <c r="C5171" s="35" t="str">
        <f t="shared" si="4472"/>
        <v>2 de 2</v>
      </c>
      <c r="D5171" s="35" t="str">
        <f t="shared" si="4472"/>
        <v>Coloquios/Talleres/etc</v>
      </c>
      <c r="E5171" s="36" t="str">
        <f t="shared" si="4472"/>
        <v>11/11</v>
      </c>
      <c r="F5171" s="37" t="str">
        <f t="shared" si="4472"/>
        <v>Educación Inicial</v>
      </c>
      <c r="G5171" s="35" t="str">
        <f t="shared" si="4472"/>
        <v>1°</v>
      </c>
      <c r="H5171" s="37" t="str">
        <f t="shared" si="4472"/>
        <v>PEDAGOGÍA</v>
      </c>
      <c r="I5171" s="35" t="str">
        <f t="shared" si="4472"/>
        <v>-</v>
      </c>
      <c r="J5171" s="37">
        <f>'Coloquios2020 - Notas finales '!AS271</f>
        <v>0</v>
      </c>
      <c r="K5171" s="35">
        <f>'Coloquios2020 - Notas finales '!AT271</f>
        <v>0</v>
      </c>
      <c r="L5171" s="35">
        <f>'Coloquios2020 - Notas finales '!AU271</f>
        <v>0</v>
      </c>
      <c r="M5171" s="35">
        <f>'Coloquios2020 - Notas finales '!AV271</f>
        <v>0</v>
      </c>
      <c r="N5171" s="38">
        <f>'Coloquios2020 - Notas finales '!AW271</f>
        <v>0</v>
      </c>
    </row>
    <row r="5172" spans="1:14" hidden="1" x14ac:dyDescent="0.2">
      <c r="A5172" s="34">
        <f t="shared" ref="A5172:I5172" si="4473">+A4472</f>
        <v>44147.937605509258</v>
      </c>
      <c r="B5172" s="35" t="str">
        <f t="shared" si="4473"/>
        <v>cecipau680@gmail.com</v>
      </c>
      <c r="C5172" s="35" t="str">
        <f t="shared" si="4473"/>
        <v>1 de 1</v>
      </c>
      <c r="D5172" s="35" t="str">
        <f t="shared" si="4473"/>
        <v>Coloquios/Talleres/etc</v>
      </c>
      <c r="E5172" s="36" t="str">
        <f t="shared" si="4473"/>
        <v>12/11</v>
      </c>
      <c r="F5172" s="37" t="str">
        <f t="shared" si="4473"/>
        <v>Ciencias de la Educación</v>
      </c>
      <c r="G5172" s="35" t="str">
        <f t="shared" si="4473"/>
        <v>2°</v>
      </c>
      <c r="H5172" s="37" t="str">
        <f t="shared" si="4473"/>
        <v>Sociología de la Educación</v>
      </c>
      <c r="I5172" s="35" t="str">
        <f t="shared" si="4473"/>
        <v>-</v>
      </c>
      <c r="J5172" s="37">
        <f>'Coloquios2020 - Notas finales '!AS272</f>
        <v>0</v>
      </c>
      <c r="K5172" s="35">
        <f>'Coloquios2020 - Notas finales '!AT272</f>
        <v>0</v>
      </c>
      <c r="L5172" s="35">
        <f>'Coloquios2020 - Notas finales '!AU272</f>
        <v>0</v>
      </c>
      <c r="M5172" s="35">
        <f>'Coloquios2020 - Notas finales '!AV272</f>
        <v>0</v>
      </c>
      <c r="N5172" s="38">
        <f>'Coloquios2020 - Notas finales '!AW272</f>
        <v>0</v>
      </c>
    </row>
    <row r="5173" spans="1:14" hidden="1" x14ac:dyDescent="0.2">
      <c r="A5173" s="34">
        <f t="shared" ref="A5173:I5173" si="4474">+A4473</f>
        <v>44147.941283101856</v>
      </c>
      <c r="B5173" s="35" t="str">
        <f t="shared" si="4474"/>
        <v>medeicuerzola@gmail.com</v>
      </c>
      <c r="C5173" s="35" t="str">
        <f t="shared" si="4474"/>
        <v>1 de 1</v>
      </c>
      <c r="D5173" s="35" t="str">
        <f t="shared" si="4474"/>
        <v>Coloquios/Talleres/etc</v>
      </c>
      <c r="E5173" s="36" t="str">
        <f t="shared" si="4474"/>
        <v>12/11</v>
      </c>
      <c r="F5173" s="37" t="str">
        <f t="shared" si="4474"/>
        <v>Educación Primaria</v>
      </c>
      <c r="G5173" s="35" t="str">
        <f t="shared" si="4474"/>
        <v>2° "B"</v>
      </c>
      <c r="H5173" s="37" t="str">
        <f t="shared" si="4474"/>
        <v>Trayecto de Práctica: Taller Docencia II</v>
      </c>
      <c r="I5173" s="35" t="str">
        <f t="shared" si="4474"/>
        <v>-</v>
      </c>
      <c r="J5173" s="37">
        <f>'Coloquios2020 - Notas finales '!AS273</f>
        <v>0</v>
      </c>
      <c r="K5173" s="35">
        <f>'Coloquios2020 - Notas finales '!AT273</f>
        <v>0</v>
      </c>
      <c r="L5173" s="35">
        <f>'Coloquios2020 - Notas finales '!AU273</f>
        <v>0</v>
      </c>
      <c r="M5173" s="35">
        <f>'Coloquios2020 - Notas finales '!AV273</f>
        <v>0</v>
      </c>
      <c r="N5173" s="38">
        <f>'Coloquios2020 - Notas finales '!AW273</f>
        <v>0</v>
      </c>
    </row>
    <row r="5174" spans="1:14" hidden="1" x14ac:dyDescent="0.2">
      <c r="A5174" s="34">
        <f t="shared" ref="A5174:I5174" si="4475">+A4474</f>
        <v>44147.941892870367</v>
      </c>
      <c r="B5174" s="35" t="str">
        <f t="shared" si="4475"/>
        <v>fernandocuello60@hotmail.com</v>
      </c>
      <c r="C5174" s="35" t="str">
        <f t="shared" si="4475"/>
        <v>1 de 1</v>
      </c>
      <c r="D5174" s="35" t="str">
        <f t="shared" si="4475"/>
        <v>Coloquios/Talleres/etc</v>
      </c>
      <c r="E5174" s="36" t="str">
        <f t="shared" si="4475"/>
        <v>12/11</v>
      </c>
      <c r="F5174" s="37" t="str">
        <f t="shared" si="4475"/>
        <v>Biología</v>
      </c>
      <c r="G5174" s="35" t="str">
        <f t="shared" si="4475"/>
        <v>1°</v>
      </c>
      <c r="H5174" s="37" t="str">
        <f t="shared" si="4475"/>
        <v>Ciencias de la Tierra</v>
      </c>
      <c r="I5174" s="35" t="str">
        <f t="shared" si="4475"/>
        <v>-</v>
      </c>
      <c r="J5174" s="37">
        <f>'Coloquios2020 - Notas finales '!AS274</f>
        <v>0</v>
      </c>
      <c r="K5174" s="35">
        <f>'Coloquios2020 - Notas finales '!AT274</f>
        <v>0</v>
      </c>
      <c r="L5174" s="35">
        <f>'Coloquios2020 - Notas finales '!AU274</f>
        <v>0</v>
      </c>
      <c r="M5174" s="35">
        <f>'Coloquios2020 - Notas finales '!AV274</f>
        <v>0</v>
      </c>
      <c r="N5174" s="38">
        <f>'Coloquios2020 - Notas finales '!AW274</f>
        <v>0</v>
      </c>
    </row>
    <row r="5175" spans="1:14" hidden="1" x14ac:dyDescent="0.2">
      <c r="A5175" s="34">
        <f t="shared" ref="A5175:I5175" si="4476">+A4475</f>
        <v>44147.944209907408</v>
      </c>
      <c r="B5175" s="35" t="str">
        <f t="shared" si="4476"/>
        <v>gabrielapaezintel@gmail.com</v>
      </c>
      <c r="C5175" s="35" t="str">
        <f t="shared" si="4476"/>
        <v>1 de 1</v>
      </c>
      <c r="D5175" s="35" t="str">
        <f t="shared" si="4476"/>
        <v>Coloquios/Talleres/etc</v>
      </c>
      <c r="E5175" s="36" t="str">
        <f t="shared" si="4476"/>
        <v>12/11</v>
      </c>
      <c r="F5175" s="37" t="str">
        <f t="shared" si="4476"/>
        <v>Geografía</v>
      </c>
      <c r="G5175" s="35" t="str">
        <f t="shared" si="4476"/>
        <v>4°</v>
      </c>
      <c r="H5175" s="37" t="str">
        <f t="shared" si="4476"/>
        <v>Etica y Trabajo Docente -</v>
      </c>
      <c r="I5175" s="35" t="str">
        <f t="shared" si="4476"/>
        <v>-</v>
      </c>
      <c r="J5175" s="37">
        <f>'Coloquios2020 - Notas finales '!AS275</f>
        <v>0</v>
      </c>
      <c r="K5175" s="35">
        <f>'Coloquios2020 - Notas finales '!AT275</f>
        <v>0</v>
      </c>
      <c r="L5175" s="35">
        <f>'Coloquios2020 - Notas finales '!AU275</f>
        <v>0</v>
      </c>
      <c r="M5175" s="35">
        <f>'Coloquios2020 - Notas finales '!AV275</f>
        <v>0</v>
      </c>
      <c r="N5175" s="38">
        <f>'Coloquios2020 - Notas finales '!AW275</f>
        <v>0</v>
      </c>
    </row>
    <row r="5176" spans="1:14" hidden="1" x14ac:dyDescent="0.2">
      <c r="A5176" s="34">
        <f t="shared" ref="A5176:I5176" si="4477">+A4476</f>
        <v>44147.955419317128</v>
      </c>
      <c r="B5176" s="35" t="str">
        <f t="shared" si="4477"/>
        <v>cecipau@gmail.com</v>
      </c>
      <c r="C5176" s="35" t="str">
        <f t="shared" si="4477"/>
        <v>1 de 1</v>
      </c>
      <c r="D5176" s="35" t="str">
        <f t="shared" si="4477"/>
        <v>Coloquios/Talleres/etc</v>
      </c>
      <c r="E5176" s="36" t="str">
        <f t="shared" si="4477"/>
        <v>12/11</v>
      </c>
      <c r="F5176" s="37" t="str">
        <f t="shared" si="4477"/>
        <v>Ciencias de la Educación</v>
      </c>
      <c r="G5176" s="35" t="str">
        <f t="shared" si="4477"/>
        <v>5°</v>
      </c>
      <c r="H5176" s="37" t="str">
        <f t="shared" si="4477"/>
        <v>EDI II</v>
      </c>
      <c r="I5176" s="35" t="str">
        <f t="shared" si="4477"/>
        <v>-</v>
      </c>
      <c r="J5176" s="37">
        <f>'Coloquios2020 - Notas finales '!AS276</f>
        <v>0</v>
      </c>
      <c r="K5176" s="35">
        <f>'Coloquios2020 - Notas finales '!AT276</f>
        <v>0</v>
      </c>
      <c r="L5176" s="35">
        <f>'Coloquios2020 - Notas finales '!AU276</f>
        <v>0</v>
      </c>
      <c r="M5176" s="35">
        <f>'Coloquios2020 - Notas finales '!AV276</f>
        <v>0</v>
      </c>
      <c r="N5176" s="38">
        <f>'Coloquios2020 - Notas finales '!AW276</f>
        <v>0</v>
      </c>
    </row>
    <row r="5177" spans="1:14" x14ac:dyDescent="0.2">
      <c r="A5177" s="34">
        <f t="shared" ref="A5177:I5177" si="4478">+A4477</f>
        <v>44147.964364884261</v>
      </c>
      <c r="B5177" s="35" t="str">
        <f t="shared" si="4478"/>
        <v>claudiaz@powervt.com.ar</v>
      </c>
      <c r="C5177" s="35" t="str">
        <f t="shared" si="4478"/>
        <v>2 de 2</v>
      </c>
      <c r="D5177" s="35" t="str">
        <f t="shared" si="4478"/>
        <v>Coloquios/Talleres/etc</v>
      </c>
      <c r="E5177" s="36" t="str">
        <f t="shared" si="4478"/>
        <v>12/11</v>
      </c>
      <c r="F5177" s="37" t="str">
        <f t="shared" si="4478"/>
        <v>Educación Inicial</v>
      </c>
      <c r="G5177" s="35" t="str">
        <f t="shared" si="4478"/>
        <v>3°</v>
      </c>
      <c r="H5177" s="37" t="str">
        <f t="shared" si="4478"/>
        <v>EDi- Taller de Luz</v>
      </c>
      <c r="I5177" s="35" t="str">
        <f t="shared" si="4478"/>
        <v>-</v>
      </c>
      <c r="J5177" s="37" t="str">
        <f>'Coloquios2020 - Notas finales '!AS277</f>
        <v>Sgariglia Josefina</v>
      </c>
      <c r="K5177" s="35">
        <f>'Coloquios2020 - Notas finales '!AT277</f>
        <v>42531646</v>
      </c>
      <c r="L5177" s="35">
        <f>'Coloquios2020 - Notas finales '!AU277</f>
        <v>10</v>
      </c>
      <c r="M5177" s="35">
        <f>'Coloquios2020 - Notas finales '!AV277</f>
        <v>10</v>
      </c>
      <c r="N5177" s="38">
        <f>'Coloquios2020 - Notas finales '!AW277</f>
        <v>10</v>
      </c>
    </row>
    <row r="5178" spans="1:14" hidden="1" x14ac:dyDescent="0.2">
      <c r="A5178" s="34">
        <f t="shared" ref="A5178:I5178" si="4479">+A4478</f>
        <v>44147.968091666669</v>
      </c>
      <c r="B5178" s="35" t="str">
        <f t="shared" si="4479"/>
        <v>claudiaz@powervt.com.ar</v>
      </c>
      <c r="C5178" s="35" t="str">
        <f t="shared" si="4479"/>
        <v>2 de 2</v>
      </c>
      <c r="D5178" s="35" t="str">
        <f t="shared" si="4479"/>
        <v>Coloquios/Talleres/etc</v>
      </c>
      <c r="E5178" s="36" t="str">
        <f t="shared" si="4479"/>
        <v>12/11</v>
      </c>
      <c r="F5178" s="37" t="str">
        <f t="shared" si="4479"/>
        <v>Educación Inicial</v>
      </c>
      <c r="G5178" s="35" t="str">
        <f t="shared" si="4479"/>
        <v>3°</v>
      </c>
      <c r="H5178" s="37" t="str">
        <f t="shared" si="4479"/>
        <v>EDI- Taller de Luz</v>
      </c>
      <c r="I5178" s="35" t="str">
        <f t="shared" si="4479"/>
        <v>-</v>
      </c>
      <c r="J5178" s="37">
        <f>'Coloquios2020 - Notas finales '!AS278</f>
        <v>0</v>
      </c>
      <c r="K5178" s="35">
        <f>'Coloquios2020 - Notas finales '!AT278</f>
        <v>0</v>
      </c>
      <c r="L5178" s="35">
        <f>'Coloquios2020 - Notas finales '!AU278</f>
        <v>0</v>
      </c>
      <c r="M5178" s="35">
        <f>'Coloquios2020 - Notas finales '!AV278</f>
        <v>0</v>
      </c>
      <c r="N5178" s="38">
        <f>'Coloquios2020 - Notas finales '!AW278</f>
        <v>0</v>
      </c>
    </row>
    <row r="5179" spans="1:14" x14ac:dyDescent="0.2">
      <c r="A5179" s="34">
        <f t="shared" ref="A5179:I5179" si="4480">+A4479</f>
        <v>44147.973189780096</v>
      </c>
      <c r="B5179" s="35" t="str">
        <f t="shared" si="4480"/>
        <v>veronicalaurenti@gmail.com</v>
      </c>
      <c r="C5179" s="35" t="str">
        <f t="shared" si="4480"/>
        <v>1 de 1</v>
      </c>
      <c r="D5179" s="35" t="str">
        <f t="shared" si="4480"/>
        <v>Coloquios/Talleres/etc</v>
      </c>
      <c r="E5179" s="36" t="str">
        <f t="shared" si="4480"/>
        <v>12/11</v>
      </c>
      <c r="F5179" s="37" t="str">
        <f t="shared" si="4480"/>
        <v>Educación Especial</v>
      </c>
      <c r="G5179" s="35" t="str">
        <f t="shared" si="4480"/>
        <v>1°</v>
      </c>
      <c r="H5179" s="37" t="str">
        <f t="shared" si="4480"/>
        <v>Matemática 1 y su didáctica</v>
      </c>
      <c r="I5179" s="35" t="str">
        <f t="shared" si="4480"/>
        <v>-</v>
      </c>
      <c r="J5179" s="37" t="str">
        <f>'Coloquios2020 - Notas finales '!AS279</f>
        <v>Saleva Magali</v>
      </c>
      <c r="K5179" s="35">
        <f>'Coloquios2020 - Notas finales '!AT279</f>
        <v>43842923</v>
      </c>
      <c r="L5179" s="35">
        <f>'Coloquios2020 - Notas finales '!AU279</f>
        <v>8</v>
      </c>
      <c r="M5179" s="35">
        <f>'Coloquios2020 - Notas finales '!AV279</f>
        <v>7</v>
      </c>
      <c r="N5179" s="38">
        <f>'Coloquios2020 - Notas finales '!AW279</f>
        <v>8</v>
      </c>
    </row>
    <row r="5180" spans="1:14" hidden="1" x14ac:dyDescent="0.2">
      <c r="A5180" s="34">
        <f t="shared" ref="A5180:I5180" si="4481">+A4480</f>
        <v>44147.975688298611</v>
      </c>
      <c r="B5180" s="35" t="str">
        <f t="shared" si="4481"/>
        <v>marcelakowszyk@hotmail.com</v>
      </c>
      <c r="C5180" s="35" t="str">
        <f t="shared" si="4481"/>
        <v>2 de 2</v>
      </c>
      <c r="D5180" s="35" t="str">
        <f t="shared" si="4481"/>
        <v>Coloquios/Talleres/etc</v>
      </c>
      <c r="E5180" s="36" t="str">
        <f t="shared" si="4481"/>
        <v>12/11</v>
      </c>
      <c r="F5180" s="37" t="str">
        <f t="shared" si="4481"/>
        <v>Inglés</v>
      </c>
      <c r="G5180" s="35" t="str">
        <f t="shared" si="4481"/>
        <v>1°</v>
      </c>
      <c r="H5180" s="37" t="str">
        <f t="shared" si="4481"/>
        <v>Psicología y Cultura del Alumno de Nivel Secundario</v>
      </c>
      <c r="I5180" s="35" t="str">
        <f t="shared" si="4481"/>
        <v>-</v>
      </c>
      <c r="J5180" s="37">
        <f>'Coloquios2020 - Notas finales '!AS280</f>
        <v>0</v>
      </c>
      <c r="K5180" s="35">
        <f>'Coloquios2020 - Notas finales '!AT280</f>
        <v>0</v>
      </c>
      <c r="L5180" s="35">
        <f>'Coloquios2020 - Notas finales '!AU280</f>
        <v>0</v>
      </c>
      <c r="M5180" s="35">
        <f>'Coloquios2020 - Notas finales '!AV280</f>
        <v>0</v>
      </c>
      <c r="N5180" s="38">
        <f>'Coloquios2020 - Notas finales '!AW280</f>
        <v>0</v>
      </c>
    </row>
    <row r="5181" spans="1:14" x14ac:dyDescent="0.2">
      <c r="A5181" s="34">
        <f t="shared" ref="A5181:I5181" si="4482">+A4481</f>
        <v>44147.979599131941</v>
      </c>
      <c r="B5181" s="35" t="str">
        <f t="shared" si="4482"/>
        <v>fgallego81@hotmail.com</v>
      </c>
      <c r="C5181" s="35" t="str">
        <f t="shared" si="4482"/>
        <v>1 de 1</v>
      </c>
      <c r="D5181" s="35" t="str">
        <f t="shared" si="4482"/>
        <v>Coloquios/Talleres/etc</v>
      </c>
      <c r="E5181" s="36" t="str">
        <f t="shared" si="4482"/>
        <v>12/11</v>
      </c>
      <c r="F5181" s="37" t="str">
        <f t="shared" si="4482"/>
        <v>Educación Inicial</v>
      </c>
      <c r="G5181" s="35" t="str">
        <f t="shared" si="4482"/>
        <v>3°</v>
      </c>
      <c r="H5181" s="37" t="str">
        <f t="shared" si="4482"/>
        <v>Área Estético Expresiva 2</v>
      </c>
      <c r="I5181" s="35" t="str">
        <f t="shared" si="4482"/>
        <v>-</v>
      </c>
      <c r="J5181" s="37" t="str">
        <f>'Coloquios2020 - Notas finales '!AS281</f>
        <v>Miño, Tamara</v>
      </c>
      <c r="K5181" s="35">
        <f>'Coloquios2020 - Notas finales '!AT281</f>
        <v>41941188</v>
      </c>
      <c r="L5181" s="35">
        <f>'Coloquios2020 - Notas finales '!AU281</f>
        <v>8</v>
      </c>
      <c r="M5181" s="35">
        <f>'Coloquios2020 - Notas finales '!AV281</f>
        <v>8</v>
      </c>
      <c r="N5181" s="38">
        <f>'Coloquios2020 - Notas finales '!AW281</f>
        <v>8</v>
      </c>
    </row>
    <row r="5182" spans="1:14" hidden="1" x14ac:dyDescent="0.2">
      <c r="A5182" s="34">
        <f t="shared" ref="A5182:I5182" si="4483">+A4482</f>
        <v>44147.985376111115</v>
      </c>
      <c r="B5182" s="35" t="str">
        <f t="shared" si="4483"/>
        <v>fgallego81@hotmail.com</v>
      </c>
      <c r="C5182" s="35" t="str">
        <f t="shared" si="4483"/>
        <v>1 de 2</v>
      </c>
      <c r="D5182" s="35" t="str">
        <f t="shared" si="4483"/>
        <v>Coloquios/Talleres/etc</v>
      </c>
      <c r="E5182" s="36" t="str">
        <f t="shared" si="4483"/>
        <v>12/11</v>
      </c>
      <c r="F5182" s="37" t="str">
        <f t="shared" si="4483"/>
        <v>Educación Inicial</v>
      </c>
      <c r="G5182" s="35" t="str">
        <f t="shared" si="4483"/>
        <v>3°</v>
      </c>
      <c r="H5182" s="37" t="str">
        <f t="shared" si="4483"/>
        <v>Área Estético Expresiva 2</v>
      </c>
      <c r="I5182" s="35" t="str">
        <f t="shared" si="4483"/>
        <v>-</v>
      </c>
      <c r="J5182" s="37">
        <f>'Coloquios2020 - Notas finales '!AS282</f>
        <v>0</v>
      </c>
      <c r="K5182" s="35">
        <f>'Coloquios2020 - Notas finales '!AT282</f>
        <v>0</v>
      </c>
      <c r="L5182" s="35">
        <f>'Coloquios2020 - Notas finales '!AU282</f>
        <v>0</v>
      </c>
      <c r="M5182" s="35">
        <f>'Coloquios2020 - Notas finales '!AV282</f>
        <v>0</v>
      </c>
      <c r="N5182" s="38">
        <f>'Coloquios2020 - Notas finales '!AW282</f>
        <v>0</v>
      </c>
    </row>
    <row r="5183" spans="1:14" x14ac:dyDescent="0.2">
      <c r="A5183" s="34">
        <f t="shared" ref="A5183:I5183" si="4484">+A4483</f>
        <v>44147.995662025467</v>
      </c>
      <c r="B5183" s="35" t="str">
        <f t="shared" si="4484"/>
        <v>andilopez.21@gmail.com</v>
      </c>
      <c r="C5183" s="35" t="str">
        <f t="shared" si="4484"/>
        <v>1 de 2</v>
      </c>
      <c r="D5183" s="35" t="str">
        <f t="shared" si="4484"/>
        <v>Coloquios/Talleres/etc</v>
      </c>
      <c r="E5183" s="36" t="str">
        <f t="shared" si="4484"/>
        <v>12/11</v>
      </c>
      <c r="F5183" s="37" t="str">
        <f t="shared" si="4484"/>
        <v>Geografía</v>
      </c>
      <c r="G5183" s="35" t="str">
        <f t="shared" si="4484"/>
        <v>1°</v>
      </c>
      <c r="H5183" s="37" t="str">
        <f t="shared" si="4484"/>
        <v>Práctica Docente 1: Escenarios Educativos</v>
      </c>
      <c r="I5183" s="35" t="str">
        <f t="shared" si="4484"/>
        <v>-</v>
      </c>
      <c r="J5183" s="37" t="str">
        <f>'Coloquios2020 - Notas finales '!AS283</f>
        <v>Suarez, Florencia</v>
      </c>
      <c r="K5183" s="35">
        <f>'Coloquios2020 - Notas finales '!AT283</f>
        <v>35645106</v>
      </c>
      <c r="L5183" s="35">
        <f>'Coloquios2020 - Notas finales '!AU283</f>
        <v>8</v>
      </c>
      <c r="M5183" s="35">
        <f>'Coloquios2020 - Notas finales '!AV283</f>
        <v>8</v>
      </c>
      <c r="N5183" s="38">
        <f>'Coloquios2020 - Notas finales '!AW283</f>
        <v>8</v>
      </c>
    </row>
    <row r="5184" spans="1:14" hidden="1" x14ac:dyDescent="0.2">
      <c r="A5184" s="34">
        <f t="shared" ref="A5184:I5184" si="4485">+A4484</f>
        <v>44147.99634780093</v>
      </c>
      <c r="B5184" s="35" t="str">
        <f t="shared" si="4485"/>
        <v>andilopez.21@gmail.com</v>
      </c>
      <c r="C5184" s="35" t="str">
        <f t="shared" si="4485"/>
        <v>2 de 2</v>
      </c>
      <c r="D5184" s="35" t="str">
        <f t="shared" si="4485"/>
        <v>Coloquios/Talleres/etc</v>
      </c>
      <c r="E5184" s="36" t="str">
        <f t="shared" si="4485"/>
        <v>12/11</v>
      </c>
      <c r="F5184" s="37" t="str">
        <f t="shared" si="4485"/>
        <v>Geografía</v>
      </c>
      <c r="G5184" s="35" t="str">
        <f t="shared" si="4485"/>
        <v>1°</v>
      </c>
      <c r="H5184" s="37" t="str">
        <f t="shared" si="4485"/>
        <v>Práctica Docente: Escenarios Educativos</v>
      </c>
      <c r="I5184" s="35" t="str">
        <f t="shared" si="4485"/>
        <v>-</v>
      </c>
      <c r="J5184" s="37">
        <f>'Coloquios2020 - Notas finales '!AS284</f>
        <v>0</v>
      </c>
      <c r="K5184" s="35">
        <f>'Coloquios2020 - Notas finales '!AT284</f>
        <v>0</v>
      </c>
      <c r="L5184" s="35">
        <f>'Coloquios2020 - Notas finales '!AU284</f>
        <v>0</v>
      </c>
      <c r="M5184" s="35">
        <f>'Coloquios2020 - Notas finales '!AV284</f>
        <v>0</v>
      </c>
      <c r="N5184" s="38">
        <f>'Coloquios2020 - Notas finales '!AW284</f>
        <v>0</v>
      </c>
    </row>
    <row r="5185" spans="1:14" x14ac:dyDescent="0.2">
      <c r="A5185" s="34">
        <f t="shared" ref="A5185:I5185" si="4486">+A4485</f>
        <v>44148.003492164353</v>
      </c>
      <c r="B5185" s="35" t="str">
        <f t="shared" si="4486"/>
        <v>andilopez.21@gmail.com</v>
      </c>
      <c r="C5185" s="35" t="str">
        <f t="shared" si="4486"/>
        <v>1 de 2</v>
      </c>
      <c r="D5185" s="35" t="str">
        <f t="shared" si="4486"/>
        <v>Coloquios/Talleres/etc</v>
      </c>
      <c r="E5185" s="36" t="str">
        <f t="shared" si="4486"/>
        <v>12/11</v>
      </c>
      <c r="F5185" s="37" t="str">
        <f t="shared" si="4486"/>
        <v>Geografía</v>
      </c>
      <c r="G5185" s="35" t="str">
        <f t="shared" si="4486"/>
        <v>1°</v>
      </c>
      <c r="H5185" s="37" t="str">
        <f t="shared" si="4486"/>
        <v>U.C.O. Geografía del Turismo</v>
      </c>
      <c r="I5185" s="35" t="str">
        <f t="shared" si="4486"/>
        <v>-</v>
      </c>
      <c r="J5185" s="37" t="str">
        <f>'Coloquios2020 - Notas finales '!AS285</f>
        <v>Montivero, Maria Agustina</v>
      </c>
      <c r="K5185" s="35">
        <f>'Coloquios2020 - Notas finales '!AT285</f>
        <v>42531726</v>
      </c>
      <c r="L5185" s="35">
        <f>'Coloquios2020 - Notas finales '!AU285</f>
        <v>6</v>
      </c>
      <c r="M5185" s="35">
        <f>'Coloquios2020 - Notas finales '!AV285</f>
        <v>6</v>
      </c>
      <c r="N5185" s="38">
        <f>'Coloquios2020 - Notas finales '!AW285</f>
        <v>6</v>
      </c>
    </row>
    <row r="5186" spans="1:14" hidden="1" x14ac:dyDescent="0.2">
      <c r="A5186" s="34">
        <f t="shared" ref="A5186:I5186" si="4487">+A4486</f>
        <v>44148.004910902775</v>
      </c>
      <c r="B5186" s="35" t="str">
        <f t="shared" si="4487"/>
        <v>andilopez.21@gmail.com</v>
      </c>
      <c r="C5186" s="35" t="str">
        <f t="shared" si="4487"/>
        <v>2 de 2</v>
      </c>
      <c r="D5186" s="35" t="str">
        <f t="shared" si="4487"/>
        <v>Coloquios/Talleres/etc</v>
      </c>
      <c r="E5186" s="36" t="str">
        <f t="shared" si="4487"/>
        <v>12/11</v>
      </c>
      <c r="F5186" s="37" t="str">
        <f t="shared" si="4487"/>
        <v>Geografía</v>
      </c>
      <c r="G5186" s="35" t="str">
        <f t="shared" si="4487"/>
        <v>1°</v>
      </c>
      <c r="H5186" s="37" t="str">
        <f t="shared" si="4487"/>
        <v>U.C.O. Geografía del Turismo</v>
      </c>
      <c r="I5186" s="35" t="str">
        <f t="shared" si="4487"/>
        <v>-</v>
      </c>
      <c r="J5186" s="37">
        <f>'Coloquios2020 - Notas finales '!AS286</f>
        <v>0</v>
      </c>
      <c r="K5186" s="35">
        <f>'Coloquios2020 - Notas finales '!AT286</f>
        <v>0</v>
      </c>
      <c r="L5186" s="35">
        <f>'Coloquios2020 - Notas finales '!AU286</f>
        <v>0</v>
      </c>
      <c r="M5186" s="35">
        <f>'Coloquios2020 - Notas finales '!AV286</f>
        <v>0</v>
      </c>
      <c r="N5186" s="38">
        <f>'Coloquios2020 - Notas finales '!AW286</f>
        <v>0</v>
      </c>
    </row>
    <row r="5187" spans="1:14" x14ac:dyDescent="0.2">
      <c r="A5187" s="34">
        <f t="shared" ref="A5187:I5187" si="4488">+A4487</f>
        <v>44148.005912592591</v>
      </c>
      <c r="B5187" s="35" t="str">
        <f t="shared" si="4488"/>
        <v>gabrielapaezintel@gmail.com</v>
      </c>
      <c r="C5187" s="35" t="str">
        <f t="shared" si="4488"/>
        <v>1 de 1</v>
      </c>
      <c r="D5187" s="35" t="str">
        <f t="shared" si="4488"/>
        <v>Coloquios/Talleres/etc</v>
      </c>
      <c r="E5187" s="36" t="str">
        <f t="shared" si="4488"/>
        <v>12/11</v>
      </c>
      <c r="F5187" s="37" t="str">
        <f t="shared" si="4488"/>
        <v>Educación Primaria</v>
      </c>
      <c r="G5187" s="35" t="str">
        <f t="shared" si="4488"/>
        <v>3° "A"</v>
      </c>
      <c r="H5187" s="37" t="str">
        <f t="shared" si="4488"/>
        <v xml:space="preserve">Espacio de definición Institucional I </v>
      </c>
      <c r="I5187" s="35" t="str">
        <f t="shared" si="4488"/>
        <v>-</v>
      </c>
      <c r="J5187" s="37" t="str">
        <f>'Coloquios2020 - Notas finales '!AS287</f>
        <v>Yanieri, Ornella</v>
      </c>
      <c r="K5187" s="35">
        <f>'Coloquios2020 - Notas finales '!AT287</f>
        <v>42531790</v>
      </c>
      <c r="L5187" s="35">
        <f>'Coloquios2020 - Notas finales '!AU287</f>
        <v>9</v>
      </c>
      <c r="M5187" s="35">
        <f>'Coloquios2020 - Notas finales '!AV287</f>
        <v>9</v>
      </c>
      <c r="N5187" s="38">
        <f>'Coloquios2020 - Notas finales '!AW287</f>
        <v>9</v>
      </c>
    </row>
    <row r="5188" spans="1:14" x14ac:dyDescent="0.2">
      <c r="A5188" s="34">
        <f t="shared" ref="A5188:I5188" si="4489">+A4488</f>
        <v>44148.026509027783</v>
      </c>
      <c r="B5188" s="35" t="str">
        <f t="shared" si="4489"/>
        <v>andilopez.21@gmail.com</v>
      </c>
      <c r="C5188" s="35" t="str">
        <f t="shared" si="4489"/>
        <v>1 de 1</v>
      </c>
      <c r="D5188" s="35" t="str">
        <f t="shared" si="4489"/>
        <v>Coloquios/Talleres/etc</v>
      </c>
      <c r="E5188" s="36" t="str">
        <f t="shared" si="4489"/>
        <v>12/11</v>
      </c>
      <c r="F5188" s="37" t="str">
        <f t="shared" si="4489"/>
        <v>Geografía</v>
      </c>
      <c r="G5188" s="35" t="str">
        <f t="shared" si="4489"/>
        <v>1°</v>
      </c>
      <c r="H5188" s="37" t="str">
        <f t="shared" si="4489"/>
        <v>El Espacio Geográfico en Contextos Locales</v>
      </c>
      <c r="I5188" s="35" t="str">
        <f t="shared" si="4489"/>
        <v>-</v>
      </c>
      <c r="J5188" s="37" t="str">
        <f>'Coloquios2020 - Notas finales '!AS288</f>
        <v>Zanotto, Valentín</v>
      </c>
      <c r="K5188" s="35">
        <f>'Coloquios2020 - Notas finales '!AT288</f>
        <v>43958548</v>
      </c>
      <c r="L5188" s="35" t="str">
        <f>'Coloquios2020 - Notas finales '!AU288</f>
        <v>No se tomó oral</v>
      </c>
      <c r="M5188" s="35">
        <f>'Coloquios2020 - Notas finales '!AV288</f>
        <v>10</v>
      </c>
      <c r="N5188" s="38">
        <f>'Coloquios2020 - Notas finales '!AW288</f>
        <v>10</v>
      </c>
    </row>
    <row r="5189" spans="1:14" x14ac:dyDescent="0.2">
      <c r="A5189" s="34">
        <f t="shared" ref="A5189:I5189" si="4490">+A4489</f>
        <v>44148.389017083333</v>
      </c>
      <c r="B5189" s="35" t="str">
        <f t="shared" si="4490"/>
        <v>tomatislorena@hotmail.com</v>
      </c>
      <c r="C5189" s="35" t="str">
        <f t="shared" si="4490"/>
        <v>1 de 1</v>
      </c>
      <c r="D5189" s="35" t="str">
        <f t="shared" si="4490"/>
        <v>Coloquios/Talleres/etc</v>
      </c>
      <c r="E5189" s="36" t="str">
        <f t="shared" si="4490"/>
        <v>12/11</v>
      </c>
      <c r="F5189" s="37" t="str">
        <f t="shared" si="4490"/>
        <v>Educación Especial</v>
      </c>
      <c r="G5189" s="35" t="str">
        <f t="shared" si="4490"/>
        <v>4°</v>
      </c>
      <c r="H5189" s="37" t="str">
        <f t="shared" si="4490"/>
        <v>Nuevas Tecnologías y Ed. Especial.</v>
      </c>
      <c r="I5189" s="35" t="str">
        <f t="shared" si="4490"/>
        <v>-</v>
      </c>
      <c r="J5189" s="37" t="str">
        <f>'Coloquios2020 - Notas finales '!AS289</f>
        <v>Maistegui Lucía</v>
      </c>
      <c r="K5189" s="35">
        <f>'Coloquios2020 - Notas finales '!AT289</f>
        <v>36318225</v>
      </c>
      <c r="L5189" s="35">
        <f>'Coloquios2020 - Notas finales '!AU289</f>
        <v>9</v>
      </c>
      <c r="M5189" s="35" t="str">
        <f>'Coloquios2020 - Notas finales '!AV289</f>
        <v>No se tomó escrito</v>
      </c>
      <c r="N5189" s="38">
        <f>'Coloquios2020 - Notas finales '!AW289</f>
        <v>9</v>
      </c>
    </row>
    <row r="5190" spans="1:14" x14ac:dyDescent="0.2">
      <c r="A5190" s="34">
        <f t="shared" ref="A5190:I5190" si="4491">+A4490</f>
        <v>44148.419839386574</v>
      </c>
      <c r="B5190" s="35" t="str">
        <f t="shared" si="4491"/>
        <v>anabelarodera1985@gmail.com</v>
      </c>
      <c r="C5190" s="35" t="str">
        <f t="shared" si="4491"/>
        <v>1 de 2</v>
      </c>
      <c r="D5190" s="35" t="str">
        <f t="shared" si="4491"/>
        <v>Coloquios/Talleres/etc</v>
      </c>
      <c r="E5190" s="36" t="str">
        <f t="shared" si="4491"/>
        <v>11/11</v>
      </c>
      <c r="F5190" s="37" t="str">
        <f t="shared" si="4491"/>
        <v>Artes Visuales</v>
      </c>
      <c r="G5190" s="35" t="str">
        <f t="shared" si="4491"/>
        <v>1°</v>
      </c>
      <c r="H5190" s="37" t="str">
        <f t="shared" si="4491"/>
        <v xml:space="preserve"> Producción en el Espacio I: Escultura </v>
      </c>
      <c r="I5190" s="35" t="str">
        <f t="shared" si="4491"/>
        <v>-</v>
      </c>
      <c r="J5190" s="37" t="str">
        <f>'Coloquios2020 - Notas finales '!AS290</f>
        <v>Navarro Villalba, Angélica Beatriz</v>
      </c>
      <c r="K5190" s="35">
        <f>'Coloquios2020 - Notas finales '!AT290</f>
        <v>37212448</v>
      </c>
      <c r="L5190" s="35">
        <f>'Coloquios2020 - Notas finales '!AU290</f>
        <v>9</v>
      </c>
      <c r="M5190" s="35">
        <f>'Coloquios2020 - Notas finales '!AV290</f>
        <v>0</v>
      </c>
      <c r="N5190" s="38">
        <f>'Coloquios2020 - Notas finales '!AW290</f>
        <v>9</v>
      </c>
    </row>
    <row r="5191" spans="1:14" hidden="1" x14ac:dyDescent="0.2">
      <c r="A5191" s="34">
        <f t="shared" ref="A5191:I5191" si="4492">+A4491</f>
        <v>44148.429657442131</v>
      </c>
      <c r="B5191" s="35" t="str">
        <f t="shared" si="4492"/>
        <v>anabelarodera1985@gmial.com</v>
      </c>
      <c r="C5191" s="35" t="str">
        <f t="shared" si="4492"/>
        <v>2 de 2</v>
      </c>
      <c r="D5191" s="35" t="str">
        <f t="shared" si="4492"/>
        <v>Coloquios/Talleres/etc</v>
      </c>
      <c r="E5191" s="36" t="str">
        <f t="shared" si="4492"/>
        <v>11/11</v>
      </c>
      <c r="F5191" s="37" t="str">
        <f t="shared" si="4492"/>
        <v>Artes Visuales</v>
      </c>
      <c r="G5191" s="35" t="str">
        <f t="shared" si="4492"/>
        <v>1°</v>
      </c>
      <c r="H5191" s="37" t="str">
        <f t="shared" si="4492"/>
        <v xml:space="preserve">Producción en el Espacio I: Escultura </v>
      </c>
      <c r="I5191" s="35" t="str">
        <f t="shared" si="4492"/>
        <v>-</v>
      </c>
      <c r="J5191" s="37">
        <f>'Coloquios2020 - Notas finales '!AS291</f>
        <v>0</v>
      </c>
      <c r="K5191" s="35">
        <f>'Coloquios2020 - Notas finales '!AT291</f>
        <v>0</v>
      </c>
      <c r="L5191" s="35">
        <f>'Coloquios2020 - Notas finales '!AU291</f>
        <v>0</v>
      </c>
      <c r="M5191" s="35">
        <f>'Coloquios2020 - Notas finales '!AV291</f>
        <v>0</v>
      </c>
      <c r="N5191" s="38">
        <f>'Coloquios2020 - Notas finales '!AW291</f>
        <v>0</v>
      </c>
    </row>
    <row r="5192" spans="1:14" x14ac:dyDescent="0.2">
      <c r="A5192" s="34">
        <f t="shared" ref="A5192:I5192" si="4493">+A4492</f>
        <v>44148.44447667824</v>
      </c>
      <c r="B5192" s="35" t="str">
        <f t="shared" si="4493"/>
        <v>waltergclark@gmail.com</v>
      </c>
      <c r="C5192" s="35" t="str">
        <f t="shared" si="4493"/>
        <v>1 de 1</v>
      </c>
      <c r="D5192" s="35" t="str">
        <f t="shared" si="4493"/>
        <v>Coloquios/Talleres/etc</v>
      </c>
      <c r="E5192" s="36" t="str">
        <f t="shared" si="4493"/>
        <v>12/11</v>
      </c>
      <c r="F5192" s="37" t="str">
        <f t="shared" si="4493"/>
        <v>Educación Inicial</v>
      </c>
      <c r="G5192" s="35" t="str">
        <f t="shared" si="4493"/>
        <v>1°</v>
      </c>
      <c r="H5192" s="37" t="str">
        <f t="shared" si="4493"/>
        <v>psicología y educación</v>
      </c>
      <c r="I5192" s="35" t="str">
        <f t="shared" si="4493"/>
        <v>-</v>
      </c>
      <c r="J5192" s="37" t="str">
        <f>'Coloquios2020 - Notas finales '!AS292</f>
        <v>Cabrera, Daiana</v>
      </c>
      <c r="K5192" s="35">
        <f>'Coloquios2020 - Notas finales '!AT292</f>
        <v>42355341</v>
      </c>
      <c r="L5192" s="35">
        <f>'Coloquios2020 - Notas finales '!AU292</f>
        <v>8</v>
      </c>
      <c r="M5192" s="35" t="str">
        <f>'Coloquios2020 - Notas finales '!AV292</f>
        <v>No se tomó escrito</v>
      </c>
      <c r="N5192" s="38">
        <f>'Coloquios2020 - Notas finales '!AW292</f>
        <v>8</v>
      </c>
    </row>
    <row r="5193" spans="1:14" hidden="1" x14ac:dyDescent="0.2">
      <c r="A5193" s="34">
        <f t="shared" ref="A5193:I5193" si="4494">+A4493</f>
        <v>44148.447279826389</v>
      </c>
      <c r="B5193" s="35" t="str">
        <f t="shared" si="4494"/>
        <v>waltergclark@gmail.com</v>
      </c>
      <c r="C5193" s="35" t="str">
        <f t="shared" si="4494"/>
        <v>2 de 2</v>
      </c>
      <c r="D5193" s="35" t="str">
        <f t="shared" si="4494"/>
        <v>Coloquios/Talleres/etc</v>
      </c>
      <c r="E5193" s="36" t="str">
        <f t="shared" si="4494"/>
        <v>12/11</v>
      </c>
      <c r="F5193" s="37" t="str">
        <f t="shared" si="4494"/>
        <v>Educación Inicial</v>
      </c>
      <c r="G5193" s="35" t="str">
        <f t="shared" si="4494"/>
        <v>1°</v>
      </c>
      <c r="H5193" s="37" t="str">
        <f t="shared" si="4494"/>
        <v>psicología y educación</v>
      </c>
      <c r="I5193" s="35" t="str">
        <f t="shared" si="4494"/>
        <v>-</v>
      </c>
      <c r="J5193" s="37">
        <f>'Coloquios2020 - Notas finales '!AS293</f>
        <v>0</v>
      </c>
      <c r="K5193" s="35">
        <f>'Coloquios2020 - Notas finales '!AT293</f>
        <v>0</v>
      </c>
      <c r="L5193" s="35">
        <f>'Coloquios2020 - Notas finales '!AU293</f>
        <v>0</v>
      </c>
      <c r="M5193" s="35">
        <f>'Coloquios2020 - Notas finales '!AV293</f>
        <v>0</v>
      </c>
      <c r="N5193" s="38">
        <f>'Coloquios2020 - Notas finales '!AW293</f>
        <v>0</v>
      </c>
    </row>
    <row r="5194" spans="1:14" hidden="1" x14ac:dyDescent="0.2">
      <c r="A5194" s="34">
        <f t="shared" ref="A5194:I5194" si="4495">+A4494</f>
        <v>44148.481745659723</v>
      </c>
      <c r="B5194" s="35" t="str">
        <f t="shared" si="4495"/>
        <v>elireyes84@hotmail.com</v>
      </c>
      <c r="C5194" s="35" t="str">
        <f t="shared" si="4495"/>
        <v>1 de 1</v>
      </c>
      <c r="D5194" s="35" t="str">
        <f t="shared" si="4495"/>
        <v>Coloquios/Talleres/etc</v>
      </c>
      <c r="E5194" s="36" t="str">
        <f t="shared" si="4495"/>
        <v>12/11</v>
      </c>
      <c r="F5194" s="37" t="str">
        <f t="shared" si="4495"/>
        <v>Educación Primaria</v>
      </c>
      <c r="G5194" s="35" t="str">
        <f t="shared" si="4495"/>
        <v>3° "A"</v>
      </c>
      <c r="H5194" s="37" t="str">
        <f t="shared" si="4495"/>
        <v>Historia Social de la educación y Política Educ.  Arg.</v>
      </c>
      <c r="I5194" s="35" t="str">
        <f t="shared" si="4495"/>
        <v>-</v>
      </c>
      <c r="J5194" s="37">
        <f>'Coloquios2020 - Notas finales '!AS294</f>
        <v>0</v>
      </c>
      <c r="K5194" s="35">
        <f>'Coloquios2020 - Notas finales '!AT294</f>
        <v>0</v>
      </c>
      <c r="L5194" s="35">
        <f>'Coloquios2020 - Notas finales '!AU294</f>
        <v>0</v>
      </c>
      <c r="M5194" s="35">
        <f>'Coloquios2020 - Notas finales '!AV294</f>
        <v>0</v>
      </c>
      <c r="N5194" s="38">
        <f>'Coloquios2020 - Notas finales '!AW294</f>
        <v>0</v>
      </c>
    </row>
    <row r="5195" spans="1:14" hidden="1" x14ac:dyDescent="0.2">
      <c r="A5195" s="34">
        <f t="shared" ref="A5195:I5195" si="4496">+A4495</f>
        <v>44148.503545891203</v>
      </c>
      <c r="B5195" s="35" t="str">
        <f t="shared" si="4496"/>
        <v>norabenso@gmail.com</v>
      </c>
      <c r="C5195" s="35" t="str">
        <f t="shared" si="4496"/>
        <v>1 de 1</v>
      </c>
      <c r="D5195" s="35" t="str">
        <f t="shared" si="4496"/>
        <v>Coloquios/Talleres/etc</v>
      </c>
      <c r="E5195" s="36" t="str">
        <f t="shared" si="4496"/>
        <v>12/11</v>
      </c>
      <c r="F5195" s="37" t="str">
        <f t="shared" si="4496"/>
        <v>Inglés</v>
      </c>
      <c r="G5195" s="35" t="str">
        <f t="shared" si="4496"/>
        <v>4°</v>
      </c>
      <c r="H5195" s="37" t="str">
        <f t="shared" si="4496"/>
        <v>Literatura en Lengua Inglesa III</v>
      </c>
      <c r="I5195" s="35" t="str">
        <f t="shared" si="4496"/>
        <v>-</v>
      </c>
      <c r="J5195" s="37">
        <f>'Coloquios2020 - Notas finales '!AS295</f>
        <v>0</v>
      </c>
      <c r="K5195" s="35">
        <f>'Coloquios2020 - Notas finales '!AT295</f>
        <v>0</v>
      </c>
      <c r="L5195" s="35">
        <f>'Coloquios2020 - Notas finales '!AU295</f>
        <v>0</v>
      </c>
      <c r="M5195" s="35">
        <f>'Coloquios2020 - Notas finales '!AV295</f>
        <v>0</v>
      </c>
      <c r="N5195" s="38">
        <f>'Coloquios2020 - Notas finales '!AW295</f>
        <v>0</v>
      </c>
    </row>
    <row r="5196" spans="1:14" hidden="1" x14ac:dyDescent="0.2">
      <c r="A5196" s="34">
        <f t="shared" ref="A5196:I5196" si="4497">+A4496</f>
        <v>44148.504561944443</v>
      </c>
      <c r="B5196" s="35" t="str">
        <f t="shared" si="4497"/>
        <v>vivibgomez@gmail.com</v>
      </c>
      <c r="C5196" s="35" t="str">
        <f t="shared" si="4497"/>
        <v>1 de 1</v>
      </c>
      <c r="D5196" s="35" t="str">
        <f t="shared" si="4497"/>
        <v>Coloquios/Talleres/etc</v>
      </c>
      <c r="E5196" s="36" t="str">
        <f t="shared" si="4497"/>
        <v>13/11</v>
      </c>
      <c r="F5196" s="37" t="str">
        <f t="shared" si="4497"/>
        <v>Geografía</v>
      </c>
      <c r="G5196" s="35" t="str">
        <f t="shared" si="4497"/>
        <v>2°</v>
      </c>
      <c r="H5196" s="37" t="str">
        <f t="shared" si="4497"/>
        <v>Geografía Económica</v>
      </c>
      <c r="I5196" s="35" t="str">
        <f t="shared" si="4497"/>
        <v>-</v>
      </c>
      <c r="J5196" s="37">
        <f>'Coloquios2020 - Notas finales '!AS296</f>
        <v>0</v>
      </c>
      <c r="K5196" s="35">
        <f>'Coloquios2020 - Notas finales '!AT296</f>
        <v>0</v>
      </c>
      <c r="L5196" s="35">
        <f>'Coloquios2020 - Notas finales '!AU296</f>
        <v>0</v>
      </c>
      <c r="M5196" s="35">
        <f>'Coloquios2020 - Notas finales '!AV296</f>
        <v>0</v>
      </c>
      <c r="N5196" s="38">
        <f>'Coloquios2020 - Notas finales '!AW296</f>
        <v>0</v>
      </c>
    </row>
    <row r="5197" spans="1:14" hidden="1" x14ac:dyDescent="0.2">
      <c r="A5197" s="34">
        <f t="shared" ref="A5197:I5197" si="4498">+A4497</f>
        <v>44148.517681168982</v>
      </c>
      <c r="B5197" s="35" t="str">
        <f t="shared" si="4498"/>
        <v>andreai27@hotmail.com</v>
      </c>
      <c r="C5197" s="35" t="str">
        <f t="shared" si="4498"/>
        <v>2 de 2</v>
      </c>
      <c r="D5197" s="35" t="str">
        <f t="shared" si="4498"/>
        <v>Coloquios/Talleres/etc</v>
      </c>
      <c r="E5197" s="36" t="str">
        <f t="shared" si="4498"/>
        <v>12/11</v>
      </c>
      <c r="F5197" s="37" t="str">
        <f t="shared" si="4498"/>
        <v>Educación Especial</v>
      </c>
      <c r="G5197" s="35" t="str">
        <f t="shared" si="4498"/>
        <v>2°</v>
      </c>
      <c r="H5197" s="37" t="str">
        <f t="shared" si="4498"/>
        <v>Trayecto de Práctica II</v>
      </c>
      <c r="I5197" s="35" t="str">
        <f t="shared" si="4498"/>
        <v>-</v>
      </c>
      <c r="J5197" s="37">
        <f>'Coloquios2020 - Notas finales '!AS297</f>
        <v>0</v>
      </c>
      <c r="K5197" s="35">
        <f>'Coloquios2020 - Notas finales '!AT297</f>
        <v>0</v>
      </c>
      <c r="L5197" s="35">
        <f>'Coloquios2020 - Notas finales '!AU297</f>
        <v>0</v>
      </c>
      <c r="M5197" s="35">
        <f>'Coloquios2020 - Notas finales '!AV297</f>
        <v>0</v>
      </c>
      <c r="N5197" s="38">
        <f>'Coloquios2020 - Notas finales '!AW297</f>
        <v>0</v>
      </c>
    </row>
    <row r="5198" spans="1:14" hidden="1" x14ac:dyDescent="0.2">
      <c r="A5198" s="34">
        <f t="shared" ref="A5198:I5198" si="4499">+A4498</f>
        <v>44148.614801481483</v>
      </c>
      <c r="B5198" s="35" t="str">
        <f t="shared" si="4499"/>
        <v>rinaudoadriana@gmail.com</v>
      </c>
      <c r="C5198" s="35" t="str">
        <f t="shared" si="4499"/>
        <v>1 de 1</v>
      </c>
      <c r="D5198" s="35" t="str">
        <f t="shared" si="4499"/>
        <v>Coloquios/Talleres/etc</v>
      </c>
      <c r="E5198" s="36" t="str">
        <f t="shared" si="4499"/>
        <v>10/11</v>
      </c>
      <c r="F5198" s="37" t="str">
        <f t="shared" si="4499"/>
        <v>Educación Especial</v>
      </c>
      <c r="G5198" s="35" t="str">
        <f t="shared" si="4499"/>
        <v>1°</v>
      </c>
      <c r="H5198" s="37" t="str">
        <f t="shared" si="4499"/>
        <v>Pedagogía</v>
      </c>
      <c r="I5198" s="35" t="str">
        <f t="shared" si="4499"/>
        <v>-</v>
      </c>
      <c r="J5198" s="37">
        <f>'Coloquios2020 - Notas finales '!AS298</f>
        <v>0</v>
      </c>
      <c r="K5198" s="35">
        <f>'Coloquios2020 - Notas finales '!AT298</f>
        <v>0</v>
      </c>
      <c r="L5198" s="35">
        <f>'Coloquios2020 - Notas finales '!AU298</f>
        <v>0</v>
      </c>
      <c r="M5198" s="35">
        <f>'Coloquios2020 - Notas finales '!AV298</f>
        <v>0</v>
      </c>
      <c r="N5198" s="38">
        <f>'Coloquios2020 - Notas finales '!AW298</f>
        <v>0</v>
      </c>
    </row>
    <row r="5199" spans="1:14" x14ac:dyDescent="0.2">
      <c r="A5199" s="34">
        <f t="shared" ref="A5199:I5199" si="4500">+A4499</f>
        <v>44148.624194409727</v>
      </c>
      <c r="B5199" s="35" t="str">
        <f t="shared" si="4500"/>
        <v>rinaudoadriana@gmail.com</v>
      </c>
      <c r="C5199" s="35" t="str">
        <f t="shared" si="4500"/>
        <v>1 de 2</v>
      </c>
      <c r="D5199" s="35" t="str">
        <f t="shared" si="4500"/>
        <v>Coloquios/Talleres/etc</v>
      </c>
      <c r="E5199" s="36" t="str">
        <f t="shared" si="4500"/>
        <v>11/11</v>
      </c>
      <c r="F5199" s="37" t="str">
        <f t="shared" si="4500"/>
        <v>Biología</v>
      </c>
      <c r="G5199" s="35" t="str">
        <f t="shared" si="4500"/>
        <v>2°</v>
      </c>
      <c r="H5199" s="37" t="str">
        <f t="shared" si="4500"/>
        <v>Didáctica y Curriculum</v>
      </c>
      <c r="I5199" s="35" t="str">
        <f t="shared" si="4500"/>
        <v>-</v>
      </c>
      <c r="J5199" s="37" t="str">
        <f>'Coloquios2020 - Notas finales '!AS299</f>
        <v>Cantelmi Josefina</v>
      </c>
      <c r="K5199" s="35">
        <f>'Coloquios2020 - Notas finales '!AT299</f>
        <v>41448775</v>
      </c>
      <c r="L5199" s="35">
        <f>'Coloquios2020 - Notas finales '!AU299</f>
        <v>9</v>
      </c>
      <c r="M5199" s="35" t="str">
        <f>'Coloquios2020 - Notas finales '!AV299</f>
        <v>No se tomó escrito</v>
      </c>
      <c r="N5199" s="38">
        <f>'Coloquios2020 - Notas finales '!AW299</f>
        <v>9</v>
      </c>
    </row>
    <row r="5200" spans="1:14" hidden="1" x14ac:dyDescent="0.2">
      <c r="A5200" s="34">
        <f t="shared" ref="A5200:I5200" si="4501">+A4500</f>
        <v>44148.625448194449</v>
      </c>
      <c r="B5200" s="35" t="str">
        <f t="shared" si="4501"/>
        <v>rinaudoadriana@gmail.com</v>
      </c>
      <c r="C5200" s="35" t="str">
        <f t="shared" si="4501"/>
        <v>2 de 2</v>
      </c>
      <c r="D5200" s="35" t="str">
        <f t="shared" si="4501"/>
        <v>Coloquios/Talleres/etc</v>
      </c>
      <c r="E5200" s="36" t="str">
        <f t="shared" si="4501"/>
        <v>11/11</v>
      </c>
      <c r="F5200" s="37" t="str">
        <f t="shared" si="4501"/>
        <v>Biología</v>
      </c>
      <c r="G5200" s="35" t="str">
        <f t="shared" si="4501"/>
        <v>2°</v>
      </c>
      <c r="H5200" s="37" t="str">
        <f t="shared" si="4501"/>
        <v>Didáctica y Curriculum</v>
      </c>
      <c r="I5200" s="35" t="str">
        <f t="shared" si="4501"/>
        <v>-</v>
      </c>
      <c r="J5200" s="37">
        <f>'Coloquios2020 - Notas finales '!AS300</f>
        <v>0</v>
      </c>
      <c r="K5200" s="35">
        <f>'Coloquios2020 - Notas finales '!AT300</f>
        <v>0</v>
      </c>
      <c r="L5200" s="35">
        <f>'Coloquios2020 - Notas finales '!AU300</f>
        <v>0</v>
      </c>
      <c r="M5200" s="35">
        <f>'Coloquios2020 - Notas finales '!AV300</f>
        <v>0</v>
      </c>
      <c r="N5200" s="38">
        <f>'Coloquios2020 - Notas finales '!AW300</f>
        <v>0</v>
      </c>
    </row>
    <row r="5201" spans="1:14" x14ac:dyDescent="0.2">
      <c r="A5201" s="34">
        <f t="shared" ref="A5201:I5201" si="4502">+A4501</f>
        <v>44148.638154687505</v>
      </c>
      <c r="B5201" s="35" t="str">
        <f t="shared" si="4502"/>
        <v>rinaudoadriana@gmail.com</v>
      </c>
      <c r="C5201" s="35" t="str">
        <f t="shared" si="4502"/>
        <v>1 de 2</v>
      </c>
      <c r="D5201" s="35" t="str">
        <f t="shared" si="4502"/>
        <v>Coloquios/Talleres/etc</v>
      </c>
      <c r="E5201" s="36" t="str">
        <f t="shared" si="4502"/>
        <v>12/11</v>
      </c>
      <c r="F5201" s="37" t="str">
        <f t="shared" si="4502"/>
        <v>Inglés</v>
      </c>
      <c r="G5201" s="35" t="str">
        <f t="shared" si="4502"/>
        <v>1°</v>
      </c>
      <c r="H5201" s="37" t="str">
        <f t="shared" si="4502"/>
        <v>Psicología y cultura del alumno- Nivel Inicial y Primario</v>
      </c>
      <c r="I5201" s="35" t="str">
        <f t="shared" si="4502"/>
        <v>-</v>
      </c>
      <c r="J5201" s="37" t="str">
        <f>'Coloquios2020 - Notas finales '!AS301</f>
        <v>Rios Silioni Juliana</v>
      </c>
      <c r="K5201" s="35">
        <f>'Coloquios2020 - Notas finales '!AT301</f>
        <v>38722129</v>
      </c>
      <c r="L5201" s="35">
        <f>'Coloquios2020 - Notas finales '!AU301</f>
        <v>10</v>
      </c>
      <c r="M5201" s="35" t="str">
        <f>'Coloquios2020 - Notas finales '!AV301</f>
        <v>No se tomó escrito</v>
      </c>
      <c r="N5201" s="38">
        <f>'Coloquios2020 - Notas finales '!AW301</f>
        <v>10</v>
      </c>
    </row>
    <row r="5202" spans="1:14" hidden="1" x14ac:dyDescent="0.2">
      <c r="A5202" s="34">
        <f t="shared" ref="A5202:I5202" si="4503">+A4502</f>
        <v>44148.638577094913</v>
      </c>
      <c r="B5202" s="35" t="str">
        <f t="shared" si="4503"/>
        <v>flaviaboglione@gmail.com</v>
      </c>
      <c r="C5202" s="35" t="str">
        <f t="shared" si="4503"/>
        <v>1 de 1</v>
      </c>
      <c r="D5202" s="35" t="str">
        <f t="shared" si="4503"/>
        <v>Coloquios/Talleres/etc</v>
      </c>
      <c r="E5202" s="36" t="str">
        <f t="shared" si="4503"/>
        <v>10/11</v>
      </c>
      <c r="F5202" s="37" t="str">
        <f t="shared" si="4503"/>
        <v>Biología</v>
      </c>
      <c r="G5202" s="35" t="str">
        <f t="shared" si="4503"/>
        <v>2°</v>
      </c>
      <c r="H5202" s="37" t="str">
        <f t="shared" si="4503"/>
        <v xml:space="preserve">Didáctica de la Biología 1 (acta 1 de 2 enmendada ya que la anterior enviada el 10-11 a las 19,46 hs en el orden nro 1 no corresponde a Antonela Vásquez ya que no había rendido la correlativa) El otro acta está bien. </v>
      </c>
      <c r="I5202" s="35" t="str">
        <f t="shared" si="4503"/>
        <v>-</v>
      </c>
      <c r="J5202" s="37">
        <f>'Coloquios2020 - Notas finales '!AS302</f>
        <v>0</v>
      </c>
      <c r="K5202" s="35">
        <f>'Coloquios2020 - Notas finales '!AT302</f>
        <v>0</v>
      </c>
      <c r="L5202" s="35">
        <f>'Coloquios2020 - Notas finales '!AU302</f>
        <v>0</v>
      </c>
      <c r="M5202" s="35">
        <f>'Coloquios2020 - Notas finales '!AV302</f>
        <v>0</v>
      </c>
      <c r="N5202" s="38">
        <f>'Coloquios2020 - Notas finales '!AW302</f>
        <v>0</v>
      </c>
    </row>
    <row r="5203" spans="1:14" hidden="1" x14ac:dyDescent="0.2">
      <c r="A5203" s="34">
        <f t="shared" ref="A5203:I5203" si="4504">+A4503</f>
        <v>44148.641175636571</v>
      </c>
      <c r="B5203" s="35" t="str">
        <f t="shared" si="4504"/>
        <v>rinaudoadriana@gmail.com</v>
      </c>
      <c r="C5203" s="35" t="str">
        <f t="shared" si="4504"/>
        <v>2 de 2</v>
      </c>
      <c r="D5203" s="35" t="str">
        <f t="shared" si="4504"/>
        <v>Coloquios/Talleres/etc</v>
      </c>
      <c r="E5203" s="36" t="str">
        <f t="shared" si="4504"/>
        <v>12/11</v>
      </c>
      <c r="F5203" s="37" t="str">
        <f t="shared" si="4504"/>
        <v>Inglés</v>
      </c>
      <c r="G5203" s="35" t="str">
        <f t="shared" si="4504"/>
        <v>1°</v>
      </c>
      <c r="H5203" s="37" t="str">
        <f t="shared" si="4504"/>
        <v>Psicología y cultura del alumno- Nivel Inicial y Primario</v>
      </c>
      <c r="I5203" s="35" t="str">
        <f t="shared" si="4504"/>
        <v>-</v>
      </c>
      <c r="J5203" s="37">
        <f>'Coloquios2020 - Notas finales '!AS303</f>
        <v>0</v>
      </c>
      <c r="K5203" s="35">
        <f>'Coloquios2020 - Notas finales '!AT303</f>
        <v>0</v>
      </c>
      <c r="L5203" s="35">
        <f>'Coloquios2020 - Notas finales '!AU303</f>
        <v>0</v>
      </c>
      <c r="M5203" s="35">
        <f>'Coloquios2020 - Notas finales '!AV303</f>
        <v>0</v>
      </c>
      <c r="N5203" s="38">
        <f>'Coloquios2020 - Notas finales '!AW303</f>
        <v>0</v>
      </c>
    </row>
    <row r="5204" spans="1:14" x14ac:dyDescent="0.2">
      <c r="A5204" s="34">
        <f t="shared" ref="A5204:I5204" si="4505">+A4504</f>
        <v>44148.648176620365</v>
      </c>
      <c r="B5204" s="35" t="str">
        <f t="shared" si="4505"/>
        <v>rinaudoadriana@gmail.com</v>
      </c>
      <c r="C5204" s="35" t="str">
        <f t="shared" si="4505"/>
        <v>1 de 1</v>
      </c>
      <c r="D5204" s="35" t="str">
        <f t="shared" si="4505"/>
        <v>Coloquios/Talleres/etc</v>
      </c>
      <c r="E5204" s="36" t="str">
        <f t="shared" si="4505"/>
        <v>11/11</v>
      </c>
      <c r="F5204" s="37" t="str">
        <f t="shared" si="4505"/>
        <v>Educación Inicial</v>
      </c>
      <c r="G5204" s="35" t="str">
        <f t="shared" si="4505"/>
        <v>2°</v>
      </c>
      <c r="H5204" s="37" t="str">
        <f t="shared" si="4505"/>
        <v>Didáctica General</v>
      </c>
      <c r="I5204" s="35" t="str">
        <f t="shared" si="4505"/>
        <v>-</v>
      </c>
      <c r="J5204" s="37" t="str">
        <f>'Coloquios2020 - Notas finales '!AS304</f>
        <v>Moyano, María del Pilar</v>
      </c>
      <c r="K5204" s="35">
        <f>'Coloquios2020 - Notas finales '!AT304</f>
        <v>37097630</v>
      </c>
      <c r="L5204" s="35">
        <f>'Coloquios2020 - Notas finales '!AU304</f>
        <v>9</v>
      </c>
      <c r="M5204" s="35" t="str">
        <f>'Coloquios2020 - Notas finales '!AV304</f>
        <v>No se tomó escrito</v>
      </c>
      <c r="N5204" s="38">
        <f>'Coloquios2020 - Notas finales '!AW304</f>
        <v>9</v>
      </c>
    </row>
    <row r="5205" spans="1:14" x14ac:dyDescent="0.2">
      <c r="A5205" s="34">
        <f t="shared" ref="A5205:I5205" si="4506">+A4505</f>
        <v>44148.655557175924</v>
      </c>
      <c r="B5205" s="35" t="str">
        <f t="shared" si="4506"/>
        <v>rinaudoadriana@gmail.com</v>
      </c>
      <c r="C5205" s="35" t="str">
        <f t="shared" si="4506"/>
        <v>1 de 2</v>
      </c>
      <c r="D5205" s="35" t="str">
        <f t="shared" si="4506"/>
        <v>Coloquios/Talleres/etc</v>
      </c>
      <c r="E5205" s="36" t="str">
        <f t="shared" si="4506"/>
        <v>10/11</v>
      </c>
      <c r="F5205" s="37" t="str">
        <f t="shared" si="4506"/>
        <v>Inglés</v>
      </c>
      <c r="G5205" s="35" t="str">
        <f t="shared" si="4506"/>
        <v>1°</v>
      </c>
      <c r="H5205" s="37" t="str">
        <f t="shared" si="4506"/>
        <v>Pedagogia</v>
      </c>
      <c r="I5205" s="35" t="str">
        <f t="shared" si="4506"/>
        <v>-</v>
      </c>
      <c r="J5205" s="37" t="str">
        <f>'Coloquios2020 - Notas finales '!AS305</f>
        <v>Rios Silioni Juliana</v>
      </c>
      <c r="K5205" s="35">
        <f>'Coloquios2020 - Notas finales '!AT305</f>
        <v>38722129</v>
      </c>
      <c r="L5205" s="35">
        <f>'Coloquios2020 - Notas finales '!AU305</f>
        <v>10</v>
      </c>
      <c r="M5205" s="35" t="str">
        <f>'Coloquios2020 - Notas finales '!AV305</f>
        <v>No se tomó escrito</v>
      </c>
      <c r="N5205" s="38">
        <f>'Coloquios2020 - Notas finales '!AW305</f>
        <v>10</v>
      </c>
    </row>
    <row r="5206" spans="1:14" hidden="1" x14ac:dyDescent="0.2">
      <c r="A5206" s="34">
        <f t="shared" ref="A5206:I5206" si="4507">+A4506</f>
        <v>44148.656075173611</v>
      </c>
      <c r="B5206" s="35" t="str">
        <f t="shared" si="4507"/>
        <v>flaviaboglione@gmail.com</v>
      </c>
      <c r="C5206" s="35" t="str">
        <f t="shared" si="4507"/>
        <v>1 de 2</v>
      </c>
      <c r="D5206" s="35" t="str">
        <f t="shared" si="4507"/>
        <v>Coloquios/Talleres/etc</v>
      </c>
      <c r="E5206" s="36" t="str">
        <f t="shared" si="4507"/>
        <v>11/11</v>
      </c>
      <c r="F5206" s="37" t="str">
        <f t="shared" si="4507"/>
        <v>Biología</v>
      </c>
      <c r="G5206" s="35" t="str">
        <f t="shared" si="4507"/>
        <v>1°</v>
      </c>
      <c r="H5206" s="37" t="str">
        <f t="shared" si="4507"/>
        <v>UCCV Historia de las Ciencias Naturales (en el orden número 10 me faltó agregar a Farías, Flavia la sumo sola en este acta para no repetir todo nuevamente)</v>
      </c>
      <c r="I5206" s="35" t="str">
        <f t="shared" si="4507"/>
        <v>-</v>
      </c>
      <c r="J5206" s="37">
        <f>'Coloquios2020 - Notas finales '!AS306</f>
        <v>0</v>
      </c>
      <c r="K5206" s="35">
        <f>'Coloquios2020 - Notas finales '!AT306</f>
        <v>0</v>
      </c>
      <c r="L5206" s="35">
        <f>'Coloquios2020 - Notas finales '!AU306</f>
        <v>0</v>
      </c>
      <c r="M5206" s="35">
        <f>'Coloquios2020 - Notas finales '!AV306</f>
        <v>0</v>
      </c>
      <c r="N5206" s="38">
        <f>'Coloquios2020 - Notas finales '!AW306</f>
        <v>0</v>
      </c>
    </row>
    <row r="5207" spans="1:14" hidden="1" x14ac:dyDescent="0.2">
      <c r="A5207" s="34">
        <f t="shared" ref="A5207:I5207" si="4508">+A4507</f>
        <v>44148.661711006949</v>
      </c>
      <c r="B5207" s="35" t="str">
        <f t="shared" si="4508"/>
        <v>rinaudoadriana@gmail.com</v>
      </c>
      <c r="C5207" s="35" t="str">
        <f t="shared" si="4508"/>
        <v>2 de 2</v>
      </c>
      <c r="D5207" s="35" t="str">
        <f t="shared" si="4508"/>
        <v>Coloquios/Talleres/etc</v>
      </c>
      <c r="E5207" s="36" t="str">
        <f t="shared" si="4508"/>
        <v>10/11</v>
      </c>
      <c r="F5207" s="37" t="str">
        <f t="shared" si="4508"/>
        <v>Inglés</v>
      </c>
      <c r="G5207" s="35" t="str">
        <f t="shared" si="4508"/>
        <v>1°</v>
      </c>
      <c r="H5207" s="37" t="str">
        <f t="shared" si="4508"/>
        <v>Pedagogía</v>
      </c>
      <c r="I5207" s="35" t="str">
        <f t="shared" si="4508"/>
        <v>-</v>
      </c>
      <c r="J5207" s="37">
        <f>'Coloquios2020 - Notas finales '!AS307</f>
        <v>0</v>
      </c>
      <c r="K5207" s="35">
        <f>'Coloquios2020 - Notas finales '!AT307</f>
        <v>0</v>
      </c>
      <c r="L5207" s="35">
        <f>'Coloquios2020 - Notas finales '!AU307</f>
        <v>0</v>
      </c>
      <c r="M5207" s="35">
        <f>'Coloquios2020 - Notas finales '!AV307</f>
        <v>0</v>
      </c>
      <c r="N5207" s="38">
        <f>'Coloquios2020 - Notas finales '!AW307</f>
        <v>0</v>
      </c>
    </row>
    <row r="5208" spans="1:14" hidden="1" x14ac:dyDescent="0.2">
      <c r="A5208" s="34">
        <f t="shared" ref="A5208:I5208" si="4509">+A4508</f>
        <v>44148.678845289352</v>
      </c>
      <c r="B5208" s="35" t="str">
        <f t="shared" si="4509"/>
        <v>anabelarodera1985@gmail.com</v>
      </c>
      <c r="C5208" s="35" t="str">
        <f t="shared" si="4509"/>
        <v>1 de 1</v>
      </c>
      <c r="D5208" s="35" t="str">
        <f t="shared" si="4509"/>
        <v>Coloquios/Talleres/etc</v>
      </c>
      <c r="E5208" s="36" t="str">
        <f t="shared" si="4509"/>
        <v>11/11</v>
      </c>
      <c r="F5208" s="37" t="str">
        <f t="shared" si="4509"/>
        <v>Artes Visuales</v>
      </c>
      <c r="G5208" s="35" t="str">
        <f t="shared" si="4509"/>
        <v>2°</v>
      </c>
      <c r="H5208" s="37" t="str">
        <f t="shared" si="4509"/>
        <v xml:space="preserve">Producción en el Espacio II: Cerámica </v>
      </c>
      <c r="I5208" s="35" t="str">
        <f t="shared" si="4509"/>
        <v>-</v>
      </c>
      <c r="J5208" s="37">
        <f>'Coloquios2020 - Notas finales '!AS308</f>
        <v>0</v>
      </c>
      <c r="K5208" s="35">
        <f>'Coloquios2020 - Notas finales '!AT308</f>
        <v>0</v>
      </c>
      <c r="L5208" s="35">
        <f>'Coloquios2020 - Notas finales '!AU308</f>
        <v>0</v>
      </c>
      <c r="M5208" s="35">
        <f>'Coloquios2020 - Notas finales '!AV308</f>
        <v>0</v>
      </c>
      <c r="N5208" s="38">
        <f>'Coloquios2020 - Notas finales '!AW308</f>
        <v>0</v>
      </c>
    </row>
    <row r="5209" spans="1:14" hidden="1" x14ac:dyDescent="0.2">
      <c r="A5209" s="34">
        <f t="shared" ref="A5209:I5209" si="4510">+A4509</f>
        <v>44148.698068935184</v>
      </c>
      <c r="B5209" s="35" t="str">
        <f t="shared" si="4510"/>
        <v>normaisabeleone@gmail.ar</v>
      </c>
      <c r="C5209" s="35" t="str">
        <f t="shared" si="4510"/>
        <v>1 de 1</v>
      </c>
      <c r="D5209" s="35" t="str">
        <f t="shared" si="4510"/>
        <v>Coloquios/Talleres/etc</v>
      </c>
      <c r="E5209" s="36" t="str">
        <f t="shared" si="4510"/>
        <v>13/11</v>
      </c>
      <c r="F5209" s="37" t="str">
        <f t="shared" si="4510"/>
        <v>Ciencias de la Educación</v>
      </c>
      <c r="G5209" s="35" t="str">
        <f t="shared" si="4510"/>
        <v>5°</v>
      </c>
      <c r="H5209" s="37" t="str">
        <f t="shared" si="4510"/>
        <v>Trayecto de Práctica: Taller de Docencia IV</v>
      </c>
      <c r="I5209" s="35" t="str">
        <f t="shared" si="4510"/>
        <v>-</v>
      </c>
      <c r="J5209" s="37">
        <f>'Coloquios2020 - Notas finales '!AS309</f>
        <v>0</v>
      </c>
      <c r="K5209" s="35">
        <f>'Coloquios2020 - Notas finales '!AT309</f>
        <v>0</v>
      </c>
      <c r="L5209" s="35">
        <f>'Coloquios2020 - Notas finales '!AU309</f>
        <v>0</v>
      </c>
      <c r="M5209" s="35">
        <f>'Coloquios2020 - Notas finales '!AV309</f>
        <v>0</v>
      </c>
      <c r="N5209" s="38">
        <f>'Coloquios2020 - Notas finales '!AW309</f>
        <v>0</v>
      </c>
    </row>
    <row r="5210" spans="1:14" hidden="1" x14ac:dyDescent="0.2">
      <c r="A5210" s="34">
        <f t="shared" ref="A5210:I5210" si="4511">+A4510</f>
        <v>44148.718472824075</v>
      </c>
      <c r="B5210" s="35" t="str">
        <f t="shared" si="4511"/>
        <v>sombraabstracta@hotmail.com</v>
      </c>
      <c r="C5210" s="35" t="str">
        <f t="shared" si="4511"/>
        <v>1 de 3</v>
      </c>
      <c r="D5210" s="35" t="str">
        <f t="shared" si="4511"/>
        <v>Coloquios/Talleres/etc</v>
      </c>
      <c r="E5210" s="36" t="str">
        <f t="shared" si="4511"/>
        <v>9/11</v>
      </c>
      <c r="F5210" s="37" t="str">
        <f t="shared" si="4511"/>
        <v>Artes Visuales</v>
      </c>
      <c r="G5210" s="35" t="str">
        <f t="shared" si="4511"/>
        <v>2°</v>
      </c>
      <c r="H5210" s="37" t="str">
        <f t="shared" si="4511"/>
        <v>PRODUCCIÓN EN EL PLANO . PINTURA II</v>
      </c>
      <c r="I5210" s="35" t="str">
        <f t="shared" si="4511"/>
        <v>-</v>
      </c>
      <c r="J5210" s="37">
        <f>'Coloquios2020 - Notas finales '!AS310</f>
        <v>0</v>
      </c>
      <c r="K5210" s="35">
        <f>'Coloquios2020 - Notas finales '!AT310</f>
        <v>0</v>
      </c>
      <c r="L5210" s="35">
        <f>'Coloquios2020 - Notas finales '!AU310</f>
        <v>0</v>
      </c>
      <c r="M5210" s="35">
        <f>'Coloquios2020 - Notas finales '!AV310</f>
        <v>0</v>
      </c>
      <c r="N5210" s="38">
        <f>'Coloquios2020 - Notas finales '!AW310</f>
        <v>0</v>
      </c>
    </row>
    <row r="5211" spans="1:14" hidden="1" x14ac:dyDescent="0.2">
      <c r="A5211" s="34">
        <f t="shared" ref="A5211:I5211" si="4512">+A4511</f>
        <v>44148.723783298614</v>
      </c>
      <c r="B5211" s="35" t="str">
        <f t="shared" si="4512"/>
        <v>cecipau680@gmail.com</v>
      </c>
      <c r="C5211" s="35" t="str">
        <f t="shared" si="4512"/>
        <v>1 de 1</v>
      </c>
      <c r="D5211" s="35" t="str">
        <f t="shared" si="4512"/>
        <v>Coloquios/Talleres/etc</v>
      </c>
      <c r="E5211" s="36" t="str">
        <f t="shared" si="4512"/>
        <v>13/11</v>
      </c>
      <c r="F5211" s="37" t="str">
        <f t="shared" si="4512"/>
        <v>Geografía</v>
      </c>
      <c r="G5211" s="35" t="str">
        <f t="shared" si="4512"/>
        <v>3°</v>
      </c>
      <c r="H5211" s="37" t="str">
        <f t="shared" si="4512"/>
        <v>Práctica Docente III</v>
      </c>
      <c r="I5211" s="35" t="str">
        <f t="shared" si="4512"/>
        <v>-</v>
      </c>
      <c r="J5211" s="37">
        <f>'Coloquios2020 - Notas finales '!AS311</f>
        <v>0</v>
      </c>
      <c r="K5211" s="35">
        <f>'Coloquios2020 - Notas finales '!AT311</f>
        <v>0</v>
      </c>
      <c r="L5211" s="35">
        <f>'Coloquios2020 - Notas finales '!AU311</f>
        <v>0</v>
      </c>
      <c r="M5211" s="35">
        <f>'Coloquios2020 - Notas finales '!AV311</f>
        <v>0</v>
      </c>
      <c r="N5211" s="38">
        <f>'Coloquios2020 - Notas finales '!AW311</f>
        <v>0</v>
      </c>
    </row>
    <row r="5212" spans="1:14" hidden="1" x14ac:dyDescent="0.2">
      <c r="A5212" s="34">
        <f t="shared" ref="A5212:I5212" si="4513">+A4512</f>
        <v>44148.727123969904</v>
      </c>
      <c r="B5212" s="35" t="str">
        <f t="shared" si="4513"/>
        <v>sombraabstracta@hotmail.com</v>
      </c>
      <c r="C5212" s="35" t="str">
        <f t="shared" si="4513"/>
        <v>1 de 2</v>
      </c>
      <c r="D5212" s="35" t="str">
        <f t="shared" si="4513"/>
        <v>Coloquios/Talleres/etc</v>
      </c>
      <c r="E5212" s="36" t="str">
        <f t="shared" si="4513"/>
        <v>10/11</v>
      </c>
      <c r="F5212" s="37" t="str">
        <f t="shared" si="4513"/>
        <v>Artes Visuales</v>
      </c>
      <c r="G5212" s="35" t="str">
        <f t="shared" si="4513"/>
        <v>2°</v>
      </c>
      <c r="H5212" s="37" t="str">
        <f t="shared" si="4513"/>
        <v xml:space="preserve">Antropología Sociocultural </v>
      </c>
      <c r="I5212" s="35" t="str">
        <f t="shared" si="4513"/>
        <v>-</v>
      </c>
      <c r="J5212" s="37">
        <f>'Coloquios2020 - Notas finales '!AS312</f>
        <v>0</v>
      </c>
      <c r="K5212" s="35">
        <f>'Coloquios2020 - Notas finales '!AT312</f>
        <v>0</v>
      </c>
      <c r="L5212" s="35">
        <f>'Coloquios2020 - Notas finales '!AU312</f>
        <v>0</v>
      </c>
      <c r="M5212" s="35">
        <f>'Coloquios2020 - Notas finales '!AV312</f>
        <v>0</v>
      </c>
      <c r="N5212" s="38">
        <f>'Coloquios2020 - Notas finales '!AW312</f>
        <v>0</v>
      </c>
    </row>
    <row r="5213" spans="1:14" hidden="1" x14ac:dyDescent="0.2">
      <c r="A5213" s="34">
        <f t="shared" ref="A5213:I5213" si="4514">+A4513</f>
        <v>44148.729921979168</v>
      </c>
      <c r="B5213" s="35" t="str">
        <f t="shared" si="4514"/>
        <v>normaisabeleone@gmail.ar</v>
      </c>
      <c r="C5213" s="35" t="str">
        <f t="shared" si="4514"/>
        <v>1 de 1</v>
      </c>
      <c r="D5213" s="35" t="str">
        <f t="shared" si="4514"/>
        <v>Coloquios/Talleres/etc</v>
      </c>
      <c r="E5213" s="36" t="str">
        <f t="shared" si="4514"/>
        <v>13/11</v>
      </c>
      <c r="F5213" s="37" t="str">
        <f t="shared" si="4514"/>
        <v>Geografía</v>
      </c>
      <c r="G5213" s="35" t="str">
        <f t="shared" si="4514"/>
        <v>4°</v>
      </c>
      <c r="H5213" s="37" t="str">
        <f t="shared" si="4514"/>
        <v xml:space="preserve">Educación Sexual Integral (ESI) </v>
      </c>
      <c r="I5213" s="35" t="str">
        <f t="shared" si="4514"/>
        <v>-</v>
      </c>
      <c r="J5213" s="37">
        <f>'Coloquios2020 - Notas finales '!AS313</f>
        <v>0</v>
      </c>
      <c r="K5213" s="35">
        <f>'Coloquios2020 - Notas finales '!AT313</f>
        <v>0</v>
      </c>
      <c r="L5213" s="35">
        <f>'Coloquios2020 - Notas finales '!AU313</f>
        <v>0</v>
      </c>
      <c r="M5213" s="35">
        <f>'Coloquios2020 - Notas finales '!AV313</f>
        <v>0</v>
      </c>
      <c r="N5213" s="38">
        <f>'Coloquios2020 - Notas finales '!AW313</f>
        <v>0</v>
      </c>
    </row>
    <row r="5214" spans="1:14" hidden="1" x14ac:dyDescent="0.2">
      <c r="A5214" s="34">
        <f t="shared" ref="A5214:I5214" si="4515">+A4514</f>
        <v>44148.745424548615</v>
      </c>
      <c r="B5214" s="35" t="str">
        <f t="shared" si="4515"/>
        <v>danigiamp@gmail.com</v>
      </c>
      <c r="C5214" s="35" t="str">
        <f t="shared" si="4515"/>
        <v>3 de 3</v>
      </c>
      <c r="D5214" s="35" t="str">
        <f t="shared" si="4515"/>
        <v>Coloquios/Talleres/etc</v>
      </c>
      <c r="E5214" s="36" t="str">
        <f t="shared" si="4515"/>
        <v>10/11</v>
      </c>
      <c r="F5214" s="37" t="str">
        <f t="shared" si="4515"/>
        <v>Geografía</v>
      </c>
      <c r="G5214" s="35" t="str">
        <f t="shared" si="4515"/>
        <v>3°</v>
      </c>
      <c r="H5214" s="37" t="str">
        <f t="shared" si="4515"/>
        <v>Dimensión Geográfica de las Problemáticas Ambientales</v>
      </c>
      <c r="I5214" s="35" t="str">
        <f t="shared" si="4515"/>
        <v>-</v>
      </c>
      <c r="J5214" s="37">
        <f>'Coloquios2020 - Notas finales '!AS314</f>
        <v>0</v>
      </c>
      <c r="K5214" s="35">
        <f>'Coloquios2020 - Notas finales '!AT314</f>
        <v>0</v>
      </c>
      <c r="L5214" s="35">
        <f>'Coloquios2020 - Notas finales '!AU314</f>
        <v>0</v>
      </c>
      <c r="M5214" s="35">
        <f>'Coloquios2020 - Notas finales '!AV314</f>
        <v>0</v>
      </c>
      <c r="N5214" s="38">
        <f>'Coloquios2020 - Notas finales '!AW314</f>
        <v>0</v>
      </c>
    </row>
    <row r="5215" spans="1:14" x14ac:dyDescent="0.2">
      <c r="A5215" s="34">
        <f t="shared" ref="A5215:I5215" si="4516">+A4515</f>
        <v>44148.749463495369</v>
      </c>
      <c r="B5215" s="35" t="str">
        <f t="shared" si="4516"/>
        <v>sombraabstracta@hotmail.com</v>
      </c>
      <c r="C5215" s="35" t="str">
        <f t="shared" si="4516"/>
        <v>1 de 1</v>
      </c>
      <c r="D5215" s="35" t="str">
        <f t="shared" si="4516"/>
        <v>Coloquios/Talleres/etc</v>
      </c>
      <c r="E5215" s="36" t="str">
        <f t="shared" si="4516"/>
        <v>12/11</v>
      </c>
      <c r="F5215" s="37" t="str">
        <f t="shared" si="4516"/>
        <v>Artes Visuales</v>
      </c>
      <c r="G5215" s="35" t="str">
        <f t="shared" si="4516"/>
        <v>3°</v>
      </c>
      <c r="H5215" s="37" t="str">
        <f t="shared" si="4516"/>
        <v>Dibujo III</v>
      </c>
      <c r="I5215" s="35" t="str">
        <f t="shared" si="4516"/>
        <v>-</v>
      </c>
      <c r="J5215" s="37" t="str">
        <f>'Coloquios2020 - Notas finales '!AS315</f>
        <v>Yanina Ponzelli</v>
      </c>
      <c r="K5215" s="35">
        <f>'Coloquios2020 - Notas finales '!AT315</f>
        <v>36123488</v>
      </c>
      <c r="L5215" s="35">
        <f>'Coloquios2020 - Notas finales '!AU315</f>
        <v>9</v>
      </c>
      <c r="M5215" s="35">
        <f>'Coloquios2020 - Notas finales '!AV315</f>
        <v>0</v>
      </c>
      <c r="N5215" s="38">
        <f>'Coloquios2020 - Notas finales '!AW315</f>
        <v>9</v>
      </c>
    </row>
    <row r="5216" spans="1:14" hidden="1" x14ac:dyDescent="0.2">
      <c r="A5216" s="34">
        <f t="shared" ref="A5216:I5216" si="4517">+A4516</f>
        <v>44148.770285289356</v>
      </c>
      <c r="B5216" s="35" t="str">
        <f t="shared" si="4517"/>
        <v>marebv@hotmail.com</v>
      </c>
      <c r="C5216" s="35" t="str">
        <f t="shared" si="4517"/>
        <v>1 de 1</v>
      </c>
      <c r="D5216" s="35" t="str">
        <f t="shared" si="4517"/>
        <v>Coloquios/Talleres/etc</v>
      </c>
      <c r="E5216" s="36" t="str">
        <f t="shared" si="4517"/>
        <v>12/10</v>
      </c>
      <c r="F5216" s="37" t="str">
        <f t="shared" si="4517"/>
        <v>Ciencias de la Educación</v>
      </c>
      <c r="G5216" s="35" t="str">
        <f t="shared" si="4517"/>
        <v>3°</v>
      </c>
      <c r="H5216" s="37" t="str">
        <f t="shared" si="4517"/>
        <v>GESTIÓN INSTITUCIONAL</v>
      </c>
      <c r="I5216" s="35" t="str">
        <f t="shared" si="4517"/>
        <v>-</v>
      </c>
      <c r="J5216" s="37">
        <f>'Coloquios2020 - Notas finales '!AS316</f>
        <v>0</v>
      </c>
      <c r="K5216" s="35">
        <f>'Coloquios2020 - Notas finales '!AT316</f>
        <v>0</v>
      </c>
      <c r="L5216" s="35">
        <f>'Coloquios2020 - Notas finales '!AU316</f>
        <v>0</v>
      </c>
      <c r="M5216" s="35">
        <f>'Coloquios2020 - Notas finales '!AV316</f>
        <v>0</v>
      </c>
      <c r="N5216" s="38">
        <f>'Coloquios2020 - Notas finales '!AW316</f>
        <v>0</v>
      </c>
    </row>
    <row r="5217" spans="1:14" x14ac:dyDescent="0.2">
      <c r="A5217" s="34">
        <f t="shared" ref="A5217:I5217" si="4518">+A4517</f>
        <v>44148.799646400468</v>
      </c>
      <c r="B5217" s="35" t="str">
        <f t="shared" si="4518"/>
        <v>sombraabstracta@hotmail.com</v>
      </c>
      <c r="C5217" s="35" t="str">
        <f t="shared" si="4518"/>
        <v>1 de 1</v>
      </c>
      <c r="D5217" s="35" t="str">
        <f t="shared" si="4518"/>
        <v>Coloquios/Talleres/etc</v>
      </c>
      <c r="E5217" s="36" t="str">
        <f t="shared" si="4518"/>
        <v>12/11</v>
      </c>
      <c r="F5217" s="37" t="str">
        <f t="shared" si="4518"/>
        <v>Artes Visuales</v>
      </c>
      <c r="G5217" s="35" t="str">
        <f t="shared" si="4518"/>
        <v>3°</v>
      </c>
      <c r="H5217" s="37" t="str">
        <f t="shared" si="4518"/>
        <v>U.D.I</v>
      </c>
      <c r="I5217" s="35" t="str">
        <f t="shared" si="4518"/>
        <v>-</v>
      </c>
      <c r="J5217" s="37" t="str">
        <f>'Coloquios2020 - Notas finales '!AS317</f>
        <v>Yanina Ponzelli</v>
      </c>
      <c r="K5217" s="35">
        <f>'Coloquios2020 - Notas finales '!AT317</f>
        <v>36123488</v>
      </c>
      <c r="L5217" s="35">
        <f>'Coloquios2020 - Notas finales '!AU317</f>
        <v>8</v>
      </c>
      <c r="M5217" s="35">
        <f>'Coloquios2020 - Notas finales '!AV317</f>
        <v>0</v>
      </c>
      <c r="N5217" s="38">
        <f>'Coloquios2020 - Notas finales '!AW317</f>
        <v>8</v>
      </c>
    </row>
    <row r="5218" spans="1:14" hidden="1" x14ac:dyDescent="0.2">
      <c r="A5218" s="34">
        <f t="shared" ref="A5218:I5218" si="4519">+A4518</f>
        <v>44148.877803935189</v>
      </c>
      <c r="B5218" s="35" t="str">
        <f t="shared" si="4519"/>
        <v>ctobaldo@hotmail.com</v>
      </c>
      <c r="C5218" s="35" t="str">
        <f t="shared" si="4519"/>
        <v>1 de 1</v>
      </c>
      <c r="D5218" s="35" t="str">
        <f t="shared" si="4519"/>
        <v>Coloquios/Talleres/etc</v>
      </c>
      <c r="E5218" s="36" t="str">
        <f t="shared" si="4519"/>
        <v>6/11</v>
      </c>
      <c r="F5218" s="37" t="str">
        <f t="shared" si="4519"/>
        <v>Desarrollo de Sofware</v>
      </c>
      <c r="G5218" s="35" t="str">
        <f t="shared" si="4519"/>
        <v>2°</v>
      </c>
      <c r="H5218" s="37" t="str">
        <f t="shared" si="4519"/>
        <v>Problematica Socio Contemporànea</v>
      </c>
      <c r="I5218" s="35" t="str">
        <f t="shared" si="4519"/>
        <v>-</v>
      </c>
      <c r="J5218" s="37">
        <f>'Coloquios2020 - Notas finales '!AS318</f>
        <v>0</v>
      </c>
      <c r="K5218" s="35">
        <f>'Coloquios2020 - Notas finales '!AT318</f>
        <v>0</v>
      </c>
      <c r="L5218" s="35">
        <f>'Coloquios2020 - Notas finales '!AU318</f>
        <v>0</v>
      </c>
      <c r="M5218" s="35">
        <f>'Coloquios2020 - Notas finales '!AV318</f>
        <v>0</v>
      </c>
      <c r="N5218" s="38">
        <f>'Coloquios2020 - Notas finales '!AW318</f>
        <v>0</v>
      </c>
    </row>
    <row r="5219" spans="1:14" hidden="1" x14ac:dyDescent="0.2">
      <c r="A5219" s="34">
        <f t="shared" ref="A5219:I5219" si="4520">+A4519</f>
        <v>44148.882733240738</v>
      </c>
      <c r="B5219" s="35" t="str">
        <f t="shared" si="4520"/>
        <v>ctobaldo@hotmail.com</v>
      </c>
      <c r="C5219" s="35" t="str">
        <f t="shared" si="4520"/>
        <v>1 de 1</v>
      </c>
      <c r="D5219" s="35" t="str">
        <f t="shared" si="4520"/>
        <v>Coloquios/Talleres/etc</v>
      </c>
      <c r="E5219" s="36" t="str">
        <f t="shared" si="4520"/>
        <v>13/11</v>
      </c>
      <c r="F5219" s="37" t="str">
        <f t="shared" si="4520"/>
        <v>Desarrollo de Sofware</v>
      </c>
      <c r="G5219" s="35" t="str">
        <f t="shared" si="4520"/>
        <v>2°</v>
      </c>
      <c r="H5219" s="37" t="str">
        <f t="shared" si="4520"/>
        <v>UDI 2</v>
      </c>
      <c r="I5219" s="35" t="str">
        <f t="shared" si="4520"/>
        <v>-</v>
      </c>
      <c r="J5219" s="37">
        <f>'Coloquios2020 - Notas finales '!AS319</f>
        <v>0</v>
      </c>
      <c r="K5219" s="35">
        <f>'Coloquios2020 - Notas finales '!AT319</f>
        <v>0</v>
      </c>
      <c r="L5219" s="35">
        <f>'Coloquios2020 - Notas finales '!AU319</f>
        <v>0</v>
      </c>
      <c r="M5219" s="35">
        <f>'Coloquios2020 - Notas finales '!AV319</f>
        <v>0</v>
      </c>
      <c r="N5219" s="38">
        <f>'Coloquios2020 - Notas finales '!AW319</f>
        <v>0</v>
      </c>
    </row>
    <row r="5220" spans="1:14" hidden="1" x14ac:dyDescent="0.2">
      <c r="A5220" s="34">
        <f t="shared" ref="A5220:I5220" si="4521">+A4520</f>
        <v>44148.885022361108</v>
      </c>
      <c r="B5220" s="35" t="str">
        <f t="shared" si="4521"/>
        <v>flaviaboglione@gmail.com</v>
      </c>
      <c r="C5220" s="35" t="str">
        <f t="shared" si="4521"/>
        <v>1 de 1</v>
      </c>
      <c r="D5220" s="35" t="str">
        <f t="shared" si="4521"/>
        <v>Coloquios/Talleres/etc</v>
      </c>
      <c r="E5220" s="36" t="str">
        <f t="shared" si="4521"/>
        <v>11/11</v>
      </c>
      <c r="F5220" s="37" t="str">
        <f t="shared" si="4521"/>
        <v>Biología</v>
      </c>
      <c r="G5220" s="35" t="str">
        <f t="shared" si="4521"/>
        <v>1°</v>
      </c>
      <c r="H5220" s="37" t="str">
        <f t="shared" si="4521"/>
        <v xml:space="preserve">UCCV: Historia de las Ciencias Naturales (vuelvo a enviar acta sólo por la falta de la nota de Flavia Farías) </v>
      </c>
      <c r="I5220" s="35" t="str">
        <f t="shared" si="4521"/>
        <v>-</v>
      </c>
      <c r="J5220" s="37">
        <f>'Coloquios2020 - Notas finales '!AS320</f>
        <v>0</v>
      </c>
      <c r="K5220" s="35">
        <f>'Coloquios2020 - Notas finales '!AT320</f>
        <v>0</v>
      </c>
      <c r="L5220" s="35">
        <f>'Coloquios2020 - Notas finales '!AU320</f>
        <v>0</v>
      </c>
      <c r="M5220" s="35">
        <f>'Coloquios2020 - Notas finales '!AV320</f>
        <v>0</v>
      </c>
      <c r="N5220" s="38">
        <f>'Coloquios2020 - Notas finales '!AW320</f>
        <v>0</v>
      </c>
    </row>
    <row r="5221" spans="1:14" x14ac:dyDescent="0.2">
      <c r="A5221" s="34">
        <f t="shared" ref="A5221:I5221" si="4522">+A4521</f>
        <v>44149.419216562499</v>
      </c>
      <c r="B5221" s="35" t="str">
        <f t="shared" si="4522"/>
        <v>joanabattani@hotmail.com</v>
      </c>
      <c r="C5221" s="35">
        <f t="shared" si="4522"/>
        <v>0</v>
      </c>
      <c r="D5221" s="35" t="str">
        <f t="shared" si="4522"/>
        <v>Coloquios/Talleres/etc</v>
      </c>
      <c r="E5221" s="36" t="str">
        <f t="shared" si="4522"/>
        <v>4/11</v>
      </c>
      <c r="F5221" s="37" t="str">
        <f t="shared" si="4522"/>
        <v>Educación Primaria</v>
      </c>
      <c r="G5221" s="35" t="str">
        <f t="shared" si="4522"/>
        <v>3° "A"</v>
      </c>
      <c r="H5221" s="37" t="str">
        <f t="shared" si="4522"/>
        <v>Tecnologías de la Información y la Comunicación</v>
      </c>
      <c r="I5221" s="35" t="str">
        <f t="shared" si="4522"/>
        <v>-</v>
      </c>
      <c r="J5221" s="37" t="str">
        <f>'Coloquios2020 - Notas finales '!AS321</f>
        <v>Yanieri, Ornella</v>
      </c>
      <c r="K5221" s="35">
        <f>'Coloquios2020 - Notas finales '!AT321</f>
        <v>42531790</v>
      </c>
      <c r="L5221" s="35">
        <f>'Coloquios2020 - Notas finales '!AU321</f>
        <v>9</v>
      </c>
      <c r="M5221" s="35">
        <f>'Coloquios2020 - Notas finales '!AV321</f>
        <v>0</v>
      </c>
      <c r="N5221" s="38">
        <f>'Coloquios2020 - Notas finales '!AW321</f>
        <v>9</v>
      </c>
    </row>
    <row r="5222" spans="1:14" x14ac:dyDescent="0.2">
      <c r="A5222" s="34">
        <f t="shared" ref="A5222:I5222" si="4523">+A4522</f>
        <v>44149.432736076385</v>
      </c>
      <c r="B5222" s="35" t="str">
        <f t="shared" si="4523"/>
        <v>joanabattani@hotmail.com</v>
      </c>
      <c r="C5222" s="35">
        <f t="shared" si="4523"/>
        <v>0</v>
      </c>
      <c r="D5222" s="35" t="str">
        <f t="shared" si="4523"/>
        <v>Coloquios/Talleres/etc</v>
      </c>
      <c r="E5222" s="36" t="str">
        <f t="shared" si="4523"/>
        <v>5/11</v>
      </c>
      <c r="F5222" s="37" t="str">
        <f t="shared" si="4523"/>
        <v>Educación Primaria</v>
      </c>
      <c r="G5222" s="35" t="str">
        <f t="shared" si="4523"/>
        <v>3° "B"</v>
      </c>
      <c r="H5222" s="37" t="str">
        <f t="shared" si="4523"/>
        <v>Tecnologías de la Información y la Comunicación</v>
      </c>
      <c r="I5222" s="35" t="str">
        <f t="shared" si="4523"/>
        <v>-</v>
      </c>
      <c r="J5222" s="37" t="str">
        <f>'Coloquios2020 - Notas finales '!AS322</f>
        <v>Quigley, Ainelen</v>
      </c>
      <c r="K5222" s="35">
        <f>'Coloquios2020 - Notas finales '!AT322</f>
        <v>37295077</v>
      </c>
      <c r="L5222" s="35">
        <f>'Coloquios2020 - Notas finales '!AU322</f>
        <v>9</v>
      </c>
      <c r="M5222" s="35">
        <f>'Coloquios2020 - Notas finales '!AV322</f>
        <v>0</v>
      </c>
      <c r="N5222" s="38">
        <f>'Coloquios2020 - Notas finales '!AW322</f>
        <v>9</v>
      </c>
    </row>
    <row r="5223" spans="1:14" hidden="1" x14ac:dyDescent="0.2">
      <c r="A5223" s="34">
        <f t="shared" ref="A5223:I5223" si="4524">+A4523</f>
        <v>44149.706478668981</v>
      </c>
      <c r="B5223" s="35" t="str">
        <f t="shared" si="4524"/>
        <v>susiarce@gmail.com</v>
      </c>
      <c r="C5223" s="35" t="str">
        <f t="shared" si="4524"/>
        <v>1 de 1</v>
      </c>
      <c r="D5223" s="35" t="str">
        <f t="shared" si="4524"/>
        <v>Coloquios/Talleres/etc</v>
      </c>
      <c r="E5223" s="36" t="str">
        <f t="shared" si="4524"/>
        <v>12/11</v>
      </c>
      <c r="F5223" s="37" t="str">
        <f t="shared" si="4524"/>
        <v>Desarrollo de Sofware</v>
      </c>
      <c r="G5223" s="35" t="str">
        <f t="shared" si="4524"/>
        <v>2°</v>
      </c>
      <c r="H5223" s="37" t="str">
        <f t="shared" si="4524"/>
        <v>Ingeniería de Software ll</v>
      </c>
      <c r="I5223" s="35" t="str">
        <f t="shared" si="4524"/>
        <v>-</v>
      </c>
      <c r="J5223" s="37">
        <f>'Coloquios2020 - Notas finales '!AS323</f>
        <v>0</v>
      </c>
      <c r="K5223" s="35">
        <f>'Coloquios2020 - Notas finales '!AT323</f>
        <v>0</v>
      </c>
      <c r="L5223" s="35">
        <f>'Coloquios2020 - Notas finales '!AU323</f>
        <v>0</v>
      </c>
      <c r="M5223" s="35">
        <f>'Coloquios2020 - Notas finales '!AV323</f>
        <v>0</v>
      </c>
      <c r="N5223" s="38">
        <f>'Coloquios2020 - Notas finales '!AW323</f>
        <v>0</v>
      </c>
    </row>
    <row r="5224" spans="1:14" x14ac:dyDescent="0.2">
      <c r="A5224" s="34">
        <f t="shared" ref="A5224:I5224" si="4525">+A4524</f>
        <v>44149.812176678242</v>
      </c>
      <c r="B5224" s="35" t="str">
        <f t="shared" si="4525"/>
        <v>susiarce@gmail.com</v>
      </c>
      <c r="C5224" s="35" t="str">
        <f t="shared" si="4525"/>
        <v>1 de 1</v>
      </c>
      <c r="D5224" s="35" t="str">
        <f t="shared" si="4525"/>
        <v>Coloquios/Talleres/etc</v>
      </c>
      <c r="E5224" s="36" t="str">
        <f t="shared" si="4525"/>
        <v>12/11</v>
      </c>
      <c r="F5224" s="37" t="str">
        <f t="shared" si="4525"/>
        <v>Educación Primaria</v>
      </c>
      <c r="G5224" s="35" t="str">
        <f t="shared" si="4525"/>
        <v>3° "B"</v>
      </c>
      <c r="H5224" s="37" t="str">
        <f t="shared" si="4525"/>
        <v>Problemáticas Contemporáneas ll</v>
      </c>
      <c r="I5224" s="35" t="str">
        <f t="shared" si="4525"/>
        <v>-</v>
      </c>
      <c r="J5224" s="37" t="str">
        <f>'Coloquios2020 - Notas finales '!AS324</f>
        <v>Sutar Sheila Desireé</v>
      </c>
      <c r="K5224" s="35">
        <f>'Coloquios2020 - Notas finales '!AT324</f>
        <v>37166009</v>
      </c>
      <c r="L5224" s="35">
        <f>'Coloquios2020 - Notas finales '!AU324</f>
        <v>8</v>
      </c>
      <c r="M5224" s="35">
        <f>'Coloquios2020 - Notas finales '!AV324</f>
        <v>8</v>
      </c>
      <c r="N5224" s="38">
        <f>'Coloquios2020 - Notas finales '!AW324</f>
        <v>8</v>
      </c>
    </row>
    <row r="5225" spans="1:14" x14ac:dyDescent="0.2">
      <c r="A5225" s="34">
        <f t="shared" ref="A5225:I5225" si="4526">+A4525</f>
        <v>44149.85810957176</v>
      </c>
      <c r="B5225" s="35" t="str">
        <f t="shared" si="4526"/>
        <v>susiarce@gmail.com</v>
      </c>
      <c r="C5225" s="35" t="str">
        <f t="shared" si="4526"/>
        <v>1 de 1</v>
      </c>
      <c r="D5225" s="35" t="str">
        <f t="shared" si="4526"/>
        <v>Coloquios/Talleres/etc</v>
      </c>
      <c r="E5225" s="36" t="str">
        <f t="shared" si="4526"/>
        <v>12/11</v>
      </c>
      <c r="F5225" s="37" t="str">
        <f t="shared" si="4526"/>
        <v>Desarrollo de Sofware</v>
      </c>
      <c r="G5225" s="35" t="str">
        <f t="shared" si="4526"/>
        <v>1°</v>
      </c>
      <c r="H5225" s="37" t="str">
        <f t="shared" si="4526"/>
        <v>Ingeniería de software l</v>
      </c>
      <c r="I5225" s="35" t="str">
        <f t="shared" si="4526"/>
        <v>-</v>
      </c>
      <c r="J5225" s="37" t="str">
        <f>'Coloquios2020 - Notas finales '!AS325</f>
        <v>Suarez Yanina Marianela</v>
      </c>
      <c r="K5225" s="35">
        <f>'Coloquios2020 - Notas finales '!AT325</f>
        <v>39401167</v>
      </c>
      <c r="L5225" s="35">
        <f>'Coloquios2020 - Notas finales '!AU325</f>
        <v>10</v>
      </c>
      <c r="M5225" s="35">
        <f>'Coloquios2020 - Notas finales '!AV325</f>
        <v>10</v>
      </c>
      <c r="N5225" s="38">
        <f>'Coloquios2020 - Notas finales '!AW325</f>
        <v>10</v>
      </c>
    </row>
    <row r="5226" spans="1:14" x14ac:dyDescent="0.2">
      <c r="A5226" s="34">
        <f t="shared" ref="A5226:I5226" si="4527">+A4526</f>
        <v>44149.865709456019</v>
      </c>
      <c r="B5226" s="35" t="str">
        <f t="shared" si="4527"/>
        <v>susiarce@gmail.com</v>
      </c>
      <c r="C5226" s="35" t="str">
        <f t="shared" si="4527"/>
        <v>1 de 1</v>
      </c>
      <c r="D5226" s="35" t="str">
        <f t="shared" si="4527"/>
        <v>Coloquios/Talleres/etc</v>
      </c>
      <c r="E5226" s="36" t="str">
        <f t="shared" si="4527"/>
        <v>12/11</v>
      </c>
      <c r="F5226" s="37" t="str">
        <f t="shared" si="4527"/>
        <v>Desarrollo de Sofware</v>
      </c>
      <c r="G5226" s="35" t="str">
        <f t="shared" si="4527"/>
        <v>1°</v>
      </c>
      <c r="H5226" s="37" t="str">
        <f t="shared" si="4527"/>
        <v>Sistemas Operativos</v>
      </c>
      <c r="I5226" s="35" t="str">
        <f t="shared" si="4527"/>
        <v>-</v>
      </c>
      <c r="J5226" s="37" t="str">
        <f>'Coloquios2020 - Notas finales '!AS326</f>
        <v>Suarez Yanina Marianela</v>
      </c>
      <c r="K5226" s="35">
        <f>'Coloquios2020 - Notas finales '!AT326</f>
        <v>39401167</v>
      </c>
      <c r="L5226" s="35">
        <f>'Coloquios2020 - Notas finales '!AU326</f>
        <v>10</v>
      </c>
      <c r="M5226" s="35">
        <f>'Coloquios2020 - Notas finales '!AV326</f>
        <v>10</v>
      </c>
      <c r="N5226" s="38">
        <f>'Coloquios2020 - Notas finales '!AW326</f>
        <v>10</v>
      </c>
    </row>
    <row r="5227" spans="1:14" hidden="1" x14ac:dyDescent="0.2">
      <c r="A5227" s="34">
        <f t="shared" ref="A5227:I5227" si="4528">+A4527</f>
        <v>44150.575004953702</v>
      </c>
      <c r="B5227" s="35" t="str">
        <f t="shared" si="4528"/>
        <v>susiarce@gmail.com</v>
      </c>
      <c r="C5227" s="35" t="str">
        <f t="shared" si="4528"/>
        <v>1 de 1</v>
      </c>
      <c r="D5227" s="35" t="str">
        <f t="shared" si="4528"/>
        <v>Coloquios/Talleres/etc</v>
      </c>
      <c r="E5227" s="36" t="str">
        <f t="shared" si="4528"/>
        <v>12/11</v>
      </c>
      <c r="F5227" s="37" t="str">
        <f t="shared" si="4528"/>
        <v>Educación Primaria</v>
      </c>
      <c r="G5227" s="35" t="str">
        <f t="shared" si="4528"/>
        <v>3° "B"</v>
      </c>
      <c r="H5227" s="37" t="str">
        <f t="shared" si="4528"/>
        <v>Problemáticas Contemporáneas ll</v>
      </c>
      <c r="I5227" s="35" t="str">
        <f t="shared" si="4528"/>
        <v>-</v>
      </c>
      <c r="J5227" s="37">
        <f>'Coloquios2020 - Notas finales '!AS327</f>
        <v>0</v>
      </c>
      <c r="K5227" s="35">
        <f>'Coloquios2020 - Notas finales '!AT327</f>
        <v>0</v>
      </c>
      <c r="L5227" s="35">
        <f>'Coloquios2020 - Notas finales '!AU327</f>
        <v>0</v>
      </c>
      <c r="M5227" s="35">
        <f>'Coloquios2020 - Notas finales '!AV327</f>
        <v>0</v>
      </c>
      <c r="N5227" s="38">
        <f>'Coloquios2020 - Notas finales '!AW327</f>
        <v>0</v>
      </c>
    </row>
    <row r="5228" spans="1:14" hidden="1" x14ac:dyDescent="0.2">
      <c r="A5228" s="34">
        <f t="shared" ref="A5228:I5228" si="4529">+A4528</f>
        <v>44151.022750729171</v>
      </c>
      <c r="B5228" s="35" t="str">
        <f t="shared" si="4529"/>
        <v>raulnepote@hotmail.com</v>
      </c>
      <c r="C5228" s="35" t="str">
        <f t="shared" si="4529"/>
        <v>1 de 1</v>
      </c>
      <c r="D5228" s="35" t="str">
        <f t="shared" si="4529"/>
        <v>Coloquios/Talleres/etc</v>
      </c>
      <c r="E5228" s="36" t="str">
        <f t="shared" si="4529"/>
        <v>13/11</v>
      </c>
      <c r="F5228" s="37" t="str">
        <f t="shared" si="4529"/>
        <v>Educación Primaria</v>
      </c>
      <c r="G5228" s="35" t="str">
        <f t="shared" si="4529"/>
        <v>3° "A"</v>
      </c>
      <c r="H5228" s="37" t="str">
        <f t="shared" si="4529"/>
        <v>Ciencias Naturales y su Didáctica II</v>
      </c>
      <c r="I5228" s="35" t="str">
        <f t="shared" si="4529"/>
        <v>-</v>
      </c>
      <c r="J5228" s="37">
        <f>'Coloquios2020 - Notas finales '!AS328</f>
        <v>0</v>
      </c>
      <c r="K5228" s="35">
        <f>'Coloquios2020 - Notas finales '!AT328</f>
        <v>0</v>
      </c>
      <c r="L5228" s="35">
        <f>'Coloquios2020 - Notas finales '!AU328</f>
        <v>0</v>
      </c>
      <c r="M5228" s="35">
        <f>'Coloquios2020 - Notas finales '!AV328</f>
        <v>0</v>
      </c>
      <c r="N5228" s="38">
        <f>'Coloquios2020 - Notas finales '!AW328</f>
        <v>0</v>
      </c>
    </row>
    <row r="5229" spans="1:14" hidden="1" x14ac:dyDescent="0.2">
      <c r="A5229" s="34">
        <f t="shared" ref="A5229:I5229" si="4530">+A4529</f>
        <v>44151.268066307872</v>
      </c>
      <c r="B5229" s="35" t="str">
        <f t="shared" si="4530"/>
        <v>criquelme@mdat.com.ar</v>
      </c>
      <c r="C5229" s="35" t="str">
        <f t="shared" si="4530"/>
        <v>1 de 1</v>
      </c>
      <c r="D5229" s="35" t="str">
        <f t="shared" si="4530"/>
        <v>Coloquios/Talleres/etc</v>
      </c>
      <c r="E5229" s="36" t="str">
        <f t="shared" si="4530"/>
        <v>12/11</v>
      </c>
      <c r="F5229" s="37" t="str">
        <f t="shared" si="4530"/>
        <v>Energías Renovables</v>
      </c>
      <c r="G5229" s="35" t="str">
        <f t="shared" si="4530"/>
        <v>1°</v>
      </c>
      <c r="H5229" s="37" t="str">
        <f t="shared" si="4530"/>
        <v>Electrotecnia</v>
      </c>
      <c r="I5229" s="35">
        <f t="shared" si="4530"/>
        <v>0</v>
      </c>
      <c r="J5229" s="37">
        <f>'Coloquios2020 - Notas finales '!AS329</f>
        <v>0</v>
      </c>
      <c r="K5229" s="35">
        <f>'Coloquios2020 - Notas finales '!AT329</f>
        <v>0</v>
      </c>
      <c r="L5229" s="35">
        <f>'Coloquios2020 - Notas finales '!AU329</f>
        <v>0</v>
      </c>
      <c r="M5229" s="35">
        <f>'Coloquios2020 - Notas finales '!AV329</f>
        <v>0</v>
      </c>
      <c r="N5229" s="38">
        <f>'Coloquios2020 - Notas finales '!AW329</f>
        <v>0</v>
      </c>
    </row>
    <row r="5230" spans="1:14" hidden="1" x14ac:dyDescent="0.2">
      <c r="A5230" s="34">
        <f t="shared" ref="A5230:I5230" si="4531">+A4530</f>
        <v>44151.274743576389</v>
      </c>
      <c r="B5230" s="35" t="str">
        <f t="shared" si="4531"/>
        <v>criquelme@mdat.com.ar</v>
      </c>
      <c r="C5230" s="35" t="str">
        <f t="shared" si="4531"/>
        <v>1 de 1</v>
      </c>
      <c r="D5230" s="35" t="str">
        <f t="shared" si="4531"/>
        <v>Coloquios/Talleres/etc</v>
      </c>
      <c r="E5230" s="36" t="str">
        <f t="shared" si="4531"/>
        <v>12/11</v>
      </c>
      <c r="F5230" s="37" t="str">
        <f t="shared" si="4531"/>
        <v>Energías Renovables</v>
      </c>
      <c r="G5230" s="35" t="str">
        <f t="shared" si="4531"/>
        <v>1°</v>
      </c>
      <c r="H5230" s="37" t="str">
        <f t="shared" si="4531"/>
        <v>Energia Solar</v>
      </c>
      <c r="I5230" s="35">
        <f t="shared" si="4531"/>
        <v>0</v>
      </c>
      <c r="J5230" s="37">
        <f>'Coloquios2020 - Notas finales '!AS330</f>
        <v>0</v>
      </c>
      <c r="K5230" s="35">
        <f>'Coloquios2020 - Notas finales '!AT330</f>
        <v>0</v>
      </c>
      <c r="L5230" s="35">
        <f>'Coloquios2020 - Notas finales '!AU330</f>
        <v>0</v>
      </c>
      <c r="M5230" s="35">
        <f>'Coloquios2020 - Notas finales '!AV330</f>
        <v>0</v>
      </c>
      <c r="N5230" s="38">
        <f>'Coloquios2020 - Notas finales '!AW330</f>
        <v>0</v>
      </c>
    </row>
    <row r="5231" spans="1:14" x14ac:dyDescent="0.2">
      <c r="A5231" s="34">
        <f t="shared" ref="A5231:I5231" si="4532">+A4531</f>
        <v>44151.481153194443</v>
      </c>
      <c r="B5231" s="35" t="str">
        <f t="shared" si="4532"/>
        <v>gonzalomuselli@HOTMAIL.COM</v>
      </c>
      <c r="C5231" s="35" t="str">
        <f t="shared" si="4532"/>
        <v>1 de 1</v>
      </c>
      <c r="D5231" s="35" t="str">
        <f t="shared" si="4532"/>
        <v>Coloquios/Talleres/etc</v>
      </c>
      <c r="E5231" s="36" t="str">
        <f t="shared" si="4532"/>
        <v>13/11</v>
      </c>
      <c r="F5231" s="37" t="str">
        <f t="shared" si="4532"/>
        <v>Desarrollo de Sofware</v>
      </c>
      <c r="G5231" s="35" t="str">
        <f t="shared" si="4532"/>
        <v>1°</v>
      </c>
      <c r="H5231" s="37" t="str">
        <f t="shared" si="4532"/>
        <v>LOGICA Y ESTRUCTURA DE DATOS</v>
      </c>
      <c r="I5231" s="35" t="str">
        <f t="shared" si="4532"/>
        <v>-</v>
      </c>
      <c r="J5231" s="37" t="str">
        <f>'Coloquios2020 - Notas finales '!AS331</f>
        <v>MAIA ALDECO</v>
      </c>
      <c r="K5231" s="35">
        <f>'Coloquios2020 - Notas finales '!AT331</f>
        <v>39453620</v>
      </c>
      <c r="L5231" s="35" t="str">
        <f>'Coloquios2020 - Notas finales '!AU331</f>
        <v>No se tomó oral</v>
      </c>
      <c r="M5231" s="35">
        <f>'Coloquios2020 - Notas finales '!AV331</f>
        <v>10</v>
      </c>
      <c r="N5231" s="38">
        <f>'Coloquios2020 - Notas finales '!AW331</f>
        <v>10</v>
      </c>
    </row>
    <row r="5232" spans="1:14" x14ac:dyDescent="0.2">
      <c r="A5232" s="34">
        <f t="shared" ref="A5232:I5232" si="4533">+A4532</f>
        <v>44151.529535428243</v>
      </c>
      <c r="B5232" s="35" t="str">
        <f t="shared" si="4533"/>
        <v>verocapora@gmail.com</v>
      </c>
      <c r="C5232" s="35" t="str">
        <f t="shared" si="4533"/>
        <v>2 de 2</v>
      </c>
      <c r="D5232" s="35" t="str">
        <f t="shared" si="4533"/>
        <v>Coloquios/Talleres/etc</v>
      </c>
      <c r="E5232" s="36" t="str">
        <f t="shared" si="4533"/>
        <v>12/11</v>
      </c>
      <c r="F5232" s="37" t="str">
        <f t="shared" si="4533"/>
        <v>Educación Especial</v>
      </c>
      <c r="G5232" s="35" t="str">
        <f t="shared" si="4533"/>
        <v>1°</v>
      </c>
      <c r="H5232" s="37" t="str">
        <f t="shared" si="4533"/>
        <v>Trayecto de Práctica: taller de docencia 1</v>
      </c>
      <c r="I5232" s="35" t="str">
        <f t="shared" si="4533"/>
        <v>-</v>
      </c>
      <c r="J5232" s="37" t="str">
        <f>'Coloquios2020 - Notas finales '!AS332</f>
        <v>Pederzoli, Giuliiana</v>
      </c>
      <c r="K5232" s="35">
        <f>'Coloquios2020 - Notas finales '!AT332</f>
        <v>36649415</v>
      </c>
      <c r="L5232" s="35">
        <f>'Coloquios2020 - Notas finales '!AU332</f>
        <v>8</v>
      </c>
      <c r="M5232" s="35">
        <f>'Coloquios2020 - Notas finales '!AV332</f>
        <v>8</v>
      </c>
      <c r="N5232" s="38">
        <f>'Coloquios2020 - Notas finales '!AW332</f>
        <v>8</v>
      </c>
    </row>
    <row r="5233" spans="1:14" hidden="1" x14ac:dyDescent="0.2">
      <c r="A5233" s="34">
        <f t="shared" ref="A5233:I5233" si="4534">+A4533</f>
        <v>44151.535333587963</v>
      </c>
      <c r="B5233" s="35" t="str">
        <f t="shared" si="4534"/>
        <v>verocapora@gmail.com</v>
      </c>
      <c r="C5233" s="35" t="str">
        <f t="shared" si="4534"/>
        <v>2 de 2</v>
      </c>
      <c r="D5233" s="35" t="str">
        <f t="shared" si="4534"/>
        <v>Coloquios/Talleres/etc</v>
      </c>
      <c r="E5233" s="36" t="str">
        <f t="shared" si="4534"/>
        <v>12/11</v>
      </c>
      <c r="F5233" s="37" t="str">
        <f t="shared" si="4534"/>
        <v>Educación Especial</v>
      </c>
      <c r="G5233" s="35" t="str">
        <f t="shared" si="4534"/>
        <v>1°</v>
      </c>
      <c r="H5233" s="37" t="str">
        <f t="shared" si="4534"/>
        <v>Trayecto de Práctica: Taller de docencia 1</v>
      </c>
      <c r="I5233" s="35" t="str">
        <f t="shared" si="4534"/>
        <v>-</v>
      </c>
      <c r="J5233" s="37">
        <f>'Coloquios2020 - Notas finales '!AS333</f>
        <v>0</v>
      </c>
      <c r="K5233" s="35">
        <f>'Coloquios2020 - Notas finales '!AT333</f>
        <v>0</v>
      </c>
      <c r="L5233" s="35">
        <f>'Coloquios2020 - Notas finales '!AU333</f>
        <v>0</v>
      </c>
      <c r="M5233" s="35">
        <f>'Coloquios2020 - Notas finales '!AV333</f>
        <v>0</v>
      </c>
      <c r="N5233" s="38">
        <f>'Coloquios2020 - Notas finales '!AW333</f>
        <v>0</v>
      </c>
    </row>
    <row r="5234" spans="1:14" x14ac:dyDescent="0.2">
      <c r="A5234" s="34">
        <f t="shared" ref="A5234:I5234" si="4535">+A4534</f>
        <v>44151.568179074078</v>
      </c>
      <c r="B5234" s="35" t="str">
        <f t="shared" si="4535"/>
        <v>gonzalomuselli@hotmail.com</v>
      </c>
      <c r="C5234" s="35" t="str">
        <f t="shared" si="4535"/>
        <v>1 de 2</v>
      </c>
      <c r="D5234" s="35" t="str">
        <f t="shared" si="4535"/>
        <v>Coloquios/Talleres/etc</v>
      </c>
      <c r="E5234" s="36" t="str">
        <f t="shared" si="4535"/>
        <v>13/11</v>
      </c>
      <c r="F5234" s="37" t="str">
        <f t="shared" si="4535"/>
        <v>Desarrollo de Sofware</v>
      </c>
      <c r="G5234" s="35" t="str">
        <f t="shared" si="4535"/>
        <v>1°</v>
      </c>
      <c r="H5234" s="37" t="str">
        <f t="shared" si="4535"/>
        <v>TECNOLOGIA DE LA INFORMACION</v>
      </c>
      <c r="I5234" s="35" t="str">
        <f t="shared" si="4535"/>
        <v>-</v>
      </c>
      <c r="J5234" s="37" t="str">
        <f>'Coloquios2020 - Notas finales '!AS334</f>
        <v>CARLOS AVILA</v>
      </c>
      <c r="K5234" s="35">
        <f>'Coloquios2020 - Notas finales '!AT334</f>
        <v>37814041</v>
      </c>
      <c r="L5234" s="35" t="str">
        <f>'Coloquios2020 - Notas finales '!AU334</f>
        <v>No se tomó oral</v>
      </c>
      <c r="M5234" s="35">
        <f>'Coloquios2020 - Notas finales '!AV334</f>
        <v>9</v>
      </c>
      <c r="N5234" s="38">
        <f>'Coloquios2020 - Notas finales '!AW334</f>
        <v>9</v>
      </c>
    </row>
    <row r="5235" spans="1:14" hidden="1" x14ac:dyDescent="0.2">
      <c r="A5235" s="34">
        <f t="shared" ref="A5235:I5235" si="4536">+A4535</f>
        <v>44151.569004803241</v>
      </c>
      <c r="B5235" s="35" t="str">
        <f t="shared" si="4536"/>
        <v>gonzalomuselli@HOTMAIL.COM</v>
      </c>
      <c r="C5235" s="35" t="str">
        <f t="shared" si="4536"/>
        <v>2 de 2</v>
      </c>
      <c r="D5235" s="35" t="str">
        <f t="shared" si="4536"/>
        <v>Coloquios/Talleres/etc</v>
      </c>
      <c r="E5235" s="36" t="str">
        <f t="shared" si="4536"/>
        <v>13/11</v>
      </c>
      <c r="F5235" s="37" t="str">
        <f t="shared" si="4536"/>
        <v>Desarrollo de Sofware</v>
      </c>
      <c r="G5235" s="35" t="str">
        <f t="shared" si="4536"/>
        <v>1°</v>
      </c>
      <c r="H5235" s="37" t="str">
        <f t="shared" si="4536"/>
        <v>TECNOLOGIA DE LA INFORMACION</v>
      </c>
      <c r="I5235" s="35" t="str">
        <f t="shared" si="4536"/>
        <v>-</v>
      </c>
      <c r="J5235" s="37">
        <f>'Coloquios2020 - Notas finales '!AS335</f>
        <v>0</v>
      </c>
      <c r="K5235" s="35">
        <f>'Coloquios2020 - Notas finales '!AT335</f>
        <v>0</v>
      </c>
      <c r="L5235" s="35">
        <f>'Coloquios2020 - Notas finales '!AU335</f>
        <v>0</v>
      </c>
      <c r="M5235" s="35">
        <f>'Coloquios2020 - Notas finales '!AV335</f>
        <v>0</v>
      </c>
      <c r="N5235" s="38">
        <f>'Coloquios2020 - Notas finales '!AW335</f>
        <v>0</v>
      </c>
    </row>
    <row r="5236" spans="1:14" hidden="1" x14ac:dyDescent="0.2">
      <c r="A5236" s="34">
        <f t="shared" ref="A5236:I5236" si="4537">+A4536</f>
        <v>44151.574615069447</v>
      </c>
      <c r="B5236" s="35" t="str">
        <f t="shared" si="4537"/>
        <v>gonzalomuselli@hotmail.com</v>
      </c>
      <c r="C5236" s="35" t="str">
        <f t="shared" si="4537"/>
        <v>1 de 1</v>
      </c>
      <c r="D5236" s="35" t="str">
        <f t="shared" si="4537"/>
        <v>Coloquios/Talleres/etc</v>
      </c>
      <c r="E5236" s="36" t="str">
        <f t="shared" si="4537"/>
        <v>13/11</v>
      </c>
      <c r="F5236" s="37" t="str">
        <f t="shared" si="4537"/>
        <v>Desarrollo de Sofware</v>
      </c>
      <c r="G5236" s="35" t="str">
        <f t="shared" si="4537"/>
        <v>3°</v>
      </c>
      <c r="H5236" s="37" t="str">
        <f t="shared" si="4537"/>
        <v>BASES DE DATOS II</v>
      </c>
      <c r="I5236" s="35" t="str">
        <f t="shared" si="4537"/>
        <v>-</v>
      </c>
      <c r="J5236" s="37">
        <f>'Coloquios2020 - Notas finales '!AS336</f>
        <v>0</v>
      </c>
      <c r="K5236" s="35">
        <f>'Coloquios2020 - Notas finales '!AT336</f>
        <v>0</v>
      </c>
      <c r="L5236" s="35">
        <f>'Coloquios2020 - Notas finales '!AU336</f>
        <v>0</v>
      </c>
      <c r="M5236" s="35">
        <f>'Coloquios2020 - Notas finales '!AV336</f>
        <v>0</v>
      </c>
      <c r="N5236" s="38">
        <f>'Coloquios2020 - Notas finales '!AW336</f>
        <v>0</v>
      </c>
    </row>
    <row r="5237" spans="1:14" x14ac:dyDescent="0.2">
      <c r="A5237" s="34">
        <f t="shared" ref="A5237:I5237" si="4538">+A4537</f>
        <v>44151.580378587962</v>
      </c>
      <c r="B5237" s="35" t="str">
        <f t="shared" si="4538"/>
        <v>gonzalomuselli@hotmail.com</v>
      </c>
      <c r="C5237" s="35" t="str">
        <f t="shared" si="4538"/>
        <v>1 de 2</v>
      </c>
      <c r="D5237" s="35" t="str">
        <f t="shared" si="4538"/>
        <v>Coloquios/Talleres/etc</v>
      </c>
      <c r="E5237" s="36" t="str">
        <f t="shared" si="4538"/>
        <v>13/11</v>
      </c>
      <c r="F5237" s="37" t="str">
        <f t="shared" si="4538"/>
        <v>Desarrollo de Sofware</v>
      </c>
      <c r="G5237" s="35" t="str">
        <f t="shared" si="4538"/>
        <v>3°</v>
      </c>
      <c r="H5237" s="37" t="str">
        <f t="shared" si="4538"/>
        <v>REDES Y COMUNICACIÓN</v>
      </c>
      <c r="I5237" s="35" t="str">
        <f t="shared" si="4538"/>
        <v>-</v>
      </c>
      <c r="J5237" s="37" t="str">
        <f>'Coloquios2020 - Notas finales '!AS337</f>
        <v>PEGORARO DAVID</v>
      </c>
      <c r="K5237" s="35">
        <f>'Coloquios2020 - Notas finales '!AT337</f>
        <v>37813349</v>
      </c>
      <c r="L5237" s="35" t="str">
        <f>'Coloquios2020 - Notas finales '!AU337</f>
        <v>No se tomó oral</v>
      </c>
      <c r="M5237" s="35">
        <f>'Coloquios2020 - Notas finales '!AV337</f>
        <v>10</v>
      </c>
      <c r="N5237" s="38">
        <f>'Coloquios2020 - Notas finales '!AW337</f>
        <v>10</v>
      </c>
    </row>
    <row r="5238" spans="1:14" hidden="1" x14ac:dyDescent="0.2">
      <c r="A5238" s="34">
        <f t="shared" ref="A5238:I5238" si="4539">+A4538</f>
        <v>44151.58107458333</v>
      </c>
      <c r="B5238" s="35" t="str">
        <f t="shared" si="4539"/>
        <v>gonzalomuselli@HOTMAIL.COM</v>
      </c>
      <c r="C5238" s="35" t="str">
        <f t="shared" si="4539"/>
        <v>2 de 2</v>
      </c>
      <c r="D5238" s="35" t="str">
        <f t="shared" si="4539"/>
        <v>Coloquios/Talleres/etc</v>
      </c>
      <c r="E5238" s="36" t="str">
        <f t="shared" si="4539"/>
        <v>13/11</v>
      </c>
      <c r="F5238" s="37" t="str">
        <f t="shared" si="4539"/>
        <v>Desarrollo de Sofware</v>
      </c>
      <c r="G5238" s="35" t="str">
        <f t="shared" si="4539"/>
        <v>3°</v>
      </c>
      <c r="H5238" s="37" t="str">
        <f t="shared" si="4539"/>
        <v>REDES Y COMUNICACION</v>
      </c>
      <c r="I5238" s="35" t="str">
        <f t="shared" si="4539"/>
        <v>-</v>
      </c>
      <c r="J5238" s="37">
        <f>'Coloquios2020 - Notas finales '!AS338</f>
        <v>0</v>
      </c>
      <c r="K5238" s="35">
        <f>'Coloquios2020 - Notas finales '!AT338</f>
        <v>0</v>
      </c>
      <c r="L5238" s="35">
        <f>'Coloquios2020 - Notas finales '!AU338</f>
        <v>0</v>
      </c>
      <c r="M5238" s="35">
        <f>'Coloquios2020 - Notas finales '!AV338</f>
        <v>0</v>
      </c>
      <c r="N5238" s="38">
        <f>'Coloquios2020 - Notas finales '!AW338</f>
        <v>0</v>
      </c>
    </row>
    <row r="5239" spans="1:14" hidden="1" x14ac:dyDescent="0.2">
      <c r="A5239" s="34">
        <f t="shared" ref="A5239:I5239" si="4540">+A4539</f>
        <v>44151.584592511572</v>
      </c>
      <c r="B5239" s="35" t="str">
        <f t="shared" si="4540"/>
        <v>gonzalomuselli@hotmail.com</v>
      </c>
      <c r="C5239" s="35" t="str">
        <f t="shared" si="4540"/>
        <v>1 de 1</v>
      </c>
      <c r="D5239" s="35" t="str">
        <f t="shared" si="4540"/>
        <v>Coloquios/Talleres/etc</v>
      </c>
      <c r="E5239" s="36" t="str">
        <f t="shared" si="4540"/>
        <v>13/11</v>
      </c>
      <c r="F5239" s="37" t="str">
        <f t="shared" si="4540"/>
        <v>Desarrollo de Sofware</v>
      </c>
      <c r="G5239" s="35" t="str">
        <f t="shared" si="4540"/>
        <v>2°</v>
      </c>
      <c r="H5239" s="37" t="str">
        <f t="shared" si="4540"/>
        <v>PRACTICAS PROFESIONALIZANTES I</v>
      </c>
      <c r="I5239" s="35" t="str">
        <f t="shared" si="4540"/>
        <v>-</v>
      </c>
      <c r="J5239" s="37">
        <f>'Coloquios2020 - Notas finales '!AS339</f>
        <v>0</v>
      </c>
      <c r="K5239" s="35">
        <f>'Coloquios2020 - Notas finales '!AT339</f>
        <v>0</v>
      </c>
      <c r="L5239" s="35">
        <f>'Coloquios2020 - Notas finales '!AU339</f>
        <v>0</v>
      </c>
      <c r="M5239" s="35">
        <f>'Coloquios2020 - Notas finales '!AV339</f>
        <v>0</v>
      </c>
      <c r="N5239" s="38">
        <f>'Coloquios2020 - Notas finales '!AW339</f>
        <v>0</v>
      </c>
    </row>
    <row r="5240" spans="1:14" hidden="1" x14ac:dyDescent="0.2">
      <c r="A5240" s="34">
        <f t="shared" ref="A5240:I5240" si="4541">+A4540</f>
        <v>44151.614491030094</v>
      </c>
      <c r="B5240" s="35" t="str">
        <f t="shared" si="4541"/>
        <v>guerreroeduardo317@gmail.com</v>
      </c>
      <c r="C5240" s="35">
        <f t="shared" si="4541"/>
        <v>0</v>
      </c>
      <c r="D5240" s="35" t="str">
        <f t="shared" si="4541"/>
        <v>Coloquios/Talleres/etc</v>
      </c>
      <c r="E5240" s="36" t="str">
        <f t="shared" si="4541"/>
        <v>12/11</v>
      </c>
      <c r="F5240" s="37" t="str">
        <f t="shared" si="4541"/>
        <v>Educación Especial</v>
      </c>
      <c r="G5240" s="35" t="str">
        <f t="shared" si="4541"/>
        <v>3°</v>
      </c>
      <c r="H5240" s="37" t="str">
        <f t="shared" si="4541"/>
        <v>Psicomotricidad II</v>
      </c>
      <c r="I5240" s="35" t="str">
        <f t="shared" si="4541"/>
        <v>-</v>
      </c>
      <c r="J5240" s="37">
        <f>'Coloquios2020 - Notas finales '!AS340</f>
        <v>0</v>
      </c>
      <c r="K5240" s="35">
        <f>'Coloquios2020 - Notas finales '!AT340</f>
        <v>0</v>
      </c>
      <c r="L5240" s="35">
        <f>'Coloquios2020 - Notas finales '!AU340</f>
        <v>0</v>
      </c>
      <c r="M5240" s="35">
        <f>'Coloquios2020 - Notas finales '!AV340</f>
        <v>0</v>
      </c>
      <c r="N5240" s="38">
        <f>'Coloquios2020 - Notas finales '!AW340</f>
        <v>0</v>
      </c>
    </row>
    <row r="5241" spans="1:14" x14ac:dyDescent="0.2">
      <c r="A5241" s="34">
        <f t="shared" ref="A5241:I5241" si="4542">+A4541</f>
        <v>44151.735870358796</v>
      </c>
      <c r="B5241" s="35" t="str">
        <f t="shared" si="4542"/>
        <v>fabianaromagnoni@gmail.com</v>
      </c>
      <c r="C5241" s="35" t="str">
        <f t="shared" si="4542"/>
        <v>1 de 2</v>
      </c>
      <c r="D5241" s="35" t="str">
        <f t="shared" si="4542"/>
        <v>Coloquios/Talleres/etc</v>
      </c>
      <c r="E5241" s="36" t="str">
        <f t="shared" si="4542"/>
        <v>9/11</v>
      </c>
      <c r="F5241" s="37" t="str">
        <f t="shared" si="4542"/>
        <v>Ciencias de la Educación</v>
      </c>
      <c r="G5241" s="35" t="str">
        <f t="shared" si="4542"/>
        <v>1°</v>
      </c>
      <c r="H5241" s="37" t="str">
        <f t="shared" si="4542"/>
        <v>Psicologia Educativa</v>
      </c>
      <c r="I5241" s="35" t="str">
        <f t="shared" si="4542"/>
        <v>-</v>
      </c>
      <c r="J5241" s="37" t="str">
        <f>'Coloquios2020 - Notas finales '!AS341</f>
        <v>Montaña,Patricia Olga</v>
      </c>
      <c r="K5241" s="35">
        <f>'Coloquios2020 - Notas finales '!AT341</f>
        <v>23094830</v>
      </c>
      <c r="L5241" s="35">
        <f>'Coloquios2020 - Notas finales '!AU341</f>
        <v>10</v>
      </c>
      <c r="M5241" s="35" t="str">
        <f>'Coloquios2020 - Notas finales '!AV341</f>
        <v>No se tomó escrito</v>
      </c>
      <c r="N5241" s="38">
        <f>'Coloquios2020 - Notas finales '!AW341</f>
        <v>10</v>
      </c>
    </row>
    <row r="5242" spans="1:14" hidden="1" x14ac:dyDescent="0.2">
      <c r="A5242" s="34">
        <f t="shared" ref="A5242:I5242" si="4543">+A4542</f>
        <v>44151.737579189816</v>
      </c>
      <c r="B5242" s="35" t="str">
        <f t="shared" si="4543"/>
        <v>fabianaromagnoni@gmail.com</v>
      </c>
      <c r="C5242" s="35" t="str">
        <f t="shared" si="4543"/>
        <v>2 de 2</v>
      </c>
      <c r="D5242" s="35" t="str">
        <f t="shared" si="4543"/>
        <v>Coloquios/Talleres/etc</v>
      </c>
      <c r="E5242" s="36" t="str">
        <f t="shared" si="4543"/>
        <v>9/11</v>
      </c>
      <c r="F5242" s="37" t="str">
        <f t="shared" si="4543"/>
        <v>Ciencias de la Educación</v>
      </c>
      <c r="G5242" s="35" t="str">
        <f t="shared" si="4543"/>
        <v>1°</v>
      </c>
      <c r="H5242" s="37" t="str">
        <f t="shared" si="4543"/>
        <v>Psicologia Educativa</v>
      </c>
      <c r="I5242" s="35" t="str">
        <f t="shared" si="4543"/>
        <v>-</v>
      </c>
      <c r="J5242" s="37">
        <f>'Coloquios2020 - Notas finales '!AS342</f>
        <v>0</v>
      </c>
      <c r="K5242" s="35">
        <f>'Coloquios2020 - Notas finales '!AT342</f>
        <v>0</v>
      </c>
      <c r="L5242" s="35">
        <f>'Coloquios2020 - Notas finales '!AU342</f>
        <v>0</v>
      </c>
      <c r="M5242" s="35">
        <f>'Coloquios2020 - Notas finales '!AV342</f>
        <v>0</v>
      </c>
      <c r="N5242" s="38">
        <f>'Coloquios2020 - Notas finales '!AW342</f>
        <v>0</v>
      </c>
    </row>
    <row r="5243" spans="1:14" hidden="1" x14ac:dyDescent="0.2">
      <c r="A5243" s="34">
        <f t="shared" ref="A5243:I5243" si="4544">+A4543</f>
        <v>44151.809604479167</v>
      </c>
      <c r="B5243" s="35" t="str">
        <f t="shared" si="4544"/>
        <v>marcelaevarodriguez@hotmail.com.ar</v>
      </c>
      <c r="C5243" s="35" t="str">
        <f t="shared" si="4544"/>
        <v>1 de 2</v>
      </c>
      <c r="D5243" s="35" t="str">
        <f t="shared" si="4544"/>
        <v>Coloquios/Talleres/etc</v>
      </c>
      <c r="E5243" s="36" t="str">
        <f t="shared" si="4544"/>
        <v>9/12</v>
      </c>
      <c r="F5243" s="37" t="str">
        <f t="shared" si="4544"/>
        <v>Educación Primaria</v>
      </c>
      <c r="G5243" s="35" t="str">
        <f t="shared" si="4544"/>
        <v>2°</v>
      </c>
      <c r="H5243" s="37" t="str">
        <f t="shared" si="4544"/>
        <v>Sujeto de la Educación Primaria.</v>
      </c>
      <c r="I5243" s="35" t="str">
        <f t="shared" si="4544"/>
        <v>-</v>
      </c>
      <c r="J5243" s="37">
        <f>'Coloquios2020 - Notas finales '!AS343</f>
        <v>0</v>
      </c>
      <c r="K5243" s="35">
        <f>'Coloquios2020 - Notas finales '!AT343</f>
        <v>0</v>
      </c>
      <c r="L5243" s="35">
        <f>'Coloquios2020 - Notas finales '!AU343</f>
        <v>0</v>
      </c>
      <c r="M5243" s="35">
        <f>'Coloquios2020 - Notas finales '!AV343</f>
        <v>0</v>
      </c>
      <c r="N5243" s="38">
        <f>'Coloquios2020 - Notas finales '!AW343</f>
        <v>0</v>
      </c>
    </row>
    <row r="5244" spans="1:14" hidden="1" x14ac:dyDescent="0.2">
      <c r="A5244" s="34">
        <f t="shared" ref="A5244:I5244" si="4545">+A4544</f>
        <v>44151.854796793981</v>
      </c>
      <c r="B5244" s="35" t="str">
        <f t="shared" si="4545"/>
        <v>mzulma9@gmail.com</v>
      </c>
      <c r="C5244" s="35" t="str">
        <f t="shared" si="4545"/>
        <v>1 de 1</v>
      </c>
      <c r="D5244" s="35" t="str">
        <f t="shared" si="4545"/>
        <v>Coloquios/Talleres/etc</v>
      </c>
      <c r="E5244" s="36" t="str">
        <f t="shared" si="4545"/>
        <v>9/11</v>
      </c>
      <c r="F5244" s="37" t="str">
        <f t="shared" si="4545"/>
        <v>Geografía</v>
      </c>
      <c r="G5244" s="35" t="str">
        <f t="shared" si="4545"/>
        <v>4°</v>
      </c>
      <c r="H5244" s="37" t="str">
        <f t="shared" si="4545"/>
        <v>ESTUDIOS GEOGRAFICOS DEL ORDENAMIENTO TERRITORIAL</v>
      </c>
      <c r="I5244" s="35" t="str">
        <f t="shared" si="4545"/>
        <v>-</v>
      </c>
      <c r="J5244" s="37">
        <f>'Coloquios2020 - Notas finales '!AS344</f>
        <v>0</v>
      </c>
      <c r="K5244" s="35">
        <f>'Coloquios2020 - Notas finales '!AT344</f>
        <v>0</v>
      </c>
      <c r="L5244" s="35">
        <f>'Coloquios2020 - Notas finales '!AU344</f>
        <v>0</v>
      </c>
      <c r="M5244" s="35">
        <f>'Coloquios2020 - Notas finales '!AV344</f>
        <v>0</v>
      </c>
      <c r="N5244" s="38">
        <f>'Coloquios2020 - Notas finales '!AW344</f>
        <v>0</v>
      </c>
    </row>
    <row r="5245" spans="1:14" x14ac:dyDescent="0.2">
      <c r="A5245" s="34">
        <f t="shared" ref="A5245:I5245" si="4546">+A4545</f>
        <v>44151.885145231485</v>
      </c>
      <c r="B5245" s="35" t="str">
        <f t="shared" si="4546"/>
        <v>danialeguz@gmail.com</v>
      </c>
      <c r="C5245" s="35" t="str">
        <f t="shared" si="4546"/>
        <v>1 de 1</v>
      </c>
      <c r="D5245" s="35" t="str">
        <f t="shared" si="4546"/>
        <v>Coloquios/Talleres/etc</v>
      </c>
      <c r="E5245" s="36" t="str">
        <f t="shared" si="4546"/>
        <v>12/11</v>
      </c>
      <c r="F5245" s="37" t="str">
        <f t="shared" si="4546"/>
        <v>Geografía</v>
      </c>
      <c r="G5245" s="35" t="str">
        <f t="shared" si="4546"/>
        <v>1°</v>
      </c>
      <c r="H5245" s="37" t="str">
        <f t="shared" si="4546"/>
        <v>Introducción al Conocimiento Geográfico</v>
      </c>
      <c r="I5245" s="35" t="str">
        <f t="shared" si="4546"/>
        <v>-</v>
      </c>
      <c r="J5245" s="37" t="str">
        <f>'Coloquios2020 - Notas finales '!AS345</f>
        <v>Lombardo Ángel</v>
      </c>
      <c r="K5245" s="35">
        <f>'Coloquios2020 - Notas finales '!AT345</f>
        <v>42610550</v>
      </c>
      <c r="L5245" s="35">
        <f>'Coloquios2020 - Notas finales '!AU345</f>
        <v>10</v>
      </c>
      <c r="M5245" s="35" t="str">
        <f>'Coloquios2020 - Notas finales '!AV345</f>
        <v>No se tomó escrito</v>
      </c>
      <c r="N5245" s="38">
        <f>'Coloquios2020 - Notas finales '!AW345</f>
        <v>10</v>
      </c>
    </row>
    <row r="5246" spans="1:14" hidden="1" x14ac:dyDescent="0.2">
      <c r="A5246" s="34">
        <f t="shared" ref="A5246:I5246" si="4547">+A4546</f>
        <v>44151.890936261574</v>
      </c>
      <c r="B5246" s="35" t="str">
        <f t="shared" si="4547"/>
        <v>danialeguz@gmail.com</v>
      </c>
      <c r="C5246" s="35" t="str">
        <f t="shared" si="4547"/>
        <v>1 de 1</v>
      </c>
      <c r="D5246" s="35" t="str">
        <f t="shared" si="4547"/>
        <v>Coloquios/Talleres/etc</v>
      </c>
      <c r="E5246" s="36" t="str">
        <f t="shared" si="4547"/>
        <v>12/11</v>
      </c>
      <c r="F5246" s="37" t="str">
        <f t="shared" si="4547"/>
        <v>Geografía</v>
      </c>
      <c r="G5246" s="35" t="str">
        <f t="shared" si="4547"/>
        <v>3°</v>
      </c>
      <c r="H5246" s="37" t="str">
        <f t="shared" si="4547"/>
        <v>Teoría de la Geografía</v>
      </c>
      <c r="I5246" s="35" t="str">
        <f t="shared" si="4547"/>
        <v>-</v>
      </c>
      <c r="J5246" s="37">
        <f>'Coloquios2020 - Notas finales '!AS346</f>
        <v>0</v>
      </c>
      <c r="K5246" s="35">
        <f>'Coloquios2020 - Notas finales '!AT346</f>
        <v>0</v>
      </c>
      <c r="L5246" s="35">
        <f>'Coloquios2020 - Notas finales '!AU346</f>
        <v>0</v>
      </c>
      <c r="M5246" s="35">
        <f>'Coloquios2020 - Notas finales '!AV346</f>
        <v>0</v>
      </c>
      <c r="N5246" s="38">
        <f>'Coloquios2020 - Notas finales '!AW346</f>
        <v>0</v>
      </c>
    </row>
    <row r="5247" spans="1:14" hidden="1" x14ac:dyDescent="0.2">
      <c r="A5247" s="34">
        <f t="shared" ref="A5247:I5247" si="4548">+A4547</f>
        <v>44151.900965347224</v>
      </c>
      <c r="B5247" s="35" t="str">
        <f t="shared" si="4548"/>
        <v>danialeguz@gmail.com</v>
      </c>
      <c r="C5247" s="35" t="str">
        <f t="shared" si="4548"/>
        <v>1 de 1</v>
      </c>
      <c r="D5247" s="35" t="str">
        <f t="shared" si="4548"/>
        <v>Coloquios/Talleres/etc</v>
      </c>
      <c r="E5247" s="36" t="str">
        <f t="shared" si="4548"/>
        <v>12/11</v>
      </c>
      <c r="F5247" s="37" t="str">
        <f t="shared" si="4548"/>
        <v>Geografía</v>
      </c>
      <c r="G5247" s="35" t="str">
        <f t="shared" si="4548"/>
        <v>4°</v>
      </c>
      <c r="H5247" s="37" t="str">
        <f t="shared" si="4548"/>
        <v>(Antiguo Diseño) Seminario de Integración y Síntesis (Taller de Práctica IV)</v>
      </c>
      <c r="I5247" s="35" t="str">
        <f t="shared" si="4548"/>
        <v>-</v>
      </c>
      <c r="J5247" s="37">
        <f>'Coloquios2020 - Notas finales '!AS347</f>
        <v>0</v>
      </c>
      <c r="K5247" s="35">
        <f>'Coloquios2020 - Notas finales '!AT347</f>
        <v>0</v>
      </c>
      <c r="L5247" s="35">
        <f>'Coloquios2020 - Notas finales '!AU347</f>
        <v>0</v>
      </c>
      <c r="M5247" s="35">
        <f>'Coloquios2020 - Notas finales '!AV347</f>
        <v>0</v>
      </c>
      <c r="N5247" s="38">
        <f>'Coloquios2020 - Notas finales '!AW347</f>
        <v>0</v>
      </c>
    </row>
    <row r="5248" spans="1:14" hidden="1" x14ac:dyDescent="0.2">
      <c r="A5248" s="34">
        <f t="shared" ref="A5248:I5248" si="4549">+A4548</f>
        <v>44152.51142289352</v>
      </c>
      <c r="B5248" s="35" t="str">
        <f t="shared" si="4549"/>
        <v>cudugnellomariela@yahoo.com</v>
      </c>
      <c r="C5248" s="35" t="str">
        <f t="shared" si="4549"/>
        <v>1 de 1</v>
      </c>
      <c r="D5248" s="35" t="str">
        <f t="shared" si="4549"/>
        <v>Coloquios/Talleres/etc</v>
      </c>
      <c r="E5248" s="36" t="str">
        <f t="shared" si="4549"/>
        <v>17/11</v>
      </c>
      <c r="F5248" s="37" t="str">
        <f t="shared" si="4549"/>
        <v>Administración</v>
      </c>
      <c r="G5248" s="35" t="str">
        <f t="shared" si="4549"/>
        <v>4°</v>
      </c>
      <c r="H5248" s="37" t="str">
        <f t="shared" si="4549"/>
        <v>PRÀCTICA DOCENTE IV</v>
      </c>
      <c r="I5248" s="35" t="str">
        <f t="shared" si="4549"/>
        <v>-</v>
      </c>
      <c r="J5248" s="37">
        <f>'Coloquios2020 - Notas finales '!AS348</f>
        <v>0</v>
      </c>
      <c r="K5248" s="35">
        <f>'Coloquios2020 - Notas finales '!AT348</f>
        <v>0</v>
      </c>
      <c r="L5248" s="35">
        <f>'Coloquios2020 - Notas finales '!AU348</f>
        <v>0</v>
      </c>
      <c r="M5248" s="35">
        <f>'Coloquios2020 - Notas finales '!AV348</f>
        <v>0</v>
      </c>
      <c r="N5248" s="38">
        <f>'Coloquios2020 - Notas finales '!AW348</f>
        <v>0</v>
      </c>
    </row>
    <row r="5249" spans="1:14" hidden="1" x14ac:dyDescent="0.2">
      <c r="A5249" s="34">
        <f t="shared" ref="A5249:I5249" si="4550">+A4549</f>
        <v>44152.698353368054</v>
      </c>
      <c r="B5249" s="35" t="str">
        <f t="shared" si="4550"/>
        <v>nievesmaggioni@gmail.com</v>
      </c>
      <c r="C5249" s="35" t="str">
        <f t="shared" si="4550"/>
        <v>1 de 1</v>
      </c>
      <c r="D5249" s="35" t="str">
        <f t="shared" si="4550"/>
        <v>Coloquios/Talleres/etc</v>
      </c>
      <c r="E5249" s="36" t="str">
        <f t="shared" si="4550"/>
        <v>12/11</v>
      </c>
      <c r="F5249" s="37" t="str">
        <f t="shared" si="4550"/>
        <v>Artes Visuales</v>
      </c>
      <c r="G5249" s="35" t="str">
        <f t="shared" si="4550"/>
        <v>3°</v>
      </c>
      <c r="H5249" s="37" t="str">
        <f t="shared" si="4550"/>
        <v>Educación Sexual Integral</v>
      </c>
      <c r="I5249" s="35" t="str">
        <f t="shared" si="4550"/>
        <v>-</v>
      </c>
      <c r="J5249" s="37">
        <f>'Coloquios2020 - Notas finales '!AS349</f>
        <v>0</v>
      </c>
      <c r="K5249" s="35">
        <f>'Coloquios2020 - Notas finales '!AT349</f>
        <v>0</v>
      </c>
      <c r="L5249" s="35">
        <f>'Coloquios2020 - Notas finales '!AU349</f>
        <v>0</v>
      </c>
      <c r="M5249" s="35">
        <f>'Coloquios2020 - Notas finales '!AV349</f>
        <v>0</v>
      </c>
      <c r="N5249" s="38">
        <f>'Coloquios2020 - Notas finales '!AW349</f>
        <v>0</v>
      </c>
    </row>
    <row r="5250" spans="1:14" hidden="1" x14ac:dyDescent="0.2">
      <c r="A5250" s="34">
        <f t="shared" ref="A5250:I5250" si="4551">+A4550</f>
        <v>44152.706862465275</v>
      </c>
      <c r="B5250" s="35" t="str">
        <f t="shared" si="4551"/>
        <v>nievesmaggioni@gmail.com</v>
      </c>
      <c r="C5250" s="35" t="str">
        <f t="shared" si="4551"/>
        <v>1 de 1</v>
      </c>
      <c r="D5250" s="35" t="str">
        <f t="shared" si="4551"/>
        <v>Coloquios/Talleres/etc</v>
      </c>
      <c r="E5250" s="36" t="str">
        <f t="shared" si="4551"/>
        <v>12/11</v>
      </c>
      <c r="F5250" s="37" t="str">
        <f t="shared" si="4551"/>
        <v>Administración</v>
      </c>
      <c r="G5250" s="35" t="str">
        <f t="shared" si="4551"/>
        <v>2°</v>
      </c>
      <c r="H5250" s="37" t="str">
        <f t="shared" si="4551"/>
        <v>Estadística Aplicada</v>
      </c>
      <c r="I5250" s="35" t="str">
        <f t="shared" si="4551"/>
        <v>-</v>
      </c>
      <c r="J5250" s="37">
        <f>'Coloquios2020 - Notas finales '!AS350</f>
        <v>0</v>
      </c>
      <c r="K5250" s="35">
        <f>'Coloquios2020 - Notas finales '!AT350</f>
        <v>0</v>
      </c>
      <c r="L5250" s="35">
        <f>'Coloquios2020 - Notas finales '!AU350</f>
        <v>0</v>
      </c>
      <c r="M5250" s="35">
        <f>'Coloquios2020 - Notas finales '!AV350</f>
        <v>0</v>
      </c>
      <c r="N5250" s="38">
        <f>'Coloquios2020 - Notas finales '!AW350</f>
        <v>0</v>
      </c>
    </row>
    <row r="5251" spans="1:14" hidden="1" x14ac:dyDescent="0.2">
      <c r="A5251" s="34">
        <f t="shared" ref="A5251:I5251" si="4552">+A4551</f>
        <v>44152.711847557875</v>
      </c>
      <c r="B5251" s="35" t="str">
        <f t="shared" si="4552"/>
        <v>nievesmaggioni@gmail.com</v>
      </c>
      <c r="C5251" s="35" t="str">
        <f t="shared" si="4552"/>
        <v>1 de 1</v>
      </c>
      <c r="D5251" s="35" t="str">
        <f t="shared" si="4552"/>
        <v>Coloquios/Talleres/etc</v>
      </c>
      <c r="E5251" s="36" t="str">
        <f t="shared" si="4552"/>
        <v>12/11</v>
      </c>
      <c r="F5251" s="37" t="str">
        <f t="shared" si="4552"/>
        <v>Educación Primaria</v>
      </c>
      <c r="G5251" s="35" t="str">
        <f t="shared" si="4552"/>
        <v>2° "B"</v>
      </c>
      <c r="H5251" s="37" t="str">
        <f t="shared" si="4552"/>
        <v>Matemática y su Didáctica I</v>
      </c>
      <c r="I5251" s="35" t="str">
        <f t="shared" si="4552"/>
        <v>-</v>
      </c>
      <c r="J5251" s="37">
        <f>'Coloquios2020 - Notas finales '!AS351</f>
        <v>0</v>
      </c>
      <c r="K5251" s="35">
        <f>'Coloquios2020 - Notas finales '!AT351</f>
        <v>0</v>
      </c>
      <c r="L5251" s="35">
        <f>'Coloquios2020 - Notas finales '!AU351</f>
        <v>0</v>
      </c>
      <c r="M5251" s="35">
        <f>'Coloquios2020 - Notas finales '!AV351</f>
        <v>0</v>
      </c>
      <c r="N5251" s="38">
        <f>'Coloquios2020 - Notas finales '!AW351</f>
        <v>0</v>
      </c>
    </row>
    <row r="5252" spans="1:14" x14ac:dyDescent="0.2">
      <c r="A5252" s="34">
        <f t="shared" ref="A5252:I5252" si="4553">+A4552</f>
        <v>44152.713384513889</v>
      </c>
      <c r="B5252" s="35" t="str">
        <f t="shared" si="4553"/>
        <v>prof_lucrecialoza@live.com.ar</v>
      </c>
      <c r="C5252" s="35" t="str">
        <f t="shared" si="4553"/>
        <v>1 de 2</v>
      </c>
      <c r="D5252" s="35" t="str">
        <f t="shared" si="4553"/>
        <v>Coloquios/Talleres/etc</v>
      </c>
      <c r="E5252" s="36" t="str">
        <f t="shared" si="4553"/>
        <v>18/11</v>
      </c>
      <c r="F5252" s="37" t="str">
        <f t="shared" si="4553"/>
        <v>Inglés</v>
      </c>
      <c r="G5252" s="35" t="str">
        <f t="shared" si="4553"/>
        <v>1°</v>
      </c>
      <c r="H5252" s="37" t="str">
        <f t="shared" si="4553"/>
        <v>Trayecto de prácticas I</v>
      </c>
      <c r="I5252" s="35" t="str">
        <f t="shared" si="4553"/>
        <v>-</v>
      </c>
      <c r="J5252" s="37" t="str">
        <f>'Coloquios2020 - Notas finales '!AS352</f>
        <v>Morey,  Romina</v>
      </c>
      <c r="K5252" s="35">
        <f>'Coloquios2020 - Notas finales '!AT352</f>
        <v>36895131</v>
      </c>
      <c r="L5252" s="35" t="str">
        <f>'Coloquios2020 - Notas finales '!AU352</f>
        <v>No se tomó oral</v>
      </c>
      <c r="M5252" s="35">
        <f>'Coloquios2020 - Notas finales '!AV352</f>
        <v>8</v>
      </c>
      <c r="N5252" s="38">
        <f>'Coloquios2020 - Notas finales '!AW352</f>
        <v>8</v>
      </c>
    </row>
    <row r="5253" spans="1:14" x14ac:dyDescent="0.2">
      <c r="A5253" s="34">
        <f t="shared" ref="A5253:I5253" si="4554">+A4553</f>
        <v>44152.722450416666</v>
      </c>
      <c r="B5253" s="35" t="str">
        <f t="shared" si="4554"/>
        <v>prof_lucrecialoza@live.com.ar</v>
      </c>
      <c r="C5253" s="35" t="str">
        <f t="shared" si="4554"/>
        <v>2 de 2</v>
      </c>
      <c r="D5253" s="35" t="str">
        <f t="shared" si="4554"/>
        <v>Coloquios/Talleres/etc</v>
      </c>
      <c r="E5253" s="36" t="str">
        <f t="shared" si="4554"/>
        <v>18/11</v>
      </c>
      <c r="F5253" s="37" t="str">
        <f t="shared" si="4554"/>
        <v>Inglés</v>
      </c>
      <c r="G5253" s="35" t="str">
        <f t="shared" si="4554"/>
        <v>1°</v>
      </c>
      <c r="H5253" s="37" t="str">
        <f t="shared" si="4554"/>
        <v xml:space="preserve">Trayacto de Prácticas I </v>
      </c>
      <c r="I5253" s="35" t="str">
        <f t="shared" si="4554"/>
        <v>-</v>
      </c>
      <c r="J5253" s="37" t="str">
        <f>'Coloquios2020 - Notas finales '!AS353</f>
        <v>Liquin,  Kiara</v>
      </c>
      <c r="K5253" s="35">
        <f>'Coloquios2020 - Notas finales '!AT353</f>
        <v>43579388</v>
      </c>
      <c r="L5253" s="35" t="str">
        <f>'Coloquios2020 - Notas finales '!AU353</f>
        <v>No se tomó oral</v>
      </c>
      <c r="M5253" s="35">
        <f>'Coloquios2020 - Notas finales '!AV353</f>
        <v>8</v>
      </c>
      <c r="N5253" s="38">
        <f>'Coloquios2020 - Notas finales '!AW353</f>
        <v>8</v>
      </c>
    </row>
    <row r="5254" spans="1:14" x14ac:dyDescent="0.2">
      <c r="A5254" s="34">
        <f t="shared" ref="A5254:I5254" si="4555">+A4554</f>
        <v>44152.739156689815</v>
      </c>
      <c r="B5254" s="35" t="str">
        <f t="shared" si="4555"/>
        <v>nievesmaggioni@gmail.com</v>
      </c>
      <c r="C5254" s="35" t="str">
        <f t="shared" si="4555"/>
        <v>1 de 2</v>
      </c>
      <c r="D5254" s="35" t="str">
        <f t="shared" si="4555"/>
        <v>Coloquios/Talleres/etc</v>
      </c>
      <c r="E5254" s="36" t="str">
        <f t="shared" si="4555"/>
        <v>12/11</v>
      </c>
      <c r="F5254" s="37" t="str">
        <f t="shared" si="4555"/>
        <v>Educación Primaria</v>
      </c>
      <c r="G5254" s="35" t="str">
        <f t="shared" si="4555"/>
        <v>1° "B"</v>
      </c>
      <c r="H5254" s="37" t="str">
        <f t="shared" si="4555"/>
        <v>Resolución de Problemas y Creatividad</v>
      </c>
      <c r="I5254" s="35" t="str">
        <f t="shared" si="4555"/>
        <v>-</v>
      </c>
      <c r="J5254" s="37" t="str">
        <f>'Coloquios2020 - Notas finales '!AS354</f>
        <v>Gonzalez	Santiago Ezequiel</v>
      </c>
      <c r="K5254" s="35">
        <f>'Coloquios2020 - Notas finales '!AT354</f>
        <v>41975194</v>
      </c>
      <c r="L5254" s="35">
        <f>'Coloquios2020 - Notas finales '!AU354</f>
        <v>10</v>
      </c>
      <c r="M5254" s="35" t="str">
        <f>'Coloquios2020 - Notas finales '!AV354</f>
        <v>No se tomó escrito</v>
      </c>
      <c r="N5254" s="38">
        <f>'Coloquios2020 - Notas finales '!AW354</f>
        <v>10</v>
      </c>
    </row>
    <row r="5255" spans="1:14" hidden="1" x14ac:dyDescent="0.2">
      <c r="A5255" s="34">
        <f t="shared" ref="A5255:I5255" si="4556">+A4555</f>
        <v>44152.750980474535</v>
      </c>
      <c r="B5255" s="35" t="str">
        <f t="shared" si="4556"/>
        <v>nievesmaggioni@gmail.com</v>
      </c>
      <c r="C5255" s="35" t="str">
        <f t="shared" si="4556"/>
        <v>2 de 2</v>
      </c>
      <c r="D5255" s="35" t="str">
        <f t="shared" si="4556"/>
        <v>Coloquios/Talleres/etc</v>
      </c>
      <c r="E5255" s="36" t="str">
        <f t="shared" si="4556"/>
        <v>12/11</v>
      </c>
      <c r="F5255" s="37" t="str">
        <f t="shared" si="4556"/>
        <v>Educación Primaria</v>
      </c>
      <c r="G5255" s="35" t="str">
        <f t="shared" si="4556"/>
        <v>1° "B"</v>
      </c>
      <c r="H5255" s="37" t="str">
        <f t="shared" si="4556"/>
        <v>Resolución de Problemas y Creatividad</v>
      </c>
      <c r="I5255" s="35" t="str">
        <f t="shared" si="4556"/>
        <v>-</v>
      </c>
      <c r="J5255" s="37">
        <f>'Coloquios2020 - Notas finales '!AS355</f>
        <v>0</v>
      </c>
      <c r="K5255" s="35">
        <f>'Coloquios2020 - Notas finales '!AT355</f>
        <v>0</v>
      </c>
      <c r="L5255" s="35">
        <f>'Coloquios2020 - Notas finales '!AU355</f>
        <v>0</v>
      </c>
      <c r="M5255" s="35">
        <f>'Coloquios2020 - Notas finales '!AV355</f>
        <v>0</v>
      </c>
      <c r="N5255" s="38">
        <f>'Coloquios2020 - Notas finales '!AW355</f>
        <v>0</v>
      </c>
    </row>
    <row r="5256" spans="1:14" hidden="1" x14ac:dyDescent="0.2">
      <c r="A5256" s="34">
        <f t="shared" ref="A5256:I5256" si="4557">+A4556</f>
        <v>44153.428080277779</v>
      </c>
      <c r="B5256" s="35" t="str">
        <f t="shared" si="4557"/>
        <v>rolanlucero@gmail.com</v>
      </c>
      <c r="C5256" s="35" t="str">
        <f t="shared" si="4557"/>
        <v>1 de 1</v>
      </c>
      <c r="D5256" s="35" t="str">
        <f t="shared" si="4557"/>
        <v>Coloquios/Talleres/etc</v>
      </c>
      <c r="E5256" s="36" t="str">
        <f t="shared" si="4557"/>
        <v>18/11</v>
      </c>
      <c r="F5256" s="37" t="str">
        <f t="shared" si="4557"/>
        <v>Desarrollo de Sofware</v>
      </c>
      <c r="G5256" s="35" t="str">
        <f t="shared" si="4557"/>
        <v>1°</v>
      </c>
      <c r="H5256" s="37" t="str">
        <f t="shared" si="4557"/>
        <v>UDI 1</v>
      </c>
      <c r="I5256" s="35" t="str">
        <f t="shared" si="4557"/>
        <v>-</v>
      </c>
      <c r="J5256" s="37">
        <f>'Coloquios2020 - Notas finales '!AS356</f>
        <v>0</v>
      </c>
      <c r="K5256" s="35">
        <f>'Coloquios2020 - Notas finales '!AT356</f>
        <v>0</v>
      </c>
      <c r="L5256" s="35">
        <f>'Coloquios2020 - Notas finales '!AU356</f>
        <v>0</v>
      </c>
      <c r="M5256" s="35">
        <f>'Coloquios2020 - Notas finales '!AV356</f>
        <v>0</v>
      </c>
      <c r="N5256" s="38">
        <f>'Coloquios2020 - Notas finales '!AW356</f>
        <v>0</v>
      </c>
    </row>
    <row r="5257" spans="1:14" hidden="1" x14ac:dyDescent="0.2">
      <c r="A5257" s="34">
        <f t="shared" ref="A5257:I5257" si="4558">+A4557</f>
        <v>44153.69079581018</v>
      </c>
      <c r="B5257" s="35" t="str">
        <f t="shared" si="4558"/>
        <v>hectorcalabrasa@gmail.com</v>
      </c>
      <c r="C5257" s="35" t="str">
        <f t="shared" si="4558"/>
        <v>1 de 1</v>
      </c>
      <c r="D5257" s="35" t="str">
        <f t="shared" si="4558"/>
        <v>Coloquios/Talleres/etc</v>
      </c>
      <c r="E5257" s="36" t="str">
        <f t="shared" si="4558"/>
        <v>18/11</v>
      </c>
      <c r="F5257" s="37" t="str">
        <f t="shared" si="4558"/>
        <v>Artes Visuales</v>
      </c>
      <c r="G5257" s="35" t="str">
        <f t="shared" si="4558"/>
        <v>1°</v>
      </c>
      <c r="H5257" s="37" t="str">
        <f t="shared" si="4558"/>
        <v>Producción en el plano</v>
      </c>
      <c r="I5257" s="35" t="str">
        <f t="shared" si="4558"/>
        <v>-</v>
      </c>
      <c r="J5257" s="37">
        <f>'Coloquios2020 - Notas finales '!AS357</f>
        <v>0</v>
      </c>
      <c r="K5257" s="35">
        <f>'Coloquios2020 - Notas finales '!AT357</f>
        <v>0</v>
      </c>
      <c r="L5257" s="35">
        <f>'Coloquios2020 - Notas finales '!AU357</f>
        <v>0</v>
      </c>
      <c r="M5257" s="35">
        <f>'Coloquios2020 - Notas finales '!AV357</f>
        <v>0</v>
      </c>
      <c r="N5257" s="38">
        <f>'Coloquios2020 - Notas finales '!AW357</f>
        <v>0</v>
      </c>
    </row>
    <row r="5258" spans="1:14" x14ac:dyDescent="0.2">
      <c r="A5258" s="34">
        <f t="shared" ref="A5258:I5258" si="4559">+A4558</f>
        <v>44153.777870520833</v>
      </c>
      <c r="B5258" s="35" t="str">
        <f t="shared" si="4559"/>
        <v>cpriotti@hotmail.com</v>
      </c>
      <c r="C5258" s="35" t="str">
        <f t="shared" si="4559"/>
        <v>1 de 2</v>
      </c>
      <c r="D5258" s="35" t="str">
        <f t="shared" si="4559"/>
        <v>Coloquios/Talleres/etc</v>
      </c>
      <c r="E5258" s="36" t="str">
        <f t="shared" si="4559"/>
        <v>13/11</v>
      </c>
      <c r="F5258" s="37" t="str">
        <f t="shared" si="4559"/>
        <v>Artes Visuales</v>
      </c>
      <c r="G5258" s="35" t="str">
        <f t="shared" si="4559"/>
        <v>1°</v>
      </c>
      <c r="H5258" s="37" t="str">
        <f t="shared" si="4559"/>
        <v>Problemática de la Cultura Argentina y Latinoamericana</v>
      </c>
      <c r="I5258" s="35" t="str">
        <f t="shared" si="4559"/>
        <v>-</v>
      </c>
      <c r="J5258" s="37" t="str">
        <f>'Coloquios2020 - Notas finales '!AS358</f>
        <v>Sarría Daiana</v>
      </c>
      <c r="K5258" s="35">
        <f>'Coloquios2020 - Notas finales '!AT358</f>
        <v>37199518</v>
      </c>
      <c r="L5258" s="35">
        <f>'Coloquios2020 - Notas finales '!AU358</f>
        <v>9</v>
      </c>
      <c r="M5258" s="35">
        <f>'Coloquios2020 - Notas finales '!AV358</f>
        <v>9</v>
      </c>
      <c r="N5258" s="38">
        <f>'Coloquios2020 - Notas finales '!AW358</f>
        <v>9</v>
      </c>
    </row>
    <row r="5259" spans="1:14" x14ac:dyDescent="0.2">
      <c r="A5259" s="34">
        <f t="shared" ref="A5259:I5259" si="4560">+A4559</f>
        <v>44153.795133449079</v>
      </c>
      <c r="B5259" s="35" t="str">
        <f t="shared" si="4560"/>
        <v>cpriotti@hotmail.com</v>
      </c>
      <c r="C5259" s="35" t="str">
        <f t="shared" si="4560"/>
        <v>2 de 2</v>
      </c>
      <c r="D5259" s="35" t="str">
        <f t="shared" si="4560"/>
        <v>Coloquios/Talleres/etc</v>
      </c>
      <c r="E5259" s="36" t="str">
        <f t="shared" si="4560"/>
        <v>13/11</v>
      </c>
      <c r="F5259" s="37" t="str">
        <f t="shared" si="4560"/>
        <v>Artes Visuales</v>
      </c>
      <c r="G5259" s="35" t="str">
        <f t="shared" si="4560"/>
        <v>1°</v>
      </c>
      <c r="H5259" s="37" t="str">
        <f t="shared" si="4560"/>
        <v>Problemática de la Cultura Argentina y Latinoamericana</v>
      </c>
      <c r="I5259" s="35" t="str">
        <f t="shared" si="4560"/>
        <v>-</v>
      </c>
      <c r="J5259" s="37" t="str">
        <f>'Coloquios2020 - Notas finales '!AS359</f>
        <v>Mainardi Fanny</v>
      </c>
      <c r="K5259" s="35">
        <f>'Coloquios2020 - Notas finales '!AT359</f>
        <v>29964066</v>
      </c>
      <c r="L5259" s="35">
        <f>'Coloquios2020 - Notas finales '!AU359</f>
        <v>9</v>
      </c>
      <c r="M5259" s="35">
        <f>'Coloquios2020 - Notas finales '!AV359</f>
        <v>9</v>
      </c>
      <c r="N5259" s="38">
        <f>'Coloquios2020 - Notas finales '!AW359</f>
        <v>9</v>
      </c>
    </row>
    <row r="5260" spans="1:14" hidden="1" x14ac:dyDescent="0.2">
      <c r="A5260" s="34">
        <f t="shared" ref="A5260:I5260" si="4561">+A4560</f>
        <v>44153.802794930554</v>
      </c>
      <c r="B5260" s="35" t="str">
        <f t="shared" si="4561"/>
        <v>cpriotti@hotmail.com</v>
      </c>
      <c r="C5260" s="35" t="str">
        <f t="shared" si="4561"/>
        <v>1 de 1</v>
      </c>
      <c r="D5260" s="35" t="str">
        <f t="shared" si="4561"/>
        <v>Coloquios/Talleres/etc</v>
      </c>
      <c r="E5260" s="36" t="str">
        <f t="shared" si="4561"/>
        <v>13/11</v>
      </c>
      <c r="F5260" s="37" t="str">
        <f t="shared" si="4561"/>
        <v>Artes Visuales</v>
      </c>
      <c r="G5260" s="35" t="str">
        <f t="shared" si="4561"/>
        <v>4°</v>
      </c>
      <c r="H5260" s="37" t="str">
        <f t="shared" si="4561"/>
        <v>Tecnologías de la imagen</v>
      </c>
      <c r="I5260" s="35" t="str">
        <f t="shared" si="4561"/>
        <v>-</v>
      </c>
      <c r="J5260" s="37">
        <f>'Coloquios2020 - Notas finales '!AS360</f>
        <v>0</v>
      </c>
      <c r="K5260" s="35">
        <f>'Coloquios2020 - Notas finales '!AT360</f>
        <v>0</v>
      </c>
      <c r="L5260" s="35">
        <f>'Coloquios2020 - Notas finales '!AU360</f>
        <v>0</v>
      </c>
      <c r="M5260" s="35">
        <f>'Coloquios2020 - Notas finales '!AV360</f>
        <v>0</v>
      </c>
      <c r="N5260" s="38">
        <f>'Coloquios2020 - Notas finales '!AW360</f>
        <v>0</v>
      </c>
    </row>
    <row r="5261" spans="1:14" hidden="1" x14ac:dyDescent="0.2">
      <c r="A5261" s="34">
        <f t="shared" ref="A5261:I5261" si="4562">+A4561</f>
        <v>44153.818354143514</v>
      </c>
      <c r="B5261" s="35" t="str">
        <f t="shared" si="4562"/>
        <v>cpriotti@hotmail.com</v>
      </c>
      <c r="C5261" s="35" t="str">
        <f t="shared" si="4562"/>
        <v>1 de 1</v>
      </c>
      <c r="D5261" s="35" t="str">
        <f t="shared" si="4562"/>
        <v>Coloquios/Talleres/etc</v>
      </c>
      <c r="E5261" s="36" t="str">
        <f t="shared" si="4562"/>
        <v>13/11</v>
      </c>
      <c r="F5261" s="37" t="str">
        <f t="shared" si="4562"/>
        <v>Artes Visuales</v>
      </c>
      <c r="G5261" s="35" t="str">
        <f t="shared" si="4562"/>
        <v>1°</v>
      </c>
      <c r="H5261" s="37" t="str">
        <f t="shared" si="4562"/>
        <v>Problemática de la Cultura Argentina y Latinoamericana</v>
      </c>
      <c r="I5261" s="35" t="str">
        <f t="shared" si="4562"/>
        <v>-</v>
      </c>
      <c r="J5261" s="37">
        <f>'Coloquios2020 - Notas finales '!AS361</f>
        <v>0</v>
      </c>
      <c r="K5261" s="35">
        <f>'Coloquios2020 - Notas finales '!AT361</f>
        <v>0</v>
      </c>
      <c r="L5261" s="35">
        <f>'Coloquios2020 - Notas finales '!AU361</f>
        <v>0</v>
      </c>
      <c r="M5261" s="35">
        <f>'Coloquios2020 - Notas finales '!AV361</f>
        <v>0</v>
      </c>
      <c r="N5261" s="38">
        <f>'Coloquios2020 - Notas finales '!AW361</f>
        <v>0</v>
      </c>
    </row>
    <row r="5262" spans="1:14" hidden="1" x14ac:dyDescent="0.2">
      <c r="A5262" s="34">
        <f t="shared" ref="A5262:I5262" si="4563">+A4562</f>
        <v>44153.835293402779</v>
      </c>
      <c r="B5262" s="35" t="str">
        <f t="shared" si="4563"/>
        <v>cpriotti@hotmail.com</v>
      </c>
      <c r="C5262" s="35" t="str">
        <f t="shared" si="4563"/>
        <v>1 de 1</v>
      </c>
      <c r="D5262" s="35" t="str">
        <f t="shared" si="4563"/>
        <v>Coloquios/Talleres/etc</v>
      </c>
      <c r="E5262" s="36" t="str">
        <f t="shared" si="4563"/>
        <v>13/11</v>
      </c>
      <c r="F5262" s="37" t="str">
        <f t="shared" si="4563"/>
        <v>Artes Visuales</v>
      </c>
      <c r="G5262" s="35" t="str">
        <f t="shared" si="4563"/>
        <v>3°</v>
      </c>
      <c r="H5262" s="37" t="str">
        <f t="shared" si="4563"/>
        <v>Gráfica y Técnicas de Impresión II</v>
      </c>
      <c r="I5262" s="35" t="str">
        <f t="shared" si="4563"/>
        <v>-</v>
      </c>
      <c r="J5262" s="37">
        <f>'Coloquios2020 - Notas finales '!AS362</f>
        <v>0</v>
      </c>
      <c r="K5262" s="35">
        <f>'Coloquios2020 - Notas finales '!AT362</f>
        <v>0</v>
      </c>
      <c r="L5262" s="35">
        <f>'Coloquios2020 - Notas finales '!AU362</f>
        <v>0</v>
      </c>
      <c r="M5262" s="35">
        <f>'Coloquios2020 - Notas finales '!AV362</f>
        <v>0</v>
      </c>
      <c r="N5262" s="38">
        <f>'Coloquios2020 - Notas finales '!AW362</f>
        <v>0</v>
      </c>
    </row>
    <row r="5263" spans="1:14" hidden="1" x14ac:dyDescent="0.2">
      <c r="A5263" s="34">
        <f t="shared" ref="A5263:I5263" si="4564">+A4563</f>
        <v>44153.847424745371</v>
      </c>
      <c r="B5263" s="35" t="str">
        <f t="shared" si="4564"/>
        <v>cpriotti@hotmail.com</v>
      </c>
      <c r="C5263" s="35" t="str">
        <f t="shared" si="4564"/>
        <v>1 de 1</v>
      </c>
      <c r="D5263" s="35" t="str">
        <f t="shared" si="4564"/>
        <v>Coloquios/Talleres/etc</v>
      </c>
      <c r="E5263" s="36" t="str">
        <f t="shared" si="4564"/>
        <v>13/11</v>
      </c>
      <c r="F5263" s="37" t="str">
        <f t="shared" si="4564"/>
        <v>Artes Visuales</v>
      </c>
      <c r="G5263" s="35" t="str">
        <f t="shared" si="4564"/>
        <v>2°</v>
      </c>
      <c r="H5263" s="37" t="str">
        <f t="shared" si="4564"/>
        <v>Forma y Color II</v>
      </c>
      <c r="I5263" s="35" t="str">
        <f t="shared" si="4564"/>
        <v>-</v>
      </c>
      <c r="J5263" s="37">
        <f>'Coloquios2020 - Notas finales '!AS363</f>
        <v>0</v>
      </c>
      <c r="K5263" s="35">
        <f>'Coloquios2020 - Notas finales '!AT363</f>
        <v>0</v>
      </c>
      <c r="L5263" s="35">
        <f>'Coloquios2020 - Notas finales '!AU363</f>
        <v>0</v>
      </c>
      <c r="M5263" s="35">
        <f>'Coloquios2020 - Notas finales '!AV363</f>
        <v>0</v>
      </c>
      <c r="N5263" s="38">
        <f>'Coloquios2020 - Notas finales '!AW363</f>
        <v>0</v>
      </c>
    </row>
    <row r="5264" spans="1:14" hidden="1" x14ac:dyDescent="0.2">
      <c r="A5264" s="34">
        <f t="shared" ref="A5264:I5264" si="4565">+A4564</f>
        <v>44153.88152200231</v>
      </c>
      <c r="B5264" s="35" t="str">
        <f t="shared" si="4565"/>
        <v>raulnepote@gmail.com</v>
      </c>
      <c r="C5264" s="35" t="str">
        <f t="shared" si="4565"/>
        <v>1 de 1</v>
      </c>
      <c r="D5264" s="35" t="str">
        <f t="shared" si="4565"/>
        <v>Coloquios/Talleres/etc</v>
      </c>
      <c r="E5264" s="36" t="str">
        <f t="shared" si="4565"/>
        <v>13/11</v>
      </c>
      <c r="F5264" s="37" t="str">
        <f t="shared" si="4565"/>
        <v>Biología</v>
      </c>
      <c r="G5264" s="35" t="str">
        <f t="shared" si="4565"/>
        <v>4°</v>
      </c>
      <c r="H5264" s="37" t="str">
        <f t="shared" si="4565"/>
        <v>Educación Sexual Integral</v>
      </c>
      <c r="I5264" s="35" t="str">
        <f t="shared" si="4565"/>
        <v>-</v>
      </c>
      <c r="J5264" s="37">
        <f>'Coloquios2020 - Notas finales '!AS364</f>
        <v>0</v>
      </c>
      <c r="K5264" s="35">
        <f>'Coloquios2020 - Notas finales '!AT364</f>
        <v>0</v>
      </c>
      <c r="L5264" s="35">
        <f>'Coloquios2020 - Notas finales '!AU364</f>
        <v>0</v>
      </c>
      <c r="M5264" s="35">
        <f>'Coloquios2020 - Notas finales '!AV364</f>
        <v>0</v>
      </c>
      <c r="N5264" s="38">
        <f>'Coloquios2020 - Notas finales '!AW364</f>
        <v>0</v>
      </c>
    </row>
    <row r="5265" spans="1:14" hidden="1" x14ac:dyDescent="0.2">
      <c r="A5265" s="34">
        <f t="shared" ref="A5265:I5265" si="4566">+A4565</f>
        <v>44154.704374421301</v>
      </c>
      <c r="B5265" s="35" t="str">
        <f t="shared" si="4566"/>
        <v>raulnepote@hotmail.com</v>
      </c>
      <c r="C5265" s="35" t="str">
        <f t="shared" si="4566"/>
        <v>1 de 1</v>
      </c>
      <c r="D5265" s="35" t="str">
        <f t="shared" si="4566"/>
        <v>Coloquios/Talleres/etc</v>
      </c>
      <c r="E5265" s="36" t="str">
        <f t="shared" si="4566"/>
        <v>13/11</v>
      </c>
      <c r="F5265" s="37" t="str">
        <f t="shared" si="4566"/>
        <v>Biología</v>
      </c>
      <c r="G5265" s="35" t="str">
        <f t="shared" si="4566"/>
        <v>3°</v>
      </c>
      <c r="H5265" s="37" t="str">
        <f t="shared" si="4566"/>
        <v>UDI</v>
      </c>
      <c r="I5265" s="35" t="str">
        <f t="shared" si="4566"/>
        <v>-</v>
      </c>
      <c r="J5265" s="37">
        <f>'Coloquios2020 - Notas finales '!AS365</f>
        <v>0</v>
      </c>
      <c r="K5265" s="35">
        <f>'Coloquios2020 - Notas finales '!AT365</f>
        <v>0</v>
      </c>
      <c r="L5265" s="35">
        <f>'Coloquios2020 - Notas finales '!AU365</f>
        <v>0</v>
      </c>
      <c r="M5265" s="35">
        <f>'Coloquios2020 - Notas finales '!AV365</f>
        <v>0</v>
      </c>
      <c r="N5265" s="38">
        <f>'Coloquios2020 - Notas finales '!AW365</f>
        <v>0</v>
      </c>
    </row>
    <row r="5266" spans="1:14" hidden="1" x14ac:dyDescent="0.2">
      <c r="A5266" s="34">
        <f t="shared" ref="A5266:I5266" si="4567">+A4566</f>
        <v>0</v>
      </c>
      <c r="B5266" s="35">
        <f t="shared" si="4567"/>
        <v>0</v>
      </c>
      <c r="C5266" s="35">
        <f t="shared" si="4567"/>
        <v>0</v>
      </c>
      <c r="D5266" s="35">
        <f t="shared" si="4567"/>
        <v>0</v>
      </c>
      <c r="E5266" s="36">
        <f t="shared" si="4567"/>
        <v>0</v>
      </c>
      <c r="F5266" s="37">
        <f t="shared" si="4567"/>
        <v>0</v>
      </c>
      <c r="G5266" s="35">
        <f t="shared" si="4567"/>
        <v>0</v>
      </c>
      <c r="H5266" s="37">
        <f t="shared" si="4567"/>
        <v>0</v>
      </c>
      <c r="I5266" s="35">
        <f t="shared" si="4567"/>
        <v>0</v>
      </c>
      <c r="J5266" s="37">
        <f>'Coloquios2020 - Notas finales '!AS366</f>
        <v>0</v>
      </c>
      <c r="K5266" s="35">
        <f>'Coloquios2020 - Notas finales '!AT366</f>
        <v>0</v>
      </c>
      <c r="L5266" s="35">
        <f>'Coloquios2020 - Notas finales '!AU366</f>
        <v>0</v>
      </c>
      <c r="M5266" s="35">
        <f>'Coloquios2020 - Notas finales '!AV366</f>
        <v>0</v>
      </c>
      <c r="N5266" s="38">
        <f>'Coloquios2020 - Notas finales '!AW366</f>
        <v>0</v>
      </c>
    </row>
    <row r="5267" spans="1:14" hidden="1" x14ac:dyDescent="0.2">
      <c r="A5267" s="34">
        <f t="shared" ref="A5267:I5267" si="4568">+A4567</f>
        <v>0</v>
      </c>
      <c r="B5267" s="35">
        <f t="shared" si="4568"/>
        <v>0</v>
      </c>
      <c r="C5267" s="35">
        <f t="shared" si="4568"/>
        <v>0</v>
      </c>
      <c r="D5267" s="35">
        <f t="shared" si="4568"/>
        <v>0</v>
      </c>
      <c r="E5267" s="36">
        <f t="shared" si="4568"/>
        <v>0</v>
      </c>
      <c r="F5267" s="37">
        <f t="shared" si="4568"/>
        <v>0</v>
      </c>
      <c r="G5267" s="35">
        <f t="shared" si="4568"/>
        <v>0</v>
      </c>
      <c r="H5267" s="37">
        <f t="shared" si="4568"/>
        <v>0</v>
      </c>
      <c r="I5267" s="35">
        <f t="shared" si="4568"/>
        <v>0</v>
      </c>
      <c r="J5267" s="37">
        <f>'Coloquios2020 - Notas finales '!AS367</f>
        <v>0</v>
      </c>
      <c r="K5267" s="35">
        <f>'Coloquios2020 - Notas finales '!AT367</f>
        <v>0</v>
      </c>
      <c r="L5267" s="35">
        <f>'Coloquios2020 - Notas finales '!AU367</f>
        <v>0</v>
      </c>
      <c r="M5267" s="35">
        <f>'Coloquios2020 - Notas finales '!AV367</f>
        <v>0</v>
      </c>
      <c r="N5267" s="38">
        <f>'Coloquios2020 - Notas finales '!AW367</f>
        <v>0</v>
      </c>
    </row>
    <row r="5268" spans="1:14" hidden="1" x14ac:dyDescent="0.2">
      <c r="A5268" s="34">
        <f t="shared" ref="A5268:I5268" si="4569">+A4568</f>
        <v>0</v>
      </c>
      <c r="B5268" s="35">
        <f t="shared" si="4569"/>
        <v>0</v>
      </c>
      <c r="C5268" s="35">
        <f t="shared" si="4569"/>
        <v>0</v>
      </c>
      <c r="D5268" s="35">
        <f t="shared" si="4569"/>
        <v>0</v>
      </c>
      <c r="E5268" s="36">
        <f t="shared" si="4569"/>
        <v>0</v>
      </c>
      <c r="F5268" s="37">
        <f t="shared" si="4569"/>
        <v>0</v>
      </c>
      <c r="G5268" s="35">
        <f t="shared" si="4569"/>
        <v>0</v>
      </c>
      <c r="H5268" s="37">
        <f t="shared" si="4569"/>
        <v>0</v>
      </c>
      <c r="I5268" s="35">
        <f t="shared" si="4569"/>
        <v>0</v>
      </c>
      <c r="J5268" s="37">
        <f>'Coloquios2020 - Notas finales '!AS368</f>
        <v>0</v>
      </c>
      <c r="K5268" s="35">
        <f>'Coloquios2020 - Notas finales '!AT368</f>
        <v>0</v>
      </c>
      <c r="L5268" s="35">
        <f>'Coloquios2020 - Notas finales '!AU368</f>
        <v>0</v>
      </c>
      <c r="M5268" s="35">
        <f>'Coloquios2020 - Notas finales '!AV368</f>
        <v>0</v>
      </c>
      <c r="N5268" s="38">
        <f>'Coloquios2020 - Notas finales '!AW368</f>
        <v>0</v>
      </c>
    </row>
    <row r="5269" spans="1:14" hidden="1" x14ac:dyDescent="0.2">
      <c r="A5269" s="34">
        <f t="shared" ref="A5269:I5269" si="4570">+A4569</f>
        <v>0</v>
      </c>
      <c r="B5269" s="35">
        <f t="shared" si="4570"/>
        <v>0</v>
      </c>
      <c r="C5269" s="35">
        <f t="shared" si="4570"/>
        <v>0</v>
      </c>
      <c r="D5269" s="35">
        <f t="shared" si="4570"/>
        <v>0</v>
      </c>
      <c r="E5269" s="36">
        <f t="shared" si="4570"/>
        <v>0</v>
      </c>
      <c r="F5269" s="37">
        <f t="shared" si="4570"/>
        <v>0</v>
      </c>
      <c r="G5269" s="35">
        <f t="shared" si="4570"/>
        <v>0</v>
      </c>
      <c r="H5269" s="37">
        <f t="shared" si="4570"/>
        <v>0</v>
      </c>
      <c r="I5269" s="35">
        <f t="shared" si="4570"/>
        <v>0</v>
      </c>
      <c r="J5269" s="37">
        <f>'Coloquios2020 - Notas finales '!AS369</f>
        <v>0</v>
      </c>
      <c r="K5269" s="35">
        <f>'Coloquios2020 - Notas finales '!AT369</f>
        <v>0</v>
      </c>
      <c r="L5269" s="35">
        <f>'Coloquios2020 - Notas finales '!AU369</f>
        <v>0</v>
      </c>
      <c r="M5269" s="35">
        <f>'Coloquios2020 - Notas finales '!AV369</f>
        <v>0</v>
      </c>
      <c r="N5269" s="38">
        <f>'Coloquios2020 - Notas finales '!AW369</f>
        <v>0</v>
      </c>
    </row>
    <row r="5270" spans="1:14" hidden="1" x14ac:dyDescent="0.2">
      <c r="A5270" s="34">
        <f t="shared" ref="A5270:I5270" si="4571">+A4570</f>
        <v>0</v>
      </c>
      <c r="B5270" s="35">
        <f t="shared" si="4571"/>
        <v>0</v>
      </c>
      <c r="C5270" s="35">
        <f t="shared" si="4571"/>
        <v>0</v>
      </c>
      <c r="D5270" s="35">
        <f t="shared" si="4571"/>
        <v>0</v>
      </c>
      <c r="E5270" s="36">
        <f t="shared" si="4571"/>
        <v>0</v>
      </c>
      <c r="F5270" s="37">
        <f t="shared" si="4571"/>
        <v>0</v>
      </c>
      <c r="G5270" s="35">
        <f t="shared" si="4571"/>
        <v>0</v>
      </c>
      <c r="H5270" s="37">
        <f t="shared" si="4571"/>
        <v>0</v>
      </c>
      <c r="I5270" s="35">
        <f t="shared" si="4571"/>
        <v>0</v>
      </c>
      <c r="J5270" s="37">
        <f>'Coloquios2020 - Notas finales '!AS370</f>
        <v>0</v>
      </c>
      <c r="K5270" s="35">
        <f>'Coloquios2020 - Notas finales '!AT370</f>
        <v>0</v>
      </c>
      <c r="L5270" s="35">
        <f>'Coloquios2020 - Notas finales '!AU370</f>
        <v>0</v>
      </c>
      <c r="M5270" s="35">
        <f>'Coloquios2020 - Notas finales '!AV370</f>
        <v>0</v>
      </c>
      <c r="N5270" s="38">
        <f>'Coloquios2020 - Notas finales '!AW370</f>
        <v>0</v>
      </c>
    </row>
    <row r="5271" spans="1:14" hidden="1" x14ac:dyDescent="0.2">
      <c r="A5271" s="34">
        <f t="shared" ref="A5271:I5271" si="4572">+A4571</f>
        <v>0</v>
      </c>
      <c r="B5271" s="35">
        <f t="shared" si="4572"/>
        <v>0</v>
      </c>
      <c r="C5271" s="35">
        <f t="shared" si="4572"/>
        <v>0</v>
      </c>
      <c r="D5271" s="35">
        <f t="shared" si="4572"/>
        <v>0</v>
      </c>
      <c r="E5271" s="36">
        <f t="shared" si="4572"/>
        <v>0</v>
      </c>
      <c r="F5271" s="37">
        <f t="shared" si="4572"/>
        <v>0</v>
      </c>
      <c r="G5271" s="35">
        <f t="shared" si="4572"/>
        <v>0</v>
      </c>
      <c r="H5271" s="37">
        <f t="shared" si="4572"/>
        <v>0</v>
      </c>
      <c r="I5271" s="35">
        <f t="shared" si="4572"/>
        <v>0</v>
      </c>
      <c r="J5271" s="37">
        <f>'Coloquios2020 - Notas finales '!AS371</f>
        <v>0</v>
      </c>
      <c r="K5271" s="35">
        <f>'Coloquios2020 - Notas finales '!AT371</f>
        <v>0</v>
      </c>
      <c r="L5271" s="35">
        <f>'Coloquios2020 - Notas finales '!AU371</f>
        <v>0</v>
      </c>
      <c r="M5271" s="35">
        <f>'Coloquios2020 - Notas finales '!AV371</f>
        <v>0</v>
      </c>
      <c r="N5271" s="38">
        <f>'Coloquios2020 - Notas finales '!AW371</f>
        <v>0</v>
      </c>
    </row>
    <row r="5272" spans="1:14" hidden="1" x14ac:dyDescent="0.2">
      <c r="A5272" s="34">
        <f t="shared" ref="A5272:I5272" si="4573">+A4572</f>
        <v>0</v>
      </c>
      <c r="B5272" s="35">
        <f t="shared" si="4573"/>
        <v>0</v>
      </c>
      <c r="C5272" s="35">
        <f t="shared" si="4573"/>
        <v>0</v>
      </c>
      <c r="D5272" s="35">
        <f t="shared" si="4573"/>
        <v>0</v>
      </c>
      <c r="E5272" s="36">
        <f t="shared" si="4573"/>
        <v>0</v>
      </c>
      <c r="F5272" s="37">
        <f t="shared" si="4573"/>
        <v>0</v>
      </c>
      <c r="G5272" s="35">
        <f t="shared" si="4573"/>
        <v>0</v>
      </c>
      <c r="H5272" s="37">
        <f t="shared" si="4573"/>
        <v>0</v>
      </c>
      <c r="I5272" s="35">
        <f t="shared" si="4573"/>
        <v>0</v>
      </c>
      <c r="J5272" s="37">
        <f>'Coloquios2020 - Notas finales '!AS372</f>
        <v>0</v>
      </c>
      <c r="K5272" s="35">
        <f>'Coloquios2020 - Notas finales '!AT372</f>
        <v>0</v>
      </c>
      <c r="L5272" s="35">
        <f>'Coloquios2020 - Notas finales '!AU372</f>
        <v>0</v>
      </c>
      <c r="M5272" s="35">
        <f>'Coloquios2020 - Notas finales '!AV372</f>
        <v>0</v>
      </c>
      <c r="N5272" s="38">
        <f>'Coloquios2020 - Notas finales '!AW372</f>
        <v>0</v>
      </c>
    </row>
    <row r="5273" spans="1:14" hidden="1" x14ac:dyDescent="0.2">
      <c r="A5273" s="34">
        <f t="shared" ref="A5273:I5273" si="4574">+A4573</f>
        <v>0</v>
      </c>
      <c r="B5273" s="35">
        <f t="shared" si="4574"/>
        <v>0</v>
      </c>
      <c r="C5273" s="35">
        <f t="shared" si="4574"/>
        <v>0</v>
      </c>
      <c r="D5273" s="35">
        <f t="shared" si="4574"/>
        <v>0</v>
      </c>
      <c r="E5273" s="36">
        <f t="shared" si="4574"/>
        <v>0</v>
      </c>
      <c r="F5273" s="37">
        <f t="shared" si="4574"/>
        <v>0</v>
      </c>
      <c r="G5273" s="35">
        <f t="shared" si="4574"/>
        <v>0</v>
      </c>
      <c r="H5273" s="37">
        <f t="shared" si="4574"/>
        <v>0</v>
      </c>
      <c r="I5273" s="35">
        <f t="shared" si="4574"/>
        <v>0</v>
      </c>
      <c r="J5273" s="37">
        <f>'Coloquios2020 - Notas finales '!AS373</f>
        <v>0</v>
      </c>
      <c r="K5273" s="35">
        <f>'Coloquios2020 - Notas finales '!AT373</f>
        <v>0</v>
      </c>
      <c r="L5273" s="35">
        <f>'Coloquios2020 - Notas finales '!AU373</f>
        <v>0</v>
      </c>
      <c r="M5273" s="35">
        <f>'Coloquios2020 - Notas finales '!AV373</f>
        <v>0</v>
      </c>
      <c r="N5273" s="38">
        <f>'Coloquios2020 - Notas finales '!AW373</f>
        <v>0</v>
      </c>
    </row>
    <row r="5274" spans="1:14" hidden="1" x14ac:dyDescent="0.2">
      <c r="A5274" s="34">
        <f t="shared" ref="A5274:I5274" si="4575">+A4574</f>
        <v>0</v>
      </c>
      <c r="B5274" s="35">
        <f t="shared" si="4575"/>
        <v>0</v>
      </c>
      <c r="C5274" s="35">
        <f t="shared" si="4575"/>
        <v>0</v>
      </c>
      <c r="D5274" s="35">
        <f t="shared" si="4575"/>
        <v>0</v>
      </c>
      <c r="E5274" s="36">
        <f t="shared" si="4575"/>
        <v>0</v>
      </c>
      <c r="F5274" s="37">
        <f t="shared" si="4575"/>
        <v>0</v>
      </c>
      <c r="G5274" s="35">
        <f t="shared" si="4575"/>
        <v>0</v>
      </c>
      <c r="H5274" s="37">
        <f t="shared" si="4575"/>
        <v>0</v>
      </c>
      <c r="I5274" s="35">
        <f t="shared" si="4575"/>
        <v>0</v>
      </c>
      <c r="J5274" s="37">
        <f>'Coloquios2020 - Notas finales '!AS374</f>
        <v>0</v>
      </c>
      <c r="K5274" s="35">
        <f>'Coloquios2020 - Notas finales '!AT374</f>
        <v>0</v>
      </c>
      <c r="L5274" s="35">
        <f>'Coloquios2020 - Notas finales '!AU374</f>
        <v>0</v>
      </c>
      <c r="M5274" s="35">
        <f>'Coloquios2020 - Notas finales '!AV374</f>
        <v>0</v>
      </c>
      <c r="N5274" s="38">
        <f>'Coloquios2020 - Notas finales '!AW374</f>
        <v>0</v>
      </c>
    </row>
    <row r="5275" spans="1:14" hidden="1" x14ac:dyDescent="0.2">
      <c r="A5275" s="34">
        <f t="shared" ref="A5275:I5275" si="4576">+A4575</f>
        <v>0</v>
      </c>
      <c r="B5275" s="35">
        <f t="shared" si="4576"/>
        <v>0</v>
      </c>
      <c r="C5275" s="35">
        <f t="shared" si="4576"/>
        <v>0</v>
      </c>
      <c r="D5275" s="35">
        <f t="shared" si="4576"/>
        <v>0</v>
      </c>
      <c r="E5275" s="36">
        <f t="shared" si="4576"/>
        <v>0</v>
      </c>
      <c r="F5275" s="37">
        <f t="shared" si="4576"/>
        <v>0</v>
      </c>
      <c r="G5275" s="35">
        <f t="shared" si="4576"/>
        <v>0</v>
      </c>
      <c r="H5275" s="37">
        <f t="shared" si="4576"/>
        <v>0</v>
      </c>
      <c r="I5275" s="35">
        <f t="shared" si="4576"/>
        <v>0</v>
      </c>
      <c r="J5275" s="37">
        <f>'Coloquios2020 - Notas finales '!AS375</f>
        <v>0</v>
      </c>
      <c r="K5275" s="35">
        <f>'Coloquios2020 - Notas finales '!AT375</f>
        <v>0</v>
      </c>
      <c r="L5275" s="35">
        <f>'Coloquios2020 - Notas finales '!AU375</f>
        <v>0</v>
      </c>
      <c r="M5275" s="35">
        <f>'Coloquios2020 - Notas finales '!AV375</f>
        <v>0</v>
      </c>
      <c r="N5275" s="38">
        <f>'Coloquios2020 - Notas finales '!AW375</f>
        <v>0</v>
      </c>
    </row>
    <row r="5276" spans="1:14" hidden="1" x14ac:dyDescent="0.2">
      <c r="A5276" s="34">
        <f t="shared" ref="A5276:I5276" si="4577">+A4576</f>
        <v>0</v>
      </c>
      <c r="B5276" s="35">
        <f t="shared" si="4577"/>
        <v>0</v>
      </c>
      <c r="C5276" s="35">
        <f t="shared" si="4577"/>
        <v>0</v>
      </c>
      <c r="D5276" s="35">
        <f t="shared" si="4577"/>
        <v>0</v>
      </c>
      <c r="E5276" s="36">
        <f t="shared" si="4577"/>
        <v>0</v>
      </c>
      <c r="F5276" s="37">
        <f t="shared" si="4577"/>
        <v>0</v>
      </c>
      <c r="G5276" s="35">
        <f t="shared" si="4577"/>
        <v>0</v>
      </c>
      <c r="H5276" s="37">
        <f t="shared" si="4577"/>
        <v>0</v>
      </c>
      <c r="I5276" s="35">
        <f t="shared" si="4577"/>
        <v>0</v>
      </c>
      <c r="J5276" s="37">
        <f>'Coloquios2020 - Notas finales '!AS376</f>
        <v>0</v>
      </c>
      <c r="K5276" s="35">
        <f>'Coloquios2020 - Notas finales '!AT376</f>
        <v>0</v>
      </c>
      <c r="L5276" s="35">
        <f>'Coloquios2020 - Notas finales '!AU376</f>
        <v>0</v>
      </c>
      <c r="M5276" s="35">
        <f>'Coloquios2020 - Notas finales '!AV376</f>
        <v>0</v>
      </c>
      <c r="N5276" s="38">
        <f>'Coloquios2020 - Notas finales '!AW376</f>
        <v>0</v>
      </c>
    </row>
    <row r="5277" spans="1:14" hidden="1" x14ac:dyDescent="0.2">
      <c r="A5277" s="34">
        <f t="shared" ref="A5277:I5277" si="4578">+A4577</f>
        <v>0</v>
      </c>
      <c r="B5277" s="35">
        <f t="shared" si="4578"/>
        <v>0</v>
      </c>
      <c r="C5277" s="35">
        <f t="shared" si="4578"/>
        <v>0</v>
      </c>
      <c r="D5277" s="35">
        <f t="shared" si="4578"/>
        <v>0</v>
      </c>
      <c r="E5277" s="36">
        <f t="shared" si="4578"/>
        <v>0</v>
      </c>
      <c r="F5277" s="37">
        <f t="shared" si="4578"/>
        <v>0</v>
      </c>
      <c r="G5277" s="35">
        <f t="shared" si="4578"/>
        <v>0</v>
      </c>
      <c r="H5277" s="37">
        <f t="shared" si="4578"/>
        <v>0</v>
      </c>
      <c r="I5277" s="35">
        <f t="shared" si="4578"/>
        <v>0</v>
      </c>
      <c r="J5277" s="37">
        <f>'Coloquios2020 - Notas finales '!AS377</f>
        <v>0</v>
      </c>
      <c r="K5277" s="35">
        <f>'Coloquios2020 - Notas finales '!AT377</f>
        <v>0</v>
      </c>
      <c r="L5277" s="35">
        <f>'Coloquios2020 - Notas finales '!AU377</f>
        <v>0</v>
      </c>
      <c r="M5277" s="35">
        <f>'Coloquios2020 - Notas finales '!AV377</f>
        <v>0</v>
      </c>
      <c r="N5277" s="38">
        <f>'Coloquios2020 - Notas finales '!AW377</f>
        <v>0</v>
      </c>
    </row>
    <row r="5278" spans="1:14" hidden="1" x14ac:dyDescent="0.2">
      <c r="A5278" s="34">
        <f t="shared" ref="A5278:I5278" si="4579">+A4578</f>
        <v>0</v>
      </c>
      <c r="B5278" s="35">
        <f t="shared" si="4579"/>
        <v>0</v>
      </c>
      <c r="C5278" s="35">
        <f t="shared" si="4579"/>
        <v>0</v>
      </c>
      <c r="D5278" s="35">
        <f t="shared" si="4579"/>
        <v>0</v>
      </c>
      <c r="E5278" s="36">
        <f t="shared" si="4579"/>
        <v>0</v>
      </c>
      <c r="F5278" s="37">
        <f t="shared" si="4579"/>
        <v>0</v>
      </c>
      <c r="G5278" s="35">
        <f t="shared" si="4579"/>
        <v>0</v>
      </c>
      <c r="H5278" s="37">
        <f t="shared" si="4579"/>
        <v>0</v>
      </c>
      <c r="I5278" s="35">
        <f t="shared" si="4579"/>
        <v>0</v>
      </c>
      <c r="J5278" s="37">
        <f>'Coloquios2020 - Notas finales '!AS378</f>
        <v>0</v>
      </c>
      <c r="K5278" s="35">
        <f>'Coloquios2020 - Notas finales '!AT378</f>
        <v>0</v>
      </c>
      <c r="L5278" s="35">
        <f>'Coloquios2020 - Notas finales '!AU378</f>
        <v>0</v>
      </c>
      <c r="M5278" s="35">
        <f>'Coloquios2020 - Notas finales '!AV378</f>
        <v>0</v>
      </c>
      <c r="N5278" s="38">
        <f>'Coloquios2020 - Notas finales '!AW378</f>
        <v>0</v>
      </c>
    </row>
    <row r="5279" spans="1:14" hidden="1" x14ac:dyDescent="0.2">
      <c r="A5279" s="34">
        <f t="shared" ref="A5279:I5279" si="4580">+A4579</f>
        <v>0</v>
      </c>
      <c r="B5279" s="35">
        <f t="shared" si="4580"/>
        <v>0</v>
      </c>
      <c r="C5279" s="35">
        <f t="shared" si="4580"/>
        <v>0</v>
      </c>
      <c r="D5279" s="35">
        <f t="shared" si="4580"/>
        <v>0</v>
      </c>
      <c r="E5279" s="36">
        <f t="shared" si="4580"/>
        <v>0</v>
      </c>
      <c r="F5279" s="37">
        <f t="shared" si="4580"/>
        <v>0</v>
      </c>
      <c r="G5279" s="35">
        <f t="shared" si="4580"/>
        <v>0</v>
      </c>
      <c r="H5279" s="37">
        <f t="shared" si="4580"/>
        <v>0</v>
      </c>
      <c r="I5279" s="35">
        <f t="shared" si="4580"/>
        <v>0</v>
      </c>
      <c r="J5279" s="37">
        <f>'Coloquios2020 - Notas finales '!AS379</f>
        <v>0</v>
      </c>
      <c r="K5279" s="35">
        <f>'Coloquios2020 - Notas finales '!AT379</f>
        <v>0</v>
      </c>
      <c r="L5279" s="35">
        <f>'Coloquios2020 - Notas finales '!AU379</f>
        <v>0</v>
      </c>
      <c r="M5279" s="35">
        <f>'Coloquios2020 - Notas finales '!AV379</f>
        <v>0</v>
      </c>
      <c r="N5279" s="38">
        <f>'Coloquios2020 - Notas finales '!AW379</f>
        <v>0</v>
      </c>
    </row>
    <row r="5280" spans="1:14" hidden="1" x14ac:dyDescent="0.2">
      <c r="A5280" s="34">
        <f t="shared" ref="A5280:I5280" si="4581">+A4580</f>
        <v>0</v>
      </c>
      <c r="B5280" s="35">
        <f t="shared" si="4581"/>
        <v>0</v>
      </c>
      <c r="C5280" s="35">
        <f t="shared" si="4581"/>
        <v>0</v>
      </c>
      <c r="D5280" s="35">
        <f t="shared" si="4581"/>
        <v>0</v>
      </c>
      <c r="E5280" s="36">
        <f t="shared" si="4581"/>
        <v>0</v>
      </c>
      <c r="F5280" s="37">
        <f t="shared" si="4581"/>
        <v>0</v>
      </c>
      <c r="G5280" s="35">
        <f t="shared" si="4581"/>
        <v>0</v>
      </c>
      <c r="H5280" s="37">
        <f t="shared" si="4581"/>
        <v>0</v>
      </c>
      <c r="I5280" s="35">
        <f t="shared" si="4581"/>
        <v>0</v>
      </c>
      <c r="J5280" s="37">
        <f>'Coloquios2020 - Notas finales '!AS380</f>
        <v>0</v>
      </c>
      <c r="K5280" s="35">
        <f>'Coloquios2020 - Notas finales '!AT380</f>
        <v>0</v>
      </c>
      <c r="L5280" s="35">
        <f>'Coloquios2020 - Notas finales '!AU380</f>
        <v>0</v>
      </c>
      <c r="M5280" s="35">
        <f>'Coloquios2020 - Notas finales '!AV380</f>
        <v>0</v>
      </c>
      <c r="N5280" s="38">
        <f>'Coloquios2020 - Notas finales '!AW380</f>
        <v>0</v>
      </c>
    </row>
    <row r="5281" spans="1:14" hidden="1" x14ac:dyDescent="0.2">
      <c r="A5281" s="34">
        <f t="shared" ref="A5281:I5281" si="4582">+A4581</f>
        <v>0</v>
      </c>
      <c r="B5281" s="35">
        <f t="shared" si="4582"/>
        <v>0</v>
      </c>
      <c r="C5281" s="35">
        <f t="shared" si="4582"/>
        <v>0</v>
      </c>
      <c r="D5281" s="35">
        <f t="shared" si="4582"/>
        <v>0</v>
      </c>
      <c r="E5281" s="36">
        <f t="shared" si="4582"/>
        <v>0</v>
      </c>
      <c r="F5281" s="37">
        <f t="shared" si="4582"/>
        <v>0</v>
      </c>
      <c r="G5281" s="35">
        <f t="shared" si="4582"/>
        <v>0</v>
      </c>
      <c r="H5281" s="37">
        <f t="shared" si="4582"/>
        <v>0</v>
      </c>
      <c r="I5281" s="35">
        <f t="shared" si="4582"/>
        <v>0</v>
      </c>
      <c r="J5281" s="37">
        <f>'Coloquios2020 - Notas finales '!AS381</f>
        <v>0</v>
      </c>
      <c r="K5281" s="35">
        <f>'Coloquios2020 - Notas finales '!AT381</f>
        <v>0</v>
      </c>
      <c r="L5281" s="35">
        <f>'Coloquios2020 - Notas finales '!AU381</f>
        <v>0</v>
      </c>
      <c r="M5281" s="35">
        <f>'Coloquios2020 - Notas finales '!AV381</f>
        <v>0</v>
      </c>
      <c r="N5281" s="38">
        <f>'Coloquios2020 - Notas finales '!AW381</f>
        <v>0</v>
      </c>
    </row>
    <row r="5282" spans="1:14" hidden="1" x14ac:dyDescent="0.2">
      <c r="A5282" s="34">
        <f t="shared" ref="A5282:I5282" si="4583">+A4582</f>
        <v>0</v>
      </c>
      <c r="B5282" s="35">
        <f t="shared" si="4583"/>
        <v>0</v>
      </c>
      <c r="C5282" s="35">
        <f t="shared" si="4583"/>
        <v>0</v>
      </c>
      <c r="D5282" s="35">
        <f t="shared" si="4583"/>
        <v>0</v>
      </c>
      <c r="E5282" s="36">
        <f t="shared" si="4583"/>
        <v>0</v>
      </c>
      <c r="F5282" s="37">
        <f t="shared" si="4583"/>
        <v>0</v>
      </c>
      <c r="G5282" s="35">
        <f t="shared" si="4583"/>
        <v>0</v>
      </c>
      <c r="H5282" s="37">
        <f t="shared" si="4583"/>
        <v>0</v>
      </c>
      <c r="I5282" s="35">
        <f t="shared" si="4583"/>
        <v>0</v>
      </c>
      <c r="J5282" s="37">
        <f>'Coloquios2020 - Notas finales '!AS382</f>
        <v>0</v>
      </c>
      <c r="K5282" s="35">
        <f>'Coloquios2020 - Notas finales '!AT382</f>
        <v>0</v>
      </c>
      <c r="L5282" s="35">
        <f>'Coloquios2020 - Notas finales '!AU382</f>
        <v>0</v>
      </c>
      <c r="M5282" s="35">
        <f>'Coloquios2020 - Notas finales '!AV382</f>
        <v>0</v>
      </c>
      <c r="N5282" s="38">
        <f>'Coloquios2020 - Notas finales '!AW382</f>
        <v>0</v>
      </c>
    </row>
    <row r="5283" spans="1:14" hidden="1" x14ac:dyDescent="0.2">
      <c r="A5283" s="34">
        <f t="shared" ref="A5283:I5283" si="4584">+A4583</f>
        <v>0</v>
      </c>
      <c r="B5283" s="35">
        <f t="shared" si="4584"/>
        <v>0</v>
      </c>
      <c r="C5283" s="35">
        <f t="shared" si="4584"/>
        <v>0</v>
      </c>
      <c r="D5283" s="35">
        <f t="shared" si="4584"/>
        <v>0</v>
      </c>
      <c r="E5283" s="36">
        <f t="shared" si="4584"/>
        <v>0</v>
      </c>
      <c r="F5283" s="37">
        <f t="shared" si="4584"/>
        <v>0</v>
      </c>
      <c r="G5283" s="35">
        <f t="shared" si="4584"/>
        <v>0</v>
      </c>
      <c r="H5283" s="37">
        <f t="shared" si="4584"/>
        <v>0</v>
      </c>
      <c r="I5283" s="35">
        <f t="shared" si="4584"/>
        <v>0</v>
      </c>
      <c r="J5283" s="37">
        <f>'Coloquios2020 - Notas finales '!AS383</f>
        <v>0</v>
      </c>
      <c r="K5283" s="35">
        <f>'Coloquios2020 - Notas finales '!AT383</f>
        <v>0</v>
      </c>
      <c r="L5283" s="35">
        <f>'Coloquios2020 - Notas finales '!AU383</f>
        <v>0</v>
      </c>
      <c r="M5283" s="35">
        <f>'Coloquios2020 - Notas finales '!AV383</f>
        <v>0</v>
      </c>
      <c r="N5283" s="38">
        <f>'Coloquios2020 - Notas finales '!AW383</f>
        <v>0</v>
      </c>
    </row>
    <row r="5284" spans="1:14" hidden="1" x14ac:dyDescent="0.2">
      <c r="A5284" s="34">
        <f t="shared" ref="A5284:I5284" si="4585">+A4584</f>
        <v>0</v>
      </c>
      <c r="B5284" s="35">
        <f t="shared" si="4585"/>
        <v>0</v>
      </c>
      <c r="C5284" s="35">
        <f t="shared" si="4585"/>
        <v>0</v>
      </c>
      <c r="D5284" s="35">
        <f t="shared" si="4585"/>
        <v>0</v>
      </c>
      <c r="E5284" s="36">
        <f t="shared" si="4585"/>
        <v>0</v>
      </c>
      <c r="F5284" s="37">
        <f t="shared" si="4585"/>
        <v>0</v>
      </c>
      <c r="G5284" s="35">
        <f t="shared" si="4585"/>
        <v>0</v>
      </c>
      <c r="H5284" s="37">
        <f t="shared" si="4585"/>
        <v>0</v>
      </c>
      <c r="I5284" s="35">
        <f t="shared" si="4585"/>
        <v>0</v>
      </c>
      <c r="J5284" s="37">
        <f>'Coloquios2020 - Notas finales '!AS384</f>
        <v>0</v>
      </c>
      <c r="K5284" s="35">
        <f>'Coloquios2020 - Notas finales '!AT384</f>
        <v>0</v>
      </c>
      <c r="L5284" s="35">
        <f>'Coloquios2020 - Notas finales '!AU384</f>
        <v>0</v>
      </c>
      <c r="M5284" s="35">
        <f>'Coloquios2020 - Notas finales '!AV384</f>
        <v>0</v>
      </c>
      <c r="N5284" s="38">
        <f>'Coloquios2020 - Notas finales '!AW384</f>
        <v>0</v>
      </c>
    </row>
    <row r="5285" spans="1:14" hidden="1" x14ac:dyDescent="0.2">
      <c r="A5285" s="34">
        <f t="shared" ref="A5285:I5285" si="4586">+A4585</f>
        <v>0</v>
      </c>
      <c r="B5285" s="35">
        <f t="shared" si="4586"/>
        <v>0</v>
      </c>
      <c r="C5285" s="35">
        <f t="shared" si="4586"/>
        <v>0</v>
      </c>
      <c r="D5285" s="35">
        <f t="shared" si="4586"/>
        <v>0</v>
      </c>
      <c r="E5285" s="36">
        <f t="shared" si="4586"/>
        <v>0</v>
      </c>
      <c r="F5285" s="37">
        <f t="shared" si="4586"/>
        <v>0</v>
      </c>
      <c r="G5285" s="35">
        <f t="shared" si="4586"/>
        <v>0</v>
      </c>
      <c r="H5285" s="37">
        <f t="shared" si="4586"/>
        <v>0</v>
      </c>
      <c r="I5285" s="35">
        <f t="shared" si="4586"/>
        <v>0</v>
      </c>
      <c r="J5285" s="37">
        <f>'Coloquios2020 - Notas finales '!AS385</f>
        <v>0</v>
      </c>
      <c r="K5285" s="35">
        <f>'Coloquios2020 - Notas finales '!AT385</f>
        <v>0</v>
      </c>
      <c r="L5285" s="35">
        <f>'Coloquios2020 - Notas finales '!AU385</f>
        <v>0</v>
      </c>
      <c r="M5285" s="35">
        <f>'Coloquios2020 - Notas finales '!AV385</f>
        <v>0</v>
      </c>
      <c r="N5285" s="38">
        <f>'Coloquios2020 - Notas finales '!AW385</f>
        <v>0</v>
      </c>
    </row>
    <row r="5286" spans="1:14" hidden="1" x14ac:dyDescent="0.2">
      <c r="A5286" s="34">
        <f t="shared" ref="A5286:I5286" si="4587">+A4586</f>
        <v>0</v>
      </c>
      <c r="B5286" s="35">
        <f t="shared" si="4587"/>
        <v>0</v>
      </c>
      <c r="C5286" s="35">
        <f t="shared" si="4587"/>
        <v>0</v>
      </c>
      <c r="D5286" s="35">
        <f t="shared" si="4587"/>
        <v>0</v>
      </c>
      <c r="E5286" s="36">
        <f t="shared" si="4587"/>
        <v>0</v>
      </c>
      <c r="F5286" s="37">
        <f t="shared" si="4587"/>
        <v>0</v>
      </c>
      <c r="G5286" s="35">
        <f t="shared" si="4587"/>
        <v>0</v>
      </c>
      <c r="H5286" s="37">
        <f t="shared" si="4587"/>
        <v>0</v>
      </c>
      <c r="I5286" s="35">
        <f t="shared" si="4587"/>
        <v>0</v>
      </c>
      <c r="J5286" s="37">
        <f>'Coloquios2020 - Notas finales '!AS386</f>
        <v>0</v>
      </c>
      <c r="K5286" s="35">
        <f>'Coloquios2020 - Notas finales '!AT386</f>
        <v>0</v>
      </c>
      <c r="L5286" s="35">
        <f>'Coloquios2020 - Notas finales '!AU386</f>
        <v>0</v>
      </c>
      <c r="M5286" s="35">
        <f>'Coloquios2020 - Notas finales '!AV386</f>
        <v>0</v>
      </c>
      <c r="N5286" s="38">
        <f>'Coloquios2020 - Notas finales '!AW386</f>
        <v>0</v>
      </c>
    </row>
    <row r="5287" spans="1:14" hidden="1" x14ac:dyDescent="0.2">
      <c r="A5287" s="34">
        <f t="shared" ref="A5287:I5287" si="4588">+A4587</f>
        <v>0</v>
      </c>
      <c r="B5287" s="35">
        <f t="shared" si="4588"/>
        <v>0</v>
      </c>
      <c r="C5287" s="35">
        <f t="shared" si="4588"/>
        <v>0</v>
      </c>
      <c r="D5287" s="35">
        <f t="shared" si="4588"/>
        <v>0</v>
      </c>
      <c r="E5287" s="36">
        <f t="shared" si="4588"/>
        <v>0</v>
      </c>
      <c r="F5287" s="37">
        <f t="shared" si="4588"/>
        <v>0</v>
      </c>
      <c r="G5287" s="35">
        <f t="shared" si="4588"/>
        <v>0</v>
      </c>
      <c r="H5287" s="37">
        <f t="shared" si="4588"/>
        <v>0</v>
      </c>
      <c r="I5287" s="35">
        <f t="shared" si="4588"/>
        <v>0</v>
      </c>
      <c r="J5287" s="37">
        <f>'Coloquios2020 - Notas finales '!AS387</f>
        <v>0</v>
      </c>
      <c r="K5287" s="35">
        <f>'Coloquios2020 - Notas finales '!AT387</f>
        <v>0</v>
      </c>
      <c r="L5287" s="35">
        <f>'Coloquios2020 - Notas finales '!AU387</f>
        <v>0</v>
      </c>
      <c r="M5287" s="35">
        <f>'Coloquios2020 - Notas finales '!AV387</f>
        <v>0</v>
      </c>
      <c r="N5287" s="38">
        <f>'Coloquios2020 - Notas finales '!AW387</f>
        <v>0</v>
      </c>
    </row>
    <row r="5288" spans="1:14" hidden="1" x14ac:dyDescent="0.2">
      <c r="A5288" s="34">
        <f t="shared" ref="A5288:I5288" si="4589">+A4588</f>
        <v>0</v>
      </c>
      <c r="B5288" s="35">
        <f t="shared" si="4589"/>
        <v>0</v>
      </c>
      <c r="C5288" s="35">
        <f t="shared" si="4589"/>
        <v>0</v>
      </c>
      <c r="D5288" s="35">
        <f t="shared" si="4589"/>
        <v>0</v>
      </c>
      <c r="E5288" s="36">
        <f t="shared" si="4589"/>
        <v>0</v>
      </c>
      <c r="F5288" s="37">
        <f t="shared" si="4589"/>
        <v>0</v>
      </c>
      <c r="G5288" s="35">
        <f t="shared" si="4589"/>
        <v>0</v>
      </c>
      <c r="H5288" s="37">
        <f t="shared" si="4589"/>
        <v>0</v>
      </c>
      <c r="I5288" s="35">
        <f t="shared" si="4589"/>
        <v>0</v>
      </c>
      <c r="J5288" s="37">
        <f>'Coloquios2020 - Notas finales '!AS388</f>
        <v>0</v>
      </c>
      <c r="K5288" s="35">
        <f>'Coloquios2020 - Notas finales '!AT388</f>
        <v>0</v>
      </c>
      <c r="L5288" s="35">
        <f>'Coloquios2020 - Notas finales '!AU388</f>
        <v>0</v>
      </c>
      <c r="M5288" s="35">
        <f>'Coloquios2020 - Notas finales '!AV388</f>
        <v>0</v>
      </c>
      <c r="N5288" s="38">
        <f>'Coloquios2020 - Notas finales '!AW388</f>
        <v>0</v>
      </c>
    </row>
    <row r="5289" spans="1:14" hidden="1" x14ac:dyDescent="0.2">
      <c r="A5289" s="34">
        <f t="shared" ref="A5289:I5289" si="4590">+A4589</f>
        <v>0</v>
      </c>
      <c r="B5289" s="35">
        <f t="shared" si="4590"/>
        <v>0</v>
      </c>
      <c r="C5289" s="35">
        <f t="shared" si="4590"/>
        <v>0</v>
      </c>
      <c r="D5289" s="35">
        <f t="shared" si="4590"/>
        <v>0</v>
      </c>
      <c r="E5289" s="36">
        <f t="shared" si="4590"/>
        <v>0</v>
      </c>
      <c r="F5289" s="37">
        <f t="shared" si="4590"/>
        <v>0</v>
      </c>
      <c r="G5289" s="35">
        <f t="shared" si="4590"/>
        <v>0</v>
      </c>
      <c r="H5289" s="37">
        <f t="shared" si="4590"/>
        <v>0</v>
      </c>
      <c r="I5289" s="35">
        <f t="shared" si="4590"/>
        <v>0</v>
      </c>
      <c r="J5289" s="37">
        <f>'Coloquios2020 - Notas finales '!AS389</f>
        <v>0</v>
      </c>
      <c r="K5289" s="35">
        <f>'Coloquios2020 - Notas finales '!AT389</f>
        <v>0</v>
      </c>
      <c r="L5289" s="35">
        <f>'Coloquios2020 - Notas finales '!AU389</f>
        <v>0</v>
      </c>
      <c r="M5289" s="35">
        <f>'Coloquios2020 - Notas finales '!AV389</f>
        <v>0</v>
      </c>
      <c r="N5289" s="38">
        <f>'Coloquios2020 - Notas finales '!AW389</f>
        <v>0</v>
      </c>
    </row>
    <row r="5290" spans="1:14" hidden="1" x14ac:dyDescent="0.2">
      <c r="A5290" s="34">
        <f t="shared" ref="A5290:I5290" si="4591">+A4590</f>
        <v>0</v>
      </c>
      <c r="B5290" s="35">
        <f t="shared" si="4591"/>
        <v>0</v>
      </c>
      <c r="C5290" s="35">
        <f t="shared" si="4591"/>
        <v>0</v>
      </c>
      <c r="D5290" s="35">
        <f t="shared" si="4591"/>
        <v>0</v>
      </c>
      <c r="E5290" s="36">
        <f t="shared" si="4591"/>
        <v>0</v>
      </c>
      <c r="F5290" s="37">
        <f t="shared" si="4591"/>
        <v>0</v>
      </c>
      <c r="G5290" s="35">
        <f t="shared" si="4591"/>
        <v>0</v>
      </c>
      <c r="H5290" s="37">
        <f t="shared" si="4591"/>
        <v>0</v>
      </c>
      <c r="I5290" s="35">
        <f t="shared" si="4591"/>
        <v>0</v>
      </c>
      <c r="J5290" s="37">
        <f>'Coloquios2020 - Notas finales '!AS390</f>
        <v>0</v>
      </c>
      <c r="K5290" s="35">
        <f>'Coloquios2020 - Notas finales '!AT390</f>
        <v>0</v>
      </c>
      <c r="L5290" s="35">
        <f>'Coloquios2020 - Notas finales '!AU390</f>
        <v>0</v>
      </c>
      <c r="M5290" s="35">
        <f>'Coloquios2020 - Notas finales '!AV390</f>
        <v>0</v>
      </c>
      <c r="N5290" s="38">
        <f>'Coloquios2020 - Notas finales '!AW390</f>
        <v>0</v>
      </c>
    </row>
    <row r="5291" spans="1:14" hidden="1" x14ac:dyDescent="0.2">
      <c r="A5291" s="34">
        <f t="shared" ref="A5291:I5291" si="4592">+A4591</f>
        <v>0</v>
      </c>
      <c r="B5291" s="35">
        <f t="shared" si="4592"/>
        <v>0</v>
      </c>
      <c r="C5291" s="35">
        <f t="shared" si="4592"/>
        <v>0</v>
      </c>
      <c r="D5291" s="35">
        <f t="shared" si="4592"/>
        <v>0</v>
      </c>
      <c r="E5291" s="36">
        <f t="shared" si="4592"/>
        <v>0</v>
      </c>
      <c r="F5291" s="37">
        <f t="shared" si="4592"/>
        <v>0</v>
      </c>
      <c r="G5291" s="35">
        <f t="shared" si="4592"/>
        <v>0</v>
      </c>
      <c r="H5291" s="37">
        <f t="shared" si="4592"/>
        <v>0</v>
      </c>
      <c r="I5291" s="35">
        <f t="shared" si="4592"/>
        <v>0</v>
      </c>
      <c r="J5291" s="37">
        <f>'Coloquios2020 - Notas finales '!AS391</f>
        <v>0</v>
      </c>
      <c r="K5291" s="35">
        <f>'Coloquios2020 - Notas finales '!AT391</f>
        <v>0</v>
      </c>
      <c r="L5291" s="35">
        <f>'Coloquios2020 - Notas finales '!AU391</f>
        <v>0</v>
      </c>
      <c r="M5291" s="35">
        <f>'Coloquios2020 - Notas finales '!AV391</f>
        <v>0</v>
      </c>
      <c r="N5291" s="38">
        <f>'Coloquios2020 - Notas finales '!AW391</f>
        <v>0</v>
      </c>
    </row>
    <row r="5292" spans="1:14" hidden="1" x14ac:dyDescent="0.2">
      <c r="A5292" s="34">
        <f t="shared" ref="A5292:I5292" si="4593">+A4592</f>
        <v>0</v>
      </c>
      <c r="B5292" s="35">
        <f t="shared" si="4593"/>
        <v>0</v>
      </c>
      <c r="C5292" s="35">
        <f t="shared" si="4593"/>
        <v>0</v>
      </c>
      <c r="D5292" s="35">
        <f t="shared" si="4593"/>
        <v>0</v>
      </c>
      <c r="E5292" s="36">
        <f t="shared" si="4593"/>
        <v>0</v>
      </c>
      <c r="F5292" s="37">
        <f t="shared" si="4593"/>
        <v>0</v>
      </c>
      <c r="G5292" s="35">
        <f t="shared" si="4593"/>
        <v>0</v>
      </c>
      <c r="H5292" s="37">
        <f t="shared" si="4593"/>
        <v>0</v>
      </c>
      <c r="I5292" s="35">
        <f t="shared" si="4593"/>
        <v>0</v>
      </c>
      <c r="J5292" s="37">
        <f>'Coloquios2020 - Notas finales '!AS392</f>
        <v>0</v>
      </c>
      <c r="K5292" s="35">
        <f>'Coloquios2020 - Notas finales '!AT392</f>
        <v>0</v>
      </c>
      <c r="L5292" s="35">
        <f>'Coloquios2020 - Notas finales '!AU392</f>
        <v>0</v>
      </c>
      <c r="M5292" s="35">
        <f>'Coloquios2020 - Notas finales '!AV392</f>
        <v>0</v>
      </c>
      <c r="N5292" s="38">
        <f>'Coloquios2020 - Notas finales '!AW392</f>
        <v>0</v>
      </c>
    </row>
    <row r="5293" spans="1:14" hidden="1" x14ac:dyDescent="0.2">
      <c r="A5293" s="34">
        <f t="shared" ref="A5293:I5293" si="4594">+A4593</f>
        <v>0</v>
      </c>
      <c r="B5293" s="35">
        <f t="shared" si="4594"/>
        <v>0</v>
      </c>
      <c r="C5293" s="35">
        <f t="shared" si="4594"/>
        <v>0</v>
      </c>
      <c r="D5293" s="35">
        <f t="shared" si="4594"/>
        <v>0</v>
      </c>
      <c r="E5293" s="36">
        <f t="shared" si="4594"/>
        <v>0</v>
      </c>
      <c r="F5293" s="37">
        <f t="shared" si="4594"/>
        <v>0</v>
      </c>
      <c r="G5293" s="35">
        <f t="shared" si="4594"/>
        <v>0</v>
      </c>
      <c r="H5293" s="37">
        <f t="shared" si="4594"/>
        <v>0</v>
      </c>
      <c r="I5293" s="35">
        <f t="shared" si="4594"/>
        <v>0</v>
      </c>
      <c r="J5293" s="37">
        <f>'Coloquios2020 - Notas finales '!AS393</f>
        <v>0</v>
      </c>
      <c r="K5293" s="35">
        <f>'Coloquios2020 - Notas finales '!AT393</f>
        <v>0</v>
      </c>
      <c r="L5293" s="35">
        <f>'Coloquios2020 - Notas finales '!AU393</f>
        <v>0</v>
      </c>
      <c r="M5293" s="35">
        <f>'Coloquios2020 - Notas finales '!AV393</f>
        <v>0</v>
      </c>
      <c r="N5293" s="38">
        <f>'Coloquios2020 - Notas finales '!AW393</f>
        <v>0</v>
      </c>
    </row>
    <row r="5294" spans="1:14" hidden="1" x14ac:dyDescent="0.2">
      <c r="A5294" s="34">
        <f t="shared" ref="A5294:I5294" si="4595">+A4594</f>
        <v>0</v>
      </c>
      <c r="B5294" s="35">
        <f t="shared" si="4595"/>
        <v>0</v>
      </c>
      <c r="C5294" s="35">
        <f t="shared" si="4595"/>
        <v>0</v>
      </c>
      <c r="D5294" s="35">
        <f t="shared" si="4595"/>
        <v>0</v>
      </c>
      <c r="E5294" s="36">
        <f t="shared" si="4595"/>
        <v>0</v>
      </c>
      <c r="F5294" s="37">
        <f t="shared" si="4595"/>
        <v>0</v>
      </c>
      <c r="G5294" s="35">
        <f t="shared" si="4595"/>
        <v>0</v>
      </c>
      <c r="H5294" s="37">
        <f t="shared" si="4595"/>
        <v>0</v>
      </c>
      <c r="I5294" s="35">
        <f t="shared" si="4595"/>
        <v>0</v>
      </c>
      <c r="J5294" s="37">
        <f>'Coloquios2020 - Notas finales '!AS394</f>
        <v>0</v>
      </c>
      <c r="K5294" s="35">
        <f>'Coloquios2020 - Notas finales '!AT394</f>
        <v>0</v>
      </c>
      <c r="L5294" s="35">
        <f>'Coloquios2020 - Notas finales '!AU394</f>
        <v>0</v>
      </c>
      <c r="M5294" s="35">
        <f>'Coloquios2020 - Notas finales '!AV394</f>
        <v>0</v>
      </c>
      <c r="N5294" s="38">
        <f>'Coloquios2020 - Notas finales '!AW394</f>
        <v>0</v>
      </c>
    </row>
    <row r="5295" spans="1:14" hidden="1" x14ac:dyDescent="0.2">
      <c r="A5295" s="34">
        <f t="shared" ref="A5295:I5295" si="4596">+A4595</f>
        <v>0</v>
      </c>
      <c r="B5295" s="35">
        <f t="shared" si="4596"/>
        <v>0</v>
      </c>
      <c r="C5295" s="35">
        <f t="shared" si="4596"/>
        <v>0</v>
      </c>
      <c r="D5295" s="35">
        <f t="shared" si="4596"/>
        <v>0</v>
      </c>
      <c r="E5295" s="36">
        <f t="shared" si="4596"/>
        <v>0</v>
      </c>
      <c r="F5295" s="37">
        <f t="shared" si="4596"/>
        <v>0</v>
      </c>
      <c r="G5295" s="35">
        <f t="shared" si="4596"/>
        <v>0</v>
      </c>
      <c r="H5295" s="37">
        <f t="shared" si="4596"/>
        <v>0</v>
      </c>
      <c r="I5295" s="35">
        <f t="shared" si="4596"/>
        <v>0</v>
      </c>
      <c r="J5295" s="37">
        <f>'Coloquios2020 - Notas finales '!AS395</f>
        <v>0</v>
      </c>
      <c r="K5295" s="35">
        <f>'Coloquios2020 - Notas finales '!AT395</f>
        <v>0</v>
      </c>
      <c r="L5295" s="35">
        <f>'Coloquios2020 - Notas finales '!AU395</f>
        <v>0</v>
      </c>
      <c r="M5295" s="35">
        <f>'Coloquios2020 - Notas finales '!AV395</f>
        <v>0</v>
      </c>
      <c r="N5295" s="38">
        <f>'Coloquios2020 - Notas finales '!AW395</f>
        <v>0</v>
      </c>
    </row>
    <row r="5296" spans="1:14" hidden="1" x14ac:dyDescent="0.2">
      <c r="A5296" s="34">
        <f t="shared" ref="A5296:I5296" si="4597">+A4596</f>
        <v>0</v>
      </c>
      <c r="B5296" s="35">
        <f t="shared" si="4597"/>
        <v>0</v>
      </c>
      <c r="C5296" s="35">
        <f t="shared" si="4597"/>
        <v>0</v>
      </c>
      <c r="D5296" s="35">
        <f t="shared" si="4597"/>
        <v>0</v>
      </c>
      <c r="E5296" s="36">
        <f t="shared" si="4597"/>
        <v>0</v>
      </c>
      <c r="F5296" s="37">
        <f t="shared" si="4597"/>
        <v>0</v>
      </c>
      <c r="G5296" s="35">
        <f t="shared" si="4597"/>
        <v>0</v>
      </c>
      <c r="H5296" s="37">
        <f t="shared" si="4597"/>
        <v>0</v>
      </c>
      <c r="I5296" s="35">
        <f t="shared" si="4597"/>
        <v>0</v>
      </c>
      <c r="J5296" s="37">
        <f>'Coloquios2020 - Notas finales '!AS396</f>
        <v>0</v>
      </c>
      <c r="K5296" s="35">
        <f>'Coloquios2020 - Notas finales '!AT396</f>
        <v>0</v>
      </c>
      <c r="L5296" s="35">
        <f>'Coloquios2020 - Notas finales '!AU396</f>
        <v>0</v>
      </c>
      <c r="M5296" s="35">
        <f>'Coloquios2020 - Notas finales '!AV396</f>
        <v>0</v>
      </c>
      <c r="N5296" s="38">
        <f>'Coloquios2020 - Notas finales '!AW396</f>
        <v>0</v>
      </c>
    </row>
    <row r="5297" spans="1:14" hidden="1" x14ac:dyDescent="0.2">
      <c r="A5297" s="34">
        <f t="shared" ref="A5297:I5297" si="4598">+A4597</f>
        <v>0</v>
      </c>
      <c r="B5297" s="35">
        <f t="shared" si="4598"/>
        <v>0</v>
      </c>
      <c r="C5297" s="35">
        <f t="shared" si="4598"/>
        <v>0</v>
      </c>
      <c r="D5297" s="35">
        <f t="shared" si="4598"/>
        <v>0</v>
      </c>
      <c r="E5297" s="36">
        <f t="shared" si="4598"/>
        <v>0</v>
      </c>
      <c r="F5297" s="37">
        <f t="shared" si="4598"/>
        <v>0</v>
      </c>
      <c r="G5297" s="35">
        <f t="shared" si="4598"/>
        <v>0</v>
      </c>
      <c r="H5297" s="37">
        <f t="shared" si="4598"/>
        <v>0</v>
      </c>
      <c r="I5297" s="35">
        <f t="shared" si="4598"/>
        <v>0</v>
      </c>
      <c r="J5297" s="37">
        <f>'Coloquios2020 - Notas finales '!AS397</f>
        <v>0</v>
      </c>
      <c r="K5297" s="35">
        <f>'Coloquios2020 - Notas finales '!AT397</f>
        <v>0</v>
      </c>
      <c r="L5297" s="35">
        <f>'Coloquios2020 - Notas finales '!AU397</f>
        <v>0</v>
      </c>
      <c r="M5297" s="35">
        <f>'Coloquios2020 - Notas finales '!AV397</f>
        <v>0</v>
      </c>
      <c r="N5297" s="38">
        <f>'Coloquios2020 - Notas finales '!AW397</f>
        <v>0</v>
      </c>
    </row>
    <row r="5298" spans="1:14" hidden="1" x14ac:dyDescent="0.2">
      <c r="A5298" s="34">
        <f t="shared" ref="A5298:I5298" si="4599">+A4598</f>
        <v>0</v>
      </c>
      <c r="B5298" s="35">
        <f t="shared" si="4599"/>
        <v>0</v>
      </c>
      <c r="C5298" s="35">
        <f t="shared" si="4599"/>
        <v>0</v>
      </c>
      <c r="D5298" s="35">
        <f t="shared" si="4599"/>
        <v>0</v>
      </c>
      <c r="E5298" s="36">
        <f t="shared" si="4599"/>
        <v>0</v>
      </c>
      <c r="F5298" s="37">
        <f t="shared" si="4599"/>
        <v>0</v>
      </c>
      <c r="G5298" s="35">
        <f t="shared" si="4599"/>
        <v>0</v>
      </c>
      <c r="H5298" s="37">
        <f t="shared" si="4599"/>
        <v>0</v>
      </c>
      <c r="I5298" s="35">
        <f t="shared" si="4599"/>
        <v>0</v>
      </c>
      <c r="J5298" s="37">
        <f>'Coloquios2020 - Notas finales '!AS398</f>
        <v>0</v>
      </c>
      <c r="K5298" s="35">
        <f>'Coloquios2020 - Notas finales '!AT398</f>
        <v>0</v>
      </c>
      <c r="L5298" s="35">
        <f>'Coloquios2020 - Notas finales '!AU398</f>
        <v>0</v>
      </c>
      <c r="M5298" s="35">
        <f>'Coloquios2020 - Notas finales '!AV398</f>
        <v>0</v>
      </c>
      <c r="N5298" s="38">
        <f>'Coloquios2020 - Notas finales '!AW398</f>
        <v>0</v>
      </c>
    </row>
    <row r="5299" spans="1:14" hidden="1" x14ac:dyDescent="0.2">
      <c r="A5299" s="34">
        <f t="shared" ref="A5299:I5299" si="4600">+A4599</f>
        <v>0</v>
      </c>
      <c r="B5299" s="35">
        <f t="shared" si="4600"/>
        <v>0</v>
      </c>
      <c r="C5299" s="35">
        <f t="shared" si="4600"/>
        <v>0</v>
      </c>
      <c r="D5299" s="35">
        <f t="shared" si="4600"/>
        <v>0</v>
      </c>
      <c r="E5299" s="36">
        <f t="shared" si="4600"/>
        <v>0</v>
      </c>
      <c r="F5299" s="37">
        <f t="shared" si="4600"/>
        <v>0</v>
      </c>
      <c r="G5299" s="35">
        <f t="shared" si="4600"/>
        <v>0</v>
      </c>
      <c r="H5299" s="37">
        <f t="shared" si="4600"/>
        <v>0</v>
      </c>
      <c r="I5299" s="35">
        <f t="shared" si="4600"/>
        <v>0</v>
      </c>
      <c r="J5299" s="37">
        <f>'Coloquios2020 - Notas finales '!AS399</f>
        <v>0</v>
      </c>
      <c r="K5299" s="35">
        <f>'Coloquios2020 - Notas finales '!AT399</f>
        <v>0</v>
      </c>
      <c r="L5299" s="35">
        <f>'Coloquios2020 - Notas finales '!AU399</f>
        <v>0</v>
      </c>
      <c r="M5299" s="35">
        <f>'Coloquios2020 - Notas finales '!AV399</f>
        <v>0</v>
      </c>
      <c r="N5299" s="38">
        <f>'Coloquios2020 - Notas finales '!AW399</f>
        <v>0</v>
      </c>
    </row>
    <row r="5300" spans="1:14" hidden="1" x14ac:dyDescent="0.2">
      <c r="A5300" s="34">
        <f t="shared" ref="A5300:I5300" si="4601">+A4600</f>
        <v>0</v>
      </c>
      <c r="B5300" s="35">
        <f t="shared" si="4601"/>
        <v>0</v>
      </c>
      <c r="C5300" s="35">
        <f t="shared" si="4601"/>
        <v>0</v>
      </c>
      <c r="D5300" s="35">
        <f t="shared" si="4601"/>
        <v>0</v>
      </c>
      <c r="E5300" s="36">
        <f t="shared" si="4601"/>
        <v>0</v>
      </c>
      <c r="F5300" s="37">
        <f t="shared" si="4601"/>
        <v>0</v>
      </c>
      <c r="G5300" s="35">
        <f t="shared" si="4601"/>
        <v>0</v>
      </c>
      <c r="H5300" s="37">
        <f t="shared" si="4601"/>
        <v>0</v>
      </c>
      <c r="I5300" s="35">
        <f t="shared" si="4601"/>
        <v>0</v>
      </c>
      <c r="J5300" s="37">
        <f>'Coloquios2020 - Notas finales '!AS400</f>
        <v>0</v>
      </c>
      <c r="K5300" s="35">
        <f>'Coloquios2020 - Notas finales '!AT400</f>
        <v>0</v>
      </c>
      <c r="L5300" s="35">
        <f>'Coloquios2020 - Notas finales '!AU400</f>
        <v>0</v>
      </c>
      <c r="M5300" s="35">
        <f>'Coloquios2020 - Notas finales '!AV400</f>
        <v>0</v>
      </c>
      <c r="N5300" s="38">
        <f>'Coloquios2020 - Notas finales '!AW400</f>
        <v>0</v>
      </c>
    </row>
    <row r="5301" spans="1:14" hidden="1" x14ac:dyDescent="0.2">
      <c r="A5301" s="34">
        <f t="shared" ref="A5301:I5301" si="4602">+A4601</f>
        <v>0</v>
      </c>
      <c r="B5301" s="35">
        <f t="shared" si="4602"/>
        <v>0</v>
      </c>
      <c r="C5301" s="35">
        <f t="shared" si="4602"/>
        <v>0</v>
      </c>
      <c r="D5301" s="35">
        <f t="shared" si="4602"/>
        <v>0</v>
      </c>
      <c r="E5301" s="36">
        <f t="shared" si="4602"/>
        <v>0</v>
      </c>
      <c r="F5301" s="37">
        <f t="shared" si="4602"/>
        <v>0</v>
      </c>
      <c r="G5301" s="35">
        <f t="shared" si="4602"/>
        <v>0</v>
      </c>
      <c r="H5301" s="37">
        <f t="shared" si="4602"/>
        <v>0</v>
      </c>
      <c r="I5301" s="35">
        <f t="shared" si="4602"/>
        <v>0</v>
      </c>
      <c r="J5301" s="37">
        <f>'Coloquios2020 - Notas finales '!AS401</f>
        <v>0</v>
      </c>
      <c r="K5301" s="35">
        <f>'Coloquios2020 - Notas finales '!AT401</f>
        <v>0</v>
      </c>
      <c r="L5301" s="35">
        <f>'Coloquios2020 - Notas finales '!AU401</f>
        <v>0</v>
      </c>
      <c r="M5301" s="35">
        <f>'Coloquios2020 - Notas finales '!AV401</f>
        <v>0</v>
      </c>
      <c r="N5301" s="38">
        <f>'Coloquios2020 - Notas finales '!AW401</f>
        <v>0</v>
      </c>
    </row>
    <row r="5302" spans="1:14" hidden="1" x14ac:dyDescent="0.2">
      <c r="A5302" s="34">
        <f t="shared" ref="A5302:I5302" si="4603">+A4602</f>
        <v>0</v>
      </c>
      <c r="B5302" s="35">
        <f t="shared" si="4603"/>
        <v>0</v>
      </c>
      <c r="C5302" s="35">
        <f t="shared" si="4603"/>
        <v>0</v>
      </c>
      <c r="D5302" s="35">
        <f t="shared" si="4603"/>
        <v>0</v>
      </c>
      <c r="E5302" s="36">
        <f t="shared" si="4603"/>
        <v>0</v>
      </c>
      <c r="F5302" s="37">
        <f t="shared" si="4603"/>
        <v>0</v>
      </c>
      <c r="G5302" s="35">
        <f t="shared" si="4603"/>
        <v>0</v>
      </c>
      <c r="H5302" s="37">
        <f t="shared" si="4603"/>
        <v>0</v>
      </c>
      <c r="I5302" s="35">
        <f t="shared" si="4603"/>
        <v>0</v>
      </c>
      <c r="J5302" s="37">
        <f>'Coloquios2020 - Notas finales '!AS402</f>
        <v>0</v>
      </c>
      <c r="K5302" s="35">
        <f>'Coloquios2020 - Notas finales '!AT402</f>
        <v>0</v>
      </c>
      <c r="L5302" s="35">
        <f>'Coloquios2020 - Notas finales '!AU402</f>
        <v>0</v>
      </c>
      <c r="M5302" s="35">
        <f>'Coloquios2020 - Notas finales '!AV402</f>
        <v>0</v>
      </c>
      <c r="N5302" s="38">
        <f>'Coloquios2020 - Notas finales '!AW402</f>
        <v>0</v>
      </c>
    </row>
    <row r="5303" spans="1:14" hidden="1" x14ac:dyDescent="0.2">
      <c r="A5303" s="34">
        <f t="shared" ref="A5303:I5303" si="4604">+A4603</f>
        <v>0</v>
      </c>
      <c r="B5303" s="35">
        <f t="shared" si="4604"/>
        <v>0</v>
      </c>
      <c r="C5303" s="35">
        <f t="shared" si="4604"/>
        <v>0</v>
      </c>
      <c r="D5303" s="35">
        <f t="shared" si="4604"/>
        <v>0</v>
      </c>
      <c r="E5303" s="36">
        <f t="shared" si="4604"/>
        <v>0</v>
      </c>
      <c r="F5303" s="37">
        <f t="shared" si="4604"/>
        <v>0</v>
      </c>
      <c r="G5303" s="35">
        <f t="shared" si="4604"/>
        <v>0</v>
      </c>
      <c r="H5303" s="37">
        <f t="shared" si="4604"/>
        <v>0</v>
      </c>
      <c r="I5303" s="35">
        <f t="shared" si="4604"/>
        <v>0</v>
      </c>
      <c r="J5303" s="37">
        <f>'Coloquios2020 - Notas finales '!AS403</f>
        <v>0</v>
      </c>
      <c r="K5303" s="35">
        <f>'Coloquios2020 - Notas finales '!AT403</f>
        <v>0</v>
      </c>
      <c r="L5303" s="35">
        <f>'Coloquios2020 - Notas finales '!AU403</f>
        <v>0</v>
      </c>
      <c r="M5303" s="35">
        <f>'Coloquios2020 - Notas finales '!AV403</f>
        <v>0</v>
      </c>
      <c r="N5303" s="38">
        <f>'Coloquios2020 - Notas finales '!AW403</f>
        <v>0</v>
      </c>
    </row>
    <row r="5304" spans="1:14" hidden="1" x14ac:dyDescent="0.2">
      <c r="A5304" s="34">
        <f t="shared" ref="A5304:I5304" si="4605">+A4604</f>
        <v>0</v>
      </c>
      <c r="B5304" s="35">
        <f t="shared" si="4605"/>
        <v>0</v>
      </c>
      <c r="C5304" s="35">
        <f t="shared" si="4605"/>
        <v>0</v>
      </c>
      <c r="D5304" s="35">
        <f t="shared" si="4605"/>
        <v>0</v>
      </c>
      <c r="E5304" s="36">
        <f t="shared" si="4605"/>
        <v>0</v>
      </c>
      <c r="F5304" s="37">
        <f t="shared" si="4605"/>
        <v>0</v>
      </c>
      <c r="G5304" s="35">
        <f t="shared" si="4605"/>
        <v>0</v>
      </c>
      <c r="H5304" s="37">
        <f t="shared" si="4605"/>
        <v>0</v>
      </c>
      <c r="I5304" s="35">
        <f t="shared" si="4605"/>
        <v>0</v>
      </c>
      <c r="J5304" s="37">
        <f>'Coloquios2020 - Notas finales '!AS404</f>
        <v>0</v>
      </c>
      <c r="K5304" s="35">
        <f>'Coloquios2020 - Notas finales '!AT404</f>
        <v>0</v>
      </c>
      <c r="L5304" s="35">
        <f>'Coloquios2020 - Notas finales '!AU404</f>
        <v>0</v>
      </c>
      <c r="M5304" s="35">
        <f>'Coloquios2020 - Notas finales '!AV404</f>
        <v>0</v>
      </c>
      <c r="N5304" s="38">
        <f>'Coloquios2020 - Notas finales '!AW404</f>
        <v>0</v>
      </c>
    </row>
    <row r="5305" spans="1:14" hidden="1" x14ac:dyDescent="0.2">
      <c r="A5305" s="34">
        <f t="shared" ref="A5305:I5305" si="4606">+A4605</f>
        <v>0</v>
      </c>
      <c r="B5305" s="35">
        <f t="shared" si="4606"/>
        <v>0</v>
      </c>
      <c r="C5305" s="35">
        <f t="shared" si="4606"/>
        <v>0</v>
      </c>
      <c r="D5305" s="35">
        <f t="shared" si="4606"/>
        <v>0</v>
      </c>
      <c r="E5305" s="36">
        <f t="shared" si="4606"/>
        <v>0</v>
      </c>
      <c r="F5305" s="37">
        <f t="shared" si="4606"/>
        <v>0</v>
      </c>
      <c r="G5305" s="35">
        <f t="shared" si="4606"/>
        <v>0</v>
      </c>
      <c r="H5305" s="37">
        <f t="shared" si="4606"/>
        <v>0</v>
      </c>
      <c r="I5305" s="35">
        <f t="shared" si="4606"/>
        <v>0</v>
      </c>
      <c r="J5305" s="37">
        <f>'Coloquios2020 - Notas finales '!AS405</f>
        <v>0</v>
      </c>
      <c r="K5305" s="35">
        <f>'Coloquios2020 - Notas finales '!AT405</f>
        <v>0</v>
      </c>
      <c r="L5305" s="35">
        <f>'Coloquios2020 - Notas finales '!AU405</f>
        <v>0</v>
      </c>
      <c r="M5305" s="35">
        <f>'Coloquios2020 - Notas finales '!AV405</f>
        <v>0</v>
      </c>
      <c r="N5305" s="38">
        <f>'Coloquios2020 - Notas finales '!AW405</f>
        <v>0</v>
      </c>
    </row>
    <row r="5306" spans="1:14" hidden="1" x14ac:dyDescent="0.2">
      <c r="A5306" s="34">
        <f t="shared" ref="A5306:I5306" si="4607">+A4606</f>
        <v>0</v>
      </c>
      <c r="B5306" s="35">
        <f t="shared" si="4607"/>
        <v>0</v>
      </c>
      <c r="C5306" s="35">
        <f t="shared" si="4607"/>
        <v>0</v>
      </c>
      <c r="D5306" s="35">
        <f t="shared" si="4607"/>
        <v>0</v>
      </c>
      <c r="E5306" s="36">
        <f t="shared" si="4607"/>
        <v>0</v>
      </c>
      <c r="F5306" s="37">
        <f t="shared" si="4607"/>
        <v>0</v>
      </c>
      <c r="G5306" s="35">
        <f t="shared" si="4607"/>
        <v>0</v>
      </c>
      <c r="H5306" s="37">
        <f t="shared" si="4607"/>
        <v>0</v>
      </c>
      <c r="I5306" s="35">
        <f t="shared" si="4607"/>
        <v>0</v>
      </c>
      <c r="J5306" s="37">
        <f>'Coloquios2020 - Notas finales '!AS406</f>
        <v>0</v>
      </c>
      <c r="K5306" s="35">
        <f>'Coloquios2020 - Notas finales '!AT406</f>
        <v>0</v>
      </c>
      <c r="L5306" s="35">
        <f>'Coloquios2020 - Notas finales '!AU406</f>
        <v>0</v>
      </c>
      <c r="M5306" s="35">
        <f>'Coloquios2020 - Notas finales '!AV406</f>
        <v>0</v>
      </c>
      <c r="N5306" s="38">
        <f>'Coloquios2020 - Notas finales '!AW406</f>
        <v>0</v>
      </c>
    </row>
    <row r="5307" spans="1:14" hidden="1" x14ac:dyDescent="0.2">
      <c r="A5307" s="34">
        <f t="shared" ref="A5307:I5307" si="4608">+A4607</f>
        <v>0</v>
      </c>
      <c r="B5307" s="35">
        <f t="shared" si="4608"/>
        <v>0</v>
      </c>
      <c r="C5307" s="35">
        <f t="shared" si="4608"/>
        <v>0</v>
      </c>
      <c r="D5307" s="35">
        <f t="shared" si="4608"/>
        <v>0</v>
      </c>
      <c r="E5307" s="36">
        <f t="shared" si="4608"/>
        <v>0</v>
      </c>
      <c r="F5307" s="37">
        <f t="shared" si="4608"/>
        <v>0</v>
      </c>
      <c r="G5307" s="35">
        <f t="shared" si="4608"/>
        <v>0</v>
      </c>
      <c r="H5307" s="37">
        <f t="shared" si="4608"/>
        <v>0</v>
      </c>
      <c r="I5307" s="35">
        <f t="shared" si="4608"/>
        <v>0</v>
      </c>
      <c r="J5307" s="37">
        <f>'Coloquios2020 - Notas finales '!AS407</f>
        <v>0</v>
      </c>
      <c r="K5307" s="35">
        <f>'Coloquios2020 - Notas finales '!AT407</f>
        <v>0</v>
      </c>
      <c r="L5307" s="35">
        <f>'Coloquios2020 - Notas finales '!AU407</f>
        <v>0</v>
      </c>
      <c r="M5307" s="35">
        <f>'Coloquios2020 - Notas finales '!AV407</f>
        <v>0</v>
      </c>
      <c r="N5307" s="38">
        <f>'Coloquios2020 - Notas finales '!AW407</f>
        <v>0</v>
      </c>
    </row>
    <row r="5308" spans="1:14" hidden="1" x14ac:dyDescent="0.2">
      <c r="A5308" s="34">
        <f t="shared" ref="A5308:I5308" si="4609">+A4608</f>
        <v>0</v>
      </c>
      <c r="B5308" s="35">
        <f t="shared" si="4609"/>
        <v>0</v>
      </c>
      <c r="C5308" s="35">
        <f t="shared" si="4609"/>
        <v>0</v>
      </c>
      <c r="D5308" s="35">
        <f t="shared" si="4609"/>
        <v>0</v>
      </c>
      <c r="E5308" s="36">
        <f t="shared" si="4609"/>
        <v>0</v>
      </c>
      <c r="F5308" s="37">
        <f t="shared" si="4609"/>
        <v>0</v>
      </c>
      <c r="G5308" s="35">
        <f t="shared" si="4609"/>
        <v>0</v>
      </c>
      <c r="H5308" s="37">
        <f t="shared" si="4609"/>
        <v>0</v>
      </c>
      <c r="I5308" s="35">
        <f t="shared" si="4609"/>
        <v>0</v>
      </c>
      <c r="J5308" s="37">
        <f>'Coloquios2020 - Notas finales '!AS408</f>
        <v>0</v>
      </c>
      <c r="K5308" s="35">
        <f>'Coloquios2020 - Notas finales '!AT408</f>
        <v>0</v>
      </c>
      <c r="L5308" s="35">
        <f>'Coloquios2020 - Notas finales '!AU408</f>
        <v>0</v>
      </c>
      <c r="M5308" s="35">
        <f>'Coloquios2020 - Notas finales '!AV408</f>
        <v>0</v>
      </c>
      <c r="N5308" s="38">
        <f>'Coloquios2020 - Notas finales '!AW408</f>
        <v>0</v>
      </c>
    </row>
    <row r="5309" spans="1:14" hidden="1" x14ac:dyDescent="0.2">
      <c r="A5309" s="34">
        <f t="shared" ref="A5309:I5309" si="4610">+A4609</f>
        <v>0</v>
      </c>
      <c r="B5309" s="35">
        <f t="shared" si="4610"/>
        <v>0</v>
      </c>
      <c r="C5309" s="35">
        <f t="shared" si="4610"/>
        <v>0</v>
      </c>
      <c r="D5309" s="35">
        <f t="shared" si="4610"/>
        <v>0</v>
      </c>
      <c r="E5309" s="36">
        <f t="shared" si="4610"/>
        <v>0</v>
      </c>
      <c r="F5309" s="37">
        <f t="shared" si="4610"/>
        <v>0</v>
      </c>
      <c r="G5309" s="35">
        <f t="shared" si="4610"/>
        <v>0</v>
      </c>
      <c r="H5309" s="37">
        <f t="shared" si="4610"/>
        <v>0</v>
      </c>
      <c r="I5309" s="35">
        <f t="shared" si="4610"/>
        <v>0</v>
      </c>
      <c r="J5309" s="37">
        <f>'Coloquios2020 - Notas finales '!AS409</f>
        <v>0</v>
      </c>
      <c r="K5309" s="35">
        <f>'Coloquios2020 - Notas finales '!AT409</f>
        <v>0</v>
      </c>
      <c r="L5309" s="35">
        <f>'Coloquios2020 - Notas finales '!AU409</f>
        <v>0</v>
      </c>
      <c r="M5309" s="35">
        <f>'Coloquios2020 - Notas finales '!AV409</f>
        <v>0</v>
      </c>
      <c r="N5309" s="38">
        <f>'Coloquios2020 - Notas finales '!AW409</f>
        <v>0</v>
      </c>
    </row>
    <row r="5310" spans="1:14" hidden="1" x14ac:dyDescent="0.2">
      <c r="A5310" s="34">
        <f t="shared" ref="A5310:I5310" si="4611">+A4610</f>
        <v>0</v>
      </c>
      <c r="B5310" s="35">
        <f t="shared" si="4611"/>
        <v>0</v>
      </c>
      <c r="C5310" s="35">
        <f t="shared" si="4611"/>
        <v>0</v>
      </c>
      <c r="D5310" s="35">
        <f t="shared" si="4611"/>
        <v>0</v>
      </c>
      <c r="E5310" s="36">
        <f t="shared" si="4611"/>
        <v>0</v>
      </c>
      <c r="F5310" s="37">
        <f t="shared" si="4611"/>
        <v>0</v>
      </c>
      <c r="G5310" s="35">
        <f t="shared" si="4611"/>
        <v>0</v>
      </c>
      <c r="H5310" s="37">
        <f t="shared" si="4611"/>
        <v>0</v>
      </c>
      <c r="I5310" s="35">
        <f t="shared" si="4611"/>
        <v>0</v>
      </c>
      <c r="J5310" s="37">
        <f>'Coloquios2020 - Notas finales '!AS410</f>
        <v>0</v>
      </c>
      <c r="K5310" s="35">
        <f>'Coloquios2020 - Notas finales '!AT410</f>
        <v>0</v>
      </c>
      <c r="L5310" s="35">
        <f>'Coloquios2020 - Notas finales '!AU410</f>
        <v>0</v>
      </c>
      <c r="M5310" s="35">
        <f>'Coloquios2020 - Notas finales '!AV410</f>
        <v>0</v>
      </c>
      <c r="N5310" s="38">
        <f>'Coloquios2020 - Notas finales '!AW410</f>
        <v>0</v>
      </c>
    </row>
    <row r="5311" spans="1:14" hidden="1" x14ac:dyDescent="0.2">
      <c r="A5311" s="34">
        <f t="shared" ref="A5311:I5311" si="4612">+A4611</f>
        <v>0</v>
      </c>
      <c r="B5311" s="35">
        <f t="shared" si="4612"/>
        <v>0</v>
      </c>
      <c r="C5311" s="35">
        <f t="shared" si="4612"/>
        <v>0</v>
      </c>
      <c r="D5311" s="35">
        <f t="shared" si="4612"/>
        <v>0</v>
      </c>
      <c r="E5311" s="36">
        <f t="shared" si="4612"/>
        <v>0</v>
      </c>
      <c r="F5311" s="37">
        <f t="shared" si="4612"/>
        <v>0</v>
      </c>
      <c r="G5311" s="35">
        <f t="shared" si="4612"/>
        <v>0</v>
      </c>
      <c r="H5311" s="37">
        <f t="shared" si="4612"/>
        <v>0</v>
      </c>
      <c r="I5311" s="35">
        <f t="shared" si="4612"/>
        <v>0</v>
      </c>
      <c r="J5311" s="37">
        <f>'Coloquios2020 - Notas finales '!AS411</f>
        <v>0</v>
      </c>
      <c r="K5311" s="35">
        <f>'Coloquios2020 - Notas finales '!AT411</f>
        <v>0</v>
      </c>
      <c r="L5311" s="35">
        <f>'Coloquios2020 - Notas finales '!AU411</f>
        <v>0</v>
      </c>
      <c r="M5311" s="35">
        <f>'Coloquios2020 - Notas finales '!AV411</f>
        <v>0</v>
      </c>
      <c r="N5311" s="38">
        <f>'Coloquios2020 - Notas finales '!AW411</f>
        <v>0</v>
      </c>
    </row>
    <row r="5312" spans="1:14" hidden="1" x14ac:dyDescent="0.2">
      <c r="A5312" s="34">
        <f t="shared" ref="A5312:I5312" si="4613">+A4612</f>
        <v>0</v>
      </c>
      <c r="B5312" s="35">
        <f t="shared" si="4613"/>
        <v>0</v>
      </c>
      <c r="C5312" s="35">
        <f t="shared" si="4613"/>
        <v>0</v>
      </c>
      <c r="D5312" s="35">
        <f t="shared" si="4613"/>
        <v>0</v>
      </c>
      <c r="E5312" s="36">
        <f t="shared" si="4613"/>
        <v>0</v>
      </c>
      <c r="F5312" s="37">
        <f t="shared" si="4613"/>
        <v>0</v>
      </c>
      <c r="G5312" s="35">
        <f t="shared" si="4613"/>
        <v>0</v>
      </c>
      <c r="H5312" s="37">
        <f t="shared" si="4613"/>
        <v>0</v>
      </c>
      <c r="I5312" s="35">
        <f t="shared" si="4613"/>
        <v>0</v>
      </c>
      <c r="J5312" s="37">
        <f>'Coloquios2020 - Notas finales '!AS412</f>
        <v>0</v>
      </c>
      <c r="K5312" s="35">
        <f>'Coloquios2020 - Notas finales '!AT412</f>
        <v>0</v>
      </c>
      <c r="L5312" s="35">
        <f>'Coloquios2020 - Notas finales '!AU412</f>
        <v>0</v>
      </c>
      <c r="M5312" s="35">
        <f>'Coloquios2020 - Notas finales '!AV412</f>
        <v>0</v>
      </c>
      <c r="N5312" s="38">
        <f>'Coloquios2020 - Notas finales '!AW412</f>
        <v>0</v>
      </c>
    </row>
    <row r="5313" spans="1:14" hidden="1" x14ac:dyDescent="0.2">
      <c r="A5313" s="34">
        <f t="shared" ref="A5313:I5313" si="4614">+A4613</f>
        <v>0</v>
      </c>
      <c r="B5313" s="35">
        <f t="shared" si="4614"/>
        <v>0</v>
      </c>
      <c r="C5313" s="35">
        <f t="shared" si="4614"/>
        <v>0</v>
      </c>
      <c r="D5313" s="35">
        <f t="shared" si="4614"/>
        <v>0</v>
      </c>
      <c r="E5313" s="36">
        <f t="shared" si="4614"/>
        <v>0</v>
      </c>
      <c r="F5313" s="37">
        <f t="shared" si="4614"/>
        <v>0</v>
      </c>
      <c r="G5313" s="35">
        <f t="shared" si="4614"/>
        <v>0</v>
      </c>
      <c r="H5313" s="37">
        <f t="shared" si="4614"/>
        <v>0</v>
      </c>
      <c r="I5313" s="35">
        <f t="shared" si="4614"/>
        <v>0</v>
      </c>
      <c r="J5313" s="37">
        <f>'Coloquios2020 - Notas finales '!AS413</f>
        <v>0</v>
      </c>
      <c r="K5313" s="35">
        <f>'Coloquios2020 - Notas finales '!AT413</f>
        <v>0</v>
      </c>
      <c r="L5313" s="35">
        <f>'Coloquios2020 - Notas finales '!AU413</f>
        <v>0</v>
      </c>
      <c r="M5313" s="35">
        <f>'Coloquios2020 - Notas finales '!AV413</f>
        <v>0</v>
      </c>
      <c r="N5313" s="38">
        <f>'Coloquios2020 - Notas finales '!AW413</f>
        <v>0</v>
      </c>
    </row>
    <row r="5314" spans="1:14" hidden="1" x14ac:dyDescent="0.2">
      <c r="A5314" s="34">
        <f t="shared" ref="A5314:I5314" si="4615">+A4614</f>
        <v>0</v>
      </c>
      <c r="B5314" s="35">
        <f t="shared" si="4615"/>
        <v>0</v>
      </c>
      <c r="C5314" s="35">
        <f t="shared" si="4615"/>
        <v>0</v>
      </c>
      <c r="D5314" s="35">
        <f t="shared" si="4615"/>
        <v>0</v>
      </c>
      <c r="E5314" s="36">
        <f t="shared" si="4615"/>
        <v>0</v>
      </c>
      <c r="F5314" s="37">
        <f t="shared" si="4615"/>
        <v>0</v>
      </c>
      <c r="G5314" s="35">
        <f t="shared" si="4615"/>
        <v>0</v>
      </c>
      <c r="H5314" s="37">
        <f t="shared" si="4615"/>
        <v>0</v>
      </c>
      <c r="I5314" s="35">
        <f t="shared" si="4615"/>
        <v>0</v>
      </c>
      <c r="J5314" s="37">
        <f>'Coloquios2020 - Notas finales '!AS414</f>
        <v>0</v>
      </c>
      <c r="K5314" s="35">
        <f>'Coloquios2020 - Notas finales '!AT414</f>
        <v>0</v>
      </c>
      <c r="L5314" s="35">
        <f>'Coloquios2020 - Notas finales '!AU414</f>
        <v>0</v>
      </c>
      <c r="M5314" s="35">
        <f>'Coloquios2020 - Notas finales '!AV414</f>
        <v>0</v>
      </c>
      <c r="N5314" s="38">
        <f>'Coloquios2020 - Notas finales '!AW414</f>
        <v>0</v>
      </c>
    </row>
    <row r="5315" spans="1:14" hidden="1" x14ac:dyDescent="0.2">
      <c r="A5315" s="34">
        <f t="shared" ref="A5315:I5315" si="4616">+A4615</f>
        <v>0</v>
      </c>
      <c r="B5315" s="35">
        <f t="shared" si="4616"/>
        <v>0</v>
      </c>
      <c r="C5315" s="35">
        <f t="shared" si="4616"/>
        <v>0</v>
      </c>
      <c r="D5315" s="35">
        <f t="shared" si="4616"/>
        <v>0</v>
      </c>
      <c r="E5315" s="36">
        <f t="shared" si="4616"/>
        <v>0</v>
      </c>
      <c r="F5315" s="37">
        <f t="shared" si="4616"/>
        <v>0</v>
      </c>
      <c r="G5315" s="35">
        <f t="shared" si="4616"/>
        <v>0</v>
      </c>
      <c r="H5315" s="37">
        <f t="shared" si="4616"/>
        <v>0</v>
      </c>
      <c r="I5315" s="35">
        <f t="shared" si="4616"/>
        <v>0</v>
      </c>
      <c r="J5315" s="37">
        <f>'Coloquios2020 - Notas finales '!AS415</f>
        <v>0</v>
      </c>
      <c r="K5315" s="35">
        <f>'Coloquios2020 - Notas finales '!AT415</f>
        <v>0</v>
      </c>
      <c r="L5315" s="35">
        <f>'Coloquios2020 - Notas finales '!AU415</f>
        <v>0</v>
      </c>
      <c r="M5315" s="35">
        <f>'Coloquios2020 - Notas finales '!AV415</f>
        <v>0</v>
      </c>
      <c r="N5315" s="38">
        <f>'Coloquios2020 - Notas finales '!AW415</f>
        <v>0</v>
      </c>
    </row>
    <row r="5316" spans="1:14" hidden="1" x14ac:dyDescent="0.2">
      <c r="A5316" s="34">
        <f t="shared" ref="A5316:I5316" si="4617">+A4616</f>
        <v>0</v>
      </c>
      <c r="B5316" s="35">
        <f t="shared" si="4617"/>
        <v>0</v>
      </c>
      <c r="C5316" s="35">
        <f t="shared" si="4617"/>
        <v>0</v>
      </c>
      <c r="D5316" s="35">
        <f t="shared" si="4617"/>
        <v>0</v>
      </c>
      <c r="E5316" s="36">
        <f t="shared" si="4617"/>
        <v>0</v>
      </c>
      <c r="F5316" s="37">
        <f t="shared" si="4617"/>
        <v>0</v>
      </c>
      <c r="G5316" s="35">
        <f t="shared" si="4617"/>
        <v>0</v>
      </c>
      <c r="H5316" s="37">
        <f t="shared" si="4617"/>
        <v>0</v>
      </c>
      <c r="I5316" s="35">
        <f t="shared" si="4617"/>
        <v>0</v>
      </c>
      <c r="J5316" s="37">
        <f>'Coloquios2020 - Notas finales '!AS416</f>
        <v>0</v>
      </c>
      <c r="K5316" s="35">
        <f>'Coloquios2020 - Notas finales '!AT416</f>
        <v>0</v>
      </c>
      <c r="L5316" s="35">
        <f>'Coloquios2020 - Notas finales '!AU416</f>
        <v>0</v>
      </c>
      <c r="M5316" s="35">
        <f>'Coloquios2020 - Notas finales '!AV416</f>
        <v>0</v>
      </c>
      <c r="N5316" s="38">
        <f>'Coloquios2020 - Notas finales '!AW416</f>
        <v>0</v>
      </c>
    </row>
    <row r="5317" spans="1:14" hidden="1" x14ac:dyDescent="0.2">
      <c r="A5317" s="34">
        <f t="shared" ref="A5317:I5317" si="4618">+A4617</f>
        <v>0</v>
      </c>
      <c r="B5317" s="35">
        <f t="shared" si="4618"/>
        <v>0</v>
      </c>
      <c r="C5317" s="35">
        <f t="shared" si="4618"/>
        <v>0</v>
      </c>
      <c r="D5317" s="35">
        <f t="shared" si="4618"/>
        <v>0</v>
      </c>
      <c r="E5317" s="36">
        <f t="shared" si="4618"/>
        <v>0</v>
      </c>
      <c r="F5317" s="37">
        <f t="shared" si="4618"/>
        <v>0</v>
      </c>
      <c r="G5317" s="35">
        <f t="shared" si="4618"/>
        <v>0</v>
      </c>
      <c r="H5317" s="37">
        <f t="shared" si="4618"/>
        <v>0</v>
      </c>
      <c r="I5317" s="35">
        <f t="shared" si="4618"/>
        <v>0</v>
      </c>
      <c r="J5317" s="37">
        <f>'Coloquios2020 - Notas finales '!AS417</f>
        <v>0</v>
      </c>
      <c r="K5317" s="35">
        <f>'Coloquios2020 - Notas finales '!AT417</f>
        <v>0</v>
      </c>
      <c r="L5317" s="35">
        <f>'Coloquios2020 - Notas finales '!AU417</f>
        <v>0</v>
      </c>
      <c r="M5317" s="35">
        <f>'Coloquios2020 - Notas finales '!AV417</f>
        <v>0</v>
      </c>
      <c r="N5317" s="38">
        <f>'Coloquios2020 - Notas finales '!AW417</f>
        <v>0</v>
      </c>
    </row>
    <row r="5318" spans="1:14" hidden="1" x14ac:dyDescent="0.2">
      <c r="A5318" s="34">
        <f t="shared" ref="A5318:I5318" si="4619">+A4618</f>
        <v>0</v>
      </c>
      <c r="B5318" s="35">
        <f t="shared" si="4619"/>
        <v>0</v>
      </c>
      <c r="C5318" s="35">
        <f t="shared" si="4619"/>
        <v>0</v>
      </c>
      <c r="D5318" s="35">
        <f t="shared" si="4619"/>
        <v>0</v>
      </c>
      <c r="E5318" s="36">
        <f t="shared" si="4619"/>
        <v>0</v>
      </c>
      <c r="F5318" s="37">
        <f t="shared" si="4619"/>
        <v>0</v>
      </c>
      <c r="G5318" s="35">
        <f t="shared" si="4619"/>
        <v>0</v>
      </c>
      <c r="H5318" s="37">
        <f t="shared" si="4619"/>
        <v>0</v>
      </c>
      <c r="I5318" s="35">
        <f t="shared" si="4619"/>
        <v>0</v>
      </c>
      <c r="J5318" s="37">
        <f>'Coloquios2020 - Notas finales '!AS418</f>
        <v>0</v>
      </c>
      <c r="K5318" s="35">
        <f>'Coloquios2020 - Notas finales '!AT418</f>
        <v>0</v>
      </c>
      <c r="L5318" s="35">
        <f>'Coloquios2020 - Notas finales '!AU418</f>
        <v>0</v>
      </c>
      <c r="M5318" s="35">
        <f>'Coloquios2020 - Notas finales '!AV418</f>
        <v>0</v>
      </c>
      <c r="N5318" s="38">
        <f>'Coloquios2020 - Notas finales '!AW418</f>
        <v>0</v>
      </c>
    </row>
    <row r="5319" spans="1:14" hidden="1" x14ac:dyDescent="0.2">
      <c r="A5319" s="34">
        <f t="shared" ref="A5319:I5319" si="4620">+A4619</f>
        <v>0</v>
      </c>
      <c r="B5319" s="35">
        <f t="shared" si="4620"/>
        <v>0</v>
      </c>
      <c r="C5319" s="35">
        <f t="shared" si="4620"/>
        <v>0</v>
      </c>
      <c r="D5319" s="35">
        <f t="shared" si="4620"/>
        <v>0</v>
      </c>
      <c r="E5319" s="36">
        <f t="shared" si="4620"/>
        <v>0</v>
      </c>
      <c r="F5319" s="37">
        <f t="shared" si="4620"/>
        <v>0</v>
      </c>
      <c r="G5319" s="35">
        <f t="shared" si="4620"/>
        <v>0</v>
      </c>
      <c r="H5319" s="37">
        <f t="shared" si="4620"/>
        <v>0</v>
      </c>
      <c r="I5319" s="35">
        <f t="shared" si="4620"/>
        <v>0</v>
      </c>
      <c r="J5319" s="37">
        <f>'Coloquios2020 - Notas finales '!AS419</f>
        <v>0</v>
      </c>
      <c r="K5319" s="35">
        <f>'Coloquios2020 - Notas finales '!AT419</f>
        <v>0</v>
      </c>
      <c r="L5319" s="35">
        <f>'Coloquios2020 - Notas finales '!AU419</f>
        <v>0</v>
      </c>
      <c r="M5319" s="35">
        <f>'Coloquios2020 - Notas finales '!AV419</f>
        <v>0</v>
      </c>
      <c r="N5319" s="38">
        <f>'Coloquios2020 - Notas finales '!AW419</f>
        <v>0</v>
      </c>
    </row>
    <row r="5320" spans="1:14" hidden="1" x14ac:dyDescent="0.2">
      <c r="A5320" s="34">
        <f t="shared" ref="A5320:I5320" si="4621">+A4620</f>
        <v>0</v>
      </c>
      <c r="B5320" s="35">
        <f t="shared" si="4621"/>
        <v>0</v>
      </c>
      <c r="C5320" s="35">
        <f t="shared" si="4621"/>
        <v>0</v>
      </c>
      <c r="D5320" s="35">
        <f t="shared" si="4621"/>
        <v>0</v>
      </c>
      <c r="E5320" s="36">
        <f t="shared" si="4621"/>
        <v>0</v>
      </c>
      <c r="F5320" s="37">
        <f t="shared" si="4621"/>
        <v>0</v>
      </c>
      <c r="G5320" s="35">
        <f t="shared" si="4621"/>
        <v>0</v>
      </c>
      <c r="H5320" s="37">
        <f t="shared" si="4621"/>
        <v>0</v>
      </c>
      <c r="I5320" s="35">
        <f t="shared" si="4621"/>
        <v>0</v>
      </c>
      <c r="J5320" s="37">
        <f>'Coloquios2020 - Notas finales '!AS420</f>
        <v>0</v>
      </c>
      <c r="K5320" s="35">
        <f>'Coloquios2020 - Notas finales '!AT420</f>
        <v>0</v>
      </c>
      <c r="L5320" s="35">
        <f>'Coloquios2020 - Notas finales '!AU420</f>
        <v>0</v>
      </c>
      <c r="M5320" s="35">
        <f>'Coloquios2020 - Notas finales '!AV420</f>
        <v>0</v>
      </c>
      <c r="N5320" s="38">
        <f>'Coloquios2020 - Notas finales '!AW420</f>
        <v>0</v>
      </c>
    </row>
    <row r="5321" spans="1:14" hidden="1" x14ac:dyDescent="0.2">
      <c r="A5321" s="34">
        <f t="shared" ref="A5321:I5321" si="4622">+A4621</f>
        <v>0</v>
      </c>
      <c r="B5321" s="35">
        <f t="shared" si="4622"/>
        <v>0</v>
      </c>
      <c r="C5321" s="35">
        <f t="shared" si="4622"/>
        <v>0</v>
      </c>
      <c r="D5321" s="35">
        <f t="shared" si="4622"/>
        <v>0</v>
      </c>
      <c r="E5321" s="36">
        <f t="shared" si="4622"/>
        <v>0</v>
      </c>
      <c r="F5321" s="37">
        <f t="shared" si="4622"/>
        <v>0</v>
      </c>
      <c r="G5321" s="35">
        <f t="shared" si="4622"/>
        <v>0</v>
      </c>
      <c r="H5321" s="37">
        <f t="shared" si="4622"/>
        <v>0</v>
      </c>
      <c r="I5321" s="35">
        <f t="shared" si="4622"/>
        <v>0</v>
      </c>
      <c r="J5321" s="37">
        <f>'Coloquios2020 - Notas finales '!AS421</f>
        <v>0</v>
      </c>
      <c r="K5321" s="35">
        <f>'Coloquios2020 - Notas finales '!AT421</f>
        <v>0</v>
      </c>
      <c r="L5321" s="35">
        <f>'Coloquios2020 - Notas finales '!AU421</f>
        <v>0</v>
      </c>
      <c r="M5321" s="35">
        <f>'Coloquios2020 - Notas finales '!AV421</f>
        <v>0</v>
      </c>
      <c r="N5321" s="38">
        <f>'Coloquios2020 - Notas finales '!AW421</f>
        <v>0</v>
      </c>
    </row>
    <row r="5322" spans="1:14" hidden="1" x14ac:dyDescent="0.2">
      <c r="A5322" s="34">
        <f t="shared" ref="A5322:I5322" si="4623">+A4622</f>
        <v>0</v>
      </c>
      <c r="B5322" s="35">
        <f t="shared" si="4623"/>
        <v>0</v>
      </c>
      <c r="C5322" s="35">
        <f t="shared" si="4623"/>
        <v>0</v>
      </c>
      <c r="D5322" s="35">
        <f t="shared" si="4623"/>
        <v>0</v>
      </c>
      <c r="E5322" s="36">
        <f t="shared" si="4623"/>
        <v>0</v>
      </c>
      <c r="F5322" s="37">
        <f t="shared" si="4623"/>
        <v>0</v>
      </c>
      <c r="G5322" s="35">
        <f t="shared" si="4623"/>
        <v>0</v>
      </c>
      <c r="H5322" s="37">
        <f t="shared" si="4623"/>
        <v>0</v>
      </c>
      <c r="I5322" s="35">
        <f t="shared" si="4623"/>
        <v>0</v>
      </c>
      <c r="J5322" s="37">
        <f>'Coloquios2020 - Notas finales '!AS422</f>
        <v>0</v>
      </c>
      <c r="K5322" s="35">
        <f>'Coloquios2020 - Notas finales '!AT422</f>
        <v>0</v>
      </c>
      <c r="L5322" s="35">
        <f>'Coloquios2020 - Notas finales '!AU422</f>
        <v>0</v>
      </c>
      <c r="M5322" s="35">
        <f>'Coloquios2020 - Notas finales '!AV422</f>
        <v>0</v>
      </c>
      <c r="N5322" s="38">
        <f>'Coloquios2020 - Notas finales '!AW422</f>
        <v>0</v>
      </c>
    </row>
    <row r="5323" spans="1:14" hidden="1" x14ac:dyDescent="0.2">
      <c r="A5323" s="34">
        <f t="shared" ref="A5323:I5323" si="4624">+A4623</f>
        <v>0</v>
      </c>
      <c r="B5323" s="35">
        <f t="shared" si="4624"/>
        <v>0</v>
      </c>
      <c r="C5323" s="35">
        <f t="shared" si="4624"/>
        <v>0</v>
      </c>
      <c r="D5323" s="35">
        <f t="shared" si="4624"/>
        <v>0</v>
      </c>
      <c r="E5323" s="36">
        <f t="shared" si="4624"/>
        <v>0</v>
      </c>
      <c r="F5323" s="37">
        <f t="shared" si="4624"/>
        <v>0</v>
      </c>
      <c r="G5323" s="35">
        <f t="shared" si="4624"/>
        <v>0</v>
      </c>
      <c r="H5323" s="37">
        <f t="shared" si="4624"/>
        <v>0</v>
      </c>
      <c r="I5323" s="35">
        <f t="shared" si="4624"/>
        <v>0</v>
      </c>
      <c r="J5323" s="37">
        <f>'Coloquios2020 - Notas finales '!AS423</f>
        <v>0</v>
      </c>
      <c r="K5323" s="35">
        <f>'Coloquios2020 - Notas finales '!AT423</f>
        <v>0</v>
      </c>
      <c r="L5323" s="35">
        <f>'Coloquios2020 - Notas finales '!AU423</f>
        <v>0</v>
      </c>
      <c r="M5323" s="35">
        <f>'Coloquios2020 - Notas finales '!AV423</f>
        <v>0</v>
      </c>
      <c r="N5323" s="38">
        <f>'Coloquios2020 - Notas finales '!AW423</f>
        <v>0</v>
      </c>
    </row>
    <row r="5324" spans="1:14" hidden="1" x14ac:dyDescent="0.2">
      <c r="A5324" s="34">
        <f t="shared" ref="A5324:I5324" si="4625">+A4624</f>
        <v>0</v>
      </c>
      <c r="B5324" s="35">
        <f t="shared" si="4625"/>
        <v>0</v>
      </c>
      <c r="C5324" s="35">
        <f t="shared" si="4625"/>
        <v>0</v>
      </c>
      <c r="D5324" s="35">
        <f t="shared" si="4625"/>
        <v>0</v>
      </c>
      <c r="E5324" s="36">
        <f t="shared" si="4625"/>
        <v>0</v>
      </c>
      <c r="F5324" s="37">
        <f t="shared" si="4625"/>
        <v>0</v>
      </c>
      <c r="G5324" s="35">
        <f t="shared" si="4625"/>
        <v>0</v>
      </c>
      <c r="H5324" s="37">
        <f t="shared" si="4625"/>
        <v>0</v>
      </c>
      <c r="I5324" s="35">
        <f t="shared" si="4625"/>
        <v>0</v>
      </c>
      <c r="J5324" s="37">
        <f>'Coloquios2020 - Notas finales '!AS424</f>
        <v>0</v>
      </c>
      <c r="K5324" s="35">
        <f>'Coloquios2020 - Notas finales '!AT424</f>
        <v>0</v>
      </c>
      <c r="L5324" s="35">
        <f>'Coloquios2020 - Notas finales '!AU424</f>
        <v>0</v>
      </c>
      <c r="M5324" s="35">
        <f>'Coloquios2020 - Notas finales '!AV424</f>
        <v>0</v>
      </c>
      <c r="N5324" s="38">
        <f>'Coloquios2020 - Notas finales '!AW424</f>
        <v>0</v>
      </c>
    </row>
    <row r="5325" spans="1:14" hidden="1" x14ac:dyDescent="0.2">
      <c r="A5325" s="34">
        <f t="shared" ref="A5325:I5325" si="4626">+A4625</f>
        <v>0</v>
      </c>
      <c r="B5325" s="35">
        <f t="shared" si="4626"/>
        <v>0</v>
      </c>
      <c r="C5325" s="35">
        <f t="shared" si="4626"/>
        <v>0</v>
      </c>
      <c r="D5325" s="35">
        <f t="shared" si="4626"/>
        <v>0</v>
      </c>
      <c r="E5325" s="36">
        <f t="shared" si="4626"/>
        <v>0</v>
      </c>
      <c r="F5325" s="37">
        <f t="shared" si="4626"/>
        <v>0</v>
      </c>
      <c r="G5325" s="35">
        <f t="shared" si="4626"/>
        <v>0</v>
      </c>
      <c r="H5325" s="37">
        <f t="shared" si="4626"/>
        <v>0</v>
      </c>
      <c r="I5325" s="35">
        <f t="shared" si="4626"/>
        <v>0</v>
      </c>
      <c r="J5325" s="37">
        <f>'Coloquios2020 - Notas finales '!AS425</f>
        <v>0</v>
      </c>
      <c r="K5325" s="35">
        <f>'Coloquios2020 - Notas finales '!AT425</f>
        <v>0</v>
      </c>
      <c r="L5325" s="35">
        <f>'Coloquios2020 - Notas finales '!AU425</f>
        <v>0</v>
      </c>
      <c r="M5325" s="35">
        <f>'Coloquios2020 - Notas finales '!AV425</f>
        <v>0</v>
      </c>
      <c r="N5325" s="38">
        <f>'Coloquios2020 - Notas finales '!AW425</f>
        <v>0</v>
      </c>
    </row>
    <row r="5326" spans="1:14" hidden="1" x14ac:dyDescent="0.2">
      <c r="A5326" s="34">
        <f t="shared" ref="A5326:I5326" si="4627">+A4626</f>
        <v>0</v>
      </c>
      <c r="B5326" s="35">
        <f t="shared" si="4627"/>
        <v>0</v>
      </c>
      <c r="C5326" s="35">
        <f t="shared" si="4627"/>
        <v>0</v>
      </c>
      <c r="D5326" s="35">
        <f t="shared" si="4627"/>
        <v>0</v>
      </c>
      <c r="E5326" s="36">
        <f t="shared" si="4627"/>
        <v>0</v>
      </c>
      <c r="F5326" s="37">
        <f t="shared" si="4627"/>
        <v>0</v>
      </c>
      <c r="G5326" s="35">
        <f t="shared" si="4627"/>
        <v>0</v>
      </c>
      <c r="H5326" s="37">
        <f t="shared" si="4627"/>
        <v>0</v>
      </c>
      <c r="I5326" s="35">
        <f t="shared" si="4627"/>
        <v>0</v>
      </c>
      <c r="J5326" s="37">
        <f>'Coloquios2020 - Notas finales '!AS426</f>
        <v>0</v>
      </c>
      <c r="K5326" s="35">
        <f>'Coloquios2020 - Notas finales '!AT426</f>
        <v>0</v>
      </c>
      <c r="L5326" s="35">
        <f>'Coloquios2020 - Notas finales '!AU426</f>
        <v>0</v>
      </c>
      <c r="M5326" s="35">
        <f>'Coloquios2020 - Notas finales '!AV426</f>
        <v>0</v>
      </c>
      <c r="N5326" s="38">
        <f>'Coloquios2020 - Notas finales '!AW426</f>
        <v>0</v>
      </c>
    </row>
    <row r="5327" spans="1:14" hidden="1" x14ac:dyDescent="0.2">
      <c r="A5327" s="34">
        <f t="shared" ref="A5327:I5327" si="4628">+A4627</f>
        <v>0</v>
      </c>
      <c r="B5327" s="35">
        <f t="shared" si="4628"/>
        <v>0</v>
      </c>
      <c r="C5327" s="35">
        <f t="shared" si="4628"/>
        <v>0</v>
      </c>
      <c r="D5327" s="35">
        <f t="shared" si="4628"/>
        <v>0</v>
      </c>
      <c r="E5327" s="36">
        <f t="shared" si="4628"/>
        <v>0</v>
      </c>
      <c r="F5327" s="37">
        <f t="shared" si="4628"/>
        <v>0</v>
      </c>
      <c r="G5327" s="35">
        <f t="shared" si="4628"/>
        <v>0</v>
      </c>
      <c r="H5327" s="37">
        <f t="shared" si="4628"/>
        <v>0</v>
      </c>
      <c r="I5327" s="35">
        <f t="shared" si="4628"/>
        <v>0</v>
      </c>
      <c r="J5327" s="37">
        <f>'Coloquios2020 - Notas finales '!AS427</f>
        <v>0</v>
      </c>
      <c r="K5327" s="35">
        <f>'Coloquios2020 - Notas finales '!AT427</f>
        <v>0</v>
      </c>
      <c r="L5327" s="35">
        <f>'Coloquios2020 - Notas finales '!AU427</f>
        <v>0</v>
      </c>
      <c r="M5327" s="35">
        <f>'Coloquios2020 - Notas finales '!AV427</f>
        <v>0</v>
      </c>
      <c r="N5327" s="38">
        <f>'Coloquios2020 - Notas finales '!AW427</f>
        <v>0</v>
      </c>
    </row>
    <row r="5328" spans="1:14" hidden="1" x14ac:dyDescent="0.2">
      <c r="A5328" s="34">
        <f t="shared" ref="A5328:I5328" si="4629">+A4628</f>
        <v>0</v>
      </c>
      <c r="B5328" s="35">
        <f t="shared" si="4629"/>
        <v>0</v>
      </c>
      <c r="C5328" s="35">
        <f t="shared" si="4629"/>
        <v>0</v>
      </c>
      <c r="D5328" s="35">
        <f t="shared" si="4629"/>
        <v>0</v>
      </c>
      <c r="E5328" s="36">
        <f t="shared" si="4629"/>
        <v>0</v>
      </c>
      <c r="F5328" s="37">
        <f t="shared" si="4629"/>
        <v>0</v>
      </c>
      <c r="G5328" s="35">
        <f t="shared" si="4629"/>
        <v>0</v>
      </c>
      <c r="H5328" s="37">
        <f t="shared" si="4629"/>
        <v>0</v>
      </c>
      <c r="I5328" s="35">
        <f t="shared" si="4629"/>
        <v>0</v>
      </c>
      <c r="J5328" s="37">
        <f>'Coloquios2020 - Notas finales '!AS428</f>
        <v>0</v>
      </c>
      <c r="K5328" s="35">
        <f>'Coloquios2020 - Notas finales '!AT428</f>
        <v>0</v>
      </c>
      <c r="L5328" s="35">
        <f>'Coloquios2020 - Notas finales '!AU428</f>
        <v>0</v>
      </c>
      <c r="M5328" s="35">
        <f>'Coloquios2020 - Notas finales '!AV428</f>
        <v>0</v>
      </c>
      <c r="N5328" s="38">
        <f>'Coloquios2020 - Notas finales '!AW428</f>
        <v>0</v>
      </c>
    </row>
    <row r="5329" spans="1:14" hidden="1" x14ac:dyDescent="0.2">
      <c r="A5329" s="34">
        <f t="shared" ref="A5329:I5329" si="4630">+A4629</f>
        <v>0</v>
      </c>
      <c r="B5329" s="35">
        <f t="shared" si="4630"/>
        <v>0</v>
      </c>
      <c r="C5329" s="35">
        <f t="shared" si="4630"/>
        <v>0</v>
      </c>
      <c r="D5329" s="35">
        <f t="shared" si="4630"/>
        <v>0</v>
      </c>
      <c r="E5329" s="36">
        <f t="shared" si="4630"/>
        <v>0</v>
      </c>
      <c r="F5329" s="37">
        <f t="shared" si="4630"/>
        <v>0</v>
      </c>
      <c r="G5329" s="35">
        <f t="shared" si="4630"/>
        <v>0</v>
      </c>
      <c r="H5329" s="37">
        <f t="shared" si="4630"/>
        <v>0</v>
      </c>
      <c r="I5329" s="35">
        <f t="shared" si="4630"/>
        <v>0</v>
      </c>
      <c r="J5329" s="37">
        <f>'Coloquios2020 - Notas finales '!AS429</f>
        <v>0</v>
      </c>
      <c r="K5329" s="35">
        <f>'Coloquios2020 - Notas finales '!AT429</f>
        <v>0</v>
      </c>
      <c r="L5329" s="35">
        <f>'Coloquios2020 - Notas finales '!AU429</f>
        <v>0</v>
      </c>
      <c r="M5329" s="35">
        <f>'Coloquios2020 - Notas finales '!AV429</f>
        <v>0</v>
      </c>
      <c r="N5329" s="38">
        <f>'Coloquios2020 - Notas finales '!AW429</f>
        <v>0</v>
      </c>
    </row>
    <row r="5330" spans="1:14" hidden="1" x14ac:dyDescent="0.2">
      <c r="A5330" s="34">
        <f t="shared" ref="A5330:I5330" si="4631">+A4630</f>
        <v>0</v>
      </c>
      <c r="B5330" s="35">
        <f t="shared" si="4631"/>
        <v>0</v>
      </c>
      <c r="C5330" s="35">
        <f t="shared" si="4631"/>
        <v>0</v>
      </c>
      <c r="D5330" s="35">
        <f t="shared" si="4631"/>
        <v>0</v>
      </c>
      <c r="E5330" s="36">
        <f t="shared" si="4631"/>
        <v>0</v>
      </c>
      <c r="F5330" s="37">
        <f t="shared" si="4631"/>
        <v>0</v>
      </c>
      <c r="G5330" s="35">
        <f t="shared" si="4631"/>
        <v>0</v>
      </c>
      <c r="H5330" s="37">
        <f t="shared" si="4631"/>
        <v>0</v>
      </c>
      <c r="I5330" s="35">
        <f t="shared" si="4631"/>
        <v>0</v>
      </c>
      <c r="J5330" s="37">
        <f>'Coloquios2020 - Notas finales '!AS430</f>
        <v>0</v>
      </c>
      <c r="K5330" s="35">
        <f>'Coloquios2020 - Notas finales '!AT430</f>
        <v>0</v>
      </c>
      <c r="L5330" s="35">
        <f>'Coloquios2020 - Notas finales '!AU430</f>
        <v>0</v>
      </c>
      <c r="M5330" s="35">
        <f>'Coloquios2020 - Notas finales '!AV430</f>
        <v>0</v>
      </c>
      <c r="N5330" s="38">
        <f>'Coloquios2020 - Notas finales '!AW430</f>
        <v>0</v>
      </c>
    </row>
    <row r="5331" spans="1:14" hidden="1" x14ac:dyDescent="0.2">
      <c r="A5331" s="34">
        <f t="shared" ref="A5331:I5331" si="4632">+A4631</f>
        <v>0</v>
      </c>
      <c r="B5331" s="35">
        <f t="shared" si="4632"/>
        <v>0</v>
      </c>
      <c r="C5331" s="35">
        <f t="shared" si="4632"/>
        <v>0</v>
      </c>
      <c r="D5331" s="35">
        <f t="shared" si="4632"/>
        <v>0</v>
      </c>
      <c r="E5331" s="36">
        <f t="shared" si="4632"/>
        <v>0</v>
      </c>
      <c r="F5331" s="37">
        <f t="shared" si="4632"/>
        <v>0</v>
      </c>
      <c r="G5331" s="35">
        <f t="shared" si="4632"/>
        <v>0</v>
      </c>
      <c r="H5331" s="37">
        <f t="shared" si="4632"/>
        <v>0</v>
      </c>
      <c r="I5331" s="35">
        <f t="shared" si="4632"/>
        <v>0</v>
      </c>
      <c r="J5331" s="37">
        <f>'Coloquios2020 - Notas finales '!AS431</f>
        <v>0</v>
      </c>
      <c r="K5331" s="35">
        <f>'Coloquios2020 - Notas finales '!AT431</f>
        <v>0</v>
      </c>
      <c r="L5331" s="35">
        <f>'Coloquios2020 - Notas finales '!AU431</f>
        <v>0</v>
      </c>
      <c r="M5331" s="35">
        <f>'Coloquios2020 - Notas finales '!AV431</f>
        <v>0</v>
      </c>
      <c r="N5331" s="38">
        <f>'Coloquios2020 - Notas finales '!AW431</f>
        <v>0</v>
      </c>
    </row>
    <row r="5332" spans="1:14" hidden="1" x14ac:dyDescent="0.2">
      <c r="A5332" s="34">
        <f t="shared" ref="A5332:I5332" si="4633">+A4632</f>
        <v>0</v>
      </c>
      <c r="B5332" s="35">
        <f t="shared" si="4633"/>
        <v>0</v>
      </c>
      <c r="C5332" s="35">
        <f t="shared" si="4633"/>
        <v>0</v>
      </c>
      <c r="D5332" s="35">
        <f t="shared" si="4633"/>
        <v>0</v>
      </c>
      <c r="E5332" s="36">
        <f t="shared" si="4633"/>
        <v>0</v>
      </c>
      <c r="F5332" s="37">
        <f t="shared" si="4633"/>
        <v>0</v>
      </c>
      <c r="G5332" s="35">
        <f t="shared" si="4633"/>
        <v>0</v>
      </c>
      <c r="H5332" s="37">
        <f t="shared" si="4633"/>
        <v>0</v>
      </c>
      <c r="I5332" s="35">
        <f t="shared" si="4633"/>
        <v>0</v>
      </c>
      <c r="J5332" s="37">
        <f>'Coloquios2020 - Notas finales '!AS432</f>
        <v>0</v>
      </c>
      <c r="K5332" s="35">
        <f>'Coloquios2020 - Notas finales '!AT432</f>
        <v>0</v>
      </c>
      <c r="L5332" s="35">
        <f>'Coloquios2020 - Notas finales '!AU432</f>
        <v>0</v>
      </c>
      <c r="M5332" s="35">
        <f>'Coloquios2020 - Notas finales '!AV432</f>
        <v>0</v>
      </c>
      <c r="N5332" s="38">
        <f>'Coloquios2020 - Notas finales '!AW432</f>
        <v>0</v>
      </c>
    </row>
    <row r="5333" spans="1:14" hidden="1" x14ac:dyDescent="0.2">
      <c r="A5333" s="34">
        <f t="shared" ref="A5333:I5333" si="4634">+A4633</f>
        <v>0</v>
      </c>
      <c r="B5333" s="35">
        <f t="shared" si="4634"/>
        <v>0</v>
      </c>
      <c r="C5333" s="35">
        <f t="shared" si="4634"/>
        <v>0</v>
      </c>
      <c r="D5333" s="35">
        <f t="shared" si="4634"/>
        <v>0</v>
      </c>
      <c r="E5333" s="36">
        <f t="shared" si="4634"/>
        <v>0</v>
      </c>
      <c r="F5333" s="37">
        <f t="shared" si="4634"/>
        <v>0</v>
      </c>
      <c r="G5333" s="35">
        <f t="shared" si="4634"/>
        <v>0</v>
      </c>
      <c r="H5333" s="37">
        <f t="shared" si="4634"/>
        <v>0</v>
      </c>
      <c r="I5333" s="35">
        <f t="shared" si="4634"/>
        <v>0</v>
      </c>
      <c r="J5333" s="37">
        <f>'Coloquios2020 - Notas finales '!AS433</f>
        <v>0</v>
      </c>
      <c r="K5333" s="35">
        <f>'Coloquios2020 - Notas finales '!AT433</f>
        <v>0</v>
      </c>
      <c r="L5333" s="35">
        <f>'Coloquios2020 - Notas finales '!AU433</f>
        <v>0</v>
      </c>
      <c r="M5333" s="35">
        <f>'Coloquios2020 - Notas finales '!AV433</f>
        <v>0</v>
      </c>
      <c r="N5333" s="38">
        <f>'Coloquios2020 - Notas finales '!AW433</f>
        <v>0</v>
      </c>
    </row>
    <row r="5334" spans="1:14" hidden="1" x14ac:dyDescent="0.2">
      <c r="A5334" s="34">
        <f t="shared" ref="A5334:I5334" si="4635">+A4634</f>
        <v>0</v>
      </c>
      <c r="B5334" s="35">
        <f t="shared" si="4635"/>
        <v>0</v>
      </c>
      <c r="C5334" s="35">
        <f t="shared" si="4635"/>
        <v>0</v>
      </c>
      <c r="D5334" s="35">
        <f t="shared" si="4635"/>
        <v>0</v>
      </c>
      <c r="E5334" s="36">
        <f t="shared" si="4635"/>
        <v>0</v>
      </c>
      <c r="F5334" s="37">
        <f t="shared" si="4635"/>
        <v>0</v>
      </c>
      <c r="G5334" s="35">
        <f t="shared" si="4635"/>
        <v>0</v>
      </c>
      <c r="H5334" s="37">
        <f t="shared" si="4635"/>
        <v>0</v>
      </c>
      <c r="I5334" s="35">
        <f t="shared" si="4635"/>
        <v>0</v>
      </c>
      <c r="J5334" s="37">
        <f>'Coloquios2020 - Notas finales '!AS434</f>
        <v>0</v>
      </c>
      <c r="K5334" s="35">
        <f>'Coloquios2020 - Notas finales '!AT434</f>
        <v>0</v>
      </c>
      <c r="L5334" s="35">
        <f>'Coloquios2020 - Notas finales '!AU434</f>
        <v>0</v>
      </c>
      <c r="M5334" s="35">
        <f>'Coloquios2020 - Notas finales '!AV434</f>
        <v>0</v>
      </c>
      <c r="N5334" s="38">
        <f>'Coloquios2020 - Notas finales '!AW434</f>
        <v>0</v>
      </c>
    </row>
    <row r="5335" spans="1:14" hidden="1" x14ac:dyDescent="0.2">
      <c r="A5335" s="34">
        <f t="shared" ref="A5335:I5335" si="4636">+A4635</f>
        <v>0</v>
      </c>
      <c r="B5335" s="35">
        <f t="shared" si="4636"/>
        <v>0</v>
      </c>
      <c r="C5335" s="35">
        <f t="shared" si="4636"/>
        <v>0</v>
      </c>
      <c r="D5335" s="35">
        <f t="shared" si="4636"/>
        <v>0</v>
      </c>
      <c r="E5335" s="36">
        <f t="shared" si="4636"/>
        <v>0</v>
      </c>
      <c r="F5335" s="37">
        <f t="shared" si="4636"/>
        <v>0</v>
      </c>
      <c r="G5335" s="35">
        <f t="shared" si="4636"/>
        <v>0</v>
      </c>
      <c r="H5335" s="37">
        <f t="shared" si="4636"/>
        <v>0</v>
      </c>
      <c r="I5335" s="35">
        <f t="shared" si="4636"/>
        <v>0</v>
      </c>
      <c r="J5335" s="37">
        <f>'Coloquios2020 - Notas finales '!AS435</f>
        <v>0</v>
      </c>
      <c r="K5335" s="35">
        <f>'Coloquios2020 - Notas finales '!AT435</f>
        <v>0</v>
      </c>
      <c r="L5335" s="35">
        <f>'Coloquios2020 - Notas finales '!AU435</f>
        <v>0</v>
      </c>
      <c r="M5335" s="35">
        <f>'Coloquios2020 - Notas finales '!AV435</f>
        <v>0</v>
      </c>
      <c r="N5335" s="38">
        <f>'Coloquios2020 - Notas finales '!AW435</f>
        <v>0</v>
      </c>
    </row>
    <row r="5336" spans="1:14" hidden="1" x14ac:dyDescent="0.2">
      <c r="A5336" s="34">
        <f t="shared" ref="A5336:I5336" si="4637">+A4636</f>
        <v>0</v>
      </c>
      <c r="B5336" s="35">
        <f t="shared" si="4637"/>
        <v>0</v>
      </c>
      <c r="C5336" s="35">
        <f t="shared" si="4637"/>
        <v>0</v>
      </c>
      <c r="D5336" s="35">
        <f t="shared" si="4637"/>
        <v>0</v>
      </c>
      <c r="E5336" s="36">
        <f t="shared" si="4637"/>
        <v>0</v>
      </c>
      <c r="F5336" s="37">
        <f t="shared" si="4637"/>
        <v>0</v>
      </c>
      <c r="G5336" s="35">
        <f t="shared" si="4637"/>
        <v>0</v>
      </c>
      <c r="H5336" s="37">
        <f t="shared" si="4637"/>
        <v>0</v>
      </c>
      <c r="I5336" s="35">
        <f t="shared" si="4637"/>
        <v>0</v>
      </c>
      <c r="J5336" s="37">
        <f>'Coloquios2020 - Notas finales '!AS436</f>
        <v>0</v>
      </c>
      <c r="K5336" s="35">
        <f>'Coloquios2020 - Notas finales '!AT436</f>
        <v>0</v>
      </c>
      <c r="L5336" s="35">
        <f>'Coloquios2020 - Notas finales '!AU436</f>
        <v>0</v>
      </c>
      <c r="M5336" s="35">
        <f>'Coloquios2020 - Notas finales '!AV436</f>
        <v>0</v>
      </c>
      <c r="N5336" s="38">
        <f>'Coloquios2020 - Notas finales '!AW436</f>
        <v>0</v>
      </c>
    </row>
    <row r="5337" spans="1:14" hidden="1" x14ac:dyDescent="0.2">
      <c r="A5337" s="34">
        <f t="shared" ref="A5337:I5337" si="4638">+A4637</f>
        <v>0</v>
      </c>
      <c r="B5337" s="35">
        <f t="shared" si="4638"/>
        <v>0</v>
      </c>
      <c r="C5337" s="35">
        <f t="shared" si="4638"/>
        <v>0</v>
      </c>
      <c r="D5337" s="35">
        <f t="shared" si="4638"/>
        <v>0</v>
      </c>
      <c r="E5337" s="36">
        <f t="shared" si="4638"/>
        <v>0</v>
      </c>
      <c r="F5337" s="37">
        <f t="shared" si="4638"/>
        <v>0</v>
      </c>
      <c r="G5337" s="35">
        <f t="shared" si="4638"/>
        <v>0</v>
      </c>
      <c r="H5337" s="37">
        <f t="shared" si="4638"/>
        <v>0</v>
      </c>
      <c r="I5337" s="35">
        <f t="shared" si="4638"/>
        <v>0</v>
      </c>
      <c r="J5337" s="37">
        <f>'Coloquios2020 - Notas finales '!AS437</f>
        <v>0</v>
      </c>
      <c r="K5337" s="35">
        <f>'Coloquios2020 - Notas finales '!AT437</f>
        <v>0</v>
      </c>
      <c r="L5337" s="35">
        <f>'Coloquios2020 - Notas finales '!AU437</f>
        <v>0</v>
      </c>
      <c r="M5337" s="35">
        <f>'Coloquios2020 - Notas finales '!AV437</f>
        <v>0</v>
      </c>
      <c r="N5337" s="38">
        <f>'Coloquios2020 - Notas finales '!AW437</f>
        <v>0</v>
      </c>
    </row>
    <row r="5338" spans="1:14" hidden="1" x14ac:dyDescent="0.2">
      <c r="A5338" s="34">
        <f t="shared" ref="A5338:I5338" si="4639">+A4638</f>
        <v>0</v>
      </c>
      <c r="B5338" s="35">
        <f t="shared" si="4639"/>
        <v>0</v>
      </c>
      <c r="C5338" s="35">
        <f t="shared" si="4639"/>
        <v>0</v>
      </c>
      <c r="D5338" s="35">
        <f t="shared" si="4639"/>
        <v>0</v>
      </c>
      <c r="E5338" s="36">
        <f t="shared" si="4639"/>
        <v>0</v>
      </c>
      <c r="F5338" s="37">
        <f t="shared" si="4639"/>
        <v>0</v>
      </c>
      <c r="G5338" s="35">
        <f t="shared" si="4639"/>
        <v>0</v>
      </c>
      <c r="H5338" s="37">
        <f t="shared" si="4639"/>
        <v>0</v>
      </c>
      <c r="I5338" s="35">
        <f t="shared" si="4639"/>
        <v>0</v>
      </c>
      <c r="J5338" s="37">
        <f>'Coloquios2020 - Notas finales '!AS438</f>
        <v>0</v>
      </c>
      <c r="K5338" s="35">
        <f>'Coloquios2020 - Notas finales '!AT438</f>
        <v>0</v>
      </c>
      <c r="L5338" s="35">
        <f>'Coloquios2020 - Notas finales '!AU438</f>
        <v>0</v>
      </c>
      <c r="M5338" s="35">
        <f>'Coloquios2020 - Notas finales '!AV438</f>
        <v>0</v>
      </c>
      <c r="N5338" s="38">
        <f>'Coloquios2020 - Notas finales '!AW438</f>
        <v>0</v>
      </c>
    </row>
    <row r="5339" spans="1:14" hidden="1" x14ac:dyDescent="0.2">
      <c r="A5339" s="34">
        <f t="shared" ref="A5339:I5339" si="4640">+A4639</f>
        <v>0</v>
      </c>
      <c r="B5339" s="35">
        <f t="shared" si="4640"/>
        <v>0</v>
      </c>
      <c r="C5339" s="35">
        <f t="shared" si="4640"/>
        <v>0</v>
      </c>
      <c r="D5339" s="35">
        <f t="shared" si="4640"/>
        <v>0</v>
      </c>
      <c r="E5339" s="36">
        <f t="shared" si="4640"/>
        <v>0</v>
      </c>
      <c r="F5339" s="37">
        <f t="shared" si="4640"/>
        <v>0</v>
      </c>
      <c r="G5339" s="35">
        <f t="shared" si="4640"/>
        <v>0</v>
      </c>
      <c r="H5339" s="37">
        <f t="shared" si="4640"/>
        <v>0</v>
      </c>
      <c r="I5339" s="35">
        <f t="shared" si="4640"/>
        <v>0</v>
      </c>
      <c r="J5339" s="37">
        <f>'Coloquios2020 - Notas finales '!AS439</f>
        <v>0</v>
      </c>
      <c r="K5339" s="35">
        <f>'Coloquios2020 - Notas finales '!AT439</f>
        <v>0</v>
      </c>
      <c r="L5339" s="35">
        <f>'Coloquios2020 - Notas finales '!AU439</f>
        <v>0</v>
      </c>
      <c r="M5339" s="35">
        <f>'Coloquios2020 - Notas finales '!AV439</f>
        <v>0</v>
      </c>
      <c r="N5339" s="38">
        <f>'Coloquios2020 - Notas finales '!AW439</f>
        <v>0</v>
      </c>
    </row>
    <row r="5340" spans="1:14" hidden="1" x14ac:dyDescent="0.2">
      <c r="A5340" s="34">
        <f t="shared" ref="A5340:I5340" si="4641">+A4640</f>
        <v>0</v>
      </c>
      <c r="B5340" s="35">
        <f t="shared" si="4641"/>
        <v>0</v>
      </c>
      <c r="C5340" s="35">
        <f t="shared" si="4641"/>
        <v>0</v>
      </c>
      <c r="D5340" s="35">
        <f t="shared" si="4641"/>
        <v>0</v>
      </c>
      <c r="E5340" s="36">
        <f t="shared" si="4641"/>
        <v>0</v>
      </c>
      <c r="F5340" s="37">
        <f t="shared" si="4641"/>
        <v>0</v>
      </c>
      <c r="G5340" s="35">
        <f t="shared" si="4641"/>
        <v>0</v>
      </c>
      <c r="H5340" s="37">
        <f t="shared" si="4641"/>
        <v>0</v>
      </c>
      <c r="I5340" s="35">
        <f t="shared" si="4641"/>
        <v>0</v>
      </c>
      <c r="J5340" s="37">
        <f>'Coloquios2020 - Notas finales '!AS440</f>
        <v>0</v>
      </c>
      <c r="K5340" s="35">
        <f>'Coloquios2020 - Notas finales '!AT440</f>
        <v>0</v>
      </c>
      <c r="L5340" s="35">
        <f>'Coloquios2020 - Notas finales '!AU440</f>
        <v>0</v>
      </c>
      <c r="M5340" s="35">
        <f>'Coloquios2020 - Notas finales '!AV440</f>
        <v>0</v>
      </c>
      <c r="N5340" s="38">
        <f>'Coloquios2020 - Notas finales '!AW440</f>
        <v>0</v>
      </c>
    </row>
    <row r="5341" spans="1:14" hidden="1" x14ac:dyDescent="0.2">
      <c r="A5341" s="34">
        <f t="shared" ref="A5341:I5341" si="4642">+A4641</f>
        <v>0</v>
      </c>
      <c r="B5341" s="35">
        <f t="shared" si="4642"/>
        <v>0</v>
      </c>
      <c r="C5341" s="35">
        <f t="shared" si="4642"/>
        <v>0</v>
      </c>
      <c r="D5341" s="35">
        <f t="shared" si="4642"/>
        <v>0</v>
      </c>
      <c r="E5341" s="36">
        <f t="shared" si="4642"/>
        <v>0</v>
      </c>
      <c r="F5341" s="37">
        <f t="shared" si="4642"/>
        <v>0</v>
      </c>
      <c r="G5341" s="35">
        <f t="shared" si="4642"/>
        <v>0</v>
      </c>
      <c r="H5341" s="37">
        <f t="shared" si="4642"/>
        <v>0</v>
      </c>
      <c r="I5341" s="35">
        <f t="shared" si="4642"/>
        <v>0</v>
      </c>
      <c r="J5341" s="37">
        <f>'Coloquios2020 - Notas finales '!AS441</f>
        <v>0</v>
      </c>
      <c r="K5341" s="35">
        <f>'Coloquios2020 - Notas finales '!AT441</f>
        <v>0</v>
      </c>
      <c r="L5341" s="35">
        <f>'Coloquios2020 - Notas finales '!AU441</f>
        <v>0</v>
      </c>
      <c r="M5341" s="35">
        <f>'Coloquios2020 - Notas finales '!AV441</f>
        <v>0</v>
      </c>
      <c r="N5341" s="38">
        <f>'Coloquios2020 - Notas finales '!AW441</f>
        <v>0</v>
      </c>
    </row>
    <row r="5342" spans="1:14" hidden="1" x14ac:dyDescent="0.2">
      <c r="A5342" s="34">
        <f t="shared" ref="A5342:I5342" si="4643">+A4642</f>
        <v>0</v>
      </c>
      <c r="B5342" s="35">
        <f t="shared" si="4643"/>
        <v>0</v>
      </c>
      <c r="C5342" s="35">
        <f t="shared" si="4643"/>
        <v>0</v>
      </c>
      <c r="D5342" s="35">
        <f t="shared" si="4643"/>
        <v>0</v>
      </c>
      <c r="E5342" s="36">
        <f t="shared" si="4643"/>
        <v>0</v>
      </c>
      <c r="F5342" s="37">
        <f t="shared" si="4643"/>
        <v>0</v>
      </c>
      <c r="G5342" s="35">
        <f t="shared" si="4643"/>
        <v>0</v>
      </c>
      <c r="H5342" s="37">
        <f t="shared" si="4643"/>
        <v>0</v>
      </c>
      <c r="I5342" s="35">
        <f t="shared" si="4643"/>
        <v>0</v>
      </c>
      <c r="J5342" s="37">
        <f>'Coloquios2020 - Notas finales '!AS442</f>
        <v>0</v>
      </c>
      <c r="K5342" s="35">
        <f>'Coloquios2020 - Notas finales '!AT442</f>
        <v>0</v>
      </c>
      <c r="L5342" s="35">
        <f>'Coloquios2020 - Notas finales '!AU442</f>
        <v>0</v>
      </c>
      <c r="M5342" s="35">
        <f>'Coloquios2020 - Notas finales '!AV442</f>
        <v>0</v>
      </c>
      <c r="N5342" s="38">
        <f>'Coloquios2020 - Notas finales '!AW442</f>
        <v>0</v>
      </c>
    </row>
    <row r="5343" spans="1:14" hidden="1" x14ac:dyDescent="0.2">
      <c r="A5343" s="34">
        <f t="shared" ref="A5343:I5343" si="4644">+A4643</f>
        <v>0</v>
      </c>
      <c r="B5343" s="35">
        <f t="shared" si="4644"/>
        <v>0</v>
      </c>
      <c r="C5343" s="35">
        <f t="shared" si="4644"/>
        <v>0</v>
      </c>
      <c r="D5343" s="35">
        <f t="shared" si="4644"/>
        <v>0</v>
      </c>
      <c r="E5343" s="36">
        <f t="shared" si="4644"/>
        <v>0</v>
      </c>
      <c r="F5343" s="37">
        <f t="shared" si="4644"/>
        <v>0</v>
      </c>
      <c r="G5343" s="35">
        <f t="shared" si="4644"/>
        <v>0</v>
      </c>
      <c r="H5343" s="37">
        <f t="shared" si="4644"/>
        <v>0</v>
      </c>
      <c r="I5343" s="35">
        <f t="shared" si="4644"/>
        <v>0</v>
      </c>
      <c r="J5343" s="37">
        <f>'Coloquios2020 - Notas finales '!AS443</f>
        <v>0</v>
      </c>
      <c r="K5343" s="35">
        <f>'Coloquios2020 - Notas finales '!AT443</f>
        <v>0</v>
      </c>
      <c r="L5343" s="35">
        <f>'Coloquios2020 - Notas finales '!AU443</f>
        <v>0</v>
      </c>
      <c r="M5343" s="35">
        <f>'Coloquios2020 - Notas finales '!AV443</f>
        <v>0</v>
      </c>
      <c r="N5343" s="38">
        <f>'Coloquios2020 - Notas finales '!AW443</f>
        <v>0</v>
      </c>
    </row>
    <row r="5344" spans="1:14" hidden="1" x14ac:dyDescent="0.2">
      <c r="A5344" s="34">
        <f t="shared" ref="A5344:I5344" si="4645">+A4644</f>
        <v>0</v>
      </c>
      <c r="B5344" s="35">
        <f t="shared" si="4645"/>
        <v>0</v>
      </c>
      <c r="C5344" s="35">
        <f t="shared" si="4645"/>
        <v>0</v>
      </c>
      <c r="D5344" s="35">
        <f t="shared" si="4645"/>
        <v>0</v>
      </c>
      <c r="E5344" s="36">
        <f t="shared" si="4645"/>
        <v>0</v>
      </c>
      <c r="F5344" s="37">
        <f t="shared" si="4645"/>
        <v>0</v>
      </c>
      <c r="G5344" s="35">
        <f t="shared" si="4645"/>
        <v>0</v>
      </c>
      <c r="H5344" s="37">
        <f t="shared" si="4645"/>
        <v>0</v>
      </c>
      <c r="I5344" s="35">
        <f t="shared" si="4645"/>
        <v>0</v>
      </c>
      <c r="J5344" s="37">
        <f>'Coloquios2020 - Notas finales '!AS444</f>
        <v>0</v>
      </c>
      <c r="K5344" s="35">
        <f>'Coloquios2020 - Notas finales '!AT444</f>
        <v>0</v>
      </c>
      <c r="L5344" s="35">
        <f>'Coloquios2020 - Notas finales '!AU444</f>
        <v>0</v>
      </c>
      <c r="M5344" s="35">
        <f>'Coloquios2020 - Notas finales '!AV444</f>
        <v>0</v>
      </c>
      <c r="N5344" s="38">
        <f>'Coloquios2020 - Notas finales '!AW444</f>
        <v>0</v>
      </c>
    </row>
    <row r="5345" spans="1:14" hidden="1" x14ac:dyDescent="0.2">
      <c r="A5345" s="34">
        <f t="shared" ref="A5345:I5345" si="4646">+A4645</f>
        <v>0</v>
      </c>
      <c r="B5345" s="35">
        <f t="shared" si="4646"/>
        <v>0</v>
      </c>
      <c r="C5345" s="35">
        <f t="shared" si="4646"/>
        <v>0</v>
      </c>
      <c r="D5345" s="35">
        <f t="shared" si="4646"/>
        <v>0</v>
      </c>
      <c r="E5345" s="36">
        <f t="shared" si="4646"/>
        <v>0</v>
      </c>
      <c r="F5345" s="37">
        <f t="shared" si="4646"/>
        <v>0</v>
      </c>
      <c r="G5345" s="35">
        <f t="shared" si="4646"/>
        <v>0</v>
      </c>
      <c r="H5345" s="37">
        <f t="shared" si="4646"/>
        <v>0</v>
      </c>
      <c r="I5345" s="35">
        <f t="shared" si="4646"/>
        <v>0</v>
      </c>
      <c r="J5345" s="37">
        <f>'Coloquios2020 - Notas finales '!AS445</f>
        <v>0</v>
      </c>
      <c r="K5345" s="35">
        <f>'Coloquios2020 - Notas finales '!AT445</f>
        <v>0</v>
      </c>
      <c r="L5345" s="35">
        <f>'Coloquios2020 - Notas finales '!AU445</f>
        <v>0</v>
      </c>
      <c r="M5345" s="35">
        <f>'Coloquios2020 - Notas finales '!AV445</f>
        <v>0</v>
      </c>
      <c r="N5345" s="38">
        <f>'Coloquios2020 - Notas finales '!AW445</f>
        <v>0</v>
      </c>
    </row>
    <row r="5346" spans="1:14" hidden="1" x14ac:dyDescent="0.2">
      <c r="A5346" s="34">
        <f t="shared" ref="A5346:I5346" si="4647">+A4646</f>
        <v>0</v>
      </c>
      <c r="B5346" s="35">
        <f t="shared" si="4647"/>
        <v>0</v>
      </c>
      <c r="C5346" s="35">
        <f t="shared" si="4647"/>
        <v>0</v>
      </c>
      <c r="D5346" s="35">
        <f t="shared" si="4647"/>
        <v>0</v>
      </c>
      <c r="E5346" s="36">
        <f t="shared" si="4647"/>
        <v>0</v>
      </c>
      <c r="F5346" s="37">
        <f t="shared" si="4647"/>
        <v>0</v>
      </c>
      <c r="G5346" s="35">
        <f t="shared" si="4647"/>
        <v>0</v>
      </c>
      <c r="H5346" s="37">
        <f t="shared" si="4647"/>
        <v>0</v>
      </c>
      <c r="I5346" s="35">
        <f t="shared" si="4647"/>
        <v>0</v>
      </c>
      <c r="J5346" s="37">
        <f>'Coloquios2020 - Notas finales '!AS446</f>
        <v>0</v>
      </c>
      <c r="K5346" s="35">
        <f>'Coloquios2020 - Notas finales '!AT446</f>
        <v>0</v>
      </c>
      <c r="L5346" s="35">
        <f>'Coloquios2020 - Notas finales '!AU446</f>
        <v>0</v>
      </c>
      <c r="M5346" s="35">
        <f>'Coloquios2020 - Notas finales '!AV446</f>
        <v>0</v>
      </c>
      <c r="N5346" s="38">
        <f>'Coloquios2020 - Notas finales '!AW446</f>
        <v>0</v>
      </c>
    </row>
    <row r="5347" spans="1:14" hidden="1" x14ac:dyDescent="0.2">
      <c r="A5347" s="34">
        <f t="shared" ref="A5347:I5347" si="4648">+A4647</f>
        <v>0</v>
      </c>
      <c r="B5347" s="35">
        <f t="shared" si="4648"/>
        <v>0</v>
      </c>
      <c r="C5347" s="35">
        <f t="shared" si="4648"/>
        <v>0</v>
      </c>
      <c r="D5347" s="35">
        <f t="shared" si="4648"/>
        <v>0</v>
      </c>
      <c r="E5347" s="36">
        <f t="shared" si="4648"/>
        <v>0</v>
      </c>
      <c r="F5347" s="37">
        <f t="shared" si="4648"/>
        <v>0</v>
      </c>
      <c r="G5347" s="35">
        <f t="shared" si="4648"/>
        <v>0</v>
      </c>
      <c r="H5347" s="37">
        <f t="shared" si="4648"/>
        <v>0</v>
      </c>
      <c r="I5347" s="35">
        <f t="shared" si="4648"/>
        <v>0</v>
      </c>
      <c r="J5347" s="37">
        <f>'Coloquios2020 - Notas finales '!AS447</f>
        <v>0</v>
      </c>
      <c r="K5347" s="35">
        <f>'Coloquios2020 - Notas finales '!AT447</f>
        <v>0</v>
      </c>
      <c r="L5347" s="35">
        <f>'Coloquios2020 - Notas finales '!AU447</f>
        <v>0</v>
      </c>
      <c r="M5347" s="35">
        <f>'Coloquios2020 - Notas finales '!AV447</f>
        <v>0</v>
      </c>
      <c r="N5347" s="38">
        <f>'Coloquios2020 - Notas finales '!AW447</f>
        <v>0</v>
      </c>
    </row>
    <row r="5348" spans="1:14" hidden="1" x14ac:dyDescent="0.2">
      <c r="A5348" s="34">
        <f t="shared" ref="A5348:I5348" si="4649">+A4648</f>
        <v>0</v>
      </c>
      <c r="B5348" s="35">
        <f t="shared" si="4649"/>
        <v>0</v>
      </c>
      <c r="C5348" s="35">
        <f t="shared" si="4649"/>
        <v>0</v>
      </c>
      <c r="D5348" s="35">
        <f t="shared" si="4649"/>
        <v>0</v>
      </c>
      <c r="E5348" s="36">
        <f t="shared" si="4649"/>
        <v>0</v>
      </c>
      <c r="F5348" s="37">
        <f t="shared" si="4649"/>
        <v>0</v>
      </c>
      <c r="G5348" s="35">
        <f t="shared" si="4649"/>
        <v>0</v>
      </c>
      <c r="H5348" s="37">
        <f t="shared" si="4649"/>
        <v>0</v>
      </c>
      <c r="I5348" s="35">
        <f t="shared" si="4649"/>
        <v>0</v>
      </c>
      <c r="J5348" s="37">
        <f>'Coloquios2020 - Notas finales '!AS448</f>
        <v>0</v>
      </c>
      <c r="K5348" s="35">
        <f>'Coloquios2020 - Notas finales '!AT448</f>
        <v>0</v>
      </c>
      <c r="L5348" s="35">
        <f>'Coloquios2020 - Notas finales '!AU448</f>
        <v>0</v>
      </c>
      <c r="M5348" s="35">
        <f>'Coloquios2020 - Notas finales '!AV448</f>
        <v>0</v>
      </c>
      <c r="N5348" s="38">
        <f>'Coloquios2020 - Notas finales '!AW448</f>
        <v>0</v>
      </c>
    </row>
    <row r="5349" spans="1:14" hidden="1" x14ac:dyDescent="0.2">
      <c r="A5349" s="34">
        <f t="shared" ref="A5349:I5349" si="4650">+A4649</f>
        <v>0</v>
      </c>
      <c r="B5349" s="35">
        <f t="shared" si="4650"/>
        <v>0</v>
      </c>
      <c r="C5349" s="35">
        <f t="shared" si="4650"/>
        <v>0</v>
      </c>
      <c r="D5349" s="35">
        <f t="shared" si="4650"/>
        <v>0</v>
      </c>
      <c r="E5349" s="36">
        <f t="shared" si="4650"/>
        <v>0</v>
      </c>
      <c r="F5349" s="37">
        <f t="shared" si="4650"/>
        <v>0</v>
      </c>
      <c r="G5349" s="35">
        <f t="shared" si="4650"/>
        <v>0</v>
      </c>
      <c r="H5349" s="37">
        <f t="shared" si="4650"/>
        <v>0</v>
      </c>
      <c r="I5349" s="35">
        <f t="shared" si="4650"/>
        <v>0</v>
      </c>
      <c r="J5349" s="37">
        <f>'Coloquios2020 - Notas finales '!AS449</f>
        <v>0</v>
      </c>
      <c r="K5349" s="35">
        <f>'Coloquios2020 - Notas finales '!AT449</f>
        <v>0</v>
      </c>
      <c r="L5349" s="35">
        <f>'Coloquios2020 - Notas finales '!AU449</f>
        <v>0</v>
      </c>
      <c r="M5349" s="35">
        <f>'Coloquios2020 - Notas finales '!AV449</f>
        <v>0</v>
      </c>
      <c r="N5349" s="38">
        <f>'Coloquios2020 - Notas finales '!AW449</f>
        <v>0</v>
      </c>
    </row>
    <row r="5350" spans="1:14" hidden="1" x14ac:dyDescent="0.2">
      <c r="A5350" s="34">
        <f t="shared" ref="A5350:I5350" si="4651">+A4650</f>
        <v>0</v>
      </c>
      <c r="B5350" s="35">
        <f t="shared" si="4651"/>
        <v>0</v>
      </c>
      <c r="C5350" s="35">
        <f t="shared" si="4651"/>
        <v>0</v>
      </c>
      <c r="D5350" s="35">
        <f t="shared" si="4651"/>
        <v>0</v>
      </c>
      <c r="E5350" s="36">
        <f t="shared" si="4651"/>
        <v>0</v>
      </c>
      <c r="F5350" s="37">
        <f t="shared" si="4651"/>
        <v>0</v>
      </c>
      <c r="G5350" s="35">
        <f t="shared" si="4651"/>
        <v>0</v>
      </c>
      <c r="H5350" s="37">
        <f t="shared" si="4651"/>
        <v>0</v>
      </c>
      <c r="I5350" s="35">
        <f t="shared" si="4651"/>
        <v>0</v>
      </c>
      <c r="J5350" s="37">
        <f>'Coloquios2020 - Notas finales '!AS450</f>
        <v>0</v>
      </c>
      <c r="K5350" s="35">
        <f>'Coloquios2020 - Notas finales '!AT450</f>
        <v>0</v>
      </c>
      <c r="L5350" s="35">
        <f>'Coloquios2020 - Notas finales '!AU450</f>
        <v>0</v>
      </c>
      <c r="M5350" s="35">
        <f>'Coloquios2020 - Notas finales '!AV450</f>
        <v>0</v>
      </c>
      <c r="N5350" s="38">
        <f>'Coloquios2020 - Notas finales '!AW450</f>
        <v>0</v>
      </c>
    </row>
    <row r="5351" spans="1:14" hidden="1" x14ac:dyDescent="0.2">
      <c r="A5351" s="34">
        <f t="shared" ref="A5351:I5351" si="4652">+A4651</f>
        <v>0</v>
      </c>
      <c r="B5351" s="35">
        <f t="shared" si="4652"/>
        <v>0</v>
      </c>
      <c r="C5351" s="35">
        <f t="shared" si="4652"/>
        <v>0</v>
      </c>
      <c r="D5351" s="35">
        <f t="shared" si="4652"/>
        <v>0</v>
      </c>
      <c r="E5351" s="36">
        <f t="shared" si="4652"/>
        <v>0</v>
      </c>
      <c r="F5351" s="37">
        <f t="shared" si="4652"/>
        <v>0</v>
      </c>
      <c r="G5351" s="35">
        <f t="shared" si="4652"/>
        <v>0</v>
      </c>
      <c r="H5351" s="37">
        <f t="shared" si="4652"/>
        <v>0</v>
      </c>
      <c r="I5351" s="35">
        <f t="shared" si="4652"/>
        <v>0</v>
      </c>
      <c r="J5351" s="37">
        <f>'Coloquios2020 - Notas finales '!AS451</f>
        <v>0</v>
      </c>
      <c r="K5351" s="35">
        <f>'Coloquios2020 - Notas finales '!AT451</f>
        <v>0</v>
      </c>
      <c r="L5351" s="35">
        <f>'Coloquios2020 - Notas finales '!AU451</f>
        <v>0</v>
      </c>
      <c r="M5351" s="35">
        <f>'Coloquios2020 - Notas finales '!AV451</f>
        <v>0</v>
      </c>
      <c r="N5351" s="38">
        <f>'Coloquios2020 - Notas finales '!AW451</f>
        <v>0</v>
      </c>
    </row>
    <row r="5352" spans="1:14" hidden="1" x14ac:dyDescent="0.2">
      <c r="A5352" s="34">
        <f t="shared" ref="A5352:I5352" si="4653">+A4652</f>
        <v>0</v>
      </c>
      <c r="B5352" s="35">
        <f t="shared" si="4653"/>
        <v>0</v>
      </c>
      <c r="C5352" s="35">
        <f t="shared" si="4653"/>
        <v>0</v>
      </c>
      <c r="D5352" s="35">
        <f t="shared" si="4653"/>
        <v>0</v>
      </c>
      <c r="E5352" s="36">
        <f t="shared" si="4653"/>
        <v>0</v>
      </c>
      <c r="F5352" s="37">
        <f t="shared" si="4653"/>
        <v>0</v>
      </c>
      <c r="G5352" s="35">
        <f t="shared" si="4653"/>
        <v>0</v>
      </c>
      <c r="H5352" s="37">
        <f t="shared" si="4653"/>
        <v>0</v>
      </c>
      <c r="I5352" s="35">
        <f t="shared" si="4653"/>
        <v>0</v>
      </c>
      <c r="J5352" s="37">
        <f>'Coloquios2020 - Notas finales '!AS452</f>
        <v>0</v>
      </c>
      <c r="K5352" s="35">
        <f>'Coloquios2020 - Notas finales '!AT452</f>
        <v>0</v>
      </c>
      <c r="L5352" s="35">
        <f>'Coloquios2020 - Notas finales '!AU452</f>
        <v>0</v>
      </c>
      <c r="M5352" s="35">
        <f>'Coloquios2020 - Notas finales '!AV452</f>
        <v>0</v>
      </c>
      <c r="N5352" s="38">
        <f>'Coloquios2020 - Notas finales '!AW452</f>
        <v>0</v>
      </c>
    </row>
    <row r="5353" spans="1:14" hidden="1" x14ac:dyDescent="0.2">
      <c r="A5353" s="34">
        <f t="shared" ref="A5353:I5353" si="4654">+A4653</f>
        <v>0</v>
      </c>
      <c r="B5353" s="35">
        <f t="shared" si="4654"/>
        <v>0</v>
      </c>
      <c r="C5353" s="35">
        <f t="shared" si="4654"/>
        <v>0</v>
      </c>
      <c r="D5353" s="35">
        <f t="shared" si="4654"/>
        <v>0</v>
      </c>
      <c r="E5353" s="36">
        <f t="shared" si="4654"/>
        <v>0</v>
      </c>
      <c r="F5353" s="37">
        <f t="shared" si="4654"/>
        <v>0</v>
      </c>
      <c r="G5353" s="35">
        <f t="shared" si="4654"/>
        <v>0</v>
      </c>
      <c r="H5353" s="37">
        <f t="shared" si="4654"/>
        <v>0</v>
      </c>
      <c r="I5353" s="35">
        <f t="shared" si="4654"/>
        <v>0</v>
      </c>
      <c r="J5353" s="37">
        <f>'Coloquios2020 - Notas finales '!AS453</f>
        <v>0</v>
      </c>
      <c r="K5353" s="35">
        <f>'Coloquios2020 - Notas finales '!AT453</f>
        <v>0</v>
      </c>
      <c r="L5353" s="35">
        <f>'Coloquios2020 - Notas finales '!AU453</f>
        <v>0</v>
      </c>
      <c r="M5353" s="35">
        <f>'Coloquios2020 - Notas finales '!AV453</f>
        <v>0</v>
      </c>
      <c r="N5353" s="38">
        <f>'Coloquios2020 - Notas finales '!AW453</f>
        <v>0</v>
      </c>
    </row>
    <row r="5354" spans="1:14" hidden="1" x14ac:dyDescent="0.2">
      <c r="A5354" s="34">
        <f t="shared" ref="A5354:I5354" si="4655">+A4654</f>
        <v>0</v>
      </c>
      <c r="B5354" s="35">
        <f t="shared" si="4655"/>
        <v>0</v>
      </c>
      <c r="C5354" s="35">
        <f t="shared" si="4655"/>
        <v>0</v>
      </c>
      <c r="D5354" s="35">
        <f t="shared" si="4655"/>
        <v>0</v>
      </c>
      <c r="E5354" s="36">
        <f t="shared" si="4655"/>
        <v>0</v>
      </c>
      <c r="F5354" s="37">
        <f t="shared" si="4655"/>
        <v>0</v>
      </c>
      <c r="G5354" s="35">
        <f t="shared" si="4655"/>
        <v>0</v>
      </c>
      <c r="H5354" s="37">
        <f t="shared" si="4655"/>
        <v>0</v>
      </c>
      <c r="I5354" s="35">
        <f t="shared" si="4655"/>
        <v>0</v>
      </c>
      <c r="J5354" s="37">
        <f>'Coloquios2020 - Notas finales '!AS454</f>
        <v>0</v>
      </c>
      <c r="K5354" s="35">
        <f>'Coloquios2020 - Notas finales '!AT454</f>
        <v>0</v>
      </c>
      <c r="L5354" s="35">
        <f>'Coloquios2020 - Notas finales '!AU454</f>
        <v>0</v>
      </c>
      <c r="M5354" s="35">
        <f>'Coloquios2020 - Notas finales '!AV454</f>
        <v>0</v>
      </c>
      <c r="N5354" s="38">
        <f>'Coloquios2020 - Notas finales '!AW454</f>
        <v>0</v>
      </c>
    </row>
    <row r="5355" spans="1:14" hidden="1" x14ac:dyDescent="0.2">
      <c r="A5355" s="34">
        <f t="shared" ref="A5355:I5355" si="4656">+A4655</f>
        <v>0</v>
      </c>
      <c r="B5355" s="35">
        <f t="shared" si="4656"/>
        <v>0</v>
      </c>
      <c r="C5355" s="35">
        <f t="shared" si="4656"/>
        <v>0</v>
      </c>
      <c r="D5355" s="35">
        <f t="shared" si="4656"/>
        <v>0</v>
      </c>
      <c r="E5355" s="36">
        <f t="shared" si="4656"/>
        <v>0</v>
      </c>
      <c r="F5355" s="37">
        <f t="shared" si="4656"/>
        <v>0</v>
      </c>
      <c r="G5355" s="35">
        <f t="shared" si="4656"/>
        <v>0</v>
      </c>
      <c r="H5355" s="37">
        <f t="shared" si="4656"/>
        <v>0</v>
      </c>
      <c r="I5355" s="35">
        <f t="shared" si="4656"/>
        <v>0</v>
      </c>
      <c r="J5355" s="37">
        <f>'Coloquios2020 - Notas finales '!AS455</f>
        <v>0</v>
      </c>
      <c r="K5355" s="35">
        <f>'Coloquios2020 - Notas finales '!AT455</f>
        <v>0</v>
      </c>
      <c r="L5355" s="35">
        <f>'Coloquios2020 - Notas finales '!AU455</f>
        <v>0</v>
      </c>
      <c r="M5355" s="35">
        <f>'Coloquios2020 - Notas finales '!AV455</f>
        <v>0</v>
      </c>
      <c r="N5355" s="38">
        <f>'Coloquios2020 - Notas finales '!AW455</f>
        <v>0</v>
      </c>
    </row>
    <row r="5356" spans="1:14" hidden="1" x14ac:dyDescent="0.2">
      <c r="A5356" s="34">
        <f t="shared" ref="A5356:I5356" si="4657">+A4656</f>
        <v>0</v>
      </c>
      <c r="B5356" s="35">
        <f t="shared" si="4657"/>
        <v>0</v>
      </c>
      <c r="C5356" s="35">
        <f t="shared" si="4657"/>
        <v>0</v>
      </c>
      <c r="D5356" s="35">
        <f t="shared" si="4657"/>
        <v>0</v>
      </c>
      <c r="E5356" s="36">
        <f t="shared" si="4657"/>
        <v>0</v>
      </c>
      <c r="F5356" s="37">
        <f t="shared" si="4657"/>
        <v>0</v>
      </c>
      <c r="G5356" s="35">
        <f t="shared" si="4657"/>
        <v>0</v>
      </c>
      <c r="H5356" s="37">
        <f t="shared" si="4657"/>
        <v>0</v>
      </c>
      <c r="I5356" s="35">
        <f t="shared" si="4657"/>
        <v>0</v>
      </c>
      <c r="J5356" s="37">
        <f>'Coloquios2020 - Notas finales '!AS456</f>
        <v>0</v>
      </c>
      <c r="K5356" s="35">
        <f>'Coloquios2020 - Notas finales '!AT456</f>
        <v>0</v>
      </c>
      <c r="L5356" s="35">
        <f>'Coloquios2020 - Notas finales '!AU456</f>
        <v>0</v>
      </c>
      <c r="M5356" s="35">
        <f>'Coloquios2020 - Notas finales '!AV456</f>
        <v>0</v>
      </c>
      <c r="N5356" s="38">
        <f>'Coloquios2020 - Notas finales '!AW456</f>
        <v>0</v>
      </c>
    </row>
    <row r="5357" spans="1:14" hidden="1" x14ac:dyDescent="0.2">
      <c r="A5357" s="34">
        <f t="shared" ref="A5357:I5357" si="4658">+A4657</f>
        <v>0</v>
      </c>
      <c r="B5357" s="35">
        <f t="shared" si="4658"/>
        <v>0</v>
      </c>
      <c r="C5357" s="35">
        <f t="shared" si="4658"/>
        <v>0</v>
      </c>
      <c r="D5357" s="35">
        <f t="shared" si="4658"/>
        <v>0</v>
      </c>
      <c r="E5357" s="36">
        <f t="shared" si="4658"/>
        <v>0</v>
      </c>
      <c r="F5357" s="37">
        <f t="shared" si="4658"/>
        <v>0</v>
      </c>
      <c r="G5357" s="35">
        <f t="shared" si="4658"/>
        <v>0</v>
      </c>
      <c r="H5357" s="37">
        <f t="shared" si="4658"/>
        <v>0</v>
      </c>
      <c r="I5357" s="35">
        <f t="shared" si="4658"/>
        <v>0</v>
      </c>
      <c r="J5357" s="37">
        <f>'Coloquios2020 - Notas finales '!AS457</f>
        <v>0</v>
      </c>
      <c r="K5357" s="35">
        <f>'Coloquios2020 - Notas finales '!AT457</f>
        <v>0</v>
      </c>
      <c r="L5357" s="35">
        <f>'Coloquios2020 - Notas finales '!AU457</f>
        <v>0</v>
      </c>
      <c r="M5357" s="35">
        <f>'Coloquios2020 - Notas finales '!AV457</f>
        <v>0</v>
      </c>
      <c r="N5357" s="38">
        <f>'Coloquios2020 - Notas finales '!AW457</f>
        <v>0</v>
      </c>
    </row>
    <row r="5358" spans="1:14" hidden="1" x14ac:dyDescent="0.2">
      <c r="A5358" s="34">
        <f t="shared" ref="A5358:I5358" si="4659">+A4658</f>
        <v>0</v>
      </c>
      <c r="B5358" s="35">
        <f t="shared" si="4659"/>
        <v>0</v>
      </c>
      <c r="C5358" s="35">
        <f t="shared" si="4659"/>
        <v>0</v>
      </c>
      <c r="D5358" s="35">
        <f t="shared" si="4659"/>
        <v>0</v>
      </c>
      <c r="E5358" s="36">
        <f t="shared" si="4659"/>
        <v>0</v>
      </c>
      <c r="F5358" s="37">
        <f t="shared" si="4659"/>
        <v>0</v>
      </c>
      <c r="G5358" s="35">
        <f t="shared" si="4659"/>
        <v>0</v>
      </c>
      <c r="H5358" s="37">
        <f t="shared" si="4659"/>
        <v>0</v>
      </c>
      <c r="I5358" s="35">
        <f t="shared" si="4659"/>
        <v>0</v>
      </c>
      <c r="J5358" s="37">
        <f>'Coloquios2020 - Notas finales '!AS458</f>
        <v>0</v>
      </c>
      <c r="K5358" s="35">
        <f>'Coloquios2020 - Notas finales '!AT458</f>
        <v>0</v>
      </c>
      <c r="L5358" s="35">
        <f>'Coloquios2020 - Notas finales '!AU458</f>
        <v>0</v>
      </c>
      <c r="M5358" s="35">
        <f>'Coloquios2020 - Notas finales '!AV458</f>
        <v>0</v>
      </c>
      <c r="N5358" s="38">
        <f>'Coloquios2020 - Notas finales '!AW458</f>
        <v>0</v>
      </c>
    </row>
    <row r="5359" spans="1:14" hidden="1" x14ac:dyDescent="0.2">
      <c r="A5359" s="34">
        <f t="shared" ref="A5359:I5359" si="4660">+A4659</f>
        <v>0</v>
      </c>
      <c r="B5359" s="35">
        <f t="shared" si="4660"/>
        <v>0</v>
      </c>
      <c r="C5359" s="35">
        <f t="shared" si="4660"/>
        <v>0</v>
      </c>
      <c r="D5359" s="35">
        <f t="shared" si="4660"/>
        <v>0</v>
      </c>
      <c r="E5359" s="36">
        <f t="shared" si="4660"/>
        <v>0</v>
      </c>
      <c r="F5359" s="37">
        <f t="shared" si="4660"/>
        <v>0</v>
      </c>
      <c r="G5359" s="35">
        <f t="shared" si="4660"/>
        <v>0</v>
      </c>
      <c r="H5359" s="37">
        <f t="shared" si="4660"/>
        <v>0</v>
      </c>
      <c r="I5359" s="35">
        <f t="shared" si="4660"/>
        <v>0</v>
      </c>
      <c r="J5359" s="37">
        <f>'Coloquios2020 - Notas finales '!AS459</f>
        <v>0</v>
      </c>
      <c r="K5359" s="35">
        <f>'Coloquios2020 - Notas finales '!AT459</f>
        <v>0</v>
      </c>
      <c r="L5359" s="35">
        <f>'Coloquios2020 - Notas finales '!AU459</f>
        <v>0</v>
      </c>
      <c r="M5359" s="35">
        <f>'Coloquios2020 - Notas finales '!AV459</f>
        <v>0</v>
      </c>
      <c r="N5359" s="38">
        <f>'Coloquios2020 - Notas finales '!AW459</f>
        <v>0</v>
      </c>
    </row>
    <row r="5360" spans="1:14" hidden="1" x14ac:dyDescent="0.2">
      <c r="A5360" s="34">
        <f t="shared" ref="A5360:I5360" si="4661">+A4660</f>
        <v>0</v>
      </c>
      <c r="B5360" s="35">
        <f t="shared" si="4661"/>
        <v>0</v>
      </c>
      <c r="C5360" s="35">
        <f t="shared" si="4661"/>
        <v>0</v>
      </c>
      <c r="D5360" s="35">
        <f t="shared" si="4661"/>
        <v>0</v>
      </c>
      <c r="E5360" s="36">
        <f t="shared" si="4661"/>
        <v>0</v>
      </c>
      <c r="F5360" s="37">
        <f t="shared" si="4661"/>
        <v>0</v>
      </c>
      <c r="G5360" s="35">
        <f t="shared" si="4661"/>
        <v>0</v>
      </c>
      <c r="H5360" s="37">
        <f t="shared" si="4661"/>
        <v>0</v>
      </c>
      <c r="I5360" s="35">
        <f t="shared" si="4661"/>
        <v>0</v>
      </c>
      <c r="J5360" s="37">
        <f>'Coloquios2020 - Notas finales '!AS460</f>
        <v>0</v>
      </c>
      <c r="K5360" s="35">
        <f>'Coloquios2020 - Notas finales '!AT460</f>
        <v>0</v>
      </c>
      <c r="L5360" s="35">
        <f>'Coloquios2020 - Notas finales '!AU460</f>
        <v>0</v>
      </c>
      <c r="M5360" s="35">
        <f>'Coloquios2020 - Notas finales '!AV460</f>
        <v>0</v>
      </c>
      <c r="N5360" s="38">
        <f>'Coloquios2020 - Notas finales '!AW460</f>
        <v>0</v>
      </c>
    </row>
    <row r="5361" spans="1:14" hidden="1" x14ac:dyDescent="0.2">
      <c r="A5361" s="34">
        <f t="shared" ref="A5361:I5361" si="4662">+A4661</f>
        <v>0</v>
      </c>
      <c r="B5361" s="35">
        <f t="shared" si="4662"/>
        <v>0</v>
      </c>
      <c r="C5361" s="35">
        <f t="shared" si="4662"/>
        <v>0</v>
      </c>
      <c r="D5361" s="35">
        <f t="shared" si="4662"/>
        <v>0</v>
      </c>
      <c r="E5361" s="36">
        <f t="shared" si="4662"/>
        <v>0</v>
      </c>
      <c r="F5361" s="37">
        <f t="shared" si="4662"/>
        <v>0</v>
      </c>
      <c r="G5361" s="35">
        <f t="shared" si="4662"/>
        <v>0</v>
      </c>
      <c r="H5361" s="37">
        <f t="shared" si="4662"/>
        <v>0</v>
      </c>
      <c r="I5361" s="35">
        <f t="shared" si="4662"/>
        <v>0</v>
      </c>
      <c r="J5361" s="37">
        <f>'Coloquios2020 - Notas finales '!AS461</f>
        <v>0</v>
      </c>
      <c r="K5361" s="35">
        <f>'Coloquios2020 - Notas finales '!AT461</f>
        <v>0</v>
      </c>
      <c r="L5361" s="35">
        <f>'Coloquios2020 - Notas finales '!AU461</f>
        <v>0</v>
      </c>
      <c r="M5361" s="35">
        <f>'Coloquios2020 - Notas finales '!AV461</f>
        <v>0</v>
      </c>
      <c r="N5361" s="38">
        <f>'Coloquios2020 - Notas finales '!AW461</f>
        <v>0</v>
      </c>
    </row>
    <row r="5362" spans="1:14" hidden="1" x14ac:dyDescent="0.2">
      <c r="A5362" s="34">
        <f t="shared" ref="A5362:I5362" si="4663">+A4662</f>
        <v>0</v>
      </c>
      <c r="B5362" s="35">
        <f t="shared" si="4663"/>
        <v>0</v>
      </c>
      <c r="C5362" s="35">
        <f t="shared" si="4663"/>
        <v>0</v>
      </c>
      <c r="D5362" s="35">
        <f t="shared" si="4663"/>
        <v>0</v>
      </c>
      <c r="E5362" s="36">
        <f t="shared" si="4663"/>
        <v>0</v>
      </c>
      <c r="F5362" s="37">
        <f t="shared" si="4663"/>
        <v>0</v>
      </c>
      <c r="G5362" s="35">
        <f t="shared" si="4663"/>
        <v>0</v>
      </c>
      <c r="H5362" s="37">
        <f t="shared" si="4663"/>
        <v>0</v>
      </c>
      <c r="I5362" s="35">
        <f t="shared" si="4663"/>
        <v>0</v>
      </c>
      <c r="J5362" s="37">
        <f>'Coloquios2020 - Notas finales '!AS462</f>
        <v>0</v>
      </c>
      <c r="K5362" s="35">
        <f>'Coloquios2020 - Notas finales '!AT462</f>
        <v>0</v>
      </c>
      <c r="L5362" s="35">
        <f>'Coloquios2020 - Notas finales '!AU462</f>
        <v>0</v>
      </c>
      <c r="M5362" s="35">
        <f>'Coloquios2020 - Notas finales '!AV462</f>
        <v>0</v>
      </c>
      <c r="N5362" s="38">
        <f>'Coloquios2020 - Notas finales '!AW462</f>
        <v>0</v>
      </c>
    </row>
    <row r="5363" spans="1:14" hidden="1" x14ac:dyDescent="0.2">
      <c r="A5363" s="34">
        <f t="shared" ref="A5363:I5363" si="4664">+A4663</f>
        <v>0</v>
      </c>
      <c r="B5363" s="35">
        <f t="shared" si="4664"/>
        <v>0</v>
      </c>
      <c r="C5363" s="35">
        <f t="shared" si="4664"/>
        <v>0</v>
      </c>
      <c r="D5363" s="35">
        <f t="shared" si="4664"/>
        <v>0</v>
      </c>
      <c r="E5363" s="36">
        <f t="shared" si="4664"/>
        <v>0</v>
      </c>
      <c r="F5363" s="37">
        <f t="shared" si="4664"/>
        <v>0</v>
      </c>
      <c r="G5363" s="35">
        <f t="shared" si="4664"/>
        <v>0</v>
      </c>
      <c r="H5363" s="37">
        <f t="shared" si="4664"/>
        <v>0</v>
      </c>
      <c r="I5363" s="35">
        <f t="shared" si="4664"/>
        <v>0</v>
      </c>
      <c r="J5363" s="37">
        <f>'Coloquios2020 - Notas finales '!AS463</f>
        <v>0</v>
      </c>
      <c r="K5363" s="35">
        <f>'Coloquios2020 - Notas finales '!AT463</f>
        <v>0</v>
      </c>
      <c r="L5363" s="35">
        <f>'Coloquios2020 - Notas finales '!AU463</f>
        <v>0</v>
      </c>
      <c r="M5363" s="35">
        <f>'Coloquios2020 - Notas finales '!AV463</f>
        <v>0</v>
      </c>
      <c r="N5363" s="38">
        <f>'Coloquios2020 - Notas finales '!AW463</f>
        <v>0</v>
      </c>
    </row>
    <row r="5364" spans="1:14" hidden="1" x14ac:dyDescent="0.2">
      <c r="A5364" s="34">
        <f t="shared" ref="A5364:I5364" si="4665">+A4664</f>
        <v>0</v>
      </c>
      <c r="B5364" s="35">
        <f t="shared" si="4665"/>
        <v>0</v>
      </c>
      <c r="C5364" s="35">
        <f t="shared" si="4665"/>
        <v>0</v>
      </c>
      <c r="D5364" s="35">
        <f t="shared" si="4665"/>
        <v>0</v>
      </c>
      <c r="E5364" s="36">
        <f t="shared" si="4665"/>
        <v>0</v>
      </c>
      <c r="F5364" s="37">
        <f t="shared" si="4665"/>
        <v>0</v>
      </c>
      <c r="G5364" s="35">
        <f t="shared" si="4665"/>
        <v>0</v>
      </c>
      <c r="H5364" s="37">
        <f t="shared" si="4665"/>
        <v>0</v>
      </c>
      <c r="I5364" s="35">
        <f t="shared" si="4665"/>
        <v>0</v>
      </c>
      <c r="J5364" s="37">
        <f>'Coloquios2020 - Notas finales '!AS464</f>
        <v>0</v>
      </c>
      <c r="K5364" s="35">
        <f>'Coloquios2020 - Notas finales '!AT464</f>
        <v>0</v>
      </c>
      <c r="L5364" s="35">
        <f>'Coloquios2020 - Notas finales '!AU464</f>
        <v>0</v>
      </c>
      <c r="M5364" s="35">
        <f>'Coloquios2020 - Notas finales '!AV464</f>
        <v>0</v>
      </c>
      <c r="N5364" s="38">
        <f>'Coloquios2020 - Notas finales '!AW464</f>
        <v>0</v>
      </c>
    </row>
    <row r="5365" spans="1:14" hidden="1" x14ac:dyDescent="0.2">
      <c r="A5365" s="34">
        <f t="shared" ref="A5365:I5365" si="4666">+A4665</f>
        <v>0</v>
      </c>
      <c r="B5365" s="35">
        <f t="shared" si="4666"/>
        <v>0</v>
      </c>
      <c r="C5365" s="35">
        <f t="shared" si="4666"/>
        <v>0</v>
      </c>
      <c r="D5365" s="35">
        <f t="shared" si="4666"/>
        <v>0</v>
      </c>
      <c r="E5365" s="36">
        <f t="shared" si="4666"/>
        <v>0</v>
      </c>
      <c r="F5365" s="37">
        <f t="shared" si="4666"/>
        <v>0</v>
      </c>
      <c r="G5365" s="35">
        <f t="shared" si="4666"/>
        <v>0</v>
      </c>
      <c r="H5365" s="37">
        <f t="shared" si="4666"/>
        <v>0</v>
      </c>
      <c r="I5365" s="35">
        <f t="shared" si="4666"/>
        <v>0</v>
      </c>
      <c r="J5365" s="37">
        <f>'Coloquios2020 - Notas finales '!AS465</f>
        <v>0</v>
      </c>
      <c r="K5365" s="35">
        <f>'Coloquios2020 - Notas finales '!AT465</f>
        <v>0</v>
      </c>
      <c r="L5365" s="35">
        <f>'Coloquios2020 - Notas finales '!AU465</f>
        <v>0</v>
      </c>
      <c r="M5365" s="35">
        <f>'Coloquios2020 - Notas finales '!AV465</f>
        <v>0</v>
      </c>
      <c r="N5365" s="38">
        <f>'Coloquios2020 - Notas finales '!AW465</f>
        <v>0</v>
      </c>
    </row>
    <row r="5366" spans="1:14" hidden="1" x14ac:dyDescent="0.2">
      <c r="A5366" s="34">
        <f t="shared" ref="A5366:I5366" si="4667">+A4666</f>
        <v>0</v>
      </c>
      <c r="B5366" s="35">
        <f t="shared" si="4667"/>
        <v>0</v>
      </c>
      <c r="C5366" s="35">
        <f t="shared" si="4667"/>
        <v>0</v>
      </c>
      <c r="D5366" s="35">
        <f t="shared" si="4667"/>
        <v>0</v>
      </c>
      <c r="E5366" s="36">
        <f t="shared" si="4667"/>
        <v>0</v>
      </c>
      <c r="F5366" s="37">
        <f t="shared" si="4667"/>
        <v>0</v>
      </c>
      <c r="G5366" s="35">
        <f t="shared" si="4667"/>
        <v>0</v>
      </c>
      <c r="H5366" s="37">
        <f t="shared" si="4667"/>
        <v>0</v>
      </c>
      <c r="I5366" s="35">
        <f t="shared" si="4667"/>
        <v>0</v>
      </c>
      <c r="J5366" s="37">
        <f>'Coloquios2020 - Notas finales '!AS466</f>
        <v>0</v>
      </c>
      <c r="K5366" s="35">
        <f>'Coloquios2020 - Notas finales '!AT466</f>
        <v>0</v>
      </c>
      <c r="L5366" s="35">
        <f>'Coloquios2020 - Notas finales '!AU466</f>
        <v>0</v>
      </c>
      <c r="M5366" s="35">
        <f>'Coloquios2020 - Notas finales '!AV466</f>
        <v>0</v>
      </c>
      <c r="N5366" s="38">
        <f>'Coloquios2020 - Notas finales '!AW466</f>
        <v>0</v>
      </c>
    </row>
    <row r="5367" spans="1:14" hidden="1" x14ac:dyDescent="0.2">
      <c r="A5367" s="34">
        <f t="shared" ref="A5367:I5367" si="4668">+A4667</f>
        <v>0</v>
      </c>
      <c r="B5367" s="35">
        <f t="shared" si="4668"/>
        <v>0</v>
      </c>
      <c r="C5367" s="35">
        <f t="shared" si="4668"/>
        <v>0</v>
      </c>
      <c r="D5367" s="35">
        <f t="shared" si="4668"/>
        <v>0</v>
      </c>
      <c r="E5367" s="36">
        <f t="shared" si="4668"/>
        <v>0</v>
      </c>
      <c r="F5367" s="37">
        <f t="shared" si="4668"/>
        <v>0</v>
      </c>
      <c r="G5367" s="35">
        <f t="shared" si="4668"/>
        <v>0</v>
      </c>
      <c r="H5367" s="37">
        <f t="shared" si="4668"/>
        <v>0</v>
      </c>
      <c r="I5367" s="35">
        <f t="shared" si="4668"/>
        <v>0</v>
      </c>
      <c r="J5367" s="37">
        <f>'Coloquios2020 - Notas finales '!AS467</f>
        <v>0</v>
      </c>
      <c r="K5367" s="35">
        <f>'Coloquios2020 - Notas finales '!AT467</f>
        <v>0</v>
      </c>
      <c r="L5367" s="35">
        <f>'Coloquios2020 - Notas finales '!AU467</f>
        <v>0</v>
      </c>
      <c r="M5367" s="35">
        <f>'Coloquios2020 - Notas finales '!AV467</f>
        <v>0</v>
      </c>
      <c r="N5367" s="38">
        <f>'Coloquios2020 - Notas finales '!AW467</f>
        <v>0</v>
      </c>
    </row>
    <row r="5368" spans="1:14" hidden="1" x14ac:dyDescent="0.2">
      <c r="A5368" s="34">
        <f t="shared" ref="A5368:I5368" si="4669">+A4668</f>
        <v>0</v>
      </c>
      <c r="B5368" s="35">
        <f t="shared" si="4669"/>
        <v>0</v>
      </c>
      <c r="C5368" s="35">
        <f t="shared" si="4669"/>
        <v>0</v>
      </c>
      <c r="D5368" s="35">
        <f t="shared" si="4669"/>
        <v>0</v>
      </c>
      <c r="E5368" s="36">
        <f t="shared" si="4669"/>
        <v>0</v>
      </c>
      <c r="F5368" s="37">
        <f t="shared" si="4669"/>
        <v>0</v>
      </c>
      <c r="G5368" s="35">
        <f t="shared" si="4669"/>
        <v>0</v>
      </c>
      <c r="H5368" s="37">
        <f t="shared" si="4669"/>
        <v>0</v>
      </c>
      <c r="I5368" s="35">
        <f t="shared" si="4669"/>
        <v>0</v>
      </c>
      <c r="J5368" s="37">
        <f>'Coloquios2020 - Notas finales '!AS468</f>
        <v>0</v>
      </c>
      <c r="K5368" s="35">
        <f>'Coloquios2020 - Notas finales '!AT468</f>
        <v>0</v>
      </c>
      <c r="L5368" s="35">
        <f>'Coloquios2020 - Notas finales '!AU468</f>
        <v>0</v>
      </c>
      <c r="M5368" s="35">
        <f>'Coloquios2020 - Notas finales '!AV468</f>
        <v>0</v>
      </c>
      <c r="N5368" s="38">
        <f>'Coloquios2020 - Notas finales '!AW468</f>
        <v>0</v>
      </c>
    </row>
    <row r="5369" spans="1:14" hidden="1" x14ac:dyDescent="0.2">
      <c r="A5369" s="34">
        <f t="shared" ref="A5369:I5369" si="4670">+A4669</f>
        <v>0</v>
      </c>
      <c r="B5369" s="35">
        <f t="shared" si="4670"/>
        <v>0</v>
      </c>
      <c r="C5369" s="35">
        <f t="shared" si="4670"/>
        <v>0</v>
      </c>
      <c r="D5369" s="35">
        <f t="shared" si="4670"/>
        <v>0</v>
      </c>
      <c r="E5369" s="36">
        <f t="shared" si="4670"/>
        <v>0</v>
      </c>
      <c r="F5369" s="37">
        <f t="shared" si="4670"/>
        <v>0</v>
      </c>
      <c r="G5369" s="35">
        <f t="shared" si="4670"/>
        <v>0</v>
      </c>
      <c r="H5369" s="37">
        <f t="shared" si="4670"/>
        <v>0</v>
      </c>
      <c r="I5369" s="35">
        <f t="shared" si="4670"/>
        <v>0</v>
      </c>
      <c r="J5369" s="37">
        <f>'Coloquios2020 - Notas finales '!AS469</f>
        <v>0</v>
      </c>
      <c r="K5369" s="35">
        <f>'Coloquios2020 - Notas finales '!AT469</f>
        <v>0</v>
      </c>
      <c r="L5369" s="35">
        <f>'Coloquios2020 - Notas finales '!AU469</f>
        <v>0</v>
      </c>
      <c r="M5369" s="35">
        <f>'Coloquios2020 - Notas finales '!AV469</f>
        <v>0</v>
      </c>
      <c r="N5369" s="38">
        <f>'Coloquios2020 - Notas finales '!AW469</f>
        <v>0</v>
      </c>
    </row>
    <row r="5370" spans="1:14" hidden="1" x14ac:dyDescent="0.2">
      <c r="A5370" s="34">
        <f t="shared" ref="A5370:I5370" si="4671">+A4670</f>
        <v>0</v>
      </c>
      <c r="B5370" s="35">
        <f t="shared" si="4671"/>
        <v>0</v>
      </c>
      <c r="C5370" s="35">
        <f t="shared" si="4671"/>
        <v>0</v>
      </c>
      <c r="D5370" s="35">
        <f t="shared" si="4671"/>
        <v>0</v>
      </c>
      <c r="E5370" s="36">
        <f t="shared" si="4671"/>
        <v>0</v>
      </c>
      <c r="F5370" s="37">
        <f t="shared" si="4671"/>
        <v>0</v>
      </c>
      <c r="G5370" s="35">
        <f t="shared" si="4671"/>
        <v>0</v>
      </c>
      <c r="H5370" s="37">
        <f t="shared" si="4671"/>
        <v>0</v>
      </c>
      <c r="I5370" s="35">
        <f t="shared" si="4671"/>
        <v>0</v>
      </c>
      <c r="J5370" s="37">
        <f>'Coloquios2020 - Notas finales '!AS470</f>
        <v>0</v>
      </c>
      <c r="K5370" s="35">
        <f>'Coloquios2020 - Notas finales '!AT470</f>
        <v>0</v>
      </c>
      <c r="L5370" s="35">
        <f>'Coloquios2020 - Notas finales '!AU470</f>
        <v>0</v>
      </c>
      <c r="M5370" s="35">
        <f>'Coloquios2020 - Notas finales '!AV470</f>
        <v>0</v>
      </c>
      <c r="N5370" s="38">
        <f>'Coloquios2020 - Notas finales '!AW470</f>
        <v>0</v>
      </c>
    </row>
    <row r="5371" spans="1:14" hidden="1" x14ac:dyDescent="0.2">
      <c r="A5371" s="34">
        <f t="shared" ref="A5371:I5371" si="4672">+A4671</f>
        <v>0</v>
      </c>
      <c r="B5371" s="35">
        <f t="shared" si="4672"/>
        <v>0</v>
      </c>
      <c r="C5371" s="35">
        <f t="shared" si="4672"/>
        <v>0</v>
      </c>
      <c r="D5371" s="35">
        <f t="shared" si="4672"/>
        <v>0</v>
      </c>
      <c r="E5371" s="36">
        <f t="shared" si="4672"/>
        <v>0</v>
      </c>
      <c r="F5371" s="37">
        <f t="shared" si="4672"/>
        <v>0</v>
      </c>
      <c r="G5371" s="35">
        <f t="shared" si="4672"/>
        <v>0</v>
      </c>
      <c r="H5371" s="37">
        <f t="shared" si="4672"/>
        <v>0</v>
      </c>
      <c r="I5371" s="35">
        <f t="shared" si="4672"/>
        <v>0</v>
      </c>
      <c r="J5371" s="37">
        <f>'Coloquios2020 - Notas finales '!AS471</f>
        <v>0</v>
      </c>
      <c r="K5371" s="35">
        <f>'Coloquios2020 - Notas finales '!AT471</f>
        <v>0</v>
      </c>
      <c r="L5371" s="35">
        <f>'Coloquios2020 - Notas finales '!AU471</f>
        <v>0</v>
      </c>
      <c r="M5371" s="35">
        <f>'Coloquios2020 - Notas finales '!AV471</f>
        <v>0</v>
      </c>
      <c r="N5371" s="38">
        <f>'Coloquios2020 - Notas finales '!AW471</f>
        <v>0</v>
      </c>
    </row>
    <row r="5372" spans="1:14" hidden="1" x14ac:dyDescent="0.2">
      <c r="A5372" s="34">
        <f t="shared" ref="A5372:I5372" si="4673">+A4672</f>
        <v>0</v>
      </c>
      <c r="B5372" s="35">
        <f t="shared" si="4673"/>
        <v>0</v>
      </c>
      <c r="C5372" s="35">
        <f t="shared" si="4673"/>
        <v>0</v>
      </c>
      <c r="D5372" s="35">
        <f t="shared" si="4673"/>
        <v>0</v>
      </c>
      <c r="E5372" s="36">
        <f t="shared" si="4673"/>
        <v>0</v>
      </c>
      <c r="F5372" s="37">
        <f t="shared" si="4673"/>
        <v>0</v>
      </c>
      <c r="G5372" s="35">
        <f t="shared" si="4673"/>
        <v>0</v>
      </c>
      <c r="H5372" s="37">
        <f t="shared" si="4673"/>
        <v>0</v>
      </c>
      <c r="I5372" s="35">
        <f t="shared" si="4673"/>
        <v>0</v>
      </c>
      <c r="J5372" s="37">
        <f>'Coloquios2020 - Notas finales '!AS472</f>
        <v>0</v>
      </c>
      <c r="K5372" s="35">
        <f>'Coloquios2020 - Notas finales '!AT472</f>
        <v>0</v>
      </c>
      <c r="L5372" s="35">
        <f>'Coloquios2020 - Notas finales '!AU472</f>
        <v>0</v>
      </c>
      <c r="M5372" s="35">
        <f>'Coloquios2020 - Notas finales '!AV472</f>
        <v>0</v>
      </c>
      <c r="N5372" s="38">
        <f>'Coloquios2020 - Notas finales '!AW472</f>
        <v>0</v>
      </c>
    </row>
    <row r="5373" spans="1:14" hidden="1" x14ac:dyDescent="0.2">
      <c r="A5373" s="34">
        <f t="shared" ref="A5373:I5373" si="4674">+A4673</f>
        <v>0</v>
      </c>
      <c r="B5373" s="35">
        <f t="shared" si="4674"/>
        <v>0</v>
      </c>
      <c r="C5373" s="35">
        <f t="shared" si="4674"/>
        <v>0</v>
      </c>
      <c r="D5373" s="35">
        <f t="shared" si="4674"/>
        <v>0</v>
      </c>
      <c r="E5373" s="36">
        <f t="shared" si="4674"/>
        <v>0</v>
      </c>
      <c r="F5373" s="37">
        <f t="shared" si="4674"/>
        <v>0</v>
      </c>
      <c r="G5373" s="35">
        <f t="shared" si="4674"/>
        <v>0</v>
      </c>
      <c r="H5373" s="37">
        <f t="shared" si="4674"/>
        <v>0</v>
      </c>
      <c r="I5373" s="35">
        <f t="shared" si="4674"/>
        <v>0</v>
      </c>
      <c r="J5373" s="37">
        <f>'Coloquios2020 - Notas finales '!AS473</f>
        <v>0</v>
      </c>
      <c r="K5373" s="35">
        <f>'Coloquios2020 - Notas finales '!AT473</f>
        <v>0</v>
      </c>
      <c r="L5373" s="35">
        <f>'Coloquios2020 - Notas finales '!AU473</f>
        <v>0</v>
      </c>
      <c r="M5373" s="35">
        <f>'Coloquios2020 - Notas finales '!AV473</f>
        <v>0</v>
      </c>
      <c r="N5373" s="38">
        <f>'Coloquios2020 - Notas finales '!AW473</f>
        <v>0</v>
      </c>
    </row>
    <row r="5374" spans="1:14" hidden="1" x14ac:dyDescent="0.2">
      <c r="A5374" s="34">
        <f t="shared" ref="A5374:I5374" si="4675">+A4674</f>
        <v>0</v>
      </c>
      <c r="B5374" s="35">
        <f t="shared" si="4675"/>
        <v>0</v>
      </c>
      <c r="C5374" s="35">
        <f t="shared" si="4675"/>
        <v>0</v>
      </c>
      <c r="D5374" s="35">
        <f t="shared" si="4675"/>
        <v>0</v>
      </c>
      <c r="E5374" s="36">
        <f t="shared" si="4675"/>
        <v>0</v>
      </c>
      <c r="F5374" s="37">
        <f t="shared" si="4675"/>
        <v>0</v>
      </c>
      <c r="G5374" s="35">
        <f t="shared" si="4675"/>
        <v>0</v>
      </c>
      <c r="H5374" s="37">
        <f t="shared" si="4675"/>
        <v>0</v>
      </c>
      <c r="I5374" s="35">
        <f t="shared" si="4675"/>
        <v>0</v>
      </c>
      <c r="J5374" s="37">
        <f>'Coloquios2020 - Notas finales '!AS474</f>
        <v>0</v>
      </c>
      <c r="K5374" s="35">
        <f>'Coloquios2020 - Notas finales '!AT474</f>
        <v>0</v>
      </c>
      <c r="L5374" s="35">
        <f>'Coloquios2020 - Notas finales '!AU474</f>
        <v>0</v>
      </c>
      <c r="M5374" s="35">
        <f>'Coloquios2020 - Notas finales '!AV474</f>
        <v>0</v>
      </c>
      <c r="N5374" s="38">
        <f>'Coloquios2020 - Notas finales '!AW474</f>
        <v>0</v>
      </c>
    </row>
    <row r="5375" spans="1:14" hidden="1" x14ac:dyDescent="0.2">
      <c r="A5375" s="34">
        <f t="shared" ref="A5375:I5375" si="4676">+A4675</f>
        <v>0</v>
      </c>
      <c r="B5375" s="35">
        <f t="shared" si="4676"/>
        <v>0</v>
      </c>
      <c r="C5375" s="35">
        <f t="shared" si="4676"/>
        <v>0</v>
      </c>
      <c r="D5375" s="35">
        <f t="shared" si="4676"/>
        <v>0</v>
      </c>
      <c r="E5375" s="36">
        <f t="shared" si="4676"/>
        <v>0</v>
      </c>
      <c r="F5375" s="37">
        <f t="shared" si="4676"/>
        <v>0</v>
      </c>
      <c r="G5375" s="35">
        <f t="shared" si="4676"/>
        <v>0</v>
      </c>
      <c r="H5375" s="37">
        <f t="shared" si="4676"/>
        <v>0</v>
      </c>
      <c r="I5375" s="35">
        <f t="shared" si="4676"/>
        <v>0</v>
      </c>
      <c r="J5375" s="37">
        <f>'Coloquios2020 - Notas finales '!AS475</f>
        <v>0</v>
      </c>
      <c r="K5375" s="35">
        <f>'Coloquios2020 - Notas finales '!AT475</f>
        <v>0</v>
      </c>
      <c r="L5375" s="35">
        <f>'Coloquios2020 - Notas finales '!AU475</f>
        <v>0</v>
      </c>
      <c r="M5375" s="35">
        <f>'Coloquios2020 - Notas finales '!AV475</f>
        <v>0</v>
      </c>
      <c r="N5375" s="38">
        <f>'Coloquios2020 - Notas finales '!AW475</f>
        <v>0</v>
      </c>
    </row>
    <row r="5376" spans="1:14" hidden="1" x14ac:dyDescent="0.2">
      <c r="A5376" s="34">
        <f t="shared" ref="A5376:I5376" si="4677">+A4676</f>
        <v>0</v>
      </c>
      <c r="B5376" s="35">
        <f t="shared" si="4677"/>
        <v>0</v>
      </c>
      <c r="C5376" s="35">
        <f t="shared" si="4677"/>
        <v>0</v>
      </c>
      <c r="D5376" s="35">
        <f t="shared" si="4677"/>
        <v>0</v>
      </c>
      <c r="E5376" s="36">
        <f t="shared" si="4677"/>
        <v>0</v>
      </c>
      <c r="F5376" s="37">
        <f t="shared" si="4677"/>
        <v>0</v>
      </c>
      <c r="G5376" s="35">
        <f t="shared" si="4677"/>
        <v>0</v>
      </c>
      <c r="H5376" s="37">
        <f t="shared" si="4677"/>
        <v>0</v>
      </c>
      <c r="I5376" s="35">
        <f t="shared" si="4677"/>
        <v>0</v>
      </c>
      <c r="J5376" s="37">
        <f>'Coloquios2020 - Notas finales '!AS476</f>
        <v>0</v>
      </c>
      <c r="K5376" s="35">
        <f>'Coloquios2020 - Notas finales '!AT476</f>
        <v>0</v>
      </c>
      <c r="L5376" s="35">
        <f>'Coloquios2020 - Notas finales '!AU476</f>
        <v>0</v>
      </c>
      <c r="M5376" s="35">
        <f>'Coloquios2020 - Notas finales '!AV476</f>
        <v>0</v>
      </c>
      <c r="N5376" s="38">
        <f>'Coloquios2020 - Notas finales '!AW476</f>
        <v>0</v>
      </c>
    </row>
    <row r="5377" spans="1:14" hidden="1" x14ac:dyDescent="0.2">
      <c r="A5377" s="34">
        <f t="shared" ref="A5377:I5377" si="4678">+A4677</f>
        <v>0</v>
      </c>
      <c r="B5377" s="35">
        <f t="shared" si="4678"/>
        <v>0</v>
      </c>
      <c r="C5377" s="35">
        <f t="shared" si="4678"/>
        <v>0</v>
      </c>
      <c r="D5377" s="35">
        <f t="shared" si="4678"/>
        <v>0</v>
      </c>
      <c r="E5377" s="36">
        <f t="shared" si="4678"/>
        <v>0</v>
      </c>
      <c r="F5377" s="37">
        <f t="shared" si="4678"/>
        <v>0</v>
      </c>
      <c r="G5377" s="35">
        <f t="shared" si="4678"/>
        <v>0</v>
      </c>
      <c r="H5377" s="37">
        <f t="shared" si="4678"/>
        <v>0</v>
      </c>
      <c r="I5377" s="35">
        <f t="shared" si="4678"/>
        <v>0</v>
      </c>
      <c r="J5377" s="37">
        <f>'Coloquios2020 - Notas finales '!AS477</f>
        <v>0</v>
      </c>
      <c r="K5377" s="35">
        <f>'Coloquios2020 - Notas finales '!AT477</f>
        <v>0</v>
      </c>
      <c r="L5377" s="35">
        <f>'Coloquios2020 - Notas finales '!AU477</f>
        <v>0</v>
      </c>
      <c r="M5377" s="35">
        <f>'Coloquios2020 - Notas finales '!AV477</f>
        <v>0</v>
      </c>
      <c r="N5377" s="38">
        <f>'Coloquios2020 - Notas finales '!AW477</f>
        <v>0</v>
      </c>
    </row>
    <row r="5378" spans="1:14" hidden="1" x14ac:dyDescent="0.2">
      <c r="A5378" s="34">
        <f t="shared" ref="A5378:I5378" si="4679">+A4678</f>
        <v>0</v>
      </c>
      <c r="B5378" s="35">
        <f t="shared" si="4679"/>
        <v>0</v>
      </c>
      <c r="C5378" s="35">
        <f t="shared" si="4679"/>
        <v>0</v>
      </c>
      <c r="D5378" s="35">
        <f t="shared" si="4679"/>
        <v>0</v>
      </c>
      <c r="E5378" s="36">
        <f t="shared" si="4679"/>
        <v>0</v>
      </c>
      <c r="F5378" s="37">
        <f t="shared" si="4679"/>
        <v>0</v>
      </c>
      <c r="G5378" s="35">
        <f t="shared" si="4679"/>
        <v>0</v>
      </c>
      <c r="H5378" s="37">
        <f t="shared" si="4679"/>
        <v>0</v>
      </c>
      <c r="I5378" s="35">
        <f t="shared" si="4679"/>
        <v>0</v>
      </c>
      <c r="J5378" s="37">
        <f>'Coloquios2020 - Notas finales '!AS478</f>
        <v>0</v>
      </c>
      <c r="K5378" s="35">
        <f>'Coloquios2020 - Notas finales '!AT478</f>
        <v>0</v>
      </c>
      <c r="L5378" s="35">
        <f>'Coloquios2020 - Notas finales '!AU478</f>
        <v>0</v>
      </c>
      <c r="M5378" s="35">
        <f>'Coloquios2020 - Notas finales '!AV478</f>
        <v>0</v>
      </c>
      <c r="N5378" s="38">
        <f>'Coloquios2020 - Notas finales '!AW478</f>
        <v>0</v>
      </c>
    </row>
    <row r="5379" spans="1:14" hidden="1" x14ac:dyDescent="0.2">
      <c r="A5379" s="34">
        <f t="shared" ref="A5379:I5379" si="4680">+A4679</f>
        <v>0</v>
      </c>
      <c r="B5379" s="35">
        <f t="shared" si="4680"/>
        <v>0</v>
      </c>
      <c r="C5379" s="35">
        <f t="shared" si="4680"/>
        <v>0</v>
      </c>
      <c r="D5379" s="35">
        <f t="shared" si="4680"/>
        <v>0</v>
      </c>
      <c r="E5379" s="36">
        <f t="shared" si="4680"/>
        <v>0</v>
      </c>
      <c r="F5379" s="37">
        <f t="shared" si="4680"/>
        <v>0</v>
      </c>
      <c r="G5379" s="35">
        <f t="shared" si="4680"/>
        <v>0</v>
      </c>
      <c r="H5379" s="37">
        <f t="shared" si="4680"/>
        <v>0</v>
      </c>
      <c r="I5379" s="35">
        <f t="shared" si="4680"/>
        <v>0</v>
      </c>
      <c r="J5379" s="37">
        <f>'Coloquios2020 - Notas finales '!AS479</f>
        <v>0</v>
      </c>
      <c r="K5379" s="35">
        <f>'Coloquios2020 - Notas finales '!AT479</f>
        <v>0</v>
      </c>
      <c r="L5379" s="35">
        <f>'Coloquios2020 - Notas finales '!AU479</f>
        <v>0</v>
      </c>
      <c r="M5379" s="35">
        <f>'Coloquios2020 - Notas finales '!AV479</f>
        <v>0</v>
      </c>
      <c r="N5379" s="38">
        <f>'Coloquios2020 - Notas finales '!AW479</f>
        <v>0</v>
      </c>
    </row>
    <row r="5380" spans="1:14" hidden="1" x14ac:dyDescent="0.2">
      <c r="A5380" s="34">
        <f t="shared" ref="A5380:I5380" si="4681">+A4680</f>
        <v>0</v>
      </c>
      <c r="B5380" s="35">
        <f t="shared" si="4681"/>
        <v>0</v>
      </c>
      <c r="C5380" s="35">
        <f t="shared" si="4681"/>
        <v>0</v>
      </c>
      <c r="D5380" s="35">
        <f t="shared" si="4681"/>
        <v>0</v>
      </c>
      <c r="E5380" s="36">
        <f t="shared" si="4681"/>
        <v>0</v>
      </c>
      <c r="F5380" s="37">
        <f t="shared" si="4681"/>
        <v>0</v>
      </c>
      <c r="G5380" s="35">
        <f t="shared" si="4681"/>
        <v>0</v>
      </c>
      <c r="H5380" s="37">
        <f t="shared" si="4681"/>
        <v>0</v>
      </c>
      <c r="I5380" s="35">
        <f t="shared" si="4681"/>
        <v>0</v>
      </c>
      <c r="J5380" s="37">
        <f>'Coloquios2020 - Notas finales '!AS480</f>
        <v>0</v>
      </c>
      <c r="K5380" s="35">
        <f>'Coloquios2020 - Notas finales '!AT480</f>
        <v>0</v>
      </c>
      <c r="L5380" s="35">
        <f>'Coloquios2020 - Notas finales '!AU480</f>
        <v>0</v>
      </c>
      <c r="M5380" s="35">
        <f>'Coloquios2020 - Notas finales '!AV480</f>
        <v>0</v>
      </c>
      <c r="N5380" s="38">
        <f>'Coloquios2020 - Notas finales '!AW480</f>
        <v>0</v>
      </c>
    </row>
    <row r="5381" spans="1:14" hidden="1" x14ac:dyDescent="0.2">
      <c r="A5381" s="34">
        <f t="shared" ref="A5381:I5381" si="4682">+A4681</f>
        <v>0</v>
      </c>
      <c r="B5381" s="35">
        <f t="shared" si="4682"/>
        <v>0</v>
      </c>
      <c r="C5381" s="35">
        <f t="shared" si="4682"/>
        <v>0</v>
      </c>
      <c r="D5381" s="35">
        <f t="shared" si="4682"/>
        <v>0</v>
      </c>
      <c r="E5381" s="36">
        <f t="shared" si="4682"/>
        <v>0</v>
      </c>
      <c r="F5381" s="37">
        <f t="shared" si="4682"/>
        <v>0</v>
      </c>
      <c r="G5381" s="35">
        <f t="shared" si="4682"/>
        <v>0</v>
      </c>
      <c r="H5381" s="37">
        <f t="shared" si="4682"/>
        <v>0</v>
      </c>
      <c r="I5381" s="35">
        <f t="shared" si="4682"/>
        <v>0</v>
      </c>
      <c r="J5381" s="37">
        <f>'Coloquios2020 - Notas finales '!AS481</f>
        <v>0</v>
      </c>
      <c r="K5381" s="35">
        <f>'Coloquios2020 - Notas finales '!AT481</f>
        <v>0</v>
      </c>
      <c r="L5381" s="35">
        <f>'Coloquios2020 - Notas finales '!AU481</f>
        <v>0</v>
      </c>
      <c r="M5381" s="35">
        <f>'Coloquios2020 - Notas finales '!AV481</f>
        <v>0</v>
      </c>
      <c r="N5381" s="38">
        <f>'Coloquios2020 - Notas finales '!AW481</f>
        <v>0</v>
      </c>
    </row>
    <row r="5382" spans="1:14" hidden="1" x14ac:dyDescent="0.2">
      <c r="A5382" s="34">
        <f t="shared" ref="A5382:I5382" si="4683">+A4682</f>
        <v>0</v>
      </c>
      <c r="B5382" s="35">
        <f t="shared" si="4683"/>
        <v>0</v>
      </c>
      <c r="C5382" s="35">
        <f t="shared" si="4683"/>
        <v>0</v>
      </c>
      <c r="D5382" s="35">
        <f t="shared" si="4683"/>
        <v>0</v>
      </c>
      <c r="E5382" s="36">
        <f t="shared" si="4683"/>
        <v>0</v>
      </c>
      <c r="F5382" s="37">
        <f t="shared" si="4683"/>
        <v>0</v>
      </c>
      <c r="G5382" s="35">
        <f t="shared" si="4683"/>
        <v>0</v>
      </c>
      <c r="H5382" s="37">
        <f t="shared" si="4683"/>
        <v>0</v>
      </c>
      <c r="I5382" s="35">
        <f t="shared" si="4683"/>
        <v>0</v>
      </c>
      <c r="J5382" s="37">
        <f>'Coloquios2020 - Notas finales '!AS482</f>
        <v>0</v>
      </c>
      <c r="K5382" s="35">
        <f>'Coloquios2020 - Notas finales '!AT482</f>
        <v>0</v>
      </c>
      <c r="L5382" s="35">
        <f>'Coloquios2020 - Notas finales '!AU482</f>
        <v>0</v>
      </c>
      <c r="M5382" s="35">
        <f>'Coloquios2020 - Notas finales '!AV482</f>
        <v>0</v>
      </c>
      <c r="N5382" s="38">
        <f>'Coloquios2020 - Notas finales '!AW482</f>
        <v>0</v>
      </c>
    </row>
    <row r="5383" spans="1:14" hidden="1" x14ac:dyDescent="0.2">
      <c r="A5383" s="34">
        <f t="shared" ref="A5383:I5383" si="4684">+A4683</f>
        <v>0</v>
      </c>
      <c r="B5383" s="35">
        <f t="shared" si="4684"/>
        <v>0</v>
      </c>
      <c r="C5383" s="35">
        <f t="shared" si="4684"/>
        <v>0</v>
      </c>
      <c r="D5383" s="35">
        <f t="shared" si="4684"/>
        <v>0</v>
      </c>
      <c r="E5383" s="36">
        <f t="shared" si="4684"/>
        <v>0</v>
      </c>
      <c r="F5383" s="37">
        <f t="shared" si="4684"/>
        <v>0</v>
      </c>
      <c r="G5383" s="35">
        <f t="shared" si="4684"/>
        <v>0</v>
      </c>
      <c r="H5383" s="37">
        <f t="shared" si="4684"/>
        <v>0</v>
      </c>
      <c r="I5383" s="35">
        <f t="shared" si="4684"/>
        <v>0</v>
      </c>
      <c r="J5383" s="37">
        <f>'Coloquios2020 - Notas finales '!AS483</f>
        <v>0</v>
      </c>
      <c r="K5383" s="35">
        <f>'Coloquios2020 - Notas finales '!AT483</f>
        <v>0</v>
      </c>
      <c r="L5383" s="35">
        <f>'Coloquios2020 - Notas finales '!AU483</f>
        <v>0</v>
      </c>
      <c r="M5383" s="35">
        <f>'Coloquios2020 - Notas finales '!AV483</f>
        <v>0</v>
      </c>
      <c r="N5383" s="38">
        <f>'Coloquios2020 - Notas finales '!AW483</f>
        <v>0</v>
      </c>
    </row>
    <row r="5384" spans="1:14" hidden="1" x14ac:dyDescent="0.2">
      <c r="A5384" s="34">
        <f t="shared" ref="A5384:I5384" si="4685">+A4684</f>
        <v>0</v>
      </c>
      <c r="B5384" s="35">
        <f t="shared" si="4685"/>
        <v>0</v>
      </c>
      <c r="C5384" s="35">
        <f t="shared" si="4685"/>
        <v>0</v>
      </c>
      <c r="D5384" s="35">
        <f t="shared" si="4685"/>
        <v>0</v>
      </c>
      <c r="E5384" s="36">
        <f t="shared" si="4685"/>
        <v>0</v>
      </c>
      <c r="F5384" s="37">
        <f t="shared" si="4685"/>
        <v>0</v>
      </c>
      <c r="G5384" s="35">
        <f t="shared" si="4685"/>
        <v>0</v>
      </c>
      <c r="H5384" s="37">
        <f t="shared" si="4685"/>
        <v>0</v>
      </c>
      <c r="I5384" s="35">
        <f t="shared" si="4685"/>
        <v>0</v>
      </c>
      <c r="J5384" s="37">
        <f>'Coloquios2020 - Notas finales '!AS484</f>
        <v>0</v>
      </c>
      <c r="K5384" s="35">
        <f>'Coloquios2020 - Notas finales '!AT484</f>
        <v>0</v>
      </c>
      <c r="L5384" s="35">
        <f>'Coloquios2020 - Notas finales '!AU484</f>
        <v>0</v>
      </c>
      <c r="M5384" s="35">
        <f>'Coloquios2020 - Notas finales '!AV484</f>
        <v>0</v>
      </c>
      <c r="N5384" s="38">
        <f>'Coloquios2020 - Notas finales '!AW484</f>
        <v>0</v>
      </c>
    </row>
    <row r="5385" spans="1:14" hidden="1" x14ac:dyDescent="0.2">
      <c r="A5385" s="34">
        <f t="shared" ref="A5385:I5385" si="4686">+A4685</f>
        <v>0</v>
      </c>
      <c r="B5385" s="35">
        <f t="shared" si="4686"/>
        <v>0</v>
      </c>
      <c r="C5385" s="35">
        <f t="shared" si="4686"/>
        <v>0</v>
      </c>
      <c r="D5385" s="35">
        <f t="shared" si="4686"/>
        <v>0</v>
      </c>
      <c r="E5385" s="36">
        <f t="shared" si="4686"/>
        <v>0</v>
      </c>
      <c r="F5385" s="37">
        <f t="shared" si="4686"/>
        <v>0</v>
      </c>
      <c r="G5385" s="35">
        <f t="shared" si="4686"/>
        <v>0</v>
      </c>
      <c r="H5385" s="37">
        <f t="shared" si="4686"/>
        <v>0</v>
      </c>
      <c r="I5385" s="35">
        <f t="shared" si="4686"/>
        <v>0</v>
      </c>
      <c r="J5385" s="37">
        <f>'Coloquios2020 - Notas finales '!AS485</f>
        <v>0</v>
      </c>
      <c r="K5385" s="35">
        <f>'Coloquios2020 - Notas finales '!AT485</f>
        <v>0</v>
      </c>
      <c r="L5385" s="35">
        <f>'Coloquios2020 - Notas finales '!AU485</f>
        <v>0</v>
      </c>
      <c r="M5385" s="35">
        <f>'Coloquios2020 - Notas finales '!AV485</f>
        <v>0</v>
      </c>
      <c r="N5385" s="38">
        <f>'Coloquios2020 - Notas finales '!AW485</f>
        <v>0</v>
      </c>
    </row>
    <row r="5386" spans="1:14" hidden="1" x14ac:dyDescent="0.2">
      <c r="A5386" s="34">
        <f t="shared" ref="A5386:I5386" si="4687">+A4686</f>
        <v>0</v>
      </c>
      <c r="B5386" s="35">
        <f t="shared" si="4687"/>
        <v>0</v>
      </c>
      <c r="C5386" s="35">
        <f t="shared" si="4687"/>
        <v>0</v>
      </c>
      <c r="D5386" s="35">
        <f t="shared" si="4687"/>
        <v>0</v>
      </c>
      <c r="E5386" s="36">
        <f t="shared" si="4687"/>
        <v>0</v>
      </c>
      <c r="F5386" s="37">
        <f t="shared" si="4687"/>
        <v>0</v>
      </c>
      <c r="G5386" s="35">
        <f t="shared" si="4687"/>
        <v>0</v>
      </c>
      <c r="H5386" s="37">
        <f t="shared" si="4687"/>
        <v>0</v>
      </c>
      <c r="I5386" s="35">
        <f t="shared" si="4687"/>
        <v>0</v>
      </c>
      <c r="J5386" s="37">
        <f>'Coloquios2020 - Notas finales '!AS486</f>
        <v>0</v>
      </c>
      <c r="K5386" s="35">
        <f>'Coloquios2020 - Notas finales '!AT486</f>
        <v>0</v>
      </c>
      <c r="L5386" s="35">
        <f>'Coloquios2020 - Notas finales '!AU486</f>
        <v>0</v>
      </c>
      <c r="M5386" s="35">
        <f>'Coloquios2020 - Notas finales '!AV486</f>
        <v>0</v>
      </c>
      <c r="N5386" s="38">
        <f>'Coloquios2020 - Notas finales '!AW486</f>
        <v>0</v>
      </c>
    </row>
    <row r="5387" spans="1:14" hidden="1" x14ac:dyDescent="0.2">
      <c r="A5387" s="34">
        <f t="shared" ref="A5387:I5387" si="4688">+A4687</f>
        <v>0</v>
      </c>
      <c r="B5387" s="35">
        <f t="shared" si="4688"/>
        <v>0</v>
      </c>
      <c r="C5387" s="35">
        <f t="shared" si="4688"/>
        <v>0</v>
      </c>
      <c r="D5387" s="35">
        <f t="shared" si="4688"/>
        <v>0</v>
      </c>
      <c r="E5387" s="36">
        <f t="shared" si="4688"/>
        <v>0</v>
      </c>
      <c r="F5387" s="37">
        <f t="shared" si="4688"/>
        <v>0</v>
      </c>
      <c r="G5387" s="35">
        <f t="shared" si="4688"/>
        <v>0</v>
      </c>
      <c r="H5387" s="37">
        <f t="shared" si="4688"/>
        <v>0</v>
      </c>
      <c r="I5387" s="35">
        <f t="shared" si="4688"/>
        <v>0</v>
      </c>
      <c r="J5387" s="37">
        <f>'Coloquios2020 - Notas finales '!AS487</f>
        <v>0</v>
      </c>
      <c r="K5387" s="35">
        <f>'Coloquios2020 - Notas finales '!AT487</f>
        <v>0</v>
      </c>
      <c r="L5387" s="35">
        <f>'Coloquios2020 - Notas finales '!AU487</f>
        <v>0</v>
      </c>
      <c r="M5387" s="35">
        <f>'Coloquios2020 - Notas finales '!AV487</f>
        <v>0</v>
      </c>
      <c r="N5387" s="38">
        <f>'Coloquios2020 - Notas finales '!AW487</f>
        <v>0</v>
      </c>
    </row>
    <row r="5388" spans="1:14" hidden="1" x14ac:dyDescent="0.2">
      <c r="A5388" s="34">
        <f t="shared" ref="A5388:I5388" si="4689">+A4688</f>
        <v>0</v>
      </c>
      <c r="B5388" s="35">
        <f t="shared" si="4689"/>
        <v>0</v>
      </c>
      <c r="C5388" s="35">
        <f t="shared" si="4689"/>
        <v>0</v>
      </c>
      <c r="D5388" s="35">
        <f t="shared" si="4689"/>
        <v>0</v>
      </c>
      <c r="E5388" s="36">
        <f t="shared" si="4689"/>
        <v>0</v>
      </c>
      <c r="F5388" s="37">
        <f t="shared" si="4689"/>
        <v>0</v>
      </c>
      <c r="G5388" s="35">
        <f t="shared" si="4689"/>
        <v>0</v>
      </c>
      <c r="H5388" s="37">
        <f t="shared" si="4689"/>
        <v>0</v>
      </c>
      <c r="I5388" s="35">
        <f t="shared" si="4689"/>
        <v>0</v>
      </c>
      <c r="J5388" s="37">
        <f>'Coloquios2020 - Notas finales '!AS488</f>
        <v>0</v>
      </c>
      <c r="K5388" s="35">
        <f>'Coloquios2020 - Notas finales '!AT488</f>
        <v>0</v>
      </c>
      <c r="L5388" s="35">
        <f>'Coloquios2020 - Notas finales '!AU488</f>
        <v>0</v>
      </c>
      <c r="M5388" s="35">
        <f>'Coloquios2020 - Notas finales '!AV488</f>
        <v>0</v>
      </c>
      <c r="N5388" s="38">
        <f>'Coloquios2020 - Notas finales '!AW488</f>
        <v>0</v>
      </c>
    </row>
    <row r="5389" spans="1:14" hidden="1" x14ac:dyDescent="0.2">
      <c r="A5389" s="34">
        <f t="shared" ref="A5389:I5389" si="4690">+A4689</f>
        <v>0</v>
      </c>
      <c r="B5389" s="35">
        <f t="shared" si="4690"/>
        <v>0</v>
      </c>
      <c r="C5389" s="35">
        <f t="shared" si="4690"/>
        <v>0</v>
      </c>
      <c r="D5389" s="35">
        <f t="shared" si="4690"/>
        <v>0</v>
      </c>
      <c r="E5389" s="36">
        <f t="shared" si="4690"/>
        <v>0</v>
      </c>
      <c r="F5389" s="37">
        <f t="shared" si="4690"/>
        <v>0</v>
      </c>
      <c r="G5389" s="35">
        <f t="shared" si="4690"/>
        <v>0</v>
      </c>
      <c r="H5389" s="37">
        <f t="shared" si="4690"/>
        <v>0</v>
      </c>
      <c r="I5389" s="35">
        <f t="shared" si="4690"/>
        <v>0</v>
      </c>
      <c r="J5389" s="37">
        <f>'Coloquios2020 - Notas finales '!AS489</f>
        <v>0</v>
      </c>
      <c r="K5389" s="35">
        <f>'Coloquios2020 - Notas finales '!AT489</f>
        <v>0</v>
      </c>
      <c r="L5389" s="35">
        <f>'Coloquios2020 - Notas finales '!AU489</f>
        <v>0</v>
      </c>
      <c r="M5389" s="35">
        <f>'Coloquios2020 - Notas finales '!AV489</f>
        <v>0</v>
      </c>
      <c r="N5389" s="38">
        <f>'Coloquios2020 - Notas finales '!AW489</f>
        <v>0</v>
      </c>
    </row>
    <row r="5390" spans="1:14" hidden="1" x14ac:dyDescent="0.2">
      <c r="A5390" s="34">
        <f t="shared" ref="A5390:I5390" si="4691">+A4690</f>
        <v>0</v>
      </c>
      <c r="B5390" s="35">
        <f t="shared" si="4691"/>
        <v>0</v>
      </c>
      <c r="C5390" s="35">
        <f t="shared" si="4691"/>
        <v>0</v>
      </c>
      <c r="D5390" s="35">
        <f t="shared" si="4691"/>
        <v>0</v>
      </c>
      <c r="E5390" s="36">
        <f t="shared" si="4691"/>
        <v>0</v>
      </c>
      <c r="F5390" s="37">
        <f t="shared" si="4691"/>
        <v>0</v>
      </c>
      <c r="G5390" s="35">
        <f t="shared" si="4691"/>
        <v>0</v>
      </c>
      <c r="H5390" s="37">
        <f t="shared" si="4691"/>
        <v>0</v>
      </c>
      <c r="I5390" s="35">
        <f t="shared" si="4691"/>
        <v>0</v>
      </c>
      <c r="J5390" s="37">
        <f>'Coloquios2020 - Notas finales '!AS490</f>
        <v>0</v>
      </c>
      <c r="K5390" s="35">
        <f>'Coloquios2020 - Notas finales '!AT490</f>
        <v>0</v>
      </c>
      <c r="L5390" s="35">
        <f>'Coloquios2020 - Notas finales '!AU490</f>
        <v>0</v>
      </c>
      <c r="M5390" s="35">
        <f>'Coloquios2020 - Notas finales '!AV490</f>
        <v>0</v>
      </c>
      <c r="N5390" s="38">
        <f>'Coloquios2020 - Notas finales '!AW490</f>
        <v>0</v>
      </c>
    </row>
    <row r="5391" spans="1:14" hidden="1" x14ac:dyDescent="0.2">
      <c r="A5391" s="34">
        <f t="shared" ref="A5391:I5391" si="4692">+A4691</f>
        <v>0</v>
      </c>
      <c r="B5391" s="35">
        <f t="shared" si="4692"/>
        <v>0</v>
      </c>
      <c r="C5391" s="35">
        <f t="shared" si="4692"/>
        <v>0</v>
      </c>
      <c r="D5391" s="35">
        <f t="shared" si="4692"/>
        <v>0</v>
      </c>
      <c r="E5391" s="36">
        <f t="shared" si="4692"/>
        <v>0</v>
      </c>
      <c r="F5391" s="37">
        <f t="shared" si="4692"/>
        <v>0</v>
      </c>
      <c r="G5391" s="35">
        <f t="shared" si="4692"/>
        <v>0</v>
      </c>
      <c r="H5391" s="37">
        <f t="shared" si="4692"/>
        <v>0</v>
      </c>
      <c r="I5391" s="35">
        <f t="shared" si="4692"/>
        <v>0</v>
      </c>
      <c r="J5391" s="37">
        <f>'Coloquios2020 - Notas finales '!AS491</f>
        <v>0</v>
      </c>
      <c r="K5391" s="35">
        <f>'Coloquios2020 - Notas finales '!AT491</f>
        <v>0</v>
      </c>
      <c r="L5391" s="35">
        <f>'Coloquios2020 - Notas finales '!AU491</f>
        <v>0</v>
      </c>
      <c r="M5391" s="35">
        <f>'Coloquios2020 - Notas finales '!AV491</f>
        <v>0</v>
      </c>
      <c r="N5391" s="38">
        <f>'Coloquios2020 - Notas finales '!AW491</f>
        <v>0</v>
      </c>
    </row>
    <row r="5392" spans="1:14" hidden="1" x14ac:dyDescent="0.2">
      <c r="A5392" s="34">
        <f t="shared" ref="A5392:I5392" si="4693">+A4692</f>
        <v>0</v>
      </c>
      <c r="B5392" s="35">
        <f t="shared" si="4693"/>
        <v>0</v>
      </c>
      <c r="C5392" s="35">
        <f t="shared" si="4693"/>
        <v>0</v>
      </c>
      <c r="D5392" s="35">
        <f t="shared" si="4693"/>
        <v>0</v>
      </c>
      <c r="E5392" s="36">
        <f t="shared" si="4693"/>
        <v>0</v>
      </c>
      <c r="F5392" s="37">
        <f t="shared" si="4693"/>
        <v>0</v>
      </c>
      <c r="G5392" s="35">
        <f t="shared" si="4693"/>
        <v>0</v>
      </c>
      <c r="H5392" s="37">
        <f t="shared" si="4693"/>
        <v>0</v>
      </c>
      <c r="I5392" s="35">
        <f t="shared" si="4693"/>
        <v>0</v>
      </c>
      <c r="J5392" s="37">
        <f>'Coloquios2020 - Notas finales '!AS492</f>
        <v>0</v>
      </c>
      <c r="K5392" s="35">
        <f>'Coloquios2020 - Notas finales '!AT492</f>
        <v>0</v>
      </c>
      <c r="L5392" s="35">
        <f>'Coloquios2020 - Notas finales '!AU492</f>
        <v>0</v>
      </c>
      <c r="M5392" s="35">
        <f>'Coloquios2020 - Notas finales '!AV492</f>
        <v>0</v>
      </c>
      <c r="N5392" s="38">
        <f>'Coloquios2020 - Notas finales '!AW492</f>
        <v>0</v>
      </c>
    </row>
    <row r="5393" spans="1:14" hidden="1" x14ac:dyDescent="0.2">
      <c r="A5393" s="34">
        <f t="shared" ref="A5393:I5393" si="4694">+A4693</f>
        <v>0</v>
      </c>
      <c r="B5393" s="35">
        <f t="shared" si="4694"/>
        <v>0</v>
      </c>
      <c r="C5393" s="35">
        <f t="shared" si="4694"/>
        <v>0</v>
      </c>
      <c r="D5393" s="35">
        <f t="shared" si="4694"/>
        <v>0</v>
      </c>
      <c r="E5393" s="36">
        <f t="shared" si="4694"/>
        <v>0</v>
      </c>
      <c r="F5393" s="37">
        <f t="shared" si="4694"/>
        <v>0</v>
      </c>
      <c r="G5393" s="35">
        <f t="shared" si="4694"/>
        <v>0</v>
      </c>
      <c r="H5393" s="37">
        <f t="shared" si="4694"/>
        <v>0</v>
      </c>
      <c r="I5393" s="35">
        <f t="shared" si="4694"/>
        <v>0</v>
      </c>
      <c r="J5393" s="37">
        <f>'Coloquios2020 - Notas finales '!AS493</f>
        <v>0</v>
      </c>
      <c r="K5393" s="35">
        <f>'Coloquios2020 - Notas finales '!AT493</f>
        <v>0</v>
      </c>
      <c r="L5393" s="35">
        <f>'Coloquios2020 - Notas finales '!AU493</f>
        <v>0</v>
      </c>
      <c r="M5393" s="35">
        <f>'Coloquios2020 - Notas finales '!AV493</f>
        <v>0</v>
      </c>
      <c r="N5393" s="38">
        <f>'Coloquios2020 - Notas finales '!AW493</f>
        <v>0</v>
      </c>
    </row>
    <row r="5394" spans="1:14" hidden="1" x14ac:dyDescent="0.2">
      <c r="A5394" s="34">
        <f t="shared" ref="A5394:I5394" si="4695">+A4694</f>
        <v>0</v>
      </c>
      <c r="B5394" s="35">
        <f t="shared" si="4695"/>
        <v>0</v>
      </c>
      <c r="C5394" s="35">
        <f t="shared" si="4695"/>
        <v>0</v>
      </c>
      <c r="D5394" s="35">
        <f t="shared" si="4695"/>
        <v>0</v>
      </c>
      <c r="E5394" s="36">
        <f t="shared" si="4695"/>
        <v>0</v>
      </c>
      <c r="F5394" s="37">
        <f t="shared" si="4695"/>
        <v>0</v>
      </c>
      <c r="G5394" s="35">
        <f t="shared" si="4695"/>
        <v>0</v>
      </c>
      <c r="H5394" s="37">
        <f t="shared" si="4695"/>
        <v>0</v>
      </c>
      <c r="I5394" s="35">
        <f t="shared" si="4695"/>
        <v>0</v>
      </c>
      <c r="J5394" s="37">
        <f>'Coloquios2020 - Notas finales '!AS494</f>
        <v>0</v>
      </c>
      <c r="K5394" s="35">
        <f>'Coloquios2020 - Notas finales '!AT494</f>
        <v>0</v>
      </c>
      <c r="L5394" s="35">
        <f>'Coloquios2020 - Notas finales '!AU494</f>
        <v>0</v>
      </c>
      <c r="M5394" s="35">
        <f>'Coloquios2020 - Notas finales '!AV494</f>
        <v>0</v>
      </c>
      <c r="N5394" s="38">
        <f>'Coloquios2020 - Notas finales '!AW494</f>
        <v>0</v>
      </c>
    </row>
    <row r="5395" spans="1:14" hidden="1" x14ac:dyDescent="0.2">
      <c r="A5395" s="34">
        <f t="shared" ref="A5395:I5395" si="4696">+A4695</f>
        <v>0</v>
      </c>
      <c r="B5395" s="35">
        <f t="shared" si="4696"/>
        <v>0</v>
      </c>
      <c r="C5395" s="35">
        <f t="shared" si="4696"/>
        <v>0</v>
      </c>
      <c r="D5395" s="35">
        <f t="shared" si="4696"/>
        <v>0</v>
      </c>
      <c r="E5395" s="36">
        <f t="shared" si="4696"/>
        <v>0</v>
      </c>
      <c r="F5395" s="37">
        <f t="shared" si="4696"/>
        <v>0</v>
      </c>
      <c r="G5395" s="35">
        <f t="shared" si="4696"/>
        <v>0</v>
      </c>
      <c r="H5395" s="37">
        <f t="shared" si="4696"/>
        <v>0</v>
      </c>
      <c r="I5395" s="35">
        <f t="shared" si="4696"/>
        <v>0</v>
      </c>
      <c r="J5395" s="37">
        <f>'Coloquios2020 - Notas finales '!AS495</f>
        <v>0</v>
      </c>
      <c r="K5395" s="35">
        <f>'Coloquios2020 - Notas finales '!AT495</f>
        <v>0</v>
      </c>
      <c r="L5395" s="35">
        <f>'Coloquios2020 - Notas finales '!AU495</f>
        <v>0</v>
      </c>
      <c r="M5395" s="35">
        <f>'Coloquios2020 - Notas finales '!AV495</f>
        <v>0</v>
      </c>
      <c r="N5395" s="38">
        <f>'Coloquios2020 - Notas finales '!AW495</f>
        <v>0</v>
      </c>
    </row>
    <row r="5396" spans="1:14" hidden="1" x14ac:dyDescent="0.2">
      <c r="A5396" s="34">
        <f t="shared" ref="A5396:I5396" si="4697">+A4696</f>
        <v>0</v>
      </c>
      <c r="B5396" s="35">
        <f t="shared" si="4697"/>
        <v>0</v>
      </c>
      <c r="C5396" s="35">
        <f t="shared" si="4697"/>
        <v>0</v>
      </c>
      <c r="D5396" s="35">
        <f t="shared" si="4697"/>
        <v>0</v>
      </c>
      <c r="E5396" s="36">
        <f t="shared" si="4697"/>
        <v>0</v>
      </c>
      <c r="F5396" s="37">
        <f t="shared" si="4697"/>
        <v>0</v>
      </c>
      <c r="G5396" s="35">
        <f t="shared" si="4697"/>
        <v>0</v>
      </c>
      <c r="H5396" s="37">
        <f t="shared" si="4697"/>
        <v>0</v>
      </c>
      <c r="I5396" s="35">
        <f t="shared" si="4697"/>
        <v>0</v>
      </c>
      <c r="J5396" s="37">
        <f>'Coloquios2020 - Notas finales '!AS496</f>
        <v>0</v>
      </c>
      <c r="K5396" s="35">
        <f>'Coloquios2020 - Notas finales '!AT496</f>
        <v>0</v>
      </c>
      <c r="L5396" s="35">
        <f>'Coloquios2020 - Notas finales '!AU496</f>
        <v>0</v>
      </c>
      <c r="M5396" s="35">
        <f>'Coloquios2020 - Notas finales '!AV496</f>
        <v>0</v>
      </c>
      <c r="N5396" s="38">
        <f>'Coloquios2020 - Notas finales '!AW496</f>
        <v>0</v>
      </c>
    </row>
    <row r="5397" spans="1:14" hidden="1" x14ac:dyDescent="0.2">
      <c r="A5397" s="34">
        <f t="shared" ref="A5397:I5397" si="4698">+A4697</f>
        <v>0</v>
      </c>
      <c r="B5397" s="35">
        <f t="shared" si="4698"/>
        <v>0</v>
      </c>
      <c r="C5397" s="35">
        <f t="shared" si="4698"/>
        <v>0</v>
      </c>
      <c r="D5397" s="35">
        <f t="shared" si="4698"/>
        <v>0</v>
      </c>
      <c r="E5397" s="36">
        <f t="shared" si="4698"/>
        <v>0</v>
      </c>
      <c r="F5397" s="37">
        <f t="shared" si="4698"/>
        <v>0</v>
      </c>
      <c r="G5397" s="35">
        <f t="shared" si="4698"/>
        <v>0</v>
      </c>
      <c r="H5397" s="37">
        <f t="shared" si="4698"/>
        <v>0</v>
      </c>
      <c r="I5397" s="35">
        <f t="shared" si="4698"/>
        <v>0</v>
      </c>
      <c r="J5397" s="37">
        <f>'Coloquios2020 - Notas finales '!AS497</f>
        <v>0</v>
      </c>
      <c r="K5397" s="35">
        <f>'Coloquios2020 - Notas finales '!AT497</f>
        <v>0</v>
      </c>
      <c r="L5397" s="35">
        <f>'Coloquios2020 - Notas finales '!AU497</f>
        <v>0</v>
      </c>
      <c r="M5397" s="35">
        <f>'Coloquios2020 - Notas finales '!AV497</f>
        <v>0</v>
      </c>
      <c r="N5397" s="38">
        <f>'Coloquios2020 - Notas finales '!AW497</f>
        <v>0</v>
      </c>
    </row>
    <row r="5398" spans="1:14" hidden="1" x14ac:dyDescent="0.2">
      <c r="A5398" s="34">
        <f t="shared" ref="A5398:I5398" si="4699">+A4698</f>
        <v>0</v>
      </c>
      <c r="B5398" s="35">
        <f t="shared" si="4699"/>
        <v>0</v>
      </c>
      <c r="C5398" s="35">
        <f t="shared" si="4699"/>
        <v>0</v>
      </c>
      <c r="D5398" s="35">
        <f t="shared" si="4699"/>
        <v>0</v>
      </c>
      <c r="E5398" s="36">
        <f t="shared" si="4699"/>
        <v>0</v>
      </c>
      <c r="F5398" s="37">
        <f t="shared" si="4699"/>
        <v>0</v>
      </c>
      <c r="G5398" s="35">
        <f t="shared" si="4699"/>
        <v>0</v>
      </c>
      <c r="H5398" s="37">
        <f t="shared" si="4699"/>
        <v>0</v>
      </c>
      <c r="I5398" s="35">
        <f t="shared" si="4699"/>
        <v>0</v>
      </c>
      <c r="J5398" s="37">
        <f>'Coloquios2020 - Notas finales '!AS498</f>
        <v>0</v>
      </c>
      <c r="K5398" s="35">
        <f>'Coloquios2020 - Notas finales '!AT498</f>
        <v>0</v>
      </c>
      <c r="L5398" s="35">
        <f>'Coloquios2020 - Notas finales '!AU498</f>
        <v>0</v>
      </c>
      <c r="M5398" s="35">
        <f>'Coloquios2020 - Notas finales '!AV498</f>
        <v>0</v>
      </c>
      <c r="N5398" s="38">
        <f>'Coloquios2020 - Notas finales '!AW498</f>
        <v>0</v>
      </c>
    </row>
    <row r="5399" spans="1:14" hidden="1" x14ac:dyDescent="0.2">
      <c r="A5399" s="34">
        <f t="shared" ref="A5399:I5399" si="4700">+A4699</f>
        <v>0</v>
      </c>
      <c r="B5399" s="35">
        <f t="shared" si="4700"/>
        <v>0</v>
      </c>
      <c r="C5399" s="35">
        <f t="shared" si="4700"/>
        <v>0</v>
      </c>
      <c r="D5399" s="35">
        <f t="shared" si="4700"/>
        <v>0</v>
      </c>
      <c r="E5399" s="36">
        <f t="shared" si="4700"/>
        <v>0</v>
      </c>
      <c r="F5399" s="37">
        <f t="shared" si="4700"/>
        <v>0</v>
      </c>
      <c r="G5399" s="35">
        <f t="shared" si="4700"/>
        <v>0</v>
      </c>
      <c r="H5399" s="37">
        <f t="shared" si="4700"/>
        <v>0</v>
      </c>
      <c r="I5399" s="35">
        <f t="shared" si="4700"/>
        <v>0</v>
      </c>
      <c r="J5399" s="37">
        <f>'Coloquios2020 - Notas finales '!AS499</f>
        <v>0</v>
      </c>
      <c r="K5399" s="35">
        <f>'Coloquios2020 - Notas finales '!AT499</f>
        <v>0</v>
      </c>
      <c r="L5399" s="35">
        <f>'Coloquios2020 - Notas finales '!AU499</f>
        <v>0</v>
      </c>
      <c r="M5399" s="35">
        <f>'Coloquios2020 - Notas finales '!AV499</f>
        <v>0</v>
      </c>
      <c r="N5399" s="38">
        <f>'Coloquios2020 - Notas finales '!AW499</f>
        <v>0</v>
      </c>
    </row>
    <row r="5400" spans="1:14" hidden="1" x14ac:dyDescent="0.2">
      <c r="A5400" s="34">
        <f t="shared" ref="A5400:I5400" si="4701">+A4700</f>
        <v>0</v>
      </c>
      <c r="B5400" s="35">
        <f t="shared" si="4701"/>
        <v>0</v>
      </c>
      <c r="C5400" s="35">
        <f t="shared" si="4701"/>
        <v>0</v>
      </c>
      <c r="D5400" s="35">
        <f t="shared" si="4701"/>
        <v>0</v>
      </c>
      <c r="E5400" s="36">
        <f t="shared" si="4701"/>
        <v>0</v>
      </c>
      <c r="F5400" s="37">
        <f t="shared" si="4701"/>
        <v>0</v>
      </c>
      <c r="G5400" s="35">
        <f t="shared" si="4701"/>
        <v>0</v>
      </c>
      <c r="H5400" s="37">
        <f t="shared" si="4701"/>
        <v>0</v>
      </c>
      <c r="I5400" s="35">
        <f t="shared" si="4701"/>
        <v>0</v>
      </c>
      <c r="J5400" s="37">
        <f>'Coloquios2020 - Notas finales '!AS500</f>
        <v>0</v>
      </c>
      <c r="K5400" s="35">
        <f>'Coloquios2020 - Notas finales '!AT500</f>
        <v>0</v>
      </c>
      <c r="L5400" s="35">
        <f>'Coloquios2020 - Notas finales '!AU500</f>
        <v>0</v>
      </c>
      <c r="M5400" s="35">
        <f>'Coloquios2020 - Notas finales '!AV500</f>
        <v>0</v>
      </c>
      <c r="N5400" s="38">
        <f>'Coloquios2020 - Notas finales '!AW500</f>
        <v>0</v>
      </c>
    </row>
    <row r="5401" spans="1:14" hidden="1" x14ac:dyDescent="0.2">
      <c r="A5401" s="34">
        <f t="shared" ref="A5401:I5401" si="4702">+A4701</f>
        <v>0</v>
      </c>
      <c r="B5401" s="35">
        <f t="shared" si="4702"/>
        <v>0</v>
      </c>
      <c r="C5401" s="35">
        <f t="shared" si="4702"/>
        <v>0</v>
      </c>
      <c r="D5401" s="35">
        <f t="shared" si="4702"/>
        <v>0</v>
      </c>
      <c r="E5401" s="36">
        <f t="shared" si="4702"/>
        <v>0</v>
      </c>
      <c r="F5401" s="37">
        <f t="shared" si="4702"/>
        <v>0</v>
      </c>
      <c r="G5401" s="35">
        <f t="shared" si="4702"/>
        <v>0</v>
      </c>
      <c r="H5401" s="37">
        <f t="shared" si="4702"/>
        <v>0</v>
      </c>
      <c r="I5401" s="35">
        <f t="shared" si="4702"/>
        <v>0</v>
      </c>
      <c r="J5401" s="37">
        <f>'Coloquios2020 - Notas finales '!AS501</f>
        <v>0</v>
      </c>
      <c r="K5401" s="35">
        <f>'Coloquios2020 - Notas finales '!AT501</f>
        <v>0</v>
      </c>
      <c r="L5401" s="35">
        <f>'Coloquios2020 - Notas finales '!AU501</f>
        <v>0</v>
      </c>
      <c r="M5401" s="35">
        <f>'Coloquios2020 - Notas finales '!AV501</f>
        <v>0</v>
      </c>
      <c r="N5401" s="38">
        <f>'Coloquios2020 - Notas finales '!AW501</f>
        <v>0</v>
      </c>
    </row>
    <row r="5402" spans="1:14" hidden="1" x14ac:dyDescent="0.2">
      <c r="A5402" s="34">
        <f t="shared" ref="A5402:I5402" si="4703">+A4702</f>
        <v>0</v>
      </c>
      <c r="B5402" s="35">
        <f t="shared" si="4703"/>
        <v>0</v>
      </c>
      <c r="C5402" s="35">
        <f t="shared" si="4703"/>
        <v>0</v>
      </c>
      <c r="D5402" s="35">
        <f t="shared" si="4703"/>
        <v>0</v>
      </c>
      <c r="E5402" s="36">
        <f t="shared" si="4703"/>
        <v>0</v>
      </c>
      <c r="F5402" s="37">
        <f t="shared" si="4703"/>
        <v>0</v>
      </c>
      <c r="G5402" s="35">
        <f t="shared" si="4703"/>
        <v>0</v>
      </c>
      <c r="H5402" s="37">
        <f t="shared" si="4703"/>
        <v>0</v>
      </c>
      <c r="I5402" s="35">
        <f t="shared" si="4703"/>
        <v>0</v>
      </c>
      <c r="J5402" s="37">
        <f>'Coloquios2020 - Notas finales '!AS502</f>
        <v>0</v>
      </c>
      <c r="K5402" s="35">
        <f>'Coloquios2020 - Notas finales '!AT502</f>
        <v>0</v>
      </c>
      <c r="L5402" s="35">
        <f>'Coloquios2020 - Notas finales '!AU502</f>
        <v>0</v>
      </c>
      <c r="M5402" s="35">
        <f>'Coloquios2020 - Notas finales '!AV502</f>
        <v>0</v>
      </c>
      <c r="N5402" s="38">
        <f>'Coloquios2020 - Notas finales '!AW502</f>
        <v>0</v>
      </c>
    </row>
    <row r="5403" spans="1:14" hidden="1" x14ac:dyDescent="0.2">
      <c r="A5403" s="34">
        <f t="shared" ref="A5403:I5403" si="4704">+A4703</f>
        <v>0</v>
      </c>
      <c r="B5403" s="35">
        <f t="shared" si="4704"/>
        <v>0</v>
      </c>
      <c r="C5403" s="35">
        <f t="shared" si="4704"/>
        <v>0</v>
      </c>
      <c r="D5403" s="35">
        <f t="shared" si="4704"/>
        <v>0</v>
      </c>
      <c r="E5403" s="36">
        <f t="shared" si="4704"/>
        <v>0</v>
      </c>
      <c r="F5403" s="37">
        <f t="shared" si="4704"/>
        <v>0</v>
      </c>
      <c r="G5403" s="35">
        <f t="shared" si="4704"/>
        <v>0</v>
      </c>
      <c r="H5403" s="37">
        <f t="shared" si="4704"/>
        <v>0</v>
      </c>
      <c r="I5403" s="35">
        <f t="shared" si="4704"/>
        <v>0</v>
      </c>
      <c r="J5403" s="37">
        <f>'Coloquios2020 - Notas finales '!AS503</f>
        <v>0</v>
      </c>
      <c r="K5403" s="35">
        <f>'Coloquios2020 - Notas finales '!AT503</f>
        <v>0</v>
      </c>
      <c r="L5403" s="35">
        <f>'Coloquios2020 - Notas finales '!AU503</f>
        <v>0</v>
      </c>
      <c r="M5403" s="35">
        <f>'Coloquios2020 - Notas finales '!AV503</f>
        <v>0</v>
      </c>
      <c r="N5403" s="38">
        <f>'Coloquios2020 - Notas finales '!AW503</f>
        <v>0</v>
      </c>
    </row>
    <row r="5404" spans="1:14" hidden="1" x14ac:dyDescent="0.2">
      <c r="A5404" s="34">
        <f t="shared" ref="A5404:I5404" si="4705">+A4704</f>
        <v>0</v>
      </c>
      <c r="B5404" s="35">
        <f t="shared" si="4705"/>
        <v>0</v>
      </c>
      <c r="C5404" s="35">
        <f t="shared" si="4705"/>
        <v>0</v>
      </c>
      <c r="D5404" s="35">
        <f t="shared" si="4705"/>
        <v>0</v>
      </c>
      <c r="E5404" s="36">
        <f t="shared" si="4705"/>
        <v>0</v>
      </c>
      <c r="F5404" s="37">
        <f t="shared" si="4705"/>
        <v>0</v>
      </c>
      <c r="G5404" s="35">
        <f t="shared" si="4705"/>
        <v>0</v>
      </c>
      <c r="H5404" s="37">
        <f t="shared" si="4705"/>
        <v>0</v>
      </c>
      <c r="I5404" s="35">
        <f t="shared" si="4705"/>
        <v>0</v>
      </c>
      <c r="J5404" s="37">
        <f>'Coloquios2020 - Notas finales '!AS504</f>
        <v>0</v>
      </c>
      <c r="K5404" s="35">
        <f>'Coloquios2020 - Notas finales '!AT504</f>
        <v>0</v>
      </c>
      <c r="L5404" s="35">
        <f>'Coloquios2020 - Notas finales '!AU504</f>
        <v>0</v>
      </c>
      <c r="M5404" s="35">
        <f>'Coloquios2020 - Notas finales '!AV504</f>
        <v>0</v>
      </c>
      <c r="N5404" s="38">
        <f>'Coloquios2020 - Notas finales '!AW504</f>
        <v>0</v>
      </c>
    </row>
    <row r="5405" spans="1:14" hidden="1" x14ac:dyDescent="0.2">
      <c r="A5405" s="34">
        <f t="shared" ref="A5405:I5405" si="4706">+A4705</f>
        <v>0</v>
      </c>
      <c r="B5405" s="35">
        <f t="shared" si="4706"/>
        <v>0</v>
      </c>
      <c r="C5405" s="35">
        <f t="shared" si="4706"/>
        <v>0</v>
      </c>
      <c r="D5405" s="35">
        <f t="shared" si="4706"/>
        <v>0</v>
      </c>
      <c r="E5405" s="36">
        <f t="shared" si="4706"/>
        <v>0</v>
      </c>
      <c r="F5405" s="37">
        <f t="shared" si="4706"/>
        <v>0</v>
      </c>
      <c r="G5405" s="35">
        <f t="shared" si="4706"/>
        <v>0</v>
      </c>
      <c r="H5405" s="37">
        <f t="shared" si="4706"/>
        <v>0</v>
      </c>
      <c r="I5405" s="35">
        <f t="shared" si="4706"/>
        <v>0</v>
      </c>
      <c r="J5405" s="37">
        <f>'Coloquios2020 - Notas finales '!AS505</f>
        <v>0</v>
      </c>
      <c r="K5405" s="35">
        <f>'Coloquios2020 - Notas finales '!AT505</f>
        <v>0</v>
      </c>
      <c r="L5405" s="35">
        <f>'Coloquios2020 - Notas finales '!AU505</f>
        <v>0</v>
      </c>
      <c r="M5405" s="35">
        <f>'Coloquios2020 - Notas finales '!AV505</f>
        <v>0</v>
      </c>
      <c r="N5405" s="38">
        <f>'Coloquios2020 - Notas finales '!AW505</f>
        <v>0</v>
      </c>
    </row>
    <row r="5406" spans="1:14" hidden="1" x14ac:dyDescent="0.2">
      <c r="A5406" s="34">
        <f t="shared" ref="A5406:I5406" si="4707">+A4706</f>
        <v>0</v>
      </c>
      <c r="B5406" s="35">
        <f t="shared" si="4707"/>
        <v>0</v>
      </c>
      <c r="C5406" s="35">
        <f t="shared" si="4707"/>
        <v>0</v>
      </c>
      <c r="D5406" s="35">
        <f t="shared" si="4707"/>
        <v>0</v>
      </c>
      <c r="E5406" s="36">
        <f t="shared" si="4707"/>
        <v>0</v>
      </c>
      <c r="F5406" s="37">
        <f t="shared" si="4707"/>
        <v>0</v>
      </c>
      <c r="G5406" s="35">
        <f t="shared" si="4707"/>
        <v>0</v>
      </c>
      <c r="H5406" s="37">
        <f t="shared" si="4707"/>
        <v>0</v>
      </c>
      <c r="I5406" s="35">
        <f t="shared" si="4707"/>
        <v>0</v>
      </c>
      <c r="J5406" s="37">
        <f>'Coloquios2020 - Notas finales '!AS506</f>
        <v>0</v>
      </c>
      <c r="K5406" s="35">
        <f>'Coloquios2020 - Notas finales '!AT506</f>
        <v>0</v>
      </c>
      <c r="L5406" s="35">
        <f>'Coloquios2020 - Notas finales '!AU506</f>
        <v>0</v>
      </c>
      <c r="M5406" s="35">
        <f>'Coloquios2020 - Notas finales '!AV506</f>
        <v>0</v>
      </c>
      <c r="N5406" s="38">
        <f>'Coloquios2020 - Notas finales '!AW506</f>
        <v>0</v>
      </c>
    </row>
    <row r="5407" spans="1:14" hidden="1" x14ac:dyDescent="0.2">
      <c r="A5407" s="34">
        <f t="shared" ref="A5407:I5407" si="4708">+A4707</f>
        <v>0</v>
      </c>
      <c r="B5407" s="35">
        <f t="shared" si="4708"/>
        <v>0</v>
      </c>
      <c r="C5407" s="35">
        <f t="shared" si="4708"/>
        <v>0</v>
      </c>
      <c r="D5407" s="35">
        <f t="shared" si="4708"/>
        <v>0</v>
      </c>
      <c r="E5407" s="36">
        <f t="shared" si="4708"/>
        <v>0</v>
      </c>
      <c r="F5407" s="37">
        <f t="shared" si="4708"/>
        <v>0</v>
      </c>
      <c r="G5407" s="35">
        <f t="shared" si="4708"/>
        <v>0</v>
      </c>
      <c r="H5407" s="37">
        <f t="shared" si="4708"/>
        <v>0</v>
      </c>
      <c r="I5407" s="35">
        <f t="shared" si="4708"/>
        <v>0</v>
      </c>
      <c r="J5407" s="37">
        <f>'Coloquios2020 - Notas finales '!AS507</f>
        <v>0</v>
      </c>
      <c r="K5407" s="35">
        <f>'Coloquios2020 - Notas finales '!AT507</f>
        <v>0</v>
      </c>
      <c r="L5407" s="35">
        <f>'Coloquios2020 - Notas finales '!AU507</f>
        <v>0</v>
      </c>
      <c r="M5407" s="35">
        <f>'Coloquios2020 - Notas finales '!AV507</f>
        <v>0</v>
      </c>
      <c r="N5407" s="38">
        <f>'Coloquios2020 - Notas finales '!AW507</f>
        <v>0</v>
      </c>
    </row>
    <row r="5408" spans="1:14" hidden="1" x14ac:dyDescent="0.2">
      <c r="A5408" s="34">
        <f t="shared" ref="A5408:I5408" si="4709">+A4708</f>
        <v>0</v>
      </c>
      <c r="B5408" s="35">
        <f t="shared" si="4709"/>
        <v>0</v>
      </c>
      <c r="C5408" s="35">
        <f t="shared" si="4709"/>
        <v>0</v>
      </c>
      <c r="D5408" s="35">
        <f t="shared" si="4709"/>
        <v>0</v>
      </c>
      <c r="E5408" s="36">
        <f t="shared" si="4709"/>
        <v>0</v>
      </c>
      <c r="F5408" s="37">
        <f t="shared" si="4709"/>
        <v>0</v>
      </c>
      <c r="G5408" s="35">
        <f t="shared" si="4709"/>
        <v>0</v>
      </c>
      <c r="H5408" s="37">
        <f t="shared" si="4709"/>
        <v>0</v>
      </c>
      <c r="I5408" s="35">
        <f t="shared" si="4709"/>
        <v>0</v>
      </c>
      <c r="J5408" s="37">
        <f>'Coloquios2020 - Notas finales '!AS508</f>
        <v>0</v>
      </c>
      <c r="K5408" s="35">
        <f>'Coloquios2020 - Notas finales '!AT508</f>
        <v>0</v>
      </c>
      <c r="L5408" s="35">
        <f>'Coloquios2020 - Notas finales '!AU508</f>
        <v>0</v>
      </c>
      <c r="M5408" s="35">
        <f>'Coloquios2020 - Notas finales '!AV508</f>
        <v>0</v>
      </c>
      <c r="N5408" s="38">
        <f>'Coloquios2020 - Notas finales '!AW508</f>
        <v>0</v>
      </c>
    </row>
    <row r="5409" spans="1:14" hidden="1" x14ac:dyDescent="0.2">
      <c r="A5409" s="34">
        <f t="shared" ref="A5409:I5409" si="4710">+A4709</f>
        <v>0</v>
      </c>
      <c r="B5409" s="35">
        <f t="shared" si="4710"/>
        <v>0</v>
      </c>
      <c r="C5409" s="35">
        <f t="shared" si="4710"/>
        <v>0</v>
      </c>
      <c r="D5409" s="35">
        <f t="shared" si="4710"/>
        <v>0</v>
      </c>
      <c r="E5409" s="36">
        <f t="shared" si="4710"/>
        <v>0</v>
      </c>
      <c r="F5409" s="37">
        <f t="shared" si="4710"/>
        <v>0</v>
      </c>
      <c r="G5409" s="35">
        <f t="shared" si="4710"/>
        <v>0</v>
      </c>
      <c r="H5409" s="37">
        <f t="shared" si="4710"/>
        <v>0</v>
      </c>
      <c r="I5409" s="35">
        <f t="shared" si="4710"/>
        <v>0</v>
      </c>
      <c r="J5409" s="37">
        <f>'Coloquios2020 - Notas finales '!AS509</f>
        <v>0</v>
      </c>
      <c r="K5409" s="35">
        <f>'Coloquios2020 - Notas finales '!AT509</f>
        <v>0</v>
      </c>
      <c r="L5409" s="35">
        <f>'Coloquios2020 - Notas finales '!AU509</f>
        <v>0</v>
      </c>
      <c r="M5409" s="35">
        <f>'Coloquios2020 - Notas finales '!AV509</f>
        <v>0</v>
      </c>
      <c r="N5409" s="38">
        <f>'Coloquios2020 - Notas finales '!AW509</f>
        <v>0</v>
      </c>
    </row>
    <row r="5410" spans="1:14" hidden="1" x14ac:dyDescent="0.2">
      <c r="A5410" s="34">
        <f t="shared" ref="A5410:I5410" si="4711">+A4710</f>
        <v>0</v>
      </c>
      <c r="B5410" s="35">
        <f t="shared" si="4711"/>
        <v>0</v>
      </c>
      <c r="C5410" s="35">
        <f t="shared" si="4711"/>
        <v>0</v>
      </c>
      <c r="D5410" s="35">
        <f t="shared" si="4711"/>
        <v>0</v>
      </c>
      <c r="E5410" s="36">
        <f t="shared" si="4711"/>
        <v>0</v>
      </c>
      <c r="F5410" s="37">
        <f t="shared" si="4711"/>
        <v>0</v>
      </c>
      <c r="G5410" s="35">
        <f t="shared" si="4711"/>
        <v>0</v>
      </c>
      <c r="H5410" s="37">
        <f t="shared" si="4711"/>
        <v>0</v>
      </c>
      <c r="I5410" s="35">
        <f t="shared" si="4711"/>
        <v>0</v>
      </c>
      <c r="J5410" s="37">
        <f>'Coloquios2020 - Notas finales '!AS510</f>
        <v>0</v>
      </c>
      <c r="K5410" s="35">
        <f>'Coloquios2020 - Notas finales '!AT510</f>
        <v>0</v>
      </c>
      <c r="L5410" s="35">
        <f>'Coloquios2020 - Notas finales '!AU510</f>
        <v>0</v>
      </c>
      <c r="M5410" s="35">
        <f>'Coloquios2020 - Notas finales '!AV510</f>
        <v>0</v>
      </c>
      <c r="N5410" s="38">
        <f>'Coloquios2020 - Notas finales '!AW510</f>
        <v>0</v>
      </c>
    </row>
    <row r="5411" spans="1:14" hidden="1" x14ac:dyDescent="0.2">
      <c r="A5411" s="34">
        <f t="shared" ref="A5411:I5411" si="4712">+A4711</f>
        <v>0</v>
      </c>
      <c r="B5411" s="35">
        <f t="shared" si="4712"/>
        <v>0</v>
      </c>
      <c r="C5411" s="35">
        <f t="shared" si="4712"/>
        <v>0</v>
      </c>
      <c r="D5411" s="35">
        <f t="shared" si="4712"/>
        <v>0</v>
      </c>
      <c r="E5411" s="36">
        <f t="shared" si="4712"/>
        <v>0</v>
      </c>
      <c r="F5411" s="37">
        <f t="shared" si="4712"/>
        <v>0</v>
      </c>
      <c r="G5411" s="35">
        <f t="shared" si="4712"/>
        <v>0</v>
      </c>
      <c r="H5411" s="37">
        <f t="shared" si="4712"/>
        <v>0</v>
      </c>
      <c r="I5411" s="35">
        <f t="shared" si="4712"/>
        <v>0</v>
      </c>
      <c r="J5411" s="37">
        <f>'Coloquios2020 - Notas finales '!AS511</f>
        <v>0</v>
      </c>
      <c r="K5411" s="35">
        <f>'Coloquios2020 - Notas finales '!AT511</f>
        <v>0</v>
      </c>
      <c r="L5411" s="35">
        <f>'Coloquios2020 - Notas finales '!AU511</f>
        <v>0</v>
      </c>
      <c r="M5411" s="35">
        <f>'Coloquios2020 - Notas finales '!AV511</f>
        <v>0</v>
      </c>
      <c r="N5411" s="38">
        <f>'Coloquios2020 - Notas finales '!AW511</f>
        <v>0</v>
      </c>
    </row>
    <row r="5412" spans="1:14" hidden="1" x14ac:dyDescent="0.2">
      <c r="A5412" s="34">
        <f t="shared" ref="A5412:I5412" si="4713">+A4712</f>
        <v>0</v>
      </c>
      <c r="B5412" s="35">
        <f t="shared" si="4713"/>
        <v>0</v>
      </c>
      <c r="C5412" s="35">
        <f t="shared" si="4713"/>
        <v>0</v>
      </c>
      <c r="D5412" s="35">
        <f t="shared" si="4713"/>
        <v>0</v>
      </c>
      <c r="E5412" s="36">
        <f t="shared" si="4713"/>
        <v>0</v>
      </c>
      <c r="F5412" s="37">
        <f t="shared" si="4713"/>
        <v>0</v>
      </c>
      <c r="G5412" s="35">
        <f t="shared" si="4713"/>
        <v>0</v>
      </c>
      <c r="H5412" s="37">
        <f t="shared" si="4713"/>
        <v>0</v>
      </c>
      <c r="I5412" s="35">
        <f t="shared" si="4713"/>
        <v>0</v>
      </c>
      <c r="J5412" s="37">
        <f>'Coloquios2020 - Notas finales '!AS512</f>
        <v>0</v>
      </c>
      <c r="K5412" s="35">
        <f>'Coloquios2020 - Notas finales '!AT512</f>
        <v>0</v>
      </c>
      <c r="L5412" s="35">
        <f>'Coloquios2020 - Notas finales '!AU512</f>
        <v>0</v>
      </c>
      <c r="M5412" s="35">
        <f>'Coloquios2020 - Notas finales '!AV512</f>
        <v>0</v>
      </c>
      <c r="N5412" s="38">
        <f>'Coloquios2020 - Notas finales '!AW512</f>
        <v>0</v>
      </c>
    </row>
    <row r="5413" spans="1:14" hidden="1" x14ac:dyDescent="0.2">
      <c r="A5413" s="34">
        <f t="shared" ref="A5413:I5413" si="4714">+A4713</f>
        <v>0</v>
      </c>
      <c r="B5413" s="35">
        <f t="shared" si="4714"/>
        <v>0</v>
      </c>
      <c r="C5413" s="35">
        <f t="shared" si="4714"/>
        <v>0</v>
      </c>
      <c r="D5413" s="35">
        <f t="shared" si="4714"/>
        <v>0</v>
      </c>
      <c r="E5413" s="36">
        <f t="shared" si="4714"/>
        <v>0</v>
      </c>
      <c r="F5413" s="37">
        <f t="shared" si="4714"/>
        <v>0</v>
      </c>
      <c r="G5413" s="35">
        <f t="shared" si="4714"/>
        <v>0</v>
      </c>
      <c r="H5413" s="37">
        <f t="shared" si="4714"/>
        <v>0</v>
      </c>
      <c r="I5413" s="35">
        <f t="shared" si="4714"/>
        <v>0</v>
      </c>
      <c r="J5413" s="37">
        <f>'Coloquios2020 - Notas finales '!AS513</f>
        <v>0</v>
      </c>
      <c r="K5413" s="35">
        <f>'Coloquios2020 - Notas finales '!AT513</f>
        <v>0</v>
      </c>
      <c r="L5413" s="35">
        <f>'Coloquios2020 - Notas finales '!AU513</f>
        <v>0</v>
      </c>
      <c r="M5413" s="35">
        <f>'Coloquios2020 - Notas finales '!AV513</f>
        <v>0</v>
      </c>
      <c r="N5413" s="38">
        <f>'Coloquios2020 - Notas finales '!AW513</f>
        <v>0</v>
      </c>
    </row>
    <row r="5414" spans="1:14" hidden="1" x14ac:dyDescent="0.2">
      <c r="A5414" s="34">
        <f t="shared" ref="A5414:I5414" si="4715">+A4714</f>
        <v>0</v>
      </c>
      <c r="B5414" s="35">
        <f t="shared" si="4715"/>
        <v>0</v>
      </c>
      <c r="C5414" s="35">
        <f t="shared" si="4715"/>
        <v>0</v>
      </c>
      <c r="D5414" s="35">
        <f t="shared" si="4715"/>
        <v>0</v>
      </c>
      <c r="E5414" s="36">
        <f t="shared" si="4715"/>
        <v>0</v>
      </c>
      <c r="F5414" s="37">
        <f t="shared" si="4715"/>
        <v>0</v>
      </c>
      <c r="G5414" s="35">
        <f t="shared" si="4715"/>
        <v>0</v>
      </c>
      <c r="H5414" s="37">
        <f t="shared" si="4715"/>
        <v>0</v>
      </c>
      <c r="I5414" s="35">
        <f t="shared" si="4715"/>
        <v>0</v>
      </c>
      <c r="J5414" s="37">
        <f>'Coloquios2020 - Notas finales '!AS514</f>
        <v>0</v>
      </c>
      <c r="K5414" s="35">
        <f>'Coloquios2020 - Notas finales '!AT514</f>
        <v>0</v>
      </c>
      <c r="L5414" s="35">
        <f>'Coloquios2020 - Notas finales '!AU514</f>
        <v>0</v>
      </c>
      <c r="M5414" s="35">
        <f>'Coloquios2020 - Notas finales '!AV514</f>
        <v>0</v>
      </c>
      <c r="N5414" s="38">
        <f>'Coloquios2020 - Notas finales '!AW514</f>
        <v>0</v>
      </c>
    </row>
    <row r="5415" spans="1:14" hidden="1" x14ac:dyDescent="0.2">
      <c r="A5415" s="34">
        <f t="shared" ref="A5415:I5415" si="4716">+A4715</f>
        <v>0</v>
      </c>
      <c r="B5415" s="35">
        <f t="shared" si="4716"/>
        <v>0</v>
      </c>
      <c r="C5415" s="35">
        <f t="shared" si="4716"/>
        <v>0</v>
      </c>
      <c r="D5415" s="35">
        <f t="shared" si="4716"/>
        <v>0</v>
      </c>
      <c r="E5415" s="36">
        <f t="shared" si="4716"/>
        <v>0</v>
      </c>
      <c r="F5415" s="37">
        <f t="shared" si="4716"/>
        <v>0</v>
      </c>
      <c r="G5415" s="35">
        <f t="shared" si="4716"/>
        <v>0</v>
      </c>
      <c r="H5415" s="37">
        <f t="shared" si="4716"/>
        <v>0</v>
      </c>
      <c r="I5415" s="35">
        <f t="shared" si="4716"/>
        <v>0</v>
      </c>
      <c r="J5415" s="37">
        <f>'Coloquios2020 - Notas finales '!AS515</f>
        <v>0</v>
      </c>
      <c r="K5415" s="35">
        <f>'Coloquios2020 - Notas finales '!AT515</f>
        <v>0</v>
      </c>
      <c r="L5415" s="35">
        <f>'Coloquios2020 - Notas finales '!AU515</f>
        <v>0</v>
      </c>
      <c r="M5415" s="35">
        <f>'Coloquios2020 - Notas finales '!AV515</f>
        <v>0</v>
      </c>
      <c r="N5415" s="38">
        <f>'Coloquios2020 - Notas finales '!AW515</f>
        <v>0</v>
      </c>
    </row>
    <row r="5416" spans="1:14" hidden="1" x14ac:dyDescent="0.2">
      <c r="A5416" s="34">
        <f t="shared" ref="A5416:I5416" si="4717">+A4716</f>
        <v>0</v>
      </c>
      <c r="B5416" s="35">
        <f t="shared" si="4717"/>
        <v>0</v>
      </c>
      <c r="C5416" s="35">
        <f t="shared" si="4717"/>
        <v>0</v>
      </c>
      <c r="D5416" s="35">
        <f t="shared" si="4717"/>
        <v>0</v>
      </c>
      <c r="E5416" s="36">
        <f t="shared" si="4717"/>
        <v>0</v>
      </c>
      <c r="F5416" s="37">
        <f t="shared" si="4717"/>
        <v>0</v>
      </c>
      <c r="G5416" s="35">
        <f t="shared" si="4717"/>
        <v>0</v>
      </c>
      <c r="H5416" s="37">
        <f t="shared" si="4717"/>
        <v>0</v>
      </c>
      <c r="I5416" s="35">
        <f t="shared" si="4717"/>
        <v>0</v>
      </c>
      <c r="J5416" s="37">
        <f>'Coloquios2020 - Notas finales '!AS516</f>
        <v>0</v>
      </c>
      <c r="K5416" s="35">
        <f>'Coloquios2020 - Notas finales '!AT516</f>
        <v>0</v>
      </c>
      <c r="L5416" s="35">
        <f>'Coloquios2020 - Notas finales '!AU516</f>
        <v>0</v>
      </c>
      <c r="M5416" s="35">
        <f>'Coloquios2020 - Notas finales '!AV516</f>
        <v>0</v>
      </c>
      <c r="N5416" s="38">
        <f>'Coloquios2020 - Notas finales '!AW516</f>
        <v>0</v>
      </c>
    </row>
    <row r="5417" spans="1:14" hidden="1" x14ac:dyDescent="0.2">
      <c r="A5417" s="34">
        <f t="shared" ref="A5417:I5417" si="4718">+A4717</f>
        <v>0</v>
      </c>
      <c r="B5417" s="35">
        <f t="shared" si="4718"/>
        <v>0</v>
      </c>
      <c r="C5417" s="35">
        <f t="shared" si="4718"/>
        <v>0</v>
      </c>
      <c r="D5417" s="35">
        <f t="shared" si="4718"/>
        <v>0</v>
      </c>
      <c r="E5417" s="36">
        <f t="shared" si="4718"/>
        <v>0</v>
      </c>
      <c r="F5417" s="37">
        <f t="shared" si="4718"/>
        <v>0</v>
      </c>
      <c r="G5417" s="35">
        <f t="shared" si="4718"/>
        <v>0</v>
      </c>
      <c r="H5417" s="37">
        <f t="shared" si="4718"/>
        <v>0</v>
      </c>
      <c r="I5417" s="35">
        <f t="shared" si="4718"/>
        <v>0</v>
      </c>
      <c r="J5417" s="37">
        <f>'Coloquios2020 - Notas finales '!AS517</f>
        <v>0</v>
      </c>
      <c r="K5417" s="35">
        <f>'Coloquios2020 - Notas finales '!AT517</f>
        <v>0</v>
      </c>
      <c r="L5417" s="35">
        <f>'Coloquios2020 - Notas finales '!AU517</f>
        <v>0</v>
      </c>
      <c r="M5417" s="35">
        <f>'Coloquios2020 - Notas finales '!AV517</f>
        <v>0</v>
      </c>
      <c r="N5417" s="38">
        <f>'Coloquios2020 - Notas finales '!AW517</f>
        <v>0</v>
      </c>
    </row>
    <row r="5418" spans="1:14" hidden="1" x14ac:dyDescent="0.2">
      <c r="A5418" s="34">
        <f t="shared" ref="A5418:I5418" si="4719">+A4718</f>
        <v>0</v>
      </c>
      <c r="B5418" s="35">
        <f t="shared" si="4719"/>
        <v>0</v>
      </c>
      <c r="C5418" s="35">
        <f t="shared" si="4719"/>
        <v>0</v>
      </c>
      <c r="D5418" s="35">
        <f t="shared" si="4719"/>
        <v>0</v>
      </c>
      <c r="E5418" s="36">
        <f t="shared" si="4719"/>
        <v>0</v>
      </c>
      <c r="F5418" s="37">
        <f t="shared" si="4719"/>
        <v>0</v>
      </c>
      <c r="G5418" s="35">
        <f t="shared" si="4719"/>
        <v>0</v>
      </c>
      <c r="H5418" s="37">
        <f t="shared" si="4719"/>
        <v>0</v>
      </c>
      <c r="I5418" s="35">
        <f t="shared" si="4719"/>
        <v>0</v>
      </c>
      <c r="J5418" s="37">
        <f>'Coloquios2020 - Notas finales '!AS518</f>
        <v>0</v>
      </c>
      <c r="K5418" s="35">
        <f>'Coloquios2020 - Notas finales '!AT518</f>
        <v>0</v>
      </c>
      <c r="L5418" s="35">
        <f>'Coloquios2020 - Notas finales '!AU518</f>
        <v>0</v>
      </c>
      <c r="M5418" s="35">
        <f>'Coloquios2020 - Notas finales '!AV518</f>
        <v>0</v>
      </c>
      <c r="N5418" s="38">
        <f>'Coloquios2020 - Notas finales '!AW518</f>
        <v>0</v>
      </c>
    </row>
    <row r="5419" spans="1:14" hidden="1" x14ac:dyDescent="0.2">
      <c r="A5419" s="34">
        <f t="shared" ref="A5419:I5419" si="4720">+A4719</f>
        <v>0</v>
      </c>
      <c r="B5419" s="35">
        <f t="shared" si="4720"/>
        <v>0</v>
      </c>
      <c r="C5419" s="35">
        <f t="shared" si="4720"/>
        <v>0</v>
      </c>
      <c r="D5419" s="35">
        <f t="shared" si="4720"/>
        <v>0</v>
      </c>
      <c r="E5419" s="36">
        <f t="shared" si="4720"/>
        <v>0</v>
      </c>
      <c r="F5419" s="37">
        <f t="shared" si="4720"/>
        <v>0</v>
      </c>
      <c r="G5419" s="35">
        <f t="shared" si="4720"/>
        <v>0</v>
      </c>
      <c r="H5419" s="37">
        <f t="shared" si="4720"/>
        <v>0</v>
      </c>
      <c r="I5419" s="35">
        <f t="shared" si="4720"/>
        <v>0</v>
      </c>
      <c r="J5419" s="37">
        <f>'Coloquios2020 - Notas finales '!AS519</f>
        <v>0</v>
      </c>
      <c r="K5419" s="35">
        <f>'Coloquios2020 - Notas finales '!AT519</f>
        <v>0</v>
      </c>
      <c r="L5419" s="35">
        <f>'Coloquios2020 - Notas finales '!AU519</f>
        <v>0</v>
      </c>
      <c r="M5419" s="35">
        <f>'Coloquios2020 - Notas finales '!AV519</f>
        <v>0</v>
      </c>
      <c r="N5419" s="38">
        <f>'Coloquios2020 - Notas finales '!AW519</f>
        <v>0</v>
      </c>
    </row>
    <row r="5420" spans="1:14" hidden="1" x14ac:dyDescent="0.2">
      <c r="A5420" s="34">
        <f t="shared" ref="A5420:I5420" si="4721">+A4720</f>
        <v>0</v>
      </c>
      <c r="B5420" s="35">
        <f t="shared" si="4721"/>
        <v>0</v>
      </c>
      <c r="C5420" s="35">
        <f t="shared" si="4721"/>
        <v>0</v>
      </c>
      <c r="D5420" s="35">
        <f t="shared" si="4721"/>
        <v>0</v>
      </c>
      <c r="E5420" s="36">
        <f t="shared" si="4721"/>
        <v>0</v>
      </c>
      <c r="F5420" s="37">
        <f t="shared" si="4721"/>
        <v>0</v>
      </c>
      <c r="G5420" s="35">
        <f t="shared" si="4721"/>
        <v>0</v>
      </c>
      <c r="H5420" s="37">
        <f t="shared" si="4721"/>
        <v>0</v>
      </c>
      <c r="I5420" s="35">
        <f t="shared" si="4721"/>
        <v>0</v>
      </c>
      <c r="J5420" s="37">
        <f>'Coloquios2020 - Notas finales '!AS520</f>
        <v>0</v>
      </c>
      <c r="K5420" s="35">
        <f>'Coloquios2020 - Notas finales '!AT520</f>
        <v>0</v>
      </c>
      <c r="L5420" s="35">
        <f>'Coloquios2020 - Notas finales '!AU520</f>
        <v>0</v>
      </c>
      <c r="M5420" s="35">
        <f>'Coloquios2020 - Notas finales '!AV520</f>
        <v>0</v>
      </c>
      <c r="N5420" s="38">
        <f>'Coloquios2020 - Notas finales '!AW520</f>
        <v>0</v>
      </c>
    </row>
    <row r="5421" spans="1:14" hidden="1" x14ac:dyDescent="0.2">
      <c r="A5421" s="34">
        <f t="shared" ref="A5421:I5421" si="4722">+A4721</f>
        <v>0</v>
      </c>
      <c r="B5421" s="35">
        <f t="shared" si="4722"/>
        <v>0</v>
      </c>
      <c r="C5421" s="35">
        <f t="shared" si="4722"/>
        <v>0</v>
      </c>
      <c r="D5421" s="35">
        <f t="shared" si="4722"/>
        <v>0</v>
      </c>
      <c r="E5421" s="36">
        <f t="shared" si="4722"/>
        <v>0</v>
      </c>
      <c r="F5421" s="37">
        <f t="shared" si="4722"/>
        <v>0</v>
      </c>
      <c r="G5421" s="35">
        <f t="shared" si="4722"/>
        <v>0</v>
      </c>
      <c r="H5421" s="37">
        <f t="shared" si="4722"/>
        <v>0</v>
      </c>
      <c r="I5421" s="35">
        <f t="shared" si="4722"/>
        <v>0</v>
      </c>
      <c r="J5421" s="37">
        <f>'Coloquios2020 - Notas finales '!AS521</f>
        <v>0</v>
      </c>
      <c r="K5421" s="35">
        <f>'Coloquios2020 - Notas finales '!AT521</f>
        <v>0</v>
      </c>
      <c r="L5421" s="35">
        <f>'Coloquios2020 - Notas finales '!AU521</f>
        <v>0</v>
      </c>
      <c r="M5421" s="35">
        <f>'Coloquios2020 - Notas finales '!AV521</f>
        <v>0</v>
      </c>
      <c r="N5421" s="38">
        <f>'Coloquios2020 - Notas finales '!AW521</f>
        <v>0</v>
      </c>
    </row>
    <row r="5422" spans="1:14" hidden="1" x14ac:dyDescent="0.2">
      <c r="A5422" s="34">
        <f t="shared" ref="A5422:I5422" si="4723">+A4722</f>
        <v>0</v>
      </c>
      <c r="B5422" s="35">
        <f t="shared" si="4723"/>
        <v>0</v>
      </c>
      <c r="C5422" s="35">
        <f t="shared" si="4723"/>
        <v>0</v>
      </c>
      <c r="D5422" s="35">
        <f t="shared" si="4723"/>
        <v>0</v>
      </c>
      <c r="E5422" s="36">
        <f t="shared" si="4723"/>
        <v>0</v>
      </c>
      <c r="F5422" s="37">
        <f t="shared" si="4723"/>
        <v>0</v>
      </c>
      <c r="G5422" s="35">
        <f t="shared" si="4723"/>
        <v>0</v>
      </c>
      <c r="H5422" s="37">
        <f t="shared" si="4723"/>
        <v>0</v>
      </c>
      <c r="I5422" s="35">
        <f t="shared" si="4723"/>
        <v>0</v>
      </c>
      <c r="J5422" s="37">
        <f>'Coloquios2020 - Notas finales '!AS522</f>
        <v>0</v>
      </c>
      <c r="K5422" s="35">
        <f>'Coloquios2020 - Notas finales '!AT522</f>
        <v>0</v>
      </c>
      <c r="L5422" s="35">
        <f>'Coloquios2020 - Notas finales '!AU522</f>
        <v>0</v>
      </c>
      <c r="M5422" s="35">
        <f>'Coloquios2020 - Notas finales '!AV522</f>
        <v>0</v>
      </c>
      <c r="N5422" s="38">
        <f>'Coloquios2020 - Notas finales '!AW522</f>
        <v>0</v>
      </c>
    </row>
    <row r="5423" spans="1:14" hidden="1" x14ac:dyDescent="0.2">
      <c r="A5423" s="34">
        <f t="shared" ref="A5423:I5423" si="4724">+A4723</f>
        <v>0</v>
      </c>
      <c r="B5423" s="35">
        <f t="shared" si="4724"/>
        <v>0</v>
      </c>
      <c r="C5423" s="35">
        <f t="shared" si="4724"/>
        <v>0</v>
      </c>
      <c r="D5423" s="35">
        <f t="shared" si="4724"/>
        <v>0</v>
      </c>
      <c r="E5423" s="36">
        <f t="shared" si="4724"/>
        <v>0</v>
      </c>
      <c r="F5423" s="37">
        <f t="shared" si="4724"/>
        <v>0</v>
      </c>
      <c r="G5423" s="35">
        <f t="shared" si="4724"/>
        <v>0</v>
      </c>
      <c r="H5423" s="37">
        <f t="shared" si="4724"/>
        <v>0</v>
      </c>
      <c r="I5423" s="35">
        <f t="shared" si="4724"/>
        <v>0</v>
      </c>
      <c r="J5423" s="37">
        <f>'Coloquios2020 - Notas finales '!AS523</f>
        <v>0</v>
      </c>
      <c r="K5423" s="35">
        <f>'Coloquios2020 - Notas finales '!AT523</f>
        <v>0</v>
      </c>
      <c r="L5423" s="35">
        <f>'Coloquios2020 - Notas finales '!AU523</f>
        <v>0</v>
      </c>
      <c r="M5423" s="35">
        <f>'Coloquios2020 - Notas finales '!AV523</f>
        <v>0</v>
      </c>
      <c r="N5423" s="38">
        <f>'Coloquios2020 - Notas finales '!AW523</f>
        <v>0</v>
      </c>
    </row>
    <row r="5424" spans="1:14" hidden="1" x14ac:dyDescent="0.2">
      <c r="A5424" s="34">
        <f t="shared" ref="A5424:I5424" si="4725">+A4724</f>
        <v>0</v>
      </c>
      <c r="B5424" s="35">
        <f t="shared" si="4725"/>
        <v>0</v>
      </c>
      <c r="C5424" s="35">
        <f t="shared" si="4725"/>
        <v>0</v>
      </c>
      <c r="D5424" s="35">
        <f t="shared" si="4725"/>
        <v>0</v>
      </c>
      <c r="E5424" s="36">
        <f t="shared" si="4725"/>
        <v>0</v>
      </c>
      <c r="F5424" s="37">
        <f t="shared" si="4725"/>
        <v>0</v>
      </c>
      <c r="G5424" s="35">
        <f t="shared" si="4725"/>
        <v>0</v>
      </c>
      <c r="H5424" s="37">
        <f t="shared" si="4725"/>
        <v>0</v>
      </c>
      <c r="I5424" s="35">
        <f t="shared" si="4725"/>
        <v>0</v>
      </c>
      <c r="J5424" s="37">
        <f>'Coloquios2020 - Notas finales '!AS524</f>
        <v>0</v>
      </c>
      <c r="K5424" s="35">
        <f>'Coloquios2020 - Notas finales '!AT524</f>
        <v>0</v>
      </c>
      <c r="L5424" s="35">
        <f>'Coloquios2020 - Notas finales '!AU524</f>
        <v>0</v>
      </c>
      <c r="M5424" s="35">
        <f>'Coloquios2020 - Notas finales '!AV524</f>
        <v>0</v>
      </c>
      <c r="N5424" s="38">
        <f>'Coloquios2020 - Notas finales '!AW524</f>
        <v>0</v>
      </c>
    </row>
    <row r="5425" spans="1:14" hidden="1" x14ac:dyDescent="0.2">
      <c r="A5425" s="34">
        <f t="shared" ref="A5425:I5425" si="4726">+A4725</f>
        <v>0</v>
      </c>
      <c r="B5425" s="35">
        <f t="shared" si="4726"/>
        <v>0</v>
      </c>
      <c r="C5425" s="35">
        <f t="shared" si="4726"/>
        <v>0</v>
      </c>
      <c r="D5425" s="35">
        <f t="shared" si="4726"/>
        <v>0</v>
      </c>
      <c r="E5425" s="36">
        <f t="shared" si="4726"/>
        <v>0</v>
      </c>
      <c r="F5425" s="37">
        <f t="shared" si="4726"/>
        <v>0</v>
      </c>
      <c r="G5425" s="35">
        <f t="shared" si="4726"/>
        <v>0</v>
      </c>
      <c r="H5425" s="37">
        <f t="shared" si="4726"/>
        <v>0</v>
      </c>
      <c r="I5425" s="35">
        <f t="shared" si="4726"/>
        <v>0</v>
      </c>
      <c r="J5425" s="37">
        <f>'Coloquios2020 - Notas finales '!AS525</f>
        <v>0</v>
      </c>
      <c r="K5425" s="35">
        <f>'Coloquios2020 - Notas finales '!AT525</f>
        <v>0</v>
      </c>
      <c r="L5425" s="35">
        <f>'Coloquios2020 - Notas finales '!AU525</f>
        <v>0</v>
      </c>
      <c r="M5425" s="35">
        <f>'Coloquios2020 - Notas finales '!AV525</f>
        <v>0</v>
      </c>
      <c r="N5425" s="38">
        <f>'Coloquios2020 - Notas finales '!AW525</f>
        <v>0</v>
      </c>
    </row>
    <row r="5426" spans="1:14" hidden="1" x14ac:dyDescent="0.2">
      <c r="A5426" s="34">
        <f t="shared" ref="A5426:I5426" si="4727">+A4726</f>
        <v>0</v>
      </c>
      <c r="B5426" s="35">
        <f t="shared" si="4727"/>
        <v>0</v>
      </c>
      <c r="C5426" s="35">
        <f t="shared" si="4727"/>
        <v>0</v>
      </c>
      <c r="D5426" s="35">
        <f t="shared" si="4727"/>
        <v>0</v>
      </c>
      <c r="E5426" s="36">
        <f t="shared" si="4727"/>
        <v>0</v>
      </c>
      <c r="F5426" s="37">
        <f t="shared" si="4727"/>
        <v>0</v>
      </c>
      <c r="G5426" s="35">
        <f t="shared" si="4727"/>
        <v>0</v>
      </c>
      <c r="H5426" s="37">
        <f t="shared" si="4727"/>
        <v>0</v>
      </c>
      <c r="I5426" s="35">
        <f t="shared" si="4727"/>
        <v>0</v>
      </c>
      <c r="J5426" s="37">
        <f>'Coloquios2020 - Notas finales '!AS526</f>
        <v>0</v>
      </c>
      <c r="K5426" s="35">
        <f>'Coloquios2020 - Notas finales '!AT526</f>
        <v>0</v>
      </c>
      <c r="L5426" s="35">
        <f>'Coloquios2020 - Notas finales '!AU526</f>
        <v>0</v>
      </c>
      <c r="M5426" s="35">
        <f>'Coloquios2020 - Notas finales '!AV526</f>
        <v>0</v>
      </c>
      <c r="N5426" s="38">
        <f>'Coloquios2020 - Notas finales '!AW526</f>
        <v>0</v>
      </c>
    </row>
    <row r="5427" spans="1:14" hidden="1" x14ac:dyDescent="0.2">
      <c r="A5427" s="34">
        <f t="shared" ref="A5427:I5427" si="4728">+A4727</f>
        <v>0</v>
      </c>
      <c r="B5427" s="35">
        <f t="shared" si="4728"/>
        <v>0</v>
      </c>
      <c r="C5427" s="35">
        <f t="shared" si="4728"/>
        <v>0</v>
      </c>
      <c r="D5427" s="35">
        <f t="shared" si="4728"/>
        <v>0</v>
      </c>
      <c r="E5427" s="36">
        <f t="shared" si="4728"/>
        <v>0</v>
      </c>
      <c r="F5427" s="37">
        <f t="shared" si="4728"/>
        <v>0</v>
      </c>
      <c r="G5427" s="35">
        <f t="shared" si="4728"/>
        <v>0</v>
      </c>
      <c r="H5427" s="37">
        <f t="shared" si="4728"/>
        <v>0</v>
      </c>
      <c r="I5427" s="35">
        <f t="shared" si="4728"/>
        <v>0</v>
      </c>
      <c r="J5427" s="37">
        <f>'Coloquios2020 - Notas finales '!AS527</f>
        <v>0</v>
      </c>
      <c r="K5427" s="35">
        <f>'Coloquios2020 - Notas finales '!AT527</f>
        <v>0</v>
      </c>
      <c r="L5427" s="35">
        <f>'Coloquios2020 - Notas finales '!AU527</f>
        <v>0</v>
      </c>
      <c r="M5427" s="35">
        <f>'Coloquios2020 - Notas finales '!AV527</f>
        <v>0</v>
      </c>
      <c r="N5427" s="38">
        <f>'Coloquios2020 - Notas finales '!AW527</f>
        <v>0</v>
      </c>
    </row>
    <row r="5428" spans="1:14" hidden="1" x14ac:dyDescent="0.2">
      <c r="A5428" s="34">
        <f t="shared" ref="A5428:I5428" si="4729">+A4728</f>
        <v>0</v>
      </c>
      <c r="B5428" s="35">
        <f t="shared" si="4729"/>
        <v>0</v>
      </c>
      <c r="C5428" s="35">
        <f t="shared" si="4729"/>
        <v>0</v>
      </c>
      <c r="D5428" s="35">
        <f t="shared" si="4729"/>
        <v>0</v>
      </c>
      <c r="E5428" s="36">
        <f t="shared" si="4729"/>
        <v>0</v>
      </c>
      <c r="F5428" s="37">
        <f t="shared" si="4729"/>
        <v>0</v>
      </c>
      <c r="G5428" s="35">
        <f t="shared" si="4729"/>
        <v>0</v>
      </c>
      <c r="H5428" s="37">
        <f t="shared" si="4729"/>
        <v>0</v>
      </c>
      <c r="I5428" s="35">
        <f t="shared" si="4729"/>
        <v>0</v>
      </c>
      <c r="J5428" s="37">
        <f>'Coloquios2020 - Notas finales '!AS528</f>
        <v>0</v>
      </c>
      <c r="K5428" s="35">
        <f>'Coloquios2020 - Notas finales '!AT528</f>
        <v>0</v>
      </c>
      <c r="L5428" s="35">
        <f>'Coloquios2020 - Notas finales '!AU528</f>
        <v>0</v>
      </c>
      <c r="M5428" s="35">
        <f>'Coloquios2020 - Notas finales '!AV528</f>
        <v>0</v>
      </c>
      <c r="N5428" s="38">
        <f>'Coloquios2020 - Notas finales '!AW528</f>
        <v>0</v>
      </c>
    </row>
    <row r="5429" spans="1:14" hidden="1" x14ac:dyDescent="0.2">
      <c r="A5429" s="34">
        <f t="shared" ref="A5429:I5429" si="4730">+A4729</f>
        <v>0</v>
      </c>
      <c r="B5429" s="35">
        <f t="shared" si="4730"/>
        <v>0</v>
      </c>
      <c r="C5429" s="35">
        <f t="shared" si="4730"/>
        <v>0</v>
      </c>
      <c r="D5429" s="35">
        <f t="shared" si="4730"/>
        <v>0</v>
      </c>
      <c r="E5429" s="36">
        <f t="shared" si="4730"/>
        <v>0</v>
      </c>
      <c r="F5429" s="37">
        <f t="shared" si="4730"/>
        <v>0</v>
      </c>
      <c r="G5429" s="35">
        <f t="shared" si="4730"/>
        <v>0</v>
      </c>
      <c r="H5429" s="37">
        <f t="shared" si="4730"/>
        <v>0</v>
      </c>
      <c r="I5429" s="35">
        <f t="shared" si="4730"/>
        <v>0</v>
      </c>
      <c r="J5429" s="37">
        <f>'Coloquios2020 - Notas finales '!AS529</f>
        <v>0</v>
      </c>
      <c r="K5429" s="35">
        <f>'Coloquios2020 - Notas finales '!AT529</f>
        <v>0</v>
      </c>
      <c r="L5429" s="35">
        <f>'Coloquios2020 - Notas finales '!AU529</f>
        <v>0</v>
      </c>
      <c r="M5429" s="35">
        <f>'Coloquios2020 - Notas finales '!AV529</f>
        <v>0</v>
      </c>
      <c r="N5429" s="38">
        <f>'Coloquios2020 - Notas finales '!AW529</f>
        <v>0</v>
      </c>
    </row>
    <row r="5430" spans="1:14" hidden="1" x14ac:dyDescent="0.2">
      <c r="A5430" s="34">
        <f t="shared" ref="A5430:I5430" si="4731">+A4730</f>
        <v>0</v>
      </c>
      <c r="B5430" s="35">
        <f t="shared" si="4731"/>
        <v>0</v>
      </c>
      <c r="C5430" s="35">
        <f t="shared" si="4731"/>
        <v>0</v>
      </c>
      <c r="D5430" s="35">
        <f t="shared" si="4731"/>
        <v>0</v>
      </c>
      <c r="E5430" s="36">
        <f t="shared" si="4731"/>
        <v>0</v>
      </c>
      <c r="F5430" s="37">
        <f t="shared" si="4731"/>
        <v>0</v>
      </c>
      <c r="G5430" s="35">
        <f t="shared" si="4731"/>
        <v>0</v>
      </c>
      <c r="H5430" s="37">
        <f t="shared" si="4731"/>
        <v>0</v>
      </c>
      <c r="I5430" s="35">
        <f t="shared" si="4731"/>
        <v>0</v>
      </c>
      <c r="J5430" s="37">
        <f>'Coloquios2020 - Notas finales '!AS530</f>
        <v>0</v>
      </c>
      <c r="K5430" s="35">
        <f>'Coloquios2020 - Notas finales '!AT530</f>
        <v>0</v>
      </c>
      <c r="L5430" s="35">
        <f>'Coloquios2020 - Notas finales '!AU530</f>
        <v>0</v>
      </c>
      <c r="M5430" s="35">
        <f>'Coloquios2020 - Notas finales '!AV530</f>
        <v>0</v>
      </c>
      <c r="N5430" s="38">
        <f>'Coloquios2020 - Notas finales '!AW530</f>
        <v>0</v>
      </c>
    </row>
    <row r="5431" spans="1:14" hidden="1" x14ac:dyDescent="0.2">
      <c r="A5431" s="34">
        <f t="shared" ref="A5431:I5431" si="4732">+A4731</f>
        <v>0</v>
      </c>
      <c r="B5431" s="35">
        <f t="shared" si="4732"/>
        <v>0</v>
      </c>
      <c r="C5431" s="35">
        <f t="shared" si="4732"/>
        <v>0</v>
      </c>
      <c r="D5431" s="35">
        <f t="shared" si="4732"/>
        <v>0</v>
      </c>
      <c r="E5431" s="36">
        <f t="shared" si="4732"/>
        <v>0</v>
      </c>
      <c r="F5431" s="37">
        <f t="shared" si="4732"/>
        <v>0</v>
      </c>
      <c r="G5431" s="35">
        <f t="shared" si="4732"/>
        <v>0</v>
      </c>
      <c r="H5431" s="37">
        <f t="shared" si="4732"/>
        <v>0</v>
      </c>
      <c r="I5431" s="35">
        <f t="shared" si="4732"/>
        <v>0</v>
      </c>
      <c r="J5431" s="37">
        <f>'Coloquios2020 - Notas finales '!AS531</f>
        <v>0</v>
      </c>
      <c r="K5431" s="35">
        <f>'Coloquios2020 - Notas finales '!AT531</f>
        <v>0</v>
      </c>
      <c r="L5431" s="35">
        <f>'Coloquios2020 - Notas finales '!AU531</f>
        <v>0</v>
      </c>
      <c r="M5431" s="35">
        <f>'Coloquios2020 - Notas finales '!AV531</f>
        <v>0</v>
      </c>
      <c r="N5431" s="38">
        <f>'Coloquios2020 - Notas finales '!AW531</f>
        <v>0</v>
      </c>
    </row>
    <row r="5432" spans="1:14" hidden="1" x14ac:dyDescent="0.2">
      <c r="A5432" s="34">
        <f t="shared" ref="A5432:I5432" si="4733">+A4732</f>
        <v>0</v>
      </c>
      <c r="B5432" s="35">
        <f t="shared" si="4733"/>
        <v>0</v>
      </c>
      <c r="C5432" s="35">
        <f t="shared" si="4733"/>
        <v>0</v>
      </c>
      <c r="D5432" s="35">
        <f t="shared" si="4733"/>
        <v>0</v>
      </c>
      <c r="E5432" s="36">
        <f t="shared" si="4733"/>
        <v>0</v>
      </c>
      <c r="F5432" s="37">
        <f t="shared" si="4733"/>
        <v>0</v>
      </c>
      <c r="G5432" s="35">
        <f t="shared" si="4733"/>
        <v>0</v>
      </c>
      <c r="H5432" s="37">
        <f t="shared" si="4733"/>
        <v>0</v>
      </c>
      <c r="I5432" s="35">
        <f t="shared" si="4733"/>
        <v>0</v>
      </c>
      <c r="J5432" s="37">
        <f>'Coloquios2020 - Notas finales '!AS532</f>
        <v>0</v>
      </c>
      <c r="K5432" s="35">
        <f>'Coloquios2020 - Notas finales '!AT532</f>
        <v>0</v>
      </c>
      <c r="L5432" s="35">
        <f>'Coloquios2020 - Notas finales '!AU532</f>
        <v>0</v>
      </c>
      <c r="M5432" s="35">
        <f>'Coloquios2020 - Notas finales '!AV532</f>
        <v>0</v>
      </c>
      <c r="N5432" s="38">
        <f>'Coloquios2020 - Notas finales '!AW532</f>
        <v>0</v>
      </c>
    </row>
    <row r="5433" spans="1:14" hidden="1" x14ac:dyDescent="0.2">
      <c r="A5433" s="34">
        <f t="shared" ref="A5433:I5433" si="4734">+A4733</f>
        <v>0</v>
      </c>
      <c r="B5433" s="35">
        <f t="shared" si="4734"/>
        <v>0</v>
      </c>
      <c r="C5433" s="35">
        <f t="shared" si="4734"/>
        <v>0</v>
      </c>
      <c r="D5433" s="35">
        <f t="shared" si="4734"/>
        <v>0</v>
      </c>
      <c r="E5433" s="36">
        <f t="shared" si="4734"/>
        <v>0</v>
      </c>
      <c r="F5433" s="37">
        <f t="shared" si="4734"/>
        <v>0</v>
      </c>
      <c r="G5433" s="35">
        <f t="shared" si="4734"/>
        <v>0</v>
      </c>
      <c r="H5433" s="37">
        <f t="shared" si="4734"/>
        <v>0</v>
      </c>
      <c r="I5433" s="35">
        <f t="shared" si="4734"/>
        <v>0</v>
      </c>
      <c r="J5433" s="37">
        <f>'Coloquios2020 - Notas finales '!AS533</f>
        <v>0</v>
      </c>
      <c r="K5433" s="35">
        <f>'Coloquios2020 - Notas finales '!AT533</f>
        <v>0</v>
      </c>
      <c r="L5433" s="35">
        <f>'Coloquios2020 - Notas finales '!AU533</f>
        <v>0</v>
      </c>
      <c r="M5433" s="35">
        <f>'Coloquios2020 - Notas finales '!AV533</f>
        <v>0</v>
      </c>
      <c r="N5433" s="38">
        <f>'Coloquios2020 - Notas finales '!AW533</f>
        <v>0</v>
      </c>
    </row>
    <row r="5434" spans="1:14" hidden="1" x14ac:dyDescent="0.2">
      <c r="A5434" s="34">
        <f t="shared" ref="A5434:I5434" si="4735">+A4734</f>
        <v>0</v>
      </c>
      <c r="B5434" s="35">
        <f t="shared" si="4735"/>
        <v>0</v>
      </c>
      <c r="C5434" s="35">
        <f t="shared" si="4735"/>
        <v>0</v>
      </c>
      <c r="D5434" s="35">
        <f t="shared" si="4735"/>
        <v>0</v>
      </c>
      <c r="E5434" s="36">
        <f t="shared" si="4735"/>
        <v>0</v>
      </c>
      <c r="F5434" s="37">
        <f t="shared" si="4735"/>
        <v>0</v>
      </c>
      <c r="G5434" s="35">
        <f t="shared" si="4735"/>
        <v>0</v>
      </c>
      <c r="H5434" s="37">
        <f t="shared" si="4735"/>
        <v>0</v>
      </c>
      <c r="I5434" s="35">
        <f t="shared" si="4735"/>
        <v>0</v>
      </c>
      <c r="J5434" s="37">
        <f>'Coloquios2020 - Notas finales '!AS534</f>
        <v>0</v>
      </c>
      <c r="K5434" s="35">
        <f>'Coloquios2020 - Notas finales '!AT534</f>
        <v>0</v>
      </c>
      <c r="L5434" s="35">
        <f>'Coloquios2020 - Notas finales '!AU534</f>
        <v>0</v>
      </c>
      <c r="M5434" s="35">
        <f>'Coloquios2020 - Notas finales '!AV534</f>
        <v>0</v>
      </c>
      <c r="N5434" s="38">
        <f>'Coloquios2020 - Notas finales '!AW534</f>
        <v>0</v>
      </c>
    </row>
    <row r="5435" spans="1:14" hidden="1" x14ac:dyDescent="0.2">
      <c r="A5435" s="34">
        <f t="shared" ref="A5435:I5435" si="4736">+A4735</f>
        <v>0</v>
      </c>
      <c r="B5435" s="35">
        <f t="shared" si="4736"/>
        <v>0</v>
      </c>
      <c r="C5435" s="35">
        <f t="shared" si="4736"/>
        <v>0</v>
      </c>
      <c r="D5435" s="35">
        <f t="shared" si="4736"/>
        <v>0</v>
      </c>
      <c r="E5435" s="36">
        <f t="shared" si="4736"/>
        <v>0</v>
      </c>
      <c r="F5435" s="37">
        <f t="shared" si="4736"/>
        <v>0</v>
      </c>
      <c r="G5435" s="35">
        <f t="shared" si="4736"/>
        <v>0</v>
      </c>
      <c r="H5435" s="37">
        <f t="shared" si="4736"/>
        <v>0</v>
      </c>
      <c r="I5435" s="35">
        <f t="shared" si="4736"/>
        <v>0</v>
      </c>
      <c r="J5435" s="37">
        <f>'Coloquios2020 - Notas finales '!AS535</f>
        <v>0</v>
      </c>
      <c r="K5435" s="35">
        <f>'Coloquios2020 - Notas finales '!AT535</f>
        <v>0</v>
      </c>
      <c r="L5435" s="35">
        <f>'Coloquios2020 - Notas finales '!AU535</f>
        <v>0</v>
      </c>
      <c r="M5435" s="35">
        <f>'Coloquios2020 - Notas finales '!AV535</f>
        <v>0</v>
      </c>
      <c r="N5435" s="38">
        <f>'Coloquios2020 - Notas finales '!AW535</f>
        <v>0</v>
      </c>
    </row>
    <row r="5436" spans="1:14" hidden="1" x14ac:dyDescent="0.2">
      <c r="A5436" s="34">
        <f t="shared" ref="A5436:I5436" si="4737">+A4736</f>
        <v>0</v>
      </c>
      <c r="B5436" s="35">
        <f t="shared" si="4737"/>
        <v>0</v>
      </c>
      <c r="C5436" s="35">
        <f t="shared" si="4737"/>
        <v>0</v>
      </c>
      <c r="D5436" s="35">
        <f t="shared" si="4737"/>
        <v>0</v>
      </c>
      <c r="E5436" s="36">
        <f t="shared" si="4737"/>
        <v>0</v>
      </c>
      <c r="F5436" s="37">
        <f t="shared" si="4737"/>
        <v>0</v>
      </c>
      <c r="G5436" s="35">
        <f t="shared" si="4737"/>
        <v>0</v>
      </c>
      <c r="H5436" s="37">
        <f t="shared" si="4737"/>
        <v>0</v>
      </c>
      <c r="I5436" s="35">
        <f t="shared" si="4737"/>
        <v>0</v>
      </c>
      <c r="J5436" s="37">
        <f>'Coloquios2020 - Notas finales '!AS536</f>
        <v>0</v>
      </c>
      <c r="K5436" s="35">
        <f>'Coloquios2020 - Notas finales '!AT536</f>
        <v>0</v>
      </c>
      <c r="L5436" s="35">
        <f>'Coloquios2020 - Notas finales '!AU536</f>
        <v>0</v>
      </c>
      <c r="M5436" s="35">
        <f>'Coloquios2020 - Notas finales '!AV536</f>
        <v>0</v>
      </c>
      <c r="N5436" s="38">
        <f>'Coloquios2020 - Notas finales '!AW536</f>
        <v>0</v>
      </c>
    </row>
    <row r="5437" spans="1:14" hidden="1" x14ac:dyDescent="0.2">
      <c r="A5437" s="34">
        <f t="shared" ref="A5437:I5437" si="4738">+A4737</f>
        <v>0</v>
      </c>
      <c r="B5437" s="35">
        <f t="shared" si="4738"/>
        <v>0</v>
      </c>
      <c r="C5437" s="35">
        <f t="shared" si="4738"/>
        <v>0</v>
      </c>
      <c r="D5437" s="35">
        <f t="shared" si="4738"/>
        <v>0</v>
      </c>
      <c r="E5437" s="36">
        <f t="shared" si="4738"/>
        <v>0</v>
      </c>
      <c r="F5437" s="37">
        <f t="shared" si="4738"/>
        <v>0</v>
      </c>
      <c r="G5437" s="35">
        <f t="shared" si="4738"/>
        <v>0</v>
      </c>
      <c r="H5437" s="37">
        <f t="shared" si="4738"/>
        <v>0</v>
      </c>
      <c r="I5437" s="35">
        <f t="shared" si="4738"/>
        <v>0</v>
      </c>
      <c r="J5437" s="37">
        <f>'Coloquios2020 - Notas finales '!AS537</f>
        <v>0</v>
      </c>
      <c r="K5437" s="35">
        <f>'Coloquios2020 - Notas finales '!AT537</f>
        <v>0</v>
      </c>
      <c r="L5437" s="35">
        <f>'Coloquios2020 - Notas finales '!AU537</f>
        <v>0</v>
      </c>
      <c r="M5437" s="35">
        <f>'Coloquios2020 - Notas finales '!AV537</f>
        <v>0</v>
      </c>
      <c r="N5437" s="38">
        <f>'Coloquios2020 - Notas finales '!AW537</f>
        <v>0</v>
      </c>
    </row>
    <row r="5438" spans="1:14" hidden="1" x14ac:dyDescent="0.2">
      <c r="A5438" s="34">
        <f t="shared" ref="A5438:I5438" si="4739">+A4738</f>
        <v>0</v>
      </c>
      <c r="B5438" s="35">
        <f t="shared" si="4739"/>
        <v>0</v>
      </c>
      <c r="C5438" s="35">
        <f t="shared" si="4739"/>
        <v>0</v>
      </c>
      <c r="D5438" s="35">
        <f t="shared" si="4739"/>
        <v>0</v>
      </c>
      <c r="E5438" s="36">
        <f t="shared" si="4739"/>
        <v>0</v>
      </c>
      <c r="F5438" s="37">
        <f t="shared" si="4739"/>
        <v>0</v>
      </c>
      <c r="G5438" s="35">
        <f t="shared" si="4739"/>
        <v>0</v>
      </c>
      <c r="H5438" s="37">
        <f t="shared" si="4739"/>
        <v>0</v>
      </c>
      <c r="I5438" s="35">
        <f t="shared" si="4739"/>
        <v>0</v>
      </c>
      <c r="J5438" s="37">
        <f>'Coloquios2020 - Notas finales '!AS538</f>
        <v>0</v>
      </c>
      <c r="K5438" s="35">
        <f>'Coloquios2020 - Notas finales '!AT538</f>
        <v>0</v>
      </c>
      <c r="L5438" s="35">
        <f>'Coloquios2020 - Notas finales '!AU538</f>
        <v>0</v>
      </c>
      <c r="M5438" s="35">
        <f>'Coloquios2020 - Notas finales '!AV538</f>
        <v>0</v>
      </c>
      <c r="N5438" s="38">
        <f>'Coloquios2020 - Notas finales '!AW538</f>
        <v>0</v>
      </c>
    </row>
    <row r="5439" spans="1:14" hidden="1" x14ac:dyDescent="0.2">
      <c r="A5439" s="34">
        <f t="shared" ref="A5439:I5439" si="4740">+A4739</f>
        <v>0</v>
      </c>
      <c r="B5439" s="35">
        <f t="shared" si="4740"/>
        <v>0</v>
      </c>
      <c r="C5439" s="35">
        <f t="shared" si="4740"/>
        <v>0</v>
      </c>
      <c r="D5439" s="35">
        <f t="shared" si="4740"/>
        <v>0</v>
      </c>
      <c r="E5439" s="36">
        <f t="shared" si="4740"/>
        <v>0</v>
      </c>
      <c r="F5439" s="37">
        <f t="shared" si="4740"/>
        <v>0</v>
      </c>
      <c r="G5439" s="35">
        <f t="shared" si="4740"/>
        <v>0</v>
      </c>
      <c r="H5439" s="37">
        <f t="shared" si="4740"/>
        <v>0</v>
      </c>
      <c r="I5439" s="35">
        <f t="shared" si="4740"/>
        <v>0</v>
      </c>
      <c r="J5439" s="37">
        <f>'Coloquios2020 - Notas finales '!AS539</f>
        <v>0</v>
      </c>
      <c r="K5439" s="35">
        <f>'Coloquios2020 - Notas finales '!AT539</f>
        <v>0</v>
      </c>
      <c r="L5439" s="35">
        <f>'Coloquios2020 - Notas finales '!AU539</f>
        <v>0</v>
      </c>
      <c r="M5439" s="35">
        <f>'Coloquios2020 - Notas finales '!AV539</f>
        <v>0</v>
      </c>
      <c r="N5439" s="38">
        <f>'Coloquios2020 - Notas finales '!AW539</f>
        <v>0</v>
      </c>
    </row>
    <row r="5440" spans="1:14" hidden="1" x14ac:dyDescent="0.2">
      <c r="A5440" s="34">
        <f t="shared" ref="A5440:I5440" si="4741">+A4740</f>
        <v>0</v>
      </c>
      <c r="B5440" s="35">
        <f t="shared" si="4741"/>
        <v>0</v>
      </c>
      <c r="C5440" s="35">
        <f t="shared" si="4741"/>
        <v>0</v>
      </c>
      <c r="D5440" s="35">
        <f t="shared" si="4741"/>
        <v>0</v>
      </c>
      <c r="E5440" s="36">
        <f t="shared" si="4741"/>
        <v>0</v>
      </c>
      <c r="F5440" s="37">
        <f t="shared" si="4741"/>
        <v>0</v>
      </c>
      <c r="G5440" s="35">
        <f t="shared" si="4741"/>
        <v>0</v>
      </c>
      <c r="H5440" s="37">
        <f t="shared" si="4741"/>
        <v>0</v>
      </c>
      <c r="I5440" s="35">
        <f t="shared" si="4741"/>
        <v>0</v>
      </c>
      <c r="J5440" s="37">
        <f>'Coloquios2020 - Notas finales '!AS540</f>
        <v>0</v>
      </c>
      <c r="K5440" s="35">
        <f>'Coloquios2020 - Notas finales '!AT540</f>
        <v>0</v>
      </c>
      <c r="L5440" s="35">
        <f>'Coloquios2020 - Notas finales '!AU540</f>
        <v>0</v>
      </c>
      <c r="M5440" s="35">
        <f>'Coloquios2020 - Notas finales '!AV540</f>
        <v>0</v>
      </c>
      <c r="N5440" s="38">
        <f>'Coloquios2020 - Notas finales '!AW540</f>
        <v>0</v>
      </c>
    </row>
    <row r="5441" spans="1:14" hidden="1" x14ac:dyDescent="0.2">
      <c r="A5441" s="34">
        <f t="shared" ref="A5441:I5441" si="4742">+A4741</f>
        <v>0</v>
      </c>
      <c r="B5441" s="35">
        <f t="shared" si="4742"/>
        <v>0</v>
      </c>
      <c r="C5441" s="35">
        <f t="shared" si="4742"/>
        <v>0</v>
      </c>
      <c r="D5441" s="35">
        <f t="shared" si="4742"/>
        <v>0</v>
      </c>
      <c r="E5441" s="36">
        <f t="shared" si="4742"/>
        <v>0</v>
      </c>
      <c r="F5441" s="37">
        <f t="shared" si="4742"/>
        <v>0</v>
      </c>
      <c r="G5441" s="35">
        <f t="shared" si="4742"/>
        <v>0</v>
      </c>
      <c r="H5441" s="37">
        <f t="shared" si="4742"/>
        <v>0</v>
      </c>
      <c r="I5441" s="35">
        <f t="shared" si="4742"/>
        <v>0</v>
      </c>
      <c r="J5441" s="37">
        <f>'Coloquios2020 - Notas finales '!AS541</f>
        <v>0</v>
      </c>
      <c r="K5441" s="35">
        <f>'Coloquios2020 - Notas finales '!AT541</f>
        <v>0</v>
      </c>
      <c r="L5441" s="35">
        <f>'Coloquios2020 - Notas finales '!AU541</f>
        <v>0</v>
      </c>
      <c r="M5441" s="35">
        <f>'Coloquios2020 - Notas finales '!AV541</f>
        <v>0</v>
      </c>
      <c r="N5441" s="38">
        <f>'Coloquios2020 - Notas finales '!AW541</f>
        <v>0</v>
      </c>
    </row>
    <row r="5442" spans="1:14" hidden="1" x14ac:dyDescent="0.2">
      <c r="A5442" s="34">
        <f t="shared" ref="A5442:I5442" si="4743">+A4742</f>
        <v>0</v>
      </c>
      <c r="B5442" s="35">
        <f t="shared" si="4743"/>
        <v>0</v>
      </c>
      <c r="C5442" s="35">
        <f t="shared" si="4743"/>
        <v>0</v>
      </c>
      <c r="D5442" s="35">
        <f t="shared" si="4743"/>
        <v>0</v>
      </c>
      <c r="E5442" s="36">
        <f t="shared" si="4743"/>
        <v>0</v>
      </c>
      <c r="F5442" s="37">
        <f t="shared" si="4743"/>
        <v>0</v>
      </c>
      <c r="G5442" s="35">
        <f t="shared" si="4743"/>
        <v>0</v>
      </c>
      <c r="H5442" s="37">
        <f t="shared" si="4743"/>
        <v>0</v>
      </c>
      <c r="I5442" s="35">
        <f t="shared" si="4743"/>
        <v>0</v>
      </c>
      <c r="J5442" s="37">
        <f>'Coloquios2020 - Notas finales '!AS542</f>
        <v>0</v>
      </c>
      <c r="K5442" s="35">
        <f>'Coloquios2020 - Notas finales '!AT542</f>
        <v>0</v>
      </c>
      <c r="L5442" s="35">
        <f>'Coloquios2020 - Notas finales '!AU542</f>
        <v>0</v>
      </c>
      <c r="M5442" s="35">
        <f>'Coloquios2020 - Notas finales '!AV542</f>
        <v>0</v>
      </c>
      <c r="N5442" s="38">
        <f>'Coloquios2020 - Notas finales '!AW542</f>
        <v>0</v>
      </c>
    </row>
    <row r="5443" spans="1:14" hidden="1" x14ac:dyDescent="0.2">
      <c r="A5443" s="34">
        <f t="shared" ref="A5443:I5443" si="4744">+A4743</f>
        <v>0</v>
      </c>
      <c r="B5443" s="35">
        <f t="shared" si="4744"/>
        <v>0</v>
      </c>
      <c r="C5443" s="35">
        <f t="shared" si="4744"/>
        <v>0</v>
      </c>
      <c r="D5443" s="35">
        <f t="shared" si="4744"/>
        <v>0</v>
      </c>
      <c r="E5443" s="36">
        <f t="shared" si="4744"/>
        <v>0</v>
      </c>
      <c r="F5443" s="37">
        <f t="shared" si="4744"/>
        <v>0</v>
      </c>
      <c r="G5443" s="35">
        <f t="shared" si="4744"/>
        <v>0</v>
      </c>
      <c r="H5443" s="37">
        <f t="shared" si="4744"/>
        <v>0</v>
      </c>
      <c r="I5443" s="35">
        <f t="shared" si="4744"/>
        <v>0</v>
      </c>
      <c r="J5443" s="37">
        <f>'Coloquios2020 - Notas finales '!AS543</f>
        <v>0</v>
      </c>
      <c r="K5443" s="35">
        <f>'Coloquios2020 - Notas finales '!AT543</f>
        <v>0</v>
      </c>
      <c r="L5443" s="35">
        <f>'Coloquios2020 - Notas finales '!AU543</f>
        <v>0</v>
      </c>
      <c r="M5443" s="35">
        <f>'Coloquios2020 - Notas finales '!AV543</f>
        <v>0</v>
      </c>
      <c r="N5443" s="38">
        <f>'Coloquios2020 - Notas finales '!AW543</f>
        <v>0</v>
      </c>
    </row>
    <row r="5444" spans="1:14" hidden="1" x14ac:dyDescent="0.2">
      <c r="A5444" s="34">
        <f t="shared" ref="A5444:I5444" si="4745">+A4744</f>
        <v>0</v>
      </c>
      <c r="B5444" s="35">
        <f t="shared" si="4745"/>
        <v>0</v>
      </c>
      <c r="C5444" s="35">
        <f t="shared" si="4745"/>
        <v>0</v>
      </c>
      <c r="D5444" s="35">
        <f t="shared" si="4745"/>
        <v>0</v>
      </c>
      <c r="E5444" s="36">
        <f t="shared" si="4745"/>
        <v>0</v>
      </c>
      <c r="F5444" s="37">
        <f t="shared" si="4745"/>
        <v>0</v>
      </c>
      <c r="G5444" s="35">
        <f t="shared" si="4745"/>
        <v>0</v>
      </c>
      <c r="H5444" s="37">
        <f t="shared" si="4745"/>
        <v>0</v>
      </c>
      <c r="I5444" s="35">
        <f t="shared" si="4745"/>
        <v>0</v>
      </c>
      <c r="J5444" s="37">
        <f>'Coloquios2020 - Notas finales '!AS544</f>
        <v>0</v>
      </c>
      <c r="K5444" s="35">
        <f>'Coloquios2020 - Notas finales '!AT544</f>
        <v>0</v>
      </c>
      <c r="L5444" s="35">
        <f>'Coloquios2020 - Notas finales '!AU544</f>
        <v>0</v>
      </c>
      <c r="M5444" s="35">
        <f>'Coloquios2020 - Notas finales '!AV544</f>
        <v>0</v>
      </c>
      <c r="N5444" s="38">
        <f>'Coloquios2020 - Notas finales '!AW544</f>
        <v>0</v>
      </c>
    </row>
    <row r="5445" spans="1:14" hidden="1" x14ac:dyDescent="0.2">
      <c r="A5445" s="34">
        <f t="shared" ref="A5445:I5445" si="4746">+A4745</f>
        <v>0</v>
      </c>
      <c r="B5445" s="35">
        <f t="shared" si="4746"/>
        <v>0</v>
      </c>
      <c r="C5445" s="35">
        <f t="shared" si="4746"/>
        <v>0</v>
      </c>
      <c r="D5445" s="35">
        <f t="shared" si="4746"/>
        <v>0</v>
      </c>
      <c r="E5445" s="36">
        <f t="shared" si="4746"/>
        <v>0</v>
      </c>
      <c r="F5445" s="37">
        <f t="shared" si="4746"/>
        <v>0</v>
      </c>
      <c r="G5445" s="35">
        <f t="shared" si="4746"/>
        <v>0</v>
      </c>
      <c r="H5445" s="37">
        <f t="shared" si="4746"/>
        <v>0</v>
      </c>
      <c r="I5445" s="35">
        <f t="shared" si="4746"/>
        <v>0</v>
      </c>
      <c r="J5445" s="37">
        <f>'Coloquios2020 - Notas finales '!AS545</f>
        <v>0</v>
      </c>
      <c r="K5445" s="35">
        <f>'Coloquios2020 - Notas finales '!AT545</f>
        <v>0</v>
      </c>
      <c r="L5445" s="35">
        <f>'Coloquios2020 - Notas finales '!AU545</f>
        <v>0</v>
      </c>
      <c r="M5445" s="35">
        <f>'Coloquios2020 - Notas finales '!AV545</f>
        <v>0</v>
      </c>
      <c r="N5445" s="38">
        <f>'Coloquios2020 - Notas finales '!AW545</f>
        <v>0</v>
      </c>
    </row>
    <row r="5446" spans="1:14" hidden="1" x14ac:dyDescent="0.2">
      <c r="A5446" s="34">
        <f t="shared" ref="A5446:I5446" si="4747">+A4746</f>
        <v>0</v>
      </c>
      <c r="B5446" s="35">
        <f t="shared" si="4747"/>
        <v>0</v>
      </c>
      <c r="C5446" s="35">
        <f t="shared" si="4747"/>
        <v>0</v>
      </c>
      <c r="D5446" s="35">
        <f t="shared" si="4747"/>
        <v>0</v>
      </c>
      <c r="E5446" s="36">
        <f t="shared" si="4747"/>
        <v>0</v>
      </c>
      <c r="F5446" s="37">
        <f t="shared" si="4747"/>
        <v>0</v>
      </c>
      <c r="G5446" s="35">
        <f t="shared" si="4747"/>
        <v>0</v>
      </c>
      <c r="H5446" s="37">
        <f t="shared" si="4747"/>
        <v>0</v>
      </c>
      <c r="I5446" s="35">
        <f t="shared" si="4747"/>
        <v>0</v>
      </c>
      <c r="J5446" s="37">
        <f>'Coloquios2020 - Notas finales '!AS546</f>
        <v>0</v>
      </c>
      <c r="K5446" s="35">
        <f>'Coloquios2020 - Notas finales '!AT546</f>
        <v>0</v>
      </c>
      <c r="L5446" s="35">
        <f>'Coloquios2020 - Notas finales '!AU546</f>
        <v>0</v>
      </c>
      <c r="M5446" s="35">
        <f>'Coloquios2020 - Notas finales '!AV546</f>
        <v>0</v>
      </c>
      <c r="N5446" s="38">
        <f>'Coloquios2020 - Notas finales '!AW546</f>
        <v>0</v>
      </c>
    </row>
    <row r="5447" spans="1:14" hidden="1" x14ac:dyDescent="0.2">
      <c r="A5447" s="34">
        <f t="shared" ref="A5447:I5447" si="4748">+A4747</f>
        <v>0</v>
      </c>
      <c r="B5447" s="35">
        <f t="shared" si="4748"/>
        <v>0</v>
      </c>
      <c r="C5447" s="35">
        <f t="shared" si="4748"/>
        <v>0</v>
      </c>
      <c r="D5447" s="35">
        <f t="shared" si="4748"/>
        <v>0</v>
      </c>
      <c r="E5447" s="36">
        <f t="shared" si="4748"/>
        <v>0</v>
      </c>
      <c r="F5447" s="37">
        <f t="shared" si="4748"/>
        <v>0</v>
      </c>
      <c r="G5447" s="35">
        <f t="shared" si="4748"/>
        <v>0</v>
      </c>
      <c r="H5447" s="37">
        <f t="shared" si="4748"/>
        <v>0</v>
      </c>
      <c r="I5447" s="35">
        <f t="shared" si="4748"/>
        <v>0</v>
      </c>
      <c r="J5447" s="37">
        <f>'Coloquios2020 - Notas finales '!AS547</f>
        <v>0</v>
      </c>
      <c r="K5447" s="35">
        <f>'Coloquios2020 - Notas finales '!AT547</f>
        <v>0</v>
      </c>
      <c r="L5447" s="35">
        <f>'Coloquios2020 - Notas finales '!AU547</f>
        <v>0</v>
      </c>
      <c r="M5447" s="35">
        <f>'Coloquios2020 - Notas finales '!AV547</f>
        <v>0</v>
      </c>
      <c r="N5447" s="38">
        <f>'Coloquios2020 - Notas finales '!AW547</f>
        <v>0</v>
      </c>
    </row>
    <row r="5448" spans="1:14" hidden="1" x14ac:dyDescent="0.2">
      <c r="A5448" s="34">
        <f t="shared" ref="A5448:I5448" si="4749">+A4748</f>
        <v>0</v>
      </c>
      <c r="B5448" s="35">
        <f t="shared" si="4749"/>
        <v>0</v>
      </c>
      <c r="C5448" s="35">
        <f t="shared" si="4749"/>
        <v>0</v>
      </c>
      <c r="D5448" s="35">
        <f t="shared" si="4749"/>
        <v>0</v>
      </c>
      <c r="E5448" s="36">
        <f t="shared" si="4749"/>
        <v>0</v>
      </c>
      <c r="F5448" s="37">
        <f t="shared" si="4749"/>
        <v>0</v>
      </c>
      <c r="G5448" s="35">
        <f t="shared" si="4749"/>
        <v>0</v>
      </c>
      <c r="H5448" s="37">
        <f t="shared" si="4749"/>
        <v>0</v>
      </c>
      <c r="I5448" s="35">
        <f t="shared" si="4749"/>
        <v>0</v>
      </c>
      <c r="J5448" s="37">
        <f>'Coloquios2020 - Notas finales '!AS548</f>
        <v>0</v>
      </c>
      <c r="K5448" s="35">
        <f>'Coloquios2020 - Notas finales '!AT548</f>
        <v>0</v>
      </c>
      <c r="L5448" s="35">
        <f>'Coloquios2020 - Notas finales '!AU548</f>
        <v>0</v>
      </c>
      <c r="M5448" s="35">
        <f>'Coloquios2020 - Notas finales '!AV548</f>
        <v>0</v>
      </c>
      <c r="N5448" s="38">
        <f>'Coloquios2020 - Notas finales '!AW548</f>
        <v>0</v>
      </c>
    </row>
    <row r="5449" spans="1:14" hidden="1" x14ac:dyDescent="0.2">
      <c r="A5449" s="34">
        <f t="shared" ref="A5449:I5449" si="4750">+A4749</f>
        <v>0</v>
      </c>
      <c r="B5449" s="35">
        <f t="shared" si="4750"/>
        <v>0</v>
      </c>
      <c r="C5449" s="35">
        <f t="shared" si="4750"/>
        <v>0</v>
      </c>
      <c r="D5449" s="35">
        <f t="shared" si="4750"/>
        <v>0</v>
      </c>
      <c r="E5449" s="36">
        <f t="shared" si="4750"/>
        <v>0</v>
      </c>
      <c r="F5449" s="37">
        <f t="shared" si="4750"/>
        <v>0</v>
      </c>
      <c r="G5449" s="35">
        <f t="shared" si="4750"/>
        <v>0</v>
      </c>
      <c r="H5449" s="37">
        <f t="shared" si="4750"/>
        <v>0</v>
      </c>
      <c r="I5449" s="35">
        <f t="shared" si="4750"/>
        <v>0</v>
      </c>
      <c r="J5449" s="37">
        <f>'Coloquios2020 - Notas finales '!AS549</f>
        <v>0</v>
      </c>
      <c r="K5449" s="35">
        <f>'Coloquios2020 - Notas finales '!AT549</f>
        <v>0</v>
      </c>
      <c r="L5449" s="35">
        <f>'Coloquios2020 - Notas finales '!AU549</f>
        <v>0</v>
      </c>
      <c r="M5449" s="35">
        <f>'Coloquios2020 - Notas finales '!AV549</f>
        <v>0</v>
      </c>
      <c r="N5449" s="38">
        <f>'Coloquios2020 - Notas finales '!AW549</f>
        <v>0</v>
      </c>
    </row>
    <row r="5450" spans="1:14" hidden="1" x14ac:dyDescent="0.2">
      <c r="A5450" s="34">
        <f t="shared" ref="A5450:I5450" si="4751">+A4750</f>
        <v>0</v>
      </c>
      <c r="B5450" s="35">
        <f t="shared" si="4751"/>
        <v>0</v>
      </c>
      <c r="C5450" s="35">
        <f t="shared" si="4751"/>
        <v>0</v>
      </c>
      <c r="D5450" s="35">
        <f t="shared" si="4751"/>
        <v>0</v>
      </c>
      <c r="E5450" s="36">
        <f t="shared" si="4751"/>
        <v>0</v>
      </c>
      <c r="F5450" s="37">
        <f t="shared" si="4751"/>
        <v>0</v>
      </c>
      <c r="G5450" s="35">
        <f t="shared" si="4751"/>
        <v>0</v>
      </c>
      <c r="H5450" s="37">
        <f t="shared" si="4751"/>
        <v>0</v>
      </c>
      <c r="I5450" s="35">
        <f t="shared" si="4751"/>
        <v>0</v>
      </c>
      <c r="J5450" s="37">
        <f>'Coloquios2020 - Notas finales '!AS550</f>
        <v>0</v>
      </c>
      <c r="K5450" s="35">
        <f>'Coloquios2020 - Notas finales '!AT550</f>
        <v>0</v>
      </c>
      <c r="L5450" s="35">
        <f>'Coloquios2020 - Notas finales '!AU550</f>
        <v>0</v>
      </c>
      <c r="M5450" s="35">
        <f>'Coloquios2020 - Notas finales '!AV550</f>
        <v>0</v>
      </c>
      <c r="N5450" s="38">
        <f>'Coloquios2020 - Notas finales '!AW550</f>
        <v>0</v>
      </c>
    </row>
    <row r="5451" spans="1:14" hidden="1" x14ac:dyDescent="0.2">
      <c r="A5451" s="34">
        <f t="shared" ref="A5451:I5451" si="4752">+A4751</f>
        <v>0</v>
      </c>
      <c r="B5451" s="35">
        <f t="shared" si="4752"/>
        <v>0</v>
      </c>
      <c r="C5451" s="35">
        <f t="shared" si="4752"/>
        <v>0</v>
      </c>
      <c r="D5451" s="35">
        <f t="shared" si="4752"/>
        <v>0</v>
      </c>
      <c r="E5451" s="36">
        <f t="shared" si="4752"/>
        <v>0</v>
      </c>
      <c r="F5451" s="37">
        <f t="shared" si="4752"/>
        <v>0</v>
      </c>
      <c r="G5451" s="35">
        <f t="shared" si="4752"/>
        <v>0</v>
      </c>
      <c r="H5451" s="37">
        <f t="shared" si="4752"/>
        <v>0</v>
      </c>
      <c r="I5451" s="35">
        <f t="shared" si="4752"/>
        <v>0</v>
      </c>
      <c r="J5451" s="37">
        <f>'Coloquios2020 - Notas finales '!AS551</f>
        <v>0</v>
      </c>
      <c r="K5451" s="35">
        <f>'Coloquios2020 - Notas finales '!AT551</f>
        <v>0</v>
      </c>
      <c r="L5451" s="35">
        <f>'Coloquios2020 - Notas finales '!AU551</f>
        <v>0</v>
      </c>
      <c r="M5451" s="35">
        <f>'Coloquios2020 - Notas finales '!AV551</f>
        <v>0</v>
      </c>
      <c r="N5451" s="38">
        <f>'Coloquios2020 - Notas finales '!AW551</f>
        <v>0</v>
      </c>
    </row>
    <row r="5452" spans="1:14" hidden="1" x14ac:dyDescent="0.2">
      <c r="A5452" s="34">
        <f t="shared" ref="A5452:I5452" si="4753">+A4752</f>
        <v>0</v>
      </c>
      <c r="B5452" s="35">
        <f t="shared" si="4753"/>
        <v>0</v>
      </c>
      <c r="C5452" s="35">
        <f t="shared" si="4753"/>
        <v>0</v>
      </c>
      <c r="D5452" s="35">
        <f t="shared" si="4753"/>
        <v>0</v>
      </c>
      <c r="E5452" s="36">
        <f t="shared" si="4753"/>
        <v>0</v>
      </c>
      <c r="F5452" s="37">
        <f t="shared" si="4753"/>
        <v>0</v>
      </c>
      <c r="G5452" s="35">
        <f t="shared" si="4753"/>
        <v>0</v>
      </c>
      <c r="H5452" s="37">
        <f t="shared" si="4753"/>
        <v>0</v>
      </c>
      <c r="I5452" s="35">
        <f t="shared" si="4753"/>
        <v>0</v>
      </c>
      <c r="J5452" s="37">
        <f>'Coloquios2020 - Notas finales '!AS552</f>
        <v>0</v>
      </c>
      <c r="K5452" s="35">
        <f>'Coloquios2020 - Notas finales '!AT552</f>
        <v>0</v>
      </c>
      <c r="L5452" s="35">
        <f>'Coloquios2020 - Notas finales '!AU552</f>
        <v>0</v>
      </c>
      <c r="M5452" s="35">
        <f>'Coloquios2020 - Notas finales '!AV552</f>
        <v>0</v>
      </c>
      <c r="N5452" s="38">
        <f>'Coloquios2020 - Notas finales '!AW552</f>
        <v>0</v>
      </c>
    </row>
    <row r="5453" spans="1:14" hidden="1" x14ac:dyDescent="0.2">
      <c r="A5453" s="34">
        <f t="shared" ref="A5453:I5453" si="4754">+A4753</f>
        <v>0</v>
      </c>
      <c r="B5453" s="35">
        <f t="shared" si="4754"/>
        <v>0</v>
      </c>
      <c r="C5453" s="35">
        <f t="shared" si="4754"/>
        <v>0</v>
      </c>
      <c r="D5453" s="35">
        <f t="shared" si="4754"/>
        <v>0</v>
      </c>
      <c r="E5453" s="36">
        <f t="shared" si="4754"/>
        <v>0</v>
      </c>
      <c r="F5453" s="37">
        <f t="shared" si="4754"/>
        <v>0</v>
      </c>
      <c r="G5453" s="35">
        <f t="shared" si="4754"/>
        <v>0</v>
      </c>
      <c r="H5453" s="37">
        <f t="shared" si="4754"/>
        <v>0</v>
      </c>
      <c r="I5453" s="35">
        <f t="shared" si="4754"/>
        <v>0</v>
      </c>
      <c r="J5453" s="37">
        <f>'Coloquios2020 - Notas finales '!AS553</f>
        <v>0</v>
      </c>
      <c r="K5453" s="35">
        <f>'Coloquios2020 - Notas finales '!AT553</f>
        <v>0</v>
      </c>
      <c r="L5453" s="35">
        <f>'Coloquios2020 - Notas finales '!AU553</f>
        <v>0</v>
      </c>
      <c r="M5453" s="35">
        <f>'Coloquios2020 - Notas finales '!AV553</f>
        <v>0</v>
      </c>
      <c r="N5453" s="38">
        <f>'Coloquios2020 - Notas finales '!AW553</f>
        <v>0</v>
      </c>
    </row>
    <row r="5454" spans="1:14" hidden="1" x14ac:dyDescent="0.2">
      <c r="A5454" s="34">
        <f t="shared" ref="A5454:I5454" si="4755">+A4754</f>
        <v>0</v>
      </c>
      <c r="B5454" s="35">
        <f t="shared" si="4755"/>
        <v>0</v>
      </c>
      <c r="C5454" s="35">
        <f t="shared" si="4755"/>
        <v>0</v>
      </c>
      <c r="D5454" s="35">
        <f t="shared" si="4755"/>
        <v>0</v>
      </c>
      <c r="E5454" s="36">
        <f t="shared" si="4755"/>
        <v>0</v>
      </c>
      <c r="F5454" s="37">
        <f t="shared" si="4755"/>
        <v>0</v>
      </c>
      <c r="G5454" s="35">
        <f t="shared" si="4755"/>
        <v>0</v>
      </c>
      <c r="H5454" s="37">
        <f t="shared" si="4755"/>
        <v>0</v>
      </c>
      <c r="I5454" s="35">
        <f t="shared" si="4755"/>
        <v>0</v>
      </c>
      <c r="J5454" s="37">
        <f>'Coloquios2020 - Notas finales '!AS554</f>
        <v>0</v>
      </c>
      <c r="K5454" s="35">
        <f>'Coloquios2020 - Notas finales '!AT554</f>
        <v>0</v>
      </c>
      <c r="L5454" s="35">
        <f>'Coloquios2020 - Notas finales '!AU554</f>
        <v>0</v>
      </c>
      <c r="M5454" s="35">
        <f>'Coloquios2020 - Notas finales '!AV554</f>
        <v>0</v>
      </c>
      <c r="N5454" s="38">
        <f>'Coloquios2020 - Notas finales '!AW554</f>
        <v>0</v>
      </c>
    </row>
    <row r="5455" spans="1:14" hidden="1" x14ac:dyDescent="0.2">
      <c r="A5455" s="34">
        <f t="shared" ref="A5455:I5455" si="4756">+A4755</f>
        <v>0</v>
      </c>
      <c r="B5455" s="35">
        <f t="shared" si="4756"/>
        <v>0</v>
      </c>
      <c r="C5455" s="35">
        <f t="shared" si="4756"/>
        <v>0</v>
      </c>
      <c r="D5455" s="35">
        <f t="shared" si="4756"/>
        <v>0</v>
      </c>
      <c r="E5455" s="36">
        <f t="shared" si="4756"/>
        <v>0</v>
      </c>
      <c r="F5455" s="37">
        <f t="shared" si="4756"/>
        <v>0</v>
      </c>
      <c r="G5455" s="35">
        <f t="shared" si="4756"/>
        <v>0</v>
      </c>
      <c r="H5455" s="37">
        <f t="shared" si="4756"/>
        <v>0</v>
      </c>
      <c r="I5455" s="35">
        <f t="shared" si="4756"/>
        <v>0</v>
      </c>
      <c r="J5455" s="37">
        <f>'Coloquios2020 - Notas finales '!AS555</f>
        <v>0</v>
      </c>
      <c r="K5455" s="35">
        <f>'Coloquios2020 - Notas finales '!AT555</f>
        <v>0</v>
      </c>
      <c r="L5455" s="35">
        <f>'Coloquios2020 - Notas finales '!AU555</f>
        <v>0</v>
      </c>
      <c r="M5455" s="35">
        <f>'Coloquios2020 - Notas finales '!AV555</f>
        <v>0</v>
      </c>
      <c r="N5455" s="38">
        <f>'Coloquios2020 - Notas finales '!AW555</f>
        <v>0</v>
      </c>
    </row>
    <row r="5456" spans="1:14" hidden="1" x14ac:dyDescent="0.2">
      <c r="A5456" s="34">
        <f t="shared" ref="A5456:I5456" si="4757">+A4756</f>
        <v>0</v>
      </c>
      <c r="B5456" s="35">
        <f t="shared" si="4757"/>
        <v>0</v>
      </c>
      <c r="C5456" s="35">
        <f t="shared" si="4757"/>
        <v>0</v>
      </c>
      <c r="D5456" s="35">
        <f t="shared" si="4757"/>
        <v>0</v>
      </c>
      <c r="E5456" s="36">
        <f t="shared" si="4757"/>
        <v>0</v>
      </c>
      <c r="F5456" s="37">
        <f t="shared" si="4757"/>
        <v>0</v>
      </c>
      <c r="G5456" s="35">
        <f t="shared" si="4757"/>
        <v>0</v>
      </c>
      <c r="H5456" s="37">
        <f t="shared" si="4757"/>
        <v>0</v>
      </c>
      <c r="I5456" s="35">
        <f t="shared" si="4757"/>
        <v>0</v>
      </c>
      <c r="J5456" s="37">
        <f>'Coloquios2020 - Notas finales '!AS556</f>
        <v>0</v>
      </c>
      <c r="K5456" s="35">
        <f>'Coloquios2020 - Notas finales '!AT556</f>
        <v>0</v>
      </c>
      <c r="L5456" s="35">
        <f>'Coloquios2020 - Notas finales '!AU556</f>
        <v>0</v>
      </c>
      <c r="M5456" s="35">
        <f>'Coloquios2020 - Notas finales '!AV556</f>
        <v>0</v>
      </c>
      <c r="N5456" s="38">
        <f>'Coloquios2020 - Notas finales '!AW556</f>
        <v>0</v>
      </c>
    </row>
    <row r="5457" spans="1:14" hidden="1" x14ac:dyDescent="0.2">
      <c r="A5457" s="34">
        <f t="shared" ref="A5457:I5457" si="4758">+A4757</f>
        <v>0</v>
      </c>
      <c r="B5457" s="35">
        <f t="shared" si="4758"/>
        <v>0</v>
      </c>
      <c r="C5457" s="35">
        <f t="shared" si="4758"/>
        <v>0</v>
      </c>
      <c r="D5457" s="35">
        <f t="shared" si="4758"/>
        <v>0</v>
      </c>
      <c r="E5457" s="36">
        <f t="shared" si="4758"/>
        <v>0</v>
      </c>
      <c r="F5457" s="37">
        <f t="shared" si="4758"/>
        <v>0</v>
      </c>
      <c r="G5457" s="35">
        <f t="shared" si="4758"/>
        <v>0</v>
      </c>
      <c r="H5457" s="37">
        <f t="shared" si="4758"/>
        <v>0</v>
      </c>
      <c r="I5457" s="35">
        <f t="shared" si="4758"/>
        <v>0</v>
      </c>
      <c r="J5457" s="37">
        <f>'Coloquios2020 - Notas finales '!AS557</f>
        <v>0</v>
      </c>
      <c r="K5457" s="35">
        <f>'Coloquios2020 - Notas finales '!AT557</f>
        <v>0</v>
      </c>
      <c r="L5457" s="35">
        <f>'Coloquios2020 - Notas finales '!AU557</f>
        <v>0</v>
      </c>
      <c r="M5457" s="35">
        <f>'Coloquios2020 - Notas finales '!AV557</f>
        <v>0</v>
      </c>
      <c r="N5457" s="38">
        <f>'Coloquios2020 - Notas finales '!AW557</f>
        <v>0</v>
      </c>
    </row>
    <row r="5458" spans="1:14" hidden="1" x14ac:dyDescent="0.2">
      <c r="A5458" s="34">
        <f t="shared" ref="A5458:I5458" si="4759">+A4758</f>
        <v>0</v>
      </c>
      <c r="B5458" s="35">
        <f t="shared" si="4759"/>
        <v>0</v>
      </c>
      <c r="C5458" s="35">
        <f t="shared" si="4759"/>
        <v>0</v>
      </c>
      <c r="D5458" s="35">
        <f t="shared" si="4759"/>
        <v>0</v>
      </c>
      <c r="E5458" s="36">
        <f t="shared" si="4759"/>
        <v>0</v>
      </c>
      <c r="F5458" s="37">
        <f t="shared" si="4759"/>
        <v>0</v>
      </c>
      <c r="G5458" s="35">
        <f t="shared" si="4759"/>
        <v>0</v>
      </c>
      <c r="H5458" s="37">
        <f t="shared" si="4759"/>
        <v>0</v>
      </c>
      <c r="I5458" s="35">
        <f t="shared" si="4759"/>
        <v>0</v>
      </c>
      <c r="J5458" s="37">
        <f>'Coloquios2020 - Notas finales '!AS558</f>
        <v>0</v>
      </c>
      <c r="K5458" s="35">
        <f>'Coloquios2020 - Notas finales '!AT558</f>
        <v>0</v>
      </c>
      <c r="L5458" s="35">
        <f>'Coloquios2020 - Notas finales '!AU558</f>
        <v>0</v>
      </c>
      <c r="M5458" s="35">
        <f>'Coloquios2020 - Notas finales '!AV558</f>
        <v>0</v>
      </c>
      <c r="N5458" s="38">
        <f>'Coloquios2020 - Notas finales '!AW558</f>
        <v>0</v>
      </c>
    </row>
    <row r="5459" spans="1:14" hidden="1" x14ac:dyDescent="0.2">
      <c r="A5459" s="34">
        <f t="shared" ref="A5459:I5459" si="4760">+A4759</f>
        <v>0</v>
      </c>
      <c r="B5459" s="35">
        <f t="shared" si="4760"/>
        <v>0</v>
      </c>
      <c r="C5459" s="35">
        <f t="shared" si="4760"/>
        <v>0</v>
      </c>
      <c r="D5459" s="35">
        <f t="shared" si="4760"/>
        <v>0</v>
      </c>
      <c r="E5459" s="36">
        <f t="shared" si="4760"/>
        <v>0</v>
      </c>
      <c r="F5459" s="37">
        <f t="shared" si="4760"/>
        <v>0</v>
      </c>
      <c r="G5459" s="35">
        <f t="shared" si="4760"/>
        <v>0</v>
      </c>
      <c r="H5459" s="37">
        <f t="shared" si="4760"/>
        <v>0</v>
      </c>
      <c r="I5459" s="35">
        <f t="shared" si="4760"/>
        <v>0</v>
      </c>
      <c r="J5459" s="37">
        <f>'Coloquios2020 - Notas finales '!AS559</f>
        <v>0</v>
      </c>
      <c r="K5459" s="35">
        <f>'Coloquios2020 - Notas finales '!AT559</f>
        <v>0</v>
      </c>
      <c r="L5459" s="35">
        <f>'Coloquios2020 - Notas finales '!AU559</f>
        <v>0</v>
      </c>
      <c r="M5459" s="35">
        <f>'Coloquios2020 - Notas finales '!AV559</f>
        <v>0</v>
      </c>
      <c r="N5459" s="38">
        <f>'Coloquios2020 - Notas finales '!AW559</f>
        <v>0</v>
      </c>
    </row>
    <row r="5460" spans="1:14" hidden="1" x14ac:dyDescent="0.2">
      <c r="A5460" s="34">
        <f t="shared" ref="A5460:I5460" si="4761">+A4760</f>
        <v>0</v>
      </c>
      <c r="B5460" s="35">
        <f t="shared" si="4761"/>
        <v>0</v>
      </c>
      <c r="C5460" s="35">
        <f t="shared" si="4761"/>
        <v>0</v>
      </c>
      <c r="D5460" s="35">
        <f t="shared" si="4761"/>
        <v>0</v>
      </c>
      <c r="E5460" s="36">
        <f t="shared" si="4761"/>
        <v>0</v>
      </c>
      <c r="F5460" s="37">
        <f t="shared" si="4761"/>
        <v>0</v>
      </c>
      <c r="G5460" s="35">
        <f t="shared" si="4761"/>
        <v>0</v>
      </c>
      <c r="H5460" s="37">
        <f t="shared" si="4761"/>
        <v>0</v>
      </c>
      <c r="I5460" s="35">
        <f t="shared" si="4761"/>
        <v>0</v>
      </c>
      <c r="J5460" s="37">
        <f>'Coloquios2020 - Notas finales '!AS560</f>
        <v>0</v>
      </c>
      <c r="K5460" s="35">
        <f>'Coloquios2020 - Notas finales '!AT560</f>
        <v>0</v>
      </c>
      <c r="L5460" s="35">
        <f>'Coloquios2020 - Notas finales '!AU560</f>
        <v>0</v>
      </c>
      <c r="M5460" s="35">
        <f>'Coloquios2020 - Notas finales '!AV560</f>
        <v>0</v>
      </c>
      <c r="N5460" s="38">
        <f>'Coloquios2020 - Notas finales '!AW560</f>
        <v>0</v>
      </c>
    </row>
    <row r="5461" spans="1:14" hidden="1" x14ac:dyDescent="0.2">
      <c r="A5461" s="34">
        <f t="shared" ref="A5461:I5461" si="4762">+A4761</f>
        <v>0</v>
      </c>
      <c r="B5461" s="35">
        <f t="shared" si="4762"/>
        <v>0</v>
      </c>
      <c r="C5461" s="35">
        <f t="shared" si="4762"/>
        <v>0</v>
      </c>
      <c r="D5461" s="35">
        <f t="shared" si="4762"/>
        <v>0</v>
      </c>
      <c r="E5461" s="36">
        <f t="shared" si="4762"/>
        <v>0</v>
      </c>
      <c r="F5461" s="37">
        <f t="shared" si="4762"/>
        <v>0</v>
      </c>
      <c r="G5461" s="35">
        <f t="shared" si="4762"/>
        <v>0</v>
      </c>
      <c r="H5461" s="37">
        <f t="shared" si="4762"/>
        <v>0</v>
      </c>
      <c r="I5461" s="35">
        <f t="shared" si="4762"/>
        <v>0</v>
      </c>
      <c r="J5461" s="37">
        <f>'Coloquios2020 - Notas finales '!AS561</f>
        <v>0</v>
      </c>
      <c r="K5461" s="35">
        <f>'Coloquios2020 - Notas finales '!AT561</f>
        <v>0</v>
      </c>
      <c r="L5461" s="35">
        <f>'Coloquios2020 - Notas finales '!AU561</f>
        <v>0</v>
      </c>
      <c r="M5461" s="35">
        <f>'Coloquios2020 - Notas finales '!AV561</f>
        <v>0</v>
      </c>
      <c r="N5461" s="38">
        <f>'Coloquios2020 - Notas finales '!AW561</f>
        <v>0</v>
      </c>
    </row>
    <row r="5462" spans="1:14" hidden="1" x14ac:dyDescent="0.2">
      <c r="A5462" s="34">
        <f t="shared" ref="A5462:I5462" si="4763">+A4762</f>
        <v>0</v>
      </c>
      <c r="B5462" s="35">
        <f t="shared" si="4763"/>
        <v>0</v>
      </c>
      <c r="C5462" s="35">
        <f t="shared" si="4763"/>
        <v>0</v>
      </c>
      <c r="D5462" s="35">
        <f t="shared" si="4763"/>
        <v>0</v>
      </c>
      <c r="E5462" s="36">
        <f t="shared" si="4763"/>
        <v>0</v>
      </c>
      <c r="F5462" s="37">
        <f t="shared" si="4763"/>
        <v>0</v>
      </c>
      <c r="G5462" s="35">
        <f t="shared" si="4763"/>
        <v>0</v>
      </c>
      <c r="H5462" s="37">
        <f t="shared" si="4763"/>
        <v>0</v>
      </c>
      <c r="I5462" s="35">
        <f t="shared" si="4763"/>
        <v>0</v>
      </c>
      <c r="J5462" s="37">
        <f>'Coloquios2020 - Notas finales '!AS562</f>
        <v>0</v>
      </c>
      <c r="K5462" s="35">
        <f>'Coloquios2020 - Notas finales '!AT562</f>
        <v>0</v>
      </c>
      <c r="L5462" s="35">
        <f>'Coloquios2020 - Notas finales '!AU562</f>
        <v>0</v>
      </c>
      <c r="M5462" s="35">
        <f>'Coloquios2020 - Notas finales '!AV562</f>
        <v>0</v>
      </c>
      <c r="N5462" s="38">
        <f>'Coloquios2020 - Notas finales '!AW562</f>
        <v>0</v>
      </c>
    </row>
    <row r="5463" spans="1:14" hidden="1" x14ac:dyDescent="0.2">
      <c r="A5463" s="34">
        <f t="shared" ref="A5463:I5463" si="4764">+A4763</f>
        <v>0</v>
      </c>
      <c r="B5463" s="35">
        <f t="shared" si="4764"/>
        <v>0</v>
      </c>
      <c r="C5463" s="35">
        <f t="shared" si="4764"/>
        <v>0</v>
      </c>
      <c r="D5463" s="35">
        <f t="shared" si="4764"/>
        <v>0</v>
      </c>
      <c r="E5463" s="36">
        <f t="shared" si="4764"/>
        <v>0</v>
      </c>
      <c r="F5463" s="37">
        <f t="shared" si="4764"/>
        <v>0</v>
      </c>
      <c r="G5463" s="35">
        <f t="shared" si="4764"/>
        <v>0</v>
      </c>
      <c r="H5463" s="37">
        <f t="shared" si="4764"/>
        <v>0</v>
      </c>
      <c r="I5463" s="35">
        <f t="shared" si="4764"/>
        <v>0</v>
      </c>
      <c r="J5463" s="37">
        <f>'Coloquios2020 - Notas finales '!AS563</f>
        <v>0</v>
      </c>
      <c r="K5463" s="35">
        <f>'Coloquios2020 - Notas finales '!AT563</f>
        <v>0</v>
      </c>
      <c r="L5463" s="35">
        <f>'Coloquios2020 - Notas finales '!AU563</f>
        <v>0</v>
      </c>
      <c r="M5463" s="35">
        <f>'Coloquios2020 - Notas finales '!AV563</f>
        <v>0</v>
      </c>
      <c r="N5463" s="38">
        <f>'Coloquios2020 - Notas finales '!AW563</f>
        <v>0</v>
      </c>
    </row>
    <row r="5464" spans="1:14" hidden="1" x14ac:dyDescent="0.2">
      <c r="A5464" s="34">
        <f t="shared" ref="A5464:I5464" si="4765">+A4764</f>
        <v>0</v>
      </c>
      <c r="B5464" s="35">
        <f t="shared" si="4765"/>
        <v>0</v>
      </c>
      <c r="C5464" s="35">
        <f t="shared" si="4765"/>
        <v>0</v>
      </c>
      <c r="D5464" s="35">
        <f t="shared" si="4765"/>
        <v>0</v>
      </c>
      <c r="E5464" s="36">
        <f t="shared" si="4765"/>
        <v>0</v>
      </c>
      <c r="F5464" s="37">
        <f t="shared" si="4765"/>
        <v>0</v>
      </c>
      <c r="G5464" s="35">
        <f t="shared" si="4765"/>
        <v>0</v>
      </c>
      <c r="H5464" s="37">
        <f t="shared" si="4765"/>
        <v>0</v>
      </c>
      <c r="I5464" s="35">
        <f t="shared" si="4765"/>
        <v>0</v>
      </c>
      <c r="J5464" s="37">
        <f>'Coloquios2020 - Notas finales '!AS564</f>
        <v>0</v>
      </c>
      <c r="K5464" s="35">
        <f>'Coloquios2020 - Notas finales '!AT564</f>
        <v>0</v>
      </c>
      <c r="L5464" s="35">
        <f>'Coloquios2020 - Notas finales '!AU564</f>
        <v>0</v>
      </c>
      <c r="M5464" s="35">
        <f>'Coloquios2020 - Notas finales '!AV564</f>
        <v>0</v>
      </c>
      <c r="N5464" s="38">
        <f>'Coloquios2020 - Notas finales '!AW564</f>
        <v>0</v>
      </c>
    </row>
    <row r="5465" spans="1:14" hidden="1" x14ac:dyDescent="0.2">
      <c r="A5465" s="34">
        <f t="shared" ref="A5465:I5465" si="4766">+A4765</f>
        <v>0</v>
      </c>
      <c r="B5465" s="35">
        <f t="shared" si="4766"/>
        <v>0</v>
      </c>
      <c r="C5465" s="35">
        <f t="shared" si="4766"/>
        <v>0</v>
      </c>
      <c r="D5465" s="35">
        <f t="shared" si="4766"/>
        <v>0</v>
      </c>
      <c r="E5465" s="36">
        <f t="shared" si="4766"/>
        <v>0</v>
      </c>
      <c r="F5465" s="37">
        <f t="shared" si="4766"/>
        <v>0</v>
      </c>
      <c r="G5465" s="35">
        <f t="shared" si="4766"/>
        <v>0</v>
      </c>
      <c r="H5465" s="37">
        <f t="shared" si="4766"/>
        <v>0</v>
      </c>
      <c r="I5465" s="35">
        <f t="shared" si="4766"/>
        <v>0</v>
      </c>
      <c r="J5465" s="37">
        <f>'Coloquios2020 - Notas finales '!AS565</f>
        <v>0</v>
      </c>
      <c r="K5465" s="35">
        <f>'Coloquios2020 - Notas finales '!AT565</f>
        <v>0</v>
      </c>
      <c r="L5465" s="35">
        <f>'Coloquios2020 - Notas finales '!AU565</f>
        <v>0</v>
      </c>
      <c r="M5465" s="35">
        <f>'Coloquios2020 - Notas finales '!AV565</f>
        <v>0</v>
      </c>
      <c r="N5465" s="38">
        <f>'Coloquios2020 - Notas finales '!AW565</f>
        <v>0</v>
      </c>
    </row>
    <row r="5466" spans="1:14" hidden="1" x14ac:dyDescent="0.2">
      <c r="A5466" s="34">
        <f t="shared" ref="A5466:I5466" si="4767">+A4766</f>
        <v>0</v>
      </c>
      <c r="B5466" s="35">
        <f t="shared" si="4767"/>
        <v>0</v>
      </c>
      <c r="C5466" s="35">
        <f t="shared" si="4767"/>
        <v>0</v>
      </c>
      <c r="D5466" s="35">
        <f t="shared" si="4767"/>
        <v>0</v>
      </c>
      <c r="E5466" s="36">
        <f t="shared" si="4767"/>
        <v>0</v>
      </c>
      <c r="F5466" s="37">
        <f t="shared" si="4767"/>
        <v>0</v>
      </c>
      <c r="G5466" s="35">
        <f t="shared" si="4767"/>
        <v>0</v>
      </c>
      <c r="H5466" s="37">
        <f t="shared" si="4767"/>
        <v>0</v>
      </c>
      <c r="I5466" s="35">
        <f t="shared" si="4767"/>
        <v>0</v>
      </c>
      <c r="J5466" s="37">
        <f>'Coloquios2020 - Notas finales '!AS566</f>
        <v>0</v>
      </c>
      <c r="K5466" s="35">
        <f>'Coloquios2020 - Notas finales '!AT566</f>
        <v>0</v>
      </c>
      <c r="L5466" s="35">
        <f>'Coloquios2020 - Notas finales '!AU566</f>
        <v>0</v>
      </c>
      <c r="M5466" s="35">
        <f>'Coloquios2020 - Notas finales '!AV566</f>
        <v>0</v>
      </c>
      <c r="N5466" s="38">
        <f>'Coloquios2020 - Notas finales '!AW566</f>
        <v>0</v>
      </c>
    </row>
    <row r="5467" spans="1:14" hidden="1" x14ac:dyDescent="0.2">
      <c r="A5467" s="34">
        <f t="shared" ref="A5467:I5467" si="4768">+A4767</f>
        <v>0</v>
      </c>
      <c r="B5467" s="35">
        <f t="shared" si="4768"/>
        <v>0</v>
      </c>
      <c r="C5467" s="35">
        <f t="shared" si="4768"/>
        <v>0</v>
      </c>
      <c r="D5467" s="35">
        <f t="shared" si="4768"/>
        <v>0</v>
      </c>
      <c r="E5467" s="36">
        <f t="shared" si="4768"/>
        <v>0</v>
      </c>
      <c r="F5467" s="37">
        <f t="shared" si="4768"/>
        <v>0</v>
      </c>
      <c r="G5467" s="35">
        <f t="shared" si="4768"/>
        <v>0</v>
      </c>
      <c r="H5467" s="37">
        <f t="shared" si="4768"/>
        <v>0</v>
      </c>
      <c r="I5467" s="35">
        <f t="shared" si="4768"/>
        <v>0</v>
      </c>
      <c r="J5467" s="37">
        <f>'Coloquios2020 - Notas finales '!AS567</f>
        <v>0</v>
      </c>
      <c r="K5467" s="35">
        <f>'Coloquios2020 - Notas finales '!AT567</f>
        <v>0</v>
      </c>
      <c r="L5467" s="35">
        <f>'Coloquios2020 - Notas finales '!AU567</f>
        <v>0</v>
      </c>
      <c r="M5467" s="35">
        <f>'Coloquios2020 - Notas finales '!AV567</f>
        <v>0</v>
      </c>
      <c r="N5467" s="38">
        <f>'Coloquios2020 - Notas finales '!AW567</f>
        <v>0</v>
      </c>
    </row>
    <row r="5468" spans="1:14" hidden="1" x14ac:dyDescent="0.2">
      <c r="A5468" s="34">
        <f t="shared" ref="A5468:I5468" si="4769">+A4768</f>
        <v>0</v>
      </c>
      <c r="B5468" s="35">
        <f t="shared" si="4769"/>
        <v>0</v>
      </c>
      <c r="C5468" s="35">
        <f t="shared" si="4769"/>
        <v>0</v>
      </c>
      <c r="D5468" s="35">
        <f t="shared" si="4769"/>
        <v>0</v>
      </c>
      <c r="E5468" s="36">
        <f t="shared" si="4769"/>
        <v>0</v>
      </c>
      <c r="F5468" s="37">
        <f t="shared" si="4769"/>
        <v>0</v>
      </c>
      <c r="G5468" s="35">
        <f t="shared" si="4769"/>
        <v>0</v>
      </c>
      <c r="H5468" s="37">
        <f t="shared" si="4769"/>
        <v>0</v>
      </c>
      <c r="I5468" s="35">
        <f t="shared" si="4769"/>
        <v>0</v>
      </c>
      <c r="J5468" s="37">
        <f>'Coloquios2020 - Notas finales '!AS568</f>
        <v>0</v>
      </c>
      <c r="K5468" s="35">
        <f>'Coloquios2020 - Notas finales '!AT568</f>
        <v>0</v>
      </c>
      <c r="L5468" s="35">
        <f>'Coloquios2020 - Notas finales '!AU568</f>
        <v>0</v>
      </c>
      <c r="M5468" s="35">
        <f>'Coloquios2020 - Notas finales '!AV568</f>
        <v>0</v>
      </c>
      <c r="N5468" s="38">
        <f>'Coloquios2020 - Notas finales '!AW568</f>
        <v>0</v>
      </c>
    </row>
    <row r="5469" spans="1:14" hidden="1" x14ac:dyDescent="0.2">
      <c r="A5469" s="34">
        <f t="shared" ref="A5469:I5469" si="4770">+A4769</f>
        <v>0</v>
      </c>
      <c r="B5469" s="35">
        <f t="shared" si="4770"/>
        <v>0</v>
      </c>
      <c r="C5469" s="35">
        <f t="shared" si="4770"/>
        <v>0</v>
      </c>
      <c r="D5469" s="35">
        <f t="shared" si="4770"/>
        <v>0</v>
      </c>
      <c r="E5469" s="36">
        <f t="shared" si="4770"/>
        <v>0</v>
      </c>
      <c r="F5469" s="37">
        <f t="shared" si="4770"/>
        <v>0</v>
      </c>
      <c r="G5469" s="35">
        <f t="shared" si="4770"/>
        <v>0</v>
      </c>
      <c r="H5469" s="37">
        <f t="shared" si="4770"/>
        <v>0</v>
      </c>
      <c r="I5469" s="35">
        <f t="shared" si="4770"/>
        <v>0</v>
      </c>
      <c r="J5469" s="37">
        <f>'Coloquios2020 - Notas finales '!AS569</f>
        <v>0</v>
      </c>
      <c r="K5469" s="35">
        <f>'Coloquios2020 - Notas finales '!AT569</f>
        <v>0</v>
      </c>
      <c r="L5469" s="35">
        <f>'Coloquios2020 - Notas finales '!AU569</f>
        <v>0</v>
      </c>
      <c r="M5469" s="35">
        <f>'Coloquios2020 - Notas finales '!AV569</f>
        <v>0</v>
      </c>
      <c r="N5469" s="38">
        <f>'Coloquios2020 - Notas finales '!AW569</f>
        <v>0</v>
      </c>
    </row>
    <row r="5470" spans="1:14" hidden="1" x14ac:dyDescent="0.2">
      <c r="A5470" s="34">
        <f t="shared" ref="A5470:I5470" si="4771">+A4770</f>
        <v>0</v>
      </c>
      <c r="B5470" s="35">
        <f t="shared" si="4771"/>
        <v>0</v>
      </c>
      <c r="C5470" s="35">
        <f t="shared" si="4771"/>
        <v>0</v>
      </c>
      <c r="D5470" s="35">
        <f t="shared" si="4771"/>
        <v>0</v>
      </c>
      <c r="E5470" s="36">
        <f t="shared" si="4771"/>
        <v>0</v>
      </c>
      <c r="F5470" s="37">
        <f t="shared" si="4771"/>
        <v>0</v>
      </c>
      <c r="G5470" s="35">
        <f t="shared" si="4771"/>
        <v>0</v>
      </c>
      <c r="H5470" s="37">
        <f t="shared" si="4771"/>
        <v>0</v>
      </c>
      <c r="I5470" s="35">
        <f t="shared" si="4771"/>
        <v>0</v>
      </c>
      <c r="J5470" s="37">
        <f>'Coloquios2020 - Notas finales '!AS570</f>
        <v>0</v>
      </c>
      <c r="K5470" s="35">
        <f>'Coloquios2020 - Notas finales '!AT570</f>
        <v>0</v>
      </c>
      <c r="L5470" s="35">
        <f>'Coloquios2020 - Notas finales '!AU570</f>
        <v>0</v>
      </c>
      <c r="M5470" s="35">
        <f>'Coloquios2020 - Notas finales '!AV570</f>
        <v>0</v>
      </c>
      <c r="N5470" s="38">
        <f>'Coloquios2020 - Notas finales '!AW570</f>
        <v>0</v>
      </c>
    </row>
    <row r="5471" spans="1:14" hidden="1" x14ac:dyDescent="0.2">
      <c r="A5471" s="34">
        <f t="shared" ref="A5471:I5471" si="4772">+A4771</f>
        <v>0</v>
      </c>
      <c r="B5471" s="35">
        <f t="shared" si="4772"/>
        <v>0</v>
      </c>
      <c r="C5471" s="35">
        <f t="shared" si="4772"/>
        <v>0</v>
      </c>
      <c r="D5471" s="35">
        <f t="shared" si="4772"/>
        <v>0</v>
      </c>
      <c r="E5471" s="36">
        <f t="shared" si="4772"/>
        <v>0</v>
      </c>
      <c r="F5471" s="37">
        <f t="shared" si="4772"/>
        <v>0</v>
      </c>
      <c r="G5471" s="35">
        <f t="shared" si="4772"/>
        <v>0</v>
      </c>
      <c r="H5471" s="37">
        <f t="shared" si="4772"/>
        <v>0</v>
      </c>
      <c r="I5471" s="35">
        <f t="shared" si="4772"/>
        <v>0</v>
      </c>
      <c r="J5471" s="37">
        <f>'Coloquios2020 - Notas finales '!AS571</f>
        <v>0</v>
      </c>
      <c r="K5471" s="35">
        <f>'Coloquios2020 - Notas finales '!AT571</f>
        <v>0</v>
      </c>
      <c r="L5471" s="35">
        <f>'Coloquios2020 - Notas finales '!AU571</f>
        <v>0</v>
      </c>
      <c r="M5471" s="35">
        <f>'Coloquios2020 - Notas finales '!AV571</f>
        <v>0</v>
      </c>
      <c r="N5471" s="38">
        <f>'Coloquios2020 - Notas finales '!AW571</f>
        <v>0</v>
      </c>
    </row>
    <row r="5472" spans="1:14" hidden="1" x14ac:dyDescent="0.2">
      <c r="A5472" s="34">
        <f t="shared" ref="A5472:I5472" si="4773">+A4772</f>
        <v>0</v>
      </c>
      <c r="B5472" s="35">
        <f t="shared" si="4773"/>
        <v>0</v>
      </c>
      <c r="C5472" s="35">
        <f t="shared" si="4773"/>
        <v>0</v>
      </c>
      <c r="D5472" s="35">
        <f t="shared" si="4773"/>
        <v>0</v>
      </c>
      <c r="E5472" s="36">
        <f t="shared" si="4773"/>
        <v>0</v>
      </c>
      <c r="F5472" s="37">
        <f t="shared" si="4773"/>
        <v>0</v>
      </c>
      <c r="G5472" s="35">
        <f t="shared" si="4773"/>
        <v>0</v>
      </c>
      <c r="H5472" s="37">
        <f t="shared" si="4773"/>
        <v>0</v>
      </c>
      <c r="I5472" s="35">
        <f t="shared" si="4773"/>
        <v>0</v>
      </c>
      <c r="J5472" s="37">
        <f>'Coloquios2020 - Notas finales '!AS572</f>
        <v>0</v>
      </c>
      <c r="K5472" s="35">
        <f>'Coloquios2020 - Notas finales '!AT572</f>
        <v>0</v>
      </c>
      <c r="L5472" s="35">
        <f>'Coloquios2020 - Notas finales '!AU572</f>
        <v>0</v>
      </c>
      <c r="M5472" s="35">
        <f>'Coloquios2020 - Notas finales '!AV572</f>
        <v>0</v>
      </c>
      <c r="N5472" s="38">
        <f>'Coloquios2020 - Notas finales '!AW572</f>
        <v>0</v>
      </c>
    </row>
    <row r="5473" spans="1:14" hidden="1" x14ac:dyDescent="0.2">
      <c r="A5473" s="34">
        <f t="shared" ref="A5473:I5473" si="4774">+A4773</f>
        <v>0</v>
      </c>
      <c r="B5473" s="35">
        <f t="shared" si="4774"/>
        <v>0</v>
      </c>
      <c r="C5473" s="35">
        <f t="shared" si="4774"/>
        <v>0</v>
      </c>
      <c r="D5473" s="35">
        <f t="shared" si="4774"/>
        <v>0</v>
      </c>
      <c r="E5473" s="36">
        <f t="shared" si="4774"/>
        <v>0</v>
      </c>
      <c r="F5473" s="37">
        <f t="shared" si="4774"/>
        <v>0</v>
      </c>
      <c r="G5473" s="35">
        <f t="shared" si="4774"/>
        <v>0</v>
      </c>
      <c r="H5473" s="37">
        <f t="shared" si="4774"/>
        <v>0</v>
      </c>
      <c r="I5473" s="35">
        <f t="shared" si="4774"/>
        <v>0</v>
      </c>
      <c r="J5473" s="37">
        <f>'Coloquios2020 - Notas finales '!AS573</f>
        <v>0</v>
      </c>
      <c r="K5473" s="35">
        <f>'Coloquios2020 - Notas finales '!AT573</f>
        <v>0</v>
      </c>
      <c r="L5473" s="35">
        <f>'Coloquios2020 - Notas finales '!AU573</f>
        <v>0</v>
      </c>
      <c r="M5473" s="35">
        <f>'Coloquios2020 - Notas finales '!AV573</f>
        <v>0</v>
      </c>
      <c r="N5473" s="38">
        <f>'Coloquios2020 - Notas finales '!AW573</f>
        <v>0</v>
      </c>
    </row>
    <row r="5474" spans="1:14" hidden="1" x14ac:dyDescent="0.2">
      <c r="A5474" s="34">
        <f t="shared" ref="A5474:I5474" si="4775">+A4774</f>
        <v>0</v>
      </c>
      <c r="B5474" s="35">
        <f t="shared" si="4775"/>
        <v>0</v>
      </c>
      <c r="C5474" s="35">
        <f t="shared" si="4775"/>
        <v>0</v>
      </c>
      <c r="D5474" s="35">
        <f t="shared" si="4775"/>
        <v>0</v>
      </c>
      <c r="E5474" s="36">
        <f t="shared" si="4775"/>
        <v>0</v>
      </c>
      <c r="F5474" s="37">
        <f t="shared" si="4775"/>
        <v>0</v>
      </c>
      <c r="G5474" s="35">
        <f t="shared" si="4775"/>
        <v>0</v>
      </c>
      <c r="H5474" s="37">
        <f t="shared" si="4775"/>
        <v>0</v>
      </c>
      <c r="I5474" s="35">
        <f t="shared" si="4775"/>
        <v>0</v>
      </c>
      <c r="J5474" s="37">
        <f>'Coloquios2020 - Notas finales '!AS574</f>
        <v>0</v>
      </c>
      <c r="K5474" s="35">
        <f>'Coloquios2020 - Notas finales '!AT574</f>
        <v>0</v>
      </c>
      <c r="L5474" s="35">
        <f>'Coloquios2020 - Notas finales '!AU574</f>
        <v>0</v>
      </c>
      <c r="M5474" s="35">
        <f>'Coloquios2020 - Notas finales '!AV574</f>
        <v>0</v>
      </c>
      <c r="N5474" s="38">
        <f>'Coloquios2020 - Notas finales '!AW574</f>
        <v>0</v>
      </c>
    </row>
    <row r="5475" spans="1:14" hidden="1" x14ac:dyDescent="0.2">
      <c r="A5475" s="34">
        <f t="shared" ref="A5475:I5475" si="4776">+A4775</f>
        <v>0</v>
      </c>
      <c r="B5475" s="35">
        <f t="shared" si="4776"/>
        <v>0</v>
      </c>
      <c r="C5475" s="35">
        <f t="shared" si="4776"/>
        <v>0</v>
      </c>
      <c r="D5475" s="35">
        <f t="shared" si="4776"/>
        <v>0</v>
      </c>
      <c r="E5475" s="36">
        <f t="shared" si="4776"/>
        <v>0</v>
      </c>
      <c r="F5475" s="37">
        <f t="shared" si="4776"/>
        <v>0</v>
      </c>
      <c r="G5475" s="35">
        <f t="shared" si="4776"/>
        <v>0</v>
      </c>
      <c r="H5475" s="37">
        <f t="shared" si="4776"/>
        <v>0</v>
      </c>
      <c r="I5475" s="35">
        <f t="shared" si="4776"/>
        <v>0</v>
      </c>
      <c r="J5475" s="37">
        <f>'Coloquios2020 - Notas finales '!AS575</f>
        <v>0</v>
      </c>
      <c r="K5475" s="35">
        <f>'Coloquios2020 - Notas finales '!AT575</f>
        <v>0</v>
      </c>
      <c r="L5475" s="35">
        <f>'Coloquios2020 - Notas finales '!AU575</f>
        <v>0</v>
      </c>
      <c r="M5475" s="35">
        <f>'Coloquios2020 - Notas finales '!AV575</f>
        <v>0</v>
      </c>
      <c r="N5475" s="38">
        <f>'Coloquios2020 - Notas finales '!AW575</f>
        <v>0</v>
      </c>
    </row>
    <row r="5476" spans="1:14" hidden="1" x14ac:dyDescent="0.2">
      <c r="A5476" s="34">
        <f t="shared" ref="A5476:I5476" si="4777">+A4776</f>
        <v>0</v>
      </c>
      <c r="B5476" s="35">
        <f t="shared" si="4777"/>
        <v>0</v>
      </c>
      <c r="C5476" s="35">
        <f t="shared" si="4777"/>
        <v>0</v>
      </c>
      <c r="D5476" s="35">
        <f t="shared" si="4777"/>
        <v>0</v>
      </c>
      <c r="E5476" s="36">
        <f t="shared" si="4777"/>
        <v>0</v>
      </c>
      <c r="F5476" s="37">
        <f t="shared" si="4777"/>
        <v>0</v>
      </c>
      <c r="G5476" s="35">
        <f t="shared" si="4777"/>
        <v>0</v>
      </c>
      <c r="H5476" s="37">
        <f t="shared" si="4777"/>
        <v>0</v>
      </c>
      <c r="I5476" s="35">
        <f t="shared" si="4777"/>
        <v>0</v>
      </c>
      <c r="J5476" s="37">
        <f>'Coloquios2020 - Notas finales '!AS576</f>
        <v>0</v>
      </c>
      <c r="K5476" s="35">
        <f>'Coloquios2020 - Notas finales '!AT576</f>
        <v>0</v>
      </c>
      <c r="L5476" s="35">
        <f>'Coloquios2020 - Notas finales '!AU576</f>
        <v>0</v>
      </c>
      <c r="M5476" s="35">
        <f>'Coloquios2020 - Notas finales '!AV576</f>
        <v>0</v>
      </c>
      <c r="N5476" s="38">
        <f>'Coloquios2020 - Notas finales '!AW576</f>
        <v>0</v>
      </c>
    </row>
    <row r="5477" spans="1:14" hidden="1" x14ac:dyDescent="0.2">
      <c r="A5477" s="34">
        <f t="shared" ref="A5477:I5477" si="4778">+A4777</f>
        <v>0</v>
      </c>
      <c r="B5477" s="35">
        <f t="shared" si="4778"/>
        <v>0</v>
      </c>
      <c r="C5477" s="35">
        <f t="shared" si="4778"/>
        <v>0</v>
      </c>
      <c r="D5477" s="35">
        <f t="shared" si="4778"/>
        <v>0</v>
      </c>
      <c r="E5477" s="36">
        <f t="shared" si="4778"/>
        <v>0</v>
      </c>
      <c r="F5477" s="37">
        <f t="shared" si="4778"/>
        <v>0</v>
      </c>
      <c r="G5477" s="35">
        <f t="shared" si="4778"/>
        <v>0</v>
      </c>
      <c r="H5477" s="37">
        <f t="shared" si="4778"/>
        <v>0</v>
      </c>
      <c r="I5477" s="35">
        <f t="shared" si="4778"/>
        <v>0</v>
      </c>
      <c r="J5477" s="37">
        <f>'Coloquios2020 - Notas finales '!AS577</f>
        <v>0</v>
      </c>
      <c r="K5477" s="35">
        <f>'Coloquios2020 - Notas finales '!AT577</f>
        <v>0</v>
      </c>
      <c r="L5477" s="35">
        <f>'Coloquios2020 - Notas finales '!AU577</f>
        <v>0</v>
      </c>
      <c r="M5477" s="35">
        <f>'Coloquios2020 - Notas finales '!AV577</f>
        <v>0</v>
      </c>
      <c r="N5477" s="38">
        <f>'Coloquios2020 - Notas finales '!AW577</f>
        <v>0</v>
      </c>
    </row>
    <row r="5478" spans="1:14" hidden="1" x14ac:dyDescent="0.2">
      <c r="A5478" s="34">
        <f t="shared" ref="A5478:I5478" si="4779">+A4778</f>
        <v>0</v>
      </c>
      <c r="B5478" s="35">
        <f t="shared" si="4779"/>
        <v>0</v>
      </c>
      <c r="C5478" s="35">
        <f t="shared" si="4779"/>
        <v>0</v>
      </c>
      <c r="D5478" s="35">
        <f t="shared" si="4779"/>
        <v>0</v>
      </c>
      <c r="E5478" s="36">
        <f t="shared" si="4779"/>
        <v>0</v>
      </c>
      <c r="F5478" s="37">
        <f t="shared" si="4779"/>
        <v>0</v>
      </c>
      <c r="G5478" s="35">
        <f t="shared" si="4779"/>
        <v>0</v>
      </c>
      <c r="H5478" s="37">
        <f t="shared" si="4779"/>
        <v>0</v>
      </c>
      <c r="I5478" s="35">
        <f t="shared" si="4779"/>
        <v>0</v>
      </c>
      <c r="J5478" s="37">
        <f>'Coloquios2020 - Notas finales '!AS578</f>
        <v>0</v>
      </c>
      <c r="K5478" s="35">
        <f>'Coloquios2020 - Notas finales '!AT578</f>
        <v>0</v>
      </c>
      <c r="L5478" s="35">
        <f>'Coloquios2020 - Notas finales '!AU578</f>
        <v>0</v>
      </c>
      <c r="M5478" s="35">
        <f>'Coloquios2020 - Notas finales '!AV578</f>
        <v>0</v>
      </c>
      <c r="N5478" s="38">
        <f>'Coloquios2020 - Notas finales '!AW578</f>
        <v>0</v>
      </c>
    </row>
    <row r="5479" spans="1:14" hidden="1" x14ac:dyDescent="0.2">
      <c r="A5479" s="34">
        <f t="shared" ref="A5479:I5479" si="4780">+A4779</f>
        <v>0</v>
      </c>
      <c r="B5479" s="35">
        <f t="shared" si="4780"/>
        <v>0</v>
      </c>
      <c r="C5479" s="35">
        <f t="shared" si="4780"/>
        <v>0</v>
      </c>
      <c r="D5479" s="35">
        <f t="shared" si="4780"/>
        <v>0</v>
      </c>
      <c r="E5479" s="36">
        <f t="shared" si="4780"/>
        <v>0</v>
      </c>
      <c r="F5479" s="37">
        <f t="shared" si="4780"/>
        <v>0</v>
      </c>
      <c r="G5479" s="35">
        <f t="shared" si="4780"/>
        <v>0</v>
      </c>
      <c r="H5479" s="37">
        <f t="shared" si="4780"/>
        <v>0</v>
      </c>
      <c r="I5479" s="35">
        <f t="shared" si="4780"/>
        <v>0</v>
      </c>
      <c r="J5479" s="37">
        <f>'Coloquios2020 - Notas finales '!AS579</f>
        <v>0</v>
      </c>
      <c r="K5479" s="35">
        <f>'Coloquios2020 - Notas finales '!AT579</f>
        <v>0</v>
      </c>
      <c r="L5479" s="35">
        <f>'Coloquios2020 - Notas finales '!AU579</f>
        <v>0</v>
      </c>
      <c r="M5479" s="35">
        <f>'Coloquios2020 - Notas finales '!AV579</f>
        <v>0</v>
      </c>
      <c r="N5479" s="38">
        <f>'Coloquios2020 - Notas finales '!AW579</f>
        <v>0</v>
      </c>
    </row>
    <row r="5480" spans="1:14" hidden="1" x14ac:dyDescent="0.2">
      <c r="A5480" s="34">
        <f t="shared" ref="A5480:I5480" si="4781">+A4780</f>
        <v>0</v>
      </c>
      <c r="B5480" s="35">
        <f t="shared" si="4781"/>
        <v>0</v>
      </c>
      <c r="C5480" s="35">
        <f t="shared" si="4781"/>
        <v>0</v>
      </c>
      <c r="D5480" s="35">
        <f t="shared" si="4781"/>
        <v>0</v>
      </c>
      <c r="E5480" s="36">
        <f t="shared" si="4781"/>
        <v>0</v>
      </c>
      <c r="F5480" s="37">
        <f t="shared" si="4781"/>
        <v>0</v>
      </c>
      <c r="G5480" s="35">
        <f t="shared" si="4781"/>
        <v>0</v>
      </c>
      <c r="H5480" s="37">
        <f t="shared" si="4781"/>
        <v>0</v>
      </c>
      <c r="I5480" s="35">
        <f t="shared" si="4781"/>
        <v>0</v>
      </c>
      <c r="J5480" s="37">
        <f>'Coloquios2020 - Notas finales '!AS580</f>
        <v>0</v>
      </c>
      <c r="K5480" s="35">
        <f>'Coloquios2020 - Notas finales '!AT580</f>
        <v>0</v>
      </c>
      <c r="L5480" s="35">
        <f>'Coloquios2020 - Notas finales '!AU580</f>
        <v>0</v>
      </c>
      <c r="M5480" s="35">
        <f>'Coloquios2020 - Notas finales '!AV580</f>
        <v>0</v>
      </c>
      <c r="N5480" s="38">
        <f>'Coloquios2020 - Notas finales '!AW580</f>
        <v>0</v>
      </c>
    </row>
    <row r="5481" spans="1:14" hidden="1" x14ac:dyDescent="0.2">
      <c r="A5481" s="34">
        <f t="shared" ref="A5481:I5481" si="4782">+A4781</f>
        <v>0</v>
      </c>
      <c r="B5481" s="35">
        <f t="shared" si="4782"/>
        <v>0</v>
      </c>
      <c r="C5481" s="35">
        <f t="shared" si="4782"/>
        <v>0</v>
      </c>
      <c r="D5481" s="35">
        <f t="shared" si="4782"/>
        <v>0</v>
      </c>
      <c r="E5481" s="36">
        <f t="shared" si="4782"/>
        <v>0</v>
      </c>
      <c r="F5481" s="37">
        <f t="shared" si="4782"/>
        <v>0</v>
      </c>
      <c r="G5481" s="35">
        <f t="shared" si="4782"/>
        <v>0</v>
      </c>
      <c r="H5481" s="37">
        <f t="shared" si="4782"/>
        <v>0</v>
      </c>
      <c r="I5481" s="35">
        <f t="shared" si="4782"/>
        <v>0</v>
      </c>
      <c r="J5481" s="37">
        <f>'Coloquios2020 - Notas finales '!AS581</f>
        <v>0</v>
      </c>
      <c r="K5481" s="35">
        <f>'Coloquios2020 - Notas finales '!AT581</f>
        <v>0</v>
      </c>
      <c r="L5481" s="35">
        <f>'Coloquios2020 - Notas finales '!AU581</f>
        <v>0</v>
      </c>
      <c r="M5481" s="35">
        <f>'Coloquios2020 - Notas finales '!AV581</f>
        <v>0</v>
      </c>
      <c r="N5481" s="38">
        <f>'Coloquios2020 - Notas finales '!AW581</f>
        <v>0</v>
      </c>
    </row>
    <row r="5482" spans="1:14" hidden="1" x14ac:dyDescent="0.2">
      <c r="A5482" s="34">
        <f t="shared" ref="A5482:I5482" si="4783">+A4782</f>
        <v>0</v>
      </c>
      <c r="B5482" s="35">
        <f t="shared" si="4783"/>
        <v>0</v>
      </c>
      <c r="C5482" s="35">
        <f t="shared" si="4783"/>
        <v>0</v>
      </c>
      <c r="D5482" s="35">
        <f t="shared" si="4783"/>
        <v>0</v>
      </c>
      <c r="E5482" s="36">
        <f t="shared" si="4783"/>
        <v>0</v>
      </c>
      <c r="F5482" s="37">
        <f t="shared" si="4783"/>
        <v>0</v>
      </c>
      <c r="G5482" s="35">
        <f t="shared" si="4783"/>
        <v>0</v>
      </c>
      <c r="H5482" s="37">
        <f t="shared" si="4783"/>
        <v>0</v>
      </c>
      <c r="I5482" s="35">
        <f t="shared" si="4783"/>
        <v>0</v>
      </c>
      <c r="J5482" s="37">
        <f>'Coloquios2020 - Notas finales '!AS582</f>
        <v>0</v>
      </c>
      <c r="K5482" s="35">
        <f>'Coloquios2020 - Notas finales '!AT582</f>
        <v>0</v>
      </c>
      <c r="L5482" s="35">
        <f>'Coloquios2020 - Notas finales '!AU582</f>
        <v>0</v>
      </c>
      <c r="M5482" s="35">
        <f>'Coloquios2020 - Notas finales '!AV582</f>
        <v>0</v>
      </c>
      <c r="N5482" s="38">
        <f>'Coloquios2020 - Notas finales '!AW582</f>
        <v>0</v>
      </c>
    </row>
    <row r="5483" spans="1:14" hidden="1" x14ac:dyDescent="0.2">
      <c r="A5483" s="34">
        <f t="shared" ref="A5483:I5483" si="4784">+A4783</f>
        <v>0</v>
      </c>
      <c r="B5483" s="35">
        <f t="shared" si="4784"/>
        <v>0</v>
      </c>
      <c r="C5483" s="35">
        <f t="shared" si="4784"/>
        <v>0</v>
      </c>
      <c r="D5483" s="35">
        <f t="shared" si="4784"/>
        <v>0</v>
      </c>
      <c r="E5483" s="36">
        <f t="shared" si="4784"/>
        <v>0</v>
      </c>
      <c r="F5483" s="37">
        <f t="shared" si="4784"/>
        <v>0</v>
      </c>
      <c r="G5483" s="35">
        <f t="shared" si="4784"/>
        <v>0</v>
      </c>
      <c r="H5483" s="37">
        <f t="shared" si="4784"/>
        <v>0</v>
      </c>
      <c r="I5483" s="35">
        <f t="shared" si="4784"/>
        <v>0</v>
      </c>
      <c r="J5483" s="37">
        <f>'Coloquios2020 - Notas finales '!AS583</f>
        <v>0</v>
      </c>
      <c r="K5483" s="35">
        <f>'Coloquios2020 - Notas finales '!AT583</f>
        <v>0</v>
      </c>
      <c r="L5483" s="35">
        <f>'Coloquios2020 - Notas finales '!AU583</f>
        <v>0</v>
      </c>
      <c r="M5483" s="35">
        <f>'Coloquios2020 - Notas finales '!AV583</f>
        <v>0</v>
      </c>
      <c r="N5483" s="38">
        <f>'Coloquios2020 - Notas finales '!AW583</f>
        <v>0</v>
      </c>
    </row>
    <row r="5484" spans="1:14" hidden="1" x14ac:dyDescent="0.2">
      <c r="A5484" s="34">
        <f t="shared" ref="A5484:I5484" si="4785">+A4784</f>
        <v>0</v>
      </c>
      <c r="B5484" s="35">
        <f t="shared" si="4785"/>
        <v>0</v>
      </c>
      <c r="C5484" s="35">
        <f t="shared" si="4785"/>
        <v>0</v>
      </c>
      <c r="D5484" s="35">
        <f t="shared" si="4785"/>
        <v>0</v>
      </c>
      <c r="E5484" s="36">
        <f t="shared" si="4785"/>
        <v>0</v>
      </c>
      <c r="F5484" s="37">
        <f t="shared" si="4785"/>
        <v>0</v>
      </c>
      <c r="G5484" s="35">
        <f t="shared" si="4785"/>
        <v>0</v>
      </c>
      <c r="H5484" s="37">
        <f t="shared" si="4785"/>
        <v>0</v>
      </c>
      <c r="I5484" s="35">
        <f t="shared" si="4785"/>
        <v>0</v>
      </c>
      <c r="J5484" s="37">
        <f>'Coloquios2020 - Notas finales '!AS584</f>
        <v>0</v>
      </c>
      <c r="K5484" s="35">
        <f>'Coloquios2020 - Notas finales '!AT584</f>
        <v>0</v>
      </c>
      <c r="L5484" s="35">
        <f>'Coloquios2020 - Notas finales '!AU584</f>
        <v>0</v>
      </c>
      <c r="M5484" s="35">
        <f>'Coloquios2020 - Notas finales '!AV584</f>
        <v>0</v>
      </c>
      <c r="N5484" s="38">
        <f>'Coloquios2020 - Notas finales '!AW584</f>
        <v>0</v>
      </c>
    </row>
    <row r="5485" spans="1:14" hidden="1" x14ac:dyDescent="0.2">
      <c r="A5485" s="34">
        <f t="shared" ref="A5485:I5485" si="4786">+A4785</f>
        <v>0</v>
      </c>
      <c r="B5485" s="35">
        <f t="shared" si="4786"/>
        <v>0</v>
      </c>
      <c r="C5485" s="35">
        <f t="shared" si="4786"/>
        <v>0</v>
      </c>
      <c r="D5485" s="35">
        <f t="shared" si="4786"/>
        <v>0</v>
      </c>
      <c r="E5485" s="36">
        <f t="shared" si="4786"/>
        <v>0</v>
      </c>
      <c r="F5485" s="37">
        <f t="shared" si="4786"/>
        <v>0</v>
      </c>
      <c r="G5485" s="35">
        <f t="shared" si="4786"/>
        <v>0</v>
      </c>
      <c r="H5485" s="37">
        <f t="shared" si="4786"/>
        <v>0</v>
      </c>
      <c r="I5485" s="35">
        <f t="shared" si="4786"/>
        <v>0</v>
      </c>
      <c r="J5485" s="37">
        <f>'Coloquios2020 - Notas finales '!AS585</f>
        <v>0</v>
      </c>
      <c r="K5485" s="35">
        <f>'Coloquios2020 - Notas finales '!AT585</f>
        <v>0</v>
      </c>
      <c r="L5485" s="35">
        <f>'Coloquios2020 - Notas finales '!AU585</f>
        <v>0</v>
      </c>
      <c r="M5485" s="35">
        <f>'Coloquios2020 - Notas finales '!AV585</f>
        <v>0</v>
      </c>
      <c r="N5485" s="38">
        <f>'Coloquios2020 - Notas finales '!AW585</f>
        <v>0</v>
      </c>
    </row>
    <row r="5486" spans="1:14" hidden="1" x14ac:dyDescent="0.2">
      <c r="A5486" s="34">
        <f t="shared" ref="A5486:I5486" si="4787">+A4786</f>
        <v>0</v>
      </c>
      <c r="B5486" s="35">
        <f t="shared" si="4787"/>
        <v>0</v>
      </c>
      <c r="C5486" s="35">
        <f t="shared" si="4787"/>
        <v>0</v>
      </c>
      <c r="D5486" s="35">
        <f t="shared" si="4787"/>
        <v>0</v>
      </c>
      <c r="E5486" s="36">
        <f t="shared" si="4787"/>
        <v>0</v>
      </c>
      <c r="F5486" s="37">
        <f t="shared" si="4787"/>
        <v>0</v>
      </c>
      <c r="G5486" s="35">
        <f t="shared" si="4787"/>
        <v>0</v>
      </c>
      <c r="H5486" s="37">
        <f t="shared" si="4787"/>
        <v>0</v>
      </c>
      <c r="I5486" s="35">
        <f t="shared" si="4787"/>
        <v>0</v>
      </c>
      <c r="J5486" s="37">
        <f>'Coloquios2020 - Notas finales '!AS586</f>
        <v>0</v>
      </c>
      <c r="K5486" s="35">
        <f>'Coloquios2020 - Notas finales '!AT586</f>
        <v>0</v>
      </c>
      <c r="L5486" s="35">
        <f>'Coloquios2020 - Notas finales '!AU586</f>
        <v>0</v>
      </c>
      <c r="M5486" s="35">
        <f>'Coloquios2020 - Notas finales '!AV586</f>
        <v>0</v>
      </c>
      <c r="N5486" s="38">
        <f>'Coloquios2020 - Notas finales '!AW586</f>
        <v>0</v>
      </c>
    </row>
    <row r="5487" spans="1:14" hidden="1" x14ac:dyDescent="0.2">
      <c r="A5487" s="34">
        <f t="shared" ref="A5487:I5487" si="4788">+A4787</f>
        <v>0</v>
      </c>
      <c r="B5487" s="35">
        <f t="shared" si="4788"/>
        <v>0</v>
      </c>
      <c r="C5487" s="35">
        <f t="shared" si="4788"/>
        <v>0</v>
      </c>
      <c r="D5487" s="35">
        <f t="shared" si="4788"/>
        <v>0</v>
      </c>
      <c r="E5487" s="36">
        <f t="shared" si="4788"/>
        <v>0</v>
      </c>
      <c r="F5487" s="37">
        <f t="shared" si="4788"/>
        <v>0</v>
      </c>
      <c r="G5487" s="35">
        <f t="shared" si="4788"/>
        <v>0</v>
      </c>
      <c r="H5487" s="37">
        <f t="shared" si="4788"/>
        <v>0</v>
      </c>
      <c r="I5487" s="35">
        <f t="shared" si="4788"/>
        <v>0</v>
      </c>
      <c r="J5487" s="37">
        <f>'Coloquios2020 - Notas finales '!AS587</f>
        <v>0</v>
      </c>
      <c r="K5487" s="35">
        <f>'Coloquios2020 - Notas finales '!AT587</f>
        <v>0</v>
      </c>
      <c r="L5487" s="35">
        <f>'Coloquios2020 - Notas finales '!AU587</f>
        <v>0</v>
      </c>
      <c r="M5487" s="35">
        <f>'Coloquios2020 - Notas finales '!AV587</f>
        <v>0</v>
      </c>
      <c r="N5487" s="38">
        <f>'Coloquios2020 - Notas finales '!AW587</f>
        <v>0</v>
      </c>
    </row>
    <row r="5488" spans="1:14" hidden="1" x14ac:dyDescent="0.2">
      <c r="A5488" s="34">
        <f t="shared" ref="A5488:I5488" si="4789">+A4788</f>
        <v>0</v>
      </c>
      <c r="B5488" s="35">
        <f t="shared" si="4789"/>
        <v>0</v>
      </c>
      <c r="C5488" s="35">
        <f t="shared" si="4789"/>
        <v>0</v>
      </c>
      <c r="D5488" s="35">
        <f t="shared" si="4789"/>
        <v>0</v>
      </c>
      <c r="E5488" s="36">
        <f t="shared" si="4789"/>
        <v>0</v>
      </c>
      <c r="F5488" s="37">
        <f t="shared" si="4789"/>
        <v>0</v>
      </c>
      <c r="G5488" s="35">
        <f t="shared" si="4789"/>
        <v>0</v>
      </c>
      <c r="H5488" s="37">
        <f t="shared" si="4789"/>
        <v>0</v>
      </c>
      <c r="I5488" s="35">
        <f t="shared" si="4789"/>
        <v>0</v>
      </c>
      <c r="J5488" s="37">
        <f>'Coloquios2020 - Notas finales '!AS588</f>
        <v>0</v>
      </c>
      <c r="K5488" s="35">
        <f>'Coloquios2020 - Notas finales '!AT588</f>
        <v>0</v>
      </c>
      <c r="L5488" s="35">
        <f>'Coloquios2020 - Notas finales '!AU588</f>
        <v>0</v>
      </c>
      <c r="M5488" s="35">
        <f>'Coloquios2020 - Notas finales '!AV588</f>
        <v>0</v>
      </c>
      <c r="N5488" s="38">
        <f>'Coloquios2020 - Notas finales '!AW588</f>
        <v>0</v>
      </c>
    </row>
    <row r="5489" spans="1:14" hidden="1" x14ac:dyDescent="0.2">
      <c r="A5489" s="34">
        <f t="shared" ref="A5489:I5489" si="4790">+A4789</f>
        <v>0</v>
      </c>
      <c r="B5489" s="35">
        <f t="shared" si="4790"/>
        <v>0</v>
      </c>
      <c r="C5489" s="35">
        <f t="shared" si="4790"/>
        <v>0</v>
      </c>
      <c r="D5489" s="35">
        <f t="shared" si="4790"/>
        <v>0</v>
      </c>
      <c r="E5489" s="36">
        <f t="shared" si="4790"/>
        <v>0</v>
      </c>
      <c r="F5489" s="37">
        <f t="shared" si="4790"/>
        <v>0</v>
      </c>
      <c r="G5489" s="35">
        <f t="shared" si="4790"/>
        <v>0</v>
      </c>
      <c r="H5489" s="37">
        <f t="shared" si="4790"/>
        <v>0</v>
      </c>
      <c r="I5489" s="35">
        <f t="shared" si="4790"/>
        <v>0</v>
      </c>
      <c r="J5489" s="37">
        <f>'Coloquios2020 - Notas finales '!AS589</f>
        <v>0</v>
      </c>
      <c r="K5489" s="35">
        <f>'Coloquios2020 - Notas finales '!AT589</f>
        <v>0</v>
      </c>
      <c r="L5489" s="35">
        <f>'Coloquios2020 - Notas finales '!AU589</f>
        <v>0</v>
      </c>
      <c r="M5489" s="35">
        <f>'Coloquios2020 - Notas finales '!AV589</f>
        <v>0</v>
      </c>
      <c r="N5489" s="38">
        <f>'Coloquios2020 - Notas finales '!AW589</f>
        <v>0</v>
      </c>
    </row>
    <row r="5490" spans="1:14" hidden="1" x14ac:dyDescent="0.2">
      <c r="A5490" s="34">
        <f t="shared" ref="A5490:I5490" si="4791">+A4790</f>
        <v>0</v>
      </c>
      <c r="B5490" s="35">
        <f t="shared" si="4791"/>
        <v>0</v>
      </c>
      <c r="C5490" s="35">
        <f t="shared" si="4791"/>
        <v>0</v>
      </c>
      <c r="D5490" s="35">
        <f t="shared" si="4791"/>
        <v>0</v>
      </c>
      <c r="E5490" s="36">
        <f t="shared" si="4791"/>
        <v>0</v>
      </c>
      <c r="F5490" s="37">
        <f t="shared" si="4791"/>
        <v>0</v>
      </c>
      <c r="G5490" s="35">
        <f t="shared" si="4791"/>
        <v>0</v>
      </c>
      <c r="H5490" s="37">
        <f t="shared" si="4791"/>
        <v>0</v>
      </c>
      <c r="I5490" s="35">
        <f t="shared" si="4791"/>
        <v>0</v>
      </c>
      <c r="J5490" s="37">
        <f>'Coloquios2020 - Notas finales '!AS590</f>
        <v>0</v>
      </c>
      <c r="K5490" s="35">
        <f>'Coloquios2020 - Notas finales '!AT590</f>
        <v>0</v>
      </c>
      <c r="L5490" s="35">
        <f>'Coloquios2020 - Notas finales '!AU590</f>
        <v>0</v>
      </c>
      <c r="M5490" s="35">
        <f>'Coloquios2020 - Notas finales '!AV590</f>
        <v>0</v>
      </c>
      <c r="N5490" s="38">
        <f>'Coloquios2020 - Notas finales '!AW590</f>
        <v>0</v>
      </c>
    </row>
    <row r="5491" spans="1:14" hidden="1" x14ac:dyDescent="0.2">
      <c r="A5491" s="34">
        <f t="shared" ref="A5491:I5491" si="4792">+A4791</f>
        <v>0</v>
      </c>
      <c r="B5491" s="35">
        <f t="shared" si="4792"/>
        <v>0</v>
      </c>
      <c r="C5491" s="35">
        <f t="shared" si="4792"/>
        <v>0</v>
      </c>
      <c r="D5491" s="35">
        <f t="shared" si="4792"/>
        <v>0</v>
      </c>
      <c r="E5491" s="36">
        <f t="shared" si="4792"/>
        <v>0</v>
      </c>
      <c r="F5491" s="37">
        <f t="shared" si="4792"/>
        <v>0</v>
      </c>
      <c r="G5491" s="35">
        <f t="shared" si="4792"/>
        <v>0</v>
      </c>
      <c r="H5491" s="37">
        <f t="shared" si="4792"/>
        <v>0</v>
      </c>
      <c r="I5491" s="35">
        <f t="shared" si="4792"/>
        <v>0</v>
      </c>
      <c r="J5491" s="37">
        <f>'Coloquios2020 - Notas finales '!AS591</f>
        <v>0</v>
      </c>
      <c r="K5491" s="35">
        <f>'Coloquios2020 - Notas finales '!AT591</f>
        <v>0</v>
      </c>
      <c r="L5491" s="35">
        <f>'Coloquios2020 - Notas finales '!AU591</f>
        <v>0</v>
      </c>
      <c r="M5491" s="35">
        <f>'Coloquios2020 - Notas finales '!AV591</f>
        <v>0</v>
      </c>
      <c r="N5491" s="38">
        <f>'Coloquios2020 - Notas finales '!AW591</f>
        <v>0</v>
      </c>
    </row>
    <row r="5492" spans="1:14" hidden="1" x14ac:dyDescent="0.2">
      <c r="A5492" s="34">
        <f t="shared" ref="A5492:I5492" si="4793">+A4792</f>
        <v>0</v>
      </c>
      <c r="B5492" s="35">
        <f t="shared" si="4793"/>
        <v>0</v>
      </c>
      <c r="C5492" s="35">
        <f t="shared" si="4793"/>
        <v>0</v>
      </c>
      <c r="D5492" s="35">
        <f t="shared" si="4793"/>
        <v>0</v>
      </c>
      <c r="E5492" s="36">
        <f t="shared" si="4793"/>
        <v>0</v>
      </c>
      <c r="F5492" s="37">
        <f t="shared" si="4793"/>
        <v>0</v>
      </c>
      <c r="G5492" s="35">
        <f t="shared" si="4793"/>
        <v>0</v>
      </c>
      <c r="H5492" s="37">
        <f t="shared" si="4793"/>
        <v>0</v>
      </c>
      <c r="I5492" s="35">
        <f t="shared" si="4793"/>
        <v>0</v>
      </c>
      <c r="J5492" s="37">
        <f>'Coloquios2020 - Notas finales '!AS592</f>
        <v>0</v>
      </c>
      <c r="K5492" s="35">
        <f>'Coloquios2020 - Notas finales '!AT592</f>
        <v>0</v>
      </c>
      <c r="L5492" s="35">
        <f>'Coloquios2020 - Notas finales '!AU592</f>
        <v>0</v>
      </c>
      <c r="M5492" s="35">
        <f>'Coloquios2020 - Notas finales '!AV592</f>
        <v>0</v>
      </c>
      <c r="N5492" s="38">
        <f>'Coloquios2020 - Notas finales '!AW592</f>
        <v>0</v>
      </c>
    </row>
    <row r="5493" spans="1:14" hidden="1" x14ac:dyDescent="0.2">
      <c r="A5493" s="34">
        <f t="shared" ref="A5493:I5493" si="4794">+A4793</f>
        <v>0</v>
      </c>
      <c r="B5493" s="35">
        <f t="shared" si="4794"/>
        <v>0</v>
      </c>
      <c r="C5493" s="35">
        <f t="shared" si="4794"/>
        <v>0</v>
      </c>
      <c r="D5493" s="35">
        <f t="shared" si="4794"/>
        <v>0</v>
      </c>
      <c r="E5493" s="36">
        <f t="shared" si="4794"/>
        <v>0</v>
      </c>
      <c r="F5493" s="37">
        <f t="shared" si="4794"/>
        <v>0</v>
      </c>
      <c r="G5493" s="35">
        <f t="shared" si="4794"/>
        <v>0</v>
      </c>
      <c r="H5493" s="37">
        <f t="shared" si="4794"/>
        <v>0</v>
      </c>
      <c r="I5493" s="35">
        <f t="shared" si="4794"/>
        <v>0</v>
      </c>
      <c r="J5493" s="37">
        <f>'Coloquios2020 - Notas finales '!AS593</f>
        <v>0</v>
      </c>
      <c r="K5493" s="35">
        <f>'Coloquios2020 - Notas finales '!AT593</f>
        <v>0</v>
      </c>
      <c r="L5493" s="35">
        <f>'Coloquios2020 - Notas finales '!AU593</f>
        <v>0</v>
      </c>
      <c r="M5493" s="35">
        <f>'Coloquios2020 - Notas finales '!AV593</f>
        <v>0</v>
      </c>
      <c r="N5493" s="38">
        <f>'Coloquios2020 - Notas finales '!AW593</f>
        <v>0</v>
      </c>
    </row>
    <row r="5494" spans="1:14" hidden="1" x14ac:dyDescent="0.2">
      <c r="A5494" s="34">
        <f t="shared" ref="A5494:I5494" si="4795">+A4794</f>
        <v>0</v>
      </c>
      <c r="B5494" s="35">
        <f t="shared" si="4795"/>
        <v>0</v>
      </c>
      <c r="C5494" s="35">
        <f t="shared" si="4795"/>
        <v>0</v>
      </c>
      <c r="D5494" s="35">
        <f t="shared" si="4795"/>
        <v>0</v>
      </c>
      <c r="E5494" s="36">
        <f t="shared" si="4795"/>
        <v>0</v>
      </c>
      <c r="F5494" s="37">
        <f t="shared" si="4795"/>
        <v>0</v>
      </c>
      <c r="G5494" s="35">
        <f t="shared" si="4795"/>
        <v>0</v>
      </c>
      <c r="H5494" s="37">
        <f t="shared" si="4795"/>
        <v>0</v>
      </c>
      <c r="I5494" s="35">
        <f t="shared" si="4795"/>
        <v>0</v>
      </c>
      <c r="J5494" s="37">
        <f>'Coloquios2020 - Notas finales '!AS594</f>
        <v>0</v>
      </c>
      <c r="K5494" s="35">
        <f>'Coloquios2020 - Notas finales '!AT594</f>
        <v>0</v>
      </c>
      <c r="L5494" s="35">
        <f>'Coloquios2020 - Notas finales '!AU594</f>
        <v>0</v>
      </c>
      <c r="M5494" s="35">
        <f>'Coloquios2020 - Notas finales '!AV594</f>
        <v>0</v>
      </c>
      <c r="N5494" s="38">
        <f>'Coloquios2020 - Notas finales '!AW594</f>
        <v>0</v>
      </c>
    </row>
    <row r="5495" spans="1:14" hidden="1" x14ac:dyDescent="0.2">
      <c r="A5495" s="34">
        <f t="shared" ref="A5495:I5495" si="4796">+A4795</f>
        <v>0</v>
      </c>
      <c r="B5495" s="35">
        <f t="shared" si="4796"/>
        <v>0</v>
      </c>
      <c r="C5495" s="35">
        <f t="shared" si="4796"/>
        <v>0</v>
      </c>
      <c r="D5495" s="35">
        <f t="shared" si="4796"/>
        <v>0</v>
      </c>
      <c r="E5495" s="36">
        <f t="shared" si="4796"/>
        <v>0</v>
      </c>
      <c r="F5495" s="37">
        <f t="shared" si="4796"/>
        <v>0</v>
      </c>
      <c r="G5495" s="35">
        <f t="shared" si="4796"/>
        <v>0</v>
      </c>
      <c r="H5495" s="37">
        <f t="shared" si="4796"/>
        <v>0</v>
      </c>
      <c r="I5495" s="35">
        <f t="shared" si="4796"/>
        <v>0</v>
      </c>
      <c r="J5495" s="37">
        <f>'Coloquios2020 - Notas finales '!AS595</f>
        <v>0</v>
      </c>
      <c r="K5495" s="35">
        <f>'Coloquios2020 - Notas finales '!AT595</f>
        <v>0</v>
      </c>
      <c r="L5495" s="35">
        <f>'Coloquios2020 - Notas finales '!AU595</f>
        <v>0</v>
      </c>
      <c r="M5495" s="35">
        <f>'Coloquios2020 - Notas finales '!AV595</f>
        <v>0</v>
      </c>
      <c r="N5495" s="38">
        <f>'Coloquios2020 - Notas finales '!AW595</f>
        <v>0</v>
      </c>
    </row>
    <row r="5496" spans="1:14" hidden="1" x14ac:dyDescent="0.2">
      <c r="A5496" s="34">
        <f t="shared" ref="A5496:I5496" si="4797">+A4796</f>
        <v>0</v>
      </c>
      <c r="B5496" s="35">
        <f t="shared" si="4797"/>
        <v>0</v>
      </c>
      <c r="C5496" s="35">
        <f t="shared" si="4797"/>
        <v>0</v>
      </c>
      <c r="D5496" s="35">
        <f t="shared" si="4797"/>
        <v>0</v>
      </c>
      <c r="E5496" s="36">
        <f t="shared" si="4797"/>
        <v>0</v>
      </c>
      <c r="F5496" s="37">
        <f t="shared" si="4797"/>
        <v>0</v>
      </c>
      <c r="G5496" s="35">
        <f t="shared" si="4797"/>
        <v>0</v>
      </c>
      <c r="H5496" s="37">
        <f t="shared" si="4797"/>
        <v>0</v>
      </c>
      <c r="I5496" s="35">
        <f t="shared" si="4797"/>
        <v>0</v>
      </c>
      <c r="J5496" s="37">
        <f>'Coloquios2020 - Notas finales '!AS596</f>
        <v>0</v>
      </c>
      <c r="K5496" s="35">
        <f>'Coloquios2020 - Notas finales '!AT596</f>
        <v>0</v>
      </c>
      <c r="L5496" s="35">
        <f>'Coloquios2020 - Notas finales '!AU596</f>
        <v>0</v>
      </c>
      <c r="M5496" s="35">
        <f>'Coloquios2020 - Notas finales '!AV596</f>
        <v>0</v>
      </c>
      <c r="N5496" s="38">
        <f>'Coloquios2020 - Notas finales '!AW596</f>
        <v>0</v>
      </c>
    </row>
    <row r="5497" spans="1:14" hidden="1" x14ac:dyDescent="0.2">
      <c r="A5497" s="34">
        <f t="shared" ref="A5497:I5497" si="4798">+A4797</f>
        <v>0</v>
      </c>
      <c r="B5497" s="35">
        <f t="shared" si="4798"/>
        <v>0</v>
      </c>
      <c r="C5497" s="35">
        <f t="shared" si="4798"/>
        <v>0</v>
      </c>
      <c r="D5497" s="35">
        <f t="shared" si="4798"/>
        <v>0</v>
      </c>
      <c r="E5497" s="36">
        <f t="shared" si="4798"/>
        <v>0</v>
      </c>
      <c r="F5497" s="37">
        <f t="shared" si="4798"/>
        <v>0</v>
      </c>
      <c r="G5497" s="35">
        <f t="shared" si="4798"/>
        <v>0</v>
      </c>
      <c r="H5497" s="37">
        <f t="shared" si="4798"/>
        <v>0</v>
      </c>
      <c r="I5497" s="35">
        <f t="shared" si="4798"/>
        <v>0</v>
      </c>
      <c r="J5497" s="37">
        <f>'Coloquios2020 - Notas finales '!AS597</f>
        <v>0</v>
      </c>
      <c r="K5497" s="35">
        <f>'Coloquios2020 - Notas finales '!AT597</f>
        <v>0</v>
      </c>
      <c r="L5497" s="35">
        <f>'Coloquios2020 - Notas finales '!AU597</f>
        <v>0</v>
      </c>
      <c r="M5497" s="35">
        <f>'Coloquios2020 - Notas finales '!AV597</f>
        <v>0</v>
      </c>
      <c r="N5497" s="38">
        <f>'Coloquios2020 - Notas finales '!AW597</f>
        <v>0</v>
      </c>
    </row>
    <row r="5498" spans="1:14" hidden="1" x14ac:dyDescent="0.2">
      <c r="A5498" s="34">
        <f t="shared" ref="A5498:I5498" si="4799">+A4798</f>
        <v>0</v>
      </c>
      <c r="B5498" s="35">
        <f t="shared" si="4799"/>
        <v>0</v>
      </c>
      <c r="C5498" s="35">
        <f t="shared" si="4799"/>
        <v>0</v>
      </c>
      <c r="D5498" s="35">
        <f t="shared" si="4799"/>
        <v>0</v>
      </c>
      <c r="E5498" s="36">
        <f t="shared" si="4799"/>
        <v>0</v>
      </c>
      <c r="F5498" s="37">
        <f t="shared" si="4799"/>
        <v>0</v>
      </c>
      <c r="G5498" s="35">
        <f t="shared" si="4799"/>
        <v>0</v>
      </c>
      <c r="H5498" s="37">
        <f t="shared" si="4799"/>
        <v>0</v>
      </c>
      <c r="I5498" s="35">
        <f t="shared" si="4799"/>
        <v>0</v>
      </c>
      <c r="J5498" s="37">
        <f>'Coloquios2020 - Notas finales '!AS598</f>
        <v>0</v>
      </c>
      <c r="K5498" s="35">
        <f>'Coloquios2020 - Notas finales '!AT598</f>
        <v>0</v>
      </c>
      <c r="L5498" s="35">
        <f>'Coloquios2020 - Notas finales '!AU598</f>
        <v>0</v>
      </c>
      <c r="M5498" s="35">
        <f>'Coloquios2020 - Notas finales '!AV598</f>
        <v>0</v>
      </c>
      <c r="N5498" s="38">
        <f>'Coloquios2020 - Notas finales '!AW598</f>
        <v>0</v>
      </c>
    </row>
    <row r="5499" spans="1:14" hidden="1" x14ac:dyDescent="0.2">
      <c r="A5499" s="34">
        <f t="shared" ref="A5499:I5499" si="4800">+A4799</f>
        <v>0</v>
      </c>
      <c r="B5499" s="35">
        <f t="shared" si="4800"/>
        <v>0</v>
      </c>
      <c r="C5499" s="35">
        <f t="shared" si="4800"/>
        <v>0</v>
      </c>
      <c r="D5499" s="35">
        <f t="shared" si="4800"/>
        <v>0</v>
      </c>
      <c r="E5499" s="36">
        <f t="shared" si="4800"/>
        <v>0</v>
      </c>
      <c r="F5499" s="37">
        <f t="shared" si="4800"/>
        <v>0</v>
      </c>
      <c r="G5499" s="35">
        <f t="shared" si="4800"/>
        <v>0</v>
      </c>
      <c r="H5499" s="37">
        <f t="shared" si="4800"/>
        <v>0</v>
      </c>
      <c r="I5499" s="35">
        <f t="shared" si="4800"/>
        <v>0</v>
      </c>
      <c r="J5499" s="37">
        <f>'Coloquios2020 - Notas finales '!AS599</f>
        <v>0</v>
      </c>
      <c r="K5499" s="35">
        <f>'Coloquios2020 - Notas finales '!AT599</f>
        <v>0</v>
      </c>
      <c r="L5499" s="35">
        <f>'Coloquios2020 - Notas finales '!AU599</f>
        <v>0</v>
      </c>
      <c r="M5499" s="35">
        <f>'Coloquios2020 - Notas finales '!AV599</f>
        <v>0</v>
      </c>
      <c r="N5499" s="38">
        <f>'Coloquios2020 - Notas finales '!AW599</f>
        <v>0</v>
      </c>
    </row>
    <row r="5500" spans="1:14" hidden="1" x14ac:dyDescent="0.2">
      <c r="A5500" s="34">
        <f t="shared" ref="A5500:I5500" si="4801">+A4800</f>
        <v>0</v>
      </c>
      <c r="B5500" s="35">
        <f t="shared" si="4801"/>
        <v>0</v>
      </c>
      <c r="C5500" s="35">
        <f t="shared" si="4801"/>
        <v>0</v>
      </c>
      <c r="D5500" s="35">
        <f t="shared" si="4801"/>
        <v>0</v>
      </c>
      <c r="E5500" s="36">
        <f t="shared" si="4801"/>
        <v>0</v>
      </c>
      <c r="F5500" s="37">
        <f t="shared" si="4801"/>
        <v>0</v>
      </c>
      <c r="G5500" s="35">
        <f t="shared" si="4801"/>
        <v>0</v>
      </c>
      <c r="H5500" s="37">
        <f t="shared" si="4801"/>
        <v>0</v>
      </c>
      <c r="I5500" s="35">
        <f t="shared" si="4801"/>
        <v>0</v>
      </c>
      <c r="J5500" s="37">
        <f>'Coloquios2020 - Notas finales '!AS600</f>
        <v>0</v>
      </c>
      <c r="K5500" s="35">
        <f>'Coloquios2020 - Notas finales '!AT600</f>
        <v>0</v>
      </c>
      <c r="L5500" s="35">
        <f>'Coloquios2020 - Notas finales '!AU600</f>
        <v>0</v>
      </c>
      <c r="M5500" s="35">
        <f>'Coloquios2020 - Notas finales '!AV600</f>
        <v>0</v>
      </c>
      <c r="N5500" s="38">
        <f>'Coloquios2020 - Notas finales '!AW600</f>
        <v>0</v>
      </c>
    </row>
    <row r="5501" spans="1:14" hidden="1" x14ac:dyDescent="0.2">
      <c r="A5501" s="34">
        <f t="shared" ref="A5501:I5501" si="4802">+A4801</f>
        <v>0</v>
      </c>
      <c r="B5501" s="35">
        <f t="shared" si="4802"/>
        <v>0</v>
      </c>
      <c r="C5501" s="35">
        <f t="shared" si="4802"/>
        <v>0</v>
      </c>
      <c r="D5501" s="35">
        <f t="shared" si="4802"/>
        <v>0</v>
      </c>
      <c r="E5501" s="36">
        <f t="shared" si="4802"/>
        <v>0</v>
      </c>
      <c r="F5501" s="37">
        <f t="shared" si="4802"/>
        <v>0</v>
      </c>
      <c r="G5501" s="35">
        <f t="shared" si="4802"/>
        <v>0</v>
      </c>
      <c r="H5501" s="37">
        <f t="shared" si="4802"/>
        <v>0</v>
      </c>
      <c r="I5501" s="35">
        <f t="shared" si="4802"/>
        <v>0</v>
      </c>
      <c r="J5501" s="37">
        <f>'Coloquios2020 - Notas finales '!AS601</f>
        <v>0</v>
      </c>
      <c r="K5501" s="35">
        <f>'Coloquios2020 - Notas finales '!AT601</f>
        <v>0</v>
      </c>
      <c r="L5501" s="35">
        <f>'Coloquios2020 - Notas finales '!AU601</f>
        <v>0</v>
      </c>
      <c r="M5501" s="35">
        <f>'Coloquios2020 - Notas finales '!AV601</f>
        <v>0</v>
      </c>
      <c r="N5501" s="38">
        <f>'Coloquios2020 - Notas finales '!AW601</f>
        <v>0</v>
      </c>
    </row>
    <row r="5502" spans="1:14" hidden="1" x14ac:dyDescent="0.2">
      <c r="A5502" s="34">
        <f t="shared" ref="A5502:I5502" si="4803">+A4802</f>
        <v>0</v>
      </c>
      <c r="B5502" s="35">
        <f t="shared" si="4803"/>
        <v>0</v>
      </c>
      <c r="C5502" s="35">
        <f t="shared" si="4803"/>
        <v>0</v>
      </c>
      <c r="D5502" s="35">
        <f t="shared" si="4803"/>
        <v>0</v>
      </c>
      <c r="E5502" s="36">
        <f t="shared" si="4803"/>
        <v>0</v>
      </c>
      <c r="F5502" s="37">
        <f t="shared" si="4803"/>
        <v>0</v>
      </c>
      <c r="G5502" s="35">
        <f t="shared" si="4803"/>
        <v>0</v>
      </c>
      <c r="H5502" s="37">
        <f t="shared" si="4803"/>
        <v>0</v>
      </c>
      <c r="I5502" s="35">
        <f t="shared" si="4803"/>
        <v>0</v>
      </c>
      <c r="J5502" s="37">
        <f>'Coloquios2020 - Notas finales '!AS602</f>
        <v>0</v>
      </c>
      <c r="K5502" s="35">
        <f>'Coloquios2020 - Notas finales '!AT602</f>
        <v>0</v>
      </c>
      <c r="L5502" s="35">
        <f>'Coloquios2020 - Notas finales '!AU602</f>
        <v>0</v>
      </c>
      <c r="M5502" s="35">
        <f>'Coloquios2020 - Notas finales '!AV602</f>
        <v>0</v>
      </c>
      <c r="N5502" s="38">
        <f>'Coloquios2020 - Notas finales '!AW602</f>
        <v>0</v>
      </c>
    </row>
    <row r="5503" spans="1:14" hidden="1" x14ac:dyDescent="0.2">
      <c r="A5503" s="34">
        <f t="shared" ref="A5503:I5503" si="4804">+A4803</f>
        <v>0</v>
      </c>
      <c r="B5503" s="35">
        <f t="shared" si="4804"/>
        <v>0</v>
      </c>
      <c r="C5503" s="35">
        <f t="shared" si="4804"/>
        <v>0</v>
      </c>
      <c r="D5503" s="35">
        <f t="shared" si="4804"/>
        <v>0</v>
      </c>
      <c r="E5503" s="36">
        <f t="shared" si="4804"/>
        <v>0</v>
      </c>
      <c r="F5503" s="37">
        <f t="shared" si="4804"/>
        <v>0</v>
      </c>
      <c r="G5503" s="35">
        <f t="shared" si="4804"/>
        <v>0</v>
      </c>
      <c r="H5503" s="37">
        <f t="shared" si="4804"/>
        <v>0</v>
      </c>
      <c r="I5503" s="35">
        <f t="shared" si="4804"/>
        <v>0</v>
      </c>
      <c r="J5503" s="37">
        <f>'Coloquios2020 - Notas finales '!AS603</f>
        <v>0</v>
      </c>
      <c r="K5503" s="35">
        <f>'Coloquios2020 - Notas finales '!AT603</f>
        <v>0</v>
      </c>
      <c r="L5503" s="35">
        <f>'Coloquios2020 - Notas finales '!AU603</f>
        <v>0</v>
      </c>
      <c r="M5503" s="35">
        <f>'Coloquios2020 - Notas finales '!AV603</f>
        <v>0</v>
      </c>
      <c r="N5503" s="38">
        <f>'Coloquios2020 - Notas finales '!AW603</f>
        <v>0</v>
      </c>
    </row>
    <row r="5504" spans="1:14" hidden="1" x14ac:dyDescent="0.2">
      <c r="A5504" s="34">
        <f t="shared" ref="A5504:I5504" si="4805">+A4804</f>
        <v>0</v>
      </c>
      <c r="B5504" s="35">
        <f t="shared" si="4805"/>
        <v>0</v>
      </c>
      <c r="C5504" s="35">
        <f t="shared" si="4805"/>
        <v>0</v>
      </c>
      <c r="D5504" s="35">
        <f t="shared" si="4805"/>
        <v>0</v>
      </c>
      <c r="E5504" s="36">
        <f t="shared" si="4805"/>
        <v>0</v>
      </c>
      <c r="F5504" s="37">
        <f t="shared" si="4805"/>
        <v>0</v>
      </c>
      <c r="G5504" s="35">
        <f t="shared" si="4805"/>
        <v>0</v>
      </c>
      <c r="H5504" s="37">
        <f t="shared" si="4805"/>
        <v>0</v>
      </c>
      <c r="I5504" s="35">
        <f t="shared" si="4805"/>
        <v>0</v>
      </c>
      <c r="J5504" s="37">
        <f>'Coloquios2020 - Notas finales '!AS604</f>
        <v>0</v>
      </c>
      <c r="K5504" s="35">
        <f>'Coloquios2020 - Notas finales '!AT604</f>
        <v>0</v>
      </c>
      <c r="L5504" s="35">
        <f>'Coloquios2020 - Notas finales '!AU604</f>
        <v>0</v>
      </c>
      <c r="M5504" s="35">
        <f>'Coloquios2020 - Notas finales '!AV604</f>
        <v>0</v>
      </c>
      <c r="N5504" s="38">
        <f>'Coloquios2020 - Notas finales '!AW604</f>
        <v>0</v>
      </c>
    </row>
    <row r="5505" spans="1:14" hidden="1" x14ac:dyDescent="0.2">
      <c r="A5505" s="34">
        <f t="shared" ref="A5505:I5505" si="4806">+A4805</f>
        <v>0</v>
      </c>
      <c r="B5505" s="35">
        <f t="shared" si="4806"/>
        <v>0</v>
      </c>
      <c r="C5505" s="35">
        <f t="shared" si="4806"/>
        <v>0</v>
      </c>
      <c r="D5505" s="35">
        <f t="shared" si="4806"/>
        <v>0</v>
      </c>
      <c r="E5505" s="36">
        <f t="shared" si="4806"/>
        <v>0</v>
      </c>
      <c r="F5505" s="37">
        <f t="shared" si="4806"/>
        <v>0</v>
      </c>
      <c r="G5505" s="35">
        <f t="shared" si="4806"/>
        <v>0</v>
      </c>
      <c r="H5505" s="37">
        <f t="shared" si="4806"/>
        <v>0</v>
      </c>
      <c r="I5505" s="35">
        <f t="shared" si="4806"/>
        <v>0</v>
      </c>
      <c r="J5505" s="37">
        <f>'Coloquios2020 - Notas finales '!AS605</f>
        <v>0</v>
      </c>
      <c r="K5505" s="35">
        <f>'Coloquios2020 - Notas finales '!AT605</f>
        <v>0</v>
      </c>
      <c r="L5505" s="35">
        <f>'Coloquios2020 - Notas finales '!AU605</f>
        <v>0</v>
      </c>
      <c r="M5505" s="35">
        <f>'Coloquios2020 - Notas finales '!AV605</f>
        <v>0</v>
      </c>
      <c r="N5505" s="38">
        <f>'Coloquios2020 - Notas finales '!AW605</f>
        <v>0</v>
      </c>
    </row>
    <row r="5506" spans="1:14" hidden="1" x14ac:dyDescent="0.2">
      <c r="A5506" s="34">
        <f t="shared" ref="A5506:I5506" si="4807">+A4806</f>
        <v>0</v>
      </c>
      <c r="B5506" s="35">
        <f t="shared" si="4807"/>
        <v>0</v>
      </c>
      <c r="C5506" s="35">
        <f t="shared" si="4807"/>
        <v>0</v>
      </c>
      <c r="D5506" s="35">
        <f t="shared" si="4807"/>
        <v>0</v>
      </c>
      <c r="E5506" s="36">
        <f t="shared" si="4807"/>
        <v>0</v>
      </c>
      <c r="F5506" s="37">
        <f t="shared" si="4807"/>
        <v>0</v>
      </c>
      <c r="G5506" s="35">
        <f t="shared" si="4807"/>
        <v>0</v>
      </c>
      <c r="H5506" s="37">
        <f t="shared" si="4807"/>
        <v>0</v>
      </c>
      <c r="I5506" s="35">
        <f t="shared" si="4807"/>
        <v>0</v>
      </c>
      <c r="J5506" s="37">
        <f>'Coloquios2020 - Notas finales '!AS606</f>
        <v>0</v>
      </c>
      <c r="K5506" s="35">
        <f>'Coloquios2020 - Notas finales '!AT606</f>
        <v>0</v>
      </c>
      <c r="L5506" s="35">
        <f>'Coloquios2020 - Notas finales '!AU606</f>
        <v>0</v>
      </c>
      <c r="M5506" s="35">
        <f>'Coloquios2020 - Notas finales '!AV606</f>
        <v>0</v>
      </c>
      <c r="N5506" s="38">
        <f>'Coloquios2020 - Notas finales '!AW606</f>
        <v>0</v>
      </c>
    </row>
    <row r="5507" spans="1:14" hidden="1" x14ac:dyDescent="0.2">
      <c r="A5507" s="34">
        <f t="shared" ref="A5507:I5507" si="4808">+A4807</f>
        <v>0</v>
      </c>
      <c r="B5507" s="35">
        <f t="shared" si="4808"/>
        <v>0</v>
      </c>
      <c r="C5507" s="35">
        <f t="shared" si="4808"/>
        <v>0</v>
      </c>
      <c r="D5507" s="35">
        <f t="shared" si="4808"/>
        <v>0</v>
      </c>
      <c r="E5507" s="36">
        <f t="shared" si="4808"/>
        <v>0</v>
      </c>
      <c r="F5507" s="37">
        <f t="shared" si="4808"/>
        <v>0</v>
      </c>
      <c r="G5507" s="35">
        <f t="shared" si="4808"/>
        <v>0</v>
      </c>
      <c r="H5507" s="37">
        <f t="shared" si="4808"/>
        <v>0</v>
      </c>
      <c r="I5507" s="35">
        <f t="shared" si="4808"/>
        <v>0</v>
      </c>
      <c r="J5507" s="37">
        <f>'Coloquios2020 - Notas finales '!AS607</f>
        <v>0</v>
      </c>
      <c r="K5507" s="35">
        <f>'Coloquios2020 - Notas finales '!AT607</f>
        <v>0</v>
      </c>
      <c r="L5507" s="35">
        <f>'Coloquios2020 - Notas finales '!AU607</f>
        <v>0</v>
      </c>
      <c r="M5507" s="35">
        <f>'Coloquios2020 - Notas finales '!AV607</f>
        <v>0</v>
      </c>
      <c r="N5507" s="38">
        <f>'Coloquios2020 - Notas finales '!AW607</f>
        <v>0</v>
      </c>
    </row>
    <row r="5508" spans="1:14" hidden="1" x14ac:dyDescent="0.2">
      <c r="A5508" s="34">
        <f t="shared" ref="A5508:I5508" si="4809">+A4808</f>
        <v>0</v>
      </c>
      <c r="B5508" s="35">
        <f t="shared" si="4809"/>
        <v>0</v>
      </c>
      <c r="C5508" s="35">
        <f t="shared" si="4809"/>
        <v>0</v>
      </c>
      <c r="D5508" s="35">
        <f t="shared" si="4809"/>
        <v>0</v>
      </c>
      <c r="E5508" s="36">
        <f t="shared" si="4809"/>
        <v>0</v>
      </c>
      <c r="F5508" s="37">
        <f t="shared" si="4809"/>
        <v>0</v>
      </c>
      <c r="G5508" s="35">
        <f t="shared" si="4809"/>
        <v>0</v>
      </c>
      <c r="H5508" s="37">
        <f t="shared" si="4809"/>
        <v>0</v>
      </c>
      <c r="I5508" s="35">
        <f t="shared" si="4809"/>
        <v>0</v>
      </c>
      <c r="J5508" s="37">
        <f>'Coloquios2020 - Notas finales '!AS608</f>
        <v>0</v>
      </c>
      <c r="K5508" s="35">
        <f>'Coloquios2020 - Notas finales '!AT608</f>
        <v>0</v>
      </c>
      <c r="L5508" s="35">
        <f>'Coloquios2020 - Notas finales '!AU608</f>
        <v>0</v>
      </c>
      <c r="M5508" s="35">
        <f>'Coloquios2020 - Notas finales '!AV608</f>
        <v>0</v>
      </c>
      <c r="N5508" s="38">
        <f>'Coloquios2020 - Notas finales '!AW608</f>
        <v>0</v>
      </c>
    </row>
    <row r="5509" spans="1:14" hidden="1" x14ac:dyDescent="0.2">
      <c r="A5509" s="34">
        <f t="shared" ref="A5509:I5509" si="4810">+A4809</f>
        <v>0</v>
      </c>
      <c r="B5509" s="35">
        <f t="shared" si="4810"/>
        <v>0</v>
      </c>
      <c r="C5509" s="35">
        <f t="shared" si="4810"/>
        <v>0</v>
      </c>
      <c r="D5509" s="35">
        <f t="shared" si="4810"/>
        <v>0</v>
      </c>
      <c r="E5509" s="36">
        <f t="shared" si="4810"/>
        <v>0</v>
      </c>
      <c r="F5509" s="37">
        <f t="shared" si="4810"/>
        <v>0</v>
      </c>
      <c r="G5509" s="35">
        <f t="shared" si="4810"/>
        <v>0</v>
      </c>
      <c r="H5509" s="37">
        <f t="shared" si="4810"/>
        <v>0</v>
      </c>
      <c r="I5509" s="35">
        <f t="shared" si="4810"/>
        <v>0</v>
      </c>
      <c r="J5509" s="37">
        <f>'Coloquios2020 - Notas finales '!AS609</f>
        <v>0</v>
      </c>
      <c r="K5509" s="35">
        <f>'Coloquios2020 - Notas finales '!AT609</f>
        <v>0</v>
      </c>
      <c r="L5509" s="35">
        <f>'Coloquios2020 - Notas finales '!AU609</f>
        <v>0</v>
      </c>
      <c r="M5509" s="35">
        <f>'Coloquios2020 - Notas finales '!AV609</f>
        <v>0</v>
      </c>
      <c r="N5509" s="38">
        <f>'Coloquios2020 - Notas finales '!AW609</f>
        <v>0</v>
      </c>
    </row>
    <row r="5510" spans="1:14" hidden="1" x14ac:dyDescent="0.2">
      <c r="A5510" s="34">
        <f t="shared" ref="A5510:I5510" si="4811">+A4810</f>
        <v>0</v>
      </c>
      <c r="B5510" s="35">
        <f t="shared" si="4811"/>
        <v>0</v>
      </c>
      <c r="C5510" s="35">
        <f t="shared" si="4811"/>
        <v>0</v>
      </c>
      <c r="D5510" s="35">
        <f t="shared" si="4811"/>
        <v>0</v>
      </c>
      <c r="E5510" s="36">
        <f t="shared" si="4811"/>
        <v>0</v>
      </c>
      <c r="F5510" s="37">
        <f t="shared" si="4811"/>
        <v>0</v>
      </c>
      <c r="G5510" s="35">
        <f t="shared" si="4811"/>
        <v>0</v>
      </c>
      <c r="H5510" s="37">
        <f t="shared" si="4811"/>
        <v>0</v>
      </c>
      <c r="I5510" s="35">
        <f t="shared" si="4811"/>
        <v>0</v>
      </c>
      <c r="J5510" s="37">
        <f>'Coloquios2020 - Notas finales '!AS610</f>
        <v>0</v>
      </c>
      <c r="K5510" s="35">
        <f>'Coloquios2020 - Notas finales '!AT610</f>
        <v>0</v>
      </c>
      <c r="L5510" s="35">
        <f>'Coloquios2020 - Notas finales '!AU610</f>
        <v>0</v>
      </c>
      <c r="M5510" s="35">
        <f>'Coloquios2020 - Notas finales '!AV610</f>
        <v>0</v>
      </c>
      <c r="N5510" s="38">
        <f>'Coloquios2020 - Notas finales '!AW610</f>
        <v>0</v>
      </c>
    </row>
    <row r="5511" spans="1:14" hidden="1" x14ac:dyDescent="0.2">
      <c r="A5511" s="34">
        <f t="shared" ref="A5511:I5511" si="4812">+A4811</f>
        <v>0</v>
      </c>
      <c r="B5511" s="35">
        <f t="shared" si="4812"/>
        <v>0</v>
      </c>
      <c r="C5511" s="35">
        <f t="shared" si="4812"/>
        <v>0</v>
      </c>
      <c r="D5511" s="35">
        <f t="shared" si="4812"/>
        <v>0</v>
      </c>
      <c r="E5511" s="36">
        <f t="shared" si="4812"/>
        <v>0</v>
      </c>
      <c r="F5511" s="37">
        <f t="shared" si="4812"/>
        <v>0</v>
      </c>
      <c r="G5511" s="35">
        <f t="shared" si="4812"/>
        <v>0</v>
      </c>
      <c r="H5511" s="37">
        <f t="shared" si="4812"/>
        <v>0</v>
      </c>
      <c r="I5511" s="35">
        <f t="shared" si="4812"/>
        <v>0</v>
      </c>
      <c r="J5511" s="37">
        <f>'Coloquios2020 - Notas finales '!AS611</f>
        <v>0</v>
      </c>
      <c r="K5511" s="35">
        <f>'Coloquios2020 - Notas finales '!AT611</f>
        <v>0</v>
      </c>
      <c r="L5511" s="35">
        <f>'Coloquios2020 - Notas finales '!AU611</f>
        <v>0</v>
      </c>
      <c r="M5511" s="35">
        <f>'Coloquios2020 - Notas finales '!AV611</f>
        <v>0</v>
      </c>
      <c r="N5511" s="38">
        <f>'Coloquios2020 - Notas finales '!AW611</f>
        <v>0</v>
      </c>
    </row>
    <row r="5512" spans="1:14" hidden="1" x14ac:dyDescent="0.2">
      <c r="A5512" s="34">
        <f t="shared" ref="A5512:I5512" si="4813">+A4812</f>
        <v>0</v>
      </c>
      <c r="B5512" s="35">
        <f t="shared" si="4813"/>
        <v>0</v>
      </c>
      <c r="C5512" s="35">
        <f t="shared" si="4813"/>
        <v>0</v>
      </c>
      <c r="D5512" s="35">
        <f t="shared" si="4813"/>
        <v>0</v>
      </c>
      <c r="E5512" s="36">
        <f t="shared" si="4813"/>
        <v>0</v>
      </c>
      <c r="F5512" s="37">
        <f t="shared" si="4813"/>
        <v>0</v>
      </c>
      <c r="G5512" s="35">
        <f t="shared" si="4813"/>
        <v>0</v>
      </c>
      <c r="H5512" s="37">
        <f t="shared" si="4813"/>
        <v>0</v>
      </c>
      <c r="I5512" s="35">
        <f t="shared" si="4813"/>
        <v>0</v>
      </c>
      <c r="J5512" s="37">
        <f>'Coloquios2020 - Notas finales '!AS612</f>
        <v>0</v>
      </c>
      <c r="K5512" s="35">
        <f>'Coloquios2020 - Notas finales '!AT612</f>
        <v>0</v>
      </c>
      <c r="L5512" s="35">
        <f>'Coloquios2020 - Notas finales '!AU612</f>
        <v>0</v>
      </c>
      <c r="M5512" s="35">
        <f>'Coloquios2020 - Notas finales '!AV612</f>
        <v>0</v>
      </c>
      <c r="N5512" s="38">
        <f>'Coloquios2020 - Notas finales '!AW612</f>
        <v>0</v>
      </c>
    </row>
    <row r="5513" spans="1:14" hidden="1" x14ac:dyDescent="0.2">
      <c r="A5513" s="34">
        <f t="shared" ref="A5513:I5513" si="4814">+A4813</f>
        <v>0</v>
      </c>
      <c r="B5513" s="35">
        <f t="shared" si="4814"/>
        <v>0</v>
      </c>
      <c r="C5513" s="35">
        <f t="shared" si="4814"/>
        <v>0</v>
      </c>
      <c r="D5513" s="35">
        <f t="shared" si="4814"/>
        <v>0</v>
      </c>
      <c r="E5513" s="36">
        <f t="shared" si="4814"/>
        <v>0</v>
      </c>
      <c r="F5513" s="37">
        <f t="shared" si="4814"/>
        <v>0</v>
      </c>
      <c r="G5513" s="35">
        <f t="shared" si="4814"/>
        <v>0</v>
      </c>
      <c r="H5513" s="37">
        <f t="shared" si="4814"/>
        <v>0</v>
      </c>
      <c r="I5513" s="35">
        <f t="shared" si="4814"/>
        <v>0</v>
      </c>
      <c r="J5513" s="37">
        <f>'Coloquios2020 - Notas finales '!AS613</f>
        <v>0</v>
      </c>
      <c r="K5513" s="35">
        <f>'Coloquios2020 - Notas finales '!AT613</f>
        <v>0</v>
      </c>
      <c r="L5513" s="35">
        <f>'Coloquios2020 - Notas finales '!AU613</f>
        <v>0</v>
      </c>
      <c r="M5513" s="35">
        <f>'Coloquios2020 - Notas finales '!AV613</f>
        <v>0</v>
      </c>
      <c r="N5513" s="38">
        <f>'Coloquios2020 - Notas finales '!AW613</f>
        <v>0</v>
      </c>
    </row>
    <row r="5514" spans="1:14" hidden="1" x14ac:dyDescent="0.2">
      <c r="A5514" s="34">
        <f t="shared" ref="A5514:I5514" si="4815">+A4814</f>
        <v>0</v>
      </c>
      <c r="B5514" s="35">
        <f t="shared" si="4815"/>
        <v>0</v>
      </c>
      <c r="C5514" s="35">
        <f t="shared" si="4815"/>
        <v>0</v>
      </c>
      <c r="D5514" s="35">
        <f t="shared" si="4815"/>
        <v>0</v>
      </c>
      <c r="E5514" s="36">
        <f t="shared" si="4815"/>
        <v>0</v>
      </c>
      <c r="F5514" s="37">
        <f t="shared" si="4815"/>
        <v>0</v>
      </c>
      <c r="G5514" s="35">
        <f t="shared" si="4815"/>
        <v>0</v>
      </c>
      <c r="H5514" s="37">
        <f t="shared" si="4815"/>
        <v>0</v>
      </c>
      <c r="I5514" s="35">
        <f t="shared" si="4815"/>
        <v>0</v>
      </c>
      <c r="J5514" s="37">
        <f>'Coloquios2020 - Notas finales '!AS614</f>
        <v>0</v>
      </c>
      <c r="K5514" s="35">
        <f>'Coloquios2020 - Notas finales '!AT614</f>
        <v>0</v>
      </c>
      <c r="L5514" s="35">
        <f>'Coloquios2020 - Notas finales '!AU614</f>
        <v>0</v>
      </c>
      <c r="M5514" s="35">
        <f>'Coloquios2020 - Notas finales '!AV614</f>
        <v>0</v>
      </c>
      <c r="N5514" s="38">
        <f>'Coloquios2020 - Notas finales '!AW614</f>
        <v>0</v>
      </c>
    </row>
    <row r="5515" spans="1:14" hidden="1" x14ac:dyDescent="0.2">
      <c r="A5515" s="34">
        <f t="shared" ref="A5515:I5515" si="4816">+A4815</f>
        <v>0</v>
      </c>
      <c r="B5515" s="35">
        <f t="shared" si="4816"/>
        <v>0</v>
      </c>
      <c r="C5515" s="35">
        <f t="shared" si="4816"/>
        <v>0</v>
      </c>
      <c r="D5515" s="35">
        <f t="shared" si="4816"/>
        <v>0</v>
      </c>
      <c r="E5515" s="36">
        <f t="shared" si="4816"/>
        <v>0</v>
      </c>
      <c r="F5515" s="37">
        <f t="shared" si="4816"/>
        <v>0</v>
      </c>
      <c r="G5515" s="35">
        <f t="shared" si="4816"/>
        <v>0</v>
      </c>
      <c r="H5515" s="37">
        <f t="shared" si="4816"/>
        <v>0</v>
      </c>
      <c r="I5515" s="35">
        <f t="shared" si="4816"/>
        <v>0</v>
      </c>
      <c r="J5515" s="37">
        <f>'Coloquios2020 - Notas finales '!AS615</f>
        <v>0</v>
      </c>
      <c r="K5515" s="35">
        <f>'Coloquios2020 - Notas finales '!AT615</f>
        <v>0</v>
      </c>
      <c r="L5515" s="35">
        <f>'Coloquios2020 - Notas finales '!AU615</f>
        <v>0</v>
      </c>
      <c r="M5515" s="35">
        <f>'Coloquios2020 - Notas finales '!AV615</f>
        <v>0</v>
      </c>
      <c r="N5515" s="38">
        <f>'Coloquios2020 - Notas finales '!AW615</f>
        <v>0</v>
      </c>
    </row>
    <row r="5516" spans="1:14" hidden="1" x14ac:dyDescent="0.2">
      <c r="A5516" s="34">
        <f t="shared" ref="A5516:I5516" si="4817">+A4816</f>
        <v>0</v>
      </c>
      <c r="B5516" s="35">
        <f t="shared" si="4817"/>
        <v>0</v>
      </c>
      <c r="C5516" s="35">
        <f t="shared" si="4817"/>
        <v>0</v>
      </c>
      <c r="D5516" s="35">
        <f t="shared" si="4817"/>
        <v>0</v>
      </c>
      <c r="E5516" s="36">
        <f t="shared" si="4817"/>
        <v>0</v>
      </c>
      <c r="F5516" s="37">
        <f t="shared" si="4817"/>
        <v>0</v>
      </c>
      <c r="G5516" s="35">
        <f t="shared" si="4817"/>
        <v>0</v>
      </c>
      <c r="H5516" s="37">
        <f t="shared" si="4817"/>
        <v>0</v>
      </c>
      <c r="I5516" s="35">
        <f t="shared" si="4817"/>
        <v>0</v>
      </c>
      <c r="J5516" s="37">
        <f>'Coloquios2020 - Notas finales '!AS616</f>
        <v>0</v>
      </c>
      <c r="K5516" s="35">
        <f>'Coloquios2020 - Notas finales '!AT616</f>
        <v>0</v>
      </c>
      <c r="L5516" s="35">
        <f>'Coloquios2020 - Notas finales '!AU616</f>
        <v>0</v>
      </c>
      <c r="M5516" s="35">
        <f>'Coloquios2020 - Notas finales '!AV616</f>
        <v>0</v>
      </c>
      <c r="N5516" s="38">
        <f>'Coloquios2020 - Notas finales '!AW616</f>
        <v>0</v>
      </c>
    </row>
    <row r="5517" spans="1:14" hidden="1" x14ac:dyDescent="0.2">
      <c r="A5517" s="34">
        <f t="shared" ref="A5517:I5517" si="4818">+A4817</f>
        <v>0</v>
      </c>
      <c r="B5517" s="35">
        <f t="shared" si="4818"/>
        <v>0</v>
      </c>
      <c r="C5517" s="35">
        <f t="shared" si="4818"/>
        <v>0</v>
      </c>
      <c r="D5517" s="35">
        <f t="shared" si="4818"/>
        <v>0</v>
      </c>
      <c r="E5517" s="36">
        <f t="shared" si="4818"/>
        <v>0</v>
      </c>
      <c r="F5517" s="37">
        <f t="shared" si="4818"/>
        <v>0</v>
      </c>
      <c r="G5517" s="35">
        <f t="shared" si="4818"/>
        <v>0</v>
      </c>
      <c r="H5517" s="37">
        <f t="shared" si="4818"/>
        <v>0</v>
      </c>
      <c r="I5517" s="35">
        <f t="shared" si="4818"/>
        <v>0</v>
      </c>
      <c r="J5517" s="37">
        <f>'Coloquios2020 - Notas finales '!AS617</f>
        <v>0</v>
      </c>
      <c r="K5517" s="35">
        <f>'Coloquios2020 - Notas finales '!AT617</f>
        <v>0</v>
      </c>
      <c r="L5517" s="35">
        <f>'Coloquios2020 - Notas finales '!AU617</f>
        <v>0</v>
      </c>
      <c r="M5517" s="35">
        <f>'Coloquios2020 - Notas finales '!AV617</f>
        <v>0</v>
      </c>
      <c r="N5517" s="38">
        <f>'Coloquios2020 - Notas finales '!AW617</f>
        <v>0</v>
      </c>
    </row>
    <row r="5518" spans="1:14" hidden="1" x14ac:dyDescent="0.2">
      <c r="A5518" s="34">
        <f t="shared" ref="A5518:I5518" si="4819">+A4818</f>
        <v>0</v>
      </c>
      <c r="B5518" s="35">
        <f t="shared" si="4819"/>
        <v>0</v>
      </c>
      <c r="C5518" s="35">
        <f t="shared" si="4819"/>
        <v>0</v>
      </c>
      <c r="D5518" s="35">
        <f t="shared" si="4819"/>
        <v>0</v>
      </c>
      <c r="E5518" s="36">
        <f t="shared" si="4819"/>
        <v>0</v>
      </c>
      <c r="F5518" s="37">
        <f t="shared" si="4819"/>
        <v>0</v>
      </c>
      <c r="G5518" s="35">
        <f t="shared" si="4819"/>
        <v>0</v>
      </c>
      <c r="H5518" s="37">
        <f t="shared" si="4819"/>
        <v>0</v>
      </c>
      <c r="I5518" s="35">
        <f t="shared" si="4819"/>
        <v>0</v>
      </c>
      <c r="J5518" s="37">
        <f>'Coloquios2020 - Notas finales '!AS618</f>
        <v>0</v>
      </c>
      <c r="K5518" s="35">
        <f>'Coloquios2020 - Notas finales '!AT618</f>
        <v>0</v>
      </c>
      <c r="L5518" s="35">
        <f>'Coloquios2020 - Notas finales '!AU618</f>
        <v>0</v>
      </c>
      <c r="M5518" s="35">
        <f>'Coloquios2020 - Notas finales '!AV618</f>
        <v>0</v>
      </c>
      <c r="N5518" s="38">
        <f>'Coloquios2020 - Notas finales '!AW618</f>
        <v>0</v>
      </c>
    </row>
    <row r="5519" spans="1:14" hidden="1" x14ac:dyDescent="0.2">
      <c r="A5519" s="34">
        <f t="shared" ref="A5519:I5519" si="4820">+A4819</f>
        <v>0</v>
      </c>
      <c r="B5519" s="35">
        <f t="shared" si="4820"/>
        <v>0</v>
      </c>
      <c r="C5519" s="35">
        <f t="shared" si="4820"/>
        <v>0</v>
      </c>
      <c r="D5519" s="35">
        <f t="shared" si="4820"/>
        <v>0</v>
      </c>
      <c r="E5519" s="36">
        <f t="shared" si="4820"/>
        <v>0</v>
      </c>
      <c r="F5519" s="37">
        <f t="shared" si="4820"/>
        <v>0</v>
      </c>
      <c r="G5519" s="35">
        <f t="shared" si="4820"/>
        <v>0</v>
      </c>
      <c r="H5519" s="37">
        <f t="shared" si="4820"/>
        <v>0</v>
      </c>
      <c r="I5519" s="35">
        <f t="shared" si="4820"/>
        <v>0</v>
      </c>
      <c r="J5519" s="37">
        <f>'Coloquios2020 - Notas finales '!AS619</f>
        <v>0</v>
      </c>
      <c r="K5519" s="35">
        <f>'Coloquios2020 - Notas finales '!AT619</f>
        <v>0</v>
      </c>
      <c r="L5519" s="35">
        <f>'Coloquios2020 - Notas finales '!AU619</f>
        <v>0</v>
      </c>
      <c r="M5519" s="35">
        <f>'Coloquios2020 - Notas finales '!AV619</f>
        <v>0</v>
      </c>
      <c r="N5519" s="38">
        <f>'Coloquios2020 - Notas finales '!AW619</f>
        <v>0</v>
      </c>
    </row>
    <row r="5520" spans="1:14" hidden="1" x14ac:dyDescent="0.2">
      <c r="A5520" s="34">
        <f t="shared" ref="A5520:I5520" si="4821">+A4820</f>
        <v>0</v>
      </c>
      <c r="B5520" s="35">
        <f t="shared" si="4821"/>
        <v>0</v>
      </c>
      <c r="C5520" s="35">
        <f t="shared" si="4821"/>
        <v>0</v>
      </c>
      <c r="D5520" s="35">
        <f t="shared" si="4821"/>
        <v>0</v>
      </c>
      <c r="E5520" s="36">
        <f t="shared" si="4821"/>
        <v>0</v>
      </c>
      <c r="F5520" s="37">
        <f t="shared" si="4821"/>
        <v>0</v>
      </c>
      <c r="G5520" s="35">
        <f t="shared" si="4821"/>
        <v>0</v>
      </c>
      <c r="H5520" s="37">
        <f t="shared" si="4821"/>
        <v>0</v>
      </c>
      <c r="I5520" s="35">
        <f t="shared" si="4821"/>
        <v>0</v>
      </c>
      <c r="J5520" s="37">
        <f>'Coloquios2020 - Notas finales '!AS620</f>
        <v>0</v>
      </c>
      <c r="K5520" s="35">
        <f>'Coloquios2020 - Notas finales '!AT620</f>
        <v>0</v>
      </c>
      <c r="L5520" s="35">
        <f>'Coloquios2020 - Notas finales '!AU620</f>
        <v>0</v>
      </c>
      <c r="M5520" s="35">
        <f>'Coloquios2020 - Notas finales '!AV620</f>
        <v>0</v>
      </c>
      <c r="N5520" s="38">
        <f>'Coloquios2020 - Notas finales '!AW620</f>
        <v>0</v>
      </c>
    </row>
    <row r="5521" spans="1:14" hidden="1" x14ac:dyDescent="0.2">
      <c r="A5521" s="34">
        <f t="shared" ref="A5521:I5521" si="4822">+A4821</f>
        <v>0</v>
      </c>
      <c r="B5521" s="35">
        <f t="shared" si="4822"/>
        <v>0</v>
      </c>
      <c r="C5521" s="35">
        <f t="shared" si="4822"/>
        <v>0</v>
      </c>
      <c r="D5521" s="35">
        <f t="shared" si="4822"/>
        <v>0</v>
      </c>
      <c r="E5521" s="36">
        <f t="shared" si="4822"/>
        <v>0</v>
      </c>
      <c r="F5521" s="37">
        <f t="shared" si="4822"/>
        <v>0</v>
      </c>
      <c r="G5521" s="35">
        <f t="shared" si="4822"/>
        <v>0</v>
      </c>
      <c r="H5521" s="37">
        <f t="shared" si="4822"/>
        <v>0</v>
      </c>
      <c r="I5521" s="35">
        <f t="shared" si="4822"/>
        <v>0</v>
      </c>
      <c r="J5521" s="37">
        <f>'Coloquios2020 - Notas finales '!AS621</f>
        <v>0</v>
      </c>
      <c r="K5521" s="35">
        <f>'Coloquios2020 - Notas finales '!AT621</f>
        <v>0</v>
      </c>
      <c r="L5521" s="35">
        <f>'Coloquios2020 - Notas finales '!AU621</f>
        <v>0</v>
      </c>
      <c r="M5521" s="35">
        <f>'Coloquios2020 - Notas finales '!AV621</f>
        <v>0</v>
      </c>
      <c r="N5521" s="38">
        <f>'Coloquios2020 - Notas finales '!AW621</f>
        <v>0</v>
      </c>
    </row>
    <row r="5522" spans="1:14" hidden="1" x14ac:dyDescent="0.2">
      <c r="A5522" s="34">
        <f t="shared" ref="A5522:I5522" si="4823">+A4822</f>
        <v>0</v>
      </c>
      <c r="B5522" s="35">
        <f t="shared" si="4823"/>
        <v>0</v>
      </c>
      <c r="C5522" s="35">
        <f t="shared" si="4823"/>
        <v>0</v>
      </c>
      <c r="D5522" s="35">
        <f t="shared" si="4823"/>
        <v>0</v>
      </c>
      <c r="E5522" s="36">
        <f t="shared" si="4823"/>
        <v>0</v>
      </c>
      <c r="F5522" s="37">
        <f t="shared" si="4823"/>
        <v>0</v>
      </c>
      <c r="G5522" s="35">
        <f t="shared" si="4823"/>
        <v>0</v>
      </c>
      <c r="H5522" s="37">
        <f t="shared" si="4823"/>
        <v>0</v>
      </c>
      <c r="I5522" s="35">
        <f t="shared" si="4823"/>
        <v>0</v>
      </c>
      <c r="J5522" s="37">
        <f>'Coloquios2020 - Notas finales '!AS622</f>
        <v>0</v>
      </c>
      <c r="K5522" s="35">
        <f>'Coloquios2020 - Notas finales '!AT622</f>
        <v>0</v>
      </c>
      <c r="L5522" s="35">
        <f>'Coloquios2020 - Notas finales '!AU622</f>
        <v>0</v>
      </c>
      <c r="M5522" s="35">
        <f>'Coloquios2020 - Notas finales '!AV622</f>
        <v>0</v>
      </c>
      <c r="N5522" s="38">
        <f>'Coloquios2020 - Notas finales '!AW622</f>
        <v>0</v>
      </c>
    </row>
    <row r="5523" spans="1:14" hidden="1" x14ac:dyDescent="0.2">
      <c r="A5523" s="34">
        <f t="shared" ref="A5523:I5523" si="4824">+A4823</f>
        <v>0</v>
      </c>
      <c r="B5523" s="35">
        <f t="shared" si="4824"/>
        <v>0</v>
      </c>
      <c r="C5523" s="35">
        <f t="shared" si="4824"/>
        <v>0</v>
      </c>
      <c r="D5523" s="35">
        <f t="shared" si="4824"/>
        <v>0</v>
      </c>
      <c r="E5523" s="36">
        <f t="shared" si="4824"/>
        <v>0</v>
      </c>
      <c r="F5523" s="37">
        <f t="shared" si="4824"/>
        <v>0</v>
      </c>
      <c r="G5523" s="35">
        <f t="shared" si="4824"/>
        <v>0</v>
      </c>
      <c r="H5523" s="37">
        <f t="shared" si="4824"/>
        <v>0</v>
      </c>
      <c r="I5523" s="35">
        <f t="shared" si="4824"/>
        <v>0</v>
      </c>
      <c r="J5523" s="37">
        <f>'Coloquios2020 - Notas finales '!AS623</f>
        <v>0</v>
      </c>
      <c r="K5523" s="35">
        <f>'Coloquios2020 - Notas finales '!AT623</f>
        <v>0</v>
      </c>
      <c r="L5523" s="35">
        <f>'Coloquios2020 - Notas finales '!AU623</f>
        <v>0</v>
      </c>
      <c r="M5523" s="35">
        <f>'Coloquios2020 - Notas finales '!AV623</f>
        <v>0</v>
      </c>
      <c r="N5523" s="38">
        <f>'Coloquios2020 - Notas finales '!AW623</f>
        <v>0</v>
      </c>
    </row>
    <row r="5524" spans="1:14" hidden="1" x14ac:dyDescent="0.2">
      <c r="A5524" s="34">
        <f t="shared" ref="A5524:I5524" si="4825">+A4824</f>
        <v>0</v>
      </c>
      <c r="B5524" s="35">
        <f t="shared" si="4825"/>
        <v>0</v>
      </c>
      <c r="C5524" s="35">
        <f t="shared" si="4825"/>
        <v>0</v>
      </c>
      <c r="D5524" s="35">
        <f t="shared" si="4825"/>
        <v>0</v>
      </c>
      <c r="E5524" s="36">
        <f t="shared" si="4825"/>
        <v>0</v>
      </c>
      <c r="F5524" s="37">
        <f t="shared" si="4825"/>
        <v>0</v>
      </c>
      <c r="G5524" s="35">
        <f t="shared" si="4825"/>
        <v>0</v>
      </c>
      <c r="H5524" s="37">
        <f t="shared" si="4825"/>
        <v>0</v>
      </c>
      <c r="I5524" s="35">
        <f t="shared" si="4825"/>
        <v>0</v>
      </c>
      <c r="J5524" s="37">
        <f>'Coloquios2020 - Notas finales '!AS624</f>
        <v>0</v>
      </c>
      <c r="K5524" s="35">
        <f>'Coloquios2020 - Notas finales '!AT624</f>
        <v>0</v>
      </c>
      <c r="L5524" s="35">
        <f>'Coloquios2020 - Notas finales '!AU624</f>
        <v>0</v>
      </c>
      <c r="M5524" s="35">
        <f>'Coloquios2020 - Notas finales '!AV624</f>
        <v>0</v>
      </c>
      <c r="N5524" s="38">
        <f>'Coloquios2020 - Notas finales '!AW624</f>
        <v>0</v>
      </c>
    </row>
    <row r="5525" spans="1:14" hidden="1" x14ac:dyDescent="0.2">
      <c r="A5525" s="34">
        <f t="shared" ref="A5525:I5525" si="4826">+A4825</f>
        <v>0</v>
      </c>
      <c r="B5525" s="35">
        <f t="shared" si="4826"/>
        <v>0</v>
      </c>
      <c r="C5525" s="35">
        <f t="shared" si="4826"/>
        <v>0</v>
      </c>
      <c r="D5525" s="35">
        <f t="shared" si="4826"/>
        <v>0</v>
      </c>
      <c r="E5525" s="36">
        <f t="shared" si="4826"/>
        <v>0</v>
      </c>
      <c r="F5525" s="37">
        <f t="shared" si="4826"/>
        <v>0</v>
      </c>
      <c r="G5525" s="35">
        <f t="shared" si="4826"/>
        <v>0</v>
      </c>
      <c r="H5525" s="37">
        <f t="shared" si="4826"/>
        <v>0</v>
      </c>
      <c r="I5525" s="35">
        <f t="shared" si="4826"/>
        <v>0</v>
      </c>
      <c r="J5525" s="37">
        <f>'Coloquios2020 - Notas finales '!AS625</f>
        <v>0</v>
      </c>
      <c r="K5525" s="35">
        <f>'Coloquios2020 - Notas finales '!AT625</f>
        <v>0</v>
      </c>
      <c r="L5525" s="35">
        <f>'Coloquios2020 - Notas finales '!AU625</f>
        <v>0</v>
      </c>
      <c r="M5525" s="35">
        <f>'Coloquios2020 - Notas finales '!AV625</f>
        <v>0</v>
      </c>
      <c r="N5525" s="38">
        <f>'Coloquios2020 - Notas finales '!AW625</f>
        <v>0</v>
      </c>
    </row>
    <row r="5526" spans="1:14" hidden="1" x14ac:dyDescent="0.2">
      <c r="A5526" s="34">
        <f t="shared" ref="A5526:I5526" si="4827">+A4826</f>
        <v>0</v>
      </c>
      <c r="B5526" s="35">
        <f t="shared" si="4827"/>
        <v>0</v>
      </c>
      <c r="C5526" s="35">
        <f t="shared" si="4827"/>
        <v>0</v>
      </c>
      <c r="D5526" s="35">
        <f t="shared" si="4827"/>
        <v>0</v>
      </c>
      <c r="E5526" s="36">
        <f t="shared" si="4827"/>
        <v>0</v>
      </c>
      <c r="F5526" s="37">
        <f t="shared" si="4827"/>
        <v>0</v>
      </c>
      <c r="G5526" s="35">
        <f t="shared" si="4827"/>
        <v>0</v>
      </c>
      <c r="H5526" s="37">
        <f t="shared" si="4827"/>
        <v>0</v>
      </c>
      <c r="I5526" s="35">
        <f t="shared" si="4827"/>
        <v>0</v>
      </c>
      <c r="J5526" s="37">
        <f>'Coloquios2020 - Notas finales '!AS626</f>
        <v>0</v>
      </c>
      <c r="K5526" s="35">
        <f>'Coloquios2020 - Notas finales '!AT626</f>
        <v>0</v>
      </c>
      <c r="L5526" s="35">
        <f>'Coloquios2020 - Notas finales '!AU626</f>
        <v>0</v>
      </c>
      <c r="M5526" s="35">
        <f>'Coloquios2020 - Notas finales '!AV626</f>
        <v>0</v>
      </c>
      <c r="N5526" s="38">
        <f>'Coloquios2020 - Notas finales '!AW626</f>
        <v>0</v>
      </c>
    </row>
    <row r="5527" spans="1:14" hidden="1" x14ac:dyDescent="0.2">
      <c r="A5527" s="34">
        <f t="shared" ref="A5527:I5527" si="4828">+A4827</f>
        <v>0</v>
      </c>
      <c r="B5527" s="35">
        <f t="shared" si="4828"/>
        <v>0</v>
      </c>
      <c r="C5527" s="35">
        <f t="shared" si="4828"/>
        <v>0</v>
      </c>
      <c r="D5527" s="35">
        <f t="shared" si="4828"/>
        <v>0</v>
      </c>
      <c r="E5527" s="36">
        <f t="shared" si="4828"/>
        <v>0</v>
      </c>
      <c r="F5527" s="37">
        <f t="shared" si="4828"/>
        <v>0</v>
      </c>
      <c r="G5527" s="35">
        <f t="shared" si="4828"/>
        <v>0</v>
      </c>
      <c r="H5527" s="37">
        <f t="shared" si="4828"/>
        <v>0</v>
      </c>
      <c r="I5527" s="35">
        <f t="shared" si="4828"/>
        <v>0</v>
      </c>
      <c r="J5527" s="37">
        <f>'Coloquios2020 - Notas finales '!AS627</f>
        <v>0</v>
      </c>
      <c r="K5527" s="35">
        <f>'Coloquios2020 - Notas finales '!AT627</f>
        <v>0</v>
      </c>
      <c r="L5527" s="35">
        <f>'Coloquios2020 - Notas finales '!AU627</f>
        <v>0</v>
      </c>
      <c r="M5527" s="35">
        <f>'Coloquios2020 - Notas finales '!AV627</f>
        <v>0</v>
      </c>
      <c r="N5527" s="38">
        <f>'Coloquios2020 - Notas finales '!AW627</f>
        <v>0</v>
      </c>
    </row>
    <row r="5528" spans="1:14" hidden="1" x14ac:dyDescent="0.2">
      <c r="A5528" s="34">
        <f t="shared" ref="A5528:I5528" si="4829">+A4828</f>
        <v>0</v>
      </c>
      <c r="B5528" s="35">
        <f t="shared" si="4829"/>
        <v>0</v>
      </c>
      <c r="C5528" s="35">
        <f t="shared" si="4829"/>
        <v>0</v>
      </c>
      <c r="D5528" s="35">
        <f t="shared" si="4829"/>
        <v>0</v>
      </c>
      <c r="E5528" s="36">
        <f t="shared" si="4829"/>
        <v>0</v>
      </c>
      <c r="F5528" s="37">
        <f t="shared" si="4829"/>
        <v>0</v>
      </c>
      <c r="G5528" s="35">
        <f t="shared" si="4829"/>
        <v>0</v>
      </c>
      <c r="H5528" s="37">
        <f t="shared" si="4829"/>
        <v>0</v>
      </c>
      <c r="I5528" s="35">
        <f t="shared" si="4829"/>
        <v>0</v>
      </c>
      <c r="J5528" s="37">
        <f>'Coloquios2020 - Notas finales '!AS628</f>
        <v>0</v>
      </c>
      <c r="K5528" s="35">
        <f>'Coloquios2020 - Notas finales '!AT628</f>
        <v>0</v>
      </c>
      <c r="L5528" s="35">
        <f>'Coloquios2020 - Notas finales '!AU628</f>
        <v>0</v>
      </c>
      <c r="M5528" s="35">
        <f>'Coloquios2020 - Notas finales '!AV628</f>
        <v>0</v>
      </c>
      <c r="N5528" s="38">
        <f>'Coloquios2020 - Notas finales '!AW628</f>
        <v>0</v>
      </c>
    </row>
    <row r="5529" spans="1:14" hidden="1" x14ac:dyDescent="0.2">
      <c r="A5529" s="34">
        <f t="shared" ref="A5529:I5529" si="4830">+A4829</f>
        <v>0</v>
      </c>
      <c r="B5529" s="35">
        <f t="shared" si="4830"/>
        <v>0</v>
      </c>
      <c r="C5529" s="35">
        <f t="shared" si="4830"/>
        <v>0</v>
      </c>
      <c r="D5529" s="35">
        <f t="shared" si="4830"/>
        <v>0</v>
      </c>
      <c r="E5529" s="36">
        <f t="shared" si="4830"/>
        <v>0</v>
      </c>
      <c r="F5529" s="37">
        <f t="shared" si="4830"/>
        <v>0</v>
      </c>
      <c r="G5529" s="35">
        <f t="shared" si="4830"/>
        <v>0</v>
      </c>
      <c r="H5529" s="37">
        <f t="shared" si="4830"/>
        <v>0</v>
      </c>
      <c r="I5529" s="35">
        <f t="shared" si="4830"/>
        <v>0</v>
      </c>
      <c r="J5529" s="37">
        <f>'Coloquios2020 - Notas finales '!AS629</f>
        <v>0</v>
      </c>
      <c r="K5529" s="35">
        <f>'Coloquios2020 - Notas finales '!AT629</f>
        <v>0</v>
      </c>
      <c r="L5529" s="35">
        <f>'Coloquios2020 - Notas finales '!AU629</f>
        <v>0</v>
      </c>
      <c r="M5529" s="35">
        <f>'Coloquios2020 - Notas finales '!AV629</f>
        <v>0</v>
      </c>
      <c r="N5529" s="38">
        <f>'Coloquios2020 - Notas finales '!AW629</f>
        <v>0</v>
      </c>
    </row>
    <row r="5530" spans="1:14" hidden="1" x14ac:dyDescent="0.2">
      <c r="A5530" s="34">
        <f t="shared" ref="A5530:I5530" si="4831">+A4830</f>
        <v>0</v>
      </c>
      <c r="B5530" s="35">
        <f t="shared" si="4831"/>
        <v>0</v>
      </c>
      <c r="C5530" s="35">
        <f t="shared" si="4831"/>
        <v>0</v>
      </c>
      <c r="D5530" s="35">
        <f t="shared" si="4831"/>
        <v>0</v>
      </c>
      <c r="E5530" s="36">
        <f t="shared" si="4831"/>
        <v>0</v>
      </c>
      <c r="F5530" s="37">
        <f t="shared" si="4831"/>
        <v>0</v>
      </c>
      <c r="G5530" s="35">
        <f t="shared" si="4831"/>
        <v>0</v>
      </c>
      <c r="H5530" s="37">
        <f t="shared" si="4831"/>
        <v>0</v>
      </c>
      <c r="I5530" s="35">
        <f t="shared" si="4831"/>
        <v>0</v>
      </c>
      <c r="J5530" s="37">
        <f>'Coloquios2020 - Notas finales '!AS630</f>
        <v>0</v>
      </c>
      <c r="K5530" s="35">
        <f>'Coloquios2020 - Notas finales '!AT630</f>
        <v>0</v>
      </c>
      <c r="L5530" s="35">
        <f>'Coloquios2020 - Notas finales '!AU630</f>
        <v>0</v>
      </c>
      <c r="M5530" s="35">
        <f>'Coloquios2020 - Notas finales '!AV630</f>
        <v>0</v>
      </c>
      <c r="N5530" s="38">
        <f>'Coloquios2020 - Notas finales '!AW630</f>
        <v>0</v>
      </c>
    </row>
    <row r="5531" spans="1:14" hidden="1" x14ac:dyDescent="0.2">
      <c r="A5531" s="34">
        <f t="shared" ref="A5531:I5531" si="4832">+A4831</f>
        <v>0</v>
      </c>
      <c r="B5531" s="35">
        <f t="shared" si="4832"/>
        <v>0</v>
      </c>
      <c r="C5531" s="35">
        <f t="shared" si="4832"/>
        <v>0</v>
      </c>
      <c r="D5531" s="35">
        <f t="shared" si="4832"/>
        <v>0</v>
      </c>
      <c r="E5531" s="36">
        <f t="shared" si="4832"/>
        <v>0</v>
      </c>
      <c r="F5531" s="37">
        <f t="shared" si="4832"/>
        <v>0</v>
      </c>
      <c r="G5531" s="35">
        <f t="shared" si="4832"/>
        <v>0</v>
      </c>
      <c r="H5531" s="37">
        <f t="shared" si="4832"/>
        <v>0</v>
      </c>
      <c r="I5531" s="35">
        <f t="shared" si="4832"/>
        <v>0</v>
      </c>
      <c r="J5531" s="37">
        <f>'Coloquios2020 - Notas finales '!AS631</f>
        <v>0</v>
      </c>
      <c r="K5531" s="35">
        <f>'Coloquios2020 - Notas finales '!AT631</f>
        <v>0</v>
      </c>
      <c r="L5531" s="35">
        <f>'Coloquios2020 - Notas finales '!AU631</f>
        <v>0</v>
      </c>
      <c r="M5531" s="35">
        <f>'Coloquios2020 - Notas finales '!AV631</f>
        <v>0</v>
      </c>
      <c r="N5531" s="38">
        <f>'Coloquios2020 - Notas finales '!AW631</f>
        <v>0</v>
      </c>
    </row>
    <row r="5532" spans="1:14" hidden="1" x14ac:dyDescent="0.2">
      <c r="A5532" s="34">
        <f t="shared" ref="A5532:I5532" si="4833">+A4832</f>
        <v>0</v>
      </c>
      <c r="B5532" s="35">
        <f t="shared" si="4833"/>
        <v>0</v>
      </c>
      <c r="C5532" s="35">
        <f t="shared" si="4833"/>
        <v>0</v>
      </c>
      <c r="D5532" s="35">
        <f t="shared" si="4833"/>
        <v>0</v>
      </c>
      <c r="E5532" s="36">
        <f t="shared" si="4833"/>
        <v>0</v>
      </c>
      <c r="F5532" s="37">
        <f t="shared" si="4833"/>
        <v>0</v>
      </c>
      <c r="G5532" s="35">
        <f t="shared" si="4833"/>
        <v>0</v>
      </c>
      <c r="H5532" s="37">
        <f t="shared" si="4833"/>
        <v>0</v>
      </c>
      <c r="I5532" s="35">
        <f t="shared" si="4833"/>
        <v>0</v>
      </c>
      <c r="J5532" s="37">
        <f>'Coloquios2020 - Notas finales '!AS632</f>
        <v>0</v>
      </c>
      <c r="K5532" s="35">
        <f>'Coloquios2020 - Notas finales '!AT632</f>
        <v>0</v>
      </c>
      <c r="L5532" s="35">
        <f>'Coloquios2020 - Notas finales '!AU632</f>
        <v>0</v>
      </c>
      <c r="M5532" s="35">
        <f>'Coloquios2020 - Notas finales '!AV632</f>
        <v>0</v>
      </c>
      <c r="N5532" s="38">
        <f>'Coloquios2020 - Notas finales '!AW632</f>
        <v>0</v>
      </c>
    </row>
    <row r="5533" spans="1:14" hidden="1" x14ac:dyDescent="0.2">
      <c r="A5533" s="34">
        <f t="shared" ref="A5533:I5533" si="4834">+A4833</f>
        <v>0</v>
      </c>
      <c r="B5533" s="35">
        <f t="shared" si="4834"/>
        <v>0</v>
      </c>
      <c r="C5533" s="35">
        <f t="shared" si="4834"/>
        <v>0</v>
      </c>
      <c r="D5533" s="35">
        <f t="shared" si="4834"/>
        <v>0</v>
      </c>
      <c r="E5533" s="36">
        <f t="shared" si="4834"/>
        <v>0</v>
      </c>
      <c r="F5533" s="37">
        <f t="shared" si="4834"/>
        <v>0</v>
      </c>
      <c r="G5533" s="35">
        <f t="shared" si="4834"/>
        <v>0</v>
      </c>
      <c r="H5533" s="37">
        <f t="shared" si="4834"/>
        <v>0</v>
      </c>
      <c r="I5533" s="35">
        <f t="shared" si="4834"/>
        <v>0</v>
      </c>
      <c r="J5533" s="37">
        <f>'Coloquios2020 - Notas finales '!AS633</f>
        <v>0</v>
      </c>
      <c r="K5533" s="35">
        <f>'Coloquios2020 - Notas finales '!AT633</f>
        <v>0</v>
      </c>
      <c r="L5533" s="35">
        <f>'Coloquios2020 - Notas finales '!AU633</f>
        <v>0</v>
      </c>
      <c r="M5533" s="35">
        <f>'Coloquios2020 - Notas finales '!AV633</f>
        <v>0</v>
      </c>
      <c r="N5533" s="38">
        <f>'Coloquios2020 - Notas finales '!AW633</f>
        <v>0</v>
      </c>
    </row>
    <row r="5534" spans="1:14" hidden="1" x14ac:dyDescent="0.2">
      <c r="A5534" s="34">
        <f t="shared" ref="A5534:I5534" si="4835">+A4834</f>
        <v>0</v>
      </c>
      <c r="B5534" s="35">
        <f t="shared" si="4835"/>
        <v>0</v>
      </c>
      <c r="C5534" s="35">
        <f t="shared" si="4835"/>
        <v>0</v>
      </c>
      <c r="D5534" s="35">
        <f t="shared" si="4835"/>
        <v>0</v>
      </c>
      <c r="E5534" s="36">
        <f t="shared" si="4835"/>
        <v>0</v>
      </c>
      <c r="F5534" s="37">
        <f t="shared" si="4835"/>
        <v>0</v>
      </c>
      <c r="G5534" s="35">
        <f t="shared" si="4835"/>
        <v>0</v>
      </c>
      <c r="H5534" s="37">
        <f t="shared" si="4835"/>
        <v>0</v>
      </c>
      <c r="I5534" s="35">
        <f t="shared" si="4835"/>
        <v>0</v>
      </c>
      <c r="J5534" s="37">
        <f>'Coloquios2020 - Notas finales '!AS634</f>
        <v>0</v>
      </c>
      <c r="K5534" s="35">
        <f>'Coloquios2020 - Notas finales '!AT634</f>
        <v>0</v>
      </c>
      <c r="L5534" s="35">
        <f>'Coloquios2020 - Notas finales '!AU634</f>
        <v>0</v>
      </c>
      <c r="M5534" s="35">
        <f>'Coloquios2020 - Notas finales '!AV634</f>
        <v>0</v>
      </c>
      <c r="N5534" s="38">
        <f>'Coloquios2020 - Notas finales '!AW634</f>
        <v>0</v>
      </c>
    </row>
    <row r="5535" spans="1:14" hidden="1" x14ac:dyDescent="0.2">
      <c r="A5535" s="34">
        <f t="shared" ref="A5535:I5535" si="4836">+A4835</f>
        <v>0</v>
      </c>
      <c r="B5535" s="35">
        <f t="shared" si="4836"/>
        <v>0</v>
      </c>
      <c r="C5535" s="35">
        <f t="shared" si="4836"/>
        <v>0</v>
      </c>
      <c r="D5535" s="35">
        <f t="shared" si="4836"/>
        <v>0</v>
      </c>
      <c r="E5535" s="36">
        <f t="shared" si="4836"/>
        <v>0</v>
      </c>
      <c r="F5535" s="37">
        <f t="shared" si="4836"/>
        <v>0</v>
      </c>
      <c r="G5535" s="35">
        <f t="shared" si="4836"/>
        <v>0</v>
      </c>
      <c r="H5535" s="37">
        <f t="shared" si="4836"/>
        <v>0</v>
      </c>
      <c r="I5535" s="35">
        <f t="shared" si="4836"/>
        <v>0</v>
      </c>
      <c r="J5535" s="37">
        <f>'Coloquios2020 - Notas finales '!AS635</f>
        <v>0</v>
      </c>
      <c r="K5535" s="35">
        <f>'Coloquios2020 - Notas finales '!AT635</f>
        <v>0</v>
      </c>
      <c r="L5535" s="35">
        <f>'Coloquios2020 - Notas finales '!AU635</f>
        <v>0</v>
      </c>
      <c r="M5535" s="35">
        <f>'Coloquios2020 - Notas finales '!AV635</f>
        <v>0</v>
      </c>
      <c r="N5535" s="38">
        <f>'Coloquios2020 - Notas finales '!AW635</f>
        <v>0</v>
      </c>
    </row>
    <row r="5536" spans="1:14" hidden="1" x14ac:dyDescent="0.2">
      <c r="A5536" s="34">
        <f t="shared" ref="A5536:I5536" si="4837">+A4836</f>
        <v>0</v>
      </c>
      <c r="B5536" s="35">
        <f t="shared" si="4837"/>
        <v>0</v>
      </c>
      <c r="C5536" s="35">
        <f t="shared" si="4837"/>
        <v>0</v>
      </c>
      <c r="D5536" s="35">
        <f t="shared" si="4837"/>
        <v>0</v>
      </c>
      <c r="E5536" s="36">
        <f t="shared" si="4837"/>
        <v>0</v>
      </c>
      <c r="F5536" s="37">
        <f t="shared" si="4837"/>
        <v>0</v>
      </c>
      <c r="G5536" s="35">
        <f t="shared" si="4837"/>
        <v>0</v>
      </c>
      <c r="H5536" s="37">
        <f t="shared" si="4837"/>
        <v>0</v>
      </c>
      <c r="I5536" s="35">
        <f t="shared" si="4837"/>
        <v>0</v>
      </c>
      <c r="J5536" s="37">
        <f>'Coloquios2020 - Notas finales '!AS636</f>
        <v>0</v>
      </c>
      <c r="K5536" s="35">
        <f>'Coloquios2020 - Notas finales '!AT636</f>
        <v>0</v>
      </c>
      <c r="L5536" s="35">
        <f>'Coloquios2020 - Notas finales '!AU636</f>
        <v>0</v>
      </c>
      <c r="M5536" s="35">
        <f>'Coloquios2020 - Notas finales '!AV636</f>
        <v>0</v>
      </c>
      <c r="N5536" s="38">
        <f>'Coloquios2020 - Notas finales '!AW636</f>
        <v>0</v>
      </c>
    </row>
    <row r="5537" spans="1:14" hidden="1" x14ac:dyDescent="0.2">
      <c r="A5537" s="34">
        <f t="shared" ref="A5537:I5537" si="4838">+A4837</f>
        <v>0</v>
      </c>
      <c r="B5537" s="35">
        <f t="shared" si="4838"/>
        <v>0</v>
      </c>
      <c r="C5537" s="35">
        <f t="shared" si="4838"/>
        <v>0</v>
      </c>
      <c r="D5537" s="35">
        <f t="shared" si="4838"/>
        <v>0</v>
      </c>
      <c r="E5537" s="36">
        <f t="shared" si="4838"/>
        <v>0</v>
      </c>
      <c r="F5537" s="37">
        <f t="shared" si="4838"/>
        <v>0</v>
      </c>
      <c r="G5537" s="35">
        <f t="shared" si="4838"/>
        <v>0</v>
      </c>
      <c r="H5537" s="37">
        <f t="shared" si="4838"/>
        <v>0</v>
      </c>
      <c r="I5537" s="35">
        <f t="shared" si="4838"/>
        <v>0</v>
      </c>
      <c r="J5537" s="37">
        <f>'Coloquios2020 - Notas finales '!AS637</f>
        <v>0</v>
      </c>
      <c r="K5537" s="35">
        <f>'Coloquios2020 - Notas finales '!AT637</f>
        <v>0</v>
      </c>
      <c r="L5537" s="35">
        <f>'Coloquios2020 - Notas finales '!AU637</f>
        <v>0</v>
      </c>
      <c r="M5537" s="35">
        <f>'Coloquios2020 - Notas finales '!AV637</f>
        <v>0</v>
      </c>
      <c r="N5537" s="38">
        <f>'Coloquios2020 - Notas finales '!AW637</f>
        <v>0</v>
      </c>
    </row>
    <row r="5538" spans="1:14" hidden="1" x14ac:dyDescent="0.2">
      <c r="A5538" s="34">
        <f t="shared" ref="A5538:I5538" si="4839">+A4838</f>
        <v>0</v>
      </c>
      <c r="B5538" s="35">
        <f t="shared" si="4839"/>
        <v>0</v>
      </c>
      <c r="C5538" s="35">
        <f t="shared" si="4839"/>
        <v>0</v>
      </c>
      <c r="D5538" s="35">
        <f t="shared" si="4839"/>
        <v>0</v>
      </c>
      <c r="E5538" s="36">
        <f t="shared" si="4839"/>
        <v>0</v>
      </c>
      <c r="F5538" s="37">
        <f t="shared" si="4839"/>
        <v>0</v>
      </c>
      <c r="G5538" s="35">
        <f t="shared" si="4839"/>
        <v>0</v>
      </c>
      <c r="H5538" s="37">
        <f t="shared" si="4839"/>
        <v>0</v>
      </c>
      <c r="I5538" s="35">
        <f t="shared" si="4839"/>
        <v>0</v>
      </c>
      <c r="J5538" s="37">
        <f>'Coloquios2020 - Notas finales '!AS638</f>
        <v>0</v>
      </c>
      <c r="K5538" s="35">
        <f>'Coloquios2020 - Notas finales '!AT638</f>
        <v>0</v>
      </c>
      <c r="L5538" s="35">
        <f>'Coloquios2020 - Notas finales '!AU638</f>
        <v>0</v>
      </c>
      <c r="M5538" s="35">
        <f>'Coloquios2020 - Notas finales '!AV638</f>
        <v>0</v>
      </c>
      <c r="N5538" s="38">
        <f>'Coloquios2020 - Notas finales '!AW638</f>
        <v>0</v>
      </c>
    </row>
    <row r="5539" spans="1:14" hidden="1" x14ac:dyDescent="0.2">
      <c r="A5539" s="34">
        <f t="shared" ref="A5539:I5539" si="4840">+A4839</f>
        <v>0</v>
      </c>
      <c r="B5539" s="35">
        <f t="shared" si="4840"/>
        <v>0</v>
      </c>
      <c r="C5539" s="35">
        <f t="shared" si="4840"/>
        <v>0</v>
      </c>
      <c r="D5539" s="35">
        <f t="shared" si="4840"/>
        <v>0</v>
      </c>
      <c r="E5539" s="36">
        <f t="shared" si="4840"/>
        <v>0</v>
      </c>
      <c r="F5539" s="37">
        <f t="shared" si="4840"/>
        <v>0</v>
      </c>
      <c r="G5539" s="35">
        <f t="shared" si="4840"/>
        <v>0</v>
      </c>
      <c r="H5539" s="37">
        <f t="shared" si="4840"/>
        <v>0</v>
      </c>
      <c r="I5539" s="35">
        <f t="shared" si="4840"/>
        <v>0</v>
      </c>
      <c r="J5539" s="37">
        <f>'Coloquios2020 - Notas finales '!AS639</f>
        <v>0</v>
      </c>
      <c r="K5539" s="35">
        <f>'Coloquios2020 - Notas finales '!AT639</f>
        <v>0</v>
      </c>
      <c r="L5539" s="35">
        <f>'Coloquios2020 - Notas finales '!AU639</f>
        <v>0</v>
      </c>
      <c r="M5539" s="35">
        <f>'Coloquios2020 - Notas finales '!AV639</f>
        <v>0</v>
      </c>
      <c r="N5539" s="38">
        <f>'Coloquios2020 - Notas finales '!AW639</f>
        <v>0</v>
      </c>
    </row>
    <row r="5540" spans="1:14" hidden="1" x14ac:dyDescent="0.2">
      <c r="A5540" s="34">
        <f t="shared" ref="A5540:I5540" si="4841">+A4840</f>
        <v>0</v>
      </c>
      <c r="B5540" s="35">
        <f t="shared" si="4841"/>
        <v>0</v>
      </c>
      <c r="C5540" s="35">
        <f t="shared" si="4841"/>
        <v>0</v>
      </c>
      <c r="D5540" s="35">
        <f t="shared" si="4841"/>
        <v>0</v>
      </c>
      <c r="E5540" s="36">
        <f t="shared" si="4841"/>
        <v>0</v>
      </c>
      <c r="F5540" s="37">
        <f t="shared" si="4841"/>
        <v>0</v>
      </c>
      <c r="G5540" s="35">
        <f t="shared" si="4841"/>
        <v>0</v>
      </c>
      <c r="H5540" s="37">
        <f t="shared" si="4841"/>
        <v>0</v>
      </c>
      <c r="I5540" s="35">
        <f t="shared" si="4841"/>
        <v>0</v>
      </c>
      <c r="J5540" s="37">
        <f>'Coloquios2020 - Notas finales '!AS640</f>
        <v>0</v>
      </c>
      <c r="K5540" s="35">
        <f>'Coloquios2020 - Notas finales '!AT640</f>
        <v>0</v>
      </c>
      <c r="L5540" s="35">
        <f>'Coloquios2020 - Notas finales '!AU640</f>
        <v>0</v>
      </c>
      <c r="M5540" s="35">
        <f>'Coloquios2020 - Notas finales '!AV640</f>
        <v>0</v>
      </c>
      <c r="N5540" s="38">
        <f>'Coloquios2020 - Notas finales '!AW640</f>
        <v>0</v>
      </c>
    </row>
    <row r="5541" spans="1:14" hidden="1" x14ac:dyDescent="0.2">
      <c r="A5541" s="34">
        <f t="shared" ref="A5541:I5541" si="4842">+A4841</f>
        <v>0</v>
      </c>
      <c r="B5541" s="35">
        <f t="shared" si="4842"/>
        <v>0</v>
      </c>
      <c r="C5541" s="35">
        <f t="shared" si="4842"/>
        <v>0</v>
      </c>
      <c r="D5541" s="35">
        <f t="shared" si="4842"/>
        <v>0</v>
      </c>
      <c r="E5541" s="36">
        <f t="shared" si="4842"/>
        <v>0</v>
      </c>
      <c r="F5541" s="37">
        <f t="shared" si="4842"/>
        <v>0</v>
      </c>
      <c r="G5541" s="35">
        <f t="shared" si="4842"/>
        <v>0</v>
      </c>
      <c r="H5541" s="37">
        <f t="shared" si="4842"/>
        <v>0</v>
      </c>
      <c r="I5541" s="35">
        <f t="shared" si="4842"/>
        <v>0</v>
      </c>
      <c r="J5541" s="37">
        <f>'Coloquios2020 - Notas finales '!AS641</f>
        <v>0</v>
      </c>
      <c r="K5541" s="35">
        <f>'Coloquios2020 - Notas finales '!AT641</f>
        <v>0</v>
      </c>
      <c r="L5541" s="35">
        <f>'Coloquios2020 - Notas finales '!AU641</f>
        <v>0</v>
      </c>
      <c r="M5541" s="35">
        <f>'Coloquios2020 - Notas finales '!AV641</f>
        <v>0</v>
      </c>
      <c r="N5541" s="38">
        <f>'Coloquios2020 - Notas finales '!AW641</f>
        <v>0</v>
      </c>
    </row>
    <row r="5542" spans="1:14" hidden="1" x14ac:dyDescent="0.2">
      <c r="A5542" s="34">
        <f t="shared" ref="A5542:I5542" si="4843">+A4842</f>
        <v>0</v>
      </c>
      <c r="B5542" s="35">
        <f t="shared" si="4843"/>
        <v>0</v>
      </c>
      <c r="C5542" s="35">
        <f t="shared" si="4843"/>
        <v>0</v>
      </c>
      <c r="D5542" s="35">
        <f t="shared" si="4843"/>
        <v>0</v>
      </c>
      <c r="E5542" s="36">
        <f t="shared" si="4843"/>
        <v>0</v>
      </c>
      <c r="F5542" s="37">
        <f t="shared" si="4843"/>
        <v>0</v>
      </c>
      <c r="G5542" s="35">
        <f t="shared" si="4843"/>
        <v>0</v>
      </c>
      <c r="H5542" s="37">
        <f t="shared" si="4843"/>
        <v>0</v>
      </c>
      <c r="I5542" s="35">
        <f t="shared" si="4843"/>
        <v>0</v>
      </c>
      <c r="J5542" s="37">
        <f>'Coloquios2020 - Notas finales '!AS642</f>
        <v>0</v>
      </c>
      <c r="K5542" s="35">
        <f>'Coloquios2020 - Notas finales '!AT642</f>
        <v>0</v>
      </c>
      <c r="L5542" s="35">
        <f>'Coloquios2020 - Notas finales '!AU642</f>
        <v>0</v>
      </c>
      <c r="M5542" s="35">
        <f>'Coloquios2020 - Notas finales '!AV642</f>
        <v>0</v>
      </c>
      <c r="N5542" s="38">
        <f>'Coloquios2020 - Notas finales '!AW642</f>
        <v>0</v>
      </c>
    </row>
    <row r="5543" spans="1:14" hidden="1" x14ac:dyDescent="0.2">
      <c r="A5543" s="34">
        <f t="shared" ref="A5543:I5543" si="4844">+A4843</f>
        <v>0</v>
      </c>
      <c r="B5543" s="35">
        <f t="shared" si="4844"/>
        <v>0</v>
      </c>
      <c r="C5543" s="35">
        <f t="shared" si="4844"/>
        <v>0</v>
      </c>
      <c r="D5543" s="35">
        <f t="shared" si="4844"/>
        <v>0</v>
      </c>
      <c r="E5543" s="36">
        <f t="shared" si="4844"/>
        <v>0</v>
      </c>
      <c r="F5543" s="37">
        <f t="shared" si="4844"/>
        <v>0</v>
      </c>
      <c r="G5543" s="35">
        <f t="shared" si="4844"/>
        <v>0</v>
      </c>
      <c r="H5543" s="37">
        <f t="shared" si="4844"/>
        <v>0</v>
      </c>
      <c r="I5543" s="35">
        <f t="shared" si="4844"/>
        <v>0</v>
      </c>
      <c r="J5543" s="37">
        <f>'Coloquios2020 - Notas finales '!AS643</f>
        <v>0</v>
      </c>
      <c r="K5543" s="35">
        <f>'Coloquios2020 - Notas finales '!AT643</f>
        <v>0</v>
      </c>
      <c r="L5543" s="35">
        <f>'Coloquios2020 - Notas finales '!AU643</f>
        <v>0</v>
      </c>
      <c r="M5543" s="35">
        <f>'Coloquios2020 - Notas finales '!AV643</f>
        <v>0</v>
      </c>
      <c r="N5543" s="38">
        <f>'Coloquios2020 - Notas finales '!AW643</f>
        <v>0</v>
      </c>
    </row>
    <row r="5544" spans="1:14" hidden="1" x14ac:dyDescent="0.2">
      <c r="A5544" s="34">
        <f t="shared" ref="A5544:I5544" si="4845">+A4844</f>
        <v>0</v>
      </c>
      <c r="B5544" s="35">
        <f t="shared" si="4845"/>
        <v>0</v>
      </c>
      <c r="C5544" s="35">
        <f t="shared" si="4845"/>
        <v>0</v>
      </c>
      <c r="D5544" s="35">
        <f t="shared" si="4845"/>
        <v>0</v>
      </c>
      <c r="E5544" s="36">
        <f t="shared" si="4845"/>
        <v>0</v>
      </c>
      <c r="F5544" s="37">
        <f t="shared" si="4845"/>
        <v>0</v>
      </c>
      <c r="G5544" s="35">
        <f t="shared" si="4845"/>
        <v>0</v>
      </c>
      <c r="H5544" s="37">
        <f t="shared" si="4845"/>
        <v>0</v>
      </c>
      <c r="I5544" s="35">
        <f t="shared" si="4845"/>
        <v>0</v>
      </c>
      <c r="J5544" s="37">
        <f>'Coloquios2020 - Notas finales '!AS644</f>
        <v>0</v>
      </c>
      <c r="K5544" s="35">
        <f>'Coloquios2020 - Notas finales '!AT644</f>
        <v>0</v>
      </c>
      <c r="L5544" s="35">
        <f>'Coloquios2020 - Notas finales '!AU644</f>
        <v>0</v>
      </c>
      <c r="M5544" s="35">
        <f>'Coloquios2020 - Notas finales '!AV644</f>
        <v>0</v>
      </c>
      <c r="N5544" s="38">
        <f>'Coloquios2020 - Notas finales '!AW644</f>
        <v>0</v>
      </c>
    </row>
    <row r="5545" spans="1:14" hidden="1" x14ac:dyDescent="0.2">
      <c r="A5545" s="34">
        <f t="shared" ref="A5545:I5545" si="4846">+A4845</f>
        <v>0</v>
      </c>
      <c r="B5545" s="35">
        <f t="shared" si="4846"/>
        <v>0</v>
      </c>
      <c r="C5545" s="35">
        <f t="shared" si="4846"/>
        <v>0</v>
      </c>
      <c r="D5545" s="35">
        <f t="shared" si="4846"/>
        <v>0</v>
      </c>
      <c r="E5545" s="36">
        <f t="shared" si="4846"/>
        <v>0</v>
      </c>
      <c r="F5545" s="37">
        <f t="shared" si="4846"/>
        <v>0</v>
      </c>
      <c r="G5545" s="35">
        <f t="shared" si="4846"/>
        <v>0</v>
      </c>
      <c r="H5545" s="37">
        <f t="shared" si="4846"/>
        <v>0</v>
      </c>
      <c r="I5545" s="35">
        <f t="shared" si="4846"/>
        <v>0</v>
      </c>
      <c r="J5545" s="37">
        <f>'Coloquios2020 - Notas finales '!AS645</f>
        <v>0</v>
      </c>
      <c r="K5545" s="35">
        <f>'Coloquios2020 - Notas finales '!AT645</f>
        <v>0</v>
      </c>
      <c r="L5545" s="35">
        <f>'Coloquios2020 - Notas finales '!AU645</f>
        <v>0</v>
      </c>
      <c r="M5545" s="35">
        <f>'Coloquios2020 - Notas finales '!AV645</f>
        <v>0</v>
      </c>
      <c r="N5545" s="38">
        <f>'Coloquios2020 - Notas finales '!AW645</f>
        <v>0</v>
      </c>
    </row>
    <row r="5546" spans="1:14" hidden="1" x14ac:dyDescent="0.2">
      <c r="A5546" s="34">
        <f t="shared" ref="A5546:I5546" si="4847">+A4846</f>
        <v>0</v>
      </c>
      <c r="B5546" s="35">
        <f t="shared" si="4847"/>
        <v>0</v>
      </c>
      <c r="C5546" s="35">
        <f t="shared" si="4847"/>
        <v>0</v>
      </c>
      <c r="D5546" s="35">
        <f t="shared" si="4847"/>
        <v>0</v>
      </c>
      <c r="E5546" s="36">
        <f t="shared" si="4847"/>
        <v>0</v>
      </c>
      <c r="F5546" s="37">
        <f t="shared" si="4847"/>
        <v>0</v>
      </c>
      <c r="G5546" s="35">
        <f t="shared" si="4847"/>
        <v>0</v>
      </c>
      <c r="H5546" s="37">
        <f t="shared" si="4847"/>
        <v>0</v>
      </c>
      <c r="I5546" s="35">
        <f t="shared" si="4847"/>
        <v>0</v>
      </c>
      <c r="J5546" s="37">
        <f>'Coloquios2020 - Notas finales '!AS646</f>
        <v>0</v>
      </c>
      <c r="K5546" s="35">
        <f>'Coloquios2020 - Notas finales '!AT646</f>
        <v>0</v>
      </c>
      <c r="L5546" s="35">
        <f>'Coloquios2020 - Notas finales '!AU646</f>
        <v>0</v>
      </c>
      <c r="M5546" s="35">
        <f>'Coloquios2020 - Notas finales '!AV646</f>
        <v>0</v>
      </c>
      <c r="N5546" s="38">
        <f>'Coloquios2020 - Notas finales '!AW646</f>
        <v>0</v>
      </c>
    </row>
    <row r="5547" spans="1:14" hidden="1" x14ac:dyDescent="0.2">
      <c r="A5547" s="34">
        <f t="shared" ref="A5547:I5547" si="4848">+A4847</f>
        <v>0</v>
      </c>
      <c r="B5547" s="35">
        <f t="shared" si="4848"/>
        <v>0</v>
      </c>
      <c r="C5547" s="35">
        <f t="shared" si="4848"/>
        <v>0</v>
      </c>
      <c r="D5547" s="35">
        <f t="shared" si="4848"/>
        <v>0</v>
      </c>
      <c r="E5547" s="36">
        <f t="shared" si="4848"/>
        <v>0</v>
      </c>
      <c r="F5547" s="37">
        <f t="shared" si="4848"/>
        <v>0</v>
      </c>
      <c r="G5547" s="35">
        <f t="shared" si="4848"/>
        <v>0</v>
      </c>
      <c r="H5547" s="37">
        <f t="shared" si="4848"/>
        <v>0</v>
      </c>
      <c r="I5547" s="35">
        <f t="shared" si="4848"/>
        <v>0</v>
      </c>
      <c r="J5547" s="37">
        <f>'Coloquios2020 - Notas finales '!AS647</f>
        <v>0</v>
      </c>
      <c r="K5547" s="35">
        <f>'Coloquios2020 - Notas finales '!AT647</f>
        <v>0</v>
      </c>
      <c r="L5547" s="35">
        <f>'Coloquios2020 - Notas finales '!AU647</f>
        <v>0</v>
      </c>
      <c r="M5547" s="35">
        <f>'Coloquios2020 - Notas finales '!AV647</f>
        <v>0</v>
      </c>
      <c r="N5547" s="38">
        <f>'Coloquios2020 - Notas finales '!AW647</f>
        <v>0</v>
      </c>
    </row>
    <row r="5548" spans="1:14" hidden="1" x14ac:dyDescent="0.2">
      <c r="A5548" s="34">
        <f t="shared" ref="A5548:I5548" si="4849">+A4848</f>
        <v>0</v>
      </c>
      <c r="B5548" s="35">
        <f t="shared" si="4849"/>
        <v>0</v>
      </c>
      <c r="C5548" s="35">
        <f t="shared" si="4849"/>
        <v>0</v>
      </c>
      <c r="D5548" s="35">
        <f t="shared" si="4849"/>
        <v>0</v>
      </c>
      <c r="E5548" s="36">
        <f t="shared" si="4849"/>
        <v>0</v>
      </c>
      <c r="F5548" s="37">
        <f t="shared" si="4849"/>
        <v>0</v>
      </c>
      <c r="G5548" s="35">
        <f t="shared" si="4849"/>
        <v>0</v>
      </c>
      <c r="H5548" s="37">
        <f t="shared" si="4849"/>
        <v>0</v>
      </c>
      <c r="I5548" s="35">
        <f t="shared" si="4849"/>
        <v>0</v>
      </c>
      <c r="J5548" s="37">
        <f>'Coloquios2020 - Notas finales '!AS648</f>
        <v>0</v>
      </c>
      <c r="K5548" s="35">
        <f>'Coloquios2020 - Notas finales '!AT648</f>
        <v>0</v>
      </c>
      <c r="L5548" s="35">
        <f>'Coloquios2020 - Notas finales '!AU648</f>
        <v>0</v>
      </c>
      <c r="M5548" s="35">
        <f>'Coloquios2020 - Notas finales '!AV648</f>
        <v>0</v>
      </c>
      <c r="N5548" s="38">
        <f>'Coloquios2020 - Notas finales '!AW648</f>
        <v>0</v>
      </c>
    </row>
    <row r="5549" spans="1:14" hidden="1" x14ac:dyDescent="0.2">
      <c r="A5549" s="34">
        <f t="shared" ref="A5549:I5549" si="4850">+A4849</f>
        <v>0</v>
      </c>
      <c r="B5549" s="35">
        <f t="shared" si="4850"/>
        <v>0</v>
      </c>
      <c r="C5549" s="35">
        <f t="shared" si="4850"/>
        <v>0</v>
      </c>
      <c r="D5549" s="35">
        <f t="shared" si="4850"/>
        <v>0</v>
      </c>
      <c r="E5549" s="36">
        <f t="shared" si="4850"/>
        <v>0</v>
      </c>
      <c r="F5549" s="37">
        <f t="shared" si="4850"/>
        <v>0</v>
      </c>
      <c r="G5549" s="35">
        <f t="shared" si="4850"/>
        <v>0</v>
      </c>
      <c r="H5549" s="37">
        <f t="shared" si="4850"/>
        <v>0</v>
      </c>
      <c r="I5549" s="35">
        <f t="shared" si="4850"/>
        <v>0</v>
      </c>
      <c r="J5549" s="37">
        <f>'Coloquios2020 - Notas finales '!AS649</f>
        <v>0</v>
      </c>
      <c r="K5549" s="35">
        <f>'Coloquios2020 - Notas finales '!AT649</f>
        <v>0</v>
      </c>
      <c r="L5549" s="35">
        <f>'Coloquios2020 - Notas finales '!AU649</f>
        <v>0</v>
      </c>
      <c r="M5549" s="35">
        <f>'Coloquios2020 - Notas finales '!AV649</f>
        <v>0</v>
      </c>
      <c r="N5549" s="38">
        <f>'Coloquios2020 - Notas finales '!AW649</f>
        <v>0</v>
      </c>
    </row>
    <row r="5550" spans="1:14" hidden="1" x14ac:dyDescent="0.2">
      <c r="A5550" s="34">
        <f t="shared" ref="A5550:I5550" si="4851">+A4850</f>
        <v>0</v>
      </c>
      <c r="B5550" s="35">
        <f t="shared" si="4851"/>
        <v>0</v>
      </c>
      <c r="C5550" s="35">
        <f t="shared" si="4851"/>
        <v>0</v>
      </c>
      <c r="D5550" s="35">
        <f t="shared" si="4851"/>
        <v>0</v>
      </c>
      <c r="E5550" s="36">
        <f t="shared" si="4851"/>
        <v>0</v>
      </c>
      <c r="F5550" s="37">
        <f t="shared" si="4851"/>
        <v>0</v>
      </c>
      <c r="G5550" s="35">
        <f t="shared" si="4851"/>
        <v>0</v>
      </c>
      <c r="H5550" s="37">
        <f t="shared" si="4851"/>
        <v>0</v>
      </c>
      <c r="I5550" s="35">
        <f t="shared" si="4851"/>
        <v>0</v>
      </c>
      <c r="J5550" s="37">
        <f>'Coloquios2020 - Notas finales '!AS650</f>
        <v>0</v>
      </c>
      <c r="K5550" s="35">
        <f>'Coloquios2020 - Notas finales '!AT650</f>
        <v>0</v>
      </c>
      <c r="L5550" s="35">
        <f>'Coloquios2020 - Notas finales '!AU650</f>
        <v>0</v>
      </c>
      <c r="M5550" s="35">
        <f>'Coloquios2020 - Notas finales '!AV650</f>
        <v>0</v>
      </c>
      <c r="N5550" s="38">
        <f>'Coloquios2020 - Notas finales '!AW650</f>
        <v>0</v>
      </c>
    </row>
    <row r="5551" spans="1:14" hidden="1" x14ac:dyDescent="0.2">
      <c r="A5551" s="34">
        <f t="shared" ref="A5551:I5551" si="4852">+A4851</f>
        <v>0</v>
      </c>
      <c r="B5551" s="35">
        <f t="shared" si="4852"/>
        <v>0</v>
      </c>
      <c r="C5551" s="35">
        <f t="shared" si="4852"/>
        <v>0</v>
      </c>
      <c r="D5551" s="35">
        <f t="shared" si="4852"/>
        <v>0</v>
      </c>
      <c r="E5551" s="36">
        <f t="shared" si="4852"/>
        <v>0</v>
      </c>
      <c r="F5551" s="37">
        <f t="shared" si="4852"/>
        <v>0</v>
      </c>
      <c r="G5551" s="35">
        <f t="shared" si="4852"/>
        <v>0</v>
      </c>
      <c r="H5551" s="37">
        <f t="shared" si="4852"/>
        <v>0</v>
      </c>
      <c r="I5551" s="35">
        <f t="shared" si="4852"/>
        <v>0</v>
      </c>
      <c r="J5551" s="37">
        <f>'Coloquios2020 - Notas finales '!AS651</f>
        <v>0</v>
      </c>
      <c r="K5551" s="35">
        <f>'Coloquios2020 - Notas finales '!AT651</f>
        <v>0</v>
      </c>
      <c r="L5551" s="35">
        <f>'Coloquios2020 - Notas finales '!AU651</f>
        <v>0</v>
      </c>
      <c r="M5551" s="35">
        <f>'Coloquios2020 - Notas finales '!AV651</f>
        <v>0</v>
      </c>
      <c r="N5551" s="38">
        <f>'Coloquios2020 - Notas finales '!AW651</f>
        <v>0</v>
      </c>
    </row>
    <row r="5552" spans="1:14" hidden="1" x14ac:dyDescent="0.2">
      <c r="A5552" s="34">
        <f t="shared" ref="A5552:I5552" si="4853">+A4852</f>
        <v>0</v>
      </c>
      <c r="B5552" s="35">
        <f t="shared" si="4853"/>
        <v>0</v>
      </c>
      <c r="C5552" s="35">
        <f t="shared" si="4853"/>
        <v>0</v>
      </c>
      <c r="D5552" s="35">
        <f t="shared" si="4853"/>
        <v>0</v>
      </c>
      <c r="E5552" s="36">
        <f t="shared" si="4853"/>
        <v>0</v>
      </c>
      <c r="F5552" s="37">
        <f t="shared" si="4853"/>
        <v>0</v>
      </c>
      <c r="G5552" s="35">
        <f t="shared" si="4853"/>
        <v>0</v>
      </c>
      <c r="H5552" s="37">
        <f t="shared" si="4853"/>
        <v>0</v>
      </c>
      <c r="I5552" s="35">
        <f t="shared" si="4853"/>
        <v>0</v>
      </c>
      <c r="J5552" s="37">
        <f>'Coloquios2020 - Notas finales '!AS652</f>
        <v>0</v>
      </c>
      <c r="K5552" s="35">
        <f>'Coloquios2020 - Notas finales '!AT652</f>
        <v>0</v>
      </c>
      <c r="L5552" s="35">
        <f>'Coloquios2020 - Notas finales '!AU652</f>
        <v>0</v>
      </c>
      <c r="M5552" s="35">
        <f>'Coloquios2020 - Notas finales '!AV652</f>
        <v>0</v>
      </c>
      <c r="N5552" s="38">
        <f>'Coloquios2020 - Notas finales '!AW652</f>
        <v>0</v>
      </c>
    </row>
    <row r="5553" spans="1:14" hidden="1" x14ac:dyDescent="0.2">
      <c r="A5553" s="34">
        <f t="shared" ref="A5553:I5553" si="4854">+A4853</f>
        <v>0</v>
      </c>
      <c r="B5553" s="35">
        <f t="shared" si="4854"/>
        <v>0</v>
      </c>
      <c r="C5553" s="35">
        <f t="shared" si="4854"/>
        <v>0</v>
      </c>
      <c r="D5553" s="35">
        <f t="shared" si="4854"/>
        <v>0</v>
      </c>
      <c r="E5553" s="36">
        <f t="shared" si="4854"/>
        <v>0</v>
      </c>
      <c r="F5553" s="37">
        <f t="shared" si="4854"/>
        <v>0</v>
      </c>
      <c r="G5553" s="35">
        <f t="shared" si="4854"/>
        <v>0</v>
      </c>
      <c r="H5553" s="37">
        <f t="shared" si="4854"/>
        <v>0</v>
      </c>
      <c r="I5553" s="35">
        <f t="shared" si="4854"/>
        <v>0</v>
      </c>
      <c r="J5553" s="37">
        <f>'Coloquios2020 - Notas finales '!AS653</f>
        <v>0</v>
      </c>
      <c r="K5553" s="35">
        <f>'Coloquios2020 - Notas finales '!AT653</f>
        <v>0</v>
      </c>
      <c r="L5553" s="35">
        <f>'Coloquios2020 - Notas finales '!AU653</f>
        <v>0</v>
      </c>
      <c r="M5553" s="35">
        <f>'Coloquios2020 - Notas finales '!AV653</f>
        <v>0</v>
      </c>
      <c r="N5553" s="38">
        <f>'Coloquios2020 - Notas finales '!AW653</f>
        <v>0</v>
      </c>
    </row>
    <row r="5554" spans="1:14" hidden="1" x14ac:dyDescent="0.2">
      <c r="A5554" s="34">
        <f t="shared" ref="A5554:I5554" si="4855">+A4854</f>
        <v>0</v>
      </c>
      <c r="B5554" s="35">
        <f t="shared" si="4855"/>
        <v>0</v>
      </c>
      <c r="C5554" s="35">
        <f t="shared" si="4855"/>
        <v>0</v>
      </c>
      <c r="D5554" s="35">
        <f t="shared" si="4855"/>
        <v>0</v>
      </c>
      <c r="E5554" s="36">
        <f t="shared" si="4855"/>
        <v>0</v>
      </c>
      <c r="F5554" s="37">
        <f t="shared" si="4855"/>
        <v>0</v>
      </c>
      <c r="G5554" s="35">
        <f t="shared" si="4855"/>
        <v>0</v>
      </c>
      <c r="H5554" s="37">
        <f t="shared" si="4855"/>
        <v>0</v>
      </c>
      <c r="I5554" s="35">
        <f t="shared" si="4855"/>
        <v>0</v>
      </c>
      <c r="J5554" s="37">
        <f>'Coloquios2020 - Notas finales '!AS654</f>
        <v>0</v>
      </c>
      <c r="K5554" s="35">
        <f>'Coloquios2020 - Notas finales '!AT654</f>
        <v>0</v>
      </c>
      <c r="L5554" s="35">
        <f>'Coloquios2020 - Notas finales '!AU654</f>
        <v>0</v>
      </c>
      <c r="M5554" s="35">
        <f>'Coloquios2020 - Notas finales '!AV654</f>
        <v>0</v>
      </c>
      <c r="N5554" s="38">
        <f>'Coloquios2020 - Notas finales '!AW654</f>
        <v>0</v>
      </c>
    </row>
    <row r="5555" spans="1:14" hidden="1" x14ac:dyDescent="0.2">
      <c r="A5555" s="34">
        <f t="shared" ref="A5555:I5555" si="4856">+A4855</f>
        <v>0</v>
      </c>
      <c r="B5555" s="35">
        <f t="shared" si="4856"/>
        <v>0</v>
      </c>
      <c r="C5555" s="35">
        <f t="shared" si="4856"/>
        <v>0</v>
      </c>
      <c r="D5555" s="35">
        <f t="shared" si="4856"/>
        <v>0</v>
      </c>
      <c r="E5555" s="36">
        <f t="shared" si="4856"/>
        <v>0</v>
      </c>
      <c r="F5555" s="37">
        <f t="shared" si="4856"/>
        <v>0</v>
      </c>
      <c r="G5555" s="35">
        <f t="shared" si="4856"/>
        <v>0</v>
      </c>
      <c r="H5555" s="37">
        <f t="shared" si="4856"/>
        <v>0</v>
      </c>
      <c r="I5555" s="35">
        <f t="shared" si="4856"/>
        <v>0</v>
      </c>
      <c r="J5555" s="37">
        <f>'Coloquios2020 - Notas finales '!AS655</f>
        <v>0</v>
      </c>
      <c r="K5555" s="35">
        <f>'Coloquios2020 - Notas finales '!AT655</f>
        <v>0</v>
      </c>
      <c r="L5555" s="35">
        <f>'Coloquios2020 - Notas finales '!AU655</f>
        <v>0</v>
      </c>
      <c r="M5555" s="35">
        <f>'Coloquios2020 - Notas finales '!AV655</f>
        <v>0</v>
      </c>
      <c r="N5555" s="38">
        <f>'Coloquios2020 - Notas finales '!AW655</f>
        <v>0</v>
      </c>
    </row>
    <row r="5556" spans="1:14" hidden="1" x14ac:dyDescent="0.2">
      <c r="A5556" s="34">
        <f t="shared" ref="A5556:I5556" si="4857">+A4856</f>
        <v>0</v>
      </c>
      <c r="B5556" s="35">
        <f t="shared" si="4857"/>
        <v>0</v>
      </c>
      <c r="C5556" s="35">
        <f t="shared" si="4857"/>
        <v>0</v>
      </c>
      <c r="D5556" s="35">
        <f t="shared" si="4857"/>
        <v>0</v>
      </c>
      <c r="E5556" s="36">
        <f t="shared" si="4857"/>
        <v>0</v>
      </c>
      <c r="F5556" s="37">
        <f t="shared" si="4857"/>
        <v>0</v>
      </c>
      <c r="G5556" s="35">
        <f t="shared" si="4857"/>
        <v>0</v>
      </c>
      <c r="H5556" s="37">
        <f t="shared" si="4857"/>
        <v>0</v>
      </c>
      <c r="I5556" s="35">
        <f t="shared" si="4857"/>
        <v>0</v>
      </c>
      <c r="J5556" s="37">
        <f>'Coloquios2020 - Notas finales '!AS656</f>
        <v>0</v>
      </c>
      <c r="K5556" s="35">
        <f>'Coloquios2020 - Notas finales '!AT656</f>
        <v>0</v>
      </c>
      <c r="L5556" s="35">
        <f>'Coloquios2020 - Notas finales '!AU656</f>
        <v>0</v>
      </c>
      <c r="M5556" s="35">
        <f>'Coloquios2020 - Notas finales '!AV656</f>
        <v>0</v>
      </c>
      <c r="N5556" s="38">
        <f>'Coloquios2020 - Notas finales '!AW656</f>
        <v>0</v>
      </c>
    </row>
    <row r="5557" spans="1:14" hidden="1" x14ac:dyDescent="0.2">
      <c r="A5557" s="34">
        <f t="shared" ref="A5557:I5557" si="4858">+A4857</f>
        <v>0</v>
      </c>
      <c r="B5557" s="35">
        <f t="shared" si="4858"/>
        <v>0</v>
      </c>
      <c r="C5557" s="35">
        <f t="shared" si="4858"/>
        <v>0</v>
      </c>
      <c r="D5557" s="35">
        <f t="shared" si="4858"/>
        <v>0</v>
      </c>
      <c r="E5557" s="36">
        <f t="shared" si="4858"/>
        <v>0</v>
      </c>
      <c r="F5557" s="37">
        <f t="shared" si="4858"/>
        <v>0</v>
      </c>
      <c r="G5557" s="35">
        <f t="shared" si="4858"/>
        <v>0</v>
      </c>
      <c r="H5557" s="37">
        <f t="shared" si="4858"/>
        <v>0</v>
      </c>
      <c r="I5557" s="35">
        <f t="shared" si="4858"/>
        <v>0</v>
      </c>
      <c r="J5557" s="37">
        <f>'Coloquios2020 - Notas finales '!AS657</f>
        <v>0</v>
      </c>
      <c r="K5557" s="35">
        <f>'Coloquios2020 - Notas finales '!AT657</f>
        <v>0</v>
      </c>
      <c r="L5557" s="35">
        <f>'Coloquios2020 - Notas finales '!AU657</f>
        <v>0</v>
      </c>
      <c r="M5557" s="35">
        <f>'Coloquios2020 - Notas finales '!AV657</f>
        <v>0</v>
      </c>
      <c r="N5557" s="38">
        <f>'Coloquios2020 - Notas finales '!AW657</f>
        <v>0</v>
      </c>
    </row>
    <row r="5558" spans="1:14" hidden="1" x14ac:dyDescent="0.2">
      <c r="A5558" s="34">
        <f t="shared" ref="A5558:I5558" si="4859">+A4858</f>
        <v>0</v>
      </c>
      <c r="B5558" s="35">
        <f t="shared" si="4859"/>
        <v>0</v>
      </c>
      <c r="C5558" s="35">
        <f t="shared" si="4859"/>
        <v>0</v>
      </c>
      <c r="D5558" s="35">
        <f t="shared" si="4859"/>
        <v>0</v>
      </c>
      <c r="E5558" s="36">
        <f t="shared" si="4859"/>
        <v>0</v>
      </c>
      <c r="F5558" s="37">
        <f t="shared" si="4859"/>
        <v>0</v>
      </c>
      <c r="G5558" s="35">
        <f t="shared" si="4859"/>
        <v>0</v>
      </c>
      <c r="H5558" s="37">
        <f t="shared" si="4859"/>
        <v>0</v>
      </c>
      <c r="I5558" s="35">
        <f t="shared" si="4859"/>
        <v>0</v>
      </c>
      <c r="J5558" s="37">
        <f>'Coloquios2020 - Notas finales '!AS658</f>
        <v>0</v>
      </c>
      <c r="K5558" s="35">
        <f>'Coloquios2020 - Notas finales '!AT658</f>
        <v>0</v>
      </c>
      <c r="L5558" s="35">
        <f>'Coloquios2020 - Notas finales '!AU658</f>
        <v>0</v>
      </c>
      <c r="M5558" s="35">
        <f>'Coloquios2020 - Notas finales '!AV658</f>
        <v>0</v>
      </c>
      <c r="N5558" s="38">
        <f>'Coloquios2020 - Notas finales '!AW658</f>
        <v>0</v>
      </c>
    </row>
    <row r="5559" spans="1:14" hidden="1" x14ac:dyDescent="0.2">
      <c r="A5559" s="34">
        <f t="shared" ref="A5559:I5559" si="4860">+A4859</f>
        <v>0</v>
      </c>
      <c r="B5559" s="35">
        <f t="shared" si="4860"/>
        <v>0</v>
      </c>
      <c r="C5559" s="35">
        <f t="shared" si="4860"/>
        <v>0</v>
      </c>
      <c r="D5559" s="35">
        <f t="shared" si="4860"/>
        <v>0</v>
      </c>
      <c r="E5559" s="36">
        <f t="shared" si="4860"/>
        <v>0</v>
      </c>
      <c r="F5559" s="37">
        <f t="shared" si="4860"/>
        <v>0</v>
      </c>
      <c r="G5559" s="35">
        <f t="shared" si="4860"/>
        <v>0</v>
      </c>
      <c r="H5559" s="37">
        <f t="shared" si="4860"/>
        <v>0</v>
      </c>
      <c r="I5559" s="35">
        <f t="shared" si="4860"/>
        <v>0</v>
      </c>
      <c r="J5559" s="37">
        <f>'Coloquios2020 - Notas finales '!AS659</f>
        <v>0</v>
      </c>
      <c r="K5559" s="35">
        <f>'Coloquios2020 - Notas finales '!AT659</f>
        <v>0</v>
      </c>
      <c r="L5559" s="35">
        <f>'Coloquios2020 - Notas finales '!AU659</f>
        <v>0</v>
      </c>
      <c r="M5559" s="35">
        <f>'Coloquios2020 - Notas finales '!AV659</f>
        <v>0</v>
      </c>
      <c r="N5559" s="38">
        <f>'Coloquios2020 - Notas finales '!AW659</f>
        <v>0</v>
      </c>
    </row>
    <row r="5560" spans="1:14" hidden="1" x14ac:dyDescent="0.2">
      <c r="A5560" s="34">
        <f t="shared" ref="A5560:I5560" si="4861">+A4860</f>
        <v>0</v>
      </c>
      <c r="B5560" s="35">
        <f t="shared" si="4861"/>
        <v>0</v>
      </c>
      <c r="C5560" s="35">
        <f t="shared" si="4861"/>
        <v>0</v>
      </c>
      <c r="D5560" s="35">
        <f t="shared" si="4861"/>
        <v>0</v>
      </c>
      <c r="E5560" s="36">
        <f t="shared" si="4861"/>
        <v>0</v>
      </c>
      <c r="F5560" s="37">
        <f t="shared" si="4861"/>
        <v>0</v>
      </c>
      <c r="G5560" s="35">
        <f t="shared" si="4861"/>
        <v>0</v>
      </c>
      <c r="H5560" s="37">
        <f t="shared" si="4861"/>
        <v>0</v>
      </c>
      <c r="I5560" s="35">
        <f t="shared" si="4861"/>
        <v>0</v>
      </c>
      <c r="J5560" s="37">
        <f>'Coloquios2020 - Notas finales '!AS660</f>
        <v>0</v>
      </c>
      <c r="K5560" s="35">
        <f>'Coloquios2020 - Notas finales '!AT660</f>
        <v>0</v>
      </c>
      <c r="L5560" s="35">
        <f>'Coloquios2020 - Notas finales '!AU660</f>
        <v>0</v>
      </c>
      <c r="M5560" s="35">
        <f>'Coloquios2020 - Notas finales '!AV660</f>
        <v>0</v>
      </c>
      <c r="N5560" s="38">
        <f>'Coloquios2020 - Notas finales '!AW660</f>
        <v>0</v>
      </c>
    </row>
    <row r="5561" spans="1:14" hidden="1" x14ac:dyDescent="0.2">
      <c r="A5561" s="34">
        <f t="shared" ref="A5561:I5561" si="4862">+A4861</f>
        <v>0</v>
      </c>
      <c r="B5561" s="35">
        <f t="shared" si="4862"/>
        <v>0</v>
      </c>
      <c r="C5561" s="35">
        <f t="shared" si="4862"/>
        <v>0</v>
      </c>
      <c r="D5561" s="35">
        <f t="shared" si="4862"/>
        <v>0</v>
      </c>
      <c r="E5561" s="36">
        <f t="shared" si="4862"/>
        <v>0</v>
      </c>
      <c r="F5561" s="37">
        <f t="shared" si="4862"/>
        <v>0</v>
      </c>
      <c r="G5561" s="35">
        <f t="shared" si="4862"/>
        <v>0</v>
      </c>
      <c r="H5561" s="37">
        <f t="shared" si="4862"/>
        <v>0</v>
      </c>
      <c r="I5561" s="35">
        <f t="shared" si="4862"/>
        <v>0</v>
      </c>
      <c r="J5561" s="37">
        <f>'Coloquios2020 - Notas finales '!AS661</f>
        <v>0</v>
      </c>
      <c r="K5561" s="35">
        <f>'Coloquios2020 - Notas finales '!AT661</f>
        <v>0</v>
      </c>
      <c r="L5561" s="35">
        <f>'Coloquios2020 - Notas finales '!AU661</f>
        <v>0</v>
      </c>
      <c r="M5561" s="35">
        <f>'Coloquios2020 - Notas finales '!AV661</f>
        <v>0</v>
      </c>
      <c r="N5561" s="38">
        <f>'Coloquios2020 - Notas finales '!AW661</f>
        <v>0</v>
      </c>
    </row>
    <row r="5562" spans="1:14" hidden="1" x14ac:dyDescent="0.2">
      <c r="A5562" s="34">
        <f t="shared" ref="A5562:I5562" si="4863">+A4862</f>
        <v>0</v>
      </c>
      <c r="B5562" s="35">
        <f t="shared" si="4863"/>
        <v>0</v>
      </c>
      <c r="C5562" s="35">
        <f t="shared" si="4863"/>
        <v>0</v>
      </c>
      <c r="D5562" s="35">
        <f t="shared" si="4863"/>
        <v>0</v>
      </c>
      <c r="E5562" s="36">
        <f t="shared" si="4863"/>
        <v>0</v>
      </c>
      <c r="F5562" s="37">
        <f t="shared" si="4863"/>
        <v>0</v>
      </c>
      <c r="G5562" s="35">
        <f t="shared" si="4863"/>
        <v>0</v>
      </c>
      <c r="H5562" s="37">
        <f t="shared" si="4863"/>
        <v>0</v>
      </c>
      <c r="I5562" s="35">
        <f t="shared" si="4863"/>
        <v>0</v>
      </c>
      <c r="J5562" s="37">
        <f>'Coloquios2020 - Notas finales '!AS662</f>
        <v>0</v>
      </c>
      <c r="K5562" s="35">
        <f>'Coloquios2020 - Notas finales '!AT662</f>
        <v>0</v>
      </c>
      <c r="L5562" s="35">
        <f>'Coloquios2020 - Notas finales '!AU662</f>
        <v>0</v>
      </c>
      <c r="M5562" s="35">
        <f>'Coloquios2020 - Notas finales '!AV662</f>
        <v>0</v>
      </c>
      <c r="N5562" s="38">
        <f>'Coloquios2020 - Notas finales '!AW662</f>
        <v>0</v>
      </c>
    </row>
    <row r="5563" spans="1:14" hidden="1" x14ac:dyDescent="0.2">
      <c r="A5563" s="34">
        <f t="shared" ref="A5563:I5563" si="4864">+A4863</f>
        <v>0</v>
      </c>
      <c r="B5563" s="35">
        <f t="shared" si="4864"/>
        <v>0</v>
      </c>
      <c r="C5563" s="35">
        <f t="shared" si="4864"/>
        <v>0</v>
      </c>
      <c r="D5563" s="35">
        <f t="shared" si="4864"/>
        <v>0</v>
      </c>
      <c r="E5563" s="36">
        <f t="shared" si="4864"/>
        <v>0</v>
      </c>
      <c r="F5563" s="37">
        <f t="shared" si="4864"/>
        <v>0</v>
      </c>
      <c r="G5563" s="35">
        <f t="shared" si="4864"/>
        <v>0</v>
      </c>
      <c r="H5563" s="37">
        <f t="shared" si="4864"/>
        <v>0</v>
      </c>
      <c r="I5563" s="35">
        <f t="shared" si="4864"/>
        <v>0</v>
      </c>
      <c r="J5563" s="37">
        <f>'Coloquios2020 - Notas finales '!AS663</f>
        <v>0</v>
      </c>
      <c r="K5563" s="35">
        <f>'Coloquios2020 - Notas finales '!AT663</f>
        <v>0</v>
      </c>
      <c r="L5563" s="35">
        <f>'Coloquios2020 - Notas finales '!AU663</f>
        <v>0</v>
      </c>
      <c r="M5563" s="35">
        <f>'Coloquios2020 - Notas finales '!AV663</f>
        <v>0</v>
      </c>
      <c r="N5563" s="38">
        <f>'Coloquios2020 - Notas finales '!AW663</f>
        <v>0</v>
      </c>
    </row>
    <row r="5564" spans="1:14" hidden="1" x14ac:dyDescent="0.2">
      <c r="A5564" s="34">
        <f t="shared" ref="A5564:I5564" si="4865">+A4864</f>
        <v>0</v>
      </c>
      <c r="B5564" s="35">
        <f t="shared" si="4865"/>
        <v>0</v>
      </c>
      <c r="C5564" s="35">
        <f t="shared" si="4865"/>
        <v>0</v>
      </c>
      <c r="D5564" s="35">
        <f t="shared" si="4865"/>
        <v>0</v>
      </c>
      <c r="E5564" s="36">
        <f t="shared" si="4865"/>
        <v>0</v>
      </c>
      <c r="F5564" s="37">
        <f t="shared" si="4865"/>
        <v>0</v>
      </c>
      <c r="G5564" s="35">
        <f t="shared" si="4865"/>
        <v>0</v>
      </c>
      <c r="H5564" s="37">
        <f t="shared" si="4865"/>
        <v>0</v>
      </c>
      <c r="I5564" s="35">
        <f t="shared" si="4865"/>
        <v>0</v>
      </c>
      <c r="J5564" s="37">
        <f>'Coloquios2020 - Notas finales '!AS664</f>
        <v>0</v>
      </c>
      <c r="K5564" s="35">
        <f>'Coloquios2020 - Notas finales '!AT664</f>
        <v>0</v>
      </c>
      <c r="L5564" s="35">
        <f>'Coloquios2020 - Notas finales '!AU664</f>
        <v>0</v>
      </c>
      <c r="M5564" s="35">
        <f>'Coloquios2020 - Notas finales '!AV664</f>
        <v>0</v>
      </c>
      <c r="N5564" s="38">
        <f>'Coloquios2020 - Notas finales '!AW664</f>
        <v>0</v>
      </c>
    </row>
    <row r="5565" spans="1:14" hidden="1" x14ac:dyDescent="0.2">
      <c r="A5565" s="34">
        <f t="shared" ref="A5565:I5565" si="4866">+A4865</f>
        <v>0</v>
      </c>
      <c r="B5565" s="35">
        <f t="shared" si="4866"/>
        <v>0</v>
      </c>
      <c r="C5565" s="35">
        <f t="shared" si="4866"/>
        <v>0</v>
      </c>
      <c r="D5565" s="35">
        <f t="shared" si="4866"/>
        <v>0</v>
      </c>
      <c r="E5565" s="36">
        <f t="shared" si="4866"/>
        <v>0</v>
      </c>
      <c r="F5565" s="37">
        <f t="shared" si="4866"/>
        <v>0</v>
      </c>
      <c r="G5565" s="35">
        <f t="shared" si="4866"/>
        <v>0</v>
      </c>
      <c r="H5565" s="37">
        <f t="shared" si="4866"/>
        <v>0</v>
      </c>
      <c r="I5565" s="35">
        <f t="shared" si="4866"/>
        <v>0</v>
      </c>
      <c r="J5565" s="37">
        <f>'Coloquios2020 - Notas finales '!AS665</f>
        <v>0</v>
      </c>
      <c r="K5565" s="35">
        <f>'Coloquios2020 - Notas finales '!AT665</f>
        <v>0</v>
      </c>
      <c r="L5565" s="35">
        <f>'Coloquios2020 - Notas finales '!AU665</f>
        <v>0</v>
      </c>
      <c r="M5565" s="35">
        <f>'Coloquios2020 - Notas finales '!AV665</f>
        <v>0</v>
      </c>
      <c r="N5565" s="38">
        <f>'Coloquios2020 - Notas finales '!AW665</f>
        <v>0</v>
      </c>
    </row>
    <row r="5566" spans="1:14" hidden="1" x14ac:dyDescent="0.2">
      <c r="A5566" s="34">
        <f t="shared" ref="A5566:I5566" si="4867">+A4866</f>
        <v>0</v>
      </c>
      <c r="B5566" s="35">
        <f t="shared" si="4867"/>
        <v>0</v>
      </c>
      <c r="C5566" s="35">
        <f t="shared" si="4867"/>
        <v>0</v>
      </c>
      <c r="D5566" s="35">
        <f t="shared" si="4867"/>
        <v>0</v>
      </c>
      <c r="E5566" s="36">
        <f t="shared" si="4867"/>
        <v>0</v>
      </c>
      <c r="F5566" s="37">
        <f t="shared" si="4867"/>
        <v>0</v>
      </c>
      <c r="G5566" s="35">
        <f t="shared" si="4867"/>
        <v>0</v>
      </c>
      <c r="H5566" s="37">
        <f t="shared" si="4867"/>
        <v>0</v>
      </c>
      <c r="I5566" s="35">
        <f t="shared" si="4867"/>
        <v>0</v>
      </c>
      <c r="J5566" s="37">
        <f>'Coloquios2020 - Notas finales '!AS666</f>
        <v>0</v>
      </c>
      <c r="K5566" s="35">
        <f>'Coloquios2020 - Notas finales '!AT666</f>
        <v>0</v>
      </c>
      <c r="L5566" s="35">
        <f>'Coloquios2020 - Notas finales '!AU666</f>
        <v>0</v>
      </c>
      <c r="M5566" s="35">
        <f>'Coloquios2020 - Notas finales '!AV666</f>
        <v>0</v>
      </c>
      <c r="N5566" s="38">
        <f>'Coloquios2020 - Notas finales '!AW666</f>
        <v>0</v>
      </c>
    </row>
    <row r="5567" spans="1:14" hidden="1" x14ac:dyDescent="0.2">
      <c r="A5567" s="34">
        <f t="shared" ref="A5567:I5567" si="4868">+A4867</f>
        <v>0</v>
      </c>
      <c r="B5567" s="35">
        <f t="shared" si="4868"/>
        <v>0</v>
      </c>
      <c r="C5567" s="35">
        <f t="shared" si="4868"/>
        <v>0</v>
      </c>
      <c r="D5567" s="35">
        <f t="shared" si="4868"/>
        <v>0</v>
      </c>
      <c r="E5567" s="36">
        <f t="shared" si="4868"/>
        <v>0</v>
      </c>
      <c r="F5567" s="37">
        <f t="shared" si="4868"/>
        <v>0</v>
      </c>
      <c r="G5567" s="35">
        <f t="shared" si="4868"/>
        <v>0</v>
      </c>
      <c r="H5567" s="37">
        <f t="shared" si="4868"/>
        <v>0</v>
      </c>
      <c r="I5567" s="35">
        <f t="shared" si="4868"/>
        <v>0</v>
      </c>
      <c r="J5567" s="37">
        <f>'Coloquios2020 - Notas finales '!AS667</f>
        <v>0</v>
      </c>
      <c r="K5567" s="35">
        <f>'Coloquios2020 - Notas finales '!AT667</f>
        <v>0</v>
      </c>
      <c r="L5567" s="35">
        <f>'Coloquios2020 - Notas finales '!AU667</f>
        <v>0</v>
      </c>
      <c r="M5567" s="35">
        <f>'Coloquios2020 - Notas finales '!AV667</f>
        <v>0</v>
      </c>
      <c r="N5567" s="38">
        <f>'Coloquios2020 - Notas finales '!AW667</f>
        <v>0</v>
      </c>
    </row>
    <row r="5568" spans="1:14" hidden="1" x14ac:dyDescent="0.2">
      <c r="A5568" s="34">
        <f t="shared" ref="A5568:I5568" si="4869">+A4868</f>
        <v>0</v>
      </c>
      <c r="B5568" s="35">
        <f t="shared" si="4869"/>
        <v>0</v>
      </c>
      <c r="C5568" s="35">
        <f t="shared" si="4869"/>
        <v>0</v>
      </c>
      <c r="D5568" s="35">
        <f t="shared" si="4869"/>
        <v>0</v>
      </c>
      <c r="E5568" s="36">
        <f t="shared" si="4869"/>
        <v>0</v>
      </c>
      <c r="F5568" s="37">
        <f t="shared" si="4869"/>
        <v>0</v>
      </c>
      <c r="G5568" s="35">
        <f t="shared" si="4869"/>
        <v>0</v>
      </c>
      <c r="H5568" s="37">
        <f t="shared" si="4869"/>
        <v>0</v>
      </c>
      <c r="I5568" s="35">
        <f t="shared" si="4869"/>
        <v>0</v>
      </c>
      <c r="J5568" s="37">
        <f>'Coloquios2020 - Notas finales '!AS668</f>
        <v>0</v>
      </c>
      <c r="K5568" s="35">
        <f>'Coloquios2020 - Notas finales '!AT668</f>
        <v>0</v>
      </c>
      <c r="L5568" s="35">
        <f>'Coloquios2020 - Notas finales '!AU668</f>
        <v>0</v>
      </c>
      <c r="M5568" s="35">
        <f>'Coloquios2020 - Notas finales '!AV668</f>
        <v>0</v>
      </c>
      <c r="N5568" s="38">
        <f>'Coloquios2020 - Notas finales '!AW668</f>
        <v>0</v>
      </c>
    </row>
    <row r="5569" spans="1:14" hidden="1" x14ac:dyDescent="0.2">
      <c r="A5569" s="34">
        <f t="shared" ref="A5569:I5569" si="4870">+A4869</f>
        <v>0</v>
      </c>
      <c r="B5569" s="35">
        <f t="shared" si="4870"/>
        <v>0</v>
      </c>
      <c r="C5569" s="35">
        <f t="shared" si="4870"/>
        <v>0</v>
      </c>
      <c r="D5569" s="35">
        <f t="shared" si="4870"/>
        <v>0</v>
      </c>
      <c r="E5569" s="36">
        <f t="shared" si="4870"/>
        <v>0</v>
      </c>
      <c r="F5569" s="37">
        <f t="shared" si="4870"/>
        <v>0</v>
      </c>
      <c r="G5569" s="35">
        <f t="shared" si="4870"/>
        <v>0</v>
      </c>
      <c r="H5569" s="37">
        <f t="shared" si="4870"/>
        <v>0</v>
      </c>
      <c r="I5569" s="35">
        <f t="shared" si="4870"/>
        <v>0</v>
      </c>
      <c r="J5569" s="37">
        <f>'Coloquios2020 - Notas finales '!AS669</f>
        <v>0</v>
      </c>
      <c r="K5569" s="35">
        <f>'Coloquios2020 - Notas finales '!AT669</f>
        <v>0</v>
      </c>
      <c r="L5569" s="35">
        <f>'Coloquios2020 - Notas finales '!AU669</f>
        <v>0</v>
      </c>
      <c r="M5569" s="35">
        <f>'Coloquios2020 - Notas finales '!AV669</f>
        <v>0</v>
      </c>
      <c r="N5569" s="38">
        <f>'Coloquios2020 - Notas finales '!AW669</f>
        <v>0</v>
      </c>
    </row>
    <row r="5570" spans="1:14" hidden="1" x14ac:dyDescent="0.2">
      <c r="A5570" s="34">
        <f t="shared" ref="A5570:I5570" si="4871">+A4870</f>
        <v>0</v>
      </c>
      <c r="B5570" s="35">
        <f t="shared" si="4871"/>
        <v>0</v>
      </c>
      <c r="C5570" s="35">
        <f t="shared" si="4871"/>
        <v>0</v>
      </c>
      <c r="D5570" s="35">
        <f t="shared" si="4871"/>
        <v>0</v>
      </c>
      <c r="E5570" s="36">
        <f t="shared" si="4871"/>
        <v>0</v>
      </c>
      <c r="F5570" s="37">
        <f t="shared" si="4871"/>
        <v>0</v>
      </c>
      <c r="G5570" s="35">
        <f t="shared" si="4871"/>
        <v>0</v>
      </c>
      <c r="H5570" s="37">
        <f t="shared" si="4871"/>
        <v>0</v>
      </c>
      <c r="I5570" s="35">
        <f t="shared" si="4871"/>
        <v>0</v>
      </c>
      <c r="J5570" s="37">
        <f>'Coloquios2020 - Notas finales '!AS670</f>
        <v>0</v>
      </c>
      <c r="K5570" s="35">
        <f>'Coloquios2020 - Notas finales '!AT670</f>
        <v>0</v>
      </c>
      <c r="L5570" s="35">
        <f>'Coloquios2020 - Notas finales '!AU670</f>
        <v>0</v>
      </c>
      <c r="M5570" s="35">
        <f>'Coloquios2020 - Notas finales '!AV670</f>
        <v>0</v>
      </c>
      <c r="N5570" s="38">
        <f>'Coloquios2020 - Notas finales '!AW670</f>
        <v>0</v>
      </c>
    </row>
    <row r="5571" spans="1:14" hidden="1" x14ac:dyDescent="0.2">
      <c r="A5571" s="34">
        <f t="shared" ref="A5571:I5571" si="4872">+A4871</f>
        <v>0</v>
      </c>
      <c r="B5571" s="35">
        <f t="shared" si="4872"/>
        <v>0</v>
      </c>
      <c r="C5571" s="35">
        <f t="shared" si="4872"/>
        <v>0</v>
      </c>
      <c r="D5571" s="35">
        <f t="shared" si="4872"/>
        <v>0</v>
      </c>
      <c r="E5571" s="36">
        <f t="shared" si="4872"/>
        <v>0</v>
      </c>
      <c r="F5571" s="37">
        <f t="shared" si="4872"/>
        <v>0</v>
      </c>
      <c r="G5571" s="35">
        <f t="shared" si="4872"/>
        <v>0</v>
      </c>
      <c r="H5571" s="37">
        <f t="shared" si="4872"/>
        <v>0</v>
      </c>
      <c r="I5571" s="35">
        <f t="shared" si="4872"/>
        <v>0</v>
      </c>
      <c r="J5571" s="37">
        <f>'Coloquios2020 - Notas finales '!AS671</f>
        <v>0</v>
      </c>
      <c r="K5571" s="35">
        <f>'Coloquios2020 - Notas finales '!AT671</f>
        <v>0</v>
      </c>
      <c r="L5571" s="35">
        <f>'Coloquios2020 - Notas finales '!AU671</f>
        <v>0</v>
      </c>
      <c r="M5571" s="35">
        <f>'Coloquios2020 - Notas finales '!AV671</f>
        <v>0</v>
      </c>
      <c r="N5571" s="38">
        <f>'Coloquios2020 - Notas finales '!AW671</f>
        <v>0</v>
      </c>
    </row>
    <row r="5572" spans="1:14" hidden="1" x14ac:dyDescent="0.2">
      <c r="A5572" s="34">
        <f t="shared" ref="A5572:I5572" si="4873">+A4872</f>
        <v>0</v>
      </c>
      <c r="B5572" s="35">
        <f t="shared" si="4873"/>
        <v>0</v>
      </c>
      <c r="C5572" s="35">
        <f t="shared" si="4873"/>
        <v>0</v>
      </c>
      <c r="D5572" s="35">
        <f t="shared" si="4873"/>
        <v>0</v>
      </c>
      <c r="E5572" s="36">
        <f t="shared" si="4873"/>
        <v>0</v>
      </c>
      <c r="F5572" s="37">
        <f t="shared" si="4873"/>
        <v>0</v>
      </c>
      <c r="G5572" s="35">
        <f t="shared" si="4873"/>
        <v>0</v>
      </c>
      <c r="H5572" s="37">
        <f t="shared" si="4873"/>
        <v>0</v>
      </c>
      <c r="I5572" s="35">
        <f t="shared" si="4873"/>
        <v>0</v>
      </c>
      <c r="J5572" s="37">
        <f>'Coloquios2020 - Notas finales '!AS672</f>
        <v>0</v>
      </c>
      <c r="K5572" s="35">
        <f>'Coloquios2020 - Notas finales '!AT672</f>
        <v>0</v>
      </c>
      <c r="L5572" s="35">
        <f>'Coloquios2020 - Notas finales '!AU672</f>
        <v>0</v>
      </c>
      <c r="M5572" s="35">
        <f>'Coloquios2020 - Notas finales '!AV672</f>
        <v>0</v>
      </c>
      <c r="N5572" s="38">
        <f>'Coloquios2020 - Notas finales '!AW672</f>
        <v>0</v>
      </c>
    </row>
    <row r="5573" spans="1:14" hidden="1" x14ac:dyDescent="0.2">
      <c r="A5573" s="34">
        <f t="shared" ref="A5573:I5573" si="4874">+A4873</f>
        <v>0</v>
      </c>
      <c r="B5573" s="35">
        <f t="shared" si="4874"/>
        <v>0</v>
      </c>
      <c r="C5573" s="35">
        <f t="shared" si="4874"/>
        <v>0</v>
      </c>
      <c r="D5573" s="35">
        <f t="shared" si="4874"/>
        <v>0</v>
      </c>
      <c r="E5573" s="36">
        <f t="shared" si="4874"/>
        <v>0</v>
      </c>
      <c r="F5573" s="37">
        <f t="shared" si="4874"/>
        <v>0</v>
      </c>
      <c r="G5573" s="35">
        <f t="shared" si="4874"/>
        <v>0</v>
      </c>
      <c r="H5573" s="37">
        <f t="shared" si="4874"/>
        <v>0</v>
      </c>
      <c r="I5573" s="35">
        <f t="shared" si="4874"/>
        <v>0</v>
      </c>
      <c r="J5573" s="37">
        <f>'Coloquios2020 - Notas finales '!AS673</f>
        <v>0</v>
      </c>
      <c r="K5573" s="35">
        <f>'Coloquios2020 - Notas finales '!AT673</f>
        <v>0</v>
      </c>
      <c r="L5573" s="35">
        <f>'Coloquios2020 - Notas finales '!AU673</f>
        <v>0</v>
      </c>
      <c r="M5573" s="35">
        <f>'Coloquios2020 - Notas finales '!AV673</f>
        <v>0</v>
      </c>
      <c r="N5573" s="38">
        <f>'Coloquios2020 - Notas finales '!AW673</f>
        <v>0</v>
      </c>
    </row>
    <row r="5574" spans="1:14" hidden="1" x14ac:dyDescent="0.2">
      <c r="A5574" s="34">
        <f t="shared" ref="A5574:I5574" si="4875">+A4874</f>
        <v>0</v>
      </c>
      <c r="B5574" s="35">
        <f t="shared" si="4875"/>
        <v>0</v>
      </c>
      <c r="C5574" s="35">
        <f t="shared" si="4875"/>
        <v>0</v>
      </c>
      <c r="D5574" s="35">
        <f t="shared" si="4875"/>
        <v>0</v>
      </c>
      <c r="E5574" s="36">
        <f t="shared" si="4875"/>
        <v>0</v>
      </c>
      <c r="F5574" s="37">
        <f t="shared" si="4875"/>
        <v>0</v>
      </c>
      <c r="G5574" s="35">
        <f t="shared" si="4875"/>
        <v>0</v>
      </c>
      <c r="H5574" s="37">
        <f t="shared" si="4875"/>
        <v>0</v>
      </c>
      <c r="I5574" s="35">
        <f t="shared" si="4875"/>
        <v>0</v>
      </c>
      <c r="J5574" s="37">
        <f>'Coloquios2020 - Notas finales '!AS674</f>
        <v>0</v>
      </c>
      <c r="K5574" s="35">
        <f>'Coloquios2020 - Notas finales '!AT674</f>
        <v>0</v>
      </c>
      <c r="L5574" s="35">
        <f>'Coloquios2020 - Notas finales '!AU674</f>
        <v>0</v>
      </c>
      <c r="M5574" s="35">
        <f>'Coloquios2020 - Notas finales '!AV674</f>
        <v>0</v>
      </c>
      <c r="N5574" s="38">
        <f>'Coloquios2020 - Notas finales '!AW674</f>
        <v>0</v>
      </c>
    </row>
    <row r="5575" spans="1:14" hidden="1" x14ac:dyDescent="0.2">
      <c r="A5575" s="34">
        <f t="shared" ref="A5575:I5575" si="4876">+A4875</f>
        <v>0</v>
      </c>
      <c r="B5575" s="35">
        <f t="shared" si="4876"/>
        <v>0</v>
      </c>
      <c r="C5575" s="35">
        <f t="shared" si="4876"/>
        <v>0</v>
      </c>
      <c r="D5575" s="35">
        <f t="shared" si="4876"/>
        <v>0</v>
      </c>
      <c r="E5575" s="36">
        <f t="shared" si="4876"/>
        <v>0</v>
      </c>
      <c r="F5575" s="37">
        <f t="shared" si="4876"/>
        <v>0</v>
      </c>
      <c r="G5575" s="35">
        <f t="shared" si="4876"/>
        <v>0</v>
      </c>
      <c r="H5575" s="37">
        <f t="shared" si="4876"/>
        <v>0</v>
      </c>
      <c r="I5575" s="35">
        <f t="shared" si="4876"/>
        <v>0</v>
      </c>
      <c r="J5575" s="37">
        <f>'Coloquios2020 - Notas finales '!AS675</f>
        <v>0</v>
      </c>
      <c r="K5575" s="35">
        <f>'Coloquios2020 - Notas finales '!AT675</f>
        <v>0</v>
      </c>
      <c r="L5575" s="35">
        <f>'Coloquios2020 - Notas finales '!AU675</f>
        <v>0</v>
      </c>
      <c r="M5575" s="35">
        <f>'Coloquios2020 - Notas finales '!AV675</f>
        <v>0</v>
      </c>
      <c r="N5575" s="38">
        <f>'Coloquios2020 - Notas finales '!AW675</f>
        <v>0</v>
      </c>
    </row>
    <row r="5576" spans="1:14" hidden="1" x14ac:dyDescent="0.2">
      <c r="A5576" s="34">
        <f t="shared" ref="A5576:I5576" si="4877">+A4876</f>
        <v>0</v>
      </c>
      <c r="B5576" s="35">
        <f t="shared" si="4877"/>
        <v>0</v>
      </c>
      <c r="C5576" s="35">
        <f t="shared" si="4877"/>
        <v>0</v>
      </c>
      <c r="D5576" s="35">
        <f t="shared" si="4877"/>
        <v>0</v>
      </c>
      <c r="E5576" s="36">
        <f t="shared" si="4877"/>
        <v>0</v>
      </c>
      <c r="F5576" s="37">
        <f t="shared" si="4877"/>
        <v>0</v>
      </c>
      <c r="G5576" s="35">
        <f t="shared" si="4877"/>
        <v>0</v>
      </c>
      <c r="H5576" s="37">
        <f t="shared" si="4877"/>
        <v>0</v>
      </c>
      <c r="I5576" s="35">
        <f t="shared" si="4877"/>
        <v>0</v>
      </c>
      <c r="J5576" s="37">
        <f>'Coloquios2020 - Notas finales '!AS676</f>
        <v>0</v>
      </c>
      <c r="K5576" s="35">
        <f>'Coloquios2020 - Notas finales '!AT676</f>
        <v>0</v>
      </c>
      <c r="L5576" s="35">
        <f>'Coloquios2020 - Notas finales '!AU676</f>
        <v>0</v>
      </c>
      <c r="M5576" s="35">
        <f>'Coloquios2020 - Notas finales '!AV676</f>
        <v>0</v>
      </c>
      <c r="N5576" s="38">
        <f>'Coloquios2020 - Notas finales '!AW676</f>
        <v>0</v>
      </c>
    </row>
    <row r="5577" spans="1:14" hidden="1" x14ac:dyDescent="0.2">
      <c r="A5577" s="34">
        <f t="shared" ref="A5577:I5577" si="4878">+A4877</f>
        <v>0</v>
      </c>
      <c r="B5577" s="35">
        <f t="shared" si="4878"/>
        <v>0</v>
      </c>
      <c r="C5577" s="35">
        <f t="shared" si="4878"/>
        <v>0</v>
      </c>
      <c r="D5577" s="35">
        <f t="shared" si="4878"/>
        <v>0</v>
      </c>
      <c r="E5577" s="36">
        <f t="shared" si="4878"/>
        <v>0</v>
      </c>
      <c r="F5577" s="37">
        <f t="shared" si="4878"/>
        <v>0</v>
      </c>
      <c r="G5577" s="35">
        <f t="shared" si="4878"/>
        <v>0</v>
      </c>
      <c r="H5577" s="37">
        <f t="shared" si="4878"/>
        <v>0</v>
      </c>
      <c r="I5577" s="35">
        <f t="shared" si="4878"/>
        <v>0</v>
      </c>
      <c r="J5577" s="37">
        <f>'Coloquios2020 - Notas finales '!AS677</f>
        <v>0</v>
      </c>
      <c r="K5577" s="35">
        <f>'Coloquios2020 - Notas finales '!AT677</f>
        <v>0</v>
      </c>
      <c r="L5577" s="35">
        <f>'Coloquios2020 - Notas finales '!AU677</f>
        <v>0</v>
      </c>
      <c r="M5577" s="35">
        <f>'Coloquios2020 - Notas finales '!AV677</f>
        <v>0</v>
      </c>
      <c r="N5577" s="38">
        <f>'Coloquios2020 - Notas finales '!AW677</f>
        <v>0</v>
      </c>
    </row>
    <row r="5578" spans="1:14" hidden="1" x14ac:dyDescent="0.2">
      <c r="A5578" s="34">
        <f t="shared" ref="A5578:I5578" si="4879">+A4878</f>
        <v>0</v>
      </c>
      <c r="B5578" s="35">
        <f t="shared" si="4879"/>
        <v>0</v>
      </c>
      <c r="C5578" s="35">
        <f t="shared" si="4879"/>
        <v>0</v>
      </c>
      <c r="D5578" s="35">
        <f t="shared" si="4879"/>
        <v>0</v>
      </c>
      <c r="E5578" s="36">
        <f t="shared" si="4879"/>
        <v>0</v>
      </c>
      <c r="F5578" s="37">
        <f t="shared" si="4879"/>
        <v>0</v>
      </c>
      <c r="G5578" s="35">
        <f t="shared" si="4879"/>
        <v>0</v>
      </c>
      <c r="H5578" s="37">
        <f t="shared" si="4879"/>
        <v>0</v>
      </c>
      <c r="I5578" s="35">
        <f t="shared" si="4879"/>
        <v>0</v>
      </c>
      <c r="J5578" s="37">
        <f>'Coloquios2020 - Notas finales '!AS678</f>
        <v>0</v>
      </c>
      <c r="K5578" s="35">
        <f>'Coloquios2020 - Notas finales '!AT678</f>
        <v>0</v>
      </c>
      <c r="L5578" s="35">
        <f>'Coloquios2020 - Notas finales '!AU678</f>
        <v>0</v>
      </c>
      <c r="M5578" s="35">
        <f>'Coloquios2020 - Notas finales '!AV678</f>
        <v>0</v>
      </c>
      <c r="N5578" s="38">
        <f>'Coloquios2020 - Notas finales '!AW678</f>
        <v>0</v>
      </c>
    </row>
    <row r="5579" spans="1:14" hidden="1" x14ac:dyDescent="0.2">
      <c r="A5579" s="34">
        <f t="shared" ref="A5579:I5579" si="4880">+A4879</f>
        <v>0</v>
      </c>
      <c r="B5579" s="35">
        <f t="shared" si="4880"/>
        <v>0</v>
      </c>
      <c r="C5579" s="35">
        <f t="shared" si="4880"/>
        <v>0</v>
      </c>
      <c r="D5579" s="35">
        <f t="shared" si="4880"/>
        <v>0</v>
      </c>
      <c r="E5579" s="36">
        <f t="shared" si="4880"/>
        <v>0</v>
      </c>
      <c r="F5579" s="37">
        <f t="shared" si="4880"/>
        <v>0</v>
      </c>
      <c r="G5579" s="35">
        <f t="shared" si="4880"/>
        <v>0</v>
      </c>
      <c r="H5579" s="37">
        <f t="shared" si="4880"/>
        <v>0</v>
      </c>
      <c r="I5579" s="35">
        <f t="shared" si="4880"/>
        <v>0</v>
      </c>
      <c r="J5579" s="37">
        <f>'Coloquios2020 - Notas finales '!AS679</f>
        <v>0</v>
      </c>
      <c r="K5579" s="35">
        <f>'Coloquios2020 - Notas finales '!AT679</f>
        <v>0</v>
      </c>
      <c r="L5579" s="35">
        <f>'Coloquios2020 - Notas finales '!AU679</f>
        <v>0</v>
      </c>
      <c r="M5579" s="35">
        <f>'Coloquios2020 - Notas finales '!AV679</f>
        <v>0</v>
      </c>
      <c r="N5579" s="38">
        <f>'Coloquios2020 - Notas finales '!AW679</f>
        <v>0</v>
      </c>
    </row>
    <row r="5580" spans="1:14" hidden="1" x14ac:dyDescent="0.2">
      <c r="A5580" s="34">
        <f t="shared" ref="A5580:I5580" si="4881">+A4880</f>
        <v>0</v>
      </c>
      <c r="B5580" s="35">
        <f t="shared" si="4881"/>
        <v>0</v>
      </c>
      <c r="C5580" s="35">
        <f t="shared" si="4881"/>
        <v>0</v>
      </c>
      <c r="D5580" s="35">
        <f t="shared" si="4881"/>
        <v>0</v>
      </c>
      <c r="E5580" s="36">
        <f t="shared" si="4881"/>
        <v>0</v>
      </c>
      <c r="F5580" s="37">
        <f t="shared" si="4881"/>
        <v>0</v>
      </c>
      <c r="G5580" s="35">
        <f t="shared" si="4881"/>
        <v>0</v>
      </c>
      <c r="H5580" s="37">
        <f t="shared" si="4881"/>
        <v>0</v>
      </c>
      <c r="I5580" s="35">
        <f t="shared" si="4881"/>
        <v>0</v>
      </c>
      <c r="J5580" s="37">
        <f>'Coloquios2020 - Notas finales '!AS680</f>
        <v>0</v>
      </c>
      <c r="K5580" s="35">
        <f>'Coloquios2020 - Notas finales '!AT680</f>
        <v>0</v>
      </c>
      <c r="L5580" s="35">
        <f>'Coloquios2020 - Notas finales '!AU680</f>
        <v>0</v>
      </c>
      <c r="M5580" s="35">
        <f>'Coloquios2020 - Notas finales '!AV680</f>
        <v>0</v>
      </c>
      <c r="N5580" s="38">
        <f>'Coloquios2020 - Notas finales '!AW680</f>
        <v>0</v>
      </c>
    </row>
    <row r="5581" spans="1:14" hidden="1" x14ac:dyDescent="0.2">
      <c r="A5581" s="34">
        <f t="shared" ref="A5581:I5581" si="4882">+A4881</f>
        <v>0</v>
      </c>
      <c r="B5581" s="35">
        <f t="shared" si="4882"/>
        <v>0</v>
      </c>
      <c r="C5581" s="35">
        <f t="shared" si="4882"/>
        <v>0</v>
      </c>
      <c r="D5581" s="35">
        <f t="shared" si="4882"/>
        <v>0</v>
      </c>
      <c r="E5581" s="36">
        <f t="shared" si="4882"/>
        <v>0</v>
      </c>
      <c r="F5581" s="37">
        <f t="shared" si="4882"/>
        <v>0</v>
      </c>
      <c r="G5581" s="35">
        <f t="shared" si="4882"/>
        <v>0</v>
      </c>
      <c r="H5581" s="37">
        <f t="shared" si="4882"/>
        <v>0</v>
      </c>
      <c r="I5581" s="35">
        <f t="shared" si="4882"/>
        <v>0</v>
      </c>
      <c r="J5581" s="37">
        <f>'Coloquios2020 - Notas finales '!AS681</f>
        <v>0</v>
      </c>
      <c r="K5581" s="35">
        <f>'Coloquios2020 - Notas finales '!AT681</f>
        <v>0</v>
      </c>
      <c r="L5581" s="35">
        <f>'Coloquios2020 - Notas finales '!AU681</f>
        <v>0</v>
      </c>
      <c r="M5581" s="35">
        <f>'Coloquios2020 - Notas finales '!AV681</f>
        <v>0</v>
      </c>
      <c r="N5581" s="38">
        <f>'Coloquios2020 - Notas finales '!AW681</f>
        <v>0</v>
      </c>
    </row>
    <row r="5582" spans="1:14" hidden="1" x14ac:dyDescent="0.2">
      <c r="A5582" s="34">
        <f t="shared" ref="A5582:I5582" si="4883">+A4882</f>
        <v>0</v>
      </c>
      <c r="B5582" s="35">
        <f t="shared" si="4883"/>
        <v>0</v>
      </c>
      <c r="C5582" s="35">
        <f t="shared" si="4883"/>
        <v>0</v>
      </c>
      <c r="D5582" s="35">
        <f t="shared" si="4883"/>
        <v>0</v>
      </c>
      <c r="E5582" s="36">
        <f t="shared" si="4883"/>
        <v>0</v>
      </c>
      <c r="F5582" s="37">
        <f t="shared" si="4883"/>
        <v>0</v>
      </c>
      <c r="G5582" s="35">
        <f t="shared" si="4883"/>
        <v>0</v>
      </c>
      <c r="H5582" s="37">
        <f t="shared" si="4883"/>
        <v>0</v>
      </c>
      <c r="I5582" s="35">
        <f t="shared" si="4883"/>
        <v>0</v>
      </c>
      <c r="J5582" s="37">
        <f>'Coloquios2020 - Notas finales '!AS682</f>
        <v>0</v>
      </c>
      <c r="K5582" s="35">
        <f>'Coloquios2020 - Notas finales '!AT682</f>
        <v>0</v>
      </c>
      <c r="L5582" s="35">
        <f>'Coloquios2020 - Notas finales '!AU682</f>
        <v>0</v>
      </c>
      <c r="M5582" s="35">
        <f>'Coloquios2020 - Notas finales '!AV682</f>
        <v>0</v>
      </c>
      <c r="N5582" s="38">
        <f>'Coloquios2020 - Notas finales '!AW682</f>
        <v>0</v>
      </c>
    </row>
    <row r="5583" spans="1:14" hidden="1" x14ac:dyDescent="0.2">
      <c r="A5583" s="34">
        <f t="shared" ref="A5583:I5583" si="4884">+A4883</f>
        <v>0</v>
      </c>
      <c r="B5583" s="35">
        <f t="shared" si="4884"/>
        <v>0</v>
      </c>
      <c r="C5583" s="35">
        <f t="shared" si="4884"/>
        <v>0</v>
      </c>
      <c r="D5583" s="35">
        <f t="shared" si="4884"/>
        <v>0</v>
      </c>
      <c r="E5583" s="36">
        <f t="shared" si="4884"/>
        <v>0</v>
      </c>
      <c r="F5583" s="37">
        <f t="shared" si="4884"/>
        <v>0</v>
      </c>
      <c r="G5583" s="35">
        <f t="shared" si="4884"/>
        <v>0</v>
      </c>
      <c r="H5583" s="37">
        <f t="shared" si="4884"/>
        <v>0</v>
      </c>
      <c r="I5583" s="35">
        <f t="shared" si="4884"/>
        <v>0</v>
      </c>
      <c r="J5583" s="37">
        <f>'Coloquios2020 - Notas finales '!AS683</f>
        <v>0</v>
      </c>
      <c r="K5583" s="35">
        <f>'Coloquios2020 - Notas finales '!AT683</f>
        <v>0</v>
      </c>
      <c r="L5583" s="35">
        <f>'Coloquios2020 - Notas finales '!AU683</f>
        <v>0</v>
      </c>
      <c r="M5583" s="35">
        <f>'Coloquios2020 - Notas finales '!AV683</f>
        <v>0</v>
      </c>
      <c r="N5583" s="38">
        <f>'Coloquios2020 - Notas finales '!AW683</f>
        <v>0</v>
      </c>
    </row>
    <row r="5584" spans="1:14" hidden="1" x14ac:dyDescent="0.2">
      <c r="A5584" s="34">
        <f t="shared" ref="A5584:I5584" si="4885">+A4884</f>
        <v>0</v>
      </c>
      <c r="B5584" s="35">
        <f t="shared" si="4885"/>
        <v>0</v>
      </c>
      <c r="C5584" s="35">
        <f t="shared" si="4885"/>
        <v>0</v>
      </c>
      <c r="D5584" s="35">
        <f t="shared" si="4885"/>
        <v>0</v>
      </c>
      <c r="E5584" s="36">
        <f t="shared" si="4885"/>
        <v>0</v>
      </c>
      <c r="F5584" s="37">
        <f t="shared" si="4885"/>
        <v>0</v>
      </c>
      <c r="G5584" s="35">
        <f t="shared" si="4885"/>
        <v>0</v>
      </c>
      <c r="H5584" s="37">
        <f t="shared" si="4885"/>
        <v>0</v>
      </c>
      <c r="I5584" s="35">
        <f t="shared" si="4885"/>
        <v>0</v>
      </c>
      <c r="J5584" s="37">
        <f>'Coloquios2020 - Notas finales '!AS684</f>
        <v>0</v>
      </c>
      <c r="K5584" s="35">
        <f>'Coloquios2020 - Notas finales '!AT684</f>
        <v>0</v>
      </c>
      <c r="L5584" s="35">
        <f>'Coloquios2020 - Notas finales '!AU684</f>
        <v>0</v>
      </c>
      <c r="M5584" s="35">
        <f>'Coloquios2020 - Notas finales '!AV684</f>
        <v>0</v>
      </c>
      <c r="N5584" s="38">
        <f>'Coloquios2020 - Notas finales '!AW684</f>
        <v>0</v>
      </c>
    </row>
    <row r="5585" spans="1:14" hidden="1" x14ac:dyDescent="0.2">
      <c r="A5585" s="34">
        <f t="shared" ref="A5585:I5585" si="4886">+A4885</f>
        <v>0</v>
      </c>
      <c r="B5585" s="35">
        <f t="shared" si="4886"/>
        <v>0</v>
      </c>
      <c r="C5585" s="35">
        <f t="shared" si="4886"/>
        <v>0</v>
      </c>
      <c r="D5585" s="35">
        <f t="shared" si="4886"/>
        <v>0</v>
      </c>
      <c r="E5585" s="36">
        <f t="shared" si="4886"/>
        <v>0</v>
      </c>
      <c r="F5585" s="37">
        <f t="shared" si="4886"/>
        <v>0</v>
      </c>
      <c r="G5585" s="35">
        <f t="shared" si="4886"/>
        <v>0</v>
      </c>
      <c r="H5585" s="37">
        <f t="shared" si="4886"/>
        <v>0</v>
      </c>
      <c r="I5585" s="35">
        <f t="shared" si="4886"/>
        <v>0</v>
      </c>
      <c r="J5585" s="37">
        <f>'Coloquios2020 - Notas finales '!AS685</f>
        <v>0</v>
      </c>
      <c r="K5585" s="35">
        <f>'Coloquios2020 - Notas finales '!AT685</f>
        <v>0</v>
      </c>
      <c r="L5585" s="35">
        <f>'Coloquios2020 - Notas finales '!AU685</f>
        <v>0</v>
      </c>
      <c r="M5585" s="35">
        <f>'Coloquios2020 - Notas finales '!AV685</f>
        <v>0</v>
      </c>
      <c r="N5585" s="38">
        <f>'Coloquios2020 - Notas finales '!AW685</f>
        <v>0</v>
      </c>
    </row>
    <row r="5586" spans="1:14" hidden="1" x14ac:dyDescent="0.2">
      <c r="A5586" s="34">
        <f t="shared" ref="A5586:I5586" si="4887">+A4886</f>
        <v>0</v>
      </c>
      <c r="B5586" s="35">
        <f t="shared" si="4887"/>
        <v>0</v>
      </c>
      <c r="C5586" s="35">
        <f t="shared" si="4887"/>
        <v>0</v>
      </c>
      <c r="D5586" s="35">
        <f t="shared" si="4887"/>
        <v>0</v>
      </c>
      <c r="E5586" s="36">
        <f t="shared" si="4887"/>
        <v>0</v>
      </c>
      <c r="F5586" s="37">
        <f t="shared" si="4887"/>
        <v>0</v>
      </c>
      <c r="G5586" s="35">
        <f t="shared" si="4887"/>
        <v>0</v>
      </c>
      <c r="H5586" s="37">
        <f t="shared" si="4887"/>
        <v>0</v>
      </c>
      <c r="I5586" s="35">
        <f t="shared" si="4887"/>
        <v>0</v>
      </c>
      <c r="J5586" s="37">
        <f>'Coloquios2020 - Notas finales '!AS686</f>
        <v>0</v>
      </c>
      <c r="K5586" s="35">
        <f>'Coloquios2020 - Notas finales '!AT686</f>
        <v>0</v>
      </c>
      <c r="L5586" s="35">
        <f>'Coloquios2020 - Notas finales '!AU686</f>
        <v>0</v>
      </c>
      <c r="M5586" s="35">
        <f>'Coloquios2020 - Notas finales '!AV686</f>
        <v>0</v>
      </c>
      <c r="N5586" s="38">
        <f>'Coloquios2020 - Notas finales '!AW686</f>
        <v>0</v>
      </c>
    </row>
    <row r="5587" spans="1:14" hidden="1" x14ac:dyDescent="0.2">
      <c r="A5587" s="34">
        <f t="shared" ref="A5587:I5587" si="4888">+A4887</f>
        <v>0</v>
      </c>
      <c r="B5587" s="35">
        <f t="shared" si="4888"/>
        <v>0</v>
      </c>
      <c r="C5587" s="35">
        <f t="shared" si="4888"/>
        <v>0</v>
      </c>
      <c r="D5587" s="35">
        <f t="shared" si="4888"/>
        <v>0</v>
      </c>
      <c r="E5587" s="36">
        <f t="shared" si="4888"/>
        <v>0</v>
      </c>
      <c r="F5587" s="37">
        <f t="shared" si="4888"/>
        <v>0</v>
      </c>
      <c r="G5587" s="35">
        <f t="shared" si="4888"/>
        <v>0</v>
      </c>
      <c r="H5587" s="37">
        <f t="shared" si="4888"/>
        <v>0</v>
      </c>
      <c r="I5587" s="35">
        <f t="shared" si="4888"/>
        <v>0</v>
      </c>
      <c r="J5587" s="37">
        <f>'Coloquios2020 - Notas finales '!AS687</f>
        <v>0</v>
      </c>
      <c r="K5587" s="35">
        <f>'Coloquios2020 - Notas finales '!AT687</f>
        <v>0</v>
      </c>
      <c r="L5587" s="35">
        <f>'Coloquios2020 - Notas finales '!AU687</f>
        <v>0</v>
      </c>
      <c r="M5587" s="35">
        <f>'Coloquios2020 - Notas finales '!AV687</f>
        <v>0</v>
      </c>
      <c r="N5587" s="38">
        <f>'Coloquios2020 - Notas finales '!AW687</f>
        <v>0</v>
      </c>
    </row>
    <row r="5588" spans="1:14" hidden="1" x14ac:dyDescent="0.2">
      <c r="A5588" s="34">
        <f t="shared" ref="A5588:I5588" si="4889">+A4888</f>
        <v>0</v>
      </c>
      <c r="B5588" s="35">
        <f t="shared" si="4889"/>
        <v>0</v>
      </c>
      <c r="C5588" s="35">
        <f t="shared" si="4889"/>
        <v>0</v>
      </c>
      <c r="D5588" s="35">
        <f t="shared" si="4889"/>
        <v>0</v>
      </c>
      <c r="E5588" s="36">
        <f t="shared" si="4889"/>
        <v>0</v>
      </c>
      <c r="F5588" s="37">
        <f t="shared" si="4889"/>
        <v>0</v>
      </c>
      <c r="G5588" s="35">
        <f t="shared" si="4889"/>
        <v>0</v>
      </c>
      <c r="H5588" s="37">
        <f t="shared" si="4889"/>
        <v>0</v>
      </c>
      <c r="I5588" s="35">
        <f t="shared" si="4889"/>
        <v>0</v>
      </c>
      <c r="J5588" s="37">
        <f>'Coloquios2020 - Notas finales '!AS688</f>
        <v>0</v>
      </c>
      <c r="K5588" s="35">
        <f>'Coloquios2020 - Notas finales '!AT688</f>
        <v>0</v>
      </c>
      <c r="L5588" s="35">
        <f>'Coloquios2020 - Notas finales '!AU688</f>
        <v>0</v>
      </c>
      <c r="M5588" s="35">
        <f>'Coloquios2020 - Notas finales '!AV688</f>
        <v>0</v>
      </c>
      <c r="N5588" s="38">
        <f>'Coloquios2020 - Notas finales '!AW688</f>
        <v>0</v>
      </c>
    </row>
    <row r="5589" spans="1:14" hidden="1" x14ac:dyDescent="0.2">
      <c r="A5589" s="34">
        <f t="shared" ref="A5589:I5589" si="4890">+A4889</f>
        <v>0</v>
      </c>
      <c r="B5589" s="35">
        <f t="shared" si="4890"/>
        <v>0</v>
      </c>
      <c r="C5589" s="35">
        <f t="shared" si="4890"/>
        <v>0</v>
      </c>
      <c r="D5589" s="35">
        <f t="shared" si="4890"/>
        <v>0</v>
      </c>
      <c r="E5589" s="36">
        <f t="shared" si="4890"/>
        <v>0</v>
      </c>
      <c r="F5589" s="37">
        <f t="shared" si="4890"/>
        <v>0</v>
      </c>
      <c r="G5589" s="35">
        <f t="shared" si="4890"/>
        <v>0</v>
      </c>
      <c r="H5589" s="37">
        <f t="shared" si="4890"/>
        <v>0</v>
      </c>
      <c r="I5589" s="35">
        <f t="shared" si="4890"/>
        <v>0</v>
      </c>
      <c r="J5589" s="37">
        <f>'Coloquios2020 - Notas finales '!AS689</f>
        <v>0</v>
      </c>
      <c r="K5589" s="35">
        <f>'Coloquios2020 - Notas finales '!AT689</f>
        <v>0</v>
      </c>
      <c r="L5589" s="35">
        <f>'Coloquios2020 - Notas finales '!AU689</f>
        <v>0</v>
      </c>
      <c r="M5589" s="35">
        <f>'Coloquios2020 - Notas finales '!AV689</f>
        <v>0</v>
      </c>
      <c r="N5589" s="38">
        <f>'Coloquios2020 - Notas finales '!AW689</f>
        <v>0</v>
      </c>
    </row>
    <row r="5590" spans="1:14" hidden="1" x14ac:dyDescent="0.2">
      <c r="A5590" s="34">
        <f t="shared" ref="A5590:I5590" si="4891">+A4890</f>
        <v>0</v>
      </c>
      <c r="B5590" s="35">
        <f t="shared" si="4891"/>
        <v>0</v>
      </c>
      <c r="C5590" s="35">
        <f t="shared" si="4891"/>
        <v>0</v>
      </c>
      <c r="D5590" s="35">
        <f t="shared" si="4891"/>
        <v>0</v>
      </c>
      <c r="E5590" s="36">
        <f t="shared" si="4891"/>
        <v>0</v>
      </c>
      <c r="F5590" s="37">
        <f t="shared" si="4891"/>
        <v>0</v>
      </c>
      <c r="G5590" s="35">
        <f t="shared" si="4891"/>
        <v>0</v>
      </c>
      <c r="H5590" s="37">
        <f t="shared" si="4891"/>
        <v>0</v>
      </c>
      <c r="I5590" s="35">
        <f t="shared" si="4891"/>
        <v>0</v>
      </c>
      <c r="J5590" s="37">
        <f>'Coloquios2020 - Notas finales '!AS690</f>
        <v>0</v>
      </c>
      <c r="K5590" s="35">
        <f>'Coloquios2020 - Notas finales '!AT690</f>
        <v>0</v>
      </c>
      <c r="L5590" s="35">
        <f>'Coloquios2020 - Notas finales '!AU690</f>
        <v>0</v>
      </c>
      <c r="M5590" s="35">
        <f>'Coloquios2020 - Notas finales '!AV690</f>
        <v>0</v>
      </c>
      <c r="N5590" s="38">
        <f>'Coloquios2020 - Notas finales '!AW690</f>
        <v>0</v>
      </c>
    </row>
    <row r="5591" spans="1:14" hidden="1" x14ac:dyDescent="0.2">
      <c r="A5591" s="34">
        <f t="shared" ref="A5591:I5591" si="4892">+A4891</f>
        <v>0</v>
      </c>
      <c r="B5591" s="35">
        <f t="shared" si="4892"/>
        <v>0</v>
      </c>
      <c r="C5591" s="35">
        <f t="shared" si="4892"/>
        <v>0</v>
      </c>
      <c r="D5591" s="35">
        <f t="shared" si="4892"/>
        <v>0</v>
      </c>
      <c r="E5591" s="36">
        <f t="shared" si="4892"/>
        <v>0</v>
      </c>
      <c r="F5591" s="37">
        <f t="shared" si="4892"/>
        <v>0</v>
      </c>
      <c r="G5591" s="35">
        <f t="shared" si="4892"/>
        <v>0</v>
      </c>
      <c r="H5591" s="37">
        <f t="shared" si="4892"/>
        <v>0</v>
      </c>
      <c r="I5591" s="35">
        <f t="shared" si="4892"/>
        <v>0</v>
      </c>
      <c r="J5591" s="37">
        <f>'Coloquios2020 - Notas finales '!AS691</f>
        <v>0</v>
      </c>
      <c r="K5591" s="35">
        <f>'Coloquios2020 - Notas finales '!AT691</f>
        <v>0</v>
      </c>
      <c r="L5591" s="35">
        <f>'Coloquios2020 - Notas finales '!AU691</f>
        <v>0</v>
      </c>
      <c r="M5591" s="35">
        <f>'Coloquios2020 - Notas finales '!AV691</f>
        <v>0</v>
      </c>
      <c r="N5591" s="38">
        <f>'Coloquios2020 - Notas finales '!AW691</f>
        <v>0</v>
      </c>
    </row>
    <row r="5592" spans="1:14" hidden="1" x14ac:dyDescent="0.2">
      <c r="A5592" s="34">
        <f t="shared" ref="A5592:I5592" si="4893">+A4892</f>
        <v>0</v>
      </c>
      <c r="B5592" s="35">
        <f t="shared" si="4893"/>
        <v>0</v>
      </c>
      <c r="C5592" s="35">
        <f t="shared" si="4893"/>
        <v>0</v>
      </c>
      <c r="D5592" s="35">
        <f t="shared" si="4893"/>
        <v>0</v>
      </c>
      <c r="E5592" s="36">
        <f t="shared" si="4893"/>
        <v>0</v>
      </c>
      <c r="F5592" s="37">
        <f t="shared" si="4893"/>
        <v>0</v>
      </c>
      <c r="G5592" s="35">
        <f t="shared" si="4893"/>
        <v>0</v>
      </c>
      <c r="H5592" s="37">
        <f t="shared" si="4893"/>
        <v>0</v>
      </c>
      <c r="I5592" s="35">
        <f t="shared" si="4893"/>
        <v>0</v>
      </c>
      <c r="J5592" s="37">
        <f>'Coloquios2020 - Notas finales '!AS692</f>
        <v>0</v>
      </c>
      <c r="K5592" s="35">
        <f>'Coloquios2020 - Notas finales '!AT692</f>
        <v>0</v>
      </c>
      <c r="L5592" s="35">
        <f>'Coloquios2020 - Notas finales '!AU692</f>
        <v>0</v>
      </c>
      <c r="M5592" s="35">
        <f>'Coloquios2020 - Notas finales '!AV692</f>
        <v>0</v>
      </c>
      <c r="N5592" s="38">
        <f>'Coloquios2020 - Notas finales '!AW692</f>
        <v>0</v>
      </c>
    </row>
    <row r="5593" spans="1:14" hidden="1" x14ac:dyDescent="0.2">
      <c r="A5593" s="34">
        <f t="shared" ref="A5593:I5593" si="4894">+A4893</f>
        <v>0</v>
      </c>
      <c r="B5593" s="35">
        <f t="shared" si="4894"/>
        <v>0</v>
      </c>
      <c r="C5593" s="35">
        <f t="shared" si="4894"/>
        <v>0</v>
      </c>
      <c r="D5593" s="35">
        <f t="shared" si="4894"/>
        <v>0</v>
      </c>
      <c r="E5593" s="36">
        <f t="shared" si="4894"/>
        <v>0</v>
      </c>
      <c r="F5593" s="37">
        <f t="shared" si="4894"/>
        <v>0</v>
      </c>
      <c r="G5593" s="35">
        <f t="shared" si="4894"/>
        <v>0</v>
      </c>
      <c r="H5593" s="37">
        <f t="shared" si="4894"/>
        <v>0</v>
      </c>
      <c r="I5593" s="35">
        <f t="shared" si="4894"/>
        <v>0</v>
      </c>
      <c r="J5593" s="37">
        <f>'Coloquios2020 - Notas finales '!AS693</f>
        <v>0</v>
      </c>
      <c r="K5593" s="35">
        <f>'Coloquios2020 - Notas finales '!AT693</f>
        <v>0</v>
      </c>
      <c r="L5593" s="35">
        <f>'Coloquios2020 - Notas finales '!AU693</f>
        <v>0</v>
      </c>
      <c r="M5593" s="35">
        <f>'Coloquios2020 - Notas finales '!AV693</f>
        <v>0</v>
      </c>
      <c r="N5593" s="38">
        <f>'Coloquios2020 - Notas finales '!AW693</f>
        <v>0</v>
      </c>
    </row>
    <row r="5594" spans="1:14" hidden="1" x14ac:dyDescent="0.2">
      <c r="A5594" s="34">
        <f t="shared" ref="A5594:I5594" si="4895">+A4894</f>
        <v>0</v>
      </c>
      <c r="B5594" s="35">
        <f t="shared" si="4895"/>
        <v>0</v>
      </c>
      <c r="C5594" s="35">
        <f t="shared" si="4895"/>
        <v>0</v>
      </c>
      <c r="D5594" s="35">
        <f t="shared" si="4895"/>
        <v>0</v>
      </c>
      <c r="E5594" s="36">
        <f t="shared" si="4895"/>
        <v>0</v>
      </c>
      <c r="F5594" s="37">
        <f t="shared" si="4895"/>
        <v>0</v>
      </c>
      <c r="G5594" s="35">
        <f t="shared" si="4895"/>
        <v>0</v>
      </c>
      <c r="H5594" s="37">
        <f t="shared" si="4895"/>
        <v>0</v>
      </c>
      <c r="I5594" s="35">
        <f t="shared" si="4895"/>
        <v>0</v>
      </c>
      <c r="J5594" s="37">
        <f>'Coloquios2020 - Notas finales '!AS694</f>
        <v>0</v>
      </c>
      <c r="K5594" s="35">
        <f>'Coloquios2020 - Notas finales '!AT694</f>
        <v>0</v>
      </c>
      <c r="L5594" s="35">
        <f>'Coloquios2020 - Notas finales '!AU694</f>
        <v>0</v>
      </c>
      <c r="M5594" s="35">
        <f>'Coloquios2020 - Notas finales '!AV694</f>
        <v>0</v>
      </c>
      <c r="N5594" s="38">
        <f>'Coloquios2020 - Notas finales '!AW694</f>
        <v>0</v>
      </c>
    </row>
    <row r="5595" spans="1:14" hidden="1" x14ac:dyDescent="0.2">
      <c r="A5595" s="34">
        <f t="shared" ref="A5595:I5595" si="4896">+A4895</f>
        <v>0</v>
      </c>
      <c r="B5595" s="35">
        <f t="shared" si="4896"/>
        <v>0</v>
      </c>
      <c r="C5595" s="35">
        <f t="shared" si="4896"/>
        <v>0</v>
      </c>
      <c r="D5595" s="35">
        <f t="shared" si="4896"/>
        <v>0</v>
      </c>
      <c r="E5595" s="36">
        <f t="shared" si="4896"/>
        <v>0</v>
      </c>
      <c r="F5595" s="37">
        <f t="shared" si="4896"/>
        <v>0</v>
      </c>
      <c r="G5595" s="35">
        <f t="shared" si="4896"/>
        <v>0</v>
      </c>
      <c r="H5595" s="37">
        <f t="shared" si="4896"/>
        <v>0</v>
      </c>
      <c r="I5595" s="35">
        <f t="shared" si="4896"/>
        <v>0</v>
      </c>
      <c r="J5595" s="37">
        <f>'Coloquios2020 - Notas finales '!AS695</f>
        <v>0</v>
      </c>
      <c r="K5595" s="35">
        <f>'Coloquios2020 - Notas finales '!AT695</f>
        <v>0</v>
      </c>
      <c r="L5595" s="35">
        <f>'Coloquios2020 - Notas finales '!AU695</f>
        <v>0</v>
      </c>
      <c r="M5595" s="35">
        <f>'Coloquios2020 - Notas finales '!AV695</f>
        <v>0</v>
      </c>
      <c r="N5595" s="38">
        <f>'Coloquios2020 - Notas finales '!AW695</f>
        <v>0</v>
      </c>
    </row>
    <row r="5596" spans="1:14" hidden="1" x14ac:dyDescent="0.2">
      <c r="A5596" s="34">
        <f t="shared" ref="A5596:I5596" si="4897">+A4896</f>
        <v>0</v>
      </c>
      <c r="B5596" s="35">
        <f t="shared" si="4897"/>
        <v>0</v>
      </c>
      <c r="C5596" s="35">
        <f t="shared" si="4897"/>
        <v>0</v>
      </c>
      <c r="D5596" s="35">
        <f t="shared" si="4897"/>
        <v>0</v>
      </c>
      <c r="E5596" s="36">
        <f t="shared" si="4897"/>
        <v>0</v>
      </c>
      <c r="F5596" s="37">
        <f t="shared" si="4897"/>
        <v>0</v>
      </c>
      <c r="G5596" s="35">
        <f t="shared" si="4897"/>
        <v>0</v>
      </c>
      <c r="H5596" s="37">
        <f t="shared" si="4897"/>
        <v>0</v>
      </c>
      <c r="I5596" s="35">
        <f t="shared" si="4897"/>
        <v>0</v>
      </c>
      <c r="J5596" s="37">
        <f>'Coloquios2020 - Notas finales '!AS696</f>
        <v>0</v>
      </c>
      <c r="K5596" s="35">
        <f>'Coloquios2020 - Notas finales '!AT696</f>
        <v>0</v>
      </c>
      <c r="L5596" s="35">
        <f>'Coloquios2020 - Notas finales '!AU696</f>
        <v>0</v>
      </c>
      <c r="M5596" s="35">
        <f>'Coloquios2020 - Notas finales '!AV696</f>
        <v>0</v>
      </c>
      <c r="N5596" s="38">
        <f>'Coloquios2020 - Notas finales '!AW696</f>
        <v>0</v>
      </c>
    </row>
    <row r="5597" spans="1:14" hidden="1" x14ac:dyDescent="0.2">
      <c r="A5597" s="34">
        <f t="shared" ref="A5597:I5597" si="4898">+A4897</f>
        <v>0</v>
      </c>
      <c r="B5597" s="35">
        <f t="shared" si="4898"/>
        <v>0</v>
      </c>
      <c r="C5597" s="35">
        <f t="shared" si="4898"/>
        <v>0</v>
      </c>
      <c r="D5597" s="35">
        <f t="shared" si="4898"/>
        <v>0</v>
      </c>
      <c r="E5597" s="36">
        <f t="shared" si="4898"/>
        <v>0</v>
      </c>
      <c r="F5597" s="37">
        <f t="shared" si="4898"/>
        <v>0</v>
      </c>
      <c r="G5597" s="35">
        <f t="shared" si="4898"/>
        <v>0</v>
      </c>
      <c r="H5597" s="37">
        <f t="shared" si="4898"/>
        <v>0</v>
      </c>
      <c r="I5597" s="35">
        <f t="shared" si="4898"/>
        <v>0</v>
      </c>
      <c r="J5597" s="37">
        <f>'Coloquios2020 - Notas finales '!AS697</f>
        <v>0</v>
      </c>
      <c r="K5597" s="35">
        <f>'Coloquios2020 - Notas finales '!AT697</f>
        <v>0</v>
      </c>
      <c r="L5597" s="35">
        <f>'Coloquios2020 - Notas finales '!AU697</f>
        <v>0</v>
      </c>
      <c r="M5597" s="35">
        <f>'Coloquios2020 - Notas finales '!AV697</f>
        <v>0</v>
      </c>
      <c r="N5597" s="38">
        <f>'Coloquios2020 - Notas finales '!AW697</f>
        <v>0</v>
      </c>
    </row>
    <row r="5598" spans="1:14" hidden="1" x14ac:dyDescent="0.2">
      <c r="A5598" s="34">
        <f t="shared" ref="A5598:I5598" si="4899">+A4898</f>
        <v>0</v>
      </c>
      <c r="B5598" s="35">
        <f t="shared" si="4899"/>
        <v>0</v>
      </c>
      <c r="C5598" s="35">
        <f t="shared" si="4899"/>
        <v>0</v>
      </c>
      <c r="D5598" s="35">
        <f t="shared" si="4899"/>
        <v>0</v>
      </c>
      <c r="E5598" s="36">
        <f t="shared" si="4899"/>
        <v>0</v>
      </c>
      <c r="F5598" s="37">
        <f t="shared" si="4899"/>
        <v>0</v>
      </c>
      <c r="G5598" s="35">
        <f t="shared" si="4899"/>
        <v>0</v>
      </c>
      <c r="H5598" s="37">
        <f t="shared" si="4899"/>
        <v>0</v>
      </c>
      <c r="I5598" s="35">
        <f t="shared" si="4899"/>
        <v>0</v>
      </c>
      <c r="J5598" s="37">
        <f>'Coloquios2020 - Notas finales '!AS698</f>
        <v>0</v>
      </c>
      <c r="K5598" s="35">
        <f>'Coloquios2020 - Notas finales '!AT698</f>
        <v>0</v>
      </c>
      <c r="L5598" s="35">
        <f>'Coloquios2020 - Notas finales '!AU698</f>
        <v>0</v>
      </c>
      <c r="M5598" s="35">
        <f>'Coloquios2020 - Notas finales '!AV698</f>
        <v>0</v>
      </c>
      <c r="N5598" s="38">
        <f>'Coloquios2020 - Notas finales '!AW698</f>
        <v>0</v>
      </c>
    </row>
    <row r="5599" spans="1:14" hidden="1" x14ac:dyDescent="0.2">
      <c r="A5599" s="34">
        <f t="shared" ref="A5599:I5599" si="4900">+A4899</f>
        <v>0</v>
      </c>
      <c r="B5599" s="35">
        <f t="shared" si="4900"/>
        <v>0</v>
      </c>
      <c r="C5599" s="35">
        <f t="shared" si="4900"/>
        <v>0</v>
      </c>
      <c r="D5599" s="35">
        <f t="shared" si="4900"/>
        <v>0</v>
      </c>
      <c r="E5599" s="36">
        <f t="shared" si="4900"/>
        <v>0</v>
      </c>
      <c r="F5599" s="37">
        <f t="shared" si="4900"/>
        <v>0</v>
      </c>
      <c r="G5599" s="35">
        <f t="shared" si="4900"/>
        <v>0</v>
      </c>
      <c r="H5599" s="37">
        <f t="shared" si="4900"/>
        <v>0</v>
      </c>
      <c r="I5599" s="35">
        <f t="shared" si="4900"/>
        <v>0</v>
      </c>
      <c r="J5599" s="37">
        <f>'Coloquios2020 - Notas finales '!AS699</f>
        <v>0</v>
      </c>
      <c r="K5599" s="35">
        <f>'Coloquios2020 - Notas finales '!AT699</f>
        <v>0</v>
      </c>
      <c r="L5599" s="35">
        <f>'Coloquios2020 - Notas finales '!AU699</f>
        <v>0</v>
      </c>
      <c r="M5599" s="35">
        <f>'Coloquios2020 - Notas finales '!AV699</f>
        <v>0</v>
      </c>
      <c r="N5599" s="38">
        <f>'Coloquios2020 - Notas finales '!AW699</f>
        <v>0</v>
      </c>
    </row>
    <row r="5600" spans="1:14" hidden="1" x14ac:dyDescent="0.2">
      <c r="A5600" s="34">
        <f t="shared" ref="A5600:I5600" si="4901">+A4900</f>
        <v>0</v>
      </c>
      <c r="B5600" s="35">
        <f t="shared" si="4901"/>
        <v>0</v>
      </c>
      <c r="C5600" s="35">
        <f t="shared" si="4901"/>
        <v>0</v>
      </c>
      <c r="D5600" s="35">
        <f t="shared" si="4901"/>
        <v>0</v>
      </c>
      <c r="E5600" s="36">
        <f t="shared" si="4901"/>
        <v>0</v>
      </c>
      <c r="F5600" s="37">
        <f t="shared" si="4901"/>
        <v>0</v>
      </c>
      <c r="G5600" s="35">
        <f t="shared" si="4901"/>
        <v>0</v>
      </c>
      <c r="H5600" s="37">
        <f t="shared" si="4901"/>
        <v>0</v>
      </c>
      <c r="I5600" s="35">
        <f t="shared" si="4901"/>
        <v>0</v>
      </c>
      <c r="J5600" s="37">
        <f>'Coloquios2020 - Notas finales '!AS700</f>
        <v>0</v>
      </c>
      <c r="K5600" s="35">
        <f>'Coloquios2020 - Notas finales '!AT700</f>
        <v>0</v>
      </c>
      <c r="L5600" s="35">
        <f>'Coloquios2020 - Notas finales '!AU700</f>
        <v>0</v>
      </c>
      <c r="M5600" s="35">
        <f>'Coloquios2020 - Notas finales '!AV700</f>
        <v>0</v>
      </c>
      <c r="N5600" s="38">
        <f>'Coloquios2020 - Notas finales '!AW700</f>
        <v>0</v>
      </c>
    </row>
    <row r="5601" spans="1:14" x14ac:dyDescent="0.2">
      <c r="A5601" s="34" t="str">
        <f t="shared" ref="A5601:I5601" si="4902">+A4901</f>
        <v>Marca temporal</v>
      </c>
      <c r="B5601" s="35" t="str">
        <f t="shared" si="4902"/>
        <v>Dirección de correo electrónico</v>
      </c>
      <c r="C5601" s="35" t="str">
        <f t="shared" si="4902"/>
        <v>Formulario</v>
      </c>
      <c r="D5601" s="35" t="str">
        <f t="shared" si="4902"/>
        <v>Mesa de alumnos</v>
      </c>
      <c r="E5601" s="36" t="str">
        <f t="shared" si="4902"/>
        <v>Fecha</v>
      </c>
      <c r="F5601" s="37" t="str">
        <f t="shared" si="4902"/>
        <v>Carrera: Profesorado / Tecnicatura en</v>
      </c>
      <c r="G5601" s="35" t="str">
        <f t="shared" si="4902"/>
        <v>Año</v>
      </c>
      <c r="H5601" s="37" t="str">
        <f t="shared" si="4902"/>
        <v>Espacio Curricular</v>
      </c>
      <c r="I5601" s="35" t="str">
        <f t="shared" si="4902"/>
        <v>Tribunal</v>
      </c>
      <c r="J5601" s="37" t="str">
        <f>'Coloquios2020 - Notas finales '!AX1</f>
        <v>9: Alumno</v>
      </c>
      <c r="K5601" s="35" t="str">
        <f>'Coloquios2020 - Notas finales '!AY1</f>
        <v>9: DNI</v>
      </c>
      <c r="L5601" s="35" t="str">
        <f>'Coloquios2020 - Notas finales '!AZ1</f>
        <v>9: Nota examen oral</v>
      </c>
      <c r="M5601" s="35" t="str">
        <f>'Coloquios2020 - Notas finales '!BA1</f>
        <v>9: Nota examen escrito</v>
      </c>
      <c r="N5601" s="38" t="str">
        <f>'Coloquios2020 - Notas finales '!BB1</f>
        <v>9: Nota final</v>
      </c>
    </row>
    <row r="5602" spans="1:14" hidden="1" x14ac:dyDescent="0.2">
      <c r="A5602" s="34">
        <f t="shared" ref="A5602:I5602" si="4903">+A4902</f>
        <v>44138.872841932869</v>
      </c>
      <c r="B5602" s="35" t="str">
        <f t="shared" si="4903"/>
        <v>jrmajul@gmail.com</v>
      </c>
      <c r="C5602" s="35" t="str">
        <f t="shared" si="4903"/>
        <v>1 de 1</v>
      </c>
      <c r="D5602" s="35" t="str">
        <f t="shared" si="4903"/>
        <v>Coloquios/Talleres/etc</v>
      </c>
      <c r="E5602" s="36" t="str">
        <f t="shared" si="4903"/>
        <v>3/11</v>
      </c>
      <c r="F5602" s="37" t="str">
        <f t="shared" si="4903"/>
        <v>Inglés</v>
      </c>
      <c r="G5602" s="35" t="str">
        <f t="shared" si="4903"/>
        <v>2°</v>
      </c>
      <c r="H5602" s="37" t="str">
        <f t="shared" si="4903"/>
        <v>Psicolingüística</v>
      </c>
      <c r="I5602" s="35" t="str">
        <f t="shared" si="4903"/>
        <v>-</v>
      </c>
      <c r="J5602" s="37">
        <f>'Coloquios2020 - Notas finales '!AX2</f>
        <v>0</v>
      </c>
      <c r="K5602" s="35">
        <f>'Coloquios2020 - Notas finales '!AY2</f>
        <v>0</v>
      </c>
      <c r="L5602" s="35">
        <f>'Coloquios2020 - Notas finales '!AZ2</f>
        <v>0</v>
      </c>
      <c r="M5602" s="35">
        <f>'Coloquios2020 - Notas finales '!BA2</f>
        <v>0</v>
      </c>
      <c r="N5602" s="38">
        <f>'Coloquios2020 - Notas finales '!BB2</f>
        <v>0</v>
      </c>
    </row>
    <row r="5603" spans="1:14" hidden="1" x14ac:dyDescent="0.2">
      <c r="A5603" s="34">
        <f t="shared" ref="A5603:I5603" si="4904">+A4903</f>
        <v>44139.881616817132</v>
      </c>
      <c r="B5603" s="35" t="str">
        <f t="shared" si="4904"/>
        <v>mariacris58@hotmail.com</v>
      </c>
      <c r="C5603" s="35" t="str">
        <f t="shared" si="4904"/>
        <v>1 de 1</v>
      </c>
      <c r="D5603" s="35" t="str">
        <f t="shared" si="4904"/>
        <v>Coloquios/Talleres/etc</v>
      </c>
      <c r="E5603" s="36" t="str">
        <f t="shared" si="4904"/>
        <v>4/11</v>
      </c>
      <c r="F5603" s="37" t="str">
        <f t="shared" si="4904"/>
        <v>Ciencias de la Educación</v>
      </c>
      <c r="G5603" s="35" t="str">
        <f t="shared" si="4904"/>
        <v>2°</v>
      </c>
      <c r="H5603" s="37" t="str">
        <f t="shared" si="4904"/>
        <v>Política Economía y Educación</v>
      </c>
      <c r="I5603" s="35" t="str">
        <f t="shared" si="4904"/>
        <v>-</v>
      </c>
      <c r="J5603" s="37">
        <f>'Coloquios2020 - Notas finales '!AX3</f>
        <v>0</v>
      </c>
      <c r="K5603" s="35">
        <f>'Coloquios2020 - Notas finales '!AY3</f>
        <v>0</v>
      </c>
      <c r="L5603" s="35">
        <f>'Coloquios2020 - Notas finales '!AZ3</f>
        <v>0</v>
      </c>
      <c r="M5603" s="35">
        <f>'Coloquios2020 - Notas finales '!BA3</f>
        <v>0</v>
      </c>
      <c r="N5603" s="38">
        <f>'Coloquios2020 - Notas finales '!BB3</f>
        <v>0</v>
      </c>
    </row>
    <row r="5604" spans="1:14" hidden="1" x14ac:dyDescent="0.2">
      <c r="A5604" s="34">
        <f t="shared" ref="A5604:I5604" si="4905">+A4904</f>
        <v>44139.935284618055</v>
      </c>
      <c r="B5604" s="35" t="str">
        <f t="shared" si="4905"/>
        <v>prof_lucrecialoza@live.com.ar</v>
      </c>
      <c r="C5604" s="35" t="str">
        <f t="shared" si="4905"/>
        <v>1 de 1</v>
      </c>
      <c r="D5604" s="35" t="str">
        <f t="shared" si="4905"/>
        <v>Coloquios/Talleres/etc</v>
      </c>
      <c r="E5604" s="36" t="str">
        <f t="shared" si="4905"/>
        <v>4/11</v>
      </c>
      <c r="F5604" s="37" t="str">
        <f t="shared" si="4905"/>
        <v>Administración</v>
      </c>
      <c r="G5604" s="35" t="str">
        <f t="shared" si="4905"/>
        <v>1°</v>
      </c>
      <c r="H5604" s="37" t="str">
        <f t="shared" si="4905"/>
        <v>Pedagogía</v>
      </c>
      <c r="I5604" s="35" t="str">
        <f t="shared" si="4905"/>
        <v>-</v>
      </c>
      <c r="J5604" s="37">
        <f>'Coloquios2020 - Notas finales '!AX4</f>
        <v>0</v>
      </c>
      <c r="K5604" s="35">
        <f>'Coloquios2020 - Notas finales '!AY4</f>
        <v>0</v>
      </c>
      <c r="L5604" s="35">
        <f>'Coloquios2020 - Notas finales '!AZ4</f>
        <v>0</v>
      </c>
      <c r="M5604" s="35">
        <f>'Coloquios2020 - Notas finales '!BA4</f>
        <v>0</v>
      </c>
      <c r="N5604" s="38">
        <f>'Coloquios2020 - Notas finales '!BB4</f>
        <v>0</v>
      </c>
    </row>
    <row r="5605" spans="1:14" x14ac:dyDescent="0.2">
      <c r="A5605" s="34">
        <f t="shared" ref="A5605:I5605" si="4906">+A4905</f>
        <v>44140.450564942133</v>
      </c>
      <c r="B5605" s="35" t="str">
        <f t="shared" si="4906"/>
        <v>l.fabiana.c@gmail.com</v>
      </c>
      <c r="C5605" s="35" t="str">
        <f t="shared" si="4906"/>
        <v>2 de 2</v>
      </c>
      <c r="D5605" s="35" t="str">
        <f t="shared" si="4906"/>
        <v>Coloquios/Talleres/etc</v>
      </c>
      <c r="E5605" s="36" t="str">
        <f t="shared" si="4906"/>
        <v>2/11</v>
      </c>
      <c r="F5605" s="37" t="str">
        <f t="shared" si="4906"/>
        <v>Educación Inicial</v>
      </c>
      <c r="G5605" s="35" t="str">
        <f t="shared" si="4906"/>
        <v>1°</v>
      </c>
      <c r="H5605" s="37" t="str">
        <f t="shared" si="4906"/>
        <v xml:space="preserve">Problemática Contemporánea del Nivel Inicial </v>
      </c>
      <c r="I5605" s="35" t="str">
        <f t="shared" si="4906"/>
        <v>-</v>
      </c>
      <c r="J5605" s="37" t="str">
        <f>'Coloquios2020 - Notas finales '!AX5</f>
        <v xml:space="preserve">Leal, Evelyn Damaris                     </v>
      </c>
      <c r="K5605" s="35">
        <f>'Coloquios2020 - Notas finales '!AY5</f>
        <v>43238321</v>
      </c>
      <c r="L5605" s="35">
        <f>'Coloquios2020 - Notas finales '!AZ5</f>
        <v>9</v>
      </c>
      <c r="M5605" s="35">
        <f>'Coloquios2020 - Notas finales '!BA5</f>
        <v>8</v>
      </c>
      <c r="N5605" s="38">
        <f>'Coloquios2020 - Notas finales '!BB5</f>
        <v>9</v>
      </c>
    </row>
    <row r="5606" spans="1:14" hidden="1" x14ac:dyDescent="0.2">
      <c r="A5606" s="34">
        <f t="shared" ref="A5606:I5606" si="4907">+A4906</f>
        <v>44140.463399375003</v>
      </c>
      <c r="B5606" s="35" t="str">
        <f t="shared" si="4907"/>
        <v>l.fabiana.c@gmail.com</v>
      </c>
      <c r="C5606" s="35" t="str">
        <f t="shared" si="4907"/>
        <v>2 de 2</v>
      </c>
      <c r="D5606" s="35" t="str">
        <f t="shared" si="4907"/>
        <v>Coloquios/Talleres/etc</v>
      </c>
      <c r="E5606" s="36" t="str">
        <f t="shared" si="4907"/>
        <v>2/11</v>
      </c>
      <c r="F5606" s="37" t="str">
        <f t="shared" si="4907"/>
        <v>Educación Inicial</v>
      </c>
      <c r="G5606" s="35" t="str">
        <f t="shared" si="4907"/>
        <v>1°</v>
      </c>
      <c r="H5606" s="37" t="str">
        <f t="shared" si="4907"/>
        <v xml:space="preserve">Problemática Contemporánea </v>
      </c>
      <c r="I5606" s="35" t="str">
        <f t="shared" si="4907"/>
        <v>-</v>
      </c>
      <c r="J5606" s="37">
        <f>'Coloquios2020 - Notas finales '!AX6</f>
        <v>0</v>
      </c>
      <c r="K5606" s="35">
        <f>'Coloquios2020 - Notas finales '!AY6</f>
        <v>0</v>
      </c>
      <c r="L5606" s="35">
        <f>'Coloquios2020 - Notas finales '!AZ6</f>
        <v>0</v>
      </c>
      <c r="M5606" s="35">
        <f>'Coloquios2020 - Notas finales '!BA6</f>
        <v>0</v>
      </c>
      <c r="N5606" s="38">
        <f>'Coloquios2020 - Notas finales '!BB6</f>
        <v>0</v>
      </c>
    </row>
    <row r="5607" spans="1:14" hidden="1" x14ac:dyDescent="0.2">
      <c r="A5607" s="34">
        <f t="shared" ref="A5607:I5607" si="4908">+A4907</f>
        <v>44140.886089918982</v>
      </c>
      <c r="B5607" s="35" t="str">
        <f t="shared" si="4908"/>
        <v>jrmajul@gmail.com</v>
      </c>
      <c r="C5607" s="35" t="str">
        <f t="shared" si="4908"/>
        <v>1 de 1</v>
      </c>
      <c r="D5607" s="35" t="str">
        <f t="shared" si="4908"/>
        <v>Coloquios/Talleres/etc</v>
      </c>
      <c r="E5607" s="36" t="str">
        <f t="shared" si="4908"/>
        <v>5/11</v>
      </c>
      <c r="F5607" s="37" t="str">
        <f t="shared" si="4908"/>
        <v>Inglés</v>
      </c>
      <c r="G5607" s="35" t="str">
        <f t="shared" si="4908"/>
        <v>4°</v>
      </c>
      <c r="H5607" s="37" t="str">
        <f t="shared" si="4908"/>
        <v>Fonología y Dicción 4</v>
      </c>
      <c r="I5607" s="35" t="str">
        <f t="shared" si="4908"/>
        <v>-</v>
      </c>
      <c r="J5607" s="37">
        <f>'Coloquios2020 - Notas finales '!AX7</f>
        <v>0</v>
      </c>
      <c r="K5607" s="35">
        <f>'Coloquios2020 - Notas finales '!AY7</f>
        <v>0</v>
      </c>
      <c r="L5607" s="35">
        <f>'Coloquios2020 - Notas finales '!AZ7</f>
        <v>0</v>
      </c>
      <c r="M5607" s="35">
        <f>'Coloquios2020 - Notas finales '!BA7</f>
        <v>0</v>
      </c>
      <c r="N5607" s="38">
        <f>'Coloquios2020 - Notas finales '!BB7</f>
        <v>0</v>
      </c>
    </row>
    <row r="5608" spans="1:14" hidden="1" x14ac:dyDescent="0.2">
      <c r="A5608" s="34">
        <f t="shared" ref="A5608:I5608" si="4909">+A4908</f>
        <v>44141.439228125004</v>
      </c>
      <c r="B5608" s="35" t="str">
        <f t="shared" si="4909"/>
        <v>mgpolinori@gmail.com</v>
      </c>
      <c r="C5608" s="35" t="str">
        <f t="shared" si="4909"/>
        <v>1 de 3</v>
      </c>
      <c r="D5608" s="35" t="str">
        <f t="shared" si="4909"/>
        <v>Coloquios/Talleres/etc</v>
      </c>
      <c r="E5608" s="36" t="str">
        <f t="shared" si="4909"/>
        <v>5/11</v>
      </c>
      <c r="F5608" s="37" t="str">
        <f t="shared" si="4909"/>
        <v>Inglés</v>
      </c>
      <c r="G5608" s="35" t="str">
        <f t="shared" si="4909"/>
        <v>1°</v>
      </c>
      <c r="H5608" s="37" t="str">
        <f t="shared" si="4909"/>
        <v>Estudios Sociales I</v>
      </c>
      <c r="I5608" s="35" t="str">
        <f t="shared" si="4909"/>
        <v>-</v>
      </c>
      <c r="J5608" s="37">
        <f>'Coloquios2020 - Notas finales '!AX8</f>
        <v>0</v>
      </c>
      <c r="K5608" s="35">
        <f>'Coloquios2020 - Notas finales '!AY8</f>
        <v>0</v>
      </c>
      <c r="L5608" s="35">
        <f>'Coloquios2020 - Notas finales '!AZ8</f>
        <v>0</v>
      </c>
      <c r="M5608" s="35">
        <f>'Coloquios2020 - Notas finales '!BA8</f>
        <v>0</v>
      </c>
      <c r="N5608" s="38">
        <f>'Coloquios2020 - Notas finales '!BB8</f>
        <v>0</v>
      </c>
    </row>
    <row r="5609" spans="1:14" hidden="1" x14ac:dyDescent="0.2">
      <c r="A5609" s="34">
        <f t="shared" ref="A5609:I5609" si="4910">+A4909</f>
        <v>44141.526025960644</v>
      </c>
      <c r="B5609" s="35" t="str">
        <f t="shared" si="4910"/>
        <v>fernandobaldarenas@gmail.com</v>
      </c>
      <c r="C5609" s="35">
        <f t="shared" si="4910"/>
        <v>0</v>
      </c>
      <c r="D5609" s="35" t="str">
        <f t="shared" si="4910"/>
        <v>Coloquios/Talleres/etc</v>
      </c>
      <c r="E5609" s="36" t="str">
        <f t="shared" si="4910"/>
        <v>6/11</v>
      </c>
      <c r="F5609" s="37" t="str">
        <f t="shared" si="4910"/>
        <v>Geografía</v>
      </c>
      <c r="G5609" s="35" t="str">
        <f t="shared" si="4910"/>
        <v>2°</v>
      </c>
      <c r="H5609" s="37" t="str">
        <f t="shared" si="4910"/>
        <v>Taller de Docencia II : Instituciones escolares</v>
      </c>
      <c r="I5609" s="35" t="str">
        <f t="shared" si="4910"/>
        <v>-</v>
      </c>
      <c r="J5609" s="37">
        <f>'Coloquios2020 - Notas finales '!AX9</f>
        <v>0</v>
      </c>
      <c r="K5609" s="35">
        <f>'Coloquios2020 - Notas finales '!AY9</f>
        <v>0</v>
      </c>
      <c r="L5609" s="35">
        <f>'Coloquios2020 - Notas finales '!AZ9</f>
        <v>0</v>
      </c>
      <c r="M5609" s="35">
        <f>'Coloquios2020 - Notas finales '!BA9</f>
        <v>0</v>
      </c>
      <c r="N5609" s="38">
        <f>'Coloquios2020 - Notas finales '!BB9</f>
        <v>0</v>
      </c>
    </row>
    <row r="5610" spans="1:14" hidden="1" x14ac:dyDescent="0.2">
      <c r="A5610" s="34">
        <f t="shared" ref="A5610:I5610" si="4911">+A4910</f>
        <v>44141.531764768515</v>
      </c>
      <c r="B5610" s="35" t="str">
        <f t="shared" si="4911"/>
        <v>fernandobaldarenas@gmail.com</v>
      </c>
      <c r="C5610" s="35" t="str">
        <f t="shared" si="4911"/>
        <v>4 de 4</v>
      </c>
      <c r="D5610" s="35" t="str">
        <f t="shared" si="4911"/>
        <v>Coloquios/Talleres/etc</v>
      </c>
      <c r="E5610" s="36" t="str">
        <f t="shared" si="4911"/>
        <v>6/11</v>
      </c>
      <c r="F5610" s="37" t="str">
        <f t="shared" si="4911"/>
        <v>Geografía</v>
      </c>
      <c r="G5610" s="35" t="str">
        <f t="shared" si="4911"/>
        <v>2°</v>
      </c>
      <c r="H5610" s="37" t="str">
        <f t="shared" si="4911"/>
        <v>TALLER DE DOCENCIA II: La institución escolar</v>
      </c>
      <c r="I5610" s="35" t="str">
        <f t="shared" si="4911"/>
        <v>-</v>
      </c>
      <c r="J5610" s="37">
        <f>'Coloquios2020 - Notas finales '!AX10</f>
        <v>0</v>
      </c>
      <c r="K5610" s="35">
        <f>'Coloquios2020 - Notas finales '!AY10</f>
        <v>0</v>
      </c>
      <c r="L5610" s="35">
        <f>'Coloquios2020 - Notas finales '!AZ10</f>
        <v>0</v>
      </c>
      <c r="M5610" s="35">
        <f>'Coloquios2020 - Notas finales '!BA10</f>
        <v>0</v>
      </c>
      <c r="N5610" s="38">
        <f>'Coloquios2020 - Notas finales '!BB10</f>
        <v>0</v>
      </c>
    </row>
    <row r="5611" spans="1:14" hidden="1" x14ac:dyDescent="0.2">
      <c r="A5611" s="34">
        <f t="shared" ref="A5611:I5611" si="4912">+A4911</f>
        <v>44141.579032280089</v>
      </c>
      <c r="B5611" s="35" t="str">
        <f t="shared" si="4912"/>
        <v>andreafilotrani77@gmail.com</v>
      </c>
      <c r="C5611" s="35" t="str">
        <f t="shared" si="4912"/>
        <v>1 de 1</v>
      </c>
      <c r="D5611" s="35" t="str">
        <f t="shared" si="4912"/>
        <v>Coloquios/Talleres/etc</v>
      </c>
      <c r="E5611" s="36" t="str">
        <f t="shared" si="4912"/>
        <v>5/11</v>
      </c>
      <c r="F5611" s="37" t="str">
        <f t="shared" si="4912"/>
        <v>Ciencias de la Educación</v>
      </c>
      <c r="G5611" s="35" t="str">
        <f t="shared" si="4912"/>
        <v>2°</v>
      </c>
      <c r="H5611" s="37" t="str">
        <f t="shared" si="4912"/>
        <v>Epistemología</v>
      </c>
      <c r="I5611" s="35" t="str">
        <f t="shared" si="4912"/>
        <v>-</v>
      </c>
      <c r="J5611" s="37">
        <f>'Coloquios2020 - Notas finales '!AX11</f>
        <v>0</v>
      </c>
      <c r="K5611" s="35">
        <f>'Coloquios2020 - Notas finales '!AY11</f>
        <v>0</v>
      </c>
      <c r="L5611" s="35">
        <f>'Coloquios2020 - Notas finales '!AZ11</f>
        <v>0</v>
      </c>
      <c r="M5611" s="35">
        <f>'Coloquios2020 - Notas finales '!BA11</f>
        <v>0</v>
      </c>
      <c r="N5611" s="38">
        <f>'Coloquios2020 - Notas finales '!BB11</f>
        <v>0</v>
      </c>
    </row>
    <row r="5612" spans="1:14" hidden="1" x14ac:dyDescent="0.2">
      <c r="A5612" s="34">
        <f t="shared" ref="A5612:I5612" si="4913">+A4912</f>
        <v>44141.594707650467</v>
      </c>
      <c r="B5612" s="35" t="str">
        <f t="shared" si="4913"/>
        <v>danielgarzageografia@gmail.com</v>
      </c>
      <c r="C5612" s="35" t="str">
        <f t="shared" si="4913"/>
        <v>1 de 1</v>
      </c>
      <c r="D5612" s="35" t="str">
        <f t="shared" si="4913"/>
        <v>Coloquios/Talleres/etc</v>
      </c>
      <c r="E5612" s="36" t="str">
        <f t="shared" si="4913"/>
        <v>6/11</v>
      </c>
      <c r="F5612" s="37" t="str">
        <f t="shared" si="4913"/>
        <v>Educación Especial</v>
      </c>
      <c r="G5612" s="35" t="str">
        <f t="shared" si="4913"/>
        <v>3°</v>
      </c>
      <c r="H5612" s="37" t="str">
        <f t="shared" si="4913"/>
        <v>Ciencias Sociales y su Didáctica</v>
      </c>
      <c r="I5612" s="35" t="str">
        <f t="shared" si="4913"/>
        <v>-</v>
      </c>
      <c r="J5612" s="37">
        <f>'Coloquios2020 - Notas finales '!AX12</f>
        <v>0</v>
      </c>
      <c r="K5612" s="35">
        <f>'Coloquios2020 - Notas finales '!AY12</f>
        <v>0</v>
      </c>
      <c r="L5612" s="35">
        <f>'Coloquios2020 - Notas finales '!AZ12</f>
        <v>0</v>
      </c>
      <c r="M5612" s="35">
        <f>'Coloquios2020 - Notas finales '!BA12</f>
        <v>0</v>
      </c>
      <c r="N5612" s="38">
        <f>'Coloquios2020 - Notas finales '!BB12</f>
        <v>0</v>
      </c>
    </row>
    <row r="5613" spans="1:14" hidden="1" x14ac:dyDescent="0.2">
      <c r="A5613" s="34">
        <f t="shared" ref="A5613:I5613" si="4914">+A4913</f>
        <v>44141.861116689819</v>
      </c>
      <c r="B5613" s="35" t="str">
        <f t="shared" si="4914"/>
        <v>andreai27@hotmail.com</v>
      </c>
      <c r="C5613" s="35" t="str">
        <f t="shared" si="4914"/>
        <v>1 de 1</v>
      </c>
      <c r="D5613" s="35" t="str">
        <f t="shared" si="4914"/>
        <v>Coloquios/Talleres/etc</v>
      </c>
      <c r="E5613" s="36" t="str">
        <f t="shared" si="4914"/>
        <v>6/11</v>
      </c>
      <c r="F5613" s="37" t="str">
        <f t="shared" si="4914"/>
        <v>Administración</v>
      </c>
      <c r="G5613" s="35" t="str">
        <f t="shared" si="4914"/>
        <v>1°</v>
      </c>
      <c r="H5613" s="37" t="str">
        <f t="shared" si="4914"/>
        <v>Práctica Docente I: Escenarios Educativos</v>
      </c>
      <c r="I5613" s="35" t="str">
        <f t="shared" si="4914"/>
        <v>-</v>
      </c>
      <c r="J5613" s="37">
        <f>'Coloquios2020 - Notas finales '!AX13</f>
        <v>0</v>
      </c>
      <c r="K5613" s="35">
        <f>'Coloquios2020 - Notas finales '!AY13</f>
        <v>0</v>
      </c>
      <c r="L5613" s="35">
        <f>'Coloquios2020 - Notas finales '!AZ13</f>
        <v>0</v>
      </c>
      <c r="M5613" s="35">
        <f>'Coloquios2020 - Notas finales '!BA13</f>
        <v>0</v>
      </c>
      <c r="N5613" s="38">
        <f>'Coloquios2020 - Notas finales '!BB13</f>
        <v>0</v>
      </c>
    </row>
    <row r="5614" spans="1:14" hidden="1" x14ac:dyDescent="0.2">
      <c r="A5614" s="34">
        <f t="shared" ref="A5614:I5614" si="4915">+A4914</f>
        <v>44141.86847199074</v>
      </c>
      <c r="B5614" s="35" t="str">
        <f t="shared" si="4915"/>
        <v>andreai27@hotmail.com</v>
      </c>
      <c r="C5614" s="35" t="str">
        <f t="shared" si="4915"/>
        <v>1 de 1</v>
      </c>
      <c r="D5614" s="35" t="str">
        <f t="shared" si="4915"/>
        <v>Coloquios/Talleres/etc</v>
      </c>
      <c r="E5614" s="36" t="str">
        <f t="shared" si="4915"/>
        <v>6/11</v>
      </c>
      <c r="F5614" s="37" t="str">
        <f t="shared" si="4915"/>
        <v>Educación Primaria</v>
      </c>
      <c r="G5614" s="35" t="str">
        <f t="shared" si="4915"/>
        <v>1° "B"</v>
      </c>
      <c r="H5614" s="37" t="str">
        <f t="shared" si="4915"/>
        <v>Sociología de la Educación</v>
      </c>
      <c r="I5614" s="35" t="str">
        <f t="shared" si="4915"/>
        <v>-</v>
      </c>
      <c r="J5614" s="37">
        <f>'Coloquios2020 - Notas finales '!AX14</f>
        <v>0</v>
      </c>
      <c r="K5614" s="35">
        <f>'Coloquios2020 - Notas finales '!AY14</f>
        <v>0</v>
      </c>
      <c r="L5614" s="35">
        <f>'Coloquios2020 - Notas finales '!AZ14</f>
        <v>0</v>
      </c>
      <c r="M5614" s="35">
        <f>'Coloquios2020 - Notas finales '!BA14</f>
        <v>0</v>
      </c>
      <c r="N5614" s="38">
        <f>'Coloquios2020 - Notas finales '!BB14</f>
        <v>0</v>
      </c>
    </row>
    <row r="5615" spans="1:14" hidden="1" x14ac:dyDescent="0.2">
      <c r="A5615" s="34">
        <f t="shared" ref="A5615:I5615" si="4916">+A4915</f>
        <v>44141.87734175926</v>
      </c>
      <c r="B5615" s="35" t="str">
        <f t="shared" si="4916"/>
        <v>marcelaevarodriguez@hotmail.com.ar</v>
      </c>
      <c r="C5615" s="35" t="str">
        <f t="shared" si="4916"/>
        <v>2 de 2</v>
      </c>
      <c r="D5615" s="35" t="str">
        <f t="shared" si="4916"/>
        <v>Coloquios/Talleres/etc</v>
      </c>
      <c r="E5615" s="36" t="str">
        <f t="shared" si="4916"/>
        <v>6/11</v>
      </c>
      <c r="F5615" s="37" t="str">
        <f t="shared" si="4916"/>
        <v>Educación Primaria</v>
      </c>
      <c r="G5615" s="35" t="str">
        <f t="shared" si="4916"/>
        <v>2° "B"</v>
      </c>
      <c r="H5615" s="37" t="str">
        <f t="shared" si="4916"/>
        <v>Sujeto de la Educación Primaria.</v>
      </c>
      <c r="I5615" s="35" t="str">
        <f t="shared" si="4916"/>
        <v>-</v>
      </c>
      <c r="J5615" s="37">
        <f>'Coloquios2020 - Notas finales '!AX15</f>
        <v>0</v>
      </c>
      <c r="K5615" s="35">
        <f>'Coloquios2020 - Notas finales '!AY15</f>
        <v>0</v>
      </c>
      <c r="L5615" s="35">
        <f>'Coloquios2020 - Notas finales '!AZ15</f>
        <v>0</v>
      </c>
      <c r="M5615" s="35">
        <f>'Coloquios2020 - Notas finales '!BA15</f>
        <v>0</v>
      </c>
      <c r="N5615" s="38">
        <f>'Coloquios2020 - Notas finales '!BB15</f>
        <v>0</v>
      </c>
    </row>
    <row r="5616" spans="1:14" hidden="1" x14ac:dyDescent="0.2">
      <c r="A5616" s="34">
        <f t="shared" ref="A5616:I5616" si="4917">+A4916</f>
        <v>44142.002111493057</v>
      </c>
      <c r="B5616" s="35" t="str">
        <f t="shared" si="4917"/>
        <v>flaviaboglione@gmail.com</v>
      </c>
      <c r="C5616" s="35" t="str">
        <f t="shared" si="4917"/>
        <v>1 de 1</v>
      </c>
      <c r="D5616" s="35" t="str">
        <f t="shared" si="4917"/>
        <v>Coloquios/Talleres/etc</v>
      </c>
      <c r="E5616" s="36" t="str">
        <f t="shared" si="4917"/>
        <v>6/11</v>
      </c>
      <c r="F5616" s="37" t="str">
        <f t="shared" si="4917"/>
        <v>Educación Primaria</v>
      </c>
      <c r="G5616" s="35" t="str">
        <f t="shared" si="4917"/>
        <v>2° "B"</v>
      </c>
      <c r="H5616" s="37" t="str">
        <f t="shared" si="4917"/>
        <v>Cs Ns y su Didáctica 1</v>
      </c>
      <c r="I5616" s="35" t="str">
        <f t="shared" si="4917"/>
        <v>-</v>
      </c>
      <c r="J5616" s="37">
        <f>'Coloquios2020 - Notas finales '!AX16</f>
        <v>0</v>
      </c>
      <c r="K5616" s="35">
        <f>'Coloquios2020 - Notas finales '!AY16</f>
        <v>0</v>
      </c>
      <c r="L5616" s="35">
        <f>'Coloquios2020 - Notas finales '!AZ16</f>
        <v>0</v>
      </c>
      <c r="M5616" s="35">
        <f>'Coloquios2020 - Notas finales '!BA16</f>
        <v>0</v>
      </c>
      <c r="N5616" s="38">
        <f>'Coloquios2020 - Notas finales '!BB16</f>
        <v>0</v>
      </c>
    </row>
    <row r="5617" spans="1:14" x14ac:dyDescent="0.2">
      <c r="A5617" s="34">
        <f t="shared" ref="A5617:I5617" si="4918">+A4917</f>
        <v>44142.602273113429</v>
      </c>
      <c r="B5617" s="35" t="str">
        <f t="shared" si="4918"/>
        <v>aleacosta1912@gmail.com</v>
      </c>
      <c r="C5617" s="35" t="str">
        <f t="shared" si="4918"/>
        <v>1 de 2</v>
      </c>
      <c r="D5617" s="35" t="str">
        <f t="shared" si="4918"/>
        <v>Coloquios/Talleres/etc</v>
      </c>
      <c r="E5617" s="36" t="str">
        <f t="shared" si="4918"/>
        <v>7/11</v>
      </c>
      <c r="F5617" s="37" t="str">
        <f t="shared" si="4918"/>
        <v>Educación Inicial</v>
      </c>
      <c r="G5617" s="35" t="str">
        <f t="shared" si="4918"/>
        <v>1°</v>
      </c>
      <c r="H5617" s="37" t="str">
        <f t="shared" si="4918"/>
        <v>Área Estético Expresivo I</v>
      </c>
      <c r="I5617" s="35" t="str">
        <f t="shared" si="4918"/>
        <v>-</v>
      </c>
      <c r="J5617" s="37" t="str">
        <f>'Coloquios2020 - Notas finales '!AX17</f>
        <v>Galván, Rosa Silvana</v>
      </c>
      <c r="K5617" s="35">
        <f>'Coloquios2020 - Notas finales '!AY17</f>
        <v>39050693</v>
      </c>
      <c r="L5617" s="35" t="str">
        <f>'Coloquios2020 - Notas finales '!AZ17</f>
        <v>No se tomó oral</v>
      </c>
      <c r="M5617" s="35" t="str">
        <f>'Coloquios2020 - Notas finales '!BA17</f>
        <v>No se tomó escrito</v>
      </c>
      <c r="N5617" s="38">
        <f>'Coloquios2020 - Notas finales '!BB17</f>
        <v>8</v>
      </c>
    </row>
    <row r="5618" spans="1:14" hidden="1" x14ac:dyDescent="0.2">
      <c r="A5618" s="34">
        <f t="shared" ref="A5618:I5618" si="4919">+A4918</f>
        <v>44142.607055462962</v>
      </c>
      <c r="B5618" s="35" t="str">
        <f t="shared" si="4919"/>
        <v>aleacosta1912@gmail.com</v>
      </c>
      <c r="C5618" s="35" t="str">
        <f t="shared" si="4919"/>
        <v>2 de 2</v>
      </c>
      <c r="D5618" s="35" t="str">
        <f t="shared" si="4919"/>
        <v>Coloquios/Talleres/etc</v>
      </c>
      <c r="E5618" s="36" t="str">
        <f t="shared" si="4919"/>
        <v>7/11</v>
      </c>
      <c r="F5618" s="37" t="str">
        <f t="shared" si="4919"/>
        <v>Educación Inicial</v>
      </c>
      <c r="G5618" s="35" t="str">
        <f t="shared" si="4919"/>
        <v>1°</v>
      </c>
      <c r="H5618" s="37" t="str">
        <f t="shared" si="4919"/>
        <v>Área Estético Expresivo I</v>
      </c>
      <c r="I5618" s="35" t="str">
        <f t="shared" si="4919"/>
        <v>-</v>
      </c>
      <c r="J5618" s="37">
        <f>'Coloquios2020 - Notas finales '!AX18</f>
        <v>0</v>
      </c>
      <c r="K5618" s="35">
        <f>'Coloquios2020 - Notas finales '!AY18</f>
        <v>0</v>
      </c>
      <c r="L5618" s="35">
        <f>'Coloquios2020 - Notas finales '!AZ18</f>
        <v>0</v>
      </c>
      <c r="M5618" s="35">
        <f>'Coloquios2020 - Notas finales '!BA18</f>
        <v>0</v>
      </c>
      <c r="N5618" s="38">
        <f>'Coloquios2020 - Notas finales '!BB18</f>
        <v>0</v>
      </c>
    </row>
    <row r="5619" spans="1:14" hidden="1" x14ac:dyDescent="0.2">
      <c r="A5619" s="34">
        <f t="shared" ref="A5619:I5619" si="4920">+A4919</f>
        <v>44142.680858611115</v>
      </c>
      <c r="B5619" s="35" t="str">
        <f t="shared" si="4920"/>
        <v>burgosdiego@live.com.ar</v>
      </c>
      <c r="C5619" s="35" t="str">
        <f t="shared" si="4920"/>
        <v>3 de 3</v>
      </c>
      <c r="D5619" s="35" t="str">
        <f t="shared" si="4920"/>
        <v>Coloquios/Talleres/etc</v>
      </c>
      <c r="E5619" s="36" t="str">
        <f t="shared" si="4920"/>
        <v>3/11</v>
      </c>
      <c r="F5619" s="37" t="str">
        <f t="shared" si="4920"/>
        <v>Energías Renovables</v>
      </c>
      <c r="G5619" s="35" t="str">
        <f t="shared" si="4920"/>
        <v>3°</v>
      </c>
      <c r="H5619" s="37" t="str">
        <f t="shared" si="4920"/>
        <v>Energía Eólica</v>
      </c>
      <c r="I5619" s="35" t="str">
        <f t="shared" si="4920"/>
        <v>-</v>
      </c>
      <c r="J5619" s="37">
        <f>'Coloquios2020 - Notas finales '!AX19</f>
        <v>0</v>
      </c>
      <c r="K5619" s="35">
        <f>'Coloquios2020 - Notas finales '!AY19</f>
        <v>0</v>
      </c>
      <c r="L5619" s="35">
        <f>'Coloquios2020 - Notas finales '!AZ19</f>
        <v>0</v>
      </c>
      <c r="M5619" s="35">
        <f>'Coloquios2020 - Notas finales '!BA19</f>
        <v>0</v>
      </c>
      <c r="N5619" s="38">
        <f>'Coloquios2020 - Notas finales '!BB19</f>
        <v>0</v>
      </c>
    </row>
    <row r="5620" spans="1:14" hidden="1" x14ac:dyDescent="0.2">
      <c r="A5620" s="34">
        <f t="shared" ref="A5620:I5620" si="4921">+A4920</f>
        <v>44142.68359158565</v>
      </c>
      <c r="B5620" s="35" t="str">
        <f t="shared" si="4921"/>
        <v>burgosdiego@live.com.ar</v>
      </c>
      <c r="C5620" s="35" t="str">
        <f t="shared" si="4921"/>
        <v>3 de 3</v>
      </c>
      <c r="D5620" s="35" t="str">
        <f t="shared" si="4921"/>
        <v>Coloquios/Talleres/etc</v>
      </c>
      <c r="E5620" s="36" t="str">
        <f t="shared" si="4921"/>
        <v>2/11</v>
      </c>
      <c r="F5620" s="37" t="str">
        <f t="shared" si="4921"/>
        <v>Energías Renovables</v>
      </c>
      <c r="G5620" s="35" t="str">
        <f t="shared" si="4921"/>
        <v>3°</v>
      </c>
      <c r="H5620" s="37" t="str">
        <f t="shared" si="4921"/>
        <v>Energía Hidráulica</v>
      </c>
      <c r="I5620" s="35" t="str">
        <f t="shared" si="4921"/>
        <v>-</v>
      </c>
      <c r="J5620" s="37">
        <f>'Coloquios2020 - Notas finales '!AX20</f>
        <v>0</v>
      </c>
      <c r="K5620" s="35">
        <f>'Coloquios2020 - Notas finales '!AY20</f>
        <v>0</v>
      </c>
      <c r="L5620" s="35">
        <f>'Coloquios2020 - Notas finales '!AZ20</f>
        <v>0</v>
      </c>
      <c r="M5620" s="35">
        <f>'Coloquios2020 - Notas finales '!BA20</f>
        <v>0</v>
      </c>
      <c r="N5620" s="38">
        <f>'Coloquios2020 - Notas finales '!BB20</f>
        <v>0</v>
      </c>
    </row>
    <row r="5621" spans="1:14" x14ac:dyDescent="0.2">
      <c r="A5621" s="34">
        <f t="shared" ref="A5621:I5621" si="4922">+A4921</f>
        <v>44143.569820532408</v>
      </c>
      <c r="B5621" s="35" t="str">
        <f t="shared" si="4922"/>
        <v>delgadosilvana@hotmail.com</v>
      </c>
      <c r="C5621" s="35" t="str">
        <f t="shared" si="4922"/>
        <v>1 de 2</v>
      </c>
      <c r="D5621" s="35" t="str">
        <f t="shared" si="4922"/>
        <v>Coloquios/Talleres/etc</v>
      </c>
      <c r="E5621" s="36" t="str">
        <f t="shared" si="4922"/>
        <v>6/11</v>
      </c>
      <c r="F5621" s="37" t="str">
        <f t="shared" si="4922"/>
        <v>Ciencias de la Educación</v>
      </c>
      <c r="G5621" s="35" t="str">
        <f t="shared" si="4922"/>
        <v>3°</v>
      </c>
      <c r="H5621" s="37" t="str">
        <f t="shared" si="4922"/>
        <v>EDI: Orientación y Tutorías</v>
      </c>
      <c r="I5621" s="35" t="str">
        <f t="shared" si="4922"/>
        <v>-</v>
      </c>
      <c r="J5621" s="37" t="str">
        <f>'Coloquios2020 - Notas finales '!AX21</f>
        <v>Lucero Marilin</v>
      </c>
      <c r="K5621" s="35">
        <f>'Coloquios2020 - Notas finales '!AY21</f>
        <v>36832074</v>
      </c>
      <c r="L5621" s="35">
        <f>'Coloquios2020 - Notas finales '!AZ21</f>
        <v>10</v>
      </c>
      <c r="M5621" s="35">
        <f>'Coloquios2020 - Notas finales '!BA21</f>
        <v>10</v>
      </c>
      <c r="N5621" s="38">
        <f>'Coloquios2020 - Notas finales '!BB21</f>
        <v>10</v>
      </c>
    </row>
    <row r="5622" spans="1:14" hidden="1" x14ac:dyDescent="0.2">
      <c r="A5622" s="34">
        <f t="shared" ref="A5622:I5622" si="4923">+A4922</f>
        <v>44143.573643287033</v>
      </c>
      <c r="B5622" s="35" t="str">
        <f t="shared" si="4923"/>
        <v>delgadosilvana@hotmail.com</v>
      </c>
      <c r="C5622" s="35" t="str">
        <f t="shared" si="4923"/>
        <v>2 de 2</v>
      </c>
      <c r="D5622" s="35" t="str">
        <f t="shared" si="4923"/>
        <v>Coloquios/Talleres/etc</v>
      </c>
      <c r="E5622" s="36" t="str">
        <f t="shared" si="4923"/>
        <v>6/10</v>
      </c>
      <c r="F5622" s="37" t="str">
        <f t="shared" si="4923"/>
        <v>Ciencias de la Educación</v>
      </c>
      <c r="G5622" s="35" t="str">
        <f t="shared" si="4923"/>
        <v>3°</v>
      </c>
      <c r="H5622" s="37" t="str">
        <f t="shared" si="4923"/>
        <v>EDI: Orientación y Tutorías</v>
      </c>
      <c r="I5622" s="35" t="str">
        <f t="shared" si="4923"/>
        <v>-</v>
      </c>
      <c r="J5622" s="37">
        <f>'Coloquios2020 - Notas finales '!AX22</f>
        <v>0</v>
      </c>
      <c r="K5622" s="35">
        <f>'Coloquios2020 - Notas finales '!AY22</f>
        <v>0</v>
      </c>
      <c r="L5622" s="35">
        <f>'Coloquios2020 - Notas finales '!AZ22</f>
        <v>0</v>
      </c>
      <c r="M5622" s="35">
        <f>'Coloquios2020 - Notas finales '!BA22</f>
        <v>0</v>
      </c>
      <c r="N5622" s="38">
        <f>'Coloquios2020 - Notas finales '!BB22</f>
        <v>0</v>
      </c>
    </row>
    <row r="5623" spans="1:14" hidden="1" x14ac:dyDescent="0.2">
      <c r="A5623" s="34">
        <f t="shared" ref="A5623:I5623" si="4924">+A4923</f>
        <v>44143.735055011573</v>
      </c>
      <c r="B5623" s="35" t="str">
        <f t="shared" si="4924"/>
        <v>claudiagiagnorio@hotmail.com</v>
      </c>
      <c r="C5623" s="35" t="str">
        <f t="shared" si="4924"/>
        <v>1 de 1</v>
      </c>
      <c r="D5623" s="35" t="str">
        <f t="shared" si="4924"/>
        <v>Coloquios/Talleres/etc</v>
      </c>
      <c r="E5623" s="36" t="str">
        <f t="shared" si="4924"/>
        <v>5/11</v>
      </c>
      <c r="F5623" s="37" t="str">
        <f t="shared" si="4924"/>
        <v>Desarrollo de Sofware</v>
      </c>
      <c r="G5623" s="35" t="str">
        <f t="shared" si="4924"/>
        <v>2°</v>
      </c>
      <c r="H5623" s="37" t="str">
        <f t="shared" si="4924"/>
        <v>Estadística</v>
      </c>
      <c r="I5623" s="35" t="str">
        <f t="shared" si="4924"/>
        <v>-</v>
      </c>
      <c r="J5623" s="37">
        <f>'Coloquios2020 - Notas finales '!AX23</f>
        <v>0</v>
      </c>
      <c r="K5623" s="35">
        <f>'Coloquios2020 - Notas finales '!AY23</f>
        <v>0</v>
      </c>
      <c r="L5623" s="35">
        <f>'Coloquios2020 - Notas finales '!AZ23</f>
        <v>0</v>
      </c>
      <c r="M5623" s="35">
        <f>'Coloquios2020 - Notas finales '!BA23</f>
        <v>0</v>
      </c>
      <c r="N5623" s="38">
        <f>'Coloquios2020 - Notas finales '!BB23</f>
        <v>0</v>
      </c>
    </row>
    <row r="5624" spans="1:14" x14ac:dyDescent="0.2">
      <c r="A5624" s="34">
        <f t="shared" ref="A5624:I5624" si="4925">+A4924</f>
        <v>44143.813352835648</v>
      </c>
      <c r="B5624" s="35" t="str">
        <f t="shared" si="4925"/>
        <v>hectorcalabrasa@gmail.com</v>
      </c>
      <c r="C5624" s="35" t="str">
        <f t="shared" si="4925"/>
        <v>1 de 1</v>
      </c>
      <c r="D5624" s="35" t="str">
        <f t="shared" si="4925"/>
        <v>Coloquios/Talleres/etc</v>
      </c>
      <c r="E5624" s="36" t="str">
        <f t="shared" si="4925"/>
        <v>8/11</v>
      </c>
      <c r="F5624" s="37" t="str">
        <f t="shared" si="4925"/>
        <v>Artes Visuales</v>
      </c>
      <c r="G5624" s="35" t="str">
        <f t="shared" si="4925"/>
        <v>1°</v>
      </c>
      <c r="H5624" s="37" t="str">
        <f t="shared" si="4925"/>
        <v>Producción en el Plano. Dibujo I</v>
      </c>
      <c r="I5624" s="35" t="str">
        <f t="shared" si="4925"/>
        <v>-</v>
      </c>
      <c r="J5624" s="37" t="str">
        <f>'Coloquios2020 - Notas finales '!AX24</f>
        <v>Navarro Angélica</v>
      </c>
      <c r="K5624" s="35">
        <f>'Coloquios2020 - Notas finales '!AY24</f>
        <v>37212448</v>
      </c>
      <c r="L5624" s="35">
        <f>'Coloquios2020 - Notas finales '!AZ24</f>
        <v>10</v>
      </c>
      <c r="M5624" s="35">
        <f>'Coloquios2020 - Notas finales '!BA24</f>
        <v>10</v>
      </c>
      <c r="N5624" s="38">
        <f>'Coloquios2020 - Notas finales '!BB24</f>
        <v>10</v>
      </c>
    </row>
    <row r="5625" spans="1:14" hidden="1" x14ac:dyDescent="0.2">
      <c r="A5625" s="34">
        <f t="shared" ref="A5625:I5625" si="4926">+A4925</f>
        <v>44143.823737106482</v>
      </c>
      <c r="B5625" s="35" t="str">
        <f t="shared" si="4926"/>
        <v>hectorcalabrasa@gmail.com</v>
      </c>
      <c r="C5625" s="35" t="str">
        <f t="shared" si="4926"/>
        <v>1 de 1</v>
      </c>
      <c r="D5625" s="35" t="str">
        <f t="shared" si="4926"/>
        <v>Coloquios/Talleres/etc</v>
      </c>
      <c r="E5625" s="36" t="str">
        <f t="shared" si="4926"/>
        <v>8/11</v>
      </c>
      <c r="F5625" s="37" t="str">
        <f t="shared" si="4926"/>
        <v>Artes Visuales</v>
      </c>
      <c r="G5625" s="35" t="str">
        <f t="shared" si="4926"/>
        <v>1°</v>
      </c>
      <c r="H5625" s="37" t="str">
        <f t="shared" si="4926"/>
        <v>producció en el plano</v>
      </c>
      <c r="I5625" s="35" t="str">
        <f t="shared" si="4926"/>
        <v>-</v>
      </c>
      <c r="J5625" s="37">
        <f>'Coloquios2020 - Notas finales '!AX25</f>
        <v>0</v>
      </c>
      <c r="K5625" s="35">
        <f>'Coloquios2020 - Notas finales '!AY25</f>
        <v>0</v>
      </c>
      <c r="L5625" s="35">
        <f>'Coloquios2020 - Notas finales '!AZ25</f>
        <v>0</v>
      </c>
      <c r="M5625" s="35">
        <f>'Coloquios2020 - Notas finales '!BA25</f>
        <v>0</v>
      </c>
      <c r="N5625" s="38">
        <f>'Coloquios2020 - Notas finales '!BB25</f>
        <v>0</v>
      </c>
    </row>
    <row r="5626" spans="1:14" hidden="1" x14ac:dyDescent="0.2">
      <c r="A5626" s="34">
        <f t="shared" ref="A5626:I5626" si="4927">+A4926</f>
        <v>44143.965784236112</v>
      </c>
      <c r="B5626" s="35" t="str">
        <f t="shared" si="4927"/>
        <v>gabrielabaldassa@yahoo.com.ar</v>
      </c>
      <c r="C5626" s="35" t="str">
        <f t="shared" si="4927"/>
        <v>1 de 1</v>
      </c>
      <c r="D5626" s="35" t="str">
        <f t="shared" si="4927"/>
        <v>Coloquios/Talleres/etc</v>
      </c>
      <c r="E5626" s="36" t="str">
        <f t="shared" si="4927"/>
        <v>6/11</v>
      </c>
      <c r="F5626" s="37" t="str">
        <f t="shared" si="4927"/>
        <v>Administración</v>
      </c>
      <c r="G5626" s="35" t="str">
        <f t="shared" si="4927"/>
        <v>2°</v>
      </c>
      <c r="H5626" s="37" t="str">
        <f t="shared" si="4927"/>
        <v>Práctica Docente II: Instituciones Educativas</v>
      </c>
      <c r="I5626" s="35" t="str">
        <f t="shared" si="4927"/>
        <v>-</v>
      </c>
      <c r="J5626" s="37">
        <f>'Coloquios2020 - Notas finales '!AX26</f>
        <v>0</v>
      </c>
      <c r="K5626" s="35">
        <f>'Coloquios2020 - Notas finales '!AY26</f>
        <v>0</v>
      </c>
      <c r="L5626" s="35">
        <f>'Coloquios2020 - Notas finales '!AZ26</f>
        <v>0</v>
      </c>
      <c r="M5626" s="35">
        <f>'Coloquios2020 - Notas finales '!BA26</f>
        <v>0</v>
      </c>
      <c r="N5626" s="38">
        <f>'Coloquios2020 - Notas finales '!BB26</f>
        <v>0</v>
      </c>
    </row>
    <row r="5627" spans="1:14" hidden="1" x14ac:dyDescent="0.2">
      <c r="A5627" s="34">
        <f t="shared" ref="A5627:I5627" si="4928">+A4927</f>
        <v>44144.511969930551</v>
      </c>
      <c r="B5627" s="35" t="str">
        <f t="shared" si="4928"/>
        <v>cudugnellomariela@yahoo.com</v>
      </c>
      <c r="C5627" s="35" t="str">
        <f t="shared" si="4928"/>
        <v>1 de 1</v>
      </c>
      <c r="D5627" s="35" t="str">
        <f t="shared" si="4928"/>
        <v>Coloquios/Talleres/etc</v>
      </c>
      <c r="E5627" s="36" t="str">
        <f t="shared" si="4928"/>
        <v>2/11</v>
      </c>
      <c r="F5627" s="37" t="str">
        <f t="shared" si="4928"/>
        <v>Biología</v>
      </c>
      <c r="G5627" s="35" t="str">
        <f t="shared" si="4928"/>
        <v>3°</v>
      </c>
      <c r="H5627" s="37" t="str">
        <f t="shared" si="4928"/>
        <v>HISTORIA Y POLÌTICA DE LA EDUCACIÒN ARGENTINA</v>
      </c>
      <c r="I5627" s="35" t="str">
        <f t="shared" si="4928"/>
        <v>-</v>
      </c>
      <c r="J5627" s="37">
        <f>'Coloquios2020 - Notas finales '!AX27</f>
        <v>0</v>
      </c>
      <c r="K5627" s="35">
        <f>'Coloquios2020 - Notas finales '!AY27</f>
        <v>0</v>
      </c>
      <c r="L5627" s="35">
        <f>'Coloquios2020 - Notas finales '!AZ27</f>
        <v>0</v>
      </c>
      <c r="M5627" s="35">
        <f>'Coloquios2020 - Notas finales '!BA27</f>
        <v>0</v>
      </c>
      <c r="N5627" s="38">
        <f>'Coloquios2020 - Notas finales '!BB27</f>
        <v>0</v>
      </c>
    </row>
    <row r="5628" spans="1:14" hidden="1" x14ac:dyDescent="0.2">
      <c r="A5628" s="34">
        <f t="shared" ref="A5628:I5628" si="4929">+A4928</f>
        <v>44144.617550844909</v>
      </c>
      <c r="B5628" s="35" t="str">
        <f t="shared" si="4929"/>
        <v>davylog@gmail.com</v>
      </c>
      <c r="C5628" s="35" t="str">
        <f t="shared" si="4929"/>
        <v>1 de 1</v>
      </c>
      <c r="D5628" s="35" t="str">
        <f t="shared" si="4929"/>
        <v>Coloquios/Talleres/etc</v>
      </c>
      <c r="E5628" s="36" t="str">
        <f t="shared" si="4929"/>
        <v>5/11</v>
      </c>
      <c r="F5628" s="37" t="str">
        <f t="shared" si="4929"/>
        <v>Geografía</v>
      </c>
      <c r="G5628" s="35" t="str">
        <f t="shared" si="4929"/>
        <v>2°</v>
      </c>
      <c r="H5628" s="37" t="str">
        <f t="shared" si="4929"/>
        <v>Didáctica de la Geografía I</v>
      </c>
      <c r="I5628" s="35" t="str">
        <f t="shared" si="4929"/>
        <v>-</v>
      </c>
      <c r="J5628" s="37">
        <f>'Coloquios2020 - Notas finales '!AX28</f>
        <v>0</v>
      </c>
      <c r="K5628" s="35">
        <f>'Coloquios2020 - Notas finales '!AY28</f>
        <v>0</v>
      </c>
      <c r="L5628" s="35">
        <f>'Coloquios2020 - Notas finales '!AZ28</f>
        <v>0</v>
      </c>
      <c r="M5628" s="35">
        <f>'Coloquios2020 - Notas finales '!BA28</f>
        <v>0</v>
      </c>
      <c r="N5628" s="38">
        <f>'Coloquios2020 - Notas finales '!BB28</f>
        <v>0</v>
      </c>
    </row>
    <row r="5629" spans="1:14" hidden="1" x14ac:dyDescent="0.2">
      <c r="A5629" s="34">
        <f t="shared" ref="A5629:I5629" si="4930">+A4929</f>
        <v>44144.632618333329</v>
      </c>
      <c r="B5629" s="35" t="str">
        <f t="shared" si="4930"/>
        <v>hectorcalabrasa@gmail.com</v>
      </c>
      <c r="C5629" s="35" t="str">
        <f t="shared" si="4930"/>
        <v>1 de 1</v>
      </c>
      <c r="D5629" s="35" t="str">
        <f t="shared" si="4930"/>
        <v>Coloquios/Talleres/etc</v>
      </c>
      <c r="E5629" s="36" t="str">
        <f t="shared" si="4930"/>
        <v>9/11</v>
      </c>
      <c r="F5629" s="37" t="str">
        <f t="shared" si="4930"/>
        <v>Artes Visuales</v>
      </c>
      <c r="G5629" s="35" t="str">
        <f t="shared" si="4930"/>
        <v>2°</v>
      </c>
      <c r="H5629" s="37" t="str">
        <f t="shared" si="4930"/>
        <v>Probléemática histórica</v>
      </c>
      <c r="I5629" s="35" t="str">
        <f t="shared" si="4930"/>
        <v>-</v>
      </c>
      <c r="J5629" s="37">
        <f>'Coloquios2020 - Notas finales '!AX29</f>
        <v>0</v>
      </c>
      <c r="K5629" s="35">
        <f>'Coloquios2020 - Notas finales '!AY29</f>
        <v>0</v>
      </c>
      <c r="L5629" s="35">
        <f>'Coloquios2020 - Notas finales '!AZ29</f>
        <v>0</v>
      </c>
      <c r="M5629" s="35">
        <f>'Coloquios2020 - Notas finales '!BA29</f>
        <v>0</v>
      </c>
      <c r="N5629" s="38">
        <f>'Coloquios2020 - Notas finales '!BB29</f>
        <v>0</v>
      </c>
    </row>
    <row r="5630" spans="1:14" hidden="1" x14ac:dyDescent="0.2">
      <c r="A5630" s="34">
        <f t="shared" ref="A5630:I5630" si="4931">+A4930</f>
        <v>44144.637571805557</v>
      </c>
      <c r="B5630" s="35" t="str">
        <f t="shared" si="4931"/>
        <v>hectorcalabrasa@gmail.com</v>
      </c>
      <c r="C5630" s="35" t="str">
        <f t="shared" si="4931"/>
        <v>1 de 1</v>
      </c>
      <c r="D5630" s="35" t="str">
        <f t="shared" si="4931"/>
        <v>Coloquios/Talleres/etc</v>
      </c>
      <c r="E5630" s="36" t="str">
        <f t="shared" si="4931"/>
        <v>9/11</v>
      </c>
      <c r="F5630" s="37" t="str">
        <f t="shared" si="4931"/>
        <v>Artes Visuales</v>
      </c>
      <c r="G5630" s="35" t="str">
        <f t="shared" si="4931"/>
        <v>2°</v>
      </c>
      <c r="H5630" s="37" t="str">
        <f t="shared" si="4931"/>
        <v>Lenguaje Visual 2</v>
      </c>
      <c r="I5630" s="35" t="str">
        <f t="shared" si="4931"/>
        <v>-</v>
      </c>
      <c r="J5630" s="37">
        <f>'Coloquios2020 - Notas finales '!AX30</f>
        <v>0</v>
      </c>
      <c r="K5630" s="35">
        <f>'Coloquios2020 - Notas finales '!AY30</f>
        <v>0</v>
      </c>
      <c r="L5630" s="35">
        <f>'Coloquios2020 - Notas finales '!AZ30</f>
        <v>0</v>
      </c>
      <c r="M5630" s="35">
        <f>'Coloquios2020 - Notas finales '!BA30</f>
        <v>0</v>
      </c>
      <c r="N5630" s="38">
        <f>'Coloquios2020 - Notas finales '!BB30</f>
        <v>0</v>
      </c>
    </row>
    <row r="5631" spans="1:14" hidden="1" x14ac:dyDescent="0.2">
      <c r="A5631" s="34">
        <f t="shared" ref="A5631:I5631" si="4932">+A4931</f>
        <v>44144.647973819447</v>
      </c>
      <c r="B5631" s="35" t="str">
        <f t="shared" si="4932"/>
        <v>hectorcalabrasa@gmail.com</v>
      </c>
      <c r="C5631" s="35" t="str">
        <f t="shared" si="4932"/>
        <v>1 de 1</v>
      </c>
      <c r="D5631" s="35" t="str">
        <f t="shared" si="4932"/>
        <v>Coloquios/Talleres/etc</v>
      </c>
      <c r="E5631" s="36" t="str">
        <f t="shared" si="4932"/>
        <v>9/11</v>
      </c>
      <c r="F5631" s="37" t="str">
        <f t="shared" si="4932"/>
        <v>Artes Visuales</v>
      </c>
      <c r="G5631" s="35" t="str">
        <f t="shared" si="4932"/>
        <v>3°</v>
      </c>
      <c r="H5631" s="37" t="str">
        <f t="shared" si="4932"/>
        <v>Lenguaje Visual 3</v>
      </c>
      <c r="I5631" s="35" t="str">
        <f t="shared" si="4932"/>
        <v>-</v>
      </c>
      <c r="J5631" s="37">
        <f>'Coloquios2020 - Notas finales '!AX31</f>
        <v>0</v>
      </c>
      <c r="K5631" s="35">
        <f>'Coloquios2020 - Notas finales '!AY31</f>
        <v>0</v>
      </c>
      <c r="L5631" s="35">
        <f>'Coloquios2020 - Notas finales '!AZ31</f>
        <v>0</v>
      </c>
      <c r="M5631" s="35">
        <f>'Coloquios2020 - Notas finales '!BA31</f>
        <v>0</v>
      </c>
      <c r="N5631" s="38">
        <f>'Coloquios2020 - Notas finales '!BB31</f>
        <v>0</v>
      </c>
    </row>
    <row r="5632" spans="1:14" hidden="1" x14ac:dyDescent="0.2">
      <c r="A5632" s="34">
        <f t="shared" ref="A5632:I5632" si="4933">+A4932</f>
        <v>44144.661405798615</v>
      </c>
      <c r="B5632" s="35" t="str">
        <f t="shared" si="4933"/>
        <v>hectorcalabrasa@gmail.com</v>
      </c>
      <c r="C5632" s="35" t="str">
        <f t="shared" si="4933"/>
        <v>1 de 1</v>
      </c>
      <c r="D5632" s="35" t="str">
        <f t="shared" si="4933"/>
        <v>Coloquios/Talleres/etc</v>
      </c>
      <c r="E5632" s="36" t="str">
        <f t="shared" si="4933"/>
        <v>9/11</v>
      </c>
      <c r="F5632" s="37" t="str">
        <f t="shared" si="4933"/>
        <v>Artes Visuales</v>
      </c>
      <c r="G5632" s="35" t="str">
        <f t="shared" si="4933"/>
        <v>4°</v>
      </c>
      <c r="H5632" s="37" t="str">
        <f t="shared" si="4933"/>
        <v>Estética Contemporánea</v>
      </c>
      <c r="I5632" s="35" t="str">
        <f t="shared" si="4933"/>
        <v>-</v>
      </c>
      <c r="J5632" s="37">
        <f>'Coloquios2020 - Notas finales '!AX32</f>
        <v>0</v>
      </c>
      <c r="K5632" s="35">
        <f>'Coloquios2020 - Notas finales '!AY32</f>
        <v>0</v>
      </c>
      <c r="L5632" s="35">
        <f>'Coloquios2020 - Notas finales '!AZ32</f>
        <v>0</v>
      </c>
      <c r="M5632" s="35">
        <f>'Coloquios2020 - Notas finales '!BA32</f>
        <v>0</v>
      </c>
      <c r="N5632" s="38">
        <f>'Coloquios2020 - Notas finales '!BB32</f>
        <v>0</v>
      </c>
    </row>
    <row r="5633" spans="1:14" x14ac:dyDescent="0.2">
      <c r="A5633" s="34">
        <f t="shared" ref="A5633:I5633" si="4934">+A4933</f>
        <v>44144.701692881943</v>
      </c>
      <c r="B5633" s="35" t="str">
        <f t="shared" si="4934"/>
        <v>cudugnellomariela@yahoo.com</v>
      </c>
      <c r="C5633" s="35" t="str">
        <f t="shared" si="4934"/>
        <v>1 de 2</v>
      </c>
      <c r="D5633" s="35" t="str">
        <f t="shared" si="4934"/>
        <v>Coloquios/Talleres/etc</v>
      </c>
      <c r="E5633" s="36" t="str">
        <f t="shared" si="4934"/>
        <v>2/11</v>
      </c>
      <c r="F5633" s="37" t="str">
        <f t="shared" si="4934"/>
        <v>Educación Inicial</v>
      </c>
      <c r="G5633" s="35" t="str">
        <f t="shared" si="4934"/>
        <v>3°</v>
      </c>
      <c r="H5633" s="37" t="str">
        <f t="shared" si="4934"/>
        <v>HISTORIA SOCIAL DE LA EDUCACIÒN Y POLÌTICA EDUCATIVA ARGENTINA</v>
      </c>
      <c r="I5633" s="35" t="str">
        <f t="shared" si="4934"/>
        <v>-</v>
      </c>
      <c r="J5633" s="37" t="str">
        <f>'Coloquios2020 - Notas finales '!AX33</f>
        <v>RETEGUI YAMILA</v>
      </c>
      <c r="K5633" s="35">
        <f>'Coloquios2020 - Notas finales '!AY33</f>
        <v>41323241</v>
      </c>
      <c r="L5633" s="35">
        <f>'Coloquios2020 - Notas finales '!AZ33</f>
        <v>9</v>
      </c>
      <c r="M5633" s="35" t="str">
        <f>'Coloquios2020 - Notas finales '!BA33</f>
        <v>No se tomó escrito</v>
      </c>
      <c r="N5633" s="38">
        <f>'Coloquios2020 - Notas finales '!BB33</f>
        <v>9</v>
      </c>
    </row>
    <row r="5634" spans="1:14" hidden="1" x14ac:dyDescent="0.2">
      <c r="A5634" s="34">
        <f t="shared" ref="A5634:I5634" si="4935">+A4934</f>
        <v>44144.704017314813</v>
      </c>
      <c r="B5634" s="35" t="str">
        <f t="shared" si="4935"/>
        <v>cudugnellomariela@yahoo.com</v>
      </c>
      <c r="C5634" s="35" t="str">
        <f t="shared" si="4935"/>
        <v>2 de 2</v>
      </c>
      <c r="D5634" s="35" t="str">
        <f t="shared" si="4935"/>
        <v>Coloquios/Talleres/etc</v>
      </c>
      <c r="E5634" s="36" t="str">
        <f t="shared" si="4935"/>
        <v>2/11</v>
      </c>
      <c r="F5634" s="37" t="str">
        <f t="shared" si="4935"/>
        <v>Educación Inicial</v>
      </c>
      <c r="G5634" s="35" t="str">
        <f t="shared" si="4935"/>
        <v>3°</v>
      </c>
      <c r="H5634" s="37" t="str">
        <f t="shared" si="4935"/>
        <v xml:space="preserve"> HISTORIA SOCIAL DE LA EDUCACIÒN Y POLÌTICA EDUCATIVA ARGENTINA EDUCATIVA ARGENTINA</v>
      </c>
      <c r="I5634" s="35" t="str">
        <f t="shared" si="4935"/>
        <v>-</v>
      </c>
      <c r="J5634" s="37">
        <f>'Coloquios2020 - Notas finales '!AX34</f>
        <v>0</v>
      </c>
      <c r="K5634" s="35">
        <f>'Coloquios2020 - Notas finales '!AY34</f>
        <v>0</v>
      </c>
      <c r="L5634" s="35">
        <f>'Coloquios2020 - Notas finales '!AZ34</f>
        <v>0</v>
      </c>
      <c r="M5634" s="35">
        <f>'Coloquios2020 - Notas finales '!BA34</f>
        <v>0</v>
      </c>
      <c r="N5634" s="38">
        <f>'Coloquios2020 - Notas finales '!BB34</f>
        <v>0</v>
      </c>
    </row>
    <row r="5635" spans="1:14" x14ac:dyDescent="0.2">
      <c r="A5635" s="34">
        <f t="shared" ref="A5635:I5635" si="4936">+A4935</f>
        <v>44144.710683483798</v>
      </c>
      <c r="B5635" s="35" t="str">
        <f t="shared" si="4936"/>
        <v>cudugnellomariela@yahoo.com</v>
      </c>
      <c r="C5635" s="35" t="str">
        <f t="shared" si="4936"/>
        <v>1 de 1</v>
      </c>
      <c r="D5635" s="35" t="str">
        <f t="shared" si="4936"/>
        <v>Coloquios/Talleres/etc</v>
      </c>
      <c r="E5635" s="36" t="str">
        <f t="shared" si="4936"/>
        <v>6/11</v>
      </c>
      <c r="F5635" s="37" t="str">
        <f t="shared" si="4936"/>
        <v>Biología</v>
      </c>
      <c r="G5635" s="35" t="str">
        <f t="shared" si="4936"/>
        <v>2°</v>
      </c>
      <c r="H5635" s="37" t="str">
        <f t="shared" si="4936"/>
        <v>INSTITUCIONES EDUCATIVAS</v>
      </c>
      <c r="I5635" s="35" t="str">
        <f t="shared" si="4936"/>
        <v>-</v>
      </c>
      <c r="J5635" s="37" t="str">
        <f>'Coloquios2020 - Notas finales '!AX35</f>
        <v>DESIRE GARCÌA VIDORET</v>
      </c>
      <c r="K5635" s="35">
        <f>'Coloquios2020 - Notas finales '!AY35</f>
        <v>42610586</v>
      </c>
      <c r="L5635" s="35">
        <f>'Coloquios2020 - Notas finales '!AZ35</f>
        <v>9</v>
      </c>
      <c r="M5635" s="35" t="str">
        <f>'Coloquios2020 - Notas finales '!BA35</f>
        <v>No se tomó escrito</v>
      </c>
      <c r="N5635" s="38">
        <f>'Coloquios2020 - Notas finales '!BB35</f>
        <v>9</v>
      </c>
    </row>
    <row r="5636" spans="1:14" hidden="1" x14ac:dyDescent="0.2">
      <c r="A5636" s="34">
        <f t="shared" ref="A5636:I5636" si="4937">+A4936</f>
        <v>44144.762548148152</v>
      </c>
      <c r="B5636" s="35" t="str">
        <f t="shared" si="4937"/>
        <v>julipecoro@gmail.com</v>
      </c>
      <c r="C5636" s="35">
        <f t="shared" si="4937"/>
        <v>0</v>
      </c>
      <c r="D5636" s="35" t="str">
        <f t="shared" si="4937"/>
        <v>Coloquios/Talleres/etc</v>
      </c>
      <c r="E5636" s="36" t="str">
        <f t="shared" si="4937"/>
        <v>2/11</v>
      </c>
      <c r="F5636" s="37" t="str">
        <f t="shared" si="4937"/>
        <v>Administración</v>
      </c>
      <c r="G5636" s="35" t="str">
        <f t="shared" si="4937"/>
        <v>3°</v>
      </c>
      <c r="H5636" s="37" t="str">
        <f t="shared" si="4937"/>
        <v>Derecho 2</v>
      </c>
      <c r="I5636" s="35" t="str">
        <f t="shared" si="4937"/>
        <v>-</v>
      </c>
      <c r="J5636" s="37">
        <f>'Coloquios2020 - Notas finales '!AX36</f>
        <v>0</v>
      </c>
      <c r="K5636" s="35">
        <f>'Coloquios2020 - Notas finales '!AY36</f>
        <v>0</v>
      </c>
      <c r="L5636" s="35">
        <f>'Coloquios2020 - Notas finales '!AZ36</f>
        <v>0</v>
      </c>
      <c r="M5636" s="35">
        <f>'Coloquios2020 - Notas finales '!BA36</f>
        <v>0</v>
      </c>
      <c r="N5636" s="38">
        <f>'Coloquios2020 - Notas finales '!BB36</f>
        <v>0</v>
      </c>
    </row>
    <row r="5637" spans="1:14" hidden="1" x14ac:dyDescent="0.2">
      <c r="A5637" s="34">
        <f t="shared" ref="A5637:I5637" si="4938">+A4937</f>
        <v>44144.782598171296</v>
      </c>
      <c r="B5637" s="35" t="str">
        <f t="shared" si="4938"/>
        <v>cudugnellomariela@yahoo.com</v>
      </c>
      <c r="C5637" s="35" t="str">
        <f t="shared" si="4938"/>
        <v>1 de 1</v>
      </c>
      <c r="D5637" s="35" t="str">
        <f t="shared" si="4938"/>
        <v>Coloquios/Talleres/etc</v>
      </c>
      <c r="E5637" s="36" t="str">
        <f t="shared" si="4938"/>
        <v>6/11</v>
      </c>
      <c r="F5637" s="37" t="str">
        <f t="shared" si="4938"/>
        <v>Ciencias de la Educación</v>
      </c>
      <c r="G5637" s="35" t="str">
        <f t="shared" si="4938"/>
        <v>2°</v>
      </c>
      <c r="H5637" s="37" t="str">
        <f t="shared" si="4938"/>
        <v>TRAYECTO DE PRÀCTICA: TALLER DE DOCENCIA II</v>
      </c>
      <c r="I5637" s="35" t="str">
        <f t="shared" si="4938"/>
        <v>-</v>
      </c>
      <c r="J5637" s="37">
        <f>'Coloquios2020 - Notas finales '!AX37</f>
        <v>0</v>
      </c>
      <c r="K5637" s="35">
        <f>'Coloquios2020 - Notas finales '!AY37</f>
        <v>0</v>
      </c>
      <c r="L5637" s="35">
        <f>'Coloquios2020 - Notas finales '!AZ37</f>
        <v>0</v>
      </c>
      <c r="M5637" s="35">
        <f>'Coloquios2020 - Notas finales '!BA37</f>
        <v>0</v>
      </c>
      <c r="N5637" s="38">
        <f>'Coloquios2020 - Notas finales '!BB37</f>
        <v>0</v>
      </c>
    </row>
    <row r="5638" spans="1:14" hidden="1" x14ac:dyDescent="0.2">
      <c r="A5638" s="34">
        <f t="shared" ref="A5638:I5638" si="4939">+A4938</f>
        <v>44144.803320636573</v>
      </c>
      <c r="B5638" s="35" t="str">
        <f t="shared" si="4939"/>
        <v>norabenso@gmail.com</v>
      </c>
      <c r="C5638" s="35" t="str">
        <f t="shared" si="4939"/>
        <v>1 de 1</v>
      </c>
      <c r="D5638" s="35" t="str">
        <f t="shared" si="4939"/>
        <v>Coloquios/Talleres/etc</v>
      </c>
      <c r="E5638" s="36" t="str">
        <f t="shared" si="4939"/>
        <v>9/11</v>
      </c>
      <c r="F5638" s="37" t="str">
        <f t="shared" si="4939"/>
        <v>Inglés</v>
      </c>
      <c r="G5638" s="35" t="str">
        <f t="shared" si="4939"/>
        <v>1°</v>
      </c>
      <c r="H5638" s="37" t="str">
        <f t="shared" si="4939"/>
        <v>Lengua Inglesa I</v>
      </c>
      <c r="I5638" s="35" t="str">
        <f t="shared" si="4939"/>
        <v>-</v>
      </c>
      <c r="J5638" s="37">
        <f>'Coloquios2020 - Notas finales '!AX38</f>
        <v>0</v>
      </c>
      <c r="K5638" s="35">
        <f>'Coloquios2020 - Notas finales '!AY38</f>
        <v>0</v>
      </c>
      <c r="L5638" s="35">
        <f>'Coloquios2020 - Notas finales '!AZ38</f>
        <v>0</v>
      </c>
      <c r="M5638" s="35">
        <f>'Coloquios2020 - Notas finales '!BA38</f>
        <v>0</v>
      </c>
      <c r="N5638" s="38">
        <f>'Coloquios2020 - Notas finales '!BB38</f>
        <v>0</v>
      </c>
    </row>
    <row r="5639" spans="1:14" hidden="1" x14ac:dyDescent="0.2">
      <c r="A5639" s="34">
        <f t="shared" ref="A5639:I5639" si="4940">+A4939</f>
        <v>44144.811680150466</v>
      </c>
      <c r="B5639" s="35" t="str">
        <f t="shared" si="4940"/>
        <v>riccimarialuisaeduc@gmail.com</v>
      </c>
      <c r="C5639" s="35" t="str">
        <f t="shared" si="4940"/>
        <v>1 de 1</v>
      </c>
      <c r="D5639" s="35" t="str">
        <f t="shared" si="4940"/>
        <v>Coloquios/Talleres/etc</v>
      </c>
      <c r="E5639" s="36" t="str">
        <f t="shared" si="4940"/>
        <v>9/11</v>
      </c>
      <c r="F5639" s="37" t="str">
        <f t="shared" si="4940"/>
        <v>Biología</v>
      </c>
      <c r="G5639" s="35" t="str">
        <f t="shared" si="4940"/>
        <v>1°</v>
      </c>
      <c r="H5639" s="37" t="str">
        <f t="shared" si="4940"/>
        <v>Práctica Docente I: Escenarios Educativos</v>
      </c>
      <c r="I5639" s="35" t="str">
        <f t="shared" si="4940"/>
        <v>-</v>
      </c>
      <c r="J5639" s="37">
        <f>'Coloquios2020 - Notas finales '!AX39</f>
        <v>0</v>
      </c>
      <c r="K5639" s="35">
        <f>'Coloquios2020 - Notas finales '!AY39</f>
        <v>0</v>
      </c>
      <c r="L5639" s="35">
        <f>'Coloquios2020 - Notas finales '!AZ39</f>
        <v>0</v>
      </c>
      <c r="M5639" s="35">
        <f>'Coloquios2020 - Notas finales '!BA39</f>
        <v>0</v>
      </c>
      <c r="N5639" s="38">
        <f>'Coloquios2020 - Notas finales '!BB39</f>
        <v>0</v>
      </c>
    </row>
    <row r="5640" spans="1:14" x14ac:dyDescent="0.2">
      <c r="A5640" s="34">
        <f t="shared" ref="A5640:I5640" si="4941">+A4940</f>
        <v>44144.826860844907</v>
      </c>
      <c r="B5640" s="35" t="str">
        <f t="shared" si="4941"/>
        <v>cudgunellomariela@yahoo.com</v>
      </c>
      <c r="C5640" s="35" t="str">
        <f t="shared" si="4941"/>
        <v>1 de 2</v>
      </c>
      <c r="D5640" s="35" t="str">
        <f t="shared" si="4941"/>
        <v>Coloquios/Talleres/etc</v>
      </c>
      <c r="E5640" s="36" t="str">
        <f t="shared" si="4941"/>
        <v>5/11</v>
      </c>
      <c r="F5640" s="37" t="str">
        <f t="shared" si="4941"/>
        <v>Artes Visuales</v>
      </c>
      <c r="G5640" s="35" t="str">
        <f t="shared" si="4941"/>
        <v>1°</v>
      </c>
      <c r="H5640" s="37" t="str">
        <f t="shared" si="4941"/>
        <v>Didàctica y Currìculum</v>
      </c>
      <c r="I5640" s="35" t="str">
        <f t="shared" si="4941"/>
        <v>-</v>
      </c>
      <c r="J5640" s="37" t="str">
        <f>'Coloquios2020 - Notas finales '!AX40</f>
        <v>LEÒN CLARA</v>
      </c>
      <c r="K5640" s="35">
        <f>'Coloquios2020 - Notas finales '!AY40</f>
        <v>29215580</v>
      </c>
      <c r="L5640" s="35">
        <f>'Coloquios2020 - Notas finales '!AZ40</f>
        <v>10</v>
      </c>
      <c r="M5640" s="35" t="str">
        <f>'Coloquios2020 - Notas finales '!BA40</f>
        <v>No se tomó escrito</v>
      </c>
      <c r="N5640" s="38">
        <f>'Coloquios2020 - Notas finales '!BB40</f>
        <v>10</v>
      </c>
    </row>
    <row r="5641" spans="1:14" hidden="1" x14ac:dyDescent="0.2">
      <c r="A5641" s="34">
        <f t="shared" ref="A5641:I5641" si="4942">+A4941</f>
        <v>44144.82927130787</v>
      </c>
      <c r="B5641" s="35" t="str">
        <f t="shared" si="4942"/>
        <v>cudugnellomariela@yahoo.com</v>
      </c>
      <c r="C5641" s="35" t="str">
        <f t="shared" si="4942"/>
        <v>1 de 2</v>
      </c>
      <c r="D5641" s="35" t="str">
        <f t="shared" si="4942"/>
        <v>Coloquios/Talleres/etc</v>
      </c>
      <c r="E5641" s="36" t="str">
        <f t="shared" si="4942"/>
        <v>5/11</v>
      </c>
      <c r="F5641" s="37" t="str">
        <f t="shared" si="4942"/>
        <v>Artes Visuales</v>
      </c>
      <c r="G5641" s="35" t="str">
        <f t="shared" si="4942"/>
        <v>1°</v>
      </c>
      <c r="H5641" s="37" t="str">
        <f t="shared" si="4942"/>
        <v>DIDÀCTICA Y CURRÌCULUM</v>
      </c>
      <c r="I5641" s="35" t="str">
        <f t="shared" si="4942"/>
        <v>-</v>
      </c>
      <c r="J5641" s="37">
        <f>'Coloquios2020 - Notas finales '!AX41</f>
        <v>0</v>
      </c>
      <c r="K5641" s="35">
        <f>'Coloquios2020 - Notas finales '!AY41</f>
        <v>0</v>
      </c>
      <c r="L5641" s="35">
        <f>'Coloquios2020 - Notas finales '!AZ41</f>
        <v>0</v>
      </c>
      <c r="M5641" s="35">
        <f>'Coloquios2020 - Notas finales '!BA41</f>
        <v>0</v>
      </c>
      <c r="N5641" s="38">
        <f>'Coloquios2020 - Notas finales '!BB41</f>
        <v>0</v>
      </c>
    </row>
    <row r="5642" spans="1:14" hidden="1" x14ac:dyDescent="0.2">
      <c r="A5642" s="34">
        <f t="shared" ref="A5642:I5642" si="4943">+A4942</f>
        <v>44144.830647812501</v>
      </c>
      <c r="B5642" s="35" t="str">
        <f t="shared" si="4943"/>
        <v>efedeaiequis@gmail.com</v>
      </c>
      <c r="C5642" s="35" t="str">
        <f t="shared" si="4943"/>
        <v>1 de 2</v>
      </c>
      <c r="D5642" s="35" t="str">
        <f t="shared" si="4943"/>
        <v>Coloquios/Talleres/etc</v>
      </c>
      <c r="E5642" s="36" t="str">
        <f t="shared" si="4943"/>
        <v>9/11</v>
      </c>
      <c r="F5642" s="37" t="str">
        <f t="shared" si="4943"/>
        <v>Biología</v>
      </c>
      <c r="G5642" s="35" t="str">
        <f t="shared" si="4943"/>
        <v>4°</v>
      </c>
      <c r="H5642" s="37" t="str">
        <f t="shared" si="4943"/>
        <v>Epistemología (Plan Viejo)</v>
      </c>
      <c r="I5642" s="35" t="str">
        <f t="shared" si="4943"/>
        <v>-</v>
      </c>
      <c r="J5642" s="37">
        <f>'Coloquios2020 - Notas finales '!AX42</f>
        <v>0</v>
      </c>
      <c r="K5642" s="35">
        <f>'Coloquios2020 - Notas finales '!AY42</f>
        <v>0</v>
      </c>
      <c r="L5642" s="35">
        <f>'Coloquios2020 - Notas finales '!AZ42</f>
        <v>0</v>
      </c>
      <c r="M5642" s="35">
        <f>'Coloquios2020 - Notas finales '!BA42</f>
        <v>0</v>
      </c>
      <c r="N5642" s="38">
        <f>'Coloquios2020 - Notas finales '!BB42</f>
        <v>0</v>
      </c>
    </row>
    <row r="5643" spans="1:14" hidden="1" x14ac:dyDescent="0.2">
      <c r="A5643" s="34">
        <f t="shared" ref="A5643:I5643" si="4944">+A4943</f>
        <v>44144.831691828702</v>
      </c>
      <c r="B5643" s="35" t="str">
        <f t="shared" si="4944"/>
        <v>e_pasquini@hotmail.com</v>
      </c>
      <c r="C5643" s="35" t="str">
        <f t="shared" si="4944"/>
        <v>1 de 1</v>
      </c>
      <c r="D5643" s="35" t="str">
        <f t="shared" si="4944"/>
        <v>Coloquios/Talleres/etc</v>
      </c>
      <c r="E5643" s="36" t="str">
        <f t="shared" si="4944"/>
        <v>9/11</v>
      </c>
      <c r="F5643" s="37" t="str">
        <f t="shared" si="4944"/>
        <v>Desarrollo de Sofware</v>
      </c>
      <c r="G5643" s="35" t="str">
        <f t="shared" si="4944"/>
        <v>2°</v>
      </c>
      <c r="H5643" s="37" t="str">
        <f t="shared" si="4944"/>
        <v>Innovación y Desarrollo Emprendedor (Taller)</v>
      </c>
      <c r="I5643" s="35" t="str">
        <f t="shared" si="4944"/>
        <v>-</v>
      </c>
      <c r="J5643" s="37">
        <f>'Coloquios2020 - Notas finales '!AX43</f>
        <v>0</v>
      </c>
      <c r="K5643" s="35">
        <f>'Coloquios2020 - Notas finales '!AY43</f>
        <v>0</v>
      </c>
      <c r="L5643" s="35">
        <f>'Coloquios2020 - Notas finales '!AZ43</f>
        <v>0</v>
      </c>
      <c r="M5643" s="35">
        <f>'Coloquios2020 - Notas finales '!BA43</f>
        <v>0</v>
      </c>
      <c r="N5643" s="38">
        <f>'Coloquios2020 - Notas finales '!BB43</f>
        <v>0</v>
      </c>
    </row>
    <row r="5644" spans="1:14" hidden="1" x14ac:dyDescent="0.2">
      <c r="A5644" s="34">
        <f t="shared" ref="A5644:I5644" si="4945">+A4944</f>
        <v>44144.833258993051</v>
      </c>
      <c r="B5644" s="35" t="str">
        <f t="shared" si="4945"/>
        <v>efedeaiequis@gmail.com</v>
      </c>
      <c r="C5644" s="35" t="str">
        <f t="shared" si="4945"/>
        <v>2 de 2</v>
      </c>
      <c r="D5644" s="35" t="str">
        <f t="shared" si="4945"/>
        <v>Coloquios/Talleres/etc</v>
      </c>
      <c r="E5644" s="36" t="str">
        <f t="shared" si="4945"/>
        <v>9/11</v>
      </c>
      <c r="F5644" s="37" t="str">
        <f t="shared" si="4945"/>
        <v>Biología</v>
      </c>
      <c r="G5644" s="35" t="str">
        <f t="shared" si="4945"/>
        <v>4°</v>
      </c>
      <c r="H5644" s="37" t="str">
        <f t="shared" si="4945"/>
        <v>Epistemología de las Ciencias Naturales</v>
      </c>
      <c r="I5644" s="35" t="str">
        <f t="shared" si="4945"/>
        <v>-</v>
      </c>
      <c r="J5644" s="37">
        <f>'Coloquios2020 - Notas finales '!AX44</f>
        <v>0</v>
      </c>
      <c r="K5644" s="35">
        <f>'Coloquios2020 - Notas finales '!AY44</f>
        <v>0</v>
      </c>
      <c r="L5644" s="35">
        <f>'Coloquios2020 - Notas finales '!AZ44</f>
        <v>0</v>
      </c>
      <c r="M5644" s="35">
        <f>'Coloquios2020 - Notas finales '!BA44</f>
        <v>0</v>
      </c>
      <c r="N5644" s="38">
        <f>'Coloquios2020 - Notas finales '!BB44</f>
        <v>0</v>
      </c>
    </row>
    <row r="5645" spans="1:14" hidden="1" x14ac:dyDescent="0.2">
      <c r="A5645" s="34">
        <f t="shared" ref="A5645:I5645" si="4946">+A4945</f>
        <v>44144.847094803241</v>
      </c>
      <c r="B5645" s="35" t="str">
        <f t="shared" si="4946"/>
        <v>alancaynancycami@yahoo.es</v>
      </c>
      <c r="C5645" s="35">
        <f t="shared" si="4946"/>
        <v>0</v>
      </c>
      <c r="D5645" s="35" t="str">
        <f t="shared" si="4946"/>
        <v>Coloquios/Talleres/etc</v>
      </c>
      <c r="E5645" s="36" t="str">
        <f t="shared" si="4946"/>
        <v>9/11</v>
      </c>
      <c r="F5645" s="37" t="str">
        <f t="shared" si="4946"/>
        <v>Artes Visuales</v>
      </c>
      <c r="G5645" s="35" t="str">
        <f t="shared" si="4946"/>
        <v>3°</v>
      </c>
      <c r="H5645" s="37" t="str">
        <f t="shared" si="4946"/>
        <v>Problemàtica Filosófica</v>
      </c>
      <c r="I5645" s="35" t="str">
        <f t="shared" si="4946"/>
        <v>-</v>
      </c>
      <c r="J5645" s="37">
        <f>'Coloquios2020 - Notas finales '!AX45</f>
        <v>0</v>
      </c>
      <c r="K5645" s="35">
        <f>'Coloquios2020 - Notas finales '!AY45</f>
        <v>0</v>
      </c>
      <c r="L5645" s="35">
        <f>'Coloquios2020 - Notas finales '!AZ45</f>
        <v>0</v>
      </c>
      <c r="M5645" s="35">
        <f>'Coloquios2020 - Notas finales '!BA45</f>
        <v>0</v>
      </c>
      <c r="N5645" s="38">
        <f>'Coloquios2020 - Notas finales '!BB45</f>
        <v>0</v>
      </c>
    </row>
    <row r="5646" spans="1:14" x14ac:dyDescent="0.2">
      <c r="A5646" s="34">
        <f t="shared" ref="A5646:I5646" si="4947">+A4946</f>
        <v>44144.858445509264</v>
      </c>
      <c r="B5646" s="35" t="str">
        <f t="shared" si="4947"/>
        <v>diegojaimeraies@yahoo.com.ar</v>
      </c>
      <c r="C5646" s="35" t="str">
        <f t="shared" si="4947"/>
        <v>1 de 1</v>
      </c>
      <c r="D5646" s="35" t="str">
        <f t="shared" si="4947"/>
        <v>Coloquios/Talleres/etc</v>
      </c>
      <c r="E5646" s="36" t="str">
        <f t="shared" si="4947"/>
        <v>9/11</v>
      </c>
      <c r="F5646" s="37" t="str">
        <f t="shared" si="4947"/>
        <v>Energías Renovables</v>
      </c>
      <c r="G5646" s="35" t="str">
        <f t="shared" si="4947"/>
        <v>1°</v>
      </c>
      <c r="H5646" s="37" t="str">
        <f t="shared" si="4947"/>
        <v>UDI I-Desarrollo local, políticas públicas y participación ciudadana</v>
      </c>
      <c r="I5646" s="35" t="str">
        <f t="shared" si="4947"/>
        <v>-</v>
      </c>
      <c r="J5646" s="37" t="str">
        <f>'Coloquios2020 - Notas finales '!AX46</f>
        <v>Agraso, Joaquín</v>
      </c>
      <c r="K5646" s="35">
        <f>'Coloquios2020 - Notas finales '!AY46</f>
        <v>37813468</v>
      </c>
      <c r="L5646" s="35">
        <f>'Coloquios2020 - Notas finales '!AZ46</f>
        <v>8</v>
      </c>
      <c r="M5646" s="35" t="str">
        <f>'Coloquios2020 - Notas finales '!BA46</f>
        <v>No se tomó escrito</v>
      </c>
      <c r="N5646" s="38">
        <f>'Coloquios2020 - Notas finales '!BB46</f>
        <v>8</v>
      </c>
    </row>
    <row r="5647" spans="1:14" hidden="1" x14ac:dyDescent="0.2">
      <c r="A5647" s="34">
        <f t="shared" ref="A5647:I5647" si="4948">+A4947</f>
        <v>44144.862745949074</v>
      </c>
      <c r="B5647" s="35" t="str">
        <f t="shared" si="4948"/>
        <v>normaisabeleone@gmail.ar</v>
      </c>
      <c r="C5647" s="35" t="str">
        <f t="shared" si="4948"/>
        <v>1 de 1</v>
      </c>
      <c r="D5647" s="35" t="str">
        <f t="shared" si="4948"/>
        <v>Coloquios/Talleres/etc</v>
      </c>
      <c r="E5647" s="36" t="str">
        <f t="shared" si="4948"/>
        <v>9/11</v>
      </c>
      <c r="F5647" s="37" t="str">
        <f t="shared" si="4948"/>
        <v>Biología</v>
      </c>
      <c r="G5647" s="35" t="str">
        <f t="shared" si="4948"/>
        <v>3°</v>
      </c>
      <c r="H5647" s="37" t="str">
        <f t="shared" si="4948"/>
        <v>Sujetos de la Educación Secundaria</v>
      </c>
      <c r="I5647" s="35" t="str">
        <f t="shared" si="4948"/>
        <v>-</v>
      </c>
      <c r="J5647" s="37">
        <f>'Coloquios2020 - Notas finales '!AX47</f>
        <v>0</v>
      </c>
      <c r="K5647" s="35">
        <f>'Coloquios2020 - Notas finales '!AY47</f>
        <v>0</v>
      </c>
      <c r="L5647" s="35">
        <f>'Coloquios2020 - Notas finales '!AZ47</f>
        <v>0</v>
      </c>
      <c r="M5647" s="35">
        <f>'Coloquios2020 - Notas finales '!BA47</f>
        <v>0</v>
      </c>
      <c r="N5647" s="38">
        <f>'Coloquios2020 - Notas finales '!BB47</f>
        <v>0</v>
      </c>
    </row>
    <row r="5648" spans="1:14" hidden="1" x14ac:dyDescent="0.2">
      <c r="A5648" s="34">
        <f t="shared" ref="A5648:I5648" si="4949">+A4948</f>
        <v>44144.917825868055</v>
      </c>
      <c r="B5648" s="35" t="str">
        <f t="shared" si="4949"/>
        <v>diegojaimeraies@yahoo.com.ar</v>
      </c>
      <c r="C5648" s="35" t="str">
        <f t="shared" si="4949"/>
        <v>1 de 1</v>
      </c>
      <c r="D5648" s="35" t="str">
        <f t="shared" si="4949"/>
        <v>Coloquios/Talleres/etc</v>
      </c>
      <c r="E5648" s="36" t="str">
        <f t="shared" si="4949"/>
        <v>9/11</v>
      </c>
      <c r="F5648" s="37" t="str">
        <f t="shared" si="4949"/>
        <v>Energías Renovables</v>
      </c>
      <c r="G5648" s="35" t="str">
        <f t="shared" si="4949"/>
        <v>2°</v>
      </c>
      <c r="H5648" s="37" t="str">
        <f t="shared" si="4949"/>
        <v>Innovación y desarrollo emprendedor</v>
      </c>
      <c r="I5648" s="35" t="str">
        <f t="shared" si="4949"/>
        <v>-</v>
      </c>
      <c r="J5648" s="37">
        <f>'Coloquios2020 - Notas finales '!AX48</f>
        <v>0</v>
      </c>
      <c r="K5648" s="35">
        <f>'Coloquios2020 - Notas finales '!AY48</f>
        <v>0</v>
      </c>
      <c r="L5648" s="35">
        <f>'Coloquios2020 - Notas finales '!AZ48</f>
        <v>0</v>
      </c>
      <c r="M5648" s="35">
        <f>'Coloquios2020 - Notas finales '!BA48</f>
        <v>0</v>
      </c>
      <c r="N5648" s="38">
        <f>'Coloquios2020 - Notas finales '!BB48</f>
        <v>0</v>
      </c>
    </row>
    <row r="5649" spans="1:14" hidden="1" x14ac:dyDescent="0.2">
      <c r="A5649" s="34">
        <f t="shared" ref="A5649:I5649" si="4950">+A4949</f>
        <v>44144.918292662041</v>
      </c>
      <c r="B5649" s="35" t="str">
        <f t="shared" si="4950"/>
        <v>e_pasquini@hotmail.com</v>
      </c>
      <c r="C5649" s="35" t="str">
        <f t="shared" si="4950"/>
        <v>1 de 1</v>
      </c>
      <c r="D5649" s="35" t="str">
        <f t="shared" si="4950"/>
        <v>Coloquios/Talleres/etc</v>
      </c>
      <c r="E5649" s="36" t="str">
        <f t="shared" si="4950"/>
        <v>9/11</v>
      </c>
      <c r="F5649" s="37" t="str">
        <f t="shared" si="4950"/>
        <v>Administración</v>
      </c>
      <c r="G5649" s="35" t="str">
        <f t="shared" si="4950"/>
        <v>3°</v>
      </c>
      <c r="H5649" s="37" t="str">
        <f t="shared" si="4950"/>
        <v>Didáctica de la Administración II</v>
      </c>
      <c r="I5649" s="35" t="str">
        <f t="shared" si="4950"/>
        <v>-</v>
      </c>
      <c r="J5649" s="37">
        <f>'Coloquios2020 - Notas finales '!AX49</f>
        <v>0</v>
      </c>
      <c r="K5649" s="35">
        <f>'Coloquios2020 - Notas finales '!AY49</f>
        <v>0</v>
      </c>
      <c r="L5649" s="35">
        <f>'Coloquios2020 - Notas finales '!AZ49</f>
        <v>0</v>
      </c>
      <c r="M5649" s="35">
        <f>'Coloquios2020 - Notas finales '!BA49</f>
        <v>0</v>
      </c>
      <c r="N5649" s="38">
        <f>'Coloquios2020 - Notas finales '!BB49</f>
        <v>0</v>
      </c>
    </row>
    <row r="5650" spans="1:14" hidden="1" x14ac:dyDescent="0.2">
      <c r="A5650" s="34">
        <f t="shared" ref="A5650:I5650" si="4951">+A4950</f>
        <v>44144.919160567129</v>
      </c>
      <c r="B5650" s="35" t="str">
        <f t="shared" si="4951"/>
        <v>rinaudoadriana@gmail.com</v>
      </c>
      <c r="C5650" s="35" t="str">
        <f t="shared" si="4951"/>
        <v>1 de 1</v>
      </c>
      <c r="D5650" s="35" t="str">
        <f t="shared" si="4951"/>
        <v>Coloquios/Talleres/etc</v>
      </c>
      <c r="E5650" s="36" t="str">
        <f t="shared" si="4951"/>
        <v>9/11</v>
      </c>
      <c r="F5650" s="37" t="str">
        <f t="shared" si="4951"/>
        <v>Biología</v>
      </c>
      <c r="G5650" s="35" t="str">
        <f t="shared" si="4951"/>
        <v>1°</v>
      </c>
      <c r="H5650" s="37" t="str">
        <f t="shared" si="4951"/>
        <v>Pedagogía</v>
      </c>
      <c r="I5650" s="35" t="str">
        <f t="shared" si="4951"/>
        <v>-</v>
      </c>
      <c r="J5650" s="37">
        <f>'Coloquios2020 - Notas finales '!AX50</f>
        <v>0</v>
      </c>
      <c r="K5650" s="35">
        <f>'Coloquios2020 - Notas finales '!AY50</f>
        <v>0</v>
      </c>
      <c r="L5650" s="35">
        <f>'Coloquios2020 - Notas finales '!AZ50</f>
        <v>0</v>
      </c>
      <c r="M5650" s="35">
        <f>'Coloquios2020 - Notas finales '!BA50</f>
        <v>0</v>
      </c>
      <c r="N5650" s="38">
        <f>'Coloquios2020 - Notas finales '!BB50</f>
        <v>0</v>
      </c>
    </row>
    <row r="5651" spans="1:14" x14ac:dyDescent="0.2">
      <c r="A5651" s="34">
        <f t="shared" ref="A5651:I5651" si="4952">+A4951</f>
        <v>44144.942705289352</v>
      </c>
      <c r="B5651" s="35" t="str">
        <f t="shared" si="4952"/>
        <v>virgieliro@gmail.com</v>
      </c>
      <c r="C5651" s="35">
        <f t="shared" si="4952"/>
        <v>0</v>
      </c>
      <c r="D5651" s="35" t="str">
        <f t="shared" si="4952"/>
        <v>Coloquios/Talleres/etc</v>
      </c>
      <c r="E5651" s="36" t="str">
        <f t="shared" si="4952"/>
        <v>9/11</v>
      </c>
      <c r="F5651" s="37" t="str">
        <f t="shared" si="4952"/>
        <v>Artes Visuales</v>
      </c>
      <c r="G5651" s="35" t="str">
        <f t="shared" si="4952"/>
        <v>1°</v>
      </c>
      <c r="H5651" s="37" t="str">
        <f t="shared" si="4952"/>
        <v>Problemática Histórica de la Artes Visuales I</v>
      </c>
      <c r="I5651" s="35" t="str">
        <f t="shared" si="4952"/>
        <v>-</v>
      </c>
      <c r="J5651" s="37" t="str">
        <f>'Coloquios2020 - Notas finales '!AX51</f>
        <v xml:space="preserve">León, Clara Noemí </v>
      </c>
      <c r="K5651" s="35">
        <f>'Coloquios2020 - Notas finales '!AY51</f>
        <v>29215580</v>
      </c>
      <c r="L5651" s="35">
        <f>'Coloquios2020 - Notas finales '!AZ51</f>
        <v>8</v>
      </c>
      <c r="M5651" s="35" t="str">
        <f>'Coloquios2020 - Notas finales '!BA51</f>
        <v>No se tomó escrito</v>
      </c>
      <c r="N5651" s="38">
        <f>'Coloquios2020 - Notas finales '!BB51</f>
        <v>8</v>
      </c>
    </row>
    <row r="5652" spans="1:14" hidden="1" x14ac:dyDescent="0.2">
      <c r="A5652" s="34">
        <f t="shared" ref="A5652:I5652" si="4953">+A4952</f>
        <v>44144.982318437498</v>
      </c>
      <c r="B5652" s="35" t="str">
        <f t="shared" si="4953"/>
        <v>gabrielabaldassa@yahoo.com.ar</v>
      </c>
      <c r="C5652" s="35" t="str">
        <f t="shared" si="4953"/>
        <v>1 de 1</v>
      </c>
      <c r="D5652" s="35" t="str">
        <f t="shared" si="4953"/>
        <v>Coloquios/Talleres/etc</v>
      </c>
      <c r="E5652" s="36" t="str">
        <f t="shared" si="4953"/>
        <v>5/11</v>
      </c>
      <c r="F5652" s="37" t="str">
        <f t="shared" si="4953"/>
        <v>Administración</v>
      </c>
      <c r="G5652" s="35" t="str">
        <f t="shared" si="4953"/>
        <v>1°</v>
      </c>
      <c r="H5652" s="37" t="str">
        <f t="shared" si="4953"/>
        <v>Administración General</v>
      </c>
      <c r="I5652" s="35" t="str">
        <f t="shared" si="4953"/>
        <v>-</v>
      </c>
      <c r="J5652" s="37">
        <f>'Coloquios2020 - Notas finales '!AX52</f>
        <v>0</v>
      </c>
      <c r="K5652" s="35">
        <f>'Coloquios2020 - Notas finales '!AY52</f>
        <v>0</v>
      </c>
      <c r="L5652" s="35">
        <f>'Coloquios2020 - Notas finales '!AZ52</f>
        <v>0</v>
      </c>
      <c r="M5652" s="35">
        <f>'Coloquios2020 - Notas finales '!BA52</f>
        <v>0</v>
      </c>
      <c r="N5652" s="38">
        <f>'Coloquios2020 - Notas finales '!BB52</f>
        <v>0</v>
      </c>
    </row>
    <row r="5653" spans="1:14" hidden="1" x14ac:dyDescent="0.2">
      <c r="A5653" s="34">
        <f t="shared" ref="A5653:I5653" si="4954">+A4953</f>
        <v>44144.986734224542</v>
      </c>
      <c r="B5653" s="35" t="str">
        <f t="shared" si="4954"/>
        <v>gabrielabaldassa@yahoo.com.ar</v>
      </c>
      <c r="C5653" s="35" t="str">
        <f t="shared" si="4954"/>
        <v>1 de 1</v>
      </c>
      <c r="D5653" s="35" t="str">
        <f t="shared" si="4954"/>
        <v>Coloquios/Talleres/etc</v>
      </c>
      <c r="E5653" s="36" t="str">
        <f t="shared" si="4954"/>
        <v>9/11</v>
      </c>
      <c r="F5653" s="37" t="str">
        <f t="shared" si="4954"/>
        <v>Desarrollo de Sofware</v>
      </c>
      <c r="G5653" s="35" t="str">
        <f t="shared" si="4954"/>
        <v>1°</v>
      </c>
      <c r="H5653" s="37" t="str">
        <f t="shared" si="4954"/>
        <v>Administración</v>
      </c>
      <c r="I5653" s="35" t="str">
        <f t="shared" si="4954"/>
        <v>-</v>
      </c>
      <c r="J5653" s="37">
        <f>'Coloquios2020 - Notas finales '!AX53</f>
        <v>0</v>
      </c>
      <c r="K5653" s="35">
        <f>'Coloquios2020 - Notas finales '!AY53</f>
        <v>0</v>
      </c>
      <c r="L5653" s="35">
        <f>'Coloquios2020 - Notas finales '!AZ53</f>
        <v>0</v>
      </c>
      <c r="M5653" s="35">
        <f>'Coloquios2020 - Notas finales '!BA53</f>
        <v>0</v>
      </c>
      <c r="N5653" s="38">
        <f>'Coloquios2020 - Notas finales '!BB53</f>
        <v>0</v>
      </c>
    </row>
    <row r="5654" spans="1:14" hidden="1" x14ac:dyDescent="0.2">
      <c r="A5654" s="34">
        <f t="shared" ref="A5654:I5654" si="4955">+A4954</f>
        <v>44144.993340983798</v>
      </c>
      <c r="B5654" s="35" t="str">
        <f t="shared" si="4955"/>
        <v>saltuna44@hotmail.com</v>
      </c>
      <c r="C5654" s="35" t="str">
        <f t="shared" si="4955"/>
        <v>1 de 1</v>
      </c>
      <c r="D5654" s="35" t="str">
        <f t="shared" si="4955"/>
        <v>Coloquios/Talleres/etc</v>
      </c>
      <c r="E5654" s="36" t="str">
        <f t="shared" si="4955"/>
        <v>12/11</v>
      </c>
      <c r="F5654" s="37" t="str">
        <f t="shared" si="4955"/>
        <v>Biología</v>
      </c>
      <c r="G5654" s="35" t="str">
        <f t="shared" si="4955"/>
        <v>4°</v>
      </c>
      <c r="H5654" s="37" t="str">
        <f t="shared" si="4955"/>
        <v>Taller de Modelización y Recursos didácticos en Biología</v>
      </c>
      <c r="I5654" s="35" t="str">
        <f t="shared" si="4955"/>
        <v>-</v>
      </c>
      <c r="J5654" s="37">
        <f>'Coloquios2020 - Notas finales '!AX54</f>
        <v>0</v>
      </c>
      <c r="K5654" s="35">
        <f>'Coloquios2020 - Notas finales '!AY54</f>
        <v>0</v>
      </c>
      <c r="L5654" s="35">
        <f>'Coloquios2020 - Notas finales '!AZ54</f>
        <v>0</v>
      </c>
      <c r="M5654" s="35">
        <f>'Coloquios2020 - Notas finales '!BA54</f>
        <v>0</v>
      </c>
      <c r="N5654" s="38">
        <f>'Coloquios2020 - Notas finales '!BB54</f>
        <v>0</v>
      </c>
    </row>
    <row r="5655" spans="1:14" x14ac:dyDescent="0.2">
      <c r="A5655" s="34">
        <f t="shared" ref="A5655:I5655" si="4956">+A4955</f>
        <v>44145.393510567126</v>
      </c>
      <c r="B5655" s="35" t="str">
        <f t="shared" si="4956"/>
        <v>tomatislorena@hotmail.com</v>
      </c>
      <c r="C5655" s="35" t="str">
        <f t="shared" si="4956"/>
        <v>1 de 1</v>
      </c>
      <c r="D5655" s="35" t="str">
        <f t="shared" si="4956"/>
        <v>Coloquios/Talleres/etc</v>
      </c>
      <c r="E5655" s="36" t="str">
        <f t="shared" si="4956"/>
        <v>9/11</v>
      </c>
      <c r="F5655" s="37" t="str">
        <f t="shared" si="4956"/>
        <v>Educación Especial</v>
      </c>
      <c r="G5655" s="35" t="str">
        <f t="shared" si="4956"/>
        <v>4°</v>
      </c>
      <c r="H5655" s="37" t="str">
        <f t="shared" si="4956"/>
        <v>Discapacidades Múltiples</v>
      </c>
      <c r="I5655" s="35" t="str">
        <f t="shared" si="4956"/>
        <v>-</v>
      </c>
      <c r="J5655" s="37" t="str">
        <f>'Coloquios2020 - Notas finales '!AX55</f>
        <v>Junco Luciana</v>
      </c>
      <c r="K5655" s="35">
        <f>'Coloquios2020 - Notas finales '!AY55</f>
        <v>38134638</v>
      </c>
      <c r="L5655" s="35">
        <f>'Coloquios2020 - Notas finales '!AZ55</f>
        <v>8</v>
      </c>
      <c r="M5655" s="35" t="str">
        <f>'Coloquios2020 - Notas finales '!BA55</f>
        <v>No se tomó escrito</v>
      </c>
      <c r="N5655" s="38">
        <f>'Coloquios2020 - Notas finales '!BB55</f>
        <v>8</v>
      </c>
    </row>
    <row r="5656" spans="1:14" hidden="1" x14ac:dyDescent="0.2">
      <c r="A5656" s="34">
        <f t="shared" ref="A5656:I5656" si="4957">+A4956</f>
        <v>44145.396631724536</v>
      </c>
      <c r="B5656" s="35" t="str">
        <f t="shared" si="4957"/>
        <v>tomatislorena@hotmail.com</v>
      </c>
      <c r="C5656" s="35" t="str">
        <f t="shared" si="4957"/>
        <v>2 de 2</v>
      </c>
      <c r="D5656" s="35" t="str">
        <f t="shared" si="4957"/>
        <v>Coloquios/Talleres/etc</v>
      </c>
      <c r="E5656" s="36" t="str">
        <f t="shared" si="4957"/>
        <v>9/11</v>
      </c>
      <c r="F5656" s="37" t="str">
        <f t="shared" si="4957"/>
        <v>Educación Especial</v>
      </c>
      <c r="G5656" s="35" t="str">
        <f t="shared" si="4957"/>
        <v>4°</v>
      </c>
      <c r="H5656" s="37" t="str">
        <f t="shared" si="4957"/>
        <v>Discapacidades Múltiples</v>
      </c>
      <c r="I5656" s="35" t="str">
        <f t="shared" si="4957"/>
        <v>-</v>
      </c>
      <c r="J5656" s="37">
        <f>'Coloquios2020 - Notas finales '!AX56</f>
        <v>0</v>
      </c>
      <c r="K5656" s="35">
        <f>'Coloquios2020 - Notas finales '!AY56</f>
        <v>0</v>
      </c>
      <c r="L5656" s="35">
        <f>'Coloquios2020 - Notas finales '!AZ56</f>
        <v>0</v>
      </c>
      <c r="M5656" s="35">
        <f>'Coloquios2020 - Notas finales '!BA56</f>
        <v>0</v>
      </c>
      <c r="N5656" s="38">
        <f>'Coloquios2020 - Notas finales '!BB56</f>
        <v>0</v>
      </c>
    </row>
    <row r="5657" spans="1:14" hidden="1" x14ac:dyDescent="0.2">
      <c r="A5657" s="34">
        <f t="shared" ref="A5657:I5657" si="4958">+A4957</f>
        <v>44145.454119629634</v>
      </c>
      <c r="B5657" s="35" t="str">
        <f t="shared" si="4958"/>
        <v>diegojaimeraies@yahoo.com.ar</v>
      </c>
      <c r="C5657" s="35" t="str">
        <f t="shared" si="4958"/>
        <v>1 de 1</v>
      </c>
      <c r="D5657" s="35" t="str">
        <f t="shared" si="4958"/>
        <v>Coloquios/Talleres/etc</v>
      </c>
      <c r="E5657" s="36" t="str">
        <f t="shared" si="4958"/>
        <v>10/11</v>
      </c>
      <c r="F5657" s="37" t="str">
        <f t="shared" si="4958"/>
        <v>Energías Renovables</v>
      </c>
      <c r="G5657" s="35" t="str">
        <f t="shared" si="4958"/>
        <v>2°</v>
      </c>
      <c r="H5657" s="37" t="str">
        <f t="shared" si="4958"/>
        <v>UDI II: Ciencia, Tecnología y Cultura de la Innovación</v>
      </c>
      <c r="I5657" s="35" t="str">
        <f t="shared" si="4958"/>
        <v>-</v>
      </c>
      <c r="J5657" s="37">
        <f>'Coloquios2020 - Notas finales '!AX57</f>
        <v>0</v>
      </c>
      <c r="K5657" s="35">
        <f>'Coloquios2020 - Notas finales '!AY57</f>
        <v>0</v>
      </c>
      <c r="L5657" s="35">
        <f>'Coloquios2020 - Notas finales '!AZ57</f>
        <v>0</v>
      </c>
      <c r="M5657" s="35">
        <f>'Coloquios2020 - Notas finales '!BA57</f>
        <v>0</v>
      </c>
      <c r="N5657" s="38">
        <f>'Coloquios2020 - Notas finales '!BB57</f>
        <v>0</v>
      </c>
    </row>
    <row r="5658" spans="1:14" hidden="1" x14ac:dyDescent="0.2">
      <c r="A5658" s="34">
        <f t="shared" ref="A5658:I5658" si="4959">+A4958</f>
        <v>44145.454374884255</v>
      </c>
      <c r="B5658" s="35" t="str">
        <f t="shared" si="4959"/>
        <v>prof.diegomercado@gmail.com</v>
      </c>
      <c r="C5658" s="35" t="str">
        <f t="shared" si="4959"/>
        <v>1 de 1</v>
      </c>
      <c r="D5658" s="35" t="str">
        <f t="shared" si="4959"/>
        <v>Coloquios/Talleres/etc</v>
      </c>
      <c r="E5658" s="36" t="str">
        <f t="shared" si="4959"/>
        <v>10/11</v>
      </c>
      <c r="F5658" s="37" t="str">
        <f t="shared" si="4959"/>
        <v>Educación Especial</v>
      </c>
      <c r="G5658" s="35" t="str">
        <f t="shared" si="4959"/>
        <v>3°</v>
      </c>
      <c r="H5658" s="37" t="str">
        <f t="shared" si="4959"/>
        <v>Taller de expresión 1</v>
      </c>
      <c r="I5658" s="35" t="str">
        <f t="shared" si="4959"/>
        <v>-</v>
      </c>
      <c r="J5658" s="37">
        <f>'Coloquios2020 - Notas finales '!AX58</f>
        <v>0</v>
      </c>
      <c r="K5658" s="35">
        <f>'Coloquios2020 - Notas finales '!AY58</f>
        <v>0</v>
      </c>
      <c r="L5658" s="35">
        <f>'Coloquios2020 - Notas finales '!AZ58</f>
        <v>0</v>
      </c>
      <c r="M5658" s="35">
        <f>'Coloquios2020 - Notas finales '!BA58</f>
        <v>0</v>
      </c>
      <c r="N5658" s="38">
        <f>'Coloquios2020 - Notas finales '!BB58</f>
        <v>0</v>
      </c>
    </row>
    <row r="5659" spans="1:14" hidden="1" x14ac:dyDescent="0.2">
      <c r="A5659" s="34">
        <f t="shared" ref="A5659:I5659" si="4960">+A4959</f>
        <v>44145.469066261576</v>
      </c>
      <c r="B5659" s="35" t="str">
        <f t="shared" si="4960"/>
        <v>waltergclark@gmai.lcom</v>
      </c>
      <c r="C5659" s="35" t="str">
        <f t="shared" si="4960"/>
        <v>1 de 1</v>
      </c>
      <c r="D5659" s="35" t="str">
        <f t="shared" si="4960"/>
        <v>Coloquios/Talleres/etc</v>
      </c>
      <c r="E5659" s="36" t="str">
        <f t="shared" si="4960"/>
        <v>9/11</v>
      </c>
      <c r="F5659" s="37" t="str">
        <f t="shared" si="4960"/>
        <v>Educación Especial</v>
      </c>
      <c r="G5659" s="35" t="str">
        <f t="shared" si="4960"/>
        <v>2°</v>
      </c>
      <c r="H5659" s="37" t="str">
        <f t="shared" si="4960"/>
        <v xml:space="preserve">Psicología y cultura del </v>
      </c>
      <c r="I5659" s="35" t="str">
        <f t="shared" si="4960"/>
        <v>-</v>
      </c>
      <c r="J5659" s="37">
        <f>'Coloquios2020 - Notas finales '!AX59</f>
        <v>0</v>
      </c>
      <c r="K5659" s="35">
        <f>'Coloquios2020 - Notas finales '!AY59</f>
        <v>0</v>
      </c>
      <c r="L5659" s="35">
        <f>'Coloquios2020 - Notas finales '!AZ59</f>
        <v>0</v>
      </c>
      <c r="M5659" s="35">
        <f>'Coloquios2020 - Notas finales '!BA59</f>
        <v>0</v>
      </c>
      <c r="N5659" s="38">
        <f>'Coloquios2020 - Notas finales '!BB59</f>
        <v>0</v>
      </c>
    </row>
    <row r="5660" spans="1:14" hidden="1" x14ac:dyDescent="0.2">
      <c r="A5660" s="34">
        <f t="shared" ref="A5660:I5660" si="4961">+A4960</f>
        <v>44145.473164432871</v>
      </c>
      <c r="B5660" s="35" t="str">
        <f t="shared" si="4961"/>
        <v>andreafilotrani77@gmail.com</v>
      </c>
      <c r="C5660" s="35" t="str">
        <f t="shared" si="4961"/>
        <v>1 de 1</v>
      </c>
      <c r="D5660" s="35" t="str">
        <f t="shared" si="4961"/>
        <v>Coloquios/Talleres/etc</v>
      </c>
      <c r="E5660" s="36" t="str">
        <f t="shared" si="4961"/>
        <v>9/11</v>
      </c>
      <c r="F5660" s="37" t="str">
        <f t="shared" si="4961"/>
        <v>Ciencias de la Educación</v>
      </c>
      <c r="G5660" s="35" t="str">
        <f t="shared" si="4961"/>
        <v>4°</v>
      </c>
      <c r="H5660" s="37" t="str">
        <f t="shared" si="4961"/>
        <v>Ética Profesional</v>
      </c>
      <c r="I5660" s="35" t="str">
        <f t="shared" si="4961"/>
        <v>-</v>
      </c>
      <c r="J5660" s="37">
        <f>'Coloquios2020 - Notas finales '!AX60</f>
        <v>0</v>
      </c>
      <c r="K5660" s="35">
        <f>'Coloquios2020 - Notas finales '!AY60</f>
        <v>0</v>
      </c>
      <c r="L5660" s="35">
        <f>'Coloquios2020 - Notas finales '!AZ60</f>
        <v>0</v>
      </c>
      <c r="M5660" s="35">
        <f>'Coloquios2020 - Notas finales '!BA60</f>
        <v>0</v>
      </c>
      <c r="N5660" s="38">
        <f>'Coloquios2020 - Notas finales '!BB60</f>
        <v>0</v>
      </c>
    </row>
    <row r="5661" spans="1:14" hidden="1" x14ac:dyDescent="0.2">
      <c r="A5661" s="34">
        <f t="shared" ref="A5661:I5661" si="4962">+A4961</f>
        <v>44145.576259467591</v>
      </c>
      <c r="B5661" s="35" t="str">
        <f t="shared" si="4962"/>
        <v>damianmanzini@hotmail.com</v>
      </c>
      <c r="C5661" s="35" t="str">
        <f t="shared" si="4962"/>
        <v>1 de 1</v>
      </c>
      <c r="D5661" s="35" t="str">
        <f t="shared" si="4962"/>
        <v>Coloquios/Talleres/etc</v>
      </c>
      <c r="E5661" s="36" t="str">
        <f t="shared" si="4962"/>
        <v>2/11</v>
      </c>
      <c r="F5661" s="37" t="str">
        <f t="shared" si="4962"/>
        <v>Energías Renovables</v>
      </c>
      <c r="G5661" s="35" t="str">
        <f t="shared" si="4962"/>
        <v>3°</v>
      </c>
      <c r="H5661" s="37" t="str">
        <f t="shared" si="4962"/>
        <v>Arquitectura Bioclimatica</v>
      </c>
      <c r="I5661" s="35" t="str">
        <f t="shared" si="4962"/>
        <v>-</v>
      </c>
      <c r="J5661" s="37">
        <f>'Coloquios2020 - Notas finales '!AX61</f>
        <v>0</v>
      </c>
      <c r="K5661" s="35">
        <f>'Coloquios2020 - Notas finales '!AY61</f>
        <v>0</v>
      </c>
      <c r="L5661" s="35">
        <f>'Coloquios2020 - Notas finales '!AZ61</f>
        <v>0</v>
      </c>
      <c r="M5661" s="35">
        <f>'Coloquios2020 - Notas finales '!BA61</f>
        <v>0</v>
      </c>
      <c r="N5661" s="38">
        <f>'Coloquios2020 - Notas finales '!BB61</f>
        <v>0</v>
      </c>
    </row>
    <row r="5662" spans="1:14" x14ac:dyDescent="0.2">
      <c r="A5662" s="34">
        <f t="shared" ref="A5662:I5662" si="4963">+A4962</f>
        <v>44145.813735254633</v>
      </c>
      <c r="B5662" s="35" t="str">
        <f t="shared" si="4963"/>
        <v>cudugnellomariela@yahoo.com</v>
      </c>
      <c r="C5662" s="35" t="str">
        <f t="shared" si="4963"/>
        <v>1 de 2</v>
      </c>
      <c r="D5662" s="35" t="str">
        <f t="shared" si="4963"/>
        <v>Coloquios/Talleres/etc</v>
      </c>
      <c r="E5662" s="36" t="str">
        <f t="shared" si="4963"/>
        <v>10/11</v>
      </c>
      <c r="F5662" s="37" t="str">
        <f t="shared" si="4963"/>
        <v>Educación Inicial</v>
      </c>
      <c r="G5662" s="35" t="str">
        <f t="shared" si="4963"/>
        <v>3°</v>
      </c>
      <c r="H5662" s="37" t="str">
        <f t="shared" si="4963"/>
        <v>TALLER DE PRÀCTICA III</v>
      </c>
      <c r="I5662" s="35" t="str">
        <f t="shared" si="4963"/>
        <v>-</v>
      </c>
      <c r="J5662" s="37" t="str">
        <f>'Coloquios2020 - Notas finales '!AX62</f>
        <v>HOP GRECIA</v>
      </c>
      <c r="K5662" s="35">
        <f>'Coloquios2020 - Notas finales '!AY62</f>
        <v>39971430</v>
      </c>
      <c r="L5662" s="35">
        <f>'Coloquios2020 - Notas finales '!AZ62</f>
        <v>9</v>
      </c>
      <c r="M5662" s="35" t="str">
        <f>'Coloquios2020 - Notas finales '!BA62</f>
        <v>No se tomó escrito</v>
      </c>
      <c r="N5662" s="38">
        <f>'Coloquios2020 - Notas finales '!BB62</f>
        <v>9</v>
      </c>
    </row>
    <row r="5663" spans="1:14" x14ac:dyDescent="0.2">
      <c r="A5663" s="34">
        <f t="shared" ref="A5663:I5663" si="4964">+A4963</f>
        <v>44145.819080127316</v>
      </c>
      <c r="B5663" s="35" t="str">
        <f t="shared" si="4964"/>
        <v>cudugnellomariela@yahoo.com</v>
      </c>
      <c r="C5663" s="35" t="str">
        <f t="shared" si="4964"/>
        <v>1 de 2</v>
      </c>
      <c r="D5663" s="35" t="str">
        <f t="shared" si="4964"/>
        <v>Coloquios/Talleres/etc</v>
      </c>
      <c r="E5663" s="36" t="str">
        <f t="shared" si="4964"/>
        <v>10/11</v>
      </c>
      <c r="F5663" s="37" t="str">
        <f t="shared" si="4964"/>
        <v>Educación Inicial</v>
      </c>
      <c r="G5663" s="35" t="str">
        <f t="shared" si="4964"/>
        <v>3°</v>
      </c>
      <c r="H5663" s="37" t="str">
        <f t="shared" si="4964"/>
        <v>TALLER DE PRÀCTICA III</v>
      </c>
      <c r="I5663" s="35" t="str">
        <f t="shared" si="4964"/>
        <v>-</v>
      </c>
      <c r="J5663" s="37" t="str">
        <f>'Coloquios2020 - Notas finales '!AX63</f>
        <v>PONZELLI MACARENA</v>
      </c>
      <c r="K5663" s="35">
        <f>'Coloquios2020 - Notas finales '!AY63</f>
        <v>41849337</v>
      </c>
      <c r="L5663" s="35">
        <f>'Coloquios2020 - Notas finales '!AZ63</f>
        <v>8</v>
      </c>
      <c r="M5663" s="35" t="str">
        <f>'Coloquios2020 - Notas finales '!BA63</f>
        <v>No se tomó escrito</v>
      </c>
      <c r="N5663" s="38">
        <f>'Coloquios2020 - Notas finales '!BB63</f>
        <v>8</v>
      </c>
    </row>
    <row r="5664" spans="1:14" x14ac:dyDescent="0.2">
      <c r="A5664" s="34">
        <f t="shared" ref="A5664:I5664" si="4965">+A4964</f>
        <v>44145.823712708334</v>
      </c>
      <c r="B5664" s="35" t="str">
        <f t="shared" si="4965"/>
        <v>flaviaboglione@gmail.com</v>
      </c>
      <c r="C5664" s="35" t="str">
        <f t="shared" si="4965"/>
        <v>2 de 2</v>
      </c>
      <c r="D5664" s="35" t="str">
        <f t="shared" si="4965"/>
        <v>Coloquios/Talleres/etc</v>
      </c>
      <c r="E5664" s="36" t="str">
        <f t="shared" si="4965"/>
        <v>10/11</v>
      </c>
      <c r="F5664" s="37" t="str">
        <f t="shared" si="4965"/>
        <v>Biología</v>
      </c>
      <c r="G5664" s="35" t="str">
        <f t="shared" si="4965"/>
        <v>2°</v>
      </c>
      <c r="H5664" s="37" t="str">
        <f t="shared" si="4965"/>
        <v>Didáctica de la Biología 1</v>
      </c>
      <c r="I5664" s="35" t="str">
        <f t="shared" si="4965"/>
        <v>-</v>
      </c>
      <c r="J5664" s="37" t="str">
        <f>'Coloquios2020 - Notas finales '!AX64</f>
        <v xml:space="preserve">Prada, Edgardo </v>
      </c>
      <c r="K5664" s="35">
        <f>'Coloquios2020 - Notas finales '!AY64</f>
        <v>41849140</v>
      </c>
      <c r="L5664" s="35">
        <f>'Coloquios2020 - Notas finales '!AZ64</f>
        <v>8</v>
      </c>
      <c r="M5664" s="35" t="str">
        <f>'Coloquios2020 - Notas finales '!BA64</f>
        <v>No se tomó escrito</v>
      </c>
      <c r="N5664" s="38">
        <f>'Coloquios2020 - Notas finales '!BB64</f>
        <v>8</v>
      </c>
    </row>
    <row r="5665" spans="1:14" hidden="1" x14ac:dyDescent="0.2">
      <c r="A5665" s="34">
        <f t="shared" ref="A5665:I5665" si="4966">+A4965</f>
        <v>44145.824174050926</v>
      </c>
      <c r="B5665" s="35" t="str">
        <f t="shared" si="4966"/>
        <v>cudugnellomariela@yahoo.com</v>
      </c>
      <c r="C5665" s="35" t="str">
        <f t="shared" si="4966"/>
        <v>1 de 1</v>
      </c>
      <c r="D5665" s="35" t="str">
        <f t="shared" si="4966"/>
        <v>Coloquios/Talleres/etc</v>
      </c>
      <c r="E5665" s="36" t="str">
        <f t="shared" si="4966"/>
        <v>10/11</v>
      </c>
      <c r="F5665" s="37" t="str">
        <f t="shared" si="4966"/>
        <v>Educación Inicial</v>
      </c>
      <c r="G5665" s="35" t="str">
        <f t="shared" si="4966"/>
        <v>3°</v>
      </c>
      <c r="H5665" s="37" t="str">
        <f t="shared" si="4966"/>
        <v>TALLER DE PRÀCTICA III</v>
      </c>
      <c r="I5665" s="35" t="str">
        <f t="shared" si="4966"/>
        <v>-</v>
      </c>
      <c r="J5665" s="37">
        <f>'Coloquios2020 - Notas finales '!AX65</f>
        <v>0</v>
      </c>
      <c r="K5665" s="35">
        <f>'Coloquios2020 - Notas finales '!AY65</f>
        <v>0</v>
      </c>
      <c r="L5665" s="35">
        <f>'Coloquios2020 - Notas finales '!AZ65</f>
        <v>0</v>
      </c>
      <c r="M5665" s="35">
        <f>'Coloquios2020 - Notas finales '!BA65</f>
        <v>0</v>
      </c>
      <c r="N5665" s="38">
        <f>'Coloquios2020 - Notas finales '!BB65</f>
        <v>0</v>
      </c>
    </row>
    <row r="5666" spans="1:14" hidden="1" x14ac:dyDescent="0.2">
      <c r="A5666" s="34">
        <f t="shared" ref="A5666:I5666" si="4967">+A4966</f>
        <v>44145.830557013891</v>
      </c>
      <c r="B5666" s="35" t="str">
        <f t="shared" si="4967"/>
        <v>flaviaboglione@gmail.com</v>
      </c>
      <c r="C5666" s="35" t="str">
        <f t="shared" si="4967"/>
        <v>1 de 2</v>
      </c>
      <c r="D5666" s="35" t="str">
        <f t="shared" si="4967"/>
        <v>Coloquios/Talleres/etc</v>
      </c>
      <c r="E5666" s="36" t="str">
        <f t="shared" si="4967"/>
        <v>10/11</v>
      </c>
      <c r="F5666" s="37" t="str">
        <f t="shared" si="4967"/>
        <v>Biología</v>
      </c>
      <c r="G5666" s="35" t="str">
        <f t="shared" si="4967"/>
        <v>2°</v>
      </c>
      <c r="H5666" s="37" t="str">
        <f t="shared" si="4967"/>
        <v>Didáctica de la Biología 1</v>
      </c>
      <c r="I5666" s="35" t="str">
        <f t="shared" si="4967"/>
        <v>-</v>
      </c>
      <c r="J5666" s="37">
        <f>'Coloquios2020 - Notas finales '!AX66</f>
        <v>0</v>
      </c>
      <c r="K5666" s="35">
        <f>'Coloquios2020 - Notas finales '!AY66</f>
        <v>0</v>
      </c>
      <c r="L5666" s="35">
        <f>'Coloquios2020 - Notas finales '!AZ66</f>
        <v>0</v>
      </c>
      <c r="M5666" s="35">
        <f>'Coloquios2020 - Notas finales '!BA66</f>
        <v>0</v>
      </c>
      <c r="N5666" s="38">
        <f>'Coloquios2020 - Notas finales '!BB66</f>
        <v>0</v>
      </c>
    </row>
    <row r="5667" spans="1:14" x14ac:dyDescent="0.2">
      <c r="A5667" s="34">
        <f t="shared" ref="A5667:I5667" si="4968">+A4967</f>
        <v>44145.83071631944</v>
      </c>
      <c r="B5667" s="35" t="str">
        <f t="shared" si="4968"/>
        <v>cudugnellomariela@yahoo.com</v>
      </c>
      <c r="C5667" s="35" t="str">
        <f t="shared" si="4968"/>
        <v>1 de 3</v>
      </c>
      <c r="D5667" s="35" t="str">
        <f t="shared" si="4968"/>
        <v>Coloquios/Talleres/etc</v>
      </c>
      <c r="E5667" s="36" t="str">
        <f t="shared" si="4968"/>
        <v>10/11</v>
      </c>
      <c r="F5667" s="37" t="str">
        <f t="shared" si="4968"/>
        <v>Educación Inicial</v>
      </c>
      <c r="G5667" s="35" t="str">
        <f t="shared" si="4968"/>
        <v>3°</v>
      </c>
      <c r="H5667" s="37" t="str">
        <f t="shared" si="4968"/>
        <v>SEMINARIO: INSTITUCIONES EDUCATIVAS</v>
      </c>
      <c r="I5667" s="35" t="str">
        <f t="shared" si="4968"/>
        <v>-</v>
      </c>
      <c r="J5667" s="37" t="str">
        <f>'Coloquios2020 - Notas finales '!AX67</f>
        <v>HOP GRECIA</v>
      </c>
      <c r="K5667" s="35">
        <f>'Coloquios2020 - Notas finales '!AY67</f>
        <v>39971430</v>
      </c>
      <c r="L5667" s="35" t="str">
        <f>'Coloquios2020 - Notas finales '!AZ67</f>
        <v>No se tomó oral</v>
      </c>
      <c r="M5667" s="35">
        <f>'Coloquios2020 - Notas finales '!BA67</f>
        <v>9</v>
      </c>
      <c r="N5667" s="38">
        <f>'Coloquios2020 - Notas finales '!BB67</f>
        <v>9</v>
      </c>
    </row>
    <row r="5668" spans="1:14" hidden="1" x14ac:dyDescent="0.2">
      <c r="A5668" s="34">
        <f t="shared" ref="A5668:I5668" si="4969">+A4968</f>
        <v>44145.834361261572</v>
      </c>
      <c r="B5668" s="35" t="str">
        <f t="shared" si="4969"/>
        <v>ccgiuber@gmail.com</v>
      </c>
      <c r="C5668" s="35" t="str">
        <f t="shared" si="4969"/>
        <v>1 de 1</v>
      </c>
      <c r="D5668" s="35" t="str">
        <f t="shared" si="4969"/>
        <v>Coloquios/Talleres/etc</v>
      </c>
      <c r="E5668" s="36" t="str">
        <f t="shared" si="4969"/>
        <v>10/11</v>
      </c>
      <c r="F5668" s="37" t="str">
        <f t="shared" si="4969"/>
        <v>Biología</v>
      </c>
      <c r="G5668" s="35" t="str">
        <f t="shared" si="4969"/>
        <v>1°</v>
      </c>
      <c r="H5668" s="37" t="str">
        <f t="shared" si="4969"/>
        <v>Química 1</v>
      </c>
      <c r="I5668" s="35" t="str">
        <f t="shared" si="4969"/>
        <v>-</v>
      </c>
      <c r="J5668" s="37">
        <f>'Coloquios2020 - Notas finales '!AX68</f>
        <v>0</v>
      </c>
      <c r="K5668" s="35">
        <f>'Coloquios2020 - Notas finales '!AY68</f>
        <v>0</v>
      </c>
      <c r="L5668" s="35">
        <f>'Coloquios2020 - Notas finales '!AZ68</f>
        <v>0</v>
      </c>
      <c r="M5668" s="35">
        <f>'Coloquios2020 - Notas finales '!BA68</f>
        <v>0</v>
      </c>
      <c r="N5668" s="38">
        <f>'Coloquios2020 - Notas finales '!BB68</f>
        <v>0</v>
      </c>
    </row>
    <row r="5669" spans="1:14" x14ac:dyDescent="0.2">
      <c r="A5669" s="34">
        <f t="shared" ref="A5669:I5669" si="4970">+A4969</f>
        <v>44145.836300162038</v>
      </c>
      <c r="B5669" s="35" t="str">
        <f t="shared" si="4970"/>
        <v>cudugnellomariela@yahoo.com</v>
      </c>
      <c r="C5669" s="35" t="str">
        <f t="shared" si="4970"/>
        <v>2 de 2</v>
      </c>
      <c r="D5669" s="35" t="str">
        <f t="shared" si="4970"/>
        <v>Coloquios/Talleres/etc</v>
      </c>
      <c r="E5669" s="36" t="str">
        <f t="shared" si="4970"/>
        <v>10/11</v>
      </c>
      <c r="F5669" s="37" t="str">
        <f t="shared" si="4970"/>
        <v>Educación Inicial</v>
      </c>
      <c r="G5669" s="35" t="str">
        <f t="shared" si="4970"/>
        <v>3°</v>
      </c>
      <c r="H5669" s="37" t="str">
        <f t="shared" si="4970"/>
        <v>SEMINARIO INSTITUCIONES EDUCATIVAS</v>
      </c>
      <c r="I5669" s="35" t="str">
        <f t="shared" si="4970"/>
        <v>-</v>
      </c>
      <c r="J5669" s="37" t="str">
        <f>'Coloquios2020 - Notas finales '!AX69</f>
        <v>PEÑALOZA FIAMMA</v>
      </c>
      <c r="K5669" s="35">
        <f>'Coloquios2020 - Notas finales '!AY69</f>
        <v>38258955</v>
      </c>
      <c r="L5669" s="35" t="str">
        <f>'Coloquios2020 - Notas finales '!AZ69</f>
        <v>No se tomó oral</v>
      </c>
      <c r="M5669" s="35">
        <f>'Coloquios2020 - Notas finales '!BA69</f>
        <v>8</v>
      </c>
      <c r="N5669" s="38">
        <f>'Coloquios2020 - Notas finales '!BB69</f>
        <v>8</v>
      </c>
    </row>
    <row r="5670" spans="1:14" x14ac:dyDescent="0.2">
      <c r="A5670" s="34">
        <f t="shared" ref="A5670:I5670" si="4971">+A4970</f>
        <v>44145.841086863424</v>
      </c>
      <c r="B5670" s="35" t="str">
        <f t="shared" si="4971"/>
        <v>cudugnellomariela@yahoo.com</v>
      </c>
      <c r="C5670" s="35" t="str">
        <f t="shared" si="4971"/>
        <v>3 de 3</v>
      </c>
      <c r="D5670" s="35" t="str">
        <f t="shared" si="4971"/>
        <v>Coloquios/Talleres/etc</v>
      </c>
      <c r="E5670" s="36" t="str">
        <f t="shared" si="4971"/>
        <v>10/11</v>
      </c>
      <c r="F5670" s="37" t="str">
        <f t="shared" si="4971"/>
        <v>Educación Inicial</v>
      </c>
      <c r="G5670" s="35" t="str">
        <f t="shared" si="4971"/>
        <v>3°</v>
      </c>
      <c r="H5670" s="37" t="str">
        <f t="shared" si="4971"/>
        <v>SEMINARIO INSTITUCIONES EDUCATIVAS</v>
      </c>
      <c r="I5670" s="35" t="str">
        <f t="shared" si="4971"/>
        <v>-</v>
      </c>
      <c r="J5670" s="37" t="str">
        <f>'Coloquios2020 - Notas finales '!AX70</f>
        <v>WELCHEN YANINA</v>
      </c>
      <c r="K5670" s="35">
        <f>'Coloquios2020 - Notas finales '!AY70</f>
        <v>36462828</v>
      </c>
      <c r="L5670" s="35" t="str">
        <f>'Coloquios2020 - Notas finales '!AZ70</f>
        <v>No se tomó oral</v>
      </c>
      <c r="M5670" s="35">
        <f>'Coloquios2020 - Notas finales '!BA70</f>
        <v>8</v>
      </c>
      <c r="N5670" s="38">
        <f>'Coloquios2020 - Notas finales '!BB70</f>
        <v>8</v>
      </c>
    </row>
    <row r="5671" spans="1:14" hidden="1" x14ac:dyDescent="0.2">
      <c r="A5671" s="34">
        <f t="shared" ref="A5671:I5671" si="4972">+A4971</f>
        <v>44145.848537118058</v>
      </c>
      <c r="B5671" s="35" t="str">
        <f t="shared" si="4972"/>
        <v>marcelakowszyk@hotmail.com</v>
      </c>
      <c r="C5671" s="35" t="str">
        <f t="shared" si="4972"/>
        <v>1 de 1</v>
      </c>
      <c r="D5671" s="35" t="str">
        <f t="shared" si="4972"/>
        <v>Coloquios/Talleres/etc</v>
      </c>
      <c r="E5671" s="36" t="str">
        <f t="shared" si="4972"/>
        <v>10/11</v>
      </c>
      <c r="F5671" s="37" t="str">
        <f t="shared" si="4972"/>
        <v>Educación Primaria</v>
      </c>
      <c r="G5671" s="35" t="str">
        <f t="shared" si="4972"/>
        <v>1° "A"</v>
      </c>
      <c r="H5671" s="37" t="str">
        <f t="shared" si="4972"/>
        <v>Sociología de la Educación</v>
      </c>
      <c r="I5671" s="35" t="str">
        <f t="shared" si="4972"/>
        <v>-</v>
      </c>
      <c r="J5671" s="37">
        <f>'Coloquios2020 - Notas finales '!AX71</f>
        <v>0</v>
      </c>
      <c r="K5671" s="35">
        <f>'Coloquios2020 - Notas finales '!AY71</f>
        <v>0</v>
      </c>
      <c r="L5671" s="35">
        <f>'Coloquios2020 - Notas finales '!AZ71</f>
        <v>0</v>
      </c>
      <c r="M5671" s="35">
        <f>'Coloquios2020 - Notas finales '!BA71</f>
        <v>0</v>
      </c>
      <c r="N5671" s="38">
        <f>'Coloquios2020 - Notas finales '!BB71</f>
        <v>0</v>
      </c>
    </row>
    <row r="5672" spans="1:14" hidden="1" x14ac:dyDescent="0.2">
      <c r="A5672" s="34">
        <f t="shared" ref="A5672:I5672" si="4973">+A4972</f>
        <v>44145.851389537042</v>
      </c>
      <c r="B5672" s="35" t="str">
        <f t="shared" si="4973"/>
        <v>marcelakowszyk@hotmail.com</v>
      </c>
      <c r="C5672" s="35" t="str">
        <f t="shared" si="4973"/>
        <v>1 de 1</v>
      </c>
      <c r="D5672" s="35" t="str">
        <f t="shared" si="4973"/>
        <v>Coloquios/Talleres/etc</v>
      </c>
      <c r="E5672" s="36" t="str">
        <f t="shared" si="4973"/>
        <v>10/11</v>
      </c>
      <c r="F5672" s="37" t="str">
        <f t="shared" si="4973"/>
        <v>Educación Especial</v>
      </c>
      <c r="G5672" s="35" t="str">
        <f t="shared" si="4973"/>
        <v>1°</v>
      </c>
      <c r="H5672" s="37" t="str">
        <f t="shared" si="4973"/>
        <v>Psicología y Cultura del Alumno I</v>
      </c>
      <c r="I5672" s="35" t="str">
        <f t="shared" si="4973"/>
        <v>-</v>
      </c>
      <c r="J5672" s="37">
        <f>'Coloquios2020 - Notas finales '!AX72</f>
        <v>0</v>
      </c>
      <c r="K5672" s="35">
        <f>'Coloquios2020 - Notas finales '!AY72</f>
        <v>0</v>
      </c>
      <c r="L5672" s="35">
        <f>'Coloquios2020 - Notas finales '!AZ72</f>
        <v>0</v>
      </c>
      <c r="M5672" s="35">
        <f>'Coloquios2020 - Notas finales '!BA72</f>
        <v>0</v>
      </c>
      <c r="N5672" s="38">
        <f>'Coloquios2020 - Notas finales '!BB72</f>
        <v>0</v>
      </c>
    </row>
    <row r="5673" spans="1:14" hidden="1" x14ac:dyDescent="0.2">
      <c r="A5673" s="34">
        <f t="shared" ref="A5673:I5673" si="4974">+A4973</f>
        <v>44145.880837141201</v>
      </c>
      <c r="B5673" s="35" t="str">
        <f t="shared" si="4974"/>
        <v>alegarciacavanagh@hotmail.com</v>
      </c>
      <c r="C5673" s="35" t="str">
        <f t="shared" si="4974"/>
        <v>1 de 1</v>
      </c>
      <c r="D5673" s="35" t="str">
        <f t="shared" si="4974"/>
        <v>Coloquios/Talleres/etc</v>
      </c>
      <c r="E5673" s="36" t="str">
        <f t="shared" si="4974"/>
        <v>10/11</v>
      </c>
      <c r="F5673" s="37" t="str">
        <f t="shared" si="4974"/>
        <v>Educación Primaria</v>
      </c>
      <c r="G5673" s="35" t="str">
        <f t="shared" si="4974"/>
        <v>1° "B"</v>
      </c>
      <c r="H5673" s="37" t="str">
        <f t="shared" si="4974"/>
        <v>Taller Ciencias Sociales</v>
      </c>
      <c r="I5673" s="35" t="str">
        <f t="shared" si="4974"/>
        <v>-</v>
      </c>
      <c r="J5673" s="37">
        <f>'Coloquios2020 - Notas finales '!AX73</f>
        <v>0</v>
      </c>
      <c r="K5673" s="35">
        <f>'Coloquios2020 - Notas finales '!AY73</f>
        <v>0</v>
      </c>
      <c r="L5673" s="35">
        <f>'Coloquios2020 - Notas finales '!AZ73</f>
        <v>0</v>
      </c>
      <c r="M5673" s="35">
        <f>'Coloquios2020 - Notas finales '!BA73</f>
        <v>0</v>
      </c>
      <c r="N5673" s="38">
        <f>'Coloquios2020 - Notas finales '!BB73</f>
        <v>0</v>
      </c>
    </row>
    <row r="5674" spans="1:14" hidden="1" x14ac:dyDescent="0.2">
      <c r="A5674" s="34">
        <f t="shared" ref="A5674:I5674" si="4975">+A4974</f>
        <v>44145.882822650463</v>
      </c>
      <c r="B5674" s="35" t="str">
        <f t="shared" si="4975"/>
        <v>fabianaromagnoni@gmail.com</v>
      </c>
      <c r="C5674" s="35" t="str">
        <f t="shared" si="4975"/>
        <v>1 de 1</v>
      </c>
      <c r="D5674" s="35" t="str">
        <f t="shared" si="4975"/>
        <v>Coloquios/Talleres/etc</v>
      </c>
      <c r="E5674" s="36" t="str">
        <f t="shared" si="4975"/>
        <v>10/11</v>
      </c>
      <c r="F5674" s="37" t="str">
        <f t="shared" si="4975"/>
        <v>Educación Primaria</v>
      </c>
      <c r="G5674" s="35" t="str">
        <f t="shared" si="4975"/>
        <v>1° "A"</v>
      </c>
      <c r="H5674" s="37" t="str">
        <f t="shared" si="4975"/>
        <v>Psicología y Educación</v>
      </c>
      <c r="I5674" s="35" t="str">
        <f t="shared" si="4975"/>
        <v>-</v>
      </c>
      <c r="J5674" s="37">
        <f>'Coloquios2020 - Notas finales '!AX74</f>
        <v>0</v>
      </c>
      <c r="K5674" s="35">
        <f>'Coloquios2020 - Notas finales '!AY74</f>
        <v>0</v>
      </c>
      <c r="L5674" s="35">
        <f>'Coloquios2020 - Notas finales '!AZ74</f>
        <v>0</v>
      </c>
      <c r="M5674" s="35">
        <f>'Coloquios2020 - Notas finales '!BA74</f>
        <v>0</v>
      </c>
      <c r="N5674" s="38">
        <f>'Coloquios2020 - Notas finales '!BB74</f>
        <v>0</v>
      </c>
    </row>
    <row r="5675" spans="1:14" hidden="1" x14ac:dyDescent="0.2">
      <c r="A5675" s="34">
        <f t="shared" ref="A5675:I5675" si="4976">+A4975</f>
        <v>44145.884350300927</v>
      </c>
      <c r="B5675" s="35" t="str">
        <f t="shared" si="4976"/>
        <v>tomatislorena@hotmail.com</v>
      </c>
      <c r="C5675" s="35" t="str">
        <f t="shared" si="4976"/>
        <v>1 de 1</v>
      </c>
      <c r="D5675" s="35" t="str">
        <f t="shared" si="4976"/>
        <v>Coloquios/Talleres/etc</v>
      </c>
      <c r="E5675" s="36" t="str">
        <f t="shared" si="4976"/>
        <v>9/11</v>
      </c>
      <c r="F5675" s="37" t="str">
        <f t="shared" si="4976"/>
        <v>Educación Especial</v>
      </c>
      <c r="G5675" s="35" t="str">
        <f t="shared" si="4976"/>
        <v>1°</v>
      </c>
      <c r="H5675" s="37" t="str">
        <f t="shared" si="4976"/>
        <v>Psicomotricidad I</v>
      </c>
      <c r="I5675" s="35" t="str">
        <f t="shared" si="4976"/>
        <v>-</v>
      </c>
      <c r="J5675" s="37">
        <f>'Coloquios2020 - Notas finales '!AX75</f>
        <v>0</v>
      </c>
      <c r="K5675" s="35">
        <f>'Coloquios2020 - Notas finales '!AY75</f>
        <v>0</v>
      </c>
      <c r="L5675" s="35">
        <f>'Coloquios2020 - Notas finales '!AZ75</f>
        <v>0</v>
      </c>
      <c r="M5675" s="35">
        <f>'Coloquios2020 - Notas finales '!BA75</f>
        <v>0</v>
      </c>
      <c r="N5675" s="38">
        <f>'Coloquios2020 - Notas finales '!BB75</f>
        <v>0</v>
      </c>
    </row>
    <row r="5676" spans="1:14" x14ac:dyDescent="0.2">
      <c r="A5676" s="34">
        <f t="shared" ref="A5676:I5676" si="4977">+A4976</f>
        <v>44145.88824649305</v>
      </c>
      <c r="B5676" s="35" t="str">
        <f t="shared" si="4977"/>
        <v>jorgelinaotegui@hotmail.com</v>
      </c>
      <c r="C5676" s="35" t="str">
        <f t="shared" si="4977"/>
        <v>1 de 2</v>
      </c>
      <c r="D5676" s="35" t="str">
        <f t="shared" si="4977"/>
        <v>Coloquios/Talleres/etc</v>
      </c>
      <c r="E5676" s="36" t="str">
        <f t="shared" si="4977"/>
        <v>10/11</v>
      </c>
      <c r="F5676" s="37" t="str">
        <f t="shared" si="4977"/>
        <v>Artes Visuales</v>
      </c>
      <c r="G5676" s="35" t="str">
        <f t="shared" si="4977"/>
        <v>1°</v>
      </c>
      <c r="H5676" s="37" t="str">
        <f t="shared" si="4977"/>
        <v>Producción en el Espacio Cerámica I</v>
      </c>
      <c r="I5676" s="35" t="str">
        <f t="shared" si="4977"/>
        <v>-</v>
      </c>
      <c r="J5676" s="37" t="str">
        <f>'Coloquios2020 - Notas finales '!AX76</f>
        <v>Zucchi Greta</v>
      </c>
      <c r="K5676" s="35">
        <f>'Coloquios2020 - Notas finales '!AY76</f>
        <v>43714046</v>
      </c>
      <c r="L5676" s="35">
        <f>'Coloquios2020 - Notas finales '!AZ76</f>
        <v>8</v>
      </c>
      <c r="M5676" s="35">
        <f>'Coloquios2020 - Notas finales '!BA76</f>
        <v>8</v>
      </c>
      <c r="N5676" s="38">
        <f>'Coloquios2020 - Notas finales '!BB76</f>
        <v>8</v>
      </c>
    </row>
    <row r="5677" spans="1:14" x14ac:dyDescent="0.2">
      <c r="A5677" s="34">
        <f t="shared" ref="A5677:I5677" si="4978">+A4977</f>
        <v>44145.910679305554</v>
      </c>
      <c r="B5677" s="35" t="str">
        <f t="shared" si="4978"/>
        <v>gloriam119@gmail.com</v>
      </c>
      <c r="C5677" s="35" t="str">
        <f t="shared" si="4978"/>
        <v>1 de 2</v>
      </c>
      <c r="D5677" s="35" t="str">
        <f t="shared" si="4978"/>
        <v>Coloquios/Talleres/etc</v>
      </c>
      <c r="E5677" s="36" t="str">
        <f t="shared" si="4978"/>
        <v>10/11</v>
      </c>
      <c r="F5677" s="37" t="str">
        <f t="shared" si="4978"/>
        <v>Artes Visuales</v>
      </c>
      <c r="G5677" s="35" t="str">
        <f t="shared" si="4978"/>
        <v>1°</v>
      </c>
      <c r="H5677" s="37" t="str">
        <f t="shared" si="4978"/>
        <v>Lenguaje Visual I</v>
      </c>
      <c r="I5677" s="35" t="str">
        <f t="shared" si="4978"/>
        <v>-</v>
      </c>
      <c r="J5677" s="37" t="str">
        <f>'Coloquios2020 - Notas finales '!AX77</f>
        <v>León, Clara Noemí</v>
      </c>
      <c r="K5677" s="35">
        <f>'Coloquios2020 - Notas finales '!AY77</f>
        <v>29215580</v>
      </c>
      <c r="L5677" s="35">
        <f>'Coloquios2020 - Notas finales '!AZ77</f>
        <v>8</v>
      </c>
      <c r="M5677" s="35">
        <f>'Coloquios2020 - Notas finales '!BA77</f>
        <v>8</v>
      </c>
      <c r="N5677" s="38">
        <f>'Coloquios2020 - Notas finales '!BB77</f>
        <v>8</v>
      </c>
    </row>
    <row r="5678" spans="1:14" x14ac:dyDescent="0.2">
      <c r="A5678" s="34">
        <f t="shared" ref="A5678:I5678" si="4979">+A4978</f>
        <v>44145.919489282409</v>
      </c>
      <c r="B5678" s="35" t="str">
        <f t="shared" si="4979"/>
        <v>gloriam119@gmail.com</v>
      </c>
      <c r="C5678" s="35" t="str">
        <f t="shared" si="4979"/>
        <v>1 de 1</v>
      </c>
      <c r="D5678" s="35" t="str">
        <f t="shared" si="4979"/>
        <v>Coloquios/Talleres/etc</v>
      </c>
      <c r="E5678" s="36" t="str">
        <f t="shared" si="4979"/>
        <v>10/11</v>
      </c>
      <c r="F5678" s="37" t="str">
        <f t="shared" si="4979"/>
        <v>Artes Visuales</v>
      </c>
      <c r="G5678" s="35" t="str">
        <f t="shared" si="4979"/>
        <v>1°</v>
      </c>
      <c r="H5678" s="37" t="str">
        <f t="shared" si="4979"/>
        <v>Lenguaje Visual I</v>
      </c>
      <c r="I5678" s="35" t="str">
        <f t="shared" si="4979"/>
        <v>-</v>
      </c>
      <c r="J5678" s="37" t="str">
        <f>'Coloquios2020 - Notas finales '!AX78</f>
        <v>Zucchi, Greta</v>
      </c>
      <c r="K5678" s="35">
        <f>'Coloquios2020 - Notas finales '!AY78</f>
        <v>43714046</v>
      </c>
      <c r="L5678" s="35">
        <f>'Coloquios2020 - Notas finales '!AZ78</f>
        <v>9</v>
      </c>
      <c r="M5678" s="35">
        <f>'Coloquios2020 - Notas finales '!BA78</f>
        <v>9</v>
      </c>
      <c r="N5678" s="38">
        <f>'Coloquios2020 - Notas finales '!BB78</f>
        <v>9</v>
      </c>
    </row>
    <row r="5679" spans="1:14" hidden="1" x14ac:dyDescent="0.2">
      <c r="A5679" s="34">
        <f t="shared" ref="A5679:I5679" si="4980">+A4979</f>
        <v>44145.921005138887</v>
      </c>
      <c r="B5679" s="35" t="str">
        <f t="shared" si="4980"/>
        <v>jorgelinaotegui@hotmail.com</v>
      </c>
      <c r="C5679" s="35" t="str">
        <f t="shared" si="4980"/>
        <v>1 de 2</v>
      </c>
      <c r="D5679" s="35" t="str">
        <f t="shared" si="4980"/>
        <v>Coloquios/Talleres/etc</v>
      </c>
      <c r="E5679" s="36" t="str">
        <f t="shared" si="4980"/>
        <v>10/11</v>
      </c>
      <c r="F5679" s="37" t="str">
        <f t="shared" si="4980"/>
        <v>Artes Visuales</v>
      </c>
      <c r="G5679" s="35" t="str">
        <f t="shared" si="4980"/>
        <v>1°</v>
      </c>
      <c r="H5679" s="37" t="str">
        <f t="shared" si="4980"/>
        <v>Producción en el Espacio Cerámica I</v>
      </c>
      <c r="I5679" s="35" t="str">
        <f t="shared" si="4980"/>
        <v>-</v>
      </c>
      <c r="J5679" s="37">
        <f>'Coloquios2020 - Notas finales '!AX79</f>
        <v>0</v>
      </c>
      <c r="K5679" s="35">
        <f>'Coloquios2020 - Notas finales '!AY79</f>
        <v>0</v>
      </c>
      <c r="L5679" s="35">
        <f>'Coloquios2020 - Notas finales '!AZ79</f>
        <v>0</v>
      </c>
      <c r="M5679" s="35">
        <f>'Coloquios2020 - Notas finales '!BA79</f>
        <v>0</v>
      </c>
      <c r="N5679" s="38">
        <f>'Coloquios2020 - Notas finales '!BB79</f>
        <v>0</v>
      </c>
    </row>
    <row r="5680" spans="1:14" x14ac:dyDescent="0.2">
      <c r="A5680" s="34">
        <f t="shared" ref="A5680:I5680" si="4981">+A4980</f>
        <v>44145.927993761579</v>
      </c>
      <c r="B5680" s="35" t="str">
        <f t="shared" si="4981"/>
        <v>alancaynancycami@yahoo.es</v>
      </c>
      <c r="C5680" s="35">
        <f t="shared" si="4981"/>
        <v>0</v>
      </c>
      <c r="D5680" s="35" t="str">
        <f t="shared" si="4981"/>
        <v>Coloquios/Talleres/etc</v>
      </c>
      <c r="E5680" s="36" t="str">
        <f t="shared" si="4981"/>
        <v>10/11</v>
      </c>
      <c r="F5680" s="37" t="str">
        <f t="shared" si="4981"/>
        <v>Ciencias de la Educación</v>
      </c>
      <c r="G5680" s="35" t="str">
        <f t="shared" si="4981"/>
        <v>1°</v>
      </c>
      <c r="H5680" s="37" t="str">
        <f t="shared" si="4981"/>
        <v>Problemática Antropológica y social</v>
      </c>
      <c r="I5680" s="35" t="str">
        <f t="shared" si="4981"/>
        <v>-</v>
      </c>
      <c r="J5680" s="37" t="str">
        <f>'Coloquios2020 - Notas finales '!AX80</f>
        <v>KANEMANN MACARENA SCHEITLIN</v>
      </c>
      <c r="K5680" s="35">
        <f>'Coloquios2020 - Notas finales '!AY80</f>
        <v>37629971</v>
      </c>
      <c r="L5680" s="35">
        <f>'Coloquios2020 - Notas finales '!AZ80</f>
        <v>10</v>
      </c>
      <c r="M5680" s="35">
        <f>'Coloquios2020 - Notas finales '!BA80</f>
        <v>10</v>
      </c>
      <c r="N5680" s="38">
        <f>'Coloquios2020 - Notas finales '!BB80</f>
        <v>10</v>
      </c>
    </row>
    <row r="5681" spans="1:14" hidden="1" x14ac:dyDescent="0.2">
      <c r="A5681" s="34">
        <f t="shared" ref="A5681:I5681" si="4982">+A4981</f>
        <v>44145.929188576389</v>
      </c>
      <c r="B5681" s="35" t="str">
        <f t="shared" si="4982"/>
        <v>griseldatroyano@gmail.com</v>
      </c>
      <c r="C5681" s="35" t="str">
        <f t="shared" si="4982"/>
        <v>1 de 1</v>
      </c>
      <c r="D5681" s="35" t="str">
        <f t="shared" si="4982"/>
        <v>Coloquios/Talleres/etc</v>
      </c>
      <c r="E5681" s="36" t="str">
        <f t="shared" si="4982"/>
        <v>10/11</v>
      </c>
      <c r="F5681" s="37" t="str">
        <f t="shared" si="4982"/>
        <v>Ciencias de la Educación</v>
      </c>
      <c r="G5681" s="35" t="str">
        <f t="shared" si="4982"/>
        <v>3°</v>
      </c>
      <c r="H5681" s="37" t="str">
        <f t="shared" si="4982"/>
        <v>Historia de la Educación Argentina y Latinoamericana</v>
      </c>
      <c r="I5681" s="35" t="str">
        <f t="shared" si="4982"/>
        <v>-</v>
      </c>
      <c r="J5681" s="37">
        <f>'Coloquios2020 - Notas finales '!AX81</f>
        <v>0</v>
      </c>
      <c r="K5681" s="35">
        <f>'Coloquios2020 - Notas finales '!AY81</f>
        <v>0</v>
      </c>
      <c r="L5681" s="35">
        <f>'Coloquios2020 - Notas finales '!AZ81</f>
        <v>0</v>
      </c>
      <c r="M5681" s="35">
        <f>'Coloquios2020 - Notas finales '!BA81</f>
        <v>0</v>
      </c>
      <c r="N5681" s="38">
        <f>'Coloquios2020 - Notas finales '!BB81</f>
        <v>0</v>
      </c>
    </row>
    <row r="5682" spans="1:14" x14ac:dyDescent="0.2">
      <c r="A5682" s="34">
        <f t="shared" ref="A5682:I5682" si="4983">+A4982</f>
        <v>44145.929576273149</v>
      </c>
      <c r="B5682" s="35" t="str">
        <f t="shared" si="4983"/>
        <v>gloriam119@gmail.com</v>
      </c>
      <c r="C5682" s="35" t="str">
        <f t="shared" si="4983"/>
        <v>1 de 2</v>
      </c>
      <c r="D5682" s="35" t="str">
        <f t="shared" si="4983"/>
        <v>Coloquios/Talleres/etc</v>
      </c>
      <c r="E5682" s="36" t="str">
        <f t="shared" si="4983"/>
        <v>10/11</v>
      </c>
      <c r="F5682" s="37" t="str">
        <f t="shared" si="4983"/>
        <v>Artes Visuales</v>
      </c>
      <c r="G5682" s="35" t="str">
        <f t="shared" si="4983"/>
        <v>1°</v>
      </c>
      <c r="H5682" s="37" t="str">
        <f t="shared" si="4983"/>
        <v>Forma y Color I</v>
      </c>
      <c r="I5682" s="35" t="str">
        <f t="shared" si="4983"/>
        <v>-</v>
      </c>
      <c r="J5682" s="37" t="str">
        <f>'Coloquios2020 - Notas finales '!AX82</f>
        <v>León, Clara Noemí</v>
      </c>
      <c r="K5682" s="35">
        <f>'Coloquios2020 - Notas finales '!AY82</f>
        <v>29215580</v>
      </c>
      <c r="L5682" s="35">
        <f>'Coloquios2020 - Notas finales '!AZ82</f>
        <v>9</v>
      </c>
      <c r="M5682" s="35">
        <f>'Coloquios2020 - Notas finales '!BA82</f>
        <v>9</v>
      </c>
      <c r="N5682" s="38">
        <f>'Coloquios2020 - Notas finales '!BB82</f>
        <v>9</v>
      </c>
    </row>
    <row r="5683" spans="1:14" x14ac:dyDescent="0.2">
      <c r="A5683" s="34">
        <f t="shared" ref="A5683:I5683" si="4984">+A4983</f>
        <v>44145.937936597227</v>
      </c>
      <c r="B5683" s="35" t="str">
        <f t="shared" si="4984"/>
        <v>gloriam119@gmail.com</v>
      </c>
      <c r="C5683" s="35" t="str">
        <f t="shared" si="4984"/>
        <v>1 de 1</v>
      </c>
      <c r="D5683" s="35" t="str">
        <f t="shared" si="4984"/>
        <v>Coloquios/Talleres/etc</v>
      </c>
      <c r="E5683" s="36" t="str">
        <f t="shared" si="4984"/>
        <v>10/11</v>
      </c>
      <c r="F5683" s="37" t="str">
        <f t="shared" si="4984"/>
        <v>Artes Visuales</v>
      </c>
      <c r="G5683" s="35" t="str">
        <f t="shared" si="4984"/>
        <v>1°</v>
      </c>
      <c r="H5683" s="37" t="str">
        <f t="shared" si="4984"/>
        <v>Forma y Color I</v>
      </c>
      <c r="I5683" s="35" t="str">
        <f t="shared" si="4984"/>
        <v>-</v>
      </c>
      <c r="J5683" s="37" t="str">
        <f>'Coloquios2020 - Notas finales '!AX83</f>
        <v>Zucchi, Greta</v>
      </c>
      <c r="K5683" s="35">
        <f>'Coloquios2020 - Notas finales '!AY83</f>
        <v>43714046</v>
      </c>
      <c r="L5683" s="35">
        <f>'Coloquios2020 - Notas finales '!AZ83</f>
        <v>8</v>
      </c>
      <c r="M5683" s="35">
        <f>'Coloquios2020 - Notas finales '!BA83</f>
        <v>8</v>
      </c>
      <c r="N5683" s="38">
        <f>'Coloquios2020 - Notas finales '!BB83</f>
        <v>8</v>
      </c>
    </row>
    <row r="5684" spans="1:14" x14ac:dyDescent="0.2">
      <c r="A5684" s="34">
        <f t="shared" ref="A5684:I5684" si="4985">+A4984</f>
        <v>44145.939065763887</v>
      </c>
      <c r="B5684" s="35" t="str">
        <f t="shared" si="4985"/>
        <v>alecosta1912@gmail.com</v>
      </c>
      <c r="C5684" s="35" t="str">
        <f t="shared" si="4985"/>
        <v>1 de 1</v>
      </c>
      <c r="D5684" s="35" t="str">
        <f t="shared" si="4985"/>
        <v>Coloquios/Talleres/etc</v>
      </c>
      <c r="E5684" s="36" t="str">
        <f t="shared" si="4985"/>
        <v>10/11</v>
      </c>
      <c r="F5684" s="37" t="str">
        <f t="shared" si="4985"/>
        <v>Educación Primaria</v>
      </c>
      <c r="G5684" s="35" t="str">
        <f t="shared" si="4985"/>
        <v>1° "A"</v>
      </c>
      <c r="H5684" s="37" t="str">
        <f t="shared" si="4985"/>
        <v>Área Estético Expresivo I</v>
      </c>
      <c r="I5684" s="35" t="str">
        <f t="shared" si="4985"/>
        <v>-</v>
      </c>
      <c r="J5684" s="37" t="str">
        <f>'Coloquios2020 - Notas finales '!AX84</f>
        <v>Orsetti, Florencia Victoria</v>
      </c>
      <c r="K5684" s="35">
        <f>'Coloquios2020 - Notas finales '!AY84</f>
        <v>49058804</v>
      </c>
      <c r="L5684" s="35" t="str">
        <f>'Coloquios2020 - Notas finales '!AZ84</f>
        <v>No se tomó oral</v>
      </c>
      <c r="M5684" s="35" t="str">
        <f>'Coloquios2020 - Notas finales '!BA84</f>
        <v>No se tomó escrito</v>
      </c>
      <c r="N5684" s="38">
        <f>'Coloquios2020 - Notas finales '!BB84</f>
        <v>6</v>
      </c>
    </row>
    <row r="5685" spans="1:14" hidden="1" x14ac:dyDescent="0.2">
      <c r="A5685" s="34">
        <f t="shared" ref="A5685:I5685" si="4986">+A4985</f>
        <v>44145.955082199071</v>
      </c>
      <c r="B5685" s="35" t="str">
        <f t="shared" si="4986"/>
        <v>aleacosta1912@gmail.com</v>
      </c>
      <c r="C5685" s="35" t="str">
        <f t="shared" si="4986"/>
        <v>1 de 1</v>
      </c>
      <c r="D5685" s="35" t="str">
        <f t="shared" si="4986"/>
        <v>Coloquios/Talleres/etc</v>
      </c>
      <c r="E5685" s="36" t="str">
        <f t="shared" si="4986"/>
        <v>10/11</v>
      </c>
      <c r="F5685" s="37" t="str">
        <f t="shared" si="4986"/>
        <v>Educación Primaria</v>
      </c>
      <c r="G5685" s="35" t="str">
        <f t="shared" si="4986"/>
        <v>3° "A"</v>
      </c>
      <c r="H5685" s="37" t="str">
        <f t="shared" si="4986"/>
        <v>Área Estético Expresivo II</v>
      </c>
      <c r="I5685" s="35" t="str">
        <f t="shared" si="4986"/>
        <v>-</v>
      </c>
      <c r="J5685" s="37">
        <f>'Coloquios2020 - Notas finales '!AX85</f>
        <v>0</v>
      </c>
      <c r="K5685" s="35">
        <f>'Coloquios2020 - Notas finales '!AY85</f>
        <v>0</v>
      </c>
      <c r="L5685" s="35">
        <f>'Coloquios2020 - Notas finales '!AZ85</f>
        <v>0</v>
      </c>
      <c r="M5685" s="35">
        <f>'Coloquios2020 - Notas finales '!BA85</f>
        <v>0</v>
      </c>
      <c r="N5685" s="38">
        <f>'Coloquios2020 - Notas finales '!BB85</f>
        <v>0</v>
      </c>
    </row>
    <row r="5686" spans="1:14" x14ac:dyDescent="0.2">
      <c r="A5686" s="34">
        <f t="shared" ref="A5686:I5686" si="4987">+A4986</f>
        <v>44145.955737627315</v>
      </c>
      <c r="B5686" s="35" t="str">
        <f t="shared" si="4987"/>
        <v>jorgelinaotegui@hotmail.com</v>
      </c>
      <c r="C5686" s="35" t="str">
        <f t="shared" si="4987"/>
        <v>1 de 2</v>
      </c>
      <c r="D5686" s="35" t="str">
        <f t="shared" si="4987"/>
        <v>Coloquios/Talleres/etc</v>
      </c>
      <c r="E5686" s="36" t="str">
        <f t="shared" si="4987"/>
        <v>10/11</v>
      </c>
      <c r="F5686" s="37" t="str">
        <f t="shared" si="4987"/>
        <v>Artes Visuales</v>
      </c>
      <c r="G5686" s="35" t="str">
        <f t="shared" si="4987"/>
        <v>1°</v>
      </c>
      <c r="H5686" s="37" t="str">
        <f t="shared" si="4987"/>
        <v>Producción en el Plano. Pintura I</v>
      </c>
      <c r="I5686" s="35" t="str">
        <f t="shared" si="4987"/>
        <v>-</v>
      </c>
      <c r="J5686" s="37" t="str">
        <f>'Coloquios2020 - Notas finales '!AX86</f>
        <v>Bovari Juliana Soledad</v>
      </c>
      <c r="K5686" s="35">
        <f>'Coloquios2020 - Notas finales '!AY86</f>
        <v>28859965</v>
      </c>
      <c r="L5686" s="35">
        <f>'Coloquios2020 - Notas finales '!AZ86</f>
        <v>10</v>
      </c>
      <c r="M5686" s="35">
        <f>'Coloquios2020 - Notas finales '!BA86</f>
        <v>10</v>
      </c>
      <c r="N5686" s="38">
        <f>'Coloquios2020 - Notas finales '!BB86</f>
        <v>10</v>
      </c>
    </row>
    <row r="5687" spans="1:14" hidden="1" x14ac:dyDescent="0.2">
      <c r="A5687" s="34">
        <f t="shared" ref="A5687:I5687" si="4988">+A4987</f>
        <v>44145.978110162032</v>
      </c>
      <c r="B5687" s="35" t="str">
        <f t="shared" si="4988"/>
        <v>norabenso@gmail.com</v>
      </c>
      <c r="C5687" s="35" t="str">
        <f t="shared" si="4988"/>
        <v>1 de 1</v>
      </c>
      <c r="D5687" s="35" t="str">
        <f t="shared" si="4988"/>
        <v>Coloquios/Talleres/etc</v>
      </c>
      <c r="E5687" s="36" t="str">
        <f t="shared" si="4988"/>
        <v>10/11</v>
      </c>
      <c r="F5687" s="37" t="str">
        <f t="shared" si="4988"/>
        <v>Inglés</v>
      </c>
      <c r="G5687" s="35" t="str">
        <f t="shared" si="4988"/>
        <v>2°</v>
      </c>
      <c r="H5687" s="37" t="str">
        <f t="shared" si="4988"/>
        <v>Literatura en Lengua Inglesa I</v>
      </c>
      <c r="I5687" s="35" t="str">
        <f t="shared" si="4988"/>
        <v>-</v>
      </c>
      <c r="J5687" s="37">
        <f>'Coloquios2020 - Notas finales '!AX87</f>
        <v>0</v>
      </c>
      <c r="K5687" s="35">
        <f>'Coloquios2020 - Notas finales '!AY87</f>
        <v>0</v>
      </c>
      <c r="L5687" s="35">
        <f>'Coloquios2020 - Notas finales '!AZ87</f>
        <v>0</v>
      </c>
      <c r="M5687" s="35">
        <f>'Coloquios2020 - Notas finales '!BA87</f>
        <v>0</v>
      </c>
      <c r="N5687" s="38">
        <f>'Coloquios2020 - Notas finales '!BB87</f>
        <v>0</v>
      </c>
    </row>
    <row r="5688" spans="1:14" hidden="1" x14ac:dyDescent="0.2">
      <c r="A5688" s="34">
        <f t="shared" ref="A5688:I5688" si="4989">+A4988</f>
        <v>44146.058212511576</v>
      </c>
      <c r="B5688" s="35" t="str">
        <f t="shared" si="4989"/>
        <v>anabelarodera1985@gamil.com</v>
      </c>
      <c r="C5688" s="35" t="str">
        <f t="shared" si="4989"/>
        <v>5 de 5</v>
      </c>
      <c r="D5688" s="35" t="str">
        <f t="shared" si="4989"/>
        <v>Coloquios/Talleres/etc</v>
      </c>
      <c r="E5688" s="36" t="str">
        <f t="shared" si="4989"/>
        <v>9/11</v>
      </c>
      <c r="F5688" s="37" t="str">
        <f t="shared" si="4989"/>
        <v>Artes Visuales</v>
      </c>
      <c r="G5688" s="35" t="str">
        <f t="shared" si="4989"/>
        <v>4°</v>
      </c>
      <c r="H5688" s="37" t="str">
        <f t="shared" si="4989"/>
        <v xml:space="preserve">Gráfica y técnicas de impresión. </v>
      </c>
      <c r="I5688" s="35" t="str">
        <f t="shared" si="4989"/>
        <v>-</v>
      </c>
      <c r="J5688" s="37">
        <f>'Coloquios2020 - Notas finales '!AX88</f>
        <v>0</v>
      </c>
      <c r="K5688" s="35">
        <f>'Coloquios2020 - Notas finales '!AY88</f>
        <v>0</v>
      </c>
      <c r="L5688" s="35">
        <f>'Coloquios2020 - Notas finales '!AZ88</f>
        <v>0</v>
      </c>
      <c r="M5688" s="35">
        <f>'Coloquios2020 - Notas finales '!BA88</f>
        <v>0</v>
      </c>
      <c r="N5688" s="38">
        <f>'Coloquios2020 - Notas finales '!BB88</f>
        <v>0</v>
      </c>
    </row>
    <row r="5689" spans="1:14" hidden="1" x14ac:dyDescent="0.2">
      <c r="A5689" s="34">
        <f t="shared" ref="A5689:I5689" si="4990">+A4989</f>
        <v>44146.374026203703</v>
      </c>
      <c r="B5689" s="35" t="str">
        <f t="shared" si="4990"/>
        <v>ianjulim42@gmail.com</v>
      </c>
      <c r="C5689" s="35" t="str">
        <f t="shared" si="4990"/>
        <v>1 de 1</v>
      </c>
      <c r="D5689" s="35" t="str">
        <f t="shared" si="4990"/>
        <v>Coloquios/Talleres/etc</v>
      </c>
      <c r="E5689" s="36" t="str">
        <f t="shared" si="4990"/>
        <v>10/11</v>
      </c>
      <c r="F5689" s="37" t="str">
        <f t="shared" si="4990"/>
        <v>Educación Especial</v>
      </c>
      <c r="G5689" s="35" t="str">
        <f t="shared" si="4990"/>
        <v>3°</v>
      </c>
      <c r="H5689" s="37" t="str">
        <f t="shared" si="4990"/>
        <v>Seminario de Investigación</v>
      </c>
      <c r="I5689" s="35" t="str">
        <f t="shared" si="4990"/>
        <v>-</v>
      </c>
      <c r="J5689" s="37">
        <f>'Coloquios2020 - Notas finales '!AX89</f>
        <v>0</v>
      </c>
      <c r="K5689" s="35">
        <f>'Coloquios2020 - Notas finales '!AY89</f>
        <v>0</v>
      </c>
      <c r="L5689" s="35">
        <f>'Coloquios2020 - Notas finales '!AZ89</f>
        <v>0</v>
      </c>
      <c r="M5689" s="35">
        <f>'Coloquios2020 - Notas finales '!BA89</f>
        <v>0</v>
      </c>
      <c r="N5689" s="38">
        <f>'Coloquios2020 - Notas finales '!BB89</f>
        <v>0</v>
      </c>
    </row>
    <row r="5690" spans="1:14" x14ac:dyDescent="0.2">
      <c r="A5690" s="34">
        <f t="shared" ref="A5690:I5690" si="4991">+A4990</f>
        <v>44146.388897488425</v>
      </c>
      <c r="B5690" s="35" t="str">
        <f t="shared" si="4991"/>
        <v>ccuzmicich@gmail.com</v>
      </c>
      <c r="C5690" s="35" t="str">
        <f t="shared" si="4991"/>
        <v>1 de 1</v>
      </c>
      <c r="D5690" s="35" t="str">
        <f t="shared" si="4991"/>
        <v>Coloquios/Talleres/etc</v>
      </c>
      <c r="E5690" s="36" t="str">
        <f t="shared" si="4991"/>
        <v>11/11</v>
      </c>
      <c r="F5690" s="37" t="str">
        <f t="shared" si="4991"/>
        <v>Educación Inicial</v>
      </c>
      <c r="G5690" s="35" t="str">
        <f t="shared" si="4991"/>
        <v>1°</v>
      </c>
      <c r="H5690" s="37" t="str">
        <f t="shared" si="4991"/>
        <v>Taller de Expresión oral y escrita</v>
      </c>
      <c r="I5690" s="35" t="str">
        <f t="shared" si="4991"/>
        <v>-</v>
      </c>
      <c r="J5690" s="37" t="str">
        <f>'Coloquios2020 - Notas finales '!AX90</f>
        <v>Schoepf Sol</v>
      </c>
      <c r="K5690" s="35">
        <f>'Coloquios2020 - Notas finales '!AY90</f>
        <v>40647570</v>
      </c>
      <c r="L5690" s="35">
        <f>'Coloquios2020 - Notas finales '!AZ90</f>
        <v>7</v>
      </c>
      <c r="M5690" s="35">
        <f>'Coloquios2020 - Notas finales '!BA90</f>
        <v>7</v>
      </c>
      <c r="N5690" s="38">
        <f>'Coloquios2020 - Notas finales '!BB90</f>
        <v>7</v>
      </c>
    </row>
    <row r="5691" spans="1:14" hidden="1" x14ac:dyDescent="0.2">
      <c r="A5691" s="34">
        <f t="shared" ref="A5691:I5691" si="4992">+A4991</f>
        <v>44146.392278819447</v>
      </c>
      <c r="B5691" s="35" t="str">
        <f t="shared" si="4992"/>
        <v>ccuzmicich@gmail.com</v>
      </c>
      <c r="C5691" s="35" t="str">
        <f t="shared" si="4992"/>
        <v>1 de 2</v>
      </c>
      <c r="D5691" s="35" t="str">
        <f t="shared" si="4992"/>
        <v>Coloquios/Talleres/etc</v>
      </c>
      <c r="E5691" s="36" t="str">
        <f t="shared" si="4992"/>
        <v>11/11</v>
      </c>
      <c r="F5691" s="37" t="str">
        <f t="shared" si="4992"/>
        <v>Educación Inicial</v>
      </c>
      <c r="G5691" s="35" t="str">
        <f t="shared" si="4992"/>
        <v>1°</v>
      </c>
      <c r="H5691" s="37" t="str">
        <f t="shared" si="4992"/>
        <v>Taller de expresión oral y escrita</v>
      </c>
      <c r="I5691" s="35" t="str">
        <f t="shared" si="4992"/>
        <v>-</v>
      </c>
      <c r="J5691" s="37">
        <f>'Coloquios2020 - Notas finales '!AX91</f>
        <v>0</v>
      </c>
      <c r="K5691" s="35">
        <f>'Coloquios2020 - Notas finales '!AY91</f>
        <v>0</v>
      </c>
      <c r="L5691" s="35">
        <f>'Coloquios2020 - Notas finales '!AZ91</f>
        <v>0</v>
      </c>
      <c r="M5691" s="35">
        <f>'Coloquios2020 - Notas finales '!BA91</f>
        <v>0</v>
      </c>
      <c r="N5691" s="38">
        <f>'Coloquios2020 - Notas finales '!BB91</f>
        <v>0</v>
      </c>
    </row>
    <row r="5692" spans="1:14" hidden="1" x14ac:dyDescent="0.2">
      <c r="A5692" s="34">
        <f t="shared" ref="A5692:I5692" si="4993">+A4992</f>
        <v>44146.44065793982</v>
      </c>
      <c r="B5692" s="35" t="str">
        <f t="shared" si="4993"/>
        <v>cortspaola@gmail.com</v>
      </c>
      <c r="C5692" s="35" t="str">
        <f t="shared" si="4993"/>
        <v>1 de 1</v>
      </c>
      <c r="D5692" s="35" t="str">
        <f t="shared" si="4993"/>
        <v>Coloquios/Talleres/etc</v>
      </c>
      <c r="E5692" s="36" t="str">
        <f t="shared" si="4993"/>
        <v>6/11</v>
      </c>
      <c r="F5692" s="37" t="str">
        <f t="shared" si="4993"/>
        <v>Ciencias de la Educación</v>
      </c>
      <c r="G5692" s="35" t="str">
        <f t="shared" si="4993"/>
        <v>3°</v>
      </c>
      <c r="H5692" s="37" t="str">
        <f t="shared" si="4993"/>
        <v>Metodología de la Investigación Social</v>
      </c>
      <c r="I5692" s="35" t="str">
        <f t="shared" si="4993"/>
        <v>-</v>
      </c>
      <c r="J5692" s="37">
        <f>'Coloquios2020 - Notas finales '!AX92</f>
        <v>0</v>
      </c>
      <c r="K5692" s="35">
        <f>'Coloquios2020 - Notas finales '!AY92</f>
        <v>0</v>
      </c>
      <c r="L5692" s="35">
        <f>'Coloquios2020 - Notas finales '!AZ92</f>
        <v>0</v>
      </c>
      <c r="M5692" s="35">
        <f>'Coloquios2020 - Notas finales '!BA92</f>
        <v>0</v>
      </c>
      <c r="N5692" s="38">
        <f>'Coloquios2020 - Notas finales '!BB92</f>
        <v>0</v>
      </c>
    </row>
    <row r="5693" spans="1:14" hidden="1" x14ac:dyDescent="0.2">
      <c r="A5693" s="34">
        <f t="shared" ref="A5693:I5693" si="4994">+A4993</f>
        <v>44146.449431539353</v>
      </c>
      <c r="B5693" s="35" t="str">
        <f t="shared" si="4994"/>
        <v>leandro_ranalli@yahoo.com.ar</v>
      </c>
      <c r="C5693" s="35" t="str">
        <f t="shared" si="4994"/>
        <v>1 de 1</v>
      </c>
      <c r="D5693" s="35" t="str">
        <f t="shared" si="4994"/>
        <v>Coloquios/Talleres/etc</v>
      </c>
      <c r="E5693" s="36" t="str">
        <f t="shared" si="4994"/>
        <v>2/11</v>
      </c>
      <c r="F5693" s="37" t="str">
        <f t="shared" si="4994"/>
        <v>Geografía</v>
      </c>
      <c r="G5693" s="35" t="str">
        <f t="shared" si="4994"/>
        <v>4°</v>
      </c>
      <c r="H5693" s="37" t="str">
        <f t="shared" si="4994"/>
        <v>UCO  Relaciones Económicas Internacionales.</v>
      </c>
      <c r="I5693" s="35" t="str">
        <f t="shared" si="4994"/>
        <v>-</v>
      </c>
      <c r="J5693" s="37">
        <f>'Coloquios2020 - Notas finales '!AX93</f>
        <v>0</v>
      </c>
      <c r="K5693" s="35">
        <f>'Coloquios2020 - Notas finales '!AY93</f>
        <v>0</v>
      </c>
      <c r="L5693" s="35">
        <f>'Coloquios2020 - Notas finales '!AZ93</f>
        <v>0</v>
      </c>
      <c r="M5693" s="35">
        <f>'Coloquios2020 - Notas finales '!BA93</f>
        <v>0</v>
      </c>
      <c r="N5693" s="38">
        <f>'Coloquios2020 - Notas finales '!BB93</f>
        <v>0</v>
      </c>
    </row>
    <row r="5694" spans="1:14" hidden="1" x14ac:dyDescent="0.2">
      <c r="A5694" s="34">
        <f t="shared" ref="A5694:I5694" si="4995">+A4994</f>
        <v>44146.453819375005</v>
      </c>
      <c r="B5694" s="35" t="str">
        <f t="shared" si="4995"/>
        <v>leandro_ranalli@yahoo.com.ar</v>
      </c>
      <c r="C5694" s="35" t="str">
        <f t="shared" si="4995"/>
        <v>1 de 1</v>
      </c>
      <c r="D5694" s="35" t="str">
        <f t="shared" si="4995"/>
        <v>Coloquios/Talleres/etc</v>
      </c>
      <c r="E5694" s="36" t="str">
        <f t="shared" si="4995"/>
        <v>2/11</v>
      </c>
      <c r="F5694" s="37" t="str">
        <f t="shared" si="4995"/>
        <v>Geografía</v>
      </c>
      <c r="G5694" s="35" t="str">
        <f t="shared" si="4995"/>
        <v>4°</v>
      </c>
      <c r="H5694" s="37" t="str">
        <f t="shared" si="4995"/>
        <v>UCO Realidad Contemporánea de los Pueblos Indígenas</v>
      </c>
      <c r="I5694" s="35" t="str">
        <f t="shared" si="4995"/>
        <v>-</v>
      </c>
      <c r="J5694" s="37">
        <f>'Coloquios2020 - Notas finales '!AX94</f>
        <v>0</v>
      </c>
      <c r="K5694" s="35">
        <f>'Coloquios2020 - Notas finales '!AY94</f>
        <v>0</v>
      </c>
      <c r="L5694" s="35">
        <f>'Coloquios2020 - Notas finales '!AZ94</f>
        <v>0</v>
      </c>
      <c r="M5694" s="35">
        <f>'Coloquios2020 - Notas finales '!BA94</f>
        <v>0</v>
      </c>
      <c r="N5694" s="38">
        <f>'Coloquios2020 - Notas finales '!BB94</f>
        <v>0</v>
      </c>
    </row>
    <row r="5695" spans="1:14" hidden="1" x14ac:dyDescent="0.2">
      <c r="A5695" s="34">
        <f t="shared" ref="A5695:I5695" si="4996">+A4995</f>
        <v>44146.483172962966</v>
      </c>
      <c r="B5695" s="35" t="str">
        <f t="shared" si="4996"/>
        <v>jorgelinaotegui@hotmail.com</v>
      </c>
      <c r="C5695" s="35" t="str">
        <f t="shared" si="4996"/>
        <v>1 de 3</v>
      </c>
      <c r="D5695" s="35" t="str">
        <f t="shared" si="4996"/>
        <v>Coloquios/Talleres/etc</v>
      </c>
      <c r="E5695" s="36" t="str">
        <f t="shared" si="4996"/>
        <v>10/11</v>
      </c>
      <c r="F5695" s="37" t="str">
        <f t="shared" si="4996"/>
        <v>Artes Visuales</v>
      </c>
      <c r="G5695" s="35" t="str">
        <f t="shared" si="4996"/>
        <v>1°</v>
      </c>
      <c r="H5695" s="37" t="str">
        <f t="shared" si="4996"/>
        <v>Producción en el Espacio. Cerámica I</v>
      </c>
      <c r="I5695" s="35" t="str">
        <f t="shared" si="4996"/>
        <v>-</v>
      </c>
      <c r="J5695" s="37">
        <f>'Coloquios2020 - Notas finales '!AX95</f>
        <v>0</v>
      </c>
      <c r="K5695" s="35">
        <f>'Coloquios2020 - Notas finales '!AY95</f>
        <v>0</v>
      </c>
      <c r="L5695" s="35">
        <f>'Coloquios2020 - Notas finales '!AZ95</f>
        <v>0</v>
      </c>
      <c r="M5695" s="35">
        <f>'Coloquios2020 - Notas finales '!BA95</f>
        <v>0</v>
      </c>
      <c r="N5695" s="38">
        <f>'Coloquios2020 - Notas finales '!BB95</f>
        <v>0</v>
      </c>
    </row>
    <row r="5696" spans="1:14" x14ac:dyDescent="0.2">
      <c r="A5696" s="34">
        <f t="shared" ref="A5696:I5696" si="4997">+A4996</f>
        <v>44146.489492650464</v>
      </c>
      <c r="B5696" s="35" t="str">
        <f t="shared" si="4997"/>
        <v>saltuna44@hotmail.com</v>
      </c>
      <c r="C5696" s="35" t="str">
        <f t="shared" si="4997"/>
        <v>1 de 2</v>
      </c>
      <c r="D5696" s="35" t="str">
        <f t="shared" si="4997"/>
        <v>Coloquios/Talleres/etc</v>
      </c>
      <c r="E5696" s="36" t="str">
        <f t="shared" si="4997"/>
        <v>12/11</v>
      </c>
      <c r="F5696" s="37" t="str">
        <f t="shared" si="4997"/>
        <v>Educación Especial</v>
      </c>
      <c r="G5696" s="35" t="str">
        <f t="shared" si="4997"/>
        <v>1°</v>
      </c>
      <c r="H5696" s="37" t="str">
        <f t="shared" si="4997"/>
        <v>Biología, Genética y Neuroendocrina</v>
      </c>
      <c r="I5696" s="35" t="str">
        <f t="shared" si="4997"/>
        <v>-</v>
      </c>
      <c r="J5696" s="37" t="str">
        <f>'Coloquios2020 - Notas finales '!AX96</f>
        <v>Piñero, Nair</v>
      </c>
      <c r="K5696" s="35">
        <f>'Coloquios2020 - Notas finales '!AY96</f>
        <v>38288494</v>
      </c>
      <c r="L5696" s="35">
        <f>'Coloquios2020 - Notas finales '!AZ96</f>
        <v>8</v>
      </c>
      <c r="M5696" s="35" t="str">
        <f>'Coloquios2020 - Notas finales '!BA96</f>
        <v>No se tomó escrito</v>
      </c>
      <c r="N5696" s="38">
        <f>'Coloquios2020 - Notas finales '!BB96</f>
        <v>8</v>
      </c>
    </row>
    <row r="5697" spans="1:14" hidden="1" x14ac:dyDescent="0.2">
      <c r="A5697" s="34">
        <f t="shared" ref="A5697:I5697" si="4998">+A4997</f>
        <v>44146.489786666665</v>
      </c>
      <c r="B5697" s="35" t="str">
        <f t="shared" si="4998"/>
        <v>cortspaola@gmail.com</v>
      </c>
      <c r="C5697" s="35" t="str">
        <f t="shared" si="4998"/>
        <v>1 de 1</v>
      </c>
      <c r="D5697" s="35" t="str">
        <f t="shared" si="4998"/>
        <v>Coloquios/Talleres/etc</v>
      </c>
      <c r="E5697" s="36" t="str">
        <f t="shared" si="4998"/>
        <v>10/11</v>
      </c>
      <c r="F5697" s="37" t="str">
        <f t="shared" si="4998"/>
        <v>Educación Primaria</v>
      </c>
      <c r="G5697" s="35" t="str">
        <f t="shared" si="4998"/>
        <v>1° "A"</v>
      </c>
      <c r="H5697" s="37" t="str">
        <f t="shared" si="4998"/>
        <v>PROBLEMÁTICAS CONTEMPORÁNEAS DEL NIVEL PRIMARIO</v>
      </c>
      <c r="I5697" s="35" t="str">
        <f t="shared" si="4998"/>
        <v>-</v>
      </c>
      <c r="J5697" s="37">
        <f>'Coloquios2020 - Notas finales '!AX97</f>
        <v>0</v>
      </c>
      <c r="K5697" s="35">
        <f>'Coloquios2020 - Notas finales '!AY97</f>
        <v>0</v>
      </c>
      <c r="L5697" s="35">
        <f>'Coloquios2020 - Notas finales '!AZ97</f>
        <v>0</v>
      </c>
      <c r="M5697" s="35">
        <f>'Coloquios2020 - Notas finales '!BA97</f>
        <v>0</v>
      </c>
      <c r="N5697" s="38">
        <f>'Coloquios2020 - Notas finales '!BB97</f>
        <v>0</v>
      </c>
    </row>
    <row r="5698" spans="1:14" x14ac:dyDescent="0.2">
      <c r="A5698" s="34">
        <f t="shared" ref="A5698:I5698" si="4999">+A4998</f>
        <v>44146.5081765625</v>
      </c>
      <c r="B5698" s="35" t="str">
        <f t="shared" si="4999"/>
        <v>cortspaola@gmail.com</v>
      </c>
      <c r="C5698" s="35" t="str">
        <f t="shared" si="4999"/>
        <v>1 de 2</v>
      </c>
      <c r="D5698" s="35" t="str">
        <f t="shared" si="4999"/>
        <v>Coloquios/Talleres/etc</v>
      </c>
      <c r="E5698" s="36" t="str">
        <f t="shared" si="4999"/>
        <v>9/11</v>
      </c>
      <c r="F5698" s="37" t="str">
        <f t="shared" si="4999"/>
        <v>Educación Primaria</v>
      </c>
      <c r="G5698" s="35" t="str">
        <f t="shared" si="4999"/>
        <v>1° "B"</v>
      </c>
      <c r="H5698" s="37" t="str">
        <f t="shared" si="4999"/>
        <v>PROBLEMÁTICAS CONTEMPORÁNEAS DEL NIVEL PRIMARIA</v>
      </c>
      <c r="I5698" s="35" t="str">
        <f t="shared" si="4999"/>
        <v>-</v>
      </c>
      <c r="J5698" s="37" t="str">
        <f>'Coloquios2020 - Notas finales '!AX98</f>
        <v>Goss Yamila</v>
      </c>
      <c r="K5698" s="35">
        <f>'Coloquios2020 - Notas finales '!AY98</f>
        <v>39248314</v>
      </c>
      <c r="L5698" s="35">
        <f>'Coloquios2020 - Notas finales '!AZ98</f>
        <v>0</v>
      </c>
      <c r="M5698" s="35">
        <f>'Coloquios2020 - Notas finales '!BA98</f>
        <v>0</v>
      </c>
      <c r="N5698" s="38">
        <f>'Coloquios2020 - Notas finales '!BB98</f>
        <v>8</v>
      </c>
    </row>
    <row r="5699" spans="1:14" hidden="1" x14ac:dyDescent="0.2">
      <c r="A5699" s="34">
        <f t="shared" ref="A5699:I5699" si="5000">+A4999</f>
        <v>44146.518462025459</v>
      </c>
      <c r="B5699" s="35" t="str">
        <f t="shared" si="5000"/>
        <v>cortspaola@gmail.com</v>
      </c>
      <c r="C5699" s="35" t="str">
        <f t="shared" si="5000"/>
        <v>2 de 2</v>
      </c>
      <c r="D5699" s="35" t="str">
        <f t="shared" si="5000"/>
        <v>Coloquios/Talleres/etc</v>
      </c>
      <c r="E5699" s="36" t="str">
        <f t="shared" si="5000"/>
        <v>9/11</v>
      </c>
      <c r="F5699" s="37" t="str">
        <f t="shared" si="5000"/>
        <v>Educación Primaria</v>
      </c>
      <c r="G5699" s="35" t="str">
        <f t="shared" si="5000"/>
        <v>1° "B"</v>
      </c>
      <c r="H5699" s="37" t="str">
        <f t="shared" si="5000"/>
        <v xml:space="preserve">PROBLEMÁTICAS CONTEMPORÁNEAS DEL NIVEL PRIMARIO  </v>
      </c>
      <c r="I5699" s="35" t="str">
        <f t="shared" si="5000"/>
        <v>-</v>
      </c>
      <c r="J5699" s="37">
        <f>'Coloquios2020 - Notas finales '!AX99</f>
        <v>0</v>
      </c>
      <c r="K5699" s="35">
        <f>'Coloquios2020 - Notas finales '!AY99</f>
        <v>0</v>
      </c>
      <c r="L5699" s="35">
        <f>'Coloquios2020 - Notas finales '!AZ99</f>
        <v>0</v>
      </c>
      <c r="M5699" s="35">
        <f>'Coloquios2020 - Notas finales '!BA99</f>
        <v>0</v>
      </c>
      <c r="N5699" s="38">
        <f>'Coloquios2020 - Notas finales '!BB99</f>
        <v>0</v>
      </c>
    </row>
    <row r="5700" spans="1:14" hidden="1" x14ac:dyDescent="0.2">
      <c r="A5700" s="34">
        <f t="shared" ref="A5700:I5700" si="5001">+A5000</f>
        <v>44146.56052230324</v>
      </c>
      <c r="B5700" s="35" t="str">
        <f t="shared" si="5001"/>
        <v>ianjulim42@gmail.com</v>
      </c>
      <c r="C5700" s="35" t="str">
        <f t="shared" si="5001"/>
        <v>1 de 1</v>
      </c>
      <c r="D5700" s="35" t="str">
        <f t="shared" si="5001"/>
        <v>Coloquios/Talleres/etc</v>
      </c>
      <c r="E5700" s="36" t="str">
        <f t="shared" si="5001"/>
        <v>9/11</v>
      </c>
      <c r="F5700" s="37" t="str">
        <f t="shared" si="5001"/>
        <v>Educación Primaria</v>
      </c>
      <c r="G5700" s="35" t="str">
        <f t="shared" si="5001"/>
        <v>2° "B"</v>
      </c>
      <c r="H5700" s="37" t="str">
        <f t="shared" si="5001"/>
        <v>Conocimiento y Educación</v>
      </c>
      <c r="I5700" s="35" t="str">
        <f t="shared" si="5001"/>
        <v>-</v>
      </c>
      <c r="J5700" s="37">
        <f>'Coloquios2020 - Notas finales '!AX100</f>
        <v>0</v>
      </c>
      <c r="K5700" s="35">
        <f>'Coloquios2020 - Notas finales '!AY100</f>
        <v>0</v>
      </c>
      <c r="L5700" s="35">
        <f>'Coloquios2020 - Notas finales '!AZ100</f>
        <v>0</v>
      </c>
      <c r="M5700" s="35">
        <f>'Coloquios2020 - Notas finales '!BA100</f>
        <v>0</v>
      </c>
      <c r="N5700" s="38">
        <f>'Coloquios2020 - Notas finales '!BB100</f>
        <v>0</v>
      </c>
    </row>
    <row r="5701" spans="1:14" hidden="1" x14ac:dyDescent="0.2">
      <c r="A5701" s="34">
        <f t="shared" ref="A5701:I5701" si="5002">+A5001</f>
        <v>44146.607150902782</v>
      </c>
      <c r="B5701" s="35" t="str">
        <f t="shared" si="5002"/>
        <v>rosanalei1@gmail.com</v>
      </c>
      <c r="C5701" s="35" t="str">
        <f t="shared" si="5002"/>
        <v>1 de 3</v>
      </c>
      <c r="D5701" s="35" t="str">
        <f t="shared" si="5002"/>
        <v>Coloquios/Talleres/etc</v>
      </c>
      <c r="E5701" s="36" t="str">
        <f t="shared" si="5002"/>
        <v>11/11</v>
      </c>
      <c r="F5701" s="37" t="str">
        <f t="shared" si="5002"/>
        <v>Educación Especial</v>
      </c>
      <c r="G5701" s="35" t="str">
        <f t="shared" si="5002"/>
        <v>2°</v>
      </c>
      <c r="H5701" s="37" t="str">
        <f t="shared" si="5002"/>
        <v>Educación Especial</v>
      </c>
      <c r="I5701" s="35" t="str">
        <f t="shared" si="5002"/>
        <v>-</v>
      </c>
      <c r="J5701" s="37">
        <f>'Coloquios2020 - Notas finales '!AX101</f>
        <v>0</v>
      </c>
      <c r="K5701" s="35">
        <f>'Coloquios2020 - Notas finales '!AY101</f>
        <v>0</v>
      </c>
      <c r="L5701" s="35">
        <f>'Coloquios2020 - Notas finales '!AZ101</f>
        <v>0</v>
      </c>
      <c r="M5701" s="35">
        <f>'Coloquios2020 - Notas finales '!BA101</f>
        <v>0</v>
      </c>
      <c r="N5701" s="38">
        <f>'Coloquios2020 - Notas finales '!BB101</f>
        <v>0</v>
      </c>
    </row>
    <row r="5702" spans="1:14" hidden="1" x14ac:dyDescent="0.2">
      <c r="A5702" s="34">
        <f t="shared" ref="A5702:I5702" si="5003">+A5002</f>
        <v>44146.613966041667</v>
      </c>
      <c r="B5702" s="35" t="str">
        <f t="shared" si="5003"/>
        <v>rosanalei1@gmail.com</v>
      </c>
      <c r="C5702" s="35" t="str">
        <f t="shared" si="5003"/>
        <v>1 de 1</v>
      </c>
      <c r="D5702" s="35" t="str">
        <f t="shared" si="5003"/>
        <v>Coloquios/Talleres/etc</v>
      </c>
      <c r="E5702" s="36" t="str">
        <f t="shared" si="5003"/>
        <v>11/11</v>
      </c>
      <c r="F5702" s="37" t="str">
        <f t="shared" si="5003"/>
        <v>Educación Especial</v>
      </c>
      <c r="G5702" s="35" t="str">
        <f t="shared" si="5003"/>
        <v>4°</v>
      </c>
      <c r="H5702" s="37" t="str">
        <f t="shared" si="5003"/>
        <v>EDI</v>
      </c>
      <c r="I5702" s="35" t="str">
        <f t="shared" si="5003"/>
        <v>-</v>
      </c>
      <c r="J5702" s="37">
        <f>'Coloquios2020 - Notas finales '!AX102</f>
        <v>0</v>
      </c>
      <c r="K5702" s="35">
        <f>'Coloquios2020 - Notas finales '!AY102</f>
        <v>0</v>
      </c>
      <c r="L5702" s="35">
        <f>'Coloquios2020 - Notas finales '!AZ102</f>
        <v>0</v>
      </c>
      <c r="M5702" s="35">
        <f>'Coloquios2020 - Notas finales '!BA102</f>
        <v>0</v>
      </c>
      <c r="N5702" s="38">
        <f>'Coloquios2020 - Notas finales '!BB102</f>
        <v>0</v>
      </c>
    </row>
    <row r="5703" spans="1:14" x14ac:dyDescent="0.2">
      <c r="A5703" s="34">
        <f t="shared" ref="A5703:I5703" si="5004">+A5003</f>
        <v>44146.655164039352</v>
      </c>
      <c r="B5703" s="35" t="str">
        <f t="shared" si="5004"/>
        <v>claudiaz@powervt.com.ar</v>
      </c>
      <c r="C5703" s="35" t="str">
        <f t="shared" si="5004"/>
        <v>1 de 2</v>
      </c>
      <c r="D5703" s="35" t="str">
        <f t="shared" si="5004"/>
        <v>Coloquios/Talleres/etc</v>
      </c>
      <c r="E5703" s="36" t="str">
        <f t="shared" si="5004"/>
        <v>11/11</v>
      </c>
      <c r="F5703" s="37" t="str">
        <f t="shared" si="5004"/>
        <v>Educación Primaria</v>
      </c>
      <c r="G5703" s="35" t="str">
        <f t="shared" si="5004"/>
        <v>1° "B"</v>
      </c>
      <c r="H5703" s="37" t="str">
        <f t="shared" si="5004"/>
        <v>Área Estético Expresivo I</v>
      </c>
      <c r="I5703" s="35" t="str">
        <f t="shared" si="5004"/>
        <v>-</v>
      </c>
      <c r="J5703" s="37" t="str">
        <f>'Coloquios2020 - Notas finales '!AX103</f>
        <v>Gimenez Anabí</v>
      </c>
      <c r="K5703" s="35">
        <f>'Coloquios2020 - Notas finales '!AY103</f>
        <v>43425420</v>
      </c>
      <c r="L5703" s="35">
        <f>'Coloquios2020 - Notas finales '!AZ103</f>
        <v>9</v>
      </c>
      <c r="M5703" s="35">
        <f>'Coloquios2020 - Notas finales '!BA103</f>
        <v>9</v>
      </c>
      <c r="N5703" s="38">
        <f>'Coloquios2020 - Notas finales '!BB103</f>
        <v>9</v>
      </c>
    </row>
    <row r="5704" spans="1:14" hidden="1" x14ac:dyDescent="0.2">
      <c r="A5704" s="34">
        <f t="shared" ref="A5704:I5704" si="5005">+A5004</f>
        <v>44146.657895983793</v>
      </c>
      <c r="B5704" s="35" t="str">
        <f t="shared" si="5005"/>
        <v>sandraparedes1608@gmail.com</v>
      </c>
      <c r="C5704" s="35" t="str">
        <f t="shared" si="5005"/>
        <v>1 de 1</v>
      </c>
      <c r="D5704" s="35" t="str">
        <f t="shared" si="5005"/>
        <v>Coloquios/Talleres/etc</v>
      </c>
      <c r="E5704" s="36" t="str">
        <f t="shared" si="5005"/>
        <v>10/11</v>
      </c>
      <c r="F5704" s="37" t="str">
        <f t="shared" si="5005"/>
        <v>Educación Primaria</v>
      </c>
      <c r="G5704" s="35" t="str">
        <f t="shared" si="5005"/>
        <v>3° "A"</v>
      </c>
      <c r="H5704" s="37" t="str">
        <f t="shared" si="5005"/>
        <v>Taller de Práctica III</v>
      </c>
      <c r="I5704" s="35" t="str">
        <f t="shared" si="5005"/>
        <v>-</v>
      </c>
      <c r="J5704" s="37">
        <f>'Coloquios2020 - Notas finales '!AX104</f>
        <v>0</v>
      </c>
      <c r="K5704" s="35">
        <f>'Coloquios2020 - Notas finales '!AY104</f>
        <v>0</v>
      </c>
      <c r="L5704" s="35">
        <f>'Coloquios2020 - Notas finales '!AZ104</f>
        <v>0</v>
      </c>
      <c r="M5704" s="35">
        <f>'Coloquios2020 - Notas finales '!BA104</f>
        <v>0</v>
      </c>
      <c r="N5704" s="38">
        <f>'Coloquios2020 - Notas finales '!BB104</f>
        <v>0</v>
      </c>
    </row>
    <row r="5705" spans="1:14" hidden="1" x14ac:dyDescent="0.2">
      <c r="A5705" s="34">
        <f t="shared" ref="A5705:I5705" si="5006">+A5005</f>
        <v>44146.658866678241</v>
      </c>
      <c r="B5705" s="35" t="str">
        <f t="shared" si="5006"/>
        <v>claudiaz@powervt.com.ar</v>
      </c>
      <c r="C5705" s="35" t="str">
        <f t="shared" si="5006"/>
        <v>2 de 2</v>
      </c>
      <c r="D5705" s="35" t="str">
        <f t="shared" si="5006"/>
        <v>Coloquios/Talleres/etc</v>
      </c>
      <c r="E5705" s="36" t="str">
        <f t="shared" si="5006"/>
        <v>11/11</v>
      </c>
      <c r="F5705" s="37" t="str">
        <f t="shared" si="5006"/>
        <v>Educación Primaria</v>
      </c>
      <c r="G5705" s="35" t="str">
        <f t="shared" si="5006"/>
        <v>1° "B"</v>
      </c>
      <c r="H5705" s="37" t="str">
        <f t="shared" si="5006"/>
        <v>Área Estético Expresivo</v>
      </c>
      <c r="I5705" s="35" t="str">
        <f t="shared" si="5006"/>
        <v>-</v>
      </c>
      <c r="J5705" s="37">
        <f>'Coloquios2020 - Notas finales '!AX105</f>
        <v>0</v>
      </c>
      <c r="K5705" s="35">
        <f>'Coloquios2020 - Notas finales '!AY105</f>
        <v>0</v>
      </c>
      <c r="L5705" s="35">
        <f>'Coloquios2020 - Notas finales '!AZ105</f>
        <v>0</v>
      </c>
      <c r="M5705" s="35">
        <f>'Coloquios2020 - Notas finales '!BA105</f>
        <v>0</v>
      </c>
      <c r="N5705" s="38">
        <f>'Coloquios2020 - Notas finales '!BB105</f>
        <v>0</v>
      </c>
    </row>
    <row r="5706" spans="1:14" hidden="1" x14ac:dyDescent="0.2">
      <c r="A5706" s="34">
        <f t="shared" ref="A5706:I5706" si="5007">+A5006</f>
        <v>44146.707031412036</v>
      </c>
      <c r="B5706" s="35" t="str">
        <f t="shared" si="5007"/>
        <v>flaviaboglione@gmail.com</v>
      </c>
      <c r="C5706" s="35" t="str">
        <f t="shared" si="5007"/>
        <v>1 de 1</v>
      </c>
      <c r="D5706" s="35" t="str">
        <f t="shared" si="5007"/>
        <v>Coloquios/Talleres/etc</v>
      </c>
      <c r="E5706" s="36" t="str">
        <f t="shared" si="5007"/>
        <v>11/11</v>
      </c>
      <c r="F5706" s="37" t="str">
        <f t="shared" si="5007"/>
        <v>Biología</v>
      </c>
      <c r="G5706" s="35" t="str">
        <f t="shared" si="5007"/>
        <v>3°</v>
      </c>
      <c r="H5706" s="37" t="str">
        <f t="shared" si="5007"/>
        <v>Didáctica de la Biología 2</v>
      </c>
      <c r="I5706" s="35" t="str">
        <f t="shared" si="5007"/>
        <v>-</v>
      </c>
      <c r="J5706" s="37">
        <f>'Coloquios2020 - Notas finales '!AX106</f>
        <v>0</v>
      </c>
      <c r="K5706" s="35">
        <f>'Coloquios2020 - Notas finales '!AY106</f>
        <v>0</v>
      </c>
      <c r="L5706" s="35">
        <f>'Coloquios2020 - Notas finales '!AZ106</f>
        <v>0</v>
      </c>
      <c r="M5706" s="35">
        <f>'Coloquios2020 - Notas finales '!BA106</f>
        <v>0</v>
      </c>
      <c r="N5706" s="38">
        <f>'Coloquios2020 - Notas finales '!BB106</f>
        <v>0</v>
      </c>
    </row>
    <row r="5707" spans="1:14" hidden="1" x14ac:dyDescent="0.2">
      <c r="A5707" s="34">
        <f t="shared" ref="A5707:I5707" si="5008">+A5007</f>
        <v>44146.717927268517</v>
      </c>
      <c r="B5707" s="35" t="str">
        <f t="shared" si="5008"/>
        <v>claudiagiagnorio@hotmail.com</v>
      </c>
      <c r="C5707" s="35" t="str">
        <f t="shared" si="5008"/>
        <v>1 de 1</v>
      </c>
      <c r="D5707" s="35" t="str">
        <f t="shared" si="5008"/>
        <v>Coloquios/Talleres/etc</v>
      </c>
      <c r="E5707" s="36" t="str">
        <f t="shared" si="5008"/>
        <v>10/11</v>
      </c>
      <c r="F5707" s="37" t="str">
        <f t="shared" si="5008"/>
        <v>Biología</v>
      </c>
      <c r="G5707" s="35" t="str">
        <f t="shared" si="5008"/>
        <v>2°</v>
      </c>
      <c r="H5707" s="37" t="str">
        <f t="shared" si="5008"/>
        <v>Biofísica</v>
      </c>
      <c r="I5707" s="35" t="str">
        <f t="shared" si="5008"/>
        <v>-</v>
      </c>
      <c r="J5707" s="37">
        <f>'Coloquios2020 - Notas finales '!AX107</f>
        <v>0</v>
      </c>
      <c r="K5707" s="35">
        <f>'Coloquios2020 - Notas finales '!AY107</f>
        <v>0</v>
      </c>
      <c r="L5707" s="35">
        <f>'Coloquios2020 - Notas finales '!AZ107</f>
        <v>0</v>
      </c>
      <c r="M5707" s="35">
        <f>'Coloquios2020 - Notas finales '!BA107</f>
        <v>0</v>
      </c>
      <c r="N5707" s="38">
        <f>'Coloquios2020 - Notas finales '!BB107</f>
        <v>0</v>
      </c>
    </row>
    <row r="5708" spans="1:14" x14ac:dyDescent="0.2">
      <c r="A5708" s="34">
        <f t="shared" ref="A5708:I5708" si="5009">+A5008</f>
        <v>44146.731214120373</v>
      </c>
      <c r="B5708" s="35" t="str">
        <f t="shared" si="5009"/>
        <v>delgadosilvana@hotmail.com</v>
      </c>
      <c r="C5708" s="35" t="str">
        <f t="shared" si="5009"/>
        <v>1 de 2</v>
      </c>
      <c r="D5708" s="35" t="str">
        <f t="shared" si="5009"/>
        <v>Coloquios/Talleres/etc</v>
      </c>
      <c r="E5708" s="36" t="str">
        <f t="shared" si="5009"/>
        <v>9/11</v>
      </c>
      <c r="F5708" s="37" t="str">
        <f t="shared" si="5009"/>
        <v>Ciencias de la Educación</v>
      </c>
      <c r="G5708" s="35" t="str">
        <f t="shared" si="5009"/>
        <v>1°</v>
      </c>
      <c r="H5708" s="37" t="str">
        <f t="shared" si="5009"/>
        <v>Trayecto de práctica. Taller de docencia I</v>
      </c>
      <c r="I5708" s="35" t="str">
        <f t="shared" si="5009"/>
        <v>-</v>
      </c>
      <c r="J5708" s="37" t="str">
        <f>'Coloquios2020 - Notas finales '!AX108</f>
        <v>Montaño Patricia</v>
      </c>
      <c r="K5708" s="35">
        <f>'Coloquios2020 - Notas finales '!AY108</f>
        <v>23094830</v>
      </c>
      <c r="L5708" s="35">
        <f>'Coloquios2020 - Notas finales '!AZ108</f>
        <v>9</v>
      </c>
      <c r="M5708" s="35">
        <f>'Coloquios2020 - Notas finales '!BA108</f>
        <v>0</v>
      </c>
      <c r="N5708" s="38">
        <f>'Coloquios2020 - Notas finales '!BB108</f>
        <v>9</v>
      </c>
    </row>
    <row r="5709" spans="1:14" hidden="1" x14ac:dyDescent="0.2">
      <c r="A5709" s="34">
        <f t="shared" ref="A5709:I5709" si="5010">+A5009</f>
        <v>44146.736478078703</v>
      </c>
      <c r="B5709" s="35" t="str">
        <f t="shared" si="5010"/>
        <v>delgadosilvana@hotmail.com</v>
      </c>
      <c r="C5709" s="35" t="str">
        <f t="shared" si="5010"/>
        <v>2 de 2</v>
      </c>
      <c r="D5709" s="35" t="str">
        <f t="shared" si="5010"/>
        <v>Coloquios/Talleres/etc</v>
      </c>
      <c r="E5709" s="36" t="str">
        <f t="shared" si="5010"/>
        <v>9/11</v>
      </c>
      <c r="F5709" s="37" t="str">
        <f t="shared" si="5010"/>
        <v>Ciencias de la Educación</v>
      </c>
      <c r="G5709" s="35" t="str">
        <f t="shared" si="5010"/>
        <v>1°</v>
      </c>
      <c r="H5709" s="37" t="str">
        <f t="shared" si="5010"/>
        <v>Trayecto de práctica. Taller de Docencia I</v>
      </c>
      <c r="I5709" s="35" t="str">
        <f t="shared" si="5010"/>
        <v>-</v>
      </c>
      <c r="J5709" s="37">
        <f>'Coloquios2020 - Notas finales '!AX109</f>
        <v>0</v>
      </c>
      <c r="K5709" s="35">
        <f>'Coloquios2020 - Notas finales '!AY109</f>
        <v>0</v>
      </c>
      <c r="L5709" s="35">
        <f>'Coloquios2020 - Notas finales '!AZ109</f>
        <v>0</v>
      </c>
      <c r="M5709" s="35">
        <f>'Coloquios2020 - Notas finales '!BA109</f>
        <v>0</v>
      </c>
      <c r="N5709" s="38">
        <f>'Coloquios2020 - Notas finales '!BB109</f>
        <v>0</v>
      </c>
    </row>
    <row r="5710" spans="1:14" x14ac:dyDescent="0.2">
      <c r="A5710" s="34">
        <f t="shared" ref="A5710:I5710" si="5011">+A5010</f>
        <v>44146.777639571759</v>
      </c>
      <c r="B5710" s="35" t="str">
        <f t="shared" si="5011"/>
        <v>claudiaz@powervt.com.ar</v>
      </c>
      <c r="C5710" s="35" t="str">
        <f t="shared" si="5011"/>
        <v>1 de 2</v>
      </c>
      <c r="D5710" s="35" t="str">
        <f t="shared" si="5011"/>
        <v>Coloquios/Talleres/etc</v>
      </c>
      <c r="E5710" s="36" t="str">
        <f t="shared" si="5011"/>
        <v>11/11</v>
      </c>
      <c r="F5710" s="37" t="str">
        <f t="shared" si="5011"/>
        <v>Artes Visuales</v>
      </c>
      <c r="G5710" s="35" t="str">
        <f t="shared" si="5011"/>
        <v>1°</v>
      </c>
      <c r="H5710" s="37" t="str">
        <f t="shared" si="5011"/>
        <v>Práctica docente I "Escenarios Educativos"</v>
      </c>
      <c r="I5710" s="35" t="str">
        <f t="shared" si="5011"/>
        <v>-</v>
      </c>
      <c r="J5710" s="37" t="str">
        <f>'Coloquios2020 - Notas finales '!AX110</f>
        <v>Capobianco Javier</v>
      </c>
      <c r="K5710" s="35">
        <f>'Coloquios2020 - Notas finales '!AY110</f>
        <v>35641591</v>
      </c>
      <c r="L5710" s="35">
        <f>'Coloquios2020 - Notas finales '!AZ110</f>
        <v>9</v>
      </c>
      <c r="M5710" s="35">
        <f>'Coloquios2020 - Notas finales '!BA110</f>
        <v>9</v>
      </c>
      <c r="N5710" s="38">
        <f>'Coloquios2020 - Notas finales '!BB110</f>
        <v>9</v>
      </c>
    </row>
    <row r="5711" spans="1:14" hidden="1" x14ac:dyDescent="0.2">
      <c r="A5711" s="34">
        <f t="shared" ref="A5711:I5711" si="5012">+A5011</f>
        <v>44146.781833020832</v>
      </c>
      <c r="B5711" s="35" t="str">
        <f t="shared" si="5012"/>
        <v>claudiaz@powervt.com.ar</v>
      </c>
      <c r="C5711" s="35" t="str">
        <f t="shared" si="5012"/>
        <v>2 de 2</v>
      </c>
      <c r="D5711" s="35" t="str">
        <f t="shared" si="5012"/>
        <v>Coloquios/Talleres/etc</v>
      </c>
      <c r="E5711" s="36" t="str">
        <f t="shared" si="5012"/>
        <v>11/11</v>
      </c>
      <c r="F5711" s="37" t="str">
        <f t="shared" si="5012"/>
        <v>Artes Visuales</v>
      </c>
      <c r="G5711" s="35" t="str">
        <f t="shared" si="5012"/>
        <v>1°</v>
      </c>
      <c r="H5711" s="37" t="str">
        <f t="shared" si="5012"/>
        <v>Práctica Docente I " Escenarios educativos"</v>
      </c>
      <c r="I5711" s="35" t="str">
        <f t="shared" si="5012"/>
        <v>-</v>
      </c>
      <c r="J5711" s="37">
        <f>'Coloquios2020 - Notas finales '!AX111</f>
        <v>0</v>
      </c>
      <c r="K5711" s="35">
        <f>'Coloquios2020 - Notas finales '!AY111</f>
        <v>0</v>
      </c>
      <c r="L5711" s="35">
        <f>'Coloquios2020 - Notas finales '!AZ111</f>
        <v>0</v>
      </c>
      <c r="M5711" s="35">
        <f>'Coloquios2020 - Notas finales '!BA111</f>
        <v>0</v>
      </c>
      <c r="N5711" s="38">
        <f>'Coloquios2020 - Notas finales '!BB111</f>
        <v>0</v>
      </c>
    </row>
    <row r="5712" spans="1:14" hidden="1" x14ac:dyDescent="0.2">
      <c r="A5712" s="34">
        <f t="shared" ref="A5712:I5712" si="5013">+A5012</f>
        <v>44146.791173287042</v>
      </c>
      <c r="B5712" s="35" t="str">
        <f t="shared" si="5013"/>
        <v>johananerina@gmail.com</v>
      </c>
      <c r="C5712" s="35">
        <f t="shared" si="5013"/>
        <v>0</v>
      </c>
      <c r="D5712" s="35" t="str">
        <f t="shared" si="5013"/>
        <v>Coloquios/Talleres/etc</v>
      </c>
      <c r="E5712" s="36" t="str">
        <f t="shared" si="5013"/>
        <v>3/11</v>
      </c>
      <c r="F5712" s="37" t="str">
        <f t="shared" si="5013"/>
        <v>Energías Renovables</v>
      </c>
      <c r="G5712" s="35" t="str">
        <f t="shared" si="5013"/>
        <v>1°</v>
      </c>
      <c r="H5712" s="37" t="str">
        <f t="shared" si="5013"/>
        <v>Inglés Tecnico</v>
      </c>
      <c r="I5712" s="35" t="str">
        <f t="shared" si="5013"/>
        <v>-</v>
      </c>
      <c r="J5712" s="37">
        <f>'Coloquios2020 - Notas finales '!AX112</f>
        <v>0</v>
      </c>
      <c r="K5712" s="35">
        <f>'Coloquios2020 - Notas finales '!AY112</f>
        <v>0</v>
      </c>
      <c r="L5712" s="35">
        <f>'Coloquios2020 - Notas finales '!AZ112</f>
        <v>0</v>
      </c>
      <c r="M5712" s="35">
        <f>'Coloquios2020 - Notas finales '!BA112</f>
        <v>0</v>
      </c>
      <c r="N5712" s="38">
        <f>'Coloquios2020 - Notas finales '!BB112</f>
        <v>0</v>
      </c>
    </row>
    <row r="5713" spans="1:14" hidden="1" x14ac:dyDescent="0.2">
      <c r="A5713" s="34">
        <f t="shared" ref="A5713:I5713" si="5014">+A5013</f>
        <v>44146.793548553236</v>
      </c>
      <c r="B5713" s="35" t="str">
        <f t="shared" si="5014"/>
        <v>veromarquez68@gmail.com</v>
      </c>
      <c r="C5713" s="35" t="str">
        <f t="shared" si="5014"/>
        <v>1 de 1</v>
      </c>
      <c r="D5713" s="35" t="str">
        <f t="shared" si="5014"/>
        <v>Coloquios/Talleres/etc</v>
      </c>
      <c r="E5713" s="36" t="str">
        <f t="shared" si="5014"/>
        <v>11/11</v>
      </c>
      <c r="F5713" s="37" t="str">
        <f t="shared" si="5014"/>
        <v>Educación Especial</v>
      </c>
      <c r="G5713" s="35" t="str">
        <f t="shared" si="5014"/>
        <v>2°</v>
      </c>
      <c r="H5713" s="37" t="str">
        <f t="shared" si="5014"/>
        <v>Diseño y Adecuación del Currículum I</v>
      </c>
      <c r="I5713" s="35" t="str">
        <f t="shared" si="5014"/>
        <v>-</v>
      </c>
      <c r="J5713" s="37">
        <f>'Coloquios2020 - Notas finales '!AX113</f>
        <v>0</v>
      </c>
      <c r="K5713" s="35">
        <f>'Coloquios2020 - Notas finales '!AY113</f>
        <v>0</v>
      </c>
      <c r="L5713" s="35">
        <f>'Coloquios2020 - Notas finales '!AZ113</f>
        <v>0</v>
      </c>
      <c r="M5713" s="35">
        <f>'Coloquios2020 - Notas finales '!BA113</f>
        <v>0</v>
      </c>
      <c r="N5713" s="38">
        <f>'Coloquios2020 - Notas finales '!BB113</f>
        <v>0</v>
      </c>
    </row>
    <row r="5714" spans="1:14" hidden="1" x14ac:dyDescent="0.2">
      <c r="A5714" s="34">
        <f t="shared" ref="A5714:I5714" si="5015">+A5014</f>
        <v>44146.798196655094</v>
      </c>
      <c r="B5714" s="35" t="str">
        <f t="shared" si="5015"/>
        <v>cudugnellomariela@yahoo.com</v>
      </c>
      <c r="C5714" s="35" t="str">
        <f t="shared" si="5015"/>
        <v>1 de 1</v>
      </c>
      <c r="D5714" s="35" t="str">
        <f t="shared" si="5015"/>
        <v>Coloquios/Talleres/etc</v>
      </c>
      <c r="E5714" s="36" t="str">
        <f t="shared" si="5015"/>
        <v>11/11</v>
      </c>
      <c r="F5714" s="37" t="str">
        <f t="shared" si="5015"/>
        <v>Inglés</v>
      </c>
      <c r="G5714" s="35" t="str">
        <f t="shared" si="5015"/>
        <v>2°</v>
      </c>
      <c r="H5714" s="37" t="str">
        <f t="shared" si="5015"/>
        <v>ORGANIZACIÒN Y GESTIÒN INSTITUCIONAL</v>
      </c>
      <c r="I5714" s="35" t="str">
        <f t="shared" si="5015"/>
        <v>-</v>
      </c>
      <c r="J5714" s="37">
        <f>'Coloquios2020 - Notas finales '!AX114</f>
        <v>0</v>
      </c>
      <c r="K5714" s="35">
        <f>'Coloquios2020 - Notas finales '!AY114</f>
        <v>0</v>
      </c>
      <c r="L5714" s="35">
        <f>'Coloquios2020 - Notas finales '!AZ114</f>
        <v>0</v>
      </c>
      <c r="M5714" s="35">
        <f>'Coloquios2020 - Notas finales '!BA114</f>
        <v>0</v>
      </c>
      <c r="N5714" s="38">
        <f>'Coloquios2020 - Notas finales '!BB114</f>
        <v>0</v>
      </c>
    </row>
    <row r="5715" spans="1:14" hidden="1" x14ac:dyDescent="0.2">
      <c r="A5715" s="34">
        <f t="shared" ref="A5715:I5715" si="5016">+A5015</f>
        <v>44146.800548483792</v>
      </c>
      <c r="B5715" s="35" t="str">
        <f t="shared" si="5016"/>
        <v>andreai27@hotmail.com</v>
      </c>
      <c r="C5715" s="35" t="str">
        <f t="shared" si="5016"/>
        <v>1 de 1</v>
      </c>
      <c r="D5715" s="35" t="str">
        <f t="shared" si="5016"/>
        <v>Coloquios/Talleres/etc</v>
      </c>
      <c r="E5715" s="36" t="str">
        <f t="shared" si="5016"/>
        <v>11/11</v>
      </c>
      <c r="F5715" s="37" t="str">
        <f t="shared" si="5016"/>
        <v>Administración</v>
      </c>
      <c r="G5715" s="35" t="str">
        <f t="shared" si="5016"/>
        <v>1°</v>
      </c>
      <c r="H5715" s="37" t="str">
        <f t="shared" si="5016"/>
        <v>Práctica Docente I: Escenarios Educativos</v>
      </c>
      <c r="I5715" s="35" t="str">
        <f t="shared" si="5016"/>
        <v>-</v>
      </c>
      <c r="J5715" s="37">
        <f>'Coloquios2020 - Notas finales '!AX115</f>
        <v>0</v>
      </c>
      <c r="K5715" s="35">
        <f>'Coloquios2020 - Notas finales '!AY115</f>
        <v>0</v>
      </c>
      <c r="L5715" s="35">
        <f>'Coloquios2020 - Notas finales '!AZ115</f>
        <v>0</v>
      </c>
      <c r="M5715" s="35">
        <f>'Coloquios2020 - Notas finales '!BA115</f>
        <v>0</v>
      </c>
      <c r="N5715" s="38">
        <f>'Coloquios2020 - Notas finales '!BB115</f>
        <v>0</v>
      </c>
    </row>
    <row r="5716" spans="1:14" hidden="1" x14ac:dyDescent="0.2">
      <c r="A5716" s="34">
        <f t="shared" ref="A5716:I5716" si="5017">+A5016</f>
        <v>44146.80224931713</v>
      </c>
      <c r="B5716" s="35" t="str">
        <f t="shared" si="5017"/>
        <v>flaviaboglione@gmail.com</v>
      </c>
      <c r="C5716" s="35" t="str">
        <f t="shared" si="5017"/>
        <v>1 de 1</v>
      </c>
      <c r="D5716" s="35" t="str">
        <f t="shared" si="5017"/>
        <v>Coloquios/Talleres/etc</v>
      </c>
      <c r="E5716" s="36" t="str">
        <f t="shared" si="5017"/>
        <v>11/11</v>
      </c>
      <c r="F5716" s="37" t="str">
        <f t="shared" si="5017"/>
        <v>Biología</v>
      </c>
      <c r="G5716" s="35" t="str">
        <f t="shared" si="5017"/>
        <v>3°</v>
      </c>
      <c r="H5716" s="37" t="str">
        <f t="shared" si="5017"/>
        <v>Biología Humana y Salud 1</v>
      </c>
      <c r="I5716" s="35">
        <f t="shared" si="5017"/>
        <v>0</v>
      </c>
      <c r="J5716" s="37">
        <f>'Coloquios2020 - Notas finales '!AX116</f>
        <v>0</v>
      </c>
      <c r="K5716" s="35">
        <f>'Coloquios2020 - Notas finales '!AY116</f>
        <v>0</v>
      </c>
      <c r="L5716" s="35">
        <f>'Coloquios2020 - Notas finales '!AZ116</f>
        <v>0</v>
      </c>
      <c r="M5716" s="35">
        <f>'Coloquios2020 - Notas finales '!BA116</f>
        <v>0</v>
      </c>
      <c r="N5716" s="38">
        <f>'Coloquios2020 - Notas finales '!BB116</f>
        <v>0</v>
      </c>
    </row>
    <row r="5717" spans="1:14" hidden="1" x14ac:dyDescent="0.2">
      <c r="A5717" s="34">
        <f t="shared" ref="A5717:I5717" si="5018">+A5017</f>
        <v>44146.809445752311</v>
      </c>
      <c r="B5717" s="35" t="str">
        <f t="shared" si="5018"/>
        <v>gloriam119@gmail.com</v>
      </c>
      <c r="C5717" s="35" t="str">
        <f t="shared" si="5018"/>
        <v>1 de 1</v>
      </c>
      <c r="D5717" s="35" t="str">
        <f t="shared" si="5018"/>
        <v>Coloquios/Talleres/etc</v>
      </c>
      <c r="E5717" s="36" t="str">
        <f t="shared" si="5018"/>
        <v>11/11</v>
      </c>
      <c r="F5717" s="37" t="str">
        <f t="shared" si="5018"/>
        <v>Artes Visuales</v>
      </c>
      <c r="G5717" s="35" t="str">
        <f t="shared" si="5018"/>
        <v>3°</v>
      </c>
      <c r="H5717" s="37" t="str">
        <f t="shared" si="5018"/>
        <v xml:space="preserve">Poblemática del Arte Argentino y Latinoamericano </v>
      </c>
      <c r="I5717" s="35" t="str">
        <f t="shared" si="5018"/>
        <v>-</v>
      </c>
      <c r="J5717" s="37">
        <f>'Coloquios2020 - Notas finales '!AX117</f>
        <v>0</v>
      </c>
      <c r="K5717" s="35">
        <f>'Coloquios2020 - Notas finales '!AY117</f>
        <v>0</v>
      </c>
      <c r="L5717" s="35">
        <f>'Coloquios2020 - Notas finales '!AZ117</f>
        <v>0</v>
      </c>
      <c r="M5717" s="35">
        <f>'Coloquios2020 - Notas finales '!BA117</f>
        <v>0</v>
      </c>
      <c r="N5717" s="38">
        <f>'Coloquios2020 - Notas finales '!BB117</f>
        <v>0</v>
      </c>
    </row>
    <row r="5718" spans="1:14" hidden="1" x14ac:dyDescent="0.2">
      <c r="A5718" s="34">
        <f t="shared" ref="A5718:I5718" si="5019">+A5018</f>
        <v>44146.813734201394</v>
      </c>
      <c r="B5718" s="35" t="str">
        <f t="shared" si="5019"/>
        <v>gloriam119@gmail.com</v>
      </c>
      <c r="C5718" s="35" t="str">
        <f t="shared" si="5019"/>
        <v>1 de 1</v>
      </c>
      <c r="D5718" s="35" t="str">
        <f t="shared" si="5019"/>
        <v>Coloquios/Talleres/etc</v>
      </c>
      <c r="E5718" s="36" t="str">
        <f t="shared" si="5019"/>
        <v>11/11</v>
      </c>
      <c r="F5718" s="37" t="str">
        <f t="shared" si="5019"/>
        <v>Artes Visuales</v>
      </c>
      <c r="G5718" s="35" t="str">
        <f t="shared" si="5019"/>
        <v>4°</v>
      </c>
      <c r="H5718" s="37" t="str">
        <f t="shared" si="5019"/>
        <v>Arte Americano y Argentino  Plan Viejo</v>
      </c>
      <c r="I5718" s="35" t="str">
        <f t="shared" si="5019"/>
        <v>-</v>
      </c>
      <c r="J5718" s="37">
        <f>'Coloquios2020 - Notas finales '!AX118</f>
        <v>0</v>
      </c>
      <c r="K5718" s="35">
        <f>'Coloquios2020 - Notas finales '!AY118</f>
        <v>0</v>
      </c>
      <c r="L5718" s="35">
        <f>'Coloquios2020 - Notas finales '!AZ118</f>
        <v>0</v>
      </c>
      <c r="M5718" s="35">
        <f>'Coloquios2020 - Notas finales '!BA118</f>
        <v>0</v>
      </c>
      <c r="N5718" s="38">
        <f>'Coloquios2020 - Notas finales '!BB118</f>
        <v>0</v>
      </c>
    </row>
    <row r="5719" spans="1:14" hidden="1" x14ac:dyDescent="0.2">
      <c r="A5719" s="34">
        <f t="shared" ref="A5719:I5719" si="5020">+A5019</f>
        <v>44146.814365659724</v>
      </c>
      <c r="B5719" s="35" t="str">
        <f t="shared" si="5020"/>
        <v>rosanalei1@gmail.com</v>
      </c>
      <c r="C5719" s="35" t="str">
        <f t="shared" si="5020"/>
        <v>1 de 1</v>
      </c>
      <c r="D5719" s="35" t="str">
        <f t="shared" si="5020"/>
        <v>Coloquios/Talleres/etc</v>
      </c>
      <c r="E5719" s="36" t="str">
        <f t="shared" si="5020"/>
        <v>11/11</v>
      </c>
      <c r="F5719" s="37" t="str">
        <f t="shared" si="5020"/>
        <v>Educación Especial</v>
      </c>
      <c r="G5719" s="35" t="str">
        <f t="shared" si="5020"/>
        <v>4°</v>
      </c>
      <c r="H5719" s="37" t="str">
        <f t="shared" si="5020"/>
        <v>EDI</v>
      </c>
      <c r="I5719" s="35" t="str">
        <f t="shared" si="5020"/>
        <v>-</v>
      </c>
      <c r="J5719" s="37">
        <f>'Coloquios2020 - Notas finales '!AX119</f>
        <v>0</v>
      </c>
      <c r="K5719" s="35">
        <f>'Coloquios2020 - Notas finales '!AY119</f>
        <v>0</v>
      </c>
      <c r="L5719" s="35">
        <f>'Coloquios2020 - Notas finales '!AZ119</f>
        <v>0</v>
      </c>
      <c r="M5719" s="35">
        <f>'Coloquios2020 - Notas finales '!BA119</f>
        <v>0</v>
      </c>
      <c r="N5719" s="38">
        <f>'Coloquios2020 - Notas finales '!BB119</f>
        <v>0</v>
      </c>
    </row>
    <row r="5720" spans="1:14" x14ac:dyDescent="0.2">
      <c r="A5720" s="34">
        <f t="shared" ref="A5720:I5720" si="5021">+A5020</f>
        <v>44146.818591493051</v>
      </c>
      <c r="B5720" s="35" t="str">
        <f t="shared" si="5021"/>
        <v>ianjulim42@gmail.com</v>
      </c>
      <c r="C5720" s="35" t="str">
        <f t="shared" si="5021"/>
        <v>1 de 1</v>
      </c>
      <c r="D5720" s="35" t="str">
        <f t="shared" si="5021"/>
        <v>Coloquios/Talleres/etc</v>
      </c>
      <c r="E5720" s="36" t="str">
        <f t="shared" si="5021"/>
        <v>9/11</v>
      </c>
      <c r="F5720" s="37" t="str">
        <f t="shared" si="5021"/>
        <v>Educación Inicial</v>
      </c>
      <c r="G5720" s="35" t="str">
        <f t="shared" si="5021"/>
        <v>2°</v>
      </c>
      <c r="H5720" s="37" t="str">
        <f t="shared" si="5021"/>
        <v>Sujeto de la Educación</v>
      </c>
      <c r="I5720" s="35" t="str">
        <f t="shared" si="5021"/>
        <v>-</v>
      </c>
      <c r="J5720" s="37" t="str">
        <f>'Coloquios2020 - Notas finales '!AX120</f>
        <v>Paez Abigail</v>
      </c>
      <c r="K5720" s="35">
        <f>'Coloquios2020 - Notas finales '!AY120</f>
        <v>40268880</v>
      </c>
      <c r="L5720" s="35">
        <f>'Coloquios2020 - Notas finales '!AZ120</f>
        <v>8</v>
      </c>
      <c r="M5720" s="35">
        <f>'Coloquios2020 - Notas finales '!BA120</f>
        <v>8</v>
      </c>
      <c r="N5720" s="38">
        <f>'Coloquios2020 - Notas finales '!BB120</f>
        <v>8</v>
      </c>
    </row>
    <row r="5721" spans="1:14" hidden="1" x14ac:dyDescent="0.2">
      <c r="A5721" s="34">
        <f t="shared" ref="A5721:I5721" si="5022">+A5021</f>
        <v>44146.820638414356</v>
      </c>
      <c r="B5721" s="35" t="str">
        <f t="shared" si="5022"/>
        <v>lagiselr@hotmail.com</v>
      </c>
      <c r="C5721" s="35" t="str">
        <f t="shared" si="5022"/>
        <v>1 de 1</v>
      </c>
      <c r="D5721" s="35" t="str">
        <f t="shared" si="5022"/>
        <v>Coloquios/Talleres/etc</v>
      </c>
      <c r="E5721" s="36" t="str">
        <f t="shared" si="5022"/>
        <v>11/11</v>
      </c>
      <c r="F5721" s="37" t="str">
        <f t="shared" si="5022"/>
        <v>Educación Inicial</v>
      </c>
      <c r="G5721" s="35" t="str">
        <f t="shared" si="5022"/>
        <v>3°</v>
      </c>
      <c r="H5721" s="37" t="str">
        <f t="shared" si="5022"/>
        <v>Didáctica Educación Inicial II</v>
      </c>
      <c r="I5721" s="35" t="str">
        <f t="shared" si="5022"/>
        <v>-</v>
      </c>
      <c r="J5721" s="37">
        <f>'Coloquios2020 - Notas finales '!AX121</f>
        <v>0</v>
      </c>
      <c r="K5721" s="35">
        <f>'Coloquios2020 - Notas finales '!AY121</f>
        <v>0</v>
      </c>
      <c r="L5721" s="35">
        <f>'Coloquios2020 - Notas finales '!AZ121</f>
        <v>0</v>
      </c>
      <c r="M5721" s="35">
        <f>'Coloquios2020 - Notas finales '!BA121</f>
        <v>0</v>
      </c>
      <c r="N5721" s="38">
        <f>'Coloquios2020 - Notas finales '!BB121</f>
        <v>0</v>
      </c>
    </row>
    <row r="5722" spans="1:14" hidden="1" x14ac:dyDescent="0.2">
      <c r="A5722" s="34">
        <f t="shared" ref="A5722:I5722" si="5023">+A5022</f>
        <v>44146.82498532407</v>
      </c>
      <c r="B5722" s="35" t="str">
        <f t="shared" si="5023"/>
        <v>norbertofabianbarreiro@gmail.com</v>
      </c>
      <c r="C5722" s="35" t="str">
        <f t="shared" si="5023"/>
        <v>1 de 1</v>
      </c>
      <c r="D5722" s="35" t="str">
        <f t="shared" si="5023"/>
        <v>Coloquios/Talleres/etc</v>
      </c>
      <c r="E5722" s="36" t="str">
        <f t="shared" si="5023"/>
        <v>11/11</v>
      </c>
      <c r="F5722" s="37" t="str">
        <f t="shared" si="5023"/>
        <v>Administración</v>
      </c>
      <c r="G5722" s="35" t="str">
        <f t="shared" si="5023"/>
        <v>3°</v>
      </c>
      <c r="H5722" s="37" t="str">
        <f t="shared" si="5023"/>
        <v>Producción de Recursos Didácticos I</v>
      </c>
      <c r="I5722" s="35" t="str">
        <f t="shared" si="5023"/>
        <v>-</v>
      </c>
      <c r="J5722" s="37">
        <f>'Coloquios2020 - Notas finales '!AX122</f>
        <v>0</v>
      </c>
      <c r="K5722" s="35">
        <f>'Coloquios2020 - Notas finales '!AY122</f>
        <v>0</v>
      </c>
      <c r="L5722" s="35">
        <f>'Coloquios2020 - Notas finales '!AZ122</f>
        <v>0</v>
      </c>
      <c r="M5722" s="35">
        <f>'Coloquios2020 - Notas finales '!BA122</f>
        <v>0</v>
      </c>
      <c r="N5722" s="38">
        <f>'Coloquios2020 - Notas finales '!BB122</f>
        <v>0</v>
      </c>
    </row>
    <row r="5723" spans="1:14" hidden="1" x14ac:dyDescent="0.2">
      <c r="A5723" s="34">
        <f t="shared" ref="A5723:I5723" si="5024">+A5023</f>
        <v>44146.827406840282</v>
      </c>
      <c r="B5723" s="35" t="str">
        <f t="shared" si="5024"/>
        <v>norbertofabianbarreiro@gmail.com</v>
      </c>
      <c r="C5723" s="35" t="str">
        <f t="shared" si="5024"/>
        <v>1 de 1</v>
      </c>
      <c r="D5723" s="35" t="str">
        <f t="shared" si="5024"/>
        <v>Coloquios/Talleres/etc</v>
      </c>
      <c r="E5723" s="36" t="str">
        <f t="shared" si="5024"/>
        <v>11/11</v>
      </c>
      <c r="F5723" s="37" t="str">
        <f t="shared" si="5024"/>
        <v>Administración</v>
      </c>
      <c r="G5723" s="35" t="str">
        <f t="shared" si="5024"/>
        <v>4°</v>
      </c>
      <c r="H5723" s="37" t="str">
        <f t="shared" si="5024"/>
        <v>Matemática Financiera</v>
      </c>
      <c r="I5723" s="35" t="str">
        <f t="shared" si="5024"/>
        <v>-</v>
      </c>
      <c r="J5723" s="37">
        <f>'Coloquios2020 - Notas finales '!AX123</f>
        <v>0</v>
      </c>
      <c r="K5723" s="35">
        <f>'Coloquios2020 - Notas finales '!AY123</f>
        <v>0</v>
      </c>
      <c r="L5723" s="35">
        <f>'Coloquios2020 - Notas finales '!AZ123</f>
        <v>0</v>
      </c>
      <c r="M5723" s="35">
        <f>'Coloquios2020 - Notas finales '!BA123</f>
        <v>0</v>
      </c>
      <c r="N5723" s="38">
        <f>'Coloquios2020 - Notas finales '!BB123</f>
        <v>0</v>
      </c>
    </row>
    <row r="5724" spans="1:14" hidden="1" x14ac:dyDescent="0.2">
      <c r="A5724" s="34">
        <f t="shared" ref="A5724:I5724" si="5025">+A5024</f>
        <v>44146.829017395838</v>
      </c>
      <c r="B5724" s="35" t="str">
        <f t="shared" si="5025"/>
        <v>sandraparedes1608@gmail.com</v>
      </c>
      <c r="C5724" s="35" t="str">
        <f t="shared" si="5025"/>
        <v>1 de 1</v>
      </c>
      <c r="D5724" s="35" t="str">
        <f t="shared" si="5025"/>
        <v>Coloquios/Talleres/etc</v>
      </c>
      <c r="E5724" s="36" t="str">
        <f t="shared" si="5025"/>
        <v>11/11</v>
      </c>
      <c r="F5724" s="37" t="str">
        <f t="shared" si="5025"/>
        <v>Ciencias de la Educación</v>
      </c>
      <c r="G5724" s="35" t="str">
        <f t="shared" si="5025"/>
        <v>4°</v>
      </c>
      <c r="H5724" s="37" t="str">
        <f t="shared" si="5025"/>
        <v>Didáctica del 1° y 2° ciclo de EGB</v>
      </c>
      <c r="I5724" s="35" t="str">
        <f t="shared" si="5025"/>
        <v>-</v>
      </c>
      <c r="J5724" s="37">
        <f>'Coloquios2020 - Notas finales '!AX124</f>
        <v>0</v>
      </c>
      <c r="K5724" s="35">
        <f>'Coloquios2020 - Notas finales '!AY124</f>
        <v>0</v>
      </c>
      <c r="L5724" s="35">
        <f>'Coloquios2020 - Notas finales '!AZ124</f>
        <v>0</v>
      </c>
      <c r="M5724" s="35">
        <f>'Coloquios2020 - Notas finales '!BA124</f>
        <v>0</v>
      </c>
      <c r="N5724" s="38">
        <f>'Coloquios2020 - Notas finales '!BB124</f>
        <v>0</v>
      </c>
    </row>
    <row r="5725" spans="1:14" hidden="1" x14ac:dyDescent="0.2">
      <c r="A5725" s="34">
        <f t="shared" ref="A5725:I5725" si="5026">+A5025</f>
        <v>44146.830250706014</v>
      </c>
      <c r="B5725" s="35" t="str">
        <f t="shared" si="5026"/>
        <v>gloriam119@gmail.com</v>
      </c>
      <c r="C5725" s="35" t="str">
        <f t="shared" si="5026"/>
        <v>1 de 1</v>
      </c>
      <c r="D5725" s="35" t="str">
        <f t="shared" si="5026"/>
        <v>Coloquios/Talleres/etc</v>
      </c>
      <c r="E5725" s="36" t="str">
        <f t="shared" si="5026"/>
        <v>11/11</v>
      </c>
      <c r="F5725" s="37" t="str">
        <f t="shared" si="5026"/>
        <v>Artes Visuales</v>
      </c>
      <c r="G5725" s="35" t="str">
        <f t="shared" si="5026"/>
        <v>2°</v>
      </c>
      <c r="H5725" s="37" t="str">
        <f t="shared" si="5026"/>
        <v>Práctica docente. La institución escolar</v>
      </c>
      <c r="I5725" s="35" t="str">
        <f t="shared" si="5026"/>
        <v>-</v>
      </c>
      <c r="J5725" s="37">
        <f>'Coloquios2020 - Notas finales '!AX125</f>
        <v>0</v>
      </c>
      <c r="K5725" s="35">
        <f>'Coloquios2020 - Notas finales '!AY125</f>
        <v>0</v>
      </c>
      <c r="L5725" s="35">
        <f>'Coloquios2020 - Notas finales '!AZ125</f>
        <v>0</v>
      </c>
      <c r="M5725" s="35">
        <f>'Coloquios2020 - Notas finales '!BA125</f>
        <v>0</v>
      </c>
      <c r="N5725" s="38">
        <f>'Coloquios2020 - Notas finales '!BB125</f>
        <v>0</v>
      </c>
    </row>
    <row r="5726" spans="1:14" hidden="1" x14ac:dyDescent="0.2">
      <c r="A5726" s="34">
        <f t="shared" ref="A5726:I5726" si="5027">+A5026</f>
        <v>44146.837181736111</v>
      </c>
      <c r="B5726" s="35" t="str">
        <f t="shared" si="5027"/>
        <v>diegojaimeraies@yahoo.com.ar</v>
      </c>
      <c r="C5726" s="35" t="str">
        <f t="shared" si="5027"/>
        <v>1 de 1</v>
      </c>
      <c r="D5726" s="35" t="str">
        <f t="shared" si="5027"/>
        <v>Coloquios/Talleres/etc</v>
      </c>
      <c r="E5726" s="36" t="str">
        <f t="shared" si="5027"/>
        <v>11/11</v>
      </c>
      <c r="F5726" s="37" t="str">
        <f t="shared" si="5027"/>
        <v>Energías Renovables</v>
      </c>
      <c r="G5726" s="35" t="str">
        <f t="shared" si="5027"/>
        <v>3°</v>
      </c>
      <c r="H5726" s="37" t="str">
        <f t="shared" si="5027"/>
        <v>Legislación Laboral</v>
      </c>
      <c r="I5726" s="35" t="str">
        <f t="shared" si="5027"/>
        <v>-</v>
      </c>
      <c r="J5726" s="37">
        <f>'Coloquios2020 - Notas finales '!AX126</f>
        <v>0</v>
      </c>
      <c r="K5726" s="35">
        <f>'Coloquios2020 - Notas finales '!AY126</f>
        <v>0</v>
      </c>
      <c r="L5726" s="35">
        <f>'Coloquios2020 - Notas finales '!AZ126</f>
        <v>0</v>
      </c>
      <c r="M5726" s="35">
        <f>'Coloquios2020 - Notas finales '!BA126</f>
        <v>0</v>
      </c>
      <c r="N5726" s="38">
        <f>'Coloquios2020 - Notas finales '!BB126</f>
        <v>0</v>
      </c>
    </row>
    <row r="5727" spans="1:14" x14ac:dyDescent="0.2">
      <c r="A5727" s="34">
        <f t="shared" ref="A5727:I5727" si="5028">+A5027</f>
        <v>44146.837238495369</v>
      </c>
      <c r="B5727" s="35" t="str">
        <f t="shared" si="5028"/>
        <v>analiamichelangeli@ies7venadotuerto.edu.ar</v>
      </c>
      <c r="C5727" s="35" t="str">
        <f t="shared" si="5028"/>
        <v>1 de 1</v>
      </c>
      <c r="D5727" s="35" t="str">
        <f t="shared" si="5028"/>
        <v>Coloquios/Talleres/etc</v>
      </c>
      <c r="E5727" s="36" t="str">
        <f t="shared" si="5028"/>
        <v>11/11</v>
      </c>
      <c r="F5727" s="37" t="str">
        <f t="shared" si="5028"/>
        <v>Biología</v>
      </c>
      <c r="G5727" s="35" t="str">
        <f t="shared" si="5028"/>
        <v>2°</v>
      </c>
      <c r="H5727" s="37" t="str">
        <f t="shared" si="5028"/>
        <v>Práctica docente II: Instituciones educativas</v>
      </c>
      <c r="I5727" s="35" t="str">
        <f t="shared" si="5028"/>
        <v>-</v>
      </c>
      <c r="J5727" s="37" t="str">
        <f>'Coloquios2020 - Notas finales '!AX127</f>
        <v>Vidoret Garcia, Desiré Abigail</v>
      </c>
      <c r="K5727" s="35">
        <f>'Coloquios2020 - Notas finales '!AY127</f>
        <v>42610586</v>
      </c>
      <c r="L5727" s="35">
        <f>'Coloquios2020 - Notas finales '!AZ127</f>
        <v>8</v>
      </c>
      <c r="M5727" s="35">
        <f>'Coloquios2020 - Notas finales '!BA127</f>
        <v>8</v>
      </c>
      <c r="N5727" s="38">
        <f>'Coloquios2020 - Notas finales '!BB127</f>
        <v>8</v>
      </c>
    </row>
    <row r="5728" spans="1:14" hidden="1" x14ac:dyDescent="0.2">
      <c r="A5728" s="34">
        <f t="shared" ref="A5728:I5728" si="5029">+A5028</f>
        <v>44146.837307847221</v>
      </c>
      <c r="B5728" s="35" t="str">
        <f t="shared" si="5029"/>
        <v>claudiagiagnorio@hotmail.com</v>
      </c>
      <c r="C5728" s="35" t="str">
        <f t="shared" si="5029"/>
        <v>1 de 1</v>
      </c>
      <c r="D5728" s="35" t="str">
        <f t="shared" si="5029"/>
        <v>Coloquios/Talleres/etc</v>
      </c>
      <c r="E5728" s="36" t="str">
        <f t="shared" si="5029"/>
        <v>11/11</v>
      </c>
      <c r="F5728" s="37" t="str">
        <f t="shared" si="5029"/>
        <v>Administración</v>
      </c>
      <c r="G5728" s="35" t="str">
        <f t="shared" si="5029"/>
        <v>1°</v>
      </c>
      <c r="H5728" s="37" t="str">
        <f t="shared" si="5029"/>
        <v>Matemática</v>
      </c>
      <c r="I5728" s="35" t="str">
        <f t="shared" si="5029"/>
        <v>-</v>
      </c>
      <c r="J5728" s="37">
        <f>'Coloquios2020 - Notas finales '!AX128</f>
        <v>0</v>
      </c>
      <c r="K5728" s="35">
        <f>'Coloquios2020 - Notas finales '!AY128</f>
        <v>0</v>
      </c>
      <c r="L5728" s="35">
        <f>'Coloquios2020 - Notas finales '!AZ128</f>
        <v>0</v>
      </c>
      <c r="M5728" s="35">
        <f>'Coloquios2020 - Notas finales '!BA128</f>
        <v>0</v>
      </c>
      <c r="N5728" s="38">
        <f>'Coloquios2020 - Notas finales '!BB128</f>
        <v>0</v>
      </c>
    </row>
    <row r="5729" spans="1:14" hidden="1" x14ac:dyDescent="0.2">
      <c r="A5729" s="34">
        <f t="shared" ref="A5729:I5729" si="5030">+A5029</f>
        <v>44146.838862465273</v>
      </c>
      <c r="B5729" s="35" t="str">
        <f t="shared" si="5030"/>
        <v>analiamichelangeli@ies7venadotuerto.edu.ar</v>
      </c>
      <c r="C5729" s="35" t="str">
        <f t="shared" si="5030"/>
        <v>2 de 2</v>
      </c>
      <c r="D5729" s="35" t="str">
        <f t="shared" si="5030"/>
        <v>Coloquios/Talleres/etc</v>
      </c>
      <c r="E5729" s="36" t="str">
        <f t="shared" si="5030"/>
        <v>11/11</v>
      </c>
      <c r="F5729" s="37" t="str">
        <f t="shared" si="5030"/>
        <v>Biología</v>
      </c>
      <c r="G5729" s="35" t="str">
        <f t="shared" si="5030"/>
        <v>2°</v>
      </c>
      <c r="H5729" s="37" t="str">
        <f t="shared" si="5030"/>
        <v>Práctica docente II: Instituciones educativas</v>
      </c>
      <c r="I5729" s="35" t="str">
        <f t="shared" si="5030"/>
        <v>-</v>
      </c>
      <c r="J5729" s="37">
        <f>'Coloquios2020 - Notas finales '!AX129</f>
        <v>0</v>
      </c>
      <c r="K5729" s="35">
        <f>'Coloquios2020 - Notas finales '!AY129</f>
        <v>0</v>
      </c>
      <c r="L5729" s="35">
        <f>'Coloquios2020 - Notas finales '!AZ129</f>
        <v>0</v>
      </c>
      <c r="M5729" s="35">
        <f>'Coloquios2020 - Notas finales '!BA129</f>
        <v>0</v>
      </c>
      <c r="N5729" s="38">
        <f>'Coloquios2020 - Notas finales '!BB129</f>
        <v>0</v>
      </c>
    </row>
    <row r="5730" spans="1:14" hidden="1" x14ac:dyDescent="0.2">
      <c r="A5730" s="34">
        <f t="shared" ref="A5730:I5730" si="5031">+A5030</f>
        <v>44146.844281805556</v>
      </c>
      <c r="B5730" s="35" t="str">
        <f t="shared" si="5031"/>
        <v>saltuna44@hotmail.com</v>
      </c>
      <c r="C5730" s="35" t="str">
        <f t="shared" si="5031"/>
        <v>1 de 1</v>
      </c>
      <c r="D5730" s="35" t="str">
        <f t="shared" si="5031"/>
        <v>Coloquios/Talleres/etc</v>
      </c>
      <c r="E5730" s="36" t="str">
        <f t="shared" si="5031"/>
        <v>11/12</v>
      </c>
      <c r="F5730" s="37" t="str">
        <f t="shared" si="5031"/>
        <v>Educación Especial</v>
      </c>
      <c r="G5730" s="35" t="str">
        <f t="shared" si="5031"/>
        <v>3°</v>
      </c>
      <c r="H5730" s="37" t="str">
        <f t="shared" si="5031"/>
        <v>Ciencias Naturales y su didáctica</v>
      </c>
      <c r="I5730" s="35" t="str">
        <f t="shared" si="5031"/>
        <v>-</v>
      </c>
      <c r="J5730" s="37">
        <f>'Coloquios2020 - Notas finales '!AX130</f>
        <v>0</v>
      </c>
      <c r="K5730" s="35">
        <f>'Coloquios2020 - Notas finales '!AY130</f>
        <v>0</v>
      </c>
      <c r="L5730" s="35">
        <f>'Coloquios2020 - Notas finales '!AZ130</f>
        <v>0</v>
      </c>
      <c r="M5730" s="35">
        <f>'Coloquios2020 - Notas finales '!BA130</f>
        <v>0</v>
      </c>
      <c r="N5730" s="38">
        <f>'Coloquios2020 - Notas finales '!BB130</f>
        <v>0</v>
      </c>
    </row>
    <row r="5731" spans="1:14" hidden="1" x14ac:dyDescent="0.2">
      <c r="A5731" s="34">
        <f t="shared" ref="A5731:I5731" si="5032">+A5031</f>
        <v>44146.846622453704</v>
      </c>
      <c r="B5731" s="35" t="str">
        <f t="shared" si="5032"/>
        <v>flaviaboglione@gmail.com</v>
      </c>
      <c r="C5731" s="35" t="str">
        <f t="shared" si="5032"/>
        <v>1 de 1</v>
      </c>
      <c r="D5731" s="35" t="str">
        <f t="shared" si="5032"/>
        <v>Coloquios/Talleres/etc</v>
      </c>
      <c r="E5731" s="36" t="str">
        <f t="shared" si="5032"/>
        <v>11/11</v>
      </c>
      <c r="F5731" s="37" t="str">
        <f t="shared" si="5032"/>
        <v>Educación Primaria</v>
      </c>
      <c r="G5731" s="35" t="str">
        <f t="shared" si="5032"/>
        <v>3° "B"</v>
      </c>
      <c r="H5731" s="37" t="str">
        <f t="shared" si="5032"/>
        <v>Ciencias Naturales y su Didáctica 2</v>
      </c>
      <c r="I5731" s="35" t="str">
        <f t="shared" si="5032"/>
        <v>-</v>
      </c>
      <c r="J5731" s="37">
        <f>'Coloquios2020 - Notas finales '!AX131</f>
        <v>0</v>
      </c>
      <c r="K5731" s="35">
        <f>'Coloquios2020 - Notas finales '!AY131</f>
        <v>0</v>
      </c>
      <c r="L5731" s="35">
        <f>'Coloquios2020 - Notas finales '!AZ131</f>
        <v>0</v>
      </c>
      <c r="M5731" s="35">
        <f>'Coloquios2020 - Notas finales '!BA131</f>
        <v>0</v>
      </c>
      <c r="N5731" s="38">
        <f>'Coloquios2020 - Notas finales '!BB131</f>
        <v>0</v>
      </c>
    </row>
    <row r="5732" spans="1:14" x14ac:dyDescent="0.2">
      <c r="A5732" s="34">
        <f t="shared" ref="A5732:I5732" si="5033">+A5032</f>
        <v>44146.857591631946</v>
      </c>
      <c r="B5732" s="35" t="str">
        <f t="shared" si="5033"/>
        <v>silvanafreyre@gmail.com</v>
      </c>
      <c r="C5732" s="35" t="str">
        <f t="shared" si="5033"/>
        <v>1 de 2</v>
      </c>
      <c r="D5732" s="35" t="str">
        <f t="shared" si="5033"/>
        <v>Coloquios/Talleres/etc</v>
      </c>
      <c r="E5732" s="36" t="str">
        <f t="shared" si="5033"/>
        <v>11/11</v>
      </c>
      <c r="F5732" s="37" t="str">
        <f t="shared" si="5033"/>
        <v>Educación Inicial</v>
      </c>
      <c r="G5732" s="35" t="str">
        <f t="shared" si="5033"/>
        <v>1°</v>
      </c>
      <c r="H5732" s="37" t="str">
        <f t="shared" si="5033"/>
        <v>Taller de Práctica I</v>
      </c>
      <c r="I5732" s="35" t="str">
        <f t="shared" si="5033"/>
        <v>-</v>
      </c>
      <c r="J5732" s="37" t="str">
        <f>'Coloquios2020 - Notas finales '!AX132</f>
        <v>Galvan, Silvana</v>
      </c>
      <c r="K5732" s="35">
        <f>'Coloquios2020 - Notas finales '!AY132</f>
        <v>39050693</v>
      </c>
      <c r="L5732" s="35">
        <f>'Coloquios2020 - Notas finales '!AZ132</f>
        <v>0</v>
      </c>
      <c r="M5732" s="35">
        <f>'Coloquios2020 - Notas finales '!BA132</f>
        <v>0</v>
      </c>
      <c r="N5732" s="38">
        <f>'Coloquios2020 - Notas finales '!BB132</f>
        <v>9</v>
      </c>
    </row>
    <row r="5733" spans="1:14" hidden="1" x14ac:dyDescent="0.2">
      <c r="A5733" s="34">
        <f t="shared" ref="A5733:I5733" si="5034">+A5033</f>
        <v>44146.861952152773</v>
      </c>
      <c r="B5733" s="35" t="str">
        <f t="shared" si="5034"/>
        <v>normaisabeleone@gmail.ar</v>
      </c>
      <c r="C5733" s="35" t="str">
        <f t="shared" si="5034"/>
        <v>1 de 1</v>
      </c>
      <c r="D5733" s="35" t="str">
        <f t="shared" si="5034"/>
        <v>Coloquios/Talleres/etc</v>
      </c>
      <c r="E5733" s="36" t="str">
        <f t="shared" si="5034"/>
        <v>11/11</v>
      </c>
      <c r="F5733" s="37" t="str">
        <f t="shared" si="5034"/>
        <v>Geografía</v>
      </c>
      <c r="G5733" s="35" t="str">
        <f t="shared" si="5034"/>
        <v>2°</v>
      </c>
      <c r="H5733" s="37" t="str">
        <f t="shared" si="5034"/>
        <v>Psicología y Educación</v>
      </c>
      <c r="I5733" s="35" t="str">
        <f t="shared" si="5034"/>
        <v>-</v>
      </c>
      <c r="J5733" s="37">
        <f>'Coloquios2020 - Notas finales '!AX133</f>
        <v>0</v>
      </c>
      <c r="K5733" s="35">
        <f>'Coloquios2020 - Notas finales '!AY133</f>
        <v>0</v>
      </c>
      <c r="L5733" s="35">
        <f>'Coloquios2020 - Notas finales '!AZ133</f>
        <v>0</v>
      </c>
      <c r="M5733" s="35">
        <f>'Coloquios2020 - Notas finales '!BA133</f>
        <v>0</v>
      </c>
      <c r="N5733" s="38">
        <f>'Coloquios2020 - Notas finales '!BB133</f>
        <v>0</v>
      </c>
    </row>
    <row r="5734" spans="1:14" hidden="1" x14ac:dyDescent="0.2">
      <c r="A5734" s="34">
        <f t="shared" ref="A5734:I5734" si="5035">+A5034</f>
        <v>44146.862282951392</v>
      </c>
      <c r="B5734" s="35" t="str">
        <f t="shared" si="5035"/>
        <v>silvanafreyre@gmail.com</v>
      </c>
      <c r="C5734" s="35" t="str">
        <f t="shared" si="5035"/>
        <v>2 de 2</v>
      </c>
      <c r="D5734" s="35" t="str">
        <f t="shared" si="5035"/>
        <v>Coloquios/Talleres/etc</v>
      </c>
      <c r="E5734" s="36" t="str">
        <f t="shared" si="5035"/>
        <v>11/11</v>
      </c>
      <c r="F5734" s="37" t="str">
        <f t="shared" si="5035"/>
        <v>Educación Inicial</v>
      </c>
      <c r="G5734" s="35" t="str">
        <f t="shared" si="5035"/>
        <v>1°</v>
      </c>
      <c r="H5734" s="37" t="str">
        <f t="shared" si="5035"/>
        <v>Taller de Práctica I</v>
      </c>
      <c r="I5734" s="35" t="str">
        <f t="shared" si="5035"/>
        <v>-</v>
      </c>
      <c r="J5734" s="37">
        <f>'Coloquios2020 - Notas finales '!AX134</f>
        <v>0</v>
      </c>
      <c r="K5734" s="35">
        <f>'Coloquios2020 - Notas finales '!AY134</f>
        <v>0</v>
      </c>
      <c r="L5734" s="35">
        <f>'Coloquios2020 - Notas finales '!AZ134</f>
        <v>0</v>
      </c>
      <c r="M5734" s="35">
        <f>'Coloquios2020 - Notas finales '!BA134</f>
        <v>0</v>
      </c>
      <c r="N5734" s="38">
        <f>'Coloquios2020 - Notas finales '!BB134</f>
        <v>0</v>
      </c>
    </row>
    <row r="5735" spans="1:14" hidden="1" x14ac:dyDescent="0.2">
      <c r="A5735" s="34">
        <f t="shared" ref="A5735:I5735" si="5036">+A5035</f>
        <v>44146.867908425927</v>
      </c>
      <c r="B5735" s="35" t="str">
        <f t="shared" si="5036"/>
        <v>alegarciacavanagh@hotmail.com</v>
      </c>
      <c r="C5735" s="35" t="str">
        <f t="shared" si="5036"/>
        <v>1 de 1</v>
      </c>
      <c r="D5735" s="35" t="str">
        <f t="shared" si="5036"/>
        <v>Coloquios/Talleres/etc</v>
      </c>
      <c r="E5735" s="36" t="str">
        <f t="shared" si="5036"/>
        <v>11/11</v>
      </c>
      <c r="F5735" s="37" t="str">
        <f t="shared" si="5036"/>
        <v>Educación Primaria</v>
      </c>
      <c r="G5735" s="35" t="str">
        <f t="shared" si="5036"/>
        <v>1° "A"</v>
      </c>
      <c r="H5735" s="37" t="str">
        <f t="shared" si="5036"/>
        <v>Taller Problemática Ciencias Sociales</v>
      </c>
      <c r="I5735" s="35" t="str">
        <f t="shared" si="5036"/>
        <v>-</v>
      </c>
      <c r="J5735" s="37">
        <f>'Coloquios2020 - Notas finales '!AX135</f>
        <v>0</v>
      </c>
      <c r="K5735" s="35">
        <f>'Coloquios2020 - Notas finales '!AY135</f>
        <v>0</v>
      </c>
      <c r="L5735" s="35">
        <f>'Coloquios2020 - Notas finales '!AZ135</f>
        <v>0</v>
      </c>
      <c r="M5735" s="35">
        <f>'Coloquios2020 - Notas finales '!BA135</f>
        <v>0</v>
      </c>
      <c r="N5735" s="38">
        <f>'Coloquios2020 - Notas finales '!BB135</f>
        <v>0</v>
      </c>
    </row>
    <row r="5736" spans="1:14" hidden="1" x14ac:dyDescent="0.2">
      <c r="A5736" s="34">
        <f t="shared" ref="A5736:I5736" si="5037">+A5036</f>
        <v>44146.872039884256</v>
      </c>
      <c r="B5736" s="35" t="str">
        <f t="shared" si="5037"/>
        <v>marcelaevarodriguez@hotmail.com.ar</v>
      </c>
      <c r="C5736" s="35" t="str">
        <f t="shared" si="5037"/>
        <v>1 de 1</v>
      </c>
      <c r="D5736" s="35" t="str">
        <f t="shared" si="5037"/>
        <v>Coloquios/Talleres/etc</v>
      </c>
      <c r="E5736" s="36" t="str">
        <f t="shared" si="5037"/>
        <v>11/11</v>
      </c>
      <c r="F5736" s="37" t="str">
        <f t="shared" si="5037"/>
        <v>Educación Especial</v>
      </c>
      <c r="G5736" s="35" t="str">
        <f t="shared" si="5037"/>
        <v>4°</v>
      </c>
      <c r="H5736" s="37" t="str">
        <f t="shared" si="5037"/>
        <v>Psicología Social.</v>
      </c>
      <c r="I5736" s="35" t="str">
        <f t="shared" si="5037"/>
        <v>-</v>
      </c>
      <c r="J5736" s="37">
        <f>'Coloquios2020 - Notas finales '!AX136</f>
        <v>0</v>
      </c>
      <c r="K5736" s="35">
        <f>'Coloquios2020 - Notas finales '!AY136</f>
        <v>0</v>
      </c>
      <c r="L5736" s="35">
        <f>'Coloquios2020 - Notas finales '!AZ136</f>
        <v>0</v>
      </c>
      <c r="M5736" s="35">
        <f>'Coloquios2020 - Notas finales '!BA136</f>
        <v>0</v>
      </c>
      <c r="N5736" s="38">
        <f>'Coloquios2020 - Notas finales '!BB136</f>
        <v>0</v>
      </c>
    </row>
    <row r="5737" spans="1:14" x14ac:dyDescent="0.2">
      <c r="A5737" s="34">
        <f t="shared" ref="A5737:I5737" si="5038">+A5037</f>
        <v>44146.874267534724</v>
      </c>
      <c r="B5737" s="35" t="str">
        <f t="shared" si="5038"/>
        <v>aleacosta1912@gmail.com</v>
      </c>
      <c r="C5737" s="35" t="str">
        <f t="shared" si="5038"/>
        <v>1 de 2</v>
      </c>
      <c r="D5737" s="35" t="str">
        <f t="shared" si="5038"/>
        <v>Coloquios/Talleres/etc</v>
      </c>
      <c r="E5737" s="36" t="str">
        <f t="shared" si="5038"/>
        <v>11/11</v>
      </c>
      <c r="F5737" s="37" t="str">
        <f t="shared" si="5038"/>
        <v>Educación Inicial</v>
      </c>
      <c r="G5737" s="35" t="str">
        <f t="shared" si="5038"/>
        <v>1°</v>
      </c>
      <c r="H5737" s="37" t="str">
        <f t="shared" si="5038"/>
        <v>Área Estético Expresivo</v>
      </c>
      <c r="I5737" s="35" t="str">
        <f t="shared" si="5038"/>
        <v>-</v>
      </c>
      <c r="J5737" s="37" t="str">
        <f>'Coloquios2020 - Notas finales '!AX137</f>
        <v>Galván, Rosa Silvana</v>
      </c>
      <c r="K5737" s="35">
        <f>'Coloquios2020 - Notas finales '!AY137</f>
        <v>39050693</v>
      </c>
      <c r="L5737" s="35" t="str">
        <f>'Coloquios2020 - Notas finales '!AZ137</f>
        <v>No se tomó oral</v>
      </c>
      <c r="M5737" s="35" t="str">
        <f>'Coloquios2020 - Notas finales '!BA137</f>
        <v>No se tomó escrito</v>
      </c>
      <c r="N5737" s="38">
        <f>'Coloquios2020 - Notas finales '!BB137</f>
        <v>8</v>
      </c>
    </row>
    <row r="5738" spans="1:14" hidden="1" x14ac:dyDescent="0.2">
      <c r="A5738" s="34">
        <f t="shared" ref="A5738:I5738" si="5039">+A5038</f>
        <v>44146.876957488421</v>
      </c>
      <c r="B5738" s="35" t="str">
        <f t="shared" si="5039"/>
        <v>aleacosta1912@gmail.com</v>
      </c>
      <c r="C5738" s="35" t="str">
        <f t="shared" si="5039"/>
        <v>2 de 2</v>
      </c>
      <c r="D5738" s="35" t="str">
        <f t="shared" si="5039"/>
        <v>Coloquios/Talleres/etc</v>
      </c>
      <c r="E5738" s="36" t="str">
        <f t="shared" si="5039"/>
        <v>11/11</v>
      </c>
      <c r="F5738" s="37" t="str">
        <f t="shared" si="5039"/>
        <v>Educación Inicial</v>
      </c>
      <c r="G5738" s="35" t="str">
        <f t="shared" si="5039"/>
        <v>1°</v>
      </c>
      <c r="H5738" s="37" t="str">
        <f t="shared" si="5039"/>
        <v>Área Estético Expresivo I</v>
      </c>
      <c r="I5738" s="35" t="str">
        <f t="shared" si="5039"/>
        <v>-</v>
      </c>
      <c r="J5738" s="37">
        <f>'Coloquios2020 - Notas finales '!AX138</f>
        <v>0</v>
      </c>
      <c r="K5738" s="35">
        <f>'Coloquios2020 - Notas finales '!AY138</f>
        <v>0</v>
      </c>
      <c r="L5738" s="35">
        <f>'Coloquios2020 - Notas finales '!AZ138</f>
        <v>0</v>
      </c>
      <c r="M5738" s="35">
        <f>'Coloquios2020 - Notas finales '!BA138</f>
        <v>0</v>
      </c>
      <c r="N5738" s="38">
        <f>'Coloquios2020 - Notas finales '!BB138</f>
        <v>0</v>
      </c>
    </row>
    <row r="5739" spans="1:14" hidden="1" x14ac:dyDescent="0.2">
      <c r="A5739" s="34">
        <f t="shared" ref="A5739:I5739" si="5040">+A5039</f>
        <v>44146.881023194444</v>
      </c>
      <c r="B5739" s="35" t="str">
        <f t="shared" si="5040"/>
        <v>fabianaromagnoni@gmail.com</v>
      </c>
      <c r="C5739" s="35" t="str">
        <f t="shared" si="5040"/>
        <v>1 de 1</v>
      </c>
      <c r="D5739" s="35" t="str">
        <f t="shared" si="5040"/>
        <v>Coloquios/Talleres/etc</v>
      </c>
      <c r="E5739" s="36" t="str">
        <f t="shared" si="5040"/>
        <v>11/11</v>
      </c>
      <c r="F5739" s="37" t="str">
        <f t="shared" si="5040"/>
        <v>Educación Especial</v>
      </c>
      <c r="G5739" s="35" t="str">
        <f t="shared" si="5040"/>
        <v>3°</v>
      </c>
      <c r="H5739" s="37" t="str">
        <f t="shared" si="5040"/>
        <v>Seminario de Aprendizaje y Discapacidad Intelectual</v>
      </c>
      <c r="I5739" s="35" t="str">
        <f t="shared" si="5040"/>
        <v>-</v>
      </c>
      <c r="J5739" s="37">
        <f>'Coloquios2020 - Notas finales '!AX139</f>
        <v>0</v>
      </c>
      <c r="K5739" s="35">
        <f>'Coloquios2020 - Notas finales '!AY139</f>
        <v>0</v>
      </c>
      <c r="L5739" s="35">
        <f>'Coloquios2020 - Notas finales '!AZ139</f>
        <v>0</v>
      </c>
      <c r="M5739" s="35">
        <f>'Coloquios2020 - Notas finales '!BA139</f>
        <v>0</v>
      </c>
      <c r="N5739" s="38">
        <f>'Coloquios2020 - Notas finales '!BB139</f>
        <v>0</v>
      </c>
    </row>
    <row r="5740" spans="1:14" hidden="1" x14ac:dyDescent="0.2">
      <c r="A5740" s="34">
        <f t="shared" ref="A5740:I5740" si="5041">+A5040</f>
        <v>44146.884757453707</v>
      </c>
      <c r="B5740" s="35" t="str">
        <f t="shared" si="5041"/>
        <v>aleacosta1912@gmail.com</v>
      </c>
      <c r="C5740" s="35" t="str">
        <f t="shared" si="5041"/>
        <v>1 de 1</v>
      </c>
      <c r="D5740" s="35" t="str">
        <f t="shared" si="5041"/>
        <v>Coloquios/Talleres/etc</v>
      </c>
      <c r="E5740" s="36" t="str">
        <f t="shared" si="5041"/>
        <v>11/11</v>
      </c>
      <c r="F5740" s="37" t="str">
        <f t="shared" si="5041"/>
        <v>Educación Primaria</v>
      </c>
      <c r="G5740" s="35" t="str">
        <f t="shared" si="5041"/>
        <v>1° "A"</v>
      </c>
      <c r="H5740" s="37" t="str">
        <f t="shared" si="5041"/>
        <v>Área Estético Expresivo I</v>
      </c>
      <c r="I5740" s="35" t="str">
        <f t="shared" si="5041"/>
        <v>-</v>
      </c>
      <c r="J5740" s="37">
        <f>'Coloquios2020 - Notas finales '!AX140</f>
        <v>0</v>
      </c>
      <c r="K5740" s="35">
        <f>'Coloquios2020 - Notas finales '!AY140</f>
        <v>0</v>
      </c>
      <c r="L5740" s="35">
        <f>'Coloquios2020 - Notas finales '!AZ140</f>
        <v>0</v>
      </c>
      <c r="M5740" s="35">
        <f>'Coloquios2020 - Notas finales '!BA140</f>
        <v>0</v>
      </c>
      <c r="N5740" s="38">
        <f>'Coloquios2020 - Notas finales '!BB140</f>
        <v>0</v>
      </c>
    </row>
    <row r="5741" spans="1:14" hidden="1" x14ac:dyDescent="0.2">
      <c r="A5741" s="34">
        <f t="shared" ref="A5741:I5741" si="5042">+A5041</f>
        <v>44146.894391111113</v>
      </c>
      <c r="B5741" s="35" t="str">
        <f t="shared" si="5042"/>
        <v>verocapora@gmail.com</v>
      </c>
      <c r="C5741" s="35" t="str">
        <f t="shared" si="5042"/>
        <v>1 de 1</v>
      </c>
      <c r="D5741" s="35" t="str">
        <f t="shared" si="5042"/>
        <v>Coloquios/Talleres/etc</v>
      </c>
      <c r="E5741" s="36" t="str">
        <f t="shared" si="5042"/>
        <v>11/11</v>
      </c>
      <c r="F5741" s="37" t="str">
        <f t="shared" si="5042"/>
        <v>Ciencias de la Educación</v>
      </c>
      <c r="G5741" s="35" t="str">
        <f t="shared" si="5042"/>
        <v>2°</v>
      </c>
      <c r="H5741" s="37" t="str">
        <f t="shared" si="5042"/>
        <v>Educación No Formal</v>
      </c>
      <c r="I5741" s="35" t="str">
        <f t="shared" si="5042"/>
        <v>-</v>
      </c>
      <c r="J5741" s="37">
        <f>'Coloquios2020 - Notas finales '!AX141</f>
        <v>0</v>
      </c>
      <c r="K5741" s="35">
        <f>'Coloquios2020 - Notas finales '!AY141</f>
        <v>0</v>
      </c>
      <c r="L5741" s="35">
        <f>'Coloquios2020 - Notas finales '!AZ141</f>
        <v>0</v>
      </c>
      <c r="M5741" s="35">
        <f>'Coloquios2020 - Notas finales '!BA141</f>
        <v>0</v>
      </c>
      <c r="N5741" s="38">
        <f>'Coloquios2020 - Notas finales '!BB141</f>
        <v>0</v>
      </c>
    </row>
    <row r="5742" spans="1:14" x14ac:dyDescent="0.2">
      <c r="A5742" s="34">
        <f t="shared" ref="A5742:I5742" si="5043">+A5042</f>
        <v>44146.898910451389</v>
      </c>
      <c r="B5742" s="35" t="str">
        <f t="shared" si="5043"/>
        <v>aleacosta1912@gmail.com</v>
      </c>
      <c r="C5742" s="35" t="str">
        <f t="shared" si="5043"/>
        <v>1 de 2</v>
      </c>
      <c r="D5742" s="35" t="str">
        <f t="shared" si="5043"/>
        <v>Coloquios/Talleres/etc</v>
      </c>
      <c r="E5742" s="36" t="str">
        <f t="shared" si="5043"/>
        <v>11/11</v>
      </c>
      <c r="F5742" s="37" t="str">
        <f t="shared" si="5043"/>
        <v>Educación Primaria</v>
      </c>
      <c r="G5742" s="35" t="str">
        <f t="shared" si="5043"/>
        <v>1° "A"</v>
      </c>
      <c r="H5742" s="37" t="str">
        <f t="shared" si="5043"/>
        <v>Área Estético Expresivo I</v>
      </c>
      <c r="I5742" s="35" t="str">
        <f t="shared" si="5043"/>
        <v>-</v>
      </c>
      <c r="J5742" s="37" t="str">
        <f>'Coloquios2020 - Notas finales '!AX142</f>
        <v>Miño, María Cecilia</v>
      </c>
      <c r="K5742" s="35">
        <f>'Coloquios2020 - Notas finales '!AY142</f>
        <v>43494858</v>
      </c>
      <c r="L5742" s="35" t="str">
        <f>'Coloquios2020 - Notas finales '!AZ142</f>
        <v>No se tomó oral</v>
      </c>
      <c r="M5742" s="35" t="str">
        <f>'Coloquios2020 - Notas finales '!BA142</f>
        <v>No se tomó escrito</v>
      </c>
      <c r="N5742" s="38">
        <f>'Coloquios2020 - Notas finales '!BB142</f>
        <v>10</v>
      </c>
    </row>
    <row r="5743" spans="1:14" hidden="1" x14ac:dyDescent="0.2">
      <c r="A5743" s="34">
        <f t="shared" ref="A5743:I5743" si="5044">+A5043</f>
        <v>44146.900313564816</v>
      </c>
      <c r="B5743" s="35" t="str">
        <f t="shared" si="5044"/>
        <v>aleacosta1912@gmail.com</v>
      </c>
      <c r="C5743" s="35" t="str">
        <f t="shared" si="5044"/>
        <v>2 de 2</v>
      </c>
      <c r="D5743" s="35" t="str">
        <f t="shared" si="5044"/>
        <v>Coloquios/Talleres/etc</v>
      </c>
      <c r="E5743" s="36" t="str">
        <f t="shared" si="5044"/>
        <v>11/11</v>
      </c>
      <c r="F5743" s="37" t="str">
        <f t="shared" si="5044"/>
        <v>Educación Primaria</v>
      </c>
      <c r="G5743" s="35" t="str">
        <f t="shared" si="5044"/>
        <v>1° "B"</v>
      </c>
      <c r="H5743" s="37" t="str">
        <f t="shared" si="5044"/>
        <v>Área Estético Expresivo I</v>
      </c>
      <c r="I5743" s="35" t="str">
        <f t="shared" si="5044"/>
        <v>-</v>
      </c>
      <c r="J5743" s="37">
        <f>'Coloquios2020 - Notas finales '!AX143</f>
        <v>0</v>
      </c>
      <c r="K5743" s="35">
        <f>'Coloquios2020 - Notas finales '!AY143</f>
        <v>0</v>
      </c>
      <c r="L5743" s="35">
        <f>'Coloquios2020 - Notas finales '!AZ143</f>
        <v>0</v>
      </c>
      <c r="M5743" s="35">
        <f>'Coloquios2020 - Notas finales '!BA143</f>
        <v>0</v>
      </c>
      <c r="N5743" s="38">
        <f>'Coloquios2020 - Notas finales '!BB143</f>
        <v>0</v>
      </c>
    </row>
    <row r="5744" spans="1:14" hidden="1" x14ac:dyDescent="0.2">
      <c r="A5744" s="34">
        <f t="shared" ref="A5744:I5744" si="5045">+A5044</f>
        <v>44146.902243472221</v>
      </c>
      <c r="B5744" s="35" t="str">
        <f t="shared" si="5045"/>
        <v>diegojaimeraies@yahoo.com.ar</v>
      </c>
      <c r="C5744" s="35" t="str">
        <f t="shared" si="5045"/>
        <v>1 de 1</v>
      </c>
      <c r="D5744" s="35" t="str">
        <f t="shared" si="5045"/>
        <v>Coloquios/Talleres/etc</v>
      </c>
      <c r="E5744" s="36" t="str">
        <f t="shared" si="5045"/>
        <v>11/11</v>
      </c>
      <c r="F5744" s="37" t="str">
        <f t="shared" si="5045"/>
        <v>Energías Renovables</v>
      </c>
      <c r="G5744" s="35" t="str">
        <f t="shared" si="5045"/>
        <v>3°</v>
      </c>
      <c r="H5744" s="37" t="str">
        <f t="shared" si="5045"/>
        <v>Evaluación y Gestión de Proyectos de Inversión</v>
      </c>
      <c r="I5744" s="35" t="str">
        <f t="shared" si="5045"/>
        <v>-</v>
      </c>
      <c r="J5744" s="37">
        <f>'Coloquios2020 - Notas finales '!AX144</f>
        <v>0</v>
      </c>
      <c r="K5744" s="35">
        <f>'Coloquios2020 - Notas finales '!AY144</f>
        <v>0</v>
      </c>
      <c r="L5744" s="35">
        <f>'Coloquios2020 - Notas finales '!AZ144</f>
        <v>0</v>
      </c>
      <c r="M5744" s="35">
        <f>'Coloquios2020 - Notas finales '!BA144</f>
        <v>0</v>
      </c>
      <c r="N5744" s="38">
        <f>'Coloquios2020 - Notas finales '!BB144</f>
        <v>0</v>
      </c>
    </row>
    <row r="5745" spans="1:14" hidden="1" x14ac:dyDescent="0.2">
      <c r="A5745" s="34">
        <f t="shared" ref="A5745:I5745" si="5046">+A5045</f>
        <v>44146.906737291662</v>
      </c>
      <c r="B5745" s="35" t="str">
        <f t="shared" si="5046"/>
        <v>diegojaimeraies@yahoo.com.ar</v>
      </c>
      <c r="C5745" s="35" t="str">
        <f t="shared" si="5046"/>
        <v>1 de 1</v>
      </c>
      <c r="D5745" s="35" t="str">
        <f t="shared" si="5046"/>
        <v>Coloquios/Talleres/etc</v>
      </c>
      <c r="E5745" s="36" t="str">
        <f t="shared" si="5046"/>
        <v>11/11</v>
      </c>
      <c r="F5745" s="37" t="str">
        <f t="shared" si="5046"/>
        <v>Energías Renovables</v>
      </c>
      <c r="G5745" s="35" t="str">
        <f t="shared" si="5046"/>
        <v>3°</v>
      </c>
      <c r="H5745" s="37" t="str">
        <f t="shared" si="5046"/>
        <v>Legislación Laboral</v>
      </c>
      <c r="I5745" s="35" t="str">
        <f t="shared" si="5046"/>
        <v>-</v>
      </c>
      <c r="J5745" s="37">
        <f>'Coloquios2020 - Notas finales '!AX145</f>
        <v>0</v>
      </c>
      <c r="K5745" s="35">
        <f>'Coloquios2020 - Notas finales '!AY145</f>
        <v>0</v>
      </c>
      <c r="L5745" s="35">
        <f>'Coloquios2020 - Notas finales '!AZ145</f>
        <v>0</v>
      </c>
      <c r="M5745" s="35">
        <f>'Coloquios2020 - Notas finales '!BA145</f>
        <v>0</v>
      </c>
      <c r="N5745" s="38">
        <f>'Coloquios2020 - Notas finales '!BB145</f>
        <v>0</v>
      </c>
    </row>
    <row r="5746" spans="1:14" hidden="1" x14ac:dyDescent="0.2">
      <c r="A5746" s="34">
        <f t="shared" ref="A5746:I5746" si="5047">+A5046</f>
        <v>44146.920139814814</v>
      </c>
      <c r="B5746" s="35" t="str">
        <f t="shared" si="5047"/>
        <v>silvanavelez748@gmail.com</v>
      </c>
      <c r="C5746" s="35" t="str">
        <f t="shared" si="5047"/>
        <v>1 de 2</v>
      </c>
      <c r="D5746" s="35" t="str">
        <f t="shared" si="5047"/>
        <v>Coloquios/Talleres/etc</v>
      </c>
      <c r="E5746" s="36" t="str">
        <f t="shared" si="5047"/>
        <v>11/11</v>
      </c>
      <c r="F5746" s="37" t="str">
        <f t="shared" si="5047"/>
        <v>Energías Renovables</v>
      </c>
      <c r="G5746" s="35" t="str">
        <f t="shared" si="5047"/>
        <v>1°</v>
      </c>
      <c r="H5746" s="37" t="str">
        <f t="shared" si="5047"/>
        <v>Química</v>
      </c>
      <c r="I5746" s="35" t="str">
        <f t="shared" si="5047"/>
        <v>-</v>
      </c>
      <c r="J5746" s="37">
        <f>'Coloquios2020 - Notas finales '!AX146</f>
        <v>0</v>
      </c>
      <c r="K5746" s="35">
        <f>'Coloquios2020 - Notas finales '!AY146</f>
        <v>0</v>
      </c>
      <c r="L5746" s="35">
        <f>'Coloquios2020 - Notas finales '!AZ146</f>
        <v>0</v>
      </c>
      <c r="M5746" s="35">
        <f>'Coloquios2020 - Notas finales '!BA146</f>
        <v>0</v>
      </c>
      <c r="N5746" s="38">
        <f>'Coloquios2020 - Notas finales '!BB146</f>
        <v>0</v>
      </c>
    </row>
    <row r="5747" spans="1:14" hidden="1" x14ac:dyDescent="0.2">
      <c r="A5747" s="34">
        <f t="shared" ref="A5747:I5747" si="5048">+A5047</f>
        <v>44146.928871504628</v>
      </c>
      <c r="B5747" s="35" t="str">
        <f t="shared" si="5048"/>
        <v>e_pasquini@hotmail.com</v>
      </c>
      <c r="C5747" s="35" t="str">
        <f t="shared" si="5048"/>
        <v>1 de 1</v>
      </c>
      <c r="D5747" s="35" t="str">
        <f t="shared" si="5048"/>
        <v>Coloquios/Talleres/etc</v>
      </c>
      <c r="E5747" s="36" t="str">
        <f t="shared" si="5048"/>
        <v>11/11</v>
      </c>
      <c r="F5747" s="37" t="str">
        <f t="shared" si="5048"/>
        <v>Administración</v>
      </c>
      <c r="G5747" s="35" t="str">
        <f t="shared" si="5048"/>
        <v>4°</v>
      </c>
      <c r="H5747" s="37" t="str">
        <f t="shared" si="5048"/>
        <v>UDI (Unidad de Definición Institucional)</v>
      </c>
      <c r="I5747" s="35" t="str">
        <f t="shared" si="5048"/>
        <v>-</v>
      </c>
      <c r="J5747" s="37">
        <f>'Coloquios2020 - Notas finales '!AX147</f>
        <v>0</v>
      </c>
      <c r="K5747" s="35">
        <f>'Coloquios2020 - Notas finales '!AY147</f>
        <v>0</v>
      </c>
      <c r="L5747" s="35">
        <f>'Coloquios2020 - Notas finales '!AZ147</f>
        <v>0</v>
      </c>
      <c r="M5747" s="35">
        <f>'Coloquios2020 - Notas finales '!BA147</f>
        <v>0</v>
      </c>
      <c r="N5747" s="38">
        <f>'Coloquios2020 - Notas finales '!BB147</f>
        <v>0</v>
      </c>
    </row>
    <row r="5748" spans="1:14" x14ac:dyDescent="0.2">
      <c r="A5748" s="34">
        <f t="shared" ref="A5748:I5748" si="5049">+A5048</f>
        <v>44146.933431099533</v>
      </c>
      <c r="B5748" s="35" t="str">
        <f t="shared" si="5049"/>
        <v>fabianaromagnoni@gmail.com</v>
      </c>
      <c r="C5748" s="35" t="str">
        <f t="shared" si="5049"/>
        <v>1 de 2</v>
      </c>
      <c r="D5748" s="35" t="str">
        <f t="shared" si="5049"/>
        <v>Coloquios/Talleres/etc</v>
      </c>
      <c r="E5748" s="36" t="str">
        <f t="shared" si="5049"/>
        <v>9/11</v>
      </c>
      <c r="F5748" s="37" t="str">
        <f t="shared" si="5049"/>
        <v>Ciencias de la Educación</v>
      </c>
      <c r="G5748" s="35" t="str">
        <f t="shared" si="5049"/>
        <v>1°</v>
      </c>
      <c r="H5748" s="37" t="str">
        <f t="shared" si="5049"/>
        <v>Psicología Educativa</v>
      </c>
      <c r="I5748" s="35" t="str">
        <f t="shared" si="5049"/>
        <v>-</v>
      </c>
      <c r="J5748" s="37" t="str">
        <f>'Coloquios2020 - Notas finales '!AX148</f>
        <v>Hernandez, Laura</v>
      </c>
      <c r="K5748" s="35">
        <f>'Coloquios2020 - Notas finales '!AY148</f>
        <v>22079572</v>
      </c>
      <c r="L5748" s="35">
        <f>'Coloquios2020 - Notas finales '!AZ148</f>
        <v>10</v>
      </c>
      <c r="M5748" s="35" t="str">
        <f>'Coloquios2020 - Notas finales '!BA148</f>
        <v>No se tomó escrito</v>
      </c>
      <c r="N5748" s="38">
        <f>'Coloquios2020 - Notas finales '!BB148</f>
        <v>10</v>
      </c>
    </row>
    <row r="5749" spans="1:14" x14ac:dyDescent="0.2">
      <c r="A5749" s="34">
        <f t="shared" ref="A5749:I5749" si="5050">+A5049</f>
        <v>44146.93465664352</v>
      </c>
      <c r="B5749" s="35" t="str">
        <f t="shared" si="5050"/>
        <v>flaviaboglione@gmail.com</v>
      </c>
      <c r="C5749" s="35" t="str">
        <f t="shared" si="5050"/>
        <v>1 de 1</v>
      </c>
      <c r="D5749" s="35" t="str">
        <f t="shared" si="5050"/>
        <v>Coloquios/Talleres/etc</v>
      </c>
      <c r="E5749" s="36" t="str">
        <f t="shared" si="5050"/>
        <v>11/11</v>
      </c>
      <c r="F5749" s="37" t="str">
        <f t="shared" si="5050"/>
        <v>Biología</v>
      </c>
      <c r="G5749" s="35" t="str">
        <f t="shared" si="5050"/>
        <v>1°</v>
      </c>
      <c r="H5749" s="37" t="str">
        <f t="shared" si="5050"/>
        <v>UCCV: Historia de las Ciencias</v>
      </c>
      <c r="I5749" s="35" t="str">
        <f t="shared" si="5050"/>
        <v>-</v>
      </c>
      <c r="J5749" s="37" t="str">
        <f>'Coloquios2020 - Notas finales '!AX149</f>
        <v xml:space="preserve">Lencina Sarria, Milagros </v>
      </c>
      <c r="K5749" s="35">
        <f>'Coloquios2020 - Notas finales '!AY149</f>
        <v>43769634</v>
      </c>
      <c r="L5749" s="35">
        <f>'Coloquios2020 - Notas finales '!AZ149</f>
        <v>8</v>
      </c>
      <c r="M5749" s="35" t="str">
        <f>'Coloquios2020 - Notas finales '!BA149</f>
        <v>No se tomó escrito</v>
      </c>
      <c r="N5749" s="38">
        <f>'Coloquios2020 - Notas finales '!BB149</f>
        <v>8</v>
      </c>
    </row>
    <row r="5750" spans="1:14" hidden="1" x14ac:dyDescent="0.2">
      <c r="A5750" s="34">
        <f t="shared" ref="A5750:I5750" si="5051">+A5050</f>
        <v>44146.935649398147</v>
      </c>
      <c r="B5750" s="35" t="str">
        <f t="shared" si="5051"/>
        <v>fabianaromagnoni@gmail.com</v>
      </c>
      <c r="C5750" s="35" t="str">
        <f t="shared" si="5051"/>
        <v>2 de 2</v>
      </c>
      <c r="D5750" s="35" t="str">
        <f t="shared" si="5051"/>
        <v>Coloquios/Talleres/etc</v>
      </c>
      <c r="E5750" s="36" t="str">
        <f t="shared" si="5051"/>
        <v>9/11</v>
      </c>
      <c r="F5750" s="37" t="str">
        <f t="shared" si="5051"/>
        <v>Ciencias de la Educación</v>
      </c>
      <c r="G5750" s="35" t="str">
        <f t="shared" si="5051"/>
        <v>1°</v>
      </c>
      <c r="H5750" s="37" t="str">
        <f t="shared" si="5051"/>
        <v>Psicologia Educativa</v>
      </c>
      <c r="I5750" s="35" t="str">
        <f t="shared" si="5051"/>
        <v>-</v>
      </c>
      <c r="J5750" s="37">
        <f>'Coloquios2020 - Notas finales '!AX150</f>
        <v>0</v>
      </c>
      <c r="K5750" s="35">
        <f>'Coloquios2020 - Notas finales '!AY150</f>
        <v>0</v>
      </c>
      <c r="L5750" s="35">
        <f>'Coloquios2020 - Notas finales '!AZ150</f>
        <v>0</v>
      </c>
      <c r="M5750" s="35">
        <f>'Coloquios2020 - Notas finales '!BA150</f>
        <v>0</v>
      </c>
      <c r="N5750" s="38">
        <f>'Coloquios2020 - Notas finales '!BB150</f>
        <v>0</v>
      </c>
    </row>
    <row r="5751" spans="1:14" hidden="1" x14ac:dyDescent="0.2">
      <c r="A5751" s="34">
        <f t="shared" ref="A5751:I5751" si="5052">+A5051</f>
        <v>44146.951366134264</v>
      </c>
      <c r="B5751" s="35" t="str">
        <f t="shared" si="5052"/>
        <v>jorgelinaotegui@hotmail.com</v>
      </c>
      <c r="C5751" s="35" t="str">
        <f t="shared" si="5052"/>
        <v>1 de 2</v>
      </c>
      <c r="D5751" s="35" t="str">
        <f t="shared" si="5052"/>
        <v>Coloquios/Talleres/etc</v>
      </c>
      <c r="E5751" s="36" t="str">
        <f t="shared" si="5052"/>
        <v>10/11</v>
      </c>
      <c r="F5751" s="37" t="str">
        <f t="shared" si="5052"/>
        <v>Artes Visuales</v>
      </c>
      <c r="G5751" s="35" t="str">
        <f t="shared" si="5052"/>
        <v>1°</v>
      </c>
      <c r="H5751" s="37" t="str">
        <f t="shared" si="5052"/>
        <v>Producción en el Plano.Pintura I</v>
      </c>
      <c r="I5751" s="35" t="str">
        <f t="shared" si="5052"/>
        <v>-</v>
      </c>
      <c r="J5751" s="37">
        <f>'Coloquios2020 - Notas finales '!AX151</f>
        <v>0</v>
      </c>
      <c r="K5751" s="35">
        <f>'Coloquios2020 - Notas finales '!AY151</f>
        <v>0</v>
      </c>
      <c r="L5751" s="35">
        <f>'Coloquios2020 - Notas finales '!AZ151</f>
        <v>0</v>
      </c>
      <c r="M5751" s="35">
        <f>'Coloquios2020 - Notas finales '!BA151</f>
        <v>0</v>
      </c>
      <c r="N5751" s="38">
        <f>'Coloquios2020 - Notas finales '!BB151</f>
        <v>0</v>
      </c>
    </row>
    <row r="5752" spans="1:14" hidden="1" x14ac:dyDescent="0.2">
      <c r="A5752" s="34">
        <f t="shared" ref="A5752:I5752" si="5053">+A5052</f>
        <v>44146.966306076385</v>
      </c>
      <c r="B5752" s="35" t="str">
        <f t="shared" si="5053"/>
        <v>marcosdiale994@hotmail.com</v>
      </c>
      <c r="C5752" s="35" t="str">
        <f t="shared" si="5053"/>
        <v>1 de 1</v>
      </c>
      <c r="D5752" s="35" t="str">
        <f t="shared" si="5053"/>
        <v>Coloquios/Talleres/etc</v>
      </c>
      <c r="E5752" s="36" t="str">
        <f t="shared" si="5053"/>
        <v>11/11</v>
      </c>
      <c r="F5752" s="37" t="str">
        <f t="shared" si="5053"/>
        <v>Administración</v>
      </c>
      <c r="G5752" s="35" t="str">
        <f t="shared" si="5053"/>
        <v>3°</v>
      </c>
      <c r="H5752" s="37" t="str">
        <f t="shared" si="5053"/>
        <v>SISTEMA DE INFORMACIÓN CONTABLE III</v>
      </c>
      <c r="I5752" s="35" t="str">
        <f t="shared" si="5053"/>
        <v>-</v>
      </c>
      <c r="J5752" s="37">
        <f>'Coloquios2020 - Notas finales '!AX152</f>
        <v>0</v>
      </c>
      <c r="K5752" s="35">
        <f>'Coloquios2020 - Notas finales '!AY152</f>
        <v>0</v>
      </c>
      <c r="L5752" s="35">
        <f>'Coloquios2020 - Notas finales '!AZ152</f>
        <v>0</v>
      </c>
      <c r="M5752" s="35">
        <f>'Coloquios2020 - Notas finales '!BA152</f>
        <v>0</v>
      </c>
      <c r="N5752" s="38">
        <f>'Coloquios2020 - Notas finales '!BB152</f>
        <v>0</v>
      </c>
    </row>
    <row r="5753" spans="1:14" hidden="1" x14ac:dyDescent="0.2">
      <c r="A5753" s="34">
        <f t="shared" ref="A5753:I5753" si="5054">+A5053</f>
        <v>44146.969147361116</v>
      </c>
      <c r="B5753" s="35" t="str">
        <f t="shared" si="5054"/>
        <v>marcosdiale994@hotmail.com</v>
      </c>
      <c r="C5753" s="35" t="str">
        <f t="shared" si="5054"/>
        <v>1 de 1</v>
      </c>
      <c r="D5753" s="35" t="str">
        <f t="shared" si="5054"/>
        <v>Coloquios/Talleres/etc</v>
      </c>
      <c r="E5753" s="36" t="str">
        <f t="shared" si="5054"/>
        <v>11/11</v>
      </c>
      <c r="F5753" s="37" t="str">
        <f t="shared" si="5054"/>
        <v>Administración</v>
      </c>
      <c r="G5753" s="35" t="str">
        <f t="shared" si="5054"/>
        <v>3°</v>
      </c>
      <c r="H5753" s="37" t="str">
        <f t="shared" si="5054"/>
        <v>PRÁCTICA IMPOSITIVA Y LABORAL</v>
      </c>
      <c r="I5753" s="35" t="str">
        <f t="shared" si="5054"/>
        <v>-</v>
      </c>
      <c r="J5753" s="37">
        <f>'Coloquios2020 - Notas finales '!AX153</f>
        <v>0</v>
      </c>
      <c r="K5753" s="35">
        <f>'Coloquios2020 - Notas finales '!AY153</f>
        <v>0</v>
      </c>
      <c r="L5753" s="35">
        <f>'Coloquios2020 - Notas finales '!AZ153</f>
        <v>0</v>
      </c>
      <c r="M5753" s="35">
        <f>'Coloquios2020 - Notas finales '!BA153</f>
        <v>0</v>
      </c>
      <c r="N5753" s="38">
        <f>'Coloquios2020 - Notas finales '!BB153</f>
        <v>0</v>
      </c>
    </row>
    <row r="5754" spans="1:14" hidden="1" x14ac:dyDescent="0.2">
      <c r="A5754" s="34">
        <f t="shared" ref="A5754:I5754" si="5055">+A5054</f>
        <v>44146.976465960644</v>
      </c>
      <c r="B5754" s="35" t="str">
        <f t="shared" si="5055"/>
        <v>marcosdiale994@hotmail.com</v>
      </c>
      <c r="C5754" s="35" t="str">
        <f t="shared" si="5055"/>
        <v>1 de 1</v>
      </c>
      <c r="D5754" s="35" t="str">
        <f t="shared" si="5055"/>
        <v>Coloquios/Talleres/etc</v>
      </c>
      <c r="E5754" s="36" t="str">
        <f t="shared" si="5055"/>
        <v>11/11</v>
      </c>
      <c r="F5754" s="37" t="str">
        <f t="shared" si="5055"/>
        <v>Administración</v>
      </c>
      <c r="G5754" s="35" t="str">
        <f t="shared" si="5055"/>
        <v>1°</v>
      </c>
      <c r="H5754" s="37" t="str">
        <f t="shared" si="5055"/>
        <v>ADMINISTRACIÓN I</v>
      </c>
      <c r="I5754" s="35" t="str">
        <f t="shared" si="5055"/>
        <v>-</v>
      </c>
      <c r="J5754" s="37">
        <f>'Coloquios2020 - Notas finales '!AX154</f>
        <v>0</v>
      </c>
      <c r="K5754" s="35">
        <f>'Coloquios2020 - Notas finales '!AY154</f>
        <v>0</v>
      </c>
      <c r="L5754" s="35">
        <f>'Coloquios2020 - Notas finales '!AZ154</f>
        <v>0</v>
      </c>
      <c r="M5754" s="35">
        <f>'Coloquios2020 - Notas finales '!BA154</f>
        <v>0</v>
      </c>
      <c r="N5754" s="38">
        <f>'Coloquios2020 - Notas finales '!BB154</f>
        <v>0</v>
      </c>
    </row>
    <row r="5755" spans="1:14" hidden="1" x14ac:dyDescent="0.2">
      <c r="A5755" s="34">
        <f t="shared" ref="A5755:I5755" si="5056">+A5055</f>
        <v>44146.978518993055</v>
      </c>
      <c r="B5755" s="35" t="str">
        <f t="shared" si="5056"/>
        <v>marcosdiale994@hotmail.com</v>
      </c>
      <c r="C5755" s="35" t="str">
        <f t="shared" si="5056"/>
        <v>1 de 1</v>
      </c>
      <c r="D5755" s="35" t="str">
        <f t="shared" si="5056"/>
        <v>Coloquios/Talleres/etc</v>
      </c>
      <c r="E5755" s="36" t="str">
        <f t="shared" si="5056"/>
        <v>11/11</v>
      </c>
      <c r="F5755" s="37" t="str">
        <f t="shared" si="5056"/>
        <v>Administración</v>
      </c>
      <c r="G5755" s="35" t="str">
        <f t="shared" si="5056"/>
        <v>1°</v>
      </c>
      <c r="H5755" s="37" t="str">
        <f t="shared" si="5056"/>
        <v>SISTEMA DE INFORMACIÓN CONTABLE I</v>
      </c>
      <c r="I5755" s="35" t="str">
        <f t="shared" si="5056"/>
        <v>-</v>
      </c>
      <c r="J5755" s="37">
        <f>'Coloquios2020 - Notas finales '!AX155</f>
        <v>0</v>
      </c>
      <c r="K5755" s="35">
        <f>'Coloquios2020 - Notas finales '!AY155</f>
        <v>0</v>
      </c>
      <c r="L5755" s="35">
        <f>'Coloquios2020 - Notas finales '!AZ155</f>
        <v>0</v>
      </c>
      <c r="M5755" s="35">
        <f>'Coloquios2020 - Notas finales '!BA155</f>
        <v>0</v>
      </c>
      <c r="N5755" s="38">
        <f>'Coloquios2020 - Notas finales '!BB155</f>
        <v>0</v>
      </c>
    </row>
    <row r="5756" spans="1:14" hidden="1" x14ac:dyDescent="0.2">
      <c r="A5756" s="34">
        <f t="shared" ref="A5756:I5756" si="5057">+A5056</f>
        <v>44146.996662164354</v>
      </c>
      <c r="B5756" s="35" t="str">
        <f t="shared" si="5057"/>
        <v>paolabilte@yahoo.com.ar</v>
      </c>
      <c r="C5756" s="35" t="str">
        <f t="shared" si="5057"/>
        <v>1 de 1</v>
      </c>
      <c r="D5756" s="35" t="str">
        <f t="shared" si="5057"/>
        <v>Coloquios/Talleres/etc</v>
      </c>
      <c r="E5756" s="36" t="str">
        <f t="shared" si="5057"/>
        <v>5/11</v>
      </c>
      <c r="F5756" s="37" t="str">
        <f t="shared" si="5057"/>
        <v>Educación Primaria</v>
      </c>
      <c r="G5756" s="35" t="str">
        <f t="shared" si="5057"/>
        <v>3° "A"</v>
      </c>
      <c r="H5756" s="37" t="str">
        <f t="shared" si="5057"/>
        <v>Matemática y su Didáctica II</v>
      </c>
      <c r="I5756" s="35" t="str">
        <f t="shared" si="5057"/>
        <v>-</v>
      </c>
      <c r="J5756" s="37">
        <f>'Coloquios2020 - Notas finales '!AX156</f>
        <v>0</v>
      </c>
      <c r="K5756" s="35">
        <f>'Coloquios2020 - Notas finales '!AY156</f>
        <v>0</v>
      </c>
      <c r="L5756" s="35">
        <f>'Coloquios2020 - Notas finales '!AZ156</f>
        <v>0</v>
      </c>
      <c r="M5756" s="35">
        <f>'Coloquios2020 - Notas finales '!BA156</f>
        <v>0</v>
      </c>
      <c r="N5756" s="38">
        <f>'Coloquios2020 - Notas finales '!BB156</f>
        <v>0</v>
      </c>
    </row>
    <row r="5757" spans="1:14" hidden="1" x14ac:dyDescent="0.2">
      <c r="A5757" s="34">
        <f t="shared" ref="A5757:I5757" si="5058">+A5057</f>
        <v>44147.003264178245</v>
      </c>
      <c r="B5757" s="35" t="str">
        <f t="shared" si="5058"/>
        <v>paolabilte@gmail.com</v>
      </c>
      <c r="C5757" s="35" t="str">
        <f t="shared" si="5058"/>
        <v>1 de 1</v>
      </c>
      <c r="D5757" s="35" t="str">
        <f t="shared" si="5058"/>
        <v>Coloquios/Talleres/etc</v>
      </c>
      <c r="E5757" s="36" t="str">
        <f t="shared" si="5058"/>
        <v>2/11</v>
      </c>
      <c r="F5757" s="37" t="str">
        <f t="shared" si="5058"/>
        <v>Energías Renovables</v>
      </c>
      <c r="G5757" s="35" t="str">
        <f t="shared" si="5058"/>
        <v>1°</v>
      </c>
      <c r="H5757" s="37" t="str">
        <f t="shared" si="5058"/>
        <v>Física</v>
      </c>
      <c r="I5757" s="35" t="str">
        <f t="shared" si="5058"/>
        <v>-</v>
      </c>
      <c r="J5757" s="37">
        <f>'Coloquios2020 - Notas finales '!AX157</f>
        <v>0</v>
      </c>
      <c r="K5757" s="35">
        <f>'Coloquios2020 - Notas finales '!AY157</f>
        <v>0</v>
      </c>
      <c r="L5757" s="35">
        <f>'Coloquios2020 - Notas finales '!AZ157</f>
        <v>0</v>
      </c>
      <c r="M5757" s="35">
        <f>'Coloquios2020 - Notas finales '!BA157</f>
        <v>0</v>
      </c>
      <c r="N5757" s="38">
        <f>'Coloquios2020 - Notas finales '!BB157</f>
        <v>0</v>
      </c>
    </row>
    <row r="5758" spans="1:14" hidden="1" x14ac:dyDescent="0.2">
      <c r="A5758" s="34">
        <f t="shared" ref="A5758:I5758" si="5059">+A5058</f>
        <v>44147.005622083336</v>
      </c>
      <c r="B5758" s="35" t="str">
        <f t="shared" si="5059"/>
        <v>marcelakowszyk@hotmail.com</v>
      </c>
      <c r="C5758" s="35" t="str">
        <f t="shared" si="5059"/>
        <v>1 de 1</v>
      </c>
      <c r="D5758" s="35" t="str">
        <f t="shared" si="5059"/>
        <v>Coloquios/Talleres/etc</v>
      </c>
      <c r="E5758" s="36" t="str">
        <f t="shared" si="5059"/>
        <v>11/11</v>
      </c>
      <c r="F5758" s="37" t="str">
        <f t="shared" si="5059"/>
        <v>Artes Visuales</v>
      </c>
      <c r="G5758" s="35" t="str">
        <f t="shared" si="5059"/>
        <v>1°</v>
      </c>
      <c r="H5758" s="37" t="str">
        <f t="shared" si="5059"/>
        <v>Psicología y Educación</v>
      </c>
      <c r="I5758" s="35" t="str">
        <f t="shared" si="5059"/>
        <v>-</v>
      </c>
      <c r="J5758" s="37">
        <f>'Coloquios2020 - Notas finales '!AX158</f>
        <v>0</v>
      </c>
      <c r="K5758" s="35">
        <f>'Coloquios2020 - Notas finales '!AY158</f>
        <v>0</v>
      </c>
      <c r="L5758" s="35">
        <f>'Coloquios2020 - Notas finales '!AZ158</f>
        <v>0</v>
      </c>
      <c r="M5758" s="35">
        <f>'Coloquios2020 - Notas finales '!BA158</f>
        <v>0</v>
      </c>
      <c r="N5758" s="38">
        <f>'Coloquios2020 - Notas finales '!BB158</f>
        <v>0</v>
      </c>
    </row>
    <row r="5759" spans="1:14" hidden="1" x14ac:dyDescent="0.2">
      <c r="A5759" s="34">
        <f t="shared" ref="A5759:I5759" si="5060">+A5059</f>
        <v>44147.018314803237</v>
      </c>
      <c r="B5759" s="35" t="str">
        <f t="shared" si="5060"/>
        <v>paolabilte@gmail.com</v>
      </c>
      <c r="C5759" s="35" t="str">
        <f t="shared" si="5060"/>
        <v>1 de 1</v>
      </c>
      <c r="D5759" s="35" t="str">
        <f t="shared" si="5060"/>
        <v>Coloquios/Talleres/etc</v>
      </c>
      <c r="E5759" s="36" t="str">
        <f t="shared" si="5060"/>
        <v>5/11</v>
      </c>
      <c r="F5759" s="37" t="str">
        <f t="shared" si="5060"/>
        <v>Educación Primaria</v>
      </c>
      <c r="G5759" s="35" t="str">
        <f t="shared" si="5060"/>
        <v>3° "A"</v>
      </c>
      <c r="H5759" s="37" t="str">
        <f t="shared" si="5060"/>
        <v>Matemática y su Didáctica II</v>
      </c>
      <c r="I5759" s="35" t="str">
        <f t="shared" si="5060"/>
        <v>-</v>
      </c>
      <c r="J5759" s="37">
        <f>'Coloquios2020 - Notas finales '!AX159</f>
        <v>0</v>
      </c>
      <c r="K5759" s="35">
        <f>'Coloquios2020 - Notas finales '!AY159</f>
        <v>0</v>
      </c>
      <c r="L5759" s="35">
        <f>'Coloquios2020 - Notas finales '!AZ159</f>
        <v>0</v>
      </c>
      <c r="M5759" s="35">
        <f>'Coloquios2020 - Notas finales '!BA159</f>
        <v>0</v>
      </c>
      <c r="N5759" s="38">
        <f>'Coloquios2020 - Notas finales '!BB159</f>
        <v>0</v>
      </c>
    </row>
    <row r="5760" spans="1:14" hidden="1" x14ac:dyDescent="0.2">
      <c r="A5760" s="34">
        <f t="shared" ref="A5760:I5760" si="5061">+A5060</f>
        <v>44147.019636203702</v>
      </c>
      <c r="B5760" s="35" t="str">
        <f t="shared" si="5061"/>
        <v>paolabilte@gmail.com</v>
      </c>
      <c r="C5760" s="35" t="str">
        <f t="shared" si="5061"/>
        <v>1 de 1</v>
      </c>
      <c r="D5760" s="35" t="str">
        <f t="shared" si="5061"/>
        <v>Coloquios/Talleres/etc</v>
      </c>
      <c r="E5760" s="36" t="str">
        <f t="shared" si="5061"/>
        <v>3/11</v>
      </c>
      <c r="F5760" s="37" t="str">
        <f t="shared" si="5061"/>
        <v>Educación Primaria</v>
      </c>
      <c r="G5760" s="35" t="str">
        <f t="shared" si="5061"/>
        <v>3° "B"</v>
      </c>
      <c r="H5760" s="37" t="str">
        <f t="shared" si="5061"/>
        <v>Matemática y su didáctica II</v>
      </c>
      <c r="I5760" s="35" t="str">
        <f t="shared" si="5061"/>
        <v>-</v>
      </c>
      <c r="J5760" s="37">
        <f>'Coloquios2020 - Notas finales '!AX160</f>
        <v>0</v>
      </c>
      <c r="K5760" s="35">
        <f>'Coloquios2020 - Notas finales '!AY160</f>
        <v>0</v>
      </c>
      <c r="L5760" s="35">
        <f>'Coloquios2020 - Notas finales '!AZ160</f>
        <v>0</v>
      </c>
      <c r="M5760" s="35">
        <f>'Coloquios2020 - Notas finales '!BA160</f>
        <v>0</v>
      </c>
      <c r="N5760" s="38">
        <f>'Coloquios2020 - Notas finales '!BB160</f>
        <v>0</v>
      </c>
    </row>
    <row r="5761" spans="1:14" x14ac:dyDescent="0.2">
      <c r="A5761" s="34">
        <f t="shared" ref="A5761:I5761" si="5062">+A5061</f>
        <v>44147.035134606485</v>
      </c>
      <c r="B5761" s="35" t="str">
        <f t="shared" si="5062"/>
        <v>martapardo1@gmail.com</v>
      </c>
      <c r="C5761" s="35" t="str">
        <f t="shared" si="5062"/>
        <v>1 de 4</v>
      </c>
      <c r="D5761" s="35" t="str">
        <f t="shared" si="5062"/>
        <v>Coloquios/Talleres/etc</v>
      </c>
      <c r="E5761" s="36" t="str">
        <f t="shared" si="5062"/>
        <v>12/11</v>
      </c>
      <c r="F5761" s="37" t="str">
        <f t="shared" si="5062"/>
        <v>Educación Primaria</v>
      </c>
      <c r="G5761" s="35" t="str">
        <f t="shared" si="5062"/>
        <v>1° "B"</v>
      </c>
      <c r="H5761" s="37" t="str">
        <f t="shared" si="5062"/>
        <v>Movimiento y Cuerpo I</v>
      </c>
      <c r="I5761" s="35" t="str">
        <f t="shared" si="5062"/>
        <v>-</v>
      </c>
      <c r="J5761" s="37" t="str">
        <f>'Coloquios2020 - Notas finales '!AX161</f>
        <v>Palacios, Malena</v>
      </c>
      <c r="K5761" s="35">
        <f>'Coloquios2020 - Notas finales '!AY161</f>
        <v>39686999</v>
      </c>
      <c r="L5761" s="35" t="str">
        <f>'Coloquios2020 - Notas finales '!AZ161</f>
        <v>No se tomó oral</v>
      </c>
      <c r="M5761" s="35" t="str">
        <f>'Coloquios2020 - Notas finales '!BA161</f>
        <v>No se tomó escrito</v>
      </c>
      <c r="N5761" s="38">
        <f>'Coloquios2020 - Notas finales '!BB161</f>
        <v>9</v>
      </c>
    </row>
    <row r="5762" spans="1:14" hidden="1" x14ac:dyDescent="0.2">
      <c r="A5762" s="34">
        <f t="shared" ref="A5762:I5762" si="5063">+A5062</f>
        <v>44147.043913784721</v>
      </c>
      <c r="B5762" s="35" t="str">
        <f t="shared" si="5063"/>
        <v>martapardo1@gmail.com</v>
      </c>
      <c r="C5762" s="35" t="str">
        <f t="shared" si="5063"/>
        <v>2 de 4</v>
      </c>
      <c r="D5762" s="35" t="str">
        <f t="shared" si="5063"/>
        <v>Coloquios/Talleres/etc</v>
      </c>
      <c r="E5762" s="36" t="str">
        <f t="shared" si="5063"/>
        <v>12/11</v>
      </c>
      <c r="F5762" s="37" t="str">
        <f t="shared" si="5063"/>
        <v>Educación Primaria</v>
      </c>
      <c r="G5762" s="35" t="str">
        <f t="shared" si="5063"/>
        <v>1° "A"</v>
      </c>
      <c r="H5762" s="37" t="str">
        <f t="shared" si="5063"/>
        <v>Movimiento y Cuerpo I</v>
      </c>
      <c r="I5762" s="35" t="str">
        <f t="shared" si="5063"/>
        <v>-</v>
      </c>
      <c r="J5762" s="37">
        <f>'Coloquios2020 - Notas finales '!AX162</f>
        <v>0</v>
      </c>
      <c r="K5762" s="35">
        <f>'Coloquios2020 - Notas finales '!AY162</f>
        <v>0</v>
      </c>
      <c r="L5762" s="35">
        <f>'Coloquios2020 - Notas finales '!AZ162</f>
        <v>0</v>
      </c>
      <c r="M5762" s="35">
        <f>'Coloquios2020 - Notas finales '!BA162</f>
        <v>0</v>
      </c>
      <c r="N5762" s="38">
        <f>'Coloquios2020 - Notas finales '!BB162</f>
        <v>0</v>
      </c>
    </row>
    <row r="5763" spans="1:14" hidden="1" x14ac:dyDescent="0.2">
      <c r="A5763" s="34">
        <f t="shared" ref="A5763:I5763" si="5064">+A5063</f>
        <v>44147.056582766207</v>
      </c>
      <c r="B5763" s="35" t="str">
        <f t="shared" si="5064"/>
        <v>martapardo1@gmail.com</v>
      </c>
      <c r="C5763" s="35" t="str">
        <f t="shared" si="5064"/>
        <v>3 de 4</v>
      </c>
      <c r="D5763" s="35" t="str">
        <f t="shared" si="5064"/>
        <v>Coloquios/Talleres/etc</v>
      </c>
      <c r="E5763" s="36" t="str">
        <f t="shared" si="5064"/>
        <v>12/11</v>
      </c>
      <c r="F5763" s="37" t="str">
        <f t="shared" si="5064"/>
        <v>Educación Primaria</v>
      </c>
      <c r="G5763" s="35" t="str">
        <f t="shared" si="5064"/>
        <v>2° "B"</v>
      </c>
      <c r="H5763" s="37" t="str">
        <f t="shared" si="5064"/>
        <v>Movimiento y Cuerpo II</v>
      </c>
      <c r="I5763" s="35" t="str">
        <f t="shared" si="5064"/>
        <v>-</v>
      </c>
      <c r="J5763" s="37">
        <f>'Coloquios2020 - Notas finales '!AX163</f>
        <v>0</v>
      </c>
      <c r="K5763" s="35">
        <f>'Coloquios2020 - Notas finales '!AY163</f>
        <v>0</v>
      </c>
      <c r="L5763" s="35">
        <f>'Coloquios2020 - Notas finales '!AZ163</f>
        <v>0</v>
      </c>
      <c r="M5763" s="35">
        <f>'Coloquios2020 - Notas finales '!BA163</f>
        <v>0</v>
      </c>
      <c r="N5763" s="38">
        <f>'Coloquios2020 - Notas finales '!BB163</f>
        <v>0</v>
      </c>
    </row>
    <row r="5764" spans="1:14" hidden="1" x14ac:dyDescent="0.2">
      <c r="A5764" s="34">
        <f t="shared" ref="A5764:I5764" si="5065">+A5064</f>
        <v>44147.065222824072</v>
      </c>
      <c r="B5764" s="35" t="str">
        <f t="shared" si="5065"/>
        <v>martapardo1@gmail.com</v>
      </c>
      <c r="C5764" s="35" t="str">
        <f t="shared" si="5065"/>
        <v>4 de 4</v>
      </c>
      <c r="D5764" s="35" t="str">
        <f t="shared" si="5065"/>
        <v>Coloquios/Talleres/etc</v>
      </c>
      <c r="E5764" s="36" t="str">
        <f t="shared" si="5065"/>
        <v>12/11</v>
      </c>
      <c r="F5764" s="37" t="str">
        <f t="shared" si="5065"/>
        <v>Educación Primaria</v>
      </c>
      <c r="G5764" s="35" t="str">
        <f t="shared" si="5065"/>
        <v>2° "A"</v>
      </c>
      <c r="H5764" s="37" t="str">
        <f t="shared" si="5065"/>
        <v>Movimiento y Cuerpo II</v>
      </c>
      <c r="I5764" s="35" t="str">
        <f t="shared" si="5065"/>
        <v>-</v>
      </c>
      <c r="J5764" s="37">
        <f>'Coloquios2020 - Notas finales '!AX164</f>
        <v>0</v>
      </c>
      <c r="K5764" s="35">
        <f>'Coloquios2020 - Notas finales '!AY164</f>
        <v>0</v>
      </c>
      <c r="L5764" s="35">
        <f>'Coloquios2020 - Notas finales '!AZ164</f>
        <v>0</v>
      </c>
      <c r="M5764" s="35">
        <f>'Coloquios2020 - Notas finales '!BA164</f>
        <v>0</v>
      </c>
      <c r="N5764" s="38">
        <f>'Coloquios2020 - Notas finales '!BB164</f>
        <v>0</v>
      </c>
    </row>
    <row r="5765" spans="1:14" hidden="1" x14ac:dyDescent="0.2">
      <c r="A5765" s="34">
        <f t="shared" ref="A5765:I5765" si="5066">+A5065</f>
        <v>44147.32038769676</v>
      </c>
      <c r="B5765" s="35" t="str">
        <f t="shared" si="5066"/>
        <v>vivi.glione@hotmail.com</v>
      </c>
      <c r="C5765" s="35" t="str">
        <f t="shared" si="5066"/>
        <v>1 de 1</v>
      </c>
      <c r="D5765" s="35" t="str">
        <f t="shared" si="5066"/>
        <v>Coloquios/Talleres/etc</v>
      </c>
      <c r="E5765" s="36" t="str">
        <f t="shared" si="5066"/>
        <v>12/11</v>
      </c>
      <c r="F5765" s="37" t="str">
        <f t="shared" si="5066"/>
        <v>Ciencias de la Educación</v>
      </c>
      <c r="G5765" s="35" t="str">
        <f t="shared" si="5066"/>
        <v>2°</v>
      </c>
      <c r="H5765" s="37" t="str">
        <f t="shared" si="5066"/>
        <v>PSICOLOGIA SOCIAL</v>
      </c>
      <c r="I5765" s="35" t="str">
        <f t="shared" si="5066"/>
        <v>-</v>
      </c>
      <c r="J5765" s="37">
        <f>'Coloquios2020 - Notas finales '!AX165</f>
        <v>0</v>
      </c>
      <c r="K5765" s="35">
        <f>'Coloquios2020 - Notas finales '!AY165</f>
        <v>0</v>
      </c>
      <c r="L5765" s="35">
        <f>'Coloquios2020 - Notas finales '!AZ165</f>
        <v>0</v>
      </c>
      <c r="M5765" s="35">
        <f>'Coloquios2020 - Notas finales '!BA165</f>
        <v>0</v>
      </c>
      <c r="N5765" s="38">
        <f>'Coloquios2020 - Notas finales '!BB165</f>
        <v>0</v>
      </c>
    </row>
    <row r="5766" spans="1:14" hidden="1" x14ac:dyDescent="0.2">
      <c r="A5766" s="34">
        <f t="shared" ref="A5766:I5766" si="5067">+A5066</f>
        <v>44147.400403796295</v>
      </c>
      <c r="B5766" s="35" t="str">
        <f t="shared" si="5067"/>
        <v>waltergclark@gmail.com</v>
      </c>
      <c r="C5766" s="35" t="str">
        <f t="shared" si="5067"/>
        <v>1 de 1</v>
      </c>
      <c r="D5766" s="35" t="str">
        <f t="shared" si="5067"/>
        <v>Coloquios/Talleres/etc</v>
      </c>
      <c r="E5766" s="36" t="str">
        <f t="shared" si="5067"/>
        <v>10/11</v>
      </c>
      <c r="F5766" s="37" t="str">
        <f t="shared" si="5067"/>
        <v>Geografía</v>
      </c>
      <c r="G5766" s="35" t="str">
        <f t="shared" si="5067"/>
        <v>3°</v>
      </c>
      <c r="H5766" s="37" t="str">
        <f t="shared" si="5067"/>
        <v>sujeto de la educación secundaria</v>
      </c>
      <c r="I5766" s="35" t="str">
        <f t="shared" si="5067"/>
        <v>-</v>
      </c>
      <c r="J5766" s="37">
        <f>'Coloquios2020 - Notas finales '!AX166</f>
        <v>0</v>
      </c>
      <c r="K5766" s="35">
        <f>'Coloquios2020 - Notas finales '!AY166</f>
        <v>0</v>
      </c>
      <c r="L5766" s="35">
        <f>'Coloquios2020 - Notas finales '!AZ166</f>
        <v>0</v>
      </c>
      <c r="M5766" s="35">
        <f>'Coloquios2020 - Notas finales '!BA166</f>
        <v>0</v>
      </c>
      <c r="N5766" s="38">
        <f>'Coloquios2020 - Notas finales '!BB166</f>
        <v>0</v>
      </c>
    </row>
    <row r="5767" spans="1:14" hidden="1" x14ac:dyDescent="0.2">
      <c r="A5767" s="34">
        <f t="shared" ref="A5767:I5767" si="5068">+A5067</f>
        <v>44147.40265103009</v>
      </c>
      <c r="B5767" s="35" t="str">
        <f t="shared" si="5068"/>
        <v>waltergclark@gmail.com</v>
      </c>
      <c r="C5767" s="35" t="str">
        <f t="shared" si="5068"/>
        <v>1 de 1</v>
      </c>
      <c r="D5767" s="35" t="str">
        <f t="shared" si="5068"/>
        <v>Coloquios/Talleres/etc</v>
      </c>
      <c r="E5767" s="36" t="str">
        <f t="shared" si="5068"/>
        <v>11/11</v>
      </c>
      <c r="F5767" s="37" t="str">
        <f t="shared" si="5068"/>
        <v>Artes Visuales</v>
      </c>
      <c r="G5767" s="35" t="str">
        <f t="shared" si="5068"/>
        <v>2°</v>
      </c>
      <c r="H5767" s="37" t="str">
        <f t="shared" si="5068"/>
        <v>sujeto de la educación 1</v>
      </c>
      <c r="I5767" s="35" t="str">
        <f t="shared" si="5068"/>
        <v>-</v>
      </c>
      <c r="J5767" s="37">
        <f>'Coloquios2020 - Notas finales '!AX167</f>
        <v>0</v>
      </c>
      <c r="K5767" s="35">
        <f>'Coloquios2020 - Notas finales '!AY167</f>
        <v>0</v>
      </c>
      <c r="L5767" s="35">
        <f>'Coloquios2020 - Notas finales '!AZ167</f>
        <v>0</v>
      </c>
      <c r="M5767" s="35">
        <f>'Coloquios2020 - Notas finales '!BA167</f>
        <v>0</v>
      </c>
      <c r="N5767" s="38">
        <f>'Coloquios2020 - Notas finales '!BB167</f>
        <v>0</v>
      </c>
    </row>
    <row r="5768" spans="1:14" x14ac:dyDescent="0.2">
      <c r="A5768" s="34">
        <f t="shared" ref="A5768:I5768" si="5069">+A5068</f>
        <v>44147.414852638889</v>
      </c>
      <c r="B5768" s="35" t="str">
        <f t="shared" si="5069"/>
        <v>waltergclark@gmail.com</v>
      </c>
      <c r="C5768" s="35" t="str">
        <f t="shared" si="5069"/>
        <v>1 de 1</v>
      </c>
      <c r="D5768" s="35" t="str">
        <f t="shared" si="5069"/>
        <v>Coloquios/Talleres/etc</v>
      </c>
      <c r="E5768" s="36" t="str">
        <f t="shared" si="5069"/>
        <v>12/11</v>
      </c>
      <c r="F5768" s="37" t="str">
        <f t="shared" si="5069"/>
        <v>Biología</v>
      </c>
      <c r="G5768" s="35" t="str">
        <f t="shared" si="5069"/>
        <v>2°</v>
      </c>
      <c r="H5768" s="37" t="str">
        <f t="shared" si="5069"/>
        <v>psicología y educación</v>
      </c>
      <c r="I5768" s="35" t="str">
        <f t="shared" si="5069"/>
        <v>-</v>
      </c>
      <c r="J5768" s="37" t="str">
        <f>'Coloquios2020 - Notas finales '!AX168</f>
        <v>Pereyra, Cintia Micaela</v>
      </c>
      <c r="K5768" s="35">
        <f>'Coloquios2020 - Notas finales '!AY168</f>
        <v>42533608</v>
      </c>
      <c r="L5768" s="35">
        <f>'Coloquios2020 - Notas finales '!AZ168</f>
        <v>8</v>
      </c>
      <c r="M5768" s="35" t="str">
        <f>'Coloquios2020 - Notas finales '!BA168</f>
        <v>No se tomó escrito</v>
      </c>
      <c r="N5768" s="38">
        <f>'Coloquios2020 - Notas finales '!BB168</f>
        <v>8</v>
      </c>
    </row>
    <row r="5769" spans="1:14" hidden="1" x14ac:dyDescent="0.2">
      <c r="A5769" s="34">
        <f t="shared" ref="A5769:I5769" si="5070">+A5069</f>
        <v>44147.420852581017</v>
      </c>
      <c r="B5769" s="35" t="str">
        <f t="shared" si="5070"/>
        <v>mgpolinori@gmail.com</v>
      </c>
      <c r="C5769" s="35" t="str">
        <f t="shared" si="5070"/>
        <v>1 de 3</v>
      </c>
      <c r="D5769" s="35" t="str">
        <f t="shared" si="5070"/>
        <v>Coloquios/Talleres/etc</v>
      </c>
      <c r="E5769" s="36" t="str">
        <f t="shared" si="5070"/>
        <v>12/11</v>
      </c>
      <c r="F5769" s="37" t="str">
        <f t="shared" si="5070"/>
        <v>Inglés</v>
      </c>
      <c r="G5769" s="35" t="str">
        <f t="shared" si="5070"/>
        <v>4°</v>
      </c>
      <c r="H5769" s="37" t="str">
        <f t="shared" si="5070"/>
        <v>María Gabriela Polinori</v>
      </c>
      <c r="I5769" s="35" t="str">
        <f t="shared" si="5070"/>
        <v>-</v>
      </c>
      <c r="J5769" s="37">
        <f>'Coloquios2020 - Notas finales '!AX169</f>
        <v>0</v>
      </c>
      <c r="K5769" s="35">
        <f>'Coloquios2020 - Notas finales '!AY169</f>
        <v>0</v>
      </c>
      <c r="L5769" s="35">
        <f>'Coloquios2020 - Notas finales '!AZ169</f>
        <v>0</v>
      </c>
      <c r="M5769" s="35">
        <f>'Coloquios2020 - Notas finales '!BA169</f>
        <v>0</v>
      </c>
      <c r="N5769" s="38">
        <f>'Coloquios2020 - Notas finales '!BB169</f>
        <v>0</v>
      </c>
    </row>
    <row r="5770" spans="1:14" x14ac:dyDescent="0.2">
      <c r="A5770" s="34">
        <f t="shared" ref="A5770:I5770" si="5071">+A5070</f>
        <v>44147.427243784725</v>
      </c>
      <c r="B5770" s="35" t="str">
        <f t="shared" si="5071"/>
        <v>angelgraarri@gmail.com</v>
      </c>
      <c r="C5770" s="35" t="str">
        <f t="shared" si="5071"/>
        <v>1 de 2</v>
      </c>
      <c r="D5770" s="35" t="str">
        <f t="shared" si="5071"/>
        <v>Coloquios/Talleres/etc</v>
      </c>
      <c r="E5770" s="36" t="str">
        <f t="shared" si="5071"/>
        <v>10/11</v>
      </c>
      <c r="F5770" s="37" t="str">
        <f t="shared" si="5071"/>
        <v>Biología</v>
      </c>
      <c r="G5770" s="35" t="str">
        <f t="shared" si="5071"/>
        <v>3°</v>
      </c>
      <c r="H5770" s="37" t="str">
        <f t="shared" si="5071"/>
        <v>FILOSOFÍA</v>
      </c>
      <c r="I5770" s="35" t="str">
        <f t="shared" si="5071"/>
        <v>-</v>
      </c>
      <c r="J5770" s="37" t="str">
        <f>'Coloquios2020 - Notas finales '!AX170</f>
        <v>FARIAS BELÉN</v>
      </c>
      <c r="K5770" s="35">
        <f>'Coloquios2020 - Notas finales '!AY170</f>
        <v>41975232</v>
      </c>
      <c r="L5770" s="35">
        <f>'Coloquios2020 - Notas finales '!AZ170</f>
        <v>8</v>
      </c>
      <c r="M5770" s="35">
        <f>'Coloquios2020 - Notas finales '!BA170</f>
        <v>8</v>
      </c>
      <c r="N5770" s="38">
        <f>'Coloquios2020 - Notas finales '!BB170</f>
        <v>8</v>
      </c>
    </row>
    <row r="5771" spans="1:14" hidden="1" x14ac:dyDescent="0.2">
      <c r="A5771" s="34">
        <f t="shared" ref="A5771:I5771" si="5072">+A5071</f>
        <v>44147.4286177662</v>
      </c>
      <c r="B5771" s="35" t="str">
        <f t="shared" si="5072"/>
        <v>marcelaevarodriguez@hotmail.com.ar</v>
      </c>
      <c r="C5771" s="35" t="str">
        <f t="shared" si="5072"/>
        <v>2 de 2</v>
      </c>
      <c r="D5771" s="35" t="str">
        <f t="shared" si="5072"/>
        <v>Coloquios/Talleres/etc</v>
      </c>
      <c r="E5771" s="36" t="str">
        <f t="shared" si="5072"/>
        <v>11/11</v>
      </c>
      <c r="F5771" s="37" t="str">
        <f t="shared" si="5072"/>
        <v>Educación Especial</v>
      </c>
      <c r="G5771" s="35" t="str">
        <f t="shared" si="5072"/>
        <v>4°</v>
      </c>
      <c r="H5771" s="37" t="str">
        <f t="shared" si="5072"/>
        <v>Psicología Social</v>
      </c>
      <c r="I5771" s="35" t="str">
        <f t="shared" si="5072"/>
        <v>-</v>
      </c>
      <c r="J5771" s="37">
        <f>'Coloquios2020 - Notas finales '!AX171</f>
        <v>0</v>
      </c>
      <c r="K5771" s="35">
        <f>'Coloquios2020 - Notas finales '!AY171</f>
        <v>0</v>
      </c>
      <c r="L5771" s="35">
        <f>'Coloquios2020 - Notas finales '!AZ171</f>
        <v>0</v>
      </c>
      <c r="M5771" s="35">
        <f>'Coloquios2020 - Notas finales '!BA171</f>
        <v>0</v>
      </c>
      <c r="N5771" s="38">
        <f>'Coloquios2020 - Notas finales '!BB171</f>
        <v>0</v>
      </c>
    </row>
    <row r="5772" spans="1:14" hidden="1" x14ac:dyDescent="0.2">
      <c r="A5772" s="34">
        <f t="shared" ref="A5772:I5772" si="5073">+A5072</f>
        <v>44147.435009699075</v>
      </c>
      <c r="B5772" s="35" t="str">
        <f t="shared" si="5073"/>
        <v>angelgraarri@gmail.com</v>
      </c>
      <c r="C5772" s="35" t="str">
        <f t="shared" si="5073"/>
        <v>2 de 2</v>
      </c>
      <c r="D5772" s="35" t="str">
        <f t="shared" si="5073"/>
        <v>Coloquios/Talleres/etc</v>
      </c>
      <c r="E5772" s="36" t="str">
        <f t="shared" si="5073"/>
        <v>10/11</v>
      </c>
      <c r="F5772" s="37" t="str">
        <f t="shared" si="5073"/>
        <v>Biología</v>
      </c>
      <c r="G5772" s="35" t="str">
        <f t="shared" si="5073"/>
        <v>3°</v>
      </c>
      <c r="H5772" s="37" t="str">
        <f t="shared" si="5073"/>
        <v>FILOSOFIA</v>
      </c>
      <c r="I5772" s="35" t="str">
        <f t="shared" si="5073"/>
        <v>-</v>
      </c>
      <c r="J5772" s="37">
        <f>'Coloquios2020 - Notas finales '!AX172</f>
        <v>0</v>
      </c>
      <c r="K5772" s="35">
        <f>'Coloquios2020 - Notas finales '!AY172</f>
        <v>0</v>
      </c>
      <c r="L5772" s="35">
        <f>'Coloquios2020 - Notas finales '!AZ172</f>
        <v>0</v>
      </c>
      <c r="M5772" s="35">
        <f>'Coloquios2020 - Notas finales '!BA172</f>
        <v>0</v>
      </c>
      <c r="N5772" s="38">
        <f>'Coloquios2020 - Notas finales '!BB172</f>
        <v>0</v>
      </c>
    </row>
    <row r="5773" spans="1:14" hidden="1" x14ac:dyDescent="0.2">
      <c r="A5773" s="34">
        <f t="shared" ref="A5773:I5773" si="5074">+A5073</f>
        <v>44147.495429386574</v>
      </c>
      <c r="B5773" s="35" t="str">
        <f t="shared" si="5074"/>
        <v>medeicuerzola@gmail.com</v>
      </c>
      <c r="C5773" s="35" t="str">
        <f t="shared" si="5074"/>
        <v>1 de 1</v>
      </c>
      <c r="D5773" s="35" t="str">
        <f t="shared" si="5074"/>
        <v>Coloquios/Talleres/etc</v>
      </c>
      <c r="E5773" s="36" t="str">
        <f t="shared" si="5074"/>
        <v>11/11</v>
      </c>
      <c r="F5773" s="37" t="str">
        <f t="shared" si="5074"/>
        <v>Ciencias de la Educación</v>
      </c>
      <c r="G5773" s="35" t="str">
        <f t="shared" si="5074"/>
        <v>3°</v>
      </c>
      <c r="H5773" s="37" t="str">
        <f t="shared" si="5074"/>
        <v>Organización y Administración del Sistema Educativo</v>
      </c>
      <c r="I5773" s="35" t="str">
        <f t="shared" si="5074"/>
        <v>-</v>
      </c>
      <c r="J5773" s="37">
        <f>'Coloquios2020 - Notas finales '!AX173</f>
        <v>0</v>
      </c>
      <c r="K5773" s="35">
        <f>'Coloquios2020 - Notas finales '!AY173</f>
        <v>0</v>
      </c>
      <c r="L5773" s="35">
        <f>'Coloquios2020 - Notas finales '!AZ173</f>
        <v>0</v>
      </c>
      <c r="M5773" s="35">
        <f>'Coloquios2020 - Notas finales '!BA173</f>
        <v>0</v>
      </c>
      <c r="N5773" s="38">
        <f>'Coloquios2020 - Notas finales '!BB173</f>
        <v>0</v>
      </c>
    </row>
    <row r="5774" spans="1:14" hidden="1" x14ac:dyDescent="0.2">
      <c r="A5774" s="34">
        <f t="shared" ref="A5774:I5774" si="5075">+A5074</f>
        <v>44147.502773379631</v>
      </c>
      <c r="B5774" s="35" t="str">
        <f t="shared" si="5075"/>
        <v>celinawallace54@gmail.com</v>
      </c>
      <c r="C5774" s="35" t="str">
        <f t="shared" si="5075"/>
        <v>1 de 1</v>
      </c>
      <c r="D5774" s="35" t="str">
        <f t="shared" si="5075"/>
        <v>Coloquios/Talleres/etc</v>
      </c>
      <c r="E5774" s="36" t="str">
        <f t="shared" si="5075"/>
        <v>12/11</v>
      </c>
      <c r="F5774" s="37" t="str">
        <f t="shared" si="5075"/>
        <v>Administración</v>
      </c>
      <c r="G5774" s="35" t="str">
        <f t="shared" si="5075"/>
        <v>3°</v>
      </c>
      <c r="H5774" s="37" t="str">
        <f t="shared" si="5075"/>
        <v>Historia y Política Educativa Argentina</v>
      </c>
      <c r="I5774" s="35" t="str">
        <f t="shared" si="5075"/>
        <v>-</v>
      </c>
      <c r="J5774" s="37">
        <f>'Coloquios2020 - Notas finales '!AX174</f>
        <v>0</v>
      </c>
      <c r="K5774" s="35">
        <f>'Coloquios2020 - Notas finales '!AY174</f>
        <v>0</v>
      </c>
      <c r="L5774" s="35">
        <f>'Coloquios2020 - Notas finales '!AZ174</f>
        <v>0</v>
      </c>
      <c r="M5774" s="35">
        <f>'Coloquios2020 - Notas finales '!BA174</f>
        <v>0</v>
      </c>
      <c r="N5774" s="38">
        <f>'Coloquios2020 - Notas finales '!BB174</f>
        <v>0</v>
      </c>
    </row>
    <row r="5775" spans="1:14" hidden="1" x14ac:dyDescent="0.2">
      <c r="A5775" s="34">
        <f t="shared" ref="A5775:I5775" si="5076">+A5075</f>
        <v>44147.507353009263</v>
      </c>
      <c r="B5775" s="35" t="str">
        <f t="shared" si="5076"/>
        <v>ccuzmicich@gmail.com</v>
      </c>
      <c r="C5775" s="35" t="str">
        <f t="shared" si="5076"/>
        <v>1 de 1</v>
      </c>
      <c r="D5775" s="35" t="str">
        <f t="shared" si="5076"/>
        <v>Coloquios/Talleres/etc</v>
      </c>
      <c r="E5775" s="36" t="str">
        <f t="shared" si="5076"/>
        <v>12/11</v>
      </c>
      <c r="F5775" s="37" t="str">
        <f t="shared" si="5076"/>
        <v>Educación Primaria</v>
      </c>
      <c r="G5775" s="35" t="str">
        <f t="shared" si="5076"/>
        <v>1° "B"</v>
      </c>
      <c r="H5775" s="37" t="str">
        <f t="shared" si="5076"/>
        <v>Taller de expresión Oral y escrita</v>
      </c>
      <c r="I5775" s="35" t="str">
        <f t="shared" si="5076"/>
        <v>-</v>
      </c>
      <c r="J5775" s="37">
        <f>'Coloquios2020 - Notas finales '!AX175</f>
        <v>0</v>
      </c>
      <c r="K5775" s="35">
        <f>'Coloquios2020 - Notas finales '!AY175</f>
        <v>0</v>
      </c>
      <c r="L5775" s="35">
        <f>'Coloquios2020 - Notas finales '!AZ175</f>
        <v>0</v>
      </c>
      <c r="M5775" s="35">
        <f>'Coloquios2020 - Notas finales '!BA175</f>
        <v>0</v>
      </c>
      <c r="N5775" s="38">
        <f>'Coloquios2020 - Notas finales '!BB175</f>
        <v>0</v>
      </c>
    </row>
    <row r="5776" spans="1:14" hidden="1" x14ac:dyDescent="0.2">
      <c r="A5776" s="34">
        <f t="shared" ref="A5776:I5776" si="5077">+A5076</f>
        <v>44147.51318952546</v>
      </c>
      <c r="B5776" s="35" t="str">
        <f t="shared" si="5077"/>
        <v>erniman@gmail.com</v>
      </c>
      <c r="C5776" s="35" t="str">
        <f t="shared" si="5077"/>
        <v>1 de 1</v>
      </c>
      <c r="D5776" s="35" t="str">
        <f t="shared" si="5077"/>
        <v>Coloquios/Talleres/etc</v>
      </c>
      <c r="E5776" s="36" t="str">
        <f t="shared" si="5077"/>
        <v>12/11</v>
      </c>
      <c r="F5776" s="37" t="str">
        <f t="shared" si="5077"/>
        <v>Energías Renovables</v>
      </c>
      <c r="G5776" s="35" t="str">
        <f t="shared" si="5077"/>
        <v>2°</v>
      </c>
      <c r="H5776" s="37" t="str">
        <f t="shared" si="5077"/>
        <v>Inmotica</v>
      </c>
      <c r="I5776" s="35" t="str">
        <f t="shared" si="5077"/>
        <v>-</v>
      </c>
      <c r="J5776" s="37">
        <f>'Coloquios2020 - Notas finales '!AX176</f>
        <v>0</v>
      </c>
      <c r="K5776" s="35">
        <f>'Coloquios2020 - Notas finales '!AY176</f>
        <v>0</v>
      </c>
      <c r="L5776" s="35">
        <f>'Coloquios2020 - Notas finales '!AZ176</f>
        <v>0</v>
      </c>
      <c r="M5776" s="35">
        <f>'Coloquios2020 - Notas finales '!BA176</f>
        <v>0</v>
      </c>
      <c r="N5776" s="38">
        <f>'Coloquios2020 - Notas finales '!BB176</f>
        <v>0</v>
      </c>
    </row>
    <row r="5777" spans="1:14" hidden="1" x14ac:dyDescent="0.2">
      <c r="A5777" s="34">
        <f t="shared" ref="A5777:I5777" si="5078">+A5077</f>
        <v>44147.542274108797</v>
      </c>
      <c r="B5777" s="35" t="str">
        <f t="shared" si="5078"/>
        <v>myrnafraysse@hotmail.com</v>
      </c>
      <c r="C5777" s="35">
        <f t="shared" si="5078"/>
        <v>0</v>
      </c>
      <c r="D5777" s="35" t="str">
        <f t="shared" si="5078"/>
        <v>Coloquios/Talleres/etc</v>
      </c>
      <c r="E5777" s="36" t="str">
        <f t="shared" si="5078"/>
        <v>12/11</v>
      </c>
      <c r="F5777" s="37" t="str">
        <f t="shared" si="5078"/>
        <v>Educación Primaria</v>
      </c>
      <c r="G5777" s="35" t="str">
        <f t="shared" si="5078"/>
        <v>2° "A"</v>
      </c>
      <c r="H5777" s="37" t="str">
        <f t="shared" si="5078"/>
        <v>Ciencias Naturales y su Didáctica I</v>
      </c>
      <c r="I5777" s="35" t="str">
        <f t="shared" si="5078"/>
        <v>-</v>
      </c>
      <c r="J5777" s="37">
        <f>'Coloquios2020 - Notas finales '!AX177</f>
        <v>0</v>
      </c>
      <c r="K5777" s="35">
        <f>'Coloquios2020 - Notas finales '!AY177</f>
        <v>0</v>
      </c>
      <c r="L5777" s="35">
        <f>'Coloquios2020 - Notas finales '!AZ177</f>
        <v>0</v>
      </c>
      <c r="M5777" s="35">
        <f>'Coloquios2020 - Notas finales '!BA177</f>
        <v>0</v>
      </c>
      <c r="N5777" s="38">
        <f>'Coloquios2020 - Notas finales '!BB177</f>
        <v>0</v>
      </c>
    </row>
    <row r="5778" spans="1:14" x14ac:dyDescent="0.2">
      <c r="A5778" s="34">
        <f t="shared" ref="A5778:I5778" si="5079">+A5078</f>
        <v>44147.553471331019</v>
      </c>
      <c r="B5778" s="35" t="str">
        <f t="shared" si="5079"/>
        <v>marcosdiale994@hotmail.com</v>
      </c>
      <c r="C5778" s="35" t="str">
        <f t="shared" si="5079"/>
        <v>1 de 1</v>
      </c>
      <c r="D5778" s="35" t="str">
        <f t="shared" si="5079"/>
        <v>Coloquios/Talleres/etc</v>
      </c>
      <c r="E5778" s="36" t="str">
        <f t="shared" si="5079"/>
        <v>11/11</v>
      </c>
      <c r="F5778" s="37" t="str">
        <f t="shared" si="5079"/>
        <v>Desarrollo de Sofware</v>
      </c>
      <c r="G5778" s="35" t="str">
        <f t="shared" si="5079"/>
        <v>3°</v>
      </c>
      <c r="H5778" s="37" t="str">
        <f t="shared" si="5079"/>
        <v>GESTIÓN DE PROYECTOS DE SOFTWARE</v>
      </c>
      <c r="I5778" s="35" t="str">
        <f t="shared" si="5079"/>
        <v>-</v>
      </c>
      <c r="J5778" s="37" t="str">
        <f>'Coloquios2020 - Notas finales '!AX178</f>
        <v>ZALAZAR BRIAN</v>
      </c>
      <c r="K5778" s="35">
        <f>'Coloquios2020 - Notas finales '!AY178</f>
        <v>39626327</v>
      </c>
      <c r="L5778" s="35">
        <f>'Coloquios2020 - Notas finales '!AZ178</f>
        <v>9</v>
      </c>
      <c r="M5778" s="35">
        <f>'Coloquios2020 - Notas finales '!BA178</f>
        <v>9</v>
      </c>
      <c r="N5778" s="38">
        <f>'Coloquios2020 - Notas finales '!BB178</f>
        <v>9</v>
      </c>
    </row>
    <row r="5779" spans="1:14" hidden="1" x14ac:dyDescent="0.2">
      <c r="A5779" s="34">
        <f t="shared" ref="A5779:I5779" si="5080">+A5079</f>
        <v>44147.587245150462</v>
      </c>
      <c r="B5779" s="35" t="str">
        <f t="shared" si="5080"/>
        <v>cucattoadriana@gmail.com</v>
      </c>
      <c r="C5779" s="35" t="str">
        <f t="shared" si="5080"/>
        <v>1 de 1</v>
      </c>
      <c r="D5779" s="35" t="str">
        <f t="shared" si="5080"/>
        <v>Coloquios/Talleres/etc</v>
      </c>
      <c r="E5779" s="36" t="str">
        <f t="shared" si="5080"/>
        <v>12/11</v>
      </c>
      <c r="F5779" s="37" t="str">
        <f t="shared" si="5080"/>
        <v>Ciencias de la Educación</v>
      </c>
      <c r="G5779" s="35" t="str">
        <f t="shared" si="5080"/>
        <v>2°</v>
      </c>
      <c r="H5779" s="37" t="str">
        <f t="shared" si="5080"/>
        <v>Didáctica y teoría del curriculum</v>
      </c>
      <c r="I5779" s="35" t="str">
        <f t="shared" si="5080"/>
        <v>-</v>
      </c>
      <c r="J5779" s="37">
        <f>'Coloquios2020 - Notas finales '!AX179</f>
        <v>0</v>
      </c>
      <c r="K5779" s="35">
        <f>'Coloquios2020 - Notas finales '!AY179</f>
        <v>0</v>
      </c>
      <c r="L5779" s="35">
        <f>'Coloquios2020 - Notas finales '!AZ179</f>
        <v>0</v>
      </c>
      <c r="M5779" s="35">
        <f>'Coloquios2020 - Notas finales '!BA179</f>
        <v>0</v>
      </c>
      <c r="N5779" s="38">
        <f>'Coloquios2020 - Notas finales '!BB179</f>
        <v>0</v>
      </c>
    </row>
    <row r="5780" spans="1:14" x14ac:dyDescent="0.2">
      <c r="A5780" s="34">
        <f t="shared" ref="A5780:I5780" si="5081">+A5080</f>
        <v>44147.596846400462</v>
      </c>
      <c r="B5780" s="35" t="str">
        <f t="shared" si="5081"/>
        <v>gus.juarez@hotmail.com</v>
      </c>
      <c r="C5780" s="35" t="str">
        <f t="shared" si="5081"/>
        <v>1 de 2</v>
      </c>
      <c r="D5780" s="35" t="str">
        <f t="shared" si="5081"/>
        <v>Coloquios/Talleres/etc</v>
      </c>
      <c r="E5780" s="36" t="str">
        <f t="shared" si="5081"/>
        <v>12/11</v>
      </c>
      <c r="F5780" s="37" t="str">
        <f t="shared" si="5081"/>
        <v>Educación Primaria</v>
      </c>
      <c r="G5780" s="35" t="str">
        <f t="shared" si="5081"/>
        <v>1° "A"</v>
      </c>
      <c r="H5780" s="37" t="str">
        <f t="shared" si="5081"/>
        <v>Taller de Práctica I</v>
      </c>
      <c r="I5780" s="35" t="str">
        <f t="shared" si="5081"/>
        <v>-</v>
      </c>
      <c r="J5780" s="37" t="str">
        <f>'Coloquios2020 - Notas finales '!AX180</f>
        <v>Peirano,Virginia</v>
      </c>
      <c r="K5780" s="35">
        <f>'Coloquios2020 - Notas finales '!AY180</f>
        <v>39967435</v>
      </c>
      <c r="L5780" s="35">
        <f>'Coloquios2020 - Notas finales '!AZ180</f>
        <v>0</v>
      </c>
      <c r="M5780" s="35">
        <f>'Coloquios2020 - Notas finales '!BA180</f>
        <v>0</v>
      </c>
      <c r="N5780" s="38">
        <f>'Coloquios2020 - Notas finales '!BB180</f>
        <v>8</v>
      </c>
    </row>
    <row r="5781" spans="1:14" x14ac:dyDescent="0.2">
      <c r="A5781" s="34">
        <f t="shared" ref="A5781:I5781" si="5082">+A5081</f>
        <v>44147.597476898147</v>
      </c>
      <c r="B5781" s="35" t="str">
        <f t="shared" si="5082"/>
        <v>cucattoadriana@gmail.com</v>
      </c>
      <c r="C5781" s="35" t="str">
        <f t="shared" si="5082"/>
        <v>1 de 1</v>
      </c>
      <c r="D5781" s="35" t="str">
        <f t="shared" si="5082"/>
        <v>Coloquios/Talleres/etc</v>
      </c>
      <c r="E5781" s="36" t="str">
        <f t="shared" si="5082"/>
        <v>12/11</v>
      </c>
      <c r="F5781" s="37" t="str">
        <f t="shared" si="5082"/>
        <v>Educación Primaria</v>
      </c>
      <c r="G5781" s="35" t="str">
        <f t="shared" si="5082"/>
        <v>1° "B"</v>
      </c>
      <c r="H5781" s="37" t="str">
        <f t="shared" si="5082"/>
        <v>Trayecto de práctica; taller docencia I</v>
      </c>
      <c r="I5781" s="35" t="str">
        <f t="shared" si="5082"/>
        <v>-</v>
      </c>
      <c r="J5781" s="37" t="str">
        <f>'Coloquios2020 - Notas finales '!AX181</f>
        <v>Tisera, Camila</v>
      </c>
      <c r="K5781" s="35">
        <f>'Coloquios2020 - Notas finales '!AY181</f>
        <v>43580943</v>
      </c>
      <c r="L5781" s="35">
        <f>'Coloquios2020 - Notas finales '!AZ181</f>
        <v>8</v>
      </c>
      <c r="M5781" s="35">
        <f>'Coloquios2020 - Notas finales '!BA181</f>
        <v>8</v>
      </c>
      <c r="N5781" s="38">
        <f>'Coloquios2020 - Notas finales '!BB181</f>
        <v>8</v>
      </c>
    </row>
    <row r="5782" spans="1:14" hidden="1" x14ac:dyDescent="0.2">
      <c r="A5782" s="34">
        <f t="shared" ref="A5782:I5782" si="5083">+A5082</f>
        <v>44147.600286168978</v>
      </c>
      <c r="B5782" s="35" t="str">
        <f t="shared" si="5083"/>
        <v>gus.juarez@hotmail.com</v>
      </c>
      <c r="C5782" s="35" t="str">
        <f t="shared" si="5083"/>
        <v>2 de 2</v>
      </c>
      <c r="D5782" s="35" t="str">
        <f t="shared" si="5083"/>
        <v>Coloquios/Talleres/etc</v>
      </c>
      <c r="E5782" s="36" t="str">
        <f t="shared" si="5083"/>
        <v>12/11</v>
      </c>
      <c r="F5782" s="37" t="str">
        <f t="shared" si="5083"/>
        <v>Educación Primaria</v>
      </c>
      <c r="G5782" s="35" t="str">
        <f t="shared" si="5083"/>
        <v>1° "A"</v>
      </c>
      <c r="H5782" s="37" t="str">
        <f t="shared" si="5083"/>
        <v>Taller de Práctica I</v>
      </c>
      <c r="I5782" s="35" t="str">
        <f t="shared" si="5083"/>
        <v>-</v>
      </c>
      <c r="J5782" s="37">
        <f>'Coloquios2020 - Notas finales '!AX182</f>
        <v>0</v>
      </c>
      <c r="K5782" s="35">
        <f>'Coloquios2020 - Notas finales '!AY182</f>
        <v>0</v>
      </c>
      <c r="L5782" s="35">
        <f>'Coloquios2020 - Notas finales '!AZ182</f>
        <v>0</v>
      </c>
      <c r="M5782" s="35">
        <f>'Coloquios2020 - Notas finales '!BA182</f>
        <v>0</v>
      </c>
      <c r="N5782" s="38">
        <f>'Coloquios2020 - Notas finales '!BB182</f>
        <v>0</v>
      </c>
    </row>
    <row r="5783" spans="1:14" hidden="1" x14ac:dyDescent="0.2">
      <c r="A5783" s="34">
        <f t="shared" ref="A5783:I5783" si="5084">+A5083</f>
        <v>44147.612448125001</v>
      </c>
      <c r="B5783" s="35" t="str">
        <f t="shared" si="5084"/>
        <v>medeicuerzola@gmail.com</v>
      </c>
      <c r="C5783" s="35" t="str">
        <f t="shared" si="5084"/>
        <v>1 de 1</v>
      </c>
      <c r="D5783" s="35" t="str">
        <f t="shared" si="5084"/>
        <v>Coloquios/Talleres/etc</v>
      </c>
      <c r="E5783" s="36" t="str">
        <f t="shared" si="5084"/>
        <v>11/11</v>
      </c>
      <c r="F5783" s="37" t="str">
        <f t="shared" si="5084"/>
        <v>Educación Primaria</v>
      </c>
      <c r="G5783" s="35" t="str">
        <f t="shared" si="5084"/>
        <v>2° "A"</v>
      </c>
      <c r="H5783" s="37" t="str">
        <f t="shared" si="5084"/>
        <v>Trayecto de Práctica: Taller Docencia II</v>
      </c>
      <c r="I5783" s="35" t="str">
        <f t="shared" si="5084"/>
        <v>-</v>
      </c>
      <c r="J5783" s="37">
        <f>'Coloquios2020 - Notas finales '!AX183</f>
        <v>0</v>
      </c>
      <c r="K5783" s="35">
        <f>'Coloquios2020 - Notas finales '!AY183</f>
        <v>0</v>
      </c>
      <c r="L5783" s="35">
        <f>'Coloquios2020 - Notas finales '!AZ183</f>
        <v>0</v>
      </c>
      <c r="M5783" s="35">
        <f>'Coloquios2020 - Notas finales '!BA183</f>
        <v>0</v>
      </c>
      <c r="N5783" s="38">
        <f>'Coloquios2020 - Notas finales '!BB183</f>
        <v>0</v>
      </c>
    </row>
    <row r="5784" spans="1:14" hidden="1" x14ac:dyDescent="0.2">
      <c r="A5784" s="34">
        <f t="shared" ref="A5784:I5784" si="5085">+A5084</f>
        <v>44147.625276099541</v>
      </c>
      <c r="B5784" s="35" t="str">
        <f t="shared" si="5085"/>
        <v>ccuzmicich@gmail.com</v>
      </c>
      <c r="C5784" s="35" t="str">
        <f t="shared" si="5085"/>
        <v>1 de 1</v>
      </c>
      <c r="D5784" s="35" t="str">
        <f t="shared" si="5085"/>
        <v>Coloquios/Talleres/etc</v>
      </c>
      <c r="E5784" s="36" t="str">
        <f t="shared" si="5085"/>
        <v>12/11</v>
      </c>
      <c r="F5784" s="37" t="str">
        <f t="shared" si="5085"/>
        <v>Educación Primaria</v>
      </c>
      <c r="G5784" s="35" t="str">
        <f t="shared" si="5085"/>
        <v>1° "A"</v>
      </c>
      <c r="H5784" s="37" t="str">
        <f t="shared" si="5085"/>
        <v>Taller de comunicación oral y escrita</v>
      </c>
      <c r="I5784" s="35" t="str">
        <f t="shared" si="5085"/>
        <v>-</v>
      </c>
      <c r="J5784" s="37">
        <f>'Coloquios2020 - Notas finales '!AX184</f>
        <v>0</v>
      </c>
      <c r="K5784" s="35">
        <f>'Coloquios2020 - Notas finales '!AY184</f>
        <v>0</v>
      </c>
      <c r="L5784" s="35">
        <f>'Coloquios2020 - Notas finales '!AZ184</f>
        <v>0</v>
      </c>
      <c r="M5784" s="35">
        <f>'Coloquios2020 - Notas finales '!BA184</f>
        <v>0</v>
      </c>
      <c r="N5784" s="38">
        <f>'Coloquios2020 - Notas finales '!BB184</f>
        <v>0</v>
      </c>
    </row>
    <row r="5785" spans="1:14" x14ac:dyDescent="0.2">
      <c r="A5785" s="34">
        <f t="shared" ref="A5785:I5785" si="5086">+A5085</f>
        <v>44147.637915462961</v>
      </c>
      <c r="B5785" s="35" t="str">
        <f t="shared" si="5086"/>
        <v>andreai27@hotmail.com</v>
      </c>
      <c r="C5785" s="35" t="str">
        <f t="shared" si="5086"/>
        <v>2 de 2</v>
      </c>
      <c r="D5785" s="35" t="str">
        <f t="shared" si="5086"/>
        <v>Coloquios/Talleres/etc</v>
      </c>
      <c r="E5785" s="36" t="str">
        <f t="shared" si="5086"/>
        <v>12/11</v>
      </c>
      <c r="F5785" s="37" t="str">
        <f t="shared" si="5086"/>
        <v>Educación Inicial</v>
      </c>
      <c r="G5785" s="35" t="str">
        <f t="shared" si="5086"/>
        <v>2°</v>
      </c>
      <c r="H5785" s="37" t="str">
        <f t="shared" si="5086"/>
        <v>Taller de Práctica II ( cursado simultáneo con Seminario de lo grupal y grupos en el aprendizaje)</v>
      </c>
      <c r="I5785" s="35" t="str">
        <f t="shared" si="5086"/>
        <v>-</v>
      </c>
      <c r="J5785" s="37" t="str">
        <f>'Coloquios2020 - Notas finales '!AX185</f>
        <v>Ducret Carolina</v>
      </c>
      <c r="K5785" s="35">
        <f>'Coloquios2020 - Notas finales '!AY185</f>
        <v>37645710</v>
      </c>
      <c r="L5785" s="35">
        <f>'Coloquios2020 - Notas finales '!AZ185</f>
        <v>9</v>
      </c>
      <c r="M5785" s="35">
        <f>'Coloquios2020 - Notas finales '!BA185</f>
        <v>9</v>
      </c>
      <c r="N5785" s="38">
        <f>'Coloquios2020 - Notas finales '!BB185</f>
        <v>9</v>
      </c>
    </row>
    <row r="5786" spans="1:14" hidden="1" x14ac:dyDescent="0.2">
      <c r="A5786" s="34">
        <f t="shared" ref="A5786:I5786" si="5087">+A5086</f>
        <v>44147.641161527776</v>
      </c>
      <c r="B5786" s="35" t="str">
        <f t="shared" si="5087"/>
        <v>medeicuerzola@gmail.com</v>
      </c>
      <c r="C5786" s="35" t="str">
        <f t="shared" si="5087"/>
        <v>1 de 1</v>
      </c>
      <c r="D5786" s="35" t="str">
        <f t="shared" si="5087"/>
        <v>Coloquios/Talleres/etc</v>
      </c>
      <c r="E5786" s="36" t="str">
        <f t="shared" si="5087"/>
        <v>10/11</v>
      </c>
      <c r="F5786" s="37" t="str">
        <f t="shared" si="5087"/>
        <v>Educación Primaria</v>
      </c>
      <c r="G5786" s="35" t="str">
        <f t="shared" si="5087"/>
        <v>2° "A"</v>
      </c>
      <c r="H5786" s="37" t="str">
        <f t="shared" si="5087"/>
        <v>Sujeto de la Educación Primaria</v>
      </c>
      <c r="I5786" s="35" t="str">
        <f t="shared" si="5087"/>
        <v>-</v>
      </c>
      <c r="J5786" s="37">
        <f>'Coloquios2020 - Notas finales '!AX186</f>
        <v>0</v>
      </c>
      <c r="K5786" s="35">
        <f>'Coloquios2020 - Notas finales '!AY186</f>
        <v>0</v>
      </c>
      <c r="L5786" s="35">
        <f>'Coloquios2020 - Notas finales '!AZ186</f>
        <v>0</v>
      </c>
      <c r="M5786" s="35">
        <f>'Coloquios2020 - Notas finales '!BA186</f>
        <v>0</v>
      </c>
      <c r="N5786" s="38">
        <f>'Coloquios2020 - Notas finales '!BB186</f>
        <v>0</v>
      </c>
    </row>
    <row r="5787" spans="1:14" hidden="1" x14ac:dyDescent="0.2">
      <c r="A5787" s="34">
        <f t="shared" ref="A5787:I5787" si="5088">+A5087</f>
        <v>44147.651936956019</v>
      </c>
      <c r="B5787" s="35" t="str">
        <f t="shared" si="5088"/>
        <v>andreai27@hotmail.com</v>
      </c>
      <c r="C5787" s="35" t="str">
        <f t="shared" si="5088"/>
        <v>2 de 2</v>
      </c>
      <c r="D5787" s="35" t="str">
        <f t="shared" si="5088"/>
        <v>Coloquios/Talleres/etc</v>
      </c>
      <c r="E5787" s="36" t="str">
        <f t="shared" si="5088"/>
        <v>12/11</v>
      </c>
      <c r="F5787" s="37" t="str">
        <f t="shared" si="5088"/>
        <v>Educación Inicial</v>
      </c>
      <c r="G5787" s="35" t="str">
        <f t="shared" si="5088"/>
        <v>2°</v>
      </c>
      <c r="H5787" s="37" t="str">
        <f t="shared" si="5088"/>
        <v>Taller de Practica II ( cursado simultáneo con Seminario de lo grupal y grupos en el aprendizaje )</v>
      </c>
      <c r="I5787" s="35" t="str">
        <f t="shared" si="5088"/>
        <v>-</v>
      </c>
      <c r="J5787" s="37">
        <f>'Coloquios2020 - Notas finales '!AX187</f>
        <v>0</v>
      </c>
      <c r="K5787" s="35">
        <f>'Coloquios2020 - Notas finales '!AY187</f>
        <v>0</v>
      </c>
      <c r="L5787" s="35">
        <f>'Coloquios2020 - Notas finales '!AZ187</f>
        <v>0</v>
      </c>
      <c r="M5787" s="35">
        <f>'Coloquios2020 - Notas finales '!BA187</f>
        <v>0</v>
      </c>
      <c r="N5787" s="38">
        <f>'Coloquios2020 - Notas finales '!BB187</f>
        <v>0</v>
      </c>
    </row>
    <row r="5788" spans="1:14" hidden="1" x14ac:dyDescent="0.2">
      <c r="A5788" s="34">
        <f t="shared" ref="A5788:I5788" si="5089">+A5088</f>
        <v>44147.673311874998</v>
      </c>
      <c r="B5788" s="35" t="str">
        <f t="shared" si="5089"/>
        <v>mgpolinori@gmail.com</v>
      </c>
      <c r="C5788" s="35" t="str">
        <f t="shared" si="5089"/>
        <v>1 de 1</v>
      </c>
      <c r="D5788" s="35" t="str">
        <f t="shared" si="5089"/>
        <v>Coloquios/Talleres/etc</v>
      </c>
      <c r="E5788" s="36" t="str">
        <f t="shared" si="5089"/>
        <v>12/11</v>
      </c>
      <c r="F5788" s="37" t="str">
        <f t="shared" si="5089"/>
        <v>Inglés</v>
      </c>
      <c r="G5788" s="35" t="str">
        <f t="shared" si="5089"/>
        <v>2°</v>
      </c>
      <c r="H5788" s="37" t="str">
        <f t="shared" si="5089"/>
        <v>Trayecto de Pràcticas II</v>
      </c>
      <c r="I5788" s="35" t="str">
        <f t="shared" si="5089"/>
        <v>-</v>
      </c>
      <c r="J5788" s="37">
        <f>'Coloquios2020 - Notas finales '!AX188</f>
        <v>0</v>
      </c>
      <c r="K5788" s="35">
        <f>'Coloquios2020 - Notas finales '!AY188</f>
        <v>0</v>
      </c>
      <c r="L5788" s="35">
        <f>'Coloquios2020 - Notas finales '!AZ188</f>
        <v>0</v>
      </c>
      <c r="M5788" s="35">
        <f>'Coloquios2020 - Notas finales '!BA188</f>
        <v>0</v>
      </c>
      <c r="N5788" s="38">
        <f>'Coloquios2020 - Notas finales '!BB188</f>
        <v>0</v>
      </c>
    </row>
    <row r="5789" spans="1:14" x14ac:dyDescent="0.2">
      <c r="A5789" s="34">
        <f t="shared" ref="A5789:I5789" si="5090">+A5089</f>
        <v>44147.67752409722</v>
      </c>
      <c r="B5789" s="35" t="str">
        <f t="shared" si="5090"/>
        <v>martapardo1@gmail.com</v>
      </c>
      <c r="C5789" s="35" t="str">
        <f t="shared" si="5090"/>
        <v>1 de 2</v>
      </c>
      <c r="D5789" s="35" t="str">
        <f t="shared" si="5090"/>
        <v>Coloquios/Talleres/etc</v>
      </c>
      <c r="E5789" s="36" t="str">
        <f t="shared" si="5090"/>
        <v>12/11</v>
      </c>
      <c r="F5789" s="37" t="str">
        <f t="shared" si="5090"/>
        <v>Educación Inicial</v>
      </c>
      <c r="G5789" s="35" t="str">
        <f t="shared" si="5090"/>
        <v>1°</v>
      </c>
      <c r="H5789" s="37" t="str">
        <f t="shared" si="5090"/>
        <v>Movimiento y Cuerpo I</v>
      </c>
      <c r="I5789" s="35" t="str">
        <f t="shared" si="5090"/>
        <v>-</v>
      </c>
      <c r="J5789" s="37" t="str">
        <f>'Coloquios2020 - Notas finales '!AX189</f>
        <v>Quadrelli, Gianella</v>
      </c>
      <c r="K5789" s="35">
        <f>'Coloquios2020 - Notas finales '!AY189</f>
        <v>43579578</v>
      </c>
      <c r="L5789" s="35" t="str">
        <f>'Coloquios2020 - Notas finales '!AZ189</f>
        <v>No se tomó oral</v>
      </c>
      <c r="M5789" s="35" t="str">
        <f>'Coloquios2020 - Notas finales '!BA189</f>
        <v>No se tomó escrito</v>
      </c>
      <c r="N5789" s="38">
        <f>'Coloquios2020 - Notas finales '!BB189</f>
        <v>10</v>
      </c>
    </row>
    <row r="5790" spans="1:14" hidden="1" x14ac:dyDescent="0.2">
      <c r="A5790" s="34">
        <f t="shared" ref="A5790:I5790" si="5091">+A5090</f>
        <v>44147.682778136572</v>
      </c>
      <c r="B5790" s="35" t="str">
        <f t="shared" si="5091"/>
        <v>martapardo1@gmail.com</v>
      </c>
      <c r="C5790" s="35" t="str">
        <f t="shared" si="5091"/>
        <v>1 de 1</v>
      </c>
      <c r="D5790" s="35" t="str">
        <f t="shared" si="5091"/>
        <v>Coloquios/Talleres/etc</v>
      </c>
      <c r="E5790" s="36" t="str">
        <f t="shared" si="5091"/>
        <v>12/12</v>
      </c>
      <c r="F5790" s="37" t="str">
        <f t="shared" si="5091"/>
        <v>Educación Inicial</v>
      </c>
      <c r="G5790" s="35" t="str">
        <f t="shared" si="5091"/>
        <v>1°</v>
      </c>
      <c r="H5790" s="37" t="str">
        <f t="shared" si="5091"/>
        <v>Movimiento y Cuerpo I</v>
      </c>
      <c r="I5790" s="35" t="str">
        <f t="shared" si="5091"/>
        <v>-</v>
      </c>
      <c r="J5790" s="37">
        <f>'Coloquios2020 - Notas finales '!AX190</f>
        <v>0</v>
      </c>
      <c r="K5790" s="35">
        <f>'Coloquios2020 - Notas finales '!AY190</f>
        <v>0</v>
      </c>
      <c r="L5790" s="35">
        <f>'Coloquios2020 - Notas finales '!AZ190</f>
        <v>0</v>
      </c>
      <c r="M5790" s="35">
        <f>'Coloquios2020 - Notas finales '!BA190</f>
        <v>0</v>
      </c>
      <c r="N5790" s="38">
        <f>'Coloquios2020 - Notas finales '!BB190</f>
        <v>0</v>
      </c>
    </row>
    <row r="5791" spans="1:14" hidden="1" x14ac:dyDescent="0.2">
      <c r="A5791" s="34">
        <f t="shared" ref="A5791:I5791" si="5092">+A5091</f>
        <v>44147.683029849533</v>
      </c>
      <c r="B5791" s="35" t="str">
        <f t="shared" si="5092"/>
        <v>paolabilte@gmail.com</v>
      </c>
      <c r="C5791" s="35" t="str">
        <f t="shared" si="5092"/>
        <v>1 de 1</v>
      </c>
      <c r="D5791" s="35" t="str">
        <f t="shared" si="5092"/>
        <v>Coloquios/Talleres/etc</v>
      </c>
      <c r="E5791" s="36" t="str">
        <f t="shared" si="5092"/>
        <v>3/11</v>
      </c>
      <c r="F5791" s="37" t="str">
        <f t="shared" si="5092"/>
        <v>Educación Primaria</v>
      </c>
      <c r="G5791" s="35" t="str">
        <f t="shared" si="5092"/>
        <v>2° "A"</v>
      </c>
      <c r="H5791" s="37" t="str">
        <f t="shared" si="5092"/>
        <v>Matemàtica y su didàctica I</v>
      </c>
      <c r="I5791" s="35" t="str">
        <f t="shared" si="5092"/>
        <v>-</v>
      </c>
      <c r="J5791" s="37">
        <f>'Coloquios2020 - Notas finales '!AX191</f>
        <v>0</v>
      </c>
      <c r="K5791" s="35">
        <f>'Coloquios2020 - Notas finales '!AY191</f>
        <v>0</v>
      </c>
      <c r="L5791" s="35">
        <f>'Coloquios2020 - Notas finales '!AZ191</f>
        <v>0</v>
      </c>
      <c r="M5791" s="35">
        <f>'Coloquios2020 - Notas finales '!BA191</f>
        <v>0</v>
      </c>
      <c r="N5791" s="38">
        <f>'Coloquios2020 - Notas finales '!BB191</f>
        <v>0</v>
      </c>
    </row>
    <row r="5792" spans="1:14" hidden="1" x14ac:dyDescent="0.2">
      <c r="A5792" s="34">
        <f t="shared" ref="A5792:I5792" si="5093">+A5092</f>
        <v>44147.692630173609</v>
      </c>
      <c r="B5792" s="35" t="str">
        <f t="shared" si="5093"/>
        <v>burgosdiego@live.com.ar</v>
      </c>
      <c r="C5792" s="35" t="str">
        <f t="shared" si="5093"/>
        <v>3 de 3</v>
      </c>
      <c r="D5792" s="35" t="str">
        <f t="shared" si="5093"/>
        <v>Coloquios/Talleres/etc</v>
      </c>
      <c r="E5792" s="36" t="str">
        <f t="shared" si="5093"/>
        <v>11/11</v>
      </c>
      <c r="F5792" s="37" t="str">
        <f t="shared" si="5093"/>
        <v>Energías Renovables</v>
      </c>
      <c r="G5792" s="35" t="str">
        <f t="shared" si="5093"/>
        <v>2°</v>
      </c>
      <c r="H5792" s="37" t="str">
        <f t="shared" si="5093"/>
        <v>Gestión de la Energía</v>
      </c>
      <c r="I5792" s="35" t="str">
        <f t="shared" si="5093"/>
        <v>-</v>
      </c>
      <c r="J5792" s="37">
        <f>'Coloquios2020 - Notas finales '!AX192</f>
        <v>0</v>
      </c>
      <c r="K5792" s="35">
        <f>'Coloquios2020 - Notas finales '!AY192</f>
        <v>0</v>
      </c>
      <c r="L5792" s="35">
        <f>'Coloquios2020 - Notas finales '!AZ192</f>
        <v>0</v>
      </c>
      <c r="M5792" s="35">
        <f>'Coloquios2020 - Notas finales '!BA192</f>
        <v>0</v>
      </c>
      <c r="N5792" s="38">
        <f>'Coloquios2020 - Notas finales '!BB192</f>
        <v>0</v>
      </c>
    </row>
    <row r="5793" spans="1:14" hidden="1" x14ac:dyDescent="0.2">
      <c r="A5793" s="34">
        <f t="shared" ref="A5793:I5793" si="5094">+A5093</f>
        <v>44147.694666435185</v>
      </c>
      <c r="B5793" s="35" t="str">
        <f t="shared" si="5094"/>
        <v>paolabilte@gmail.com</v>
      </c>
      <c r="C5793" s="35" t="str">
        <f t="shared" si="5094"/>
        <v>1 de 1</v>
      </c>
      <c r="D5793" s="35" t="str">
        <f t="shared" si="5094"/>
        <v>Coloquios/Talleres/etc</v>
      </c>
      <c r="E5793" s="36" t="str">
        <f t="shared" si="5094"/>
        <v>2/11</v>
      </c>
      <c r="F5793" s="37" t="str">
        <f t="shared" si="5094"/>
        <v>Educación Inicial</v>
      </c>
      <c r="G5793" s="35" t="str">
        <f t="shared" si="5094"/>
        <v>3°</v>
      </c>
      <c r="H5793" s="37" t="str">
        <f t="shared" si="5094"/>
        <v>Matemática y su Didáctica II</v>
      </c>
      <c r="I5793" s="35" t="str">
        <f t="shared" si="5094"/>
        <v>-</v>
      </c>
      <c r="J5793" s="37">
        <f>'Coloquios2020 - Notas finales '!AX193</f>
        <v>0</v>
      </c>
      <c r="K5793" s="35">
        <f>'Coloquios2020 - Notas finales '!AY193</f>
        <v>0</v>
      </c>
      <c r="L5793" s="35">
        <f>'Coloquios2020 - Notas finales '!AZ193</f>
        <v>0</v>
      </c>
      <c r="M5793" s="35">
        <f>'Coloquios2020 - Notas finales '!BA193</f>
        <v>0</v>
      </c>
      <c r="N5793" s="38">
        <f>'Coloquios2020 - Notas finales '!BB193</f>
        <v>0</v>
      </c>
    </row>
    <row r="5794" spans="1:14" hidden="1" x14ac:dyDescent="0.2">
      <c r="A5794" s="34">
        <f t="shared" ref="A5794:I5794" si="5095">+A5094</f>
        <v>44147.697983148144</v>
      </c>
      <c r="B5794" s="35" t="str">
        <f t="shared" si="5095"/>
        <v>burgosdiego@live.com.ar</v>
      </c>
      <c r="C5794" s="35" t="str">
        <f t="shared" si="5095"/>
        <v>1 de 1</v>
      </c>
      <c r="D5794" s="35" t="str">
        <f t="shared" si="5095"/>
        <v>Coloquios/Talleres/etc</v>
      </c>
      <c r="E5794" s="36" t="str">
        <f t="shared" si="5095"/>
        <v>12/11</v>
      </c>
      <c r="F5794" s="37" t="str">
        <f t="shared" si="5095"/>
        <v>Energías Renovables</v>
      </c>
      <c r="G5794" s="35" t="str">
        <f t="shared" si="5095"/>
        <v>2°</v>
      </c>
      <c r="H5794" s="37" t="str">
        <f t="shared" si="5095"/>
        <v>Instalaciones Térmicas Eficientes</v>
      </c>
      <c r="I5794" s="35" t="str">
        <f t="shared" si="5095"/>
        <v>-</v>
      </c>
      <c r="J5794" s="37">
        <f>'Coloquios2020 - Notas finales '!AX194</f>
        <v>0</v>
      </c>
      <c r="K5794" s="35">
        <f>'Coloquios2020 - Notas finales '!AY194</f>
        <v>0</v>
      </c>
      <c r="L5794" s="35">
        <f>'Coloquios2020 - Notas finales '!AZ194</f>
        <v>0</v>
      </c>
      <c r="M5794" s="35">
        <f>'Coloquios2020 - Notas finales '!BA194</f>
        <v>0</v>
      </c>
      <c r="N5794" s="38">
        <f>'Coloquios2020 - Notas finales '!BB194</f>
        <v>0</v>
      </c>
    </row>
    <row r="5795" spans="1:14" hidden="1" x14ac:dyDescent="0.2">
      <c r="A5795" s="34">
        <f t="shared" ref="A5795:I5795" si="5096">+A5095</f>
        <v>44147.700304942133</v>
      </c>
      <c r="B5795" s="35" t="str">
        <f t="shared" si="5096"/>
        <v>fernandocuello60@hotmail.com</v>
      </c>
      <c r="C5795" s="35" t="str">
        <f t="shared" si="5096"/>
        <v>1 de 1</v>
      </c>
      <c r="D5795" s="35" t="str">
        <f t="shared" si="5096"/>
        <v>Coloquios/Talleres/etc</v>
      </c>
      <c r="E5795" s="36" t="str">
        <f t="shared" si="5096"/>
        <v>12/11</v>
      </c>
      <c r="F5795" s="37" t="str">
        <f t="shared" si="5096"/>
        <v>Biología</v>
      </c>
      <c r="G5795" s="35" t="str">
        <f t="shared" si="5096"/>
        <v>1°</v>
      </c>
      <c r="H5795" s="37" t="str">
        <f t="shared" si="5096"/>
        <v>Ecología</v>
      </c>
      <c r="I5795" s="35" t="str">
        <f t="shared" si="5096"/>
        <v>-</v>
      </c>
      <c r="J5795" s="37">
        <f>'Coloquios2020 - Notas finales '!AX195</f>
        <v>0</v>
      </c>
      <c r="K5795" s="35">
        <f>'Coloquios2020 - Notas finales '!AY195</f>
        <v>0</v>
      </c>
      <c r="L5795" s="35">
        <f>'Coloquios2020 - Notas finales '!AZ195</f>
        <v>0</v>
      </c>
      <c r="M5795" s="35">
        <f>'Coloquios2020 - Notas finales '!BA195</f>
        <v>0</v>
      </c>
      <c r="N5795" s="38">
        <f>'Coloquios2020 - Notas finales '!BB195</f>
        <v>0</v>
      </c>
    </row>
    <row r="5796" spans="1:14" hidden="1" x14ac:dyDescent="0.2">
      <c r="A5796" s="34">
        <f t="shared" ref="A5796:I5796" si="5097">+A5096</f>
        <v>44147.701943541666</v>
      </c>
      <c r="B5796" s="35" t="str">
        <f t="shared" si="5097"/>
        <v>fernandocuello60@hotmail.com</v>
      </c>
      <c r="C5796" s="35" t="str">
        <f t="shared" si="5097"/>
        <v>1 de 1</v>
      </c>
      <c r="D5796" s="35" t="str">
        <f t="shared" si="5097"/>
        <v>Coloquios/Talleres/etc</v>
      </c>
      <c r="E5796" s="36" t="str">
        <f t="shared" si="5097"/>
        <v>12/11</v>
      </c>
      <c r="F5796" s="37" t="str">
        <f t="shared" si="5097"/>
        <v>Biología</v>
      </c>
      <c r="G5796" s="35" t="str">
        <f t="shared" si="5097"/>
        <v>2°</v>
      </c>
      <c r="H5796" s="37" t="str">
        <f t="shared" si="5097"/>
        <v>Educación Ambiental</v>
      </c>
      <c r="I5796" s="35" t="str">
        <f t="shared" si="5097"/>
        <v>-</v>
      </c>
      <c r="J5796" s="37">
        <f>'Coloquios2020 - Notas finales '!AX196</f>
        <v>0</v>
      </c>
      <c r="K5796" s="35">
        <f>'Coloquios2020 - Notas finales '!AY196</f>
        <v>0</v>
      </c>
      <c r="L5796" s="35">
        <f>'Coloquios2020 - Notas finales '!AZ196</f>
        <v>0</v>
      </c>
      <c r="M5796" s="35">
        <f>'Coloquios2020 - Notas finales '!BA196</f>
        <v>0</v>
      </c>
      <c r="N5796" s="38">
        <f>'Coloquios2020 - Notas finales '!BB196</f>
        <v>0</v>
      </c>
    </row>
    <row r="5797" spans="1:14" hidden="1" x14ac:dyDescent="0.2">
      <c r="A5797" s="34">
        <f t="shared" ref="A5797:I5797" si="5098">+A5097</f>
        <v>44147.70417798611</v>
      </c>
      <c r="B5797" s="35" t="str">
        <f t="shared" si="5098"/>
        <v>burgosdiego@live.com.ar</v>
      </c>
      <c r="C5797" s="35" t="str">
        <f t="shared" si="5098"/>
        <v>3 de 3</v>
      </c>
      <c r="D5797" s="35" t="str">
        <f t="shared" si="5098"/>
        <v>Coloquios/Talleres/etc</v>
      </c>
      <c r="E5797" s="36" t="str">
        <f t="shared" si="5098"/>
        <v>12/11</v>
      </c>
      <c r="F5797" s="37" t="str">
        <f t="shared" si="5098"/>
        <v>Energías Renovables</v>
      </c>
      <c r="G5797" s="35" t="str">
        <f t="shared" si="5098"/>
        <v>2°</v>
      </c>
      <c r="H5797" s="37" t="str">
        <f t="shared" si="5098"/>
        <v xml:space="preserve">Prácticas Profesionalizantes 1 </v>
      </c>
      <c r="I5797" s="35" t="str">
        <f t="shared" si="5098"/>
        <v>-</v>
      </c>
      <c r="J5797" s="37">
        <f>'Coloquios2020 - Notas finales '!AX197</f>
        <v>0</v>
      </c>
      <c r="K5797" s="35">
        <f>'Coloquios2020 - Notas finales '!AY197</f>
        <v>0</v>
      </c>
      <c r="L5797" s="35">
        <f>'Coloquios2020 - Notas finales '!AZ197</f>
        <v>0</v>
      </c>
      <c r="M5797" s="35">
        <f>'Coloquios2020 - Notas finales '!BA197</f>
        <v>0</v>
      </c>
      <c r="N5797" s="38">
        <f>'Coloquios2020 - Notas finales '!BB197</f>
        <v>0</v>
      </c>
    </row>
    <row r="5798" spans="1:14" hidden="1" x14ac:dyDescent="0.2">
      <c r="A5798" s="34">
        <f t="shared" ref="A5798:I5798" si="5099">+A5098</f>
        <v>44147.707345856485</v>
      </c>
      <c r="B5798" s="35" t="str">
        <f t="shared" si="5099"/>
        <v>claudiagiagnorio@hotmail.com</v>
      </c>
      <c r="C5798" s="35" t="str">
        <f t="shared" si="5099"/>
        <v>1 de 1</v>
      </c>
      <c r="D5798" s="35" t="str">
        <f t="shared" si="5099"/>
        <v>Coloquios/Talleres/etc</v>
      </c>
      <c r="E5798" s="36" t="str">
        <f t="shared" si="5099"/>
        <v>12/11</v>
      </c>
      <c r="F5798" s="37" t="str">
        <f t="shared" si="5099"/>
        <v>Educación Inicial</v>
      </c>
      <c r="G5798" s="35" t="str">
        <f t="shared" si="5099"/>
        <v>3°</v>
      </c>
      <c r="H5798" s="37" t="str">
        <f t="shared" si="5099"/>
        <v>Tecnología de la Información y Comunicación</v>
      </c>
      <c r="I5798" s="35" t="str">
        <f t="shared" si="5099"/>
        <v>-</v>
      </c>
      <c r="J5798" s="37">
        <f>'Coloquios2020 - Notas finales '!AX198</f>
        <v>0</v>
      </c>
      <c r="K5798" s="35">
        <f>'Coloquios2020 - Notas finales '!AY198</f>
        <v>0</v>
      </c>
      <c r="L5798" s="35">
        <f>'Coloquios2020 - Notas finales '!AZ198</f>
        <v>0</v>
      </c>
      <c r="M5798" s="35">
        <f>'Coloquios2020 - Notas finales '!BA198</f>
        <v>0</v>
      </c>
      <c r="N5798" s="38">
        <f>'Coloquios2020 - Notas finales '!BB198</f>
        <v>0</v>
      </c>
    </row>
    <row r="5799" spans="1:14" hidden="1" x14ac:dyDescent="0.2">
      <c r="A5799" s="34">
        <f t="shared" ref="A5799:I5799" si="5100">+A5099</f>
        <v>44147.708752962964</v>
      </c>
      <c r="B5799" s="35" t="str">
        <f t="shared" si="5100"/>
        <v>burgosdiego@live.com.ar</v>
      </c>
      <c r="C5799" s="35" t="str">
        <f t="shared" si="5100"/>
        <v>1 de 1</v>
      </c>
      <c r="D5799" s="35" t="str">
        <f t="shared" si="5100"/>
        <v>Coloquios/Talleres/etc</v>
      </c>
      <c r="E5799" s="36" t="str">
        <f t="shared" si="5100"/>
        <v>12/11</v>
      </c>
      <c r="F5799" s="37" t="str">
        <f t="shared" si="5100"/>
        <v>Energías Renovables</v>
      </c>
      <c r="G5799" s="35" t="str">
        <f t="shared" si="5100"/>
        <v>3°</v>
      </c>
      <c r="H5799" s="37" t="str">
        <f t="shared" si="5100"/>
        <v>Mercados Energéticos y Redes Inteligentes</v>
      </c>
      <c r="I5799" s="35" t="str">
        <f t="shared" si="5100"/>
        <v>-</v>
      </c>
      <c r="J5799" s="37">
        <f>'Coloquios2020 - Notas finales '!AX199</f>
        <v>0</v>
      </c>
      <c r="K5799" s="35">
        <f>'Coloquios2020 - Notas finales '!AY199</f>
        <v>0</v>
      </c>
      <c r="L5799" s="35">
        <f>'Coloquios2020 - Notas finales '!AZ199</f>
        <v>0</v>
      </c>
      <c r="M5799" s="35">
        <f>'Coloquios2020 - Notas finales '!BA199</f>
        <v>0</v>
      </c>
      <c r="N5799" s="38">
        <f>'Coloquios2020 - Notas finales '!BB199</f>
        <v>0</v>
      </c>
    </row>
    <row r="5800" spans="1:14" x14ac:dyDescent="0.2">
      <c r="A5800" s="34">
        <f t="shared" ref="A5800:I5800" si="5101">+A5100</f>
        <v>44147.709269479165</v>
      </c>
      <c r="B5800" s="35" t="str">
        <f t="shared" si="5101"/>
        <v>martapardo1@gmail.com</v>
      </c>
      <c r="C5800" s="35" t="str">
        <f t="shared" si="5101"/>
        <v>1 de 2</v>
      </c>
      <c r="D5800" s="35" t="str">
        <f t="shared" si="5101"/>
        <v>Coloquios/Talleres/etc</v>
      </c>
      <c r="E5800" s="36" t="str">
        <f t="shared" si="5101"/>
        <v>12/11</v>
      </c>
      <c r="F5800" s="37" t="str">
        <f t="shared" si="5101"/>
        <v>Educación Inicial</v>
      </c>
      <c r="G5800" s="35" t="str">
        <f t="shared" si="5101"/>
        <v>2°</v>
      </c>
      <c r="H5800" s="37" t="str">
        <f t="shared" si="5101"/>
        <v>Movimiento y Cuerpo II</v>
      </c>
      <c r="I5800" s="35" t="str">
        <f t="shared" si="5101"/>
        <v>-</v>
      </c>
      <c r="J5800" s="37" t="str">
        <f>'Coloquios2020 - Notas finales '!AX200</f>
        <v xml:space="preserve"> Gutierrez, Jenifer Daiana</v>
      </c>
      <c r="K5800" s="35">
        <f>'Coloquios2020 - Notas finales '!AY200</f>
        <v>41605355</v>
      </c>
      <c r="L5800" s="35" t="str">
        <f>'Coloquios2020 - Notas finales '!AZ200</f>
        <v>No se tomó oral</v>
      </c>
      <c r="M5800" s="35" t="str">
        <f>'Coloquios2020 - Notas finales '!BA200</f>
        <v>No se tomó escrito</v>
      </c>
      <c r="N5800" s="38">
        <f>'Coloquios2020 - Notas finales '!BB200</f>
        <v>8</v>
      </c>
    </row>
    <row r="5801" spans="1:14" hidden="1" x14ac:dyDescent="0.2">
      <c r="A5801" s="34">
        <f t="shared" ref="A5801:I5801" si="5102">+A5101</f>
        <v>44147.711076840278</v>
      </c>
      <c r="B5801" s="35" t="str">
        <f t="shared" si="5102"/>
        <v>martapardo1@gmail.com</v>
      </c>
      <c r="C5801" s="35" t="str">
        <f t="shared" si="5102"/>
        <v>1 de 1</v>
      </c>
      <c r="D5801" s="35" t="str">
        <f t="shared" si="5102"/>
        <v>Coloquios/Talleres/etc</v>
      </c>
      <c r="E5801" s="36" t="str">
        <f t="shared" si="5102"/>
        <v>12/11</v>
      </c>
      <c r="F5801" s="37" t="str">
        <f t="shared" si="5102"/>
        <v>Educación Inicial</v>
      </c>
      <c r="G5801" s="35" t="str">
        <f t="shared" si="5102"/>
        <v>2°</v>
      </c>
      <c r="H5801" s="37" t="str">
        <f t="shared" si="5102"/>
        <v>Movimiento y Cuerpo II</v>
      </c>
      <c r="I5801" s="35" t="str">
        <f t="shared" si="5102"/>
        <v>-</v>
      </c>
      <c r="J5801" s="37">
        <f>'Coloquios2020 - Notas finales '!AX201</f>
        <v>0</v>
      </c>
      <c r="K5801" s="35">
        <f>'Coloquios2020 - Notas finales '!AY201</f>
        <v>0</v>
      </c>
      <c r="L5801" s="35">
        <f>'Coloquios2020 - Notas finales '!AZ201</f>
        <v>0</v>
      </c>
      <c r="M5801" s="35">
        <f>'Coloquios2020 - Notas finales '!BA201</f>
        <v>0</v>
      </c>
      <c r="N5801" s="38">
        <f>'Coloquios2020 - Notas finales '!BB201</f>
        <v>0</v>
      </c>
    </row>
    <row r="5802" spans="1:14" hidden="1" x14ac:dyDescent="0.2">
      <c r="A5802" s="34">
        <f t="shared" ref="A5802:I5802" si="5103">+A5102</f>
        <v>44147.725253668978</v>
      </c>
      <c r="B5802" s="35" t="str">
        <f t="shared" si="5103"/>
        <v>gabyduaigues@gmail.com</v>
      </c>
      <c r="C5802" s="35" t="str">
        <f t="shared" si="5103"/>
        <v>1 de 1</v>
      </c>
      <c r="D5802" s="35" t="str">
        <f t="shared" si="5103"/>
        <v>Coloquios/Talleres/etc</v>
      </c>
      <c r="E5802" s="36" t="str">
        <f t="shared" si="5103"/>
        <v>11/11</v>
      </c>
      <c r="F5802" s="37" t="str">
        <f t="shared" si="5103"/>
        <v>Inglés</v>
      </c>
      <c r="G5802" s="35" t="str">
        <f t="shared" si="5103"/>
        <v>4°</v>
      </c>
      <c r="H5802" s="37" t="str">
        <f t="shared" si="5103"/>
        <v>Trayecto de Práctica: Taller de Docencia 3 Nivel Secundario</v>
      </c>
      <c r="I5802" s="35" t="str">
        <f t="shared" si="5103"/>
        <v>-</v>
      </c>
      <c r="J5802" s="37">
        <f>'Coloquios2020 - Notas finales '!AX202</f>
        <v>0</v>
      </c>
      <c r="K5802" s="35">
        <f>'Coloquios2020 - Notas finales '!AY202</f>
        <v>0</v>
      </c>
      <c r="L5802" s="35">
        <f>'Coloquios2020 - Notas finales '!AZ202</f>
        <v>0</v>
      </c>
      <c r="M5802" s="35">
        <f>'Coloquios2020 - Notas finales '!BA202</f>
        <v>0</v>
      </c>
      <c r="N5802" s="38">
        <f>'Coloquios2020 - Notas finales '!BB202</f>
        <v>0</v>
      </c>
    </row>
    <row r="5803" spans="1:14" hidden="1" x14ac:dyDescent="0.2">
      <c r="A5803" s="34">
        <f t="shared" ref="A5803:I5803" si="5104">+A5103</f>
        <v>44147.735499212962</v>
      </c>
      <c r="B5803" s="35" t="str">
        <f t="shared" si="5104"/>
        <v>gabyduaigues@gmail.com</v>
      </c>
      <c r="C5803" s="35" t="str">
        <f t="shared" si="5104"/>
        <v>1 de 1</v>
      </c>
      <c r="D5803" s="35" t="str">
        <f t="shared" si="5104"/>
        <v>Coloquios/Talleres/etc</v>
      </c>
      <c r="E5803" s="36" t="str">
        <f t="shared" si="5104"/>
        <v>11/11</v>
      </c>
      <c r="F5803" s="37" t="str">
        <f t="shared" si="5104"/>
        <v>Inglés</v>
      </c>
      <c r="G5803" s="35" t="str">
        <f t="shared" si="5104"/>
        <v>4°</v>
      </c>
      <c r="H5803" s="37" t="str">
        <f t="shared" si="5104"/>
        <v>Trayecto de Práctica: Taller de Docencia IV Nivel Primario</v>
      </c>
      <c r="I5803" s="35" t="str">
        <f t="shared" si="5104"/>
        <v>-</v>
      </c>
      <c r="J5803" s="37">
        <f>'Coloquios2020 - Notas finales '!AX203</f>
        <v>0</v>
      </c>
      <c r="K5803" s="35">
        <f>'Coloquios2020 - Notas finales '!AY203</f>
        <v>0</v>
      </c>
      <c r="L5803" s="35">
        <f>'Coloquios2020 - Notas finales '!AZ203</f>
        <v>0</v>
      </c>
      <c r="M5803" s="35">
        <f>'Coloquios2020 - Notas finales '!BA203</f>
        <v>0</v>
      </c>
      <c r="N5803" s="38">
        <f>'Coloquios2020 - Notas finales '!BB203</f>
        <v>0</v>
      </c>
    </row>
    <row r="5804" spans="1:14" hidden="1" x14ac:dyDescent="0.2">
      <c r="A5804" s="34">
        <f t="shared" ref="A5804:I5804" si="5105">+A5104</f>
        <v>44147.736501006948</v>
      </c>
      <c r="B5804" s="35" t="str">
        <f t="shared" si="5105"/>
        <v>alegarciacavanagh@hotmail.com</v>
      </c>
      <c r="C5804" s="35" t="str">
        <f t="shared" si="5105"/>
        <v>1 de 1</v>
      </c>
      <c r="D5804" s="35" t="str">
        <f t="shared" si="5105"/>
        <v>Coloquios/Talleres/etc</v>
      </c>
      <c r="E5804" s="36" t="str">
        <f t="shared" si="5105"/>
        <v>12/11</v>
      </c>
      <c r="F5804" s="37" t="str">
        <f t="shared" si="5105"/>
        <v>Geografía</v>
      </c>
      <c r="G5804" s="35" t="str">
        <f t="shared" si="5105"/>
        <v>4°</v>
      </c>
      <c r="H5804" s="37" t="str">
        <f t="shared" si="5105"/>
        <v>UDI EDUCACION Y MEMORIA</v>
      </c>
      <c r="I5804" s="35" t="str">
        <f t="shared" si="5105"/>
        <v>-</v>
      </c>
      <c r="J5804" s="37">
        <f>'Coloquios2020 - Notas finales '!AX204</f>
        <v>0</v>
      </c>
      <c r="K5804" s="35">
        <f>'Coloquios2020 - Notas finales '!AY204</f>
        <v>0</v>
      </c>
      <c r="L5804" s="35">
        <f>'Coloquios2020 - Notas finales '!AZ204</f>
        <v>0</v>
      </c>
      <c r="M5804" s="35">
        <f>'Coloquios2020 - Notas finales '!BA204</f>
        <v>0</v>
      </c>
      <c r="N5804" s="38">
        <f>'Coloquios2020 - Notas finales '!BB204</f>
        <v>0</v>
      </c>
    </row>
    <row r="5805" spans="1:14" x14ac:dyDescent="0.2">
      <c r="A5805" s="34">
        <f t="shared" ref="A5805:I5805" si="5106">+A5105</f>
        <v>44147.738008877313</v>
      </c>
      <c r="B5805" s="35" t="str">
        <f t="shared" si="5106"/>
        <v>marielafcisnero@gmail.com</v>
      </c>
      <c r="C5805" s="35" t="str">
        <f t="shared" si="5106"/>
        <v>1 de 2</v>
      </c>
      <c r="D5805" s="35" t="str">
        <f t="shared" si="5106"/>
        <v>Coloquios/Talleres/etc</v>
      </c>
      <c r="E5805" s="36" t="str">
        <f t="shared" si="5106"/>
        <v>11/11</v>
      </c>
      <c r="F5805" s="37" t="str">
        <f t="shared" si="5106"/>
        <v>Educación Especial</v>
      </c>
      <c r="G5805" s="35" t="str">
        <f t="shared" si="5106"/>
        <v>4°</v>
      </c>
      <c r="H5805" s="37" t="str">
        <f t="shared" si="5106"/>
        <v>Trastornos del lenguaje</v>
      </c>
      <c r="I5805" s="35" t="str">
        <f t="shared" si="5106"/>
        <v>-</v>
      </c>
      <c r="J5805" s="37" t="str">
        <f>'Coloquios2020 - Notas finales '!AX205</f>
        <v>Druetta Luisina</v>
      </c>
      <c r="K5805" s="35">
        <f>'Coloquios2020 - Notas finales '!AY205</f>
        <v>39567042</v>
      </c>
      <c r="L5805" s="35">
        <f>'Coloquios2020 - Notas finales '!AZ205</f>
        <v>8</v>
      </c>
      <c r="M5805" s="35">
        <f>'Coloquios2020 - Notas finales '!BA205</f>
        <v>0</v>
      </c>
      <c r="N5805" s="38">
        <f>'Coloquios2020 - Notas finales '!BB205</f>
        <v>8</v>
      </c>
    </row>
    <row r="5806" spans="1:14" hidden="1" x14ac:dyDescent="0.2">
      <c r="A5806" s="34">
        <f t="shared" ref="A5806:I5806" si="5107">+A5106</f>
        <v>44147.739696597222</v>
      </c>
      <c r="B5806" s="35" t="str">
        <f t="shared" si="5107"/>
        <v>fernandocuello60@hotmail.com</v>
      </c>
      <c r="C5806" s="35" t="str">
        <f t="shared" si="5107"/>
        <v>1 de 1</v>
      </c>
      <c r="D5806" s="35" t="str">
        <f t="shared" si="5107"/>
        <v>Coloquios/Talleres/etc</v>
      </c>
      <c r="E5806" s="36" t="str">
        <f t="shared" si="5107"/>
        <v>12/11</v>
      </c>
      <c r="F5806" s="37" t="str">
        <f t="shared" si="5107"/>
        <v>Biología</v>
      </c>
      <c r="G5806" s="35" t="str">
        <f t="shared" si="5107"/>
        <v>4°</v>
      </c>
      <c r="H5806" s="37" t="str">
        <f t="shared" si="5107"/>
        <v>Práctica de la Investigación</v>
      </c>
      <c r="I5806" s="35" t="str">
        <f t="shared" si="5107"/>
        <v>-</v>
      </c>
      <c r="J5806" s="37">
        <f>'Coloquios2020 - Notas finales '!AX206</f>
        <v>0</v>
      </c>
      <c r="K5806" s="35">
        <f>'Coloquios2020 - Notas finales '!AY206</f>
        <v>0</v>
      </c>
      <c r="L5806" s="35">
        <f>'Coloquios2020 - Notas finales '!AZ206</f>
        <v>0</v>
      </c>
      <c r="M5806" s="35">
        <f>'Coloquios2020 - Notas finales '!BA206</f>
        <v>0</v>
      </c>
      <c r="N5806" s="38">
        <f>'Coloquios2020 - Notas finales '!BB206</f>
        <v>0</v>
      </c>
    </row>
    <row r="5807" spans="1:14" x14ac:dyDescent="0.2">
      <c r="A5807" s="34">
        <f t="shared" ref="A5807:I5807" si="5108">+A5107</f>
        <v>44147.742918379634</v>
      </c>
      <c r="B5807" s="35" t="str">
        <f t="shared" si="5108"/>
        <v>marielafcisnero@gmail.com</v>
      </c>
      <c r="C5807" s="35" t="str">
        <f t="shared" si="5108"/>
        <v>1 de 2</v>
      </c>
      <c r="D5807" s="35" t="str">
        <f t="shared" si="5108"/>
        <v>Coloquios/Talleres/etc</v>
      </c>
      <c r="E5807" s="36" t="str">
        <f t="shared" si="5108"/>
        <v>11/11</v>
      </c>
      <c r="F5807" s="37" t="str">
        <f t="shared" si="5108"/>
        <v>Educación Especial</v>
      </c>
      <c r="G5807" s="35" t="str">
        <f t="shared" si="5108"/>
        <v>4°</v>
      </c>
      <c r="H5807" s="37" t="str">
        <f t="shared" si="5108"/>
        <v>Trastornos del lenguaje</v>
      </c>
      <c r="I5807" s="35" t="str">
        <f t="shared" si="5108"/>
        <v>-</v>
      </c>
      <c r="J5807" s="37" t="str">
        <f>'Coloquios2020 - Notas finales '!AX207</f>
        <v>Busso Maria Belen</v>
      </c>
      <c r="K5807" s="35">
        <f>'Coloquios2020 - Notas finales '!AY207</f>
        <v>38240080</v>
      </c>
      <c r="L5807" s="35">
        <f>'Coloquios2020 - Notas finales '!AZ207</f>
        <v>8</v>
      </c>
      <c r="M5807" s="35">
        <f>'Coloquios2020 - Notas finales '!BA207</f>
        <v>0</v>
      </c>
      <c r="N5807" s="38">
        <f>'Coloquios2020 - Notas finales '!BB207</f>
        <v>8</v>
      </c>
    </row>
    <row r="5808" spans="1:14" hidden="1" x14ac:dyDescent="0.2">
      <c r="A5808" s="34">
        <f t="shared" ref="A5808:I5808" si="5109">+A5108</f>
        <v>44147.757693969907</v>
      </c>
      <c r="B5808" s="35" t="str">
        <f t="shared" si="5109"/>
        <v>cortspaola@gmail.com</v>
      </c>
      <c r="C5808" s="35" t="str">
        <f t="shared" si="5109"/>
        <v>1 de 1</v>
      </c>
      <c r="D5808" s="35" t="str">
        <f t="shared" si="5109"/>
        <v>Coloquios/Talleres/etc</v>
      </c>
      <c r="E5808" s="36" t="str">
        <f t="shared" si="5109"/>
        <v>12/11</v>
      </c>
      <c r="F5808" s="37" t="str">
        <f t="shared" si="5109"/>
        <v>Educación Primaria</v>
      </c>
      <c r="G5808" s="35" t="str">
        <f t="shared" si="5109"/>
        <v>3° "B"</v>
      </c>
      <c r="H5808" s="37" t="str">
        <f t="shared" si="5109"/>
        <v>HISTORIA SOCIAL DE LA EDUCACIÓN Y POLÍTICA EDU. ARGENTINA</v>
      </c>
      <c r="I5808" s="35" t="str">
        <f t="shared" si="5109"/>
        <v>-</v>
      </c>
      <c r="J5808" s="37">
        <f>'Coloquios2020 - Notas finales '!AX208</f>
        <v>0</v>
      </c>
      <c r="K5808" s="35">
        <f>'Coloquios2020 - Notas finales '!AY208</f>
        <v>0</v>
      </c>
      <c r="L5808" s="35">
        <f>'Coloquios2020 - Notas finales '!AZ208</f>
        <v>0</v>
      </c>
      <c r="M5808" s="35">
        <f>'Coloquios2020 - Notas finales '!BA208</f>
        <v>0</v>
      </c>
      <c r="N5808" s="38">
        <f>'Coloquios2020 - Notas finales '!BB208</f>
        <v>0</v>
      </c>
    </row>
    <row r="5809" spans="1:14" x14ac:dyDescent="0.2">
      <c r="A5809" s="34">
        <f t="shared" ref="A5809:I5809" si="5110">+A5109</f>
        <v>44147.762930069446</v>
      </c>
      <c r="B5809" s="35" t="str">
        <f t="shared" si="5110"/>
        <v>melisaromero111@gmail.com</v>
      </c>
      <c r="C5809" s="35" t="str">
        <f t="shared" si="5110"/>
        <v>1 de 2</v>
      </c>
      <c r="D5809" s="35" t="str">
        <f t="shared" si="5110"/>
        <v>Coloquios/Talleres/etc</v>
      </c>
      <c r="E5809" s="36" t="str">
        <f t="shared" si="5110"/>
        <v>12/11</v>
      </c>
      <c r="F5809" s="37" t="str">
        <f t="shared" si="5110"/>
        <v>Educación Inicial</v>
      </c>
      <c r="G5809" s="35" t="str">
        <f t="shared" si="5110"/>
        <v>4°</v>
      </c>
      <c r="H5809" s="37" t="str">
        <f t="shared" si="5110"/>
        <v>Taller de Práctica IV y Ateneos</v>
      </c>
      <c r="I5809" s="35" t="str">
        <f t="shared" si="5110"/>
        <v>-</v>
      </c>
      <c r="J5809" s="37" t="str">
        <f>'Coloquios2020 - Notas finales '!AX209</f>
        <v>CIFRE, Sol</v>
      </c>
      <c r="K5809" s="35">
        <f>'Coloquios2020 - Notas finales '!AY209</f>
        <v>39050624</v>
      </c>
      <c r="L5809" s="35">
        <f>'Coloquios2020 - Notas finales '!AZ209</f>
        <v>0</v>
      </c>
      <c r="M5809" s="35">
        <f>'Coloquios2020 - Notas finales '!BA209</f>
        <v>0</v>
      </c>
      <c r="N5809" s="38">
        <f>'Coloquios2020 - Notas finales '!BB209</f>
        <v>9</v>
      </c>
    </row>
    <row r="5810" spans="1:14" hidden="1" x14ac:dyDescent="0.2">
      <c r="A5810" s="34">
        <f t="shared" ref="A5810:I5810" si="5111">+A5110</f>
        <v>44147.764226863423</v>
      </c>
      <c r="B5810" s="35" t="str">
        <f t="shared" si="5111"/>
        <v>fantasiams72@gmail.com</v>
      </c>
      <c r="C5810" s="35" t="str">
        <f t="shared" si="5111"/>
        <v>1 de 1</v>
      </c>
      <c r="D5810" s="35" t="str">
        <f t="shared" si="5111"/>
        <v>Coloquios/Talleres/etc</v>
      </c>
      <c r="E5810" s="36" t="str">
        <f t="shared" si="5111"/>
        <v>10/11</v>
      </c>
      <c r="F5810" s="37" t="str">
        <f t="shared" si="5111"/>
        <v>Educación Primaria</v>
      </c>
      <c r="G5810" s="35" t="str">
        <f t="shared" si="5111"/>
        <v>4° "A"</v>
      </c>
      <c r="H5810" s="37" t="str">
        <f t="shared" si="5111"/>
        <v>Ética, Trabajo docente, Derechos Humanos y Ciudadanía</v>
      </c>
      <c r="I5810" s="35" t="str">
        <f t="shared" si="5111"/>
        <v>-</v>
      </c>
      <c r="J5810" s="37">
        <f>'Coloquios2020 - Notas finales '!AX210</f>
        <v>0</v>
      </c>
      <c r="K5810" s="35">
        <f>'Coloquios2020 - Notas finales '!AY210</f>
        <v>0</v>
      </c>
      <c r="L5810" s="35">
        <f>'Coloquios2020 - Notas finales '!AZ210</f>
        <v>0</v>
      </c>
      <c r="M5810" s="35">
        <f>'Coloquios2020 - Notas finales '!BA210</f>
        <v>0</v>
      </c>
      <c r="N5810" s="38">
        <f>'Coloquios2020 - Notas finales '!BB210</f>
        <v>0</v>
      </c>
    </row>
    <row r="5811" spans="1:14" hidden="1" x14ac:dyDescent="0.2">
      <c r="A5811" s="34">
        <f t="shared" ref="A5811:I5811" si="5112">+A5111</f>
        <v>44147.764641400463</v>
      </c>
      <c r="B5811" s="35" t="str">
        <f t="shared" si="5112"/>
        <v>mgpolinori@gmail.com</v>
      </c>
      <c r="C5811" s="35" t="str">
        <f t="shared" si="5112"/>
        <v>1 de 1</v>
      </c>
      <c r="D5811" s="35" t="str">
        <f t="shared" si="5112"/>
        <v>Coloquios/Talleres/etc</v>
      </c>
      <c r="E5811" s="36" t="str">
        <f t="shared" si="5112"/>
        <v>12/11</v>
      </c>
      <c r="F5811" s="37" t="str">
        <f t="shared" si="5112"/>
        <v>Inglés</v>
      </c>
      <c r="G5811" s="35" t="str">
        <f t="shared" si="5112"/>
        <v>3°</v>
      </c>
      <c r="H5811" s="37" t="str">
        <f t="shared" si="5112"/>
        <v>EDI</v>
      </c>
      <c r="I5811" s="35" t="str">
        <f t="shared" si="5112"/>
        <v>-</v>
      </c>
      <c r="J5811" s="37">
        <f>'Coloquios2020 - Notas finales '!AX211</f>
        <v>0</v>
      </c>
      <c r="K5811" s="35">
        <f>'Coloquios2020 - Notas finales '!AY211</f>
        <v>0</v>
      </c>
      <c r="L5811" s="35">
        <f>'Coloquios2020 - Notas finales '!AZ211</f>
        <v>0</v>
      </c>
      <c r="M5811" s="35">
        <f>'Coloquios2020 - Notas finales '!BA211</f>
        <v>0</v>
      </c>
      <c r="N5811" s="38">
        <f>'Coloquios2020 - Notas finales '!BB211</f>
        <v>0</v>
      </c>
    </row>
    <row r="5812" spans="1:14" hidden="1" x14ac:dyDescent="0.2">
      <c r="A5812" s="34">
        <f t="shared" ref="A5812:I5812" si="5113">+A5112</f>
        <v>44147.764947337964</v>
      </c>
      <c r="B5812" s="35" t="str">
        <f t="shared" si="5113"/>
        <v>patrialejandro@yahoo.com.ar</v>
      </c>
      <c r="C5812" s="35" t="str">
        <f t="shared" si="5113"/>
        <v>1 de 1</v>
      </c>
      <c r="D5812" s="35" t="str">
        <f t="shared" si="5113"/>
        <v>Coloquios/Talleres/etc</v>
      </c>
      <c r="E5812" s="36" t="str">
        <f t="shared" si="5113"/>
        <v>12/11</v>
      </c>
      <c r="F5812" s="37" t="str">
        <f t="shared" si="5113"/>
        <v>Geografía</v>
      </c>
      <c r="G5812" s="35" t="str">
        <f t="shared" si="5113"/>
        <v>3°</v>
      </c>
      <c r="H5812" s="37" t="str">
        <f t="shared" si="5113"/>
        <v xml:space="preserve">Filosofía </v>
      </c>
      <c r="I5812" s="35" t="str">
        <f t="shared" si="5113"/>
        <v>-</v>
      </c>
      <c r="J5812" s="37">
        <f>'Coloquios2020 - Notas finales '!AX212</f>
        <v>0</v>
      </c>
      <c r="K5812" s="35">
        <f>'Coloquios2020 - Notas finales '!AY212</f>
        <v>0</v>
      </c>
      <c r="L5812" s="35">
        <f>'Coloquios2020 - Notas finales '!AZ212</f>
        <v>0</v>
      </c>
      <c r="M5812" s="35">
        <f>'Coloquios2020 - Notas finales '!BA212</f>
        <v>0</v>
      </c>
      <c r="N5812" s="38">
        <f>'Coloquios2020 - Notas finales '!BB212</f>
        <v>0</v>
      </c>
    </row>
    <row r="5813" spans="1:14" hidden="1" x14ac:dyDescent="0.2">
      <c r="A5813" s="34">
        <f t="shared" ref="A5813:I5813" si="5114">+A5113</f>
        <v>44147.766605729164</v>
      </c>
      <c r="B5813" s="35" t="str">
        <f t="shared" si="5114"/>
        <v>melisaromero111@gmail.com</v>
      </c>
      <c r="C5813" s="35" t="str">
        <f t="shared" si="5114"/>
        <v>2 de 2</v>
      </c>
      <c r="D5813" s="35" t="str">
        <f t="shared" si="5114"/>
        <v>Coloquios/Talleres/etc</v>
      </c>
      <c r="E5813" s="36" t="str">
        <f t="shared" si="5114"/>
        <v>12/11</v>
      </c>
      <c r="F5813" s="37" t="str">
        <f t="shared" si="5114"/>
        <v>Educación Inicial</v>
      </c>
      <c r="G5813" s="35" t="str">
        <f t="shared" si="5114"/>
        <v>4°</v>
      </c>
      <c r="H5813" s="37" t="str">
        <f t="shared" si="5114"/>
        <v>Taller de Práctica IV y Ateneos</v>
      </c>
      <c r="I5813" s="35" t="str">
        <f t="shared" si="5114"/>
        <v>-</v>
      </c>
      <c r="J5813" s="37">
        <f>'Coloquios2020 - Notas finales '!AX213</f>
        <v>0</v>
      </c>
      <c r="K5813" s="35">
        <f>'Coloquios2020 - Notas finales '!AY213</f>
        <v>0</v>
      </c>
      <c r="L5813" s="35">
        <f>'Coloquios2020 - Notas finales '!AZ213</f>
        <v>0</v>
      </c>
      <c r="M5813" s="35">
        <f>'Coloquios2020 - Notas finales '!BA213</f>
        <v>0</v>
      </c>
      <c r="N5813" s="38">
        <f>'Coloquios2020 - Notas finales '!BB213</f>
        <v>0</v>
      </c>
    </row>
    <row r="5814" spans="1:14" hidden="1" x14ac:dyDescent="0.2">
      <c r="A5814" s="34">
        <f t="shared" ref="A5814:I5814" si="5115">+A5114</f>
        <v>44147.767975219904</v>
      </c>
      <c r="B5814" s="35" t="str">
        <f t="shared" si="5115"/>
        <v>danielgarzageografia@gmail.com</v>
      </c>
      <c r="C5814" s="35" t="str">
        <f t="shared" si="5115"/>
        <v>1 de 1</v>
      </c>
      <c r="D5814" s="35" t="str">
        <f t="shared" si="5115"/>
        <v>Coloquios/Talleres/etc</v>
      </c>
      <c r="E5814" s="36" t="str">
        <f t="shared" si="5115"/>
        <v>12/11</v>
      </c>
      <c r="F5814" s="37" t="str">
        <f t="shared" si="5115"/>
        <v>Geografía</v>
      </c>
      <c r="G5814" s="35" t="str">
        <f t="shared" si="5115"/>
        <v>4°</v>
      </c>
      <c r="H5814" s="37" t="str">
        <f t="shared" si="5115"/>
        <v>Geografía Política</v>
      </c>
      <c r="I5814" s="35" t="str">
        <f t="shared" si="5115"/>
        <v>-</v>
      </c>
      <c r="J5814" s="37">
        <f>'Coloquios2020 - Notas finales '!AX214</f>
        <v>0</v>
      </c>
      <c r="K5814" s="35">
        <f>'Coloquios2020 - Notas finales '!AY214</f>
        <v>0</v>
      </c>
      <c r="L5814" s="35">
        <f>'Coloquios2020 - Notas finales '!AZ214</f>
        <v>0</v>
      </c>
      <c r="M5814" s="35">
        <f>'Coloquios2020 - Notas finales '!BA214</f>
        <v>0</v>
      </c>
      <c r="N5814" s="38">
        <f>'Coloquios2020 - Notas finales '!BB214</f>
        <v>0</v>
      </c>
    </row>
    <row r="5815" spans="1:14" x14ac:dyDescent="0.2">
      <c r="A5815" s="34">
        <f t="shared" ref="A5815:I5815" si="5116">+A5115</f>
        <v>44147.769618368053</v>
      </c>
      <c r="B5815" s="35" t="str">
        <f t="shared" si="5116"/>
        <v>marebv@hotmail.com</v>
      </c>
      <c r="C5815" s="35" t="str">
        <f t="shared" si="5116"/>
        <v>1 de 2</v>
      </c>
      <c r="D5815" s="35" t="str">
        <f t="shared" si="5116"/>
        <v>Coloquios/Talleres/etc</v>
      </c>
      <c r="E5815" s="36" t="str">
        <f t="shared" si="5116"/>
        <v>9/10</v>
      </c>
      <c r="F5815" s="37" t="str">
        <f t="shared" si="5116"/>
        <v>Educación Especial</v>
      </c>
      <c r="G5815" s="35" t="str">
        <f t="shared" si="5116"/>
        <v>4°</v>
      </c>
      <c r="H5815" s="37" t="str">
        <f t="shared" si="5116"/>
        <v>FORMACIÓN ÉTICA Y CIUDADANA</v>
      </c>
      <c r="I5815" s="35" t="str">
        <f t="shared" si="5116"/>
        <v>-</v>
      </c>
      <c r="J5815" s="37" t="str">
        <f>'Coloquios2020 - Notas finales '!AX215</f>
        <v xml:space="preserve">PELLEGRINI YOANA </v>
      </c>
      <c r="K5815" s="35">
        <f>'Coloquios2020 - Notas finales '!AY215</f>
        <v>37098341</v>
      </c>
      <c r="L5815" s="35">
        <f>'Coloquios2020 - Notas finales '!AZ215</f>
        <v>9</v>
      </c>
      <c r="M5815" s="35" t="str">
        <f>'Coloquios2020 - Notas finales '!BA215</f>
        <v>No se tomó escrito</v>
      </c>
      <c r="N5815" s="38">
        <f>'Coloquios2020 - Notas finales '!BB215</f>
        <v>9</v>
      </c>
    </row>
    <row r="5816" spans="1:14" hidden="1" x14ac:dyDescent="0.2">
      <c r="A5816" s="34">
        <f t="shared" ref="A5816:I5816" si="5117">+A5116</f>
        <v>44147.780617731478</v>
      </c>
      <c r="B5816" s="35" t="str">
        <f t="shared" si="5117"/>
        <v>hectorcalabrsasa@gmail.com</v>
      </c>
      <c r="C5816" s="35" t="str">
        <f t="shared" si="5117"/>
        <v>1 de 1</v>
      </c>
      <c r="D5816" s="35" t="str">
        <f t="shared" si="5117"/>
        <v>Coloquios/Talleres/etc</v>
      </c>
      <c r="E5816" s="36" t="str">
        <f t="shared" si="5117"/>
        <v>12/11</v>
      </c>
      <c r="F5816" s="37" t="str">
        <f t="shared" si="5117"/>
        <v>Artes Visuales</v>
      </c>
      <c r="G5816" s="35" t="str">
        <f t="shared" si="5117"/>
        <v>1°</v>
      </c>
      <c r="H5816" s="37" t="str">
        <f t="shared" si="5117"/>
        <v>Espacio del Plano 1. Dibujo</v>
      </c>
      <c r="I5816" s="35" t="str">
        <f t="shared" si="5117"/>
        <v>-</v>
      </c>
      <c r="J5816" s="37">
        <f>'Coloquios2020 - Notas finales '!AX216</f>
        <v>0</v>
      </c>
      <c r="K5816" s="35">
        <f>'Coloquios2020 - Notas finales '!AY216</f>
        <v>0</v>
      </c>
      <c r="L5816" s="35">
        <f>'Coloquios2020 - Notas finales '!AZ216</f>
        <v>0</v>
      </c>
      <c r="M5816" s="35">
        <f>'Coloquios2020 - Notas finales '!BA216</f>
        <v>0</v>
      </c>
      <c r="N5816" s="38">
        <f>'Coloquios2020 - Notas finales '!BB216</f>
        <v>0</v>
      </c>
    </row>
    <row r="5817" spans="1:14" hidden="1" x14ac:dyDescent="0.2">
      <c r="A5817" s="34">
        <f t="shared" ref="A5817:I5817" si="5118">+A5117</f>
        <v>44147.782145578705</v>
      </c>
      <c r="B5817" s="35" t="str">
        <f t="shared" si="5118"/>
        <v>marebv@hotmail.com</v>
      </c>
      <c r="C5817" s="35" t="str">
        <f t="shared" si="5118"/>
        <v>2 de 2</v>
      </c>
      <c r="D5817" s="35" t="str">
        <f t="shared" si="5118"/>
        <v>Coloquios/Talleres/etc</v>
      </c>
      <c r="E5817" s="36" t="str">
        <f t="shared" si="5118"/>
        <v>9/10</v>
      </c>
      <c r="F5817" s="37" t="str">
        <f t="shared" si="5118"/>
        <v>Educación Especial</v>
      </c>
      <c r="G5817" s="35" t="str">
        <f t="shared" si="5118"/>
        <v>4°</v>
      </c>
      <c r="H5817" s="37" t="str">
        <f t="shared" si="5118"/>
        <v>FORMACIÓN ÉTICA Y CIUDADANA</v>
      </c>
      <c r="I5817" s="35" t="str">
        <f t="shared" si="5118"/>
        <v>-</v>
      </c>
      <c r="J5817" s="37">
        <f>'Coloquios2020 - Notas finales '!AX217</f>
        <v>0</v>
      </c>
      <c r="K5817" s="35">
        <f>'Coloquios2020 - Notas finales '!AY217</f>
        <v>0</v>
      </c>
      <c r="L5817" s="35">
        <f>'Coloquios2020 - Notas finales '!AZ217</f>
        <v>0</v>
      </c>
      <c r="M5817" s="35">
        <f>'Coloquios2020 - Notas finales '!BA217</f>
        <v>0</v>
      </c>
      <c r="N5817" s="38">
        <f>'Coloquios2020 - Notas finales '!BB217</f>
        <v>0</v>
      </c>
    </row>
    <row r="5818" spans="1:14" hidden="1" x14ac:dyDescent="0.2">
      <c r="A5818" s="34">
        <f t="shared" ref="A5818:I5818" si="5119">+A5118</f>
        <v>44147.783617222223</v>
      </c>
      <c r="B5818" s="35" t="str">
        <f t="shared" si="5119"/>
        <v>marebv@hotmail.com</v>
      </c>
      <c r="C5818" s="35" t="str">
        <f t="shared" si="5119"/>
        <v>1 de 1</v>
      </c>
      <c r="D5818" s="35" t="str">
        <f t="shared" si="5119"/>
        <v>Coloquios/Talleres/etc</v>
      </c>
      <c r="E5818" s="36" t="str">
        <f t="shared" si="5119"/>
        <v>12/10</v>
      </c>
      <c r="F5818" s="37" t="str">
        <f t="shared" si="5119"/>
        <v>Ciencias de la Educación</v>
      </c>
      <c r="G5818" s="35" t="str">
        <f t="shared" si="5119"/>
        <v>3°</v>
      </c>
      <c r="H5818" s="37" t="str">
        <f t="shared" si="5119"/>
        <v>GESTIÓN INSTITUCIONAL</v>
      </c>
      <c r="I5818" s="35" t="str">
        <f t="shared" si="5119"/>
        <v>-</v>
      </c>
      <c r="J5818" s="37">
        <f>'Coloquios2020 - Notas finales '!AX218</f>
        <v>0</v>
      </c>
      <c r="K5818" s="35">
        <f>'Coloquios2020 - Notas finales '!AY218</f>
        <v>0</v>
      </c>
      <c r="L5818" s="35">
        <f>'Coloquios2020 - Notas finales '!AZ218</f>
        <v>0</v>
      </c>
      <c r="M5818" s="35">
        <f>'Coloquios2020 - Notas finales '!BA218</f>
        <v>0</v>
      </c>
      <c r="N5818" s="38">
        <f>'Coloquios2020 - Notas finales '!BB218</f>
        <v>0</v>
      </c>
    </row>
    <row r="5819" spans="1:14" x14ac:dyDescent="0.2">
      <c r="A5819" s="34">
        <f t="shared" ref="A5819:I5819" si="5120">+A5119</f>
        <v>44147.788966203705</v>
      </c>
      <c r="B5819" s="35" t="str">
        <f t="shared" si="5120"/>
        <v>noguerosilvina@gmail.com</v>
      </c>
      <c r="C5819" s="35" t="str">
        <f t="shared" si="5120"/>
        <v>1 de 1</v>
      </c>
      <c r="D5819" s="35" t="str">
        <f t="shared" si="5120"/>
        <v>Coloquios/Talleres/etc</v>
      </c>
      <c r="E5819" s="36" t="str">
        <f t="shared" si="5120"/>
        <v>11/11</v>
      </c>
      <c r="F5819" s="37" t="str">
        <f t="shared" si="5120"/>
        <v>Artes Visuales</v>
      </c>
      <c r="G5819" s="35" t="str">
        <f t="shared" si="5120"/>
        <v>3°</v>
      </c>
      <c r="H5819" s="37" t="str">
        <f t="shared" si="5120"/>
        <v>Producción en el plano :Pintura III</v>
      </c>
      <c r="I5819" s="35" t="str">
        <f t="shared" si="5120"/>
        <v>-</v>
      </c>
      <c r="J5819" s="37" t="str">
        <f>'Coloquios2020 - Notas finales '!AX219</f>
        <v>PONZELLI YANINA</v>
      </c>
      <c r="K5819" s="35">
        <f>'Coloquios2020 - Notas finales '!AY219</f>
        <v>36123488</v>
      </c>
      <c r="L5819" s="35">
        <f>'Coloquios2020 - Notas finales '!AZ219</f>
        <v>10</v>
      </c>
      <c r="M5819" s="35">
        <f>'Coloquios2020 - Notas finales '!BA219</f>
        <v>10</v>
      </c>
      <c r="N5819" s="38">
        <f>'Coloquios2020 - Notas finales '!BB219</f>
        <v>10</v>
      </c>
    </row>
    <row r="5820" spans="1:14" hidden="1" x14ac:dyDescent="0.2">
      <c r="A5820" s="34">
        <f t="shared" ref="A5820:I5820" si="5121">+A5120</f>
        <v>44147.805149907406</v>
      </c>
      <c r="B5820" s="35" t="str">
        <f t="shared" si="5121"/>
        <v>jorgelinaotegui@hotmail.com</v>
      </c>
      <c r="C5820" s="35" t="str">
        <f t="shared" si="5121"/>
        <v>1 de 1</v>
      </c>
      <c r="D5820" s="35" t="str">
        <f t="shared" si="5121"/>
        <v>Coloquios/Talleres/etc</v>
      </c>
      <c r="E5820" s="36" t="str">
        <f t="shared" si="5121"/>
        <v>12/11</v>
      </c>
      <c r="F5820" s="37" t="str">
        <f t="shared" si="5121"/>
        <v>Artes Visuales</v>
      </c>
      <c r="G5820" s="35" t="str">
        <f t="shared" si="5121"/>
        <v>2°</v>
      </c>
      <c r="H5820" s="37" t="str">
        <f t="shared" si="5121"/>
        <v>Producción en el Espacio Escultura II</v>
      </c>
      <c r="I5820" s="35" t="str">
        <f t="shared" si="5121"/>
        <v>-</v>
      </c>
      <c r="J5820" s="37">
        <f>'Coloquios2020 - Notas finales '!AX220</f>
        <v>0</v>
      </c>
      <c r="K5820" s="35">
        <f>'Coloquios2020 - Notas finales '!AY220</f>
        <v>0</v>
      </c>
      <c r="L5820" s="35">
        <f>'Coloquios2020 - Notas finales '!AZ220</f>
        <v>0</v>
      </c>
      <c r="M5820" s="35">
        <f>'Coloquios2020 - Notas finales '!BA220</f>
        <v>0</v>
      </c>
      <c r="N5820" s="38">
        <f>'Coloquios2020 - Notas finales '!BB220</f>
        <v>0</v>
      </c>
    </row>
    <row r="5821" spans="1:14" hidden="1" x14ac:dyDescent="0.2">
      <c r="A5821" s="34">
        <f t="shared" ref="A5821:I5821" si="5122">+A5121</f>
        <v>44147.812350428241</v>
      </c>
      <c r="B5821" s="35" t="str">
        <f t="shared" si="5122"/>
        <v>gustavooscarm2@gmail.com</v>
      </c>
      <c r="C5821" s="35" t="str">
        <f t="shared" si="5122"/>
        <v>1 de 1</v>
      </c>
      <c r="D5821" s="35" t="str">
        <f t="shared" si="5122"/>
        <v>Coloquios/Talleres/etc</v>
      </c>
      <c r="E5821" s="36" t="str">
        <f t="shared" si="5122"/>
        <v>12/11</v>
      </c>
      <c r="F5821" s="37" t="str">
        <f t="shared" si="5122"/>
        <v>Energías Renovables</v>
      </c>
      <c r="G5821" s="35" t="str">
        <f t="shared" si="5122"/>
        <v>1°</v>
      </c>
      <c r="H5821" s="37" t="str">
        <f t="shared" si="5122"/>
        <v>Matemática y Estadística</v>
      </c>
      <c r="I5821" s="35" t="str">
        <f t="shared" si="5122"/>
        <v>-</v>
      </c>
      <c r="J5821" s="37">
        <f>'Coloquios2020 - Notas finales '!AX221</f>
        <v>0</v>
      </c>
      <c r="K5821" s="35">
        <f>'Coloquios2020 - Notas finales '!AY221</f>
        <v>0</v>
      </c>
      <c r="L5821" s="35">
        <f>'Coloquios2020 - Notas finales '!AZ221</f>
        <v>0</v>
      </c>
      <c r="M5821" s="35">
        <f>'Coloquios2020 - Notas finales '!BA221</f>
        <v>0</v>
      </c>
      <c r="N5821" s="38">
        <f>'Coloquios2020 - Notas finales '!BB221</f>
        <v>0</v>
      </c>
    </row>
    <row r="5822" spans="1:14" hidden="1" x14ac:dyDescent="0.2">
      <c r="A5822" s="34">
        <f t="shared" ref="A5822:I5822" si="5123">+A5122</f>
        <v>44147.822298009254</v>
      </c>
      <c r="B5822" s="35" t="str">
        <f t="shared" si="5123"/>
        <v>rosales_rivoira_daniel_alejandro@santafevirtual.edu.ar</v>
      </c>
      <c r="C5822" s="35" t="str">
        <f t="shared" si="5123"/>
        <v>1 de 1</v>
      </c>
      <c r="D5822" s="35" t="str">
        <f t="shared" si="5123"/>
        <v>Coloquios/Talleres/etc</v>
      </c>
      <c r="E5822" s="36" t="str">
        <f t="shared" si="5123"/>
        <v>12/11</v>
      </c>
      <c r="F5822" s="37" t="str">
        <f t="shared" si="5123"/>
        <v>Biología</v>
      </c>
      <c r="G5822" s="35" t="str">
        <f t="shared" si="5123"/>
        <v>4°</v>
      </c>
      <c r="H5822" s="37" t="str">
        <f t="shared" si="5123"/>
        <v>UCCV: Proyecto de extensión</v>
      </c>
      <c r="I5822" s="35" t="str">
        <f t="shared" si="5123"/>
        <v>-</v>
      </c>
      <c r="J5822" s="37">
        <f>'Coloquios2020 - Notas finales '!AX222</f>
        <v>0</v>
      </c>
      <c r="K5822" s="35">
        <f>'Coloquios2020 - Notas finales '!AY222</f>
        <v>0</v>
      </c>
      <c r="L5822" s="35">
        <f>'Coloquios2020 - Notas finales '!AZ222</f>
        <v>0</v>
      </c>
      <c r="M5822" s="35">
        <f>'Coloquios2020 - Notas finales '!BA222</f>
        <v>0</v>
      </c>
      <c r="N5822" s="38">
        <f>'Coloquios2020 - Notas finales '!BB222</f>
        <v>0</v>
      </c>
    </row>
    <row r="5823" spans="1:14" hidden="1" x14ac:dyDescent="0.2">
      <c r="A5823" s="34">
        <f t="shared" ref="A5823:I5823" si="5124">+A5123</f>
        <v>44147.826022222223</v>
      </c>
      <c r="B5823" s="35" t="str">
        <f t="shared" si="5124"/>
        <v>flaviaboglione@gmail.com</v>
      </c>
      <c r="C5823" s="35" t="str">
        <f t="shared" si="5124"/>
        <v>1 de 1</v>
      </c>
      <c r="D5823" s="35" t="str">
        <f t="shared" si="5124"/>
        <v>Coloquios/Talleres/etc</v>
      </c>
      <c r="E5823" s="36" t="str">
        <f t="shared" si="5124"/>
        <v>11/11</v>
      </c>
      <c r="F5823" s="37" t="str">
        <f t="shared" si="5124"/>
        <v>Biología</v>
      </c>
      <c r="G5823" s="35" t="str">
        <f t="shared" si="5124"/>
        <v>3°</v>
      </c>
      <c r="H5823" s="37" t="str">
        <f t="shared" si="5124"/>
        <v xml:space="preserve">Biología Humana y Salud 1 (esta sería el acta correcta, la de ayer enviada a las 19,15 hs tiene un error, no corresponde con promoción la alumna Komarevich, orden nro 3) </v>
      </c>
      <c r="I5823" s="35" t="str">
        <f t="shared" si="5124"/>
        <v>-</v>
      </c>
      <c r="J5823" s="37">
        <f>'Coloquios2020 - Notas finales '!AX223</f>
        <v>0</v>
      </c>
      <c r="K5823" s="35">
        <f>'Coloquios2020 - Notas finales '!AY223</f>
        <v>0</v>
      </c>
      <c r="L5823" s="35">
        <f>'Coloquios2020 - Notas finales '!AZ223</f>
        <v>0</v>
      </c>
      <c r="M5823" s="35">
        <f>'Coloquios2020 - Notas finales '!BA223</f>
        <v>0</v>
      </c>
      <c r="N5823" s="38">
        <f>'Coloquios2020 - Notas finales '!BB223</f>
        <v>0</v>
      </c>
    </row>
    <row r="5824" spans="1:14" hidden="1" x14ac:dyDescent="0.2">
      <c r="A5824" s="34">
        <f t="shared" ref="A5824:I5824" si="5125">+A5124</f>
        <v>44147.82663549768</v>
      </c>
      <c r="B5824" s="35" t="str">
        <f t="shared" si="5125"/>
        <v>burgosdiego@live.com.ar</v>
      </c>
      <c r="C5824" s="35" t="str">
        <f t="shared" si="5125"/>
        <v>3 de 3</v>
      </c>
      <c r="D5824" s="35" t="str">
        <f t="shared" si="5125"/>
        <v>Coloquios/Talleres/etc</v>
      </c>
      <c r="E5824" s="36" t="str">
        <f t="shared" si="5125"/>
        <v>11/11</v>
      </c>
      <c r="F5824" s="37" t="str">
        <f t="shared" si="5125"/>
        <v>Energías Renovables</v>
      </c>
      <c r="G5824" s="35" t="str">
        <f t="shared" si="5125"/>
        <v>1°</v>
      </c>
      <c r="H5824" s="37" t="str">
        <f t="shared" si="5125"/>
        <v>Representación Gráfica</v>
      </c>
      <c r="I5824" s="35" t="str">
        <f t="shared" si="5125"/>
        <v>-</v>
      </c>
      <c r="J5824" s="37">
        <f>'Coloquios2020 - Notas finales '!AX224</f>
        <v>0</v>
      </c>
      <c r="K5824" s="35">
        <f>'Coloquios2020 - Notas finales '!AY224</f>
        <v>0</v>
      </c>
      <c r="L5824" s="35">
        <f>'Coloquios2020 - Notas finales '!AZ224</f>
        <v>0</v>
      </c>
      <c r="M5824" s="35">
        <f>'Coloquios2020 - Notas finales '!BA224</f>
        <v>0</v>
      </c>
      <c r="N5824" s="38">
        <f>'Coloquios2020 - Notas finales '!BB224</f>
        <v>0</v>
      </c>
    </row>
    <row r="5825" spans="1:14" hidden="1" x14ac:dyDescent="0.2">
      <c r="A5825" s="34">
        <f t="shared" ref="A5825:I5825" si="5126">+A5125</f>
        <v>44147.829391805557</v>
      </c>
      <c r="B5825" s="35" t="str">
        <f t="shared" si="5126"/>
        <v>claudiagiagnorio@hotmail.com</v>
      </c>
      <c r="C5825" s="35" t="str">
        <f t="shared" si="5126"/>
        <v>1 de 1</v>
      </c>
      <c r="D5825" s="35" t="str">
        <f t="shared" si="5126"/>
        <v>Coloquios/Talleres/etc</v>
      </c>
      <c r="E5825" s="36" t="str">
        <f t="shared" si="5126"/>
        <v>12/11</v>
      </c>
      <c r="F5825" s="37" t="str">
        <f t="shared" si="5126"/>
        <v>Desarrollo de Sofware</v>
      </c>
      <c r="G5825" s="35" t="str">
        <f t="shared" si="5126"/>
        <v>1°</v>
      </c>
      <c r="H5825" s="37" t="str">
        <f t="shared" si="5126"/>
        <v>Matemática</v>
      </c>
      <c r="I5825" s="35" t="str">
        <f t="shared" si="5126"/>
        <v>-</v>
      </c>
      <c r="J5825" s="37">
        <f>'Coloquios2020 - Notas finales '!AX225</f>
        <v>0</v>
      </c>
      <c r="K5825" s="35">
        <f>'Coloquios2020 - Notas finales '!AY225</f>
        <v>0</v>
      </c>
      <c r="L5825" s="35">
        <f>'Coloquios2020 - Notas finales '!AZ225</f>
        <v>0</v>
      </c>
      <c r="M5825" s="35">
        <f>'Coloquios2020 - Notas finales '!BA225</f>
        <v>0</v>
      </c>
      <c r="N5825" s="38">
        <f>'Coloquios2020 - Notas finales '!BB225</f>
        <v>0</v>
      </c>
    </row>
    <row r="5826" spans="1:14" x14ac:dyDescent="0.2">
      <c r="A5826" s="34">
        <f t="shared" ref="A5826:I5826" si="5127">+A5126</f>
        <v>44147.83106196759</v>
      </c>
      <c r="B5826" s="35" t="str">
        <f t="shared" si="5127"/>
        <v>diegojaimeraies@yahoo.com.ar</v>
      </c>
      <c r="C5826" s="35" t="str">
        <f t="shared" si="5127"/>
        <v>1 de 2</v>
      </c>
      <c r="D5826" s="35" t="str">
        <f t="shared" si="5127"/>
        <v>Coloquios/Talleres/etc</v>
      </c>
      <c r="E5826" s="36" t="str">
        <f t="shared" si="5127"/>
        <v>12/11</v>
      </c>
      <c r="F5826" s="37" t="str">
        <f t="shared" si="5127"/>
        <v>Desarrollo de Sofware</v>
      </c>
      <c r="G5826" s="35" t="str">
        <f t="shared" si="5127"/>
        <v>3°</v>
      </c>
      <c r="H5826" s="37" t="str">
        <f t="shared" si="5127"/>
        <v>Derecho y legislación laboral</v>
      </c>
      <c r="I5826" s="35" t="str">
        <f t="shared" si="5127"/>
        <v>-</v>
      </c>
      <c r="J5826" s="37" t="str">
        <f>'Coloquios2020 - Notas finales '!AX226</f>
        <v>Cancellieri, Lionel</v>
      </c>
      <c r="K5826" s="35">
        <f>'Coloquios2020 - Notas finales '!AY226</f>
        <v>38448166</v>
      </c>
      <c r="L5826" s="35">
        <f>'Coloquios2020 - Notas finales '!AZ226</f>
        <v>10</v>
      </c>
      <c r="M5826" s="35" t="str">
        <f>'Coloquios2020 - Notas finales '!BA226</f>
        <v>No se tomó escrito</v>
      </c>
      <c r="N5826" s="38">
        <f>'Coloquios2020 - Notas finales '!BB226</f>
        <v>10</v>
      </c>
    </row>
    <row r="5827" spans="1:14" hidden="1" x14ac:dyDescent="0.2">
      <c r="A5827" s="34">
        <f t="shared" ref="A5827:I5827" si="5128">+A5127</f>
        <v>44147.833500127315</v>
      </c>
      <c r="B5827" s="35" t="str">
        <f t="shared" si="5128"/>
        <v>diegojaimeraies@yahoo.com.ar</v>
      </c>
      <c r="C5827" s="35" t="str">
        <f t="shared" si="5128"/>
        <v>2 de 2</v>
      </c>
      <c r="D5827" s="35" t="str">
        <f t="shared" si="5128"/>
        <v>Coloquios/Talleres/etc</v>
      </c>
      <c r="E5827" s="36" t="str">
        <f t="shared" si="5128"/>
        <v>12/11</v>
      </c>
      <c r="F5827" s="37" t="str">
        <f t="shared" si="5128"/>
        <v>Desarrollo de Sofware</v>
      </c>
      <c r="G5827" s="35" t="str">
        <f t="shared" si="5128"/>
        <v>3°</v>
      </c>
      <c r="H5827" s="37" t="str">
        <f t="shared" si="5128"/>
        <v>Derecho y legislación laboral</v>
      </c>
      <c r="I5827" s="35" t="str">
        <f t="shared" si="5128"/>
        <v>-</v>
      </c>
      <c r="J5827" s="37">
        <f>'Coloquios2020 - Notas finales '!AX227</f>
        <v>0</v>
      </c>
      <c r="K5827" s="35">
        <f>'Coloquios2020 - Notas finales '!AY227</f>
        <v>0</v>
      </c>
      <c r="L5827" s="35">
        <f>'Coloquios2020 - Notas finales '!AZ227</f>
        <v>0</v>
      </c>
      <c r="M5827" s="35">
        <f>'Coloquios2020 - Notas finales '!BA227</f>
        <v>0</v>
      </c>
      <c r="N5827" s="38">
        <f>'Coloquios2020 - Notas finales '!BB227</f>
        <v>0</v>
      </c>
    </row>
    <row r="5828" spans="1:14" hidden="1" x14ac:dyDescent="0.2">
      <c r="A5828" s="34">
        <f t="shared" ref="A5828:I5828" si="5129">+A5128</f>
        <v>44147.843243726849</v>
      </c>
      <c r="B5828" s="35" t="str">
        <f t="shared" si="5129"/>
        <v>ccgiuber@gmail.com</v>
      </c>
      <c r="C5828" s="35" t="str">
        <f t="shared" si="5129"/>
        <v>1 de 1</v>
      </c>
      <c r="D5828" s="35" t="str">
        <f t="shared" si="5129"/>
        <v>Coloquios/Talleres/etc</v>
      </c>
      <c r="E5828" s="36" t="str">
        <f t="shared" si="5129"/>
        <v>12/11</v>
      </c>
      <c r="F5828" s="37" t="str">
        <f t="shared" si="5129"/>
        <v>Biología</v>
      </c>
      <c r="G5828" s="35" t="str">
        <f t="shared" si="5129"/>
        <v>1°</v>
      </c>
      <c r="H5828" s="37" t="str">
        <f t="shared" si="5129"/>
        <v>Laboratorio de Ciencias Naturales</v>
      </c>
      <c r="I5828" s="35" t="str">
        <f t="shared" si="5129"/>
        <v>-</v>
      </c>
      <c r="J5828" s="37">
        <f>'Coloquios2020 - Notas finales '!AX228</f>
        <v>0</v>
      </c>
      <c r="K5828" s="35">
        <f>'Coloquios2020 - Notas finales '!AY228</f>
        <v>0</v>
      </c>
      <c r="L5828" s="35">
        <f>'Coloquios2020 - Notas finales '!AZ228</f>
        <v>0</v>
      </c>
      <c r="M5828" s="35">
        <f>'Coloquios2020 - Notas finales '!BA228</f>
        <v>0</v>
      </c>
      <c r="N5828" s="38">
        <f>'Coloquios2020 - Notas finales '!BB228</f>
        <v>0</v>
      </c>
    </row>
    <row r="5829" spans="1:14" hidden="1" x14ac:dyDescent="0.2">
      <c r="A5829" s="34">
        <f t="shared" ref="A5829:I5829" si="5130">+A5129</f>
        <v>44147.843805069446</v>
      </c>
      <c r="B5829" s="35" t="str">
        <f t="shared" si="5130"/>
        <v>claudiaz@powervt.com.ar</v>
      </c>
      <c r="C5829" s="35" t="str">
        <f t="shared" si="5130"/>
        <v>1 de 1</v>
      </c>
      <c r="D5829" s="35" t="str">
        <f t="shared" si="5130"/>
        <v>Coloquios/Talleres/etc</v>
      </c>
      <c r="E5829" s="36" t="str">
        <f t="shared" si="5130"/>
        <v>12/11</v>
      </c>
      <c r="F5829" s="37" t="str">
        <f t="shared" si="5130"/>
        <v>Artes Visuales</v>
      </c>
      <c r="G5829" s="35" t="str">
        <f t="shared" si="5130"/>
        <v>2°</v>
      </c>
      <c r="H5829" s="37" t="str">
        <f t="shared" si="5130"/>
        <v>Gráficas y Técnicas de Impresión</v>
      </c>
      <c r="I5829" s="35" t="str">
        <f t="shared" si="5130"/>
        <v>-</v>
      </c>
      <c r="J5829" s="37">
        <f>'Coloquios2020 - Notas finales '!AX229</f>
        <v>0</v>
      </c>
      <c r="K5829" s="35">
        <f>'Coloquios2020 - Notas finales '!AY229</f>
        <v>0</v>
      </c>
      <c r="L5829" s="35">
        <f>'Coloquios2020 - Notas finales '!AZ229</f>
        <v>0</v>
      </c>
      <c r="M5829" s="35">
        <f>'Coloquios2020 - Notas finales '!BA229</f>
        <v>0</v>
      </c>
      <c r="N5829" s="38">
        <f>'Coloquios2020 - Notas finales '!BB229</f>
        <v>0</v>
      </c>
    </row>
    <row r="5830" spans="1:14" hidden="1" x14ac:dyDescent="0.2">
      <c r="A5830" s="34">
        <f t="shared" ref="A5830:I5830" si="5131">+A5130</f>
        <v>44147.844586840278</v>
      </c>
      <c r="B5830" s="35" t="str">
        <f t="shared" si="5131"/>
        <v>libertiz@hotmail.com</v>
      </c>
      <c r="C5830" s="35" t="str">
        <f t="shared" si="5131"/>
        <v>1 de 1</v>
      </c>
      <c r="D5830" s="35" t="str">
        <f t="shared" si="5131"/>
        <v>Coloquios/Talleres/etc</v>
      </c>
      <c r="E5830" s="36" t="str">
        <f t="shared" si="5131"/>
        <v>12/11</v>
      </c>
      <c r="F5830" s="37" t="str">
        <f t="shared" si="5131"/>
        <v>Artes Visuales</v>
      </c>
      <c r="G5830" s="35" t="str">
        <f t="shared" si="5131"/>
        <v>3°</v>
      </c>
      <c r="H5830" s="37" t="str">
        <f t="shared" si="5131"/>
        <v>Sujeto de la Educación II</v>
      </c>
      <c r="I5830" s="35" t="str">
        <f t="shared" si="5131"/>
        <v>-</v>
      </c>
      <c r="J5830" s="37">
        <f>'Coloquios2020 - Notas finales '!AX230</f>
        <v>0</v>
      </c>
      <c r="K5830" s="35">
        <f>'Coloquios2020 - Notas finales '!AY230</f>
        <v>0</v>
      </c>
      <c r="L5830" s="35">
        <f>'Coloquios2020 - Notas finales '!AZ230</f>
        <v>0</v>
      </c>
      <c r="M5830" s="35">
        <f>'Coloquios2020 - Notas finales '!BA230</f>
        <v>0</v>
      </c>
      <c r="N5830" s="38">
        <f>'Coloquios2020 - Notas finales '!BB230</f>
        <v>0</v>
      </c>
    </row>
    <row r="5831" spans="1:14" hidden="1" x14ac:dyDescent="0.2">
      <c r="A5831" s="34">
        <f t="shared" ref="A5831:I5831" si="5132">+A5131</f>
        <v>44147.845288472221</v>
      </c>
      <c r="B5831" s="35" t="str">
        <f t="shared" si="5132"/>
        <v>veromarquez68@gmail.com</v>
      </c>
      <c r="C5831" s="35" t="str">
        <f t="shared" si="5132"/>
        <v>1 de 1</v>
      </c>
      <c r="D5831" s="35" t="str">
        <f t="shared" si="5132"/>
        <v>Coloquios/Talleres/etc</v>
      </c>
      <c r="E5831" s="36" t="str">
        <f t="shared" si="5132"/>
        <v>12/11</v>
      </c>
      <c r="F5831" s="37" t="str">
        <f t="shared" si="5132"/>
        <v>Educación Especial</v>
      </c>
      <c r="G5831" s="35" t="str">
        <f t="shared" si="5132"/>
        <v>3°</v>
      </c>
      <c r="H5831" s="37" t="str">
        <f t="shared" si="5132"/>
        <v>Educación Temprana</v>
      </c>
      <c r="I5831" s="35" t="str">
        <f t="shared" si="5132"/>
        <v>-</v>
      </c>
      <c r="J5831" s="37">
        <f>'Coloquios2020 - Notas finales '!AX231</f>
        <v>0</v>
      </c>
      <c r="K5831" s="35">
        <f>'Coloquios2020 - Notas finales '!AY231</f>
        <v>0</v>
      </c>
      <c r="L5831" s="35">
        <f>'Coloquios2020 - Notas finales '!AZ231</f>
        <v>0</v>
      </c>
      <c r="M5831" s="35">
        <f>'Coloquios2020 - Notas finales '!BA231</f>
        <v>0</v>
      </c>
      <c r="N5831" s="38">
        <f>'Coloquios2020 - Notas finales '!BB231</f>
        <v>0</v>
      </c>
    </row>
    <row r="5832" spans="1:14" x14ac:dyDescent="0.2">
      <c r="A5832" s="34">
        <f t="shared" ref="A5832:I5832" si="5133">+A5132</f>
        <v>44147.848333518516</v>
      </c>
      <c r="B5832" s="35" t="str">
        <f t="shared" si="5133"/>
        <v>gabyduaigues@gmail.com</v>
      </c>
      <c r="C5832" s="35" t="str">
        <f t="shared" si="5133"/>
        <v>1 de 1</v>
      </c>
      <c r="D5832" s="35" t="str">
        <f t="shared" si="5133"/>
        <v>Coloquios/Talleres/etc</v>
      </c>
      <c r="E5832" s="36" t="str">
        <f t="shared" si="5133"/>
        <v>11/11</v>
      </c>
      <c r="F5832" s="37" t="str">
        <f t="shared" si="5133"/>
        <v>Inglés</v>
      </c>
      <c r="G5832" s="35" t="str">
        <f t="shared" si="5133"/>
        <v>3°</v>
      </c>
      <c r="H5832" s="37" t="str">
        <f t="shared" si="5133"/>
        <v>Trayecto de Práctica: Taller de Docencia 3 Nivel Secundario</v>
      </c>
      <c r="I5832" s="35" t="str">
        <f t="shared" si="5133"/>
        <v>-</v>
      </c>
      <c r="J5832" s="37" t="str">
        <f>'Coloquios2020 - Notas finales '!AX232</f>
        <v>Angeles Gallardo</v>
      </c>
      <c r="K5832" s="35">
        <f>'Coloquios2020 - Notas finales '!AY232</f>
        <v>39694492</v>
      </c>
      <c r="L5832" s="35">
        <f>'Coloquios2020 - Notas finales '!AZ232</f>
        <v>8</v>
      </c>
      <c r="M5832" s="35">
        <f>'Coloquios2020 - Notas finales '!BA232</f>
        <v>8</v>
      </c>
      <c r="N5832" s="38">
        <f>'Coloquios2020 - Notas finales '!BB232</f>
        <v>8</v>
      </c>
    </row>
    <row r="5833" spans="1:14" hidden="1" x14ac:dyDescent="0.2">
      <c r="A5833" s="34">
        <f t="shared" ref="A5833:I5833" si="5134">+A5133</f>
        <v>44147.85023045139</v>
      </c>
      <c r="B5833" s="35" t="str">
        <f t="shared" si="5134"/>
        <v>riccimarialuisaeduc@gmail.com</v>
      </c>
      <c r="C5833" s="35" t="str">
        <f t="shared" si="5134"/>
        <v>1 de 1</v>
      </c>
      <c r="D5833" s="35" t="str">
        <f t="shared" si="5134"/>
        <v>Coloquios/Talleres/etc</v>
      </c>
      <c r="E5833" s="36" t="str">
        <f t="shared" si="5134"/>
        <v>12/11</v>
      </c>
      <c r="F5833" s="37" t="str">
        <f t="shared" si="5134"/>
        <v>Educación Primaria</v>
      </c>
      <c r="G5833" s="35" t="str">
        <f t="shared" si="5134"/>
        <v>1° "A"</v>
      </c>
      <c r="H5833" s="37" t="str">
        <f t="shared" si="5134"/>
        <v>Ciencias Naturales para una Cultura Ciudadana</v>
      </c>
      <c r="I5833" s="35" t="str">
        <f t="shared" si="5134"/>
        <v>-</v>
      </c>
      <c r="J5833" s="37">
        <f>'Coloquios2020 - Notas finales '!AX233</f>
        <v>0</v>
      </c>
      <c r="K5833" s="35">
        <f>'Coloquios2020 - Notas finales '!AY233</f>
        <v>0</v>
      </c>
      <c r="L5833" s="35">
        <f>'Coloquios2020 - Notas finales '!AZ233</f>
        <v>0</v>
      </c>
      <c r="M5833" s="35">
        <f>'Coloquios2020 - Notas finales '!BA233</f>
        <v>0</v>
      </c>
      <c r="N5833" s="38">
        <f>'Coloquios2020 - Notas finales '!BB233</f>
        <v>0</v>
      </c>
    </row>
    <row r="5834" spans="1:14" x14ac:dyDescent="0.2">
      <c r="A5834" s="34">
        <f t="shared" ref="A5834:I5834" si="5135">+A5134</f>
        <v>44147.851634641207</v>
      </c>
      <c r="B5834" s="35" t="str">
        <f t="shared" si="5135"/>
        <v>aleacosta1912@gmail.com</v>
      </c>
      <c r="C5834" s="35" t="str">
        <f t="shared" si="5135"/>
        <v>1 de 1</v>
      </c>
      <c r="D5834" s="35" t="str">
        <f t="shared" si="5135"/>
        <v>Coloquios/Talleres/etc</v>
      </c>
      <c r="E5834" s="36" t="str">
        <f t="shared" si="5135"/>
        <v>12/11</v>
      </c>
      <c r="F5834" s="37" t="str">
        <f t="shared" si="5135"/>
        <v>Educación Especial</v>
      </c>
      <c r="G5834" s="35" t="str">
        <f t="shared" si="5135"/>
        <v>4°</v>
      </c>
      <c r="H5834" s="37" t="str">
        <f t="shared" si="5135"/>
        <v>Taller de Expresión II</v>
      </c>
      <c r="I5834" s="35" t="str">
        <f t="shared" si="5135"/>
        <v>-</v>
      </c>
      <c r="J5834" s="37" t="str">
        <f>'Coloquios2020 - Notas finales '!AX234</f>
        <v>Ruzini, Mercedes Guadalupe</v>
      </c>
      <c r="K5834" s="35">
        <f>'Coloquios2020 - Notas finales '!AY234</f>
        <v>40116049</v>
      </c>
      <c r="L5834" s="35" t="str">
        <f>'Coloquios2020 - Notas finales '!AZ234</f>
        <v>No se tomó oral</v>
      </c>
      <c r="M5834" s="35" t="str">
        <f>'Coloquios2020 - Notas finales '!BA234</f>
        <v>No se tomó escrito</v>
      </c>
      <c r="N5834" s="38">
        <f>'Coloquios2020 - Notas finales '!BB234</f>
        <v>8</v>
      </c>
    </row>
    <row r="5835" spans="1:14" hidden="1" x14ac:dyDescent="0.2">
      <c r="A5835" s="34">
        <f t="shared" ref="A5835:I5835" si="5136">+A5135</f>
        <v>44147.854715879628</v>
      </c>
      <c r="B5835" s="35" t="str">
        <f t="shared" si="5136"/>
        <v>gabrielapaezintel@gmail.com</v>
      </c>
      <c r="C5835" s="35" t="str">
        <f t="shared" si="5136"/>
        <v>1 de 1</v>
      </c>
      <c r="D5835" s="35" t="str">
        <f t="shared" si="5136"/>
        <v>Coloquios/Talleres/etc</v>
      </c>
      <c r="E5835" s="36" t="str">
        <f t="shared" si="5136"/>
        <v>12/11</v>
      </c>
      <c r="F5835" s="37" t="str">
        <f t="shared" si="5136"/>
        <v>Ciencias de la Educación</v>
      </c>
      <c r="G5835" s="35" t="str">
        <f t="shared" si="5136"/>
        <v>3°</v>
      </c>
      <c r="H5835" s="37" t="str">
        <f t="shared" si="5136"/>
        <v>Filosofía de la Educación</v>
      </c>
      <c r="I5835" s="35" t="str">
        <f t="shared" si="5136"/>
        <v>-</v>
      </c>
      <c r="J5835" s="37">
        <f>'Coloquios2020 - Notas finales '!AX235</f>
        <v>0</v>
      </c>
      <c r="K5835" s="35">
        <f>'Coloquios2020 - Notas finales '!AY235</f>
        <v>0</v>
      </c>
      <c r="L5835" s="35">
        <f>'Coloquios2020 - Notas finales '!AZ235</f>
        <v>0</v>
      </c>
      <c r="M5835" s="35">
        <f>'Coloquios2020 - Notas finales '!BA235</f>
        <v>0</v>
      </c>
      <c r="N5835" s="38">
        <f>'Coloquios2020 - Notas finales '!BB235</f>
        <v>0</v>
      </c>
    </row>
    <row r="5836" spans="1:14" hidden="1" x14ac:dyDescent="0.2">
      <c r="A5836" s="34">
        <f t="shared" ref="A5836:I5836" si="5137">+A5136</f>
        <v>44147.857369027777</v>
      </c>
      <c r="B5836" s="35" t="str">
        <f t="shared" si="5137"/>
        <v>gabrielapaezintel@gmail.com</v>
      </c>
      <c r="C5836" s="35" t="str">
        <f t="shared" si="5137"/>
        <v>1 de 1</v>
      </c>
      <c r="D5836" s="35" t="str">
        <f t="shared" si="5137"/>
        <v>Coloquios/Talleres/etc</v>
      </c>
      <c r="E5836" s="36" t="str">
        <f t="shared" si="5137"/>
        <v>9/11</v>
      </c>
      <c r="F5836" s="37" t="str">
        <f t="shared" si="5137"/>
        <v>Artes Visuales</v>
      </c>
      <c r="G5836" s="35" t="str">
        <f t="shared" si="5137"/>
        <v>1°</v>
      </c>
      <c r="H5836" s="37" t="str">
        <f t="shared" si="5137"/>
        <v>Pedagogía</v>
      </c>
      <c r="I5836" s="35" t="str">
        <f t="shared" si="5137"/>
        <v>-</v>
      </c>
      <c r="J5836" s="37">
        <f>'Coloquios2020 - Notas finales '!AX236</f>
        <v>0</v>
      </c>
      <c r="K5836" s="35">
        <f>'Coloquios2020 - Notas finales '!AY236</f>
        <v>0</v>
      </c>
      <c r="L5836" s="35">
        <f>'Coloquios2020 - Notas finales '!AZ236</f>
        <v>0</v>
      </c>
      <c r="M5836" s="35">
        <f>'Coloquios2020 - Notas finales '!BA236</f>
        <v>0</v>
      </c>
      <c r="N5836" s="38">
        <f>'Coloquios2020 - Notas finales '!BB236</f>
        <v>0</v>
      </c>
    </row>
    <row r="5837" spans="1:14" x14ac:dyDescent="0.2">
      <c r="A5837" s="34">
        <f t="shared" ref="A5837:I5837" si="5138">+A5137</f>
        <v>44147.858184421297</v>
      </c>
      <c r="B5837" s="35" t="str">
        <f t="shared" si="5138"/>
        <v>claudiaz@powervt.com.ar</v>
      </c>
      <c r="C5837" s="35" t="str">
        <f t="shared" si="5138"/>
        <v>1 de 2</v>
      </c>
      <c r="D5837" s="35" t="str">
        <f t="shared" si="5138"/>
        <v>Coloquios/Talleres/etc</v>
      </c>
      <c r="E5837" s="36" t="str">
        <f t="shared" si="5138"/>
        <v>12/11</v>
      </c>
      <c r="F5837" s="37" t="str">
        <f t="shared" si="5138"/>
        <v>Educación Primaria</v>
      </c>
      <c r="G5837" s="35" t="str">
        <f t="shared" si="5138"/>
        <v>3° "B"</v>
      </c>
      <c r="H5837" s="37" t="str">
        <f t="shared" si="5138"/>
        <v>Taller Estético Expresivo II</v>
      </c>
      <c r="I5837" s="35" t="str">
        <f t="shared" si="5138"/>
        <v>-</v>
      </c>
      <c r="J5837" s="37" t="str">
        <f>'Coloquios2020 - Notas finales '!AX237</f>
        <v>Castillo Leticia</v>
      </c>
      <c r="K5837" s="35">
        <f>'Coloquios2020 - Notas finales '!AY237</f>
        <v>41056605</v>
      </c>
      <c r="L5837" s="35">
        <f>'Coloquios2020 - Notas finales '!AZ237</f>
        <v>9</v>
      </c>
      <c r="M5837" s="35">
        <f>'Coloquios2020 - Notas finales '!BA237</f>
        <v>9</v>
      </c>
      <c r="N5837" s="38">
        <f>'Coloquios2020 - Notas finales '!BB237</f>
        <v>9</v>
      </c>
    </row>
    <row r="5838" spans="1:14" hidden="1" x14ac:dyDescent="0.2">
      <c r="A5838" s="34">
        <f t="shared" ref="A5838:I5838" si="5139">+A5138</f>
        <v>44147.859419907407</v>
      </c>
      <c r="B5838" s="35" t="str">
        <f t="shared" si="5139"/>
        <v>caroaguarda@gmail.com</v>
      </c>
      <c r="C5838" s="35">
        <f t="shared" si="5139"/>
        <v>0</v>
      </c>
      <c r="D5838" s="35" t="str">
        <f t="shared" si="5139"/>
        <v>Coloquios/Talleres/etc</v>
      </c>
      <c r="E5838" s="36" t="str">
        <f t="shared" si="5139"/>
        <v>12/11</v>
      </c>
      <c r="F5838" s="37" t="str">
        <f t="shared" si="5139"/>
        <v>Biología</v>
      </c>
      <c r="G5838" s="35" t="str">
        <f t="shared" si="5139"/>
        <v>2°</v>
      </c>
      <c r="H5838" s="37" t="str">
        <f t="shared" si="5139"/>
        <v>Biologia 2</v>
      </c>
      <c r="I5838" s="35" t="str">
        <f t="shared" si="5139"/>
        <v>-</v>
      </c>
      <c r="J5838" s="37">
        <f>'Coloquios2020 - Notas finales '!AX238</f>
        <v>0</v>
      </c>
      <c r="K5838" s="35">
        <f>'Coloquios2020 - Notas finales '!AY238</f>
        <v>0</v>
      </c>
      <c r="L5838" s="35">
        <f>'Coloquios2020 - Notas finales '!AZ238</f>
        <v>0</v>
      </c>
      <c r="M5838" s="35">
        <f>'Coloquios2020 - Notas finales '!BA238</f>
        <v>0</v>
      </c>
      <c r="N5838" s="38">
        <f>'Coloquios2020 - Notas finales '!BB238</f>
        <v>0</v>
      </c>
    </row>
    <row r="5839" spans="1:14" hidden="1" x14ac:dyDescent="0.2">
      <c r="A5839" s="34">
        <f t="shared" ref="A5839:I5839" si="5140">+A5139</f>
        <v>44147.859824074076</v>
      </c>
      <c r="B5839" s="35" t="str">
        <f t="shared" si="5140"/>
        <v>gabrielapaezintel@gmail.com</v>
      </c>
      <c r="C5839" s="35" t="str">
        <f t="shared" si="5140"/>
        <v>1 de 1</v>
      </c>
      <c r="D5839" s="35" t="str">
        <f t="shared" si="5140"/>
        <v>Coloquios/Talleres/etc</v>
      </c>
      <c r="E5839" s="36" t="str">
        <f t="shared" si="5140"/>
        <v>10/11</v>
      </c>
      <c r="F5839" s="37" t="str">
        <f t="shared" si="5140"/>
        <v>Artes Visuales</v>
      </c>
      <c r="G5839" s="35" t="str">
        <f t="shared" si="5140"/>
        <v>2°</v>
      </c>
      <c r="H5839" s="37" t="str">
        <f t="shared" si="5140"/>
        <v>Historia Social y Política de la Educación Argentina</v>
      </c>
      <c r="I5839" s="35" t="str">
        <f t="shared" si="5140"/>
        <v>-</v>
      </c>
      <c r="J5839" s="37">
        <f>'Coloquios2020 - Notas finales '!AX239</f>
        <v>0</v>
      </c>
      <c r="K5839" s="35">
        <f>'Coloquios2020 - Notas finales '!AY239</f>
        <v>0</v>
      </c>
      <c r="L5839" s="35">
        <f>'Coloquios2020 - Notas finales '!AZ239</f>
        <v>0</v>
      </c>
      <c r="M5839" s="35">
        <f>'Coloquios2020 - Notas finales '!BA239</f>
        <v>0</v>
      </c>
      <c r="N5839" s="38">
        <f>'Coloquios2020 - Notas finales '!BB239</f>
        <v>0</v>
      </c>
    </row>
    <row r="5840" spans="1:14" hidden="1" x14ac:dyDescent="0.2">
      <c r="A5840" s="34">
        <f t="shared" ref="A5840:I5840" si="5141">+A5140</f>
        <v>44147.860230115737</v>
      </c>
      <c r="B5840" s="35" t="str">
        <f t="shared" si="5141"/>
        <v>claudiaz@powervt.com.ar</v>
      </c>
      <c r="C5840" s="35" t="str">
        <f t="shared" si="5141"/>
        <v>2 de 2</v>
      </c>
      <c r="D5840" s="35" t="str">
        <f t="shared" si="5141"/>
        <v>Coloquios/Talleres/etc</v>
      </c>
      <c r="E5840" s="36" t="str">
        <f t="shared" si="5141"/>
        <v>12/11</v>
      </c>
      <c r="F5840" s="37" t="str">
        <f t="shared" si="5141"/>
        <v>Educación Primaria</v>
      </c>
      <c r="G5840" s="35" t="str">
        <f t="shared" si="5141"/>
        <v>3° "B"</v>
      </c>
      <c r="H5840" s="37" t="str">
        <f t="shared" si="5141"/>
        <v>Taller Estético Expresivo II</v>
      </c>
      <c r="I5840" s="35" t="str">
        <f t="shared" si="5141"/>
        <v>-</v>
      </c>
      <c r="J5840" s="37">
        <f>'Coloquios2020 - Notas finales '!AX240</f>
        <v>0</v>
      </c>
      <c r="K5840" s="35">
        <f>'Coloquios2020 - Notas finales '!AY240</f>
        <v>0</v>
      </c>
      <c r="L5840" s="35">
        <f>'Coloquios2020 - Notas finales '!AZ240</f>
        <v>0</v>
      </c>
      <c r="M5840" s="35">
        <f>'Coloquios2020 - Notas finales '!BA240</f>
        <v>0</v>
      </c>
      <c r="N5840" s="38">
        <f>'Coloquios2020 - Notas finales '!BB240</f>
        <v>0</v>
      </c>
    </row>
    <row r="5841" spans="1:14" hidden="1" x14ac:dyDescent="0.2">
      <c r="A5841" s="34">
        <f t="shared" ref="A5841:I5841" si="5142">+A5141</f>
        <v>44147.863304027778</v>
      </c>
      <c r="B5841" s="35" t="str">
        <f t="shared" si="5142"/>
        <v>gabrielapaezintel@gmail.com</v>
      </c>
      <c r="C5841" s="35" t="str">
        <f t="shared" si="5142"/>
        <v>1 de 1</v>
      </c>
      <c r="D5841" s="35" t="str">
        <f t="shared" si="5142"/>
        <v>Coloquios/Talleres/etc</v>
      </c>
      <c r="E5841" s="36" t="str">
        <f t="shared" si="5142"/>
        <v>10/11</v>
      </c>
      <c r="F5841" s="37" t="str">
        <f t="shared" si="5142"/>
        <v>Ciencias de la Educación</v>
      </c>
      <c r="G5841" s="35" t="str">
        <f t="shared" si="5142"/>
        <v>3°</v>
      </c>
      <c r="H5841" s="37" t="str">
        <f t="shared" si="5142"/>
        <v>Didáctica de la Educación Polimodal y de la Educación Superior</v>
      </c>
      <c r="I5841" s="35" t="str">
        <f t="shared" si="5142"/>
        <v>-</v>
      </c>
      <c r="J5841" s="37">
        <f>'Coloquios2020 - Notas finales '!AX241</f>
        <v>0</v>
      </c>
      <c r="K5841" s="35">
        <f>'Coloquios2020 - Notas finales '!AY241</f>
        <v>0</v>
      </c>
      <c r="L5841" s="35">
        <f>'Coloquios2020 - Notas finales '!AZ241</f>
        <v>0</v>
      </c>
      <c r="M5841" s="35">
        <f>'Coloquios2020 - Notas finales '!BA241</f>
        <v>0</v>
      </c>
      <c r="N5841" s="38">
        <f>'Coloquios2020 - Notas finales '!BB241</f>
        <v>0</v>
      </c>
    </row>
    <row r="5842" spans="1:14" hidden="1" x14ac:dyDescent="0.2">
      <c r="A5842" s="34">
        <f t="shared" ref="A5842:I5842" si="5143">+A5142</f>
        <v>44147.869108020837</v>
      </c>
      <c r="B5842" s="35" t="str">
        <f t="shared" si="5143"/>
        <v>verocapora@gmail.com</v>
      </c>
      <c r="C5842" s="35" t="str">
        <f t="shared" si="5143"/>
        <v>1 de 1</v>
      </c>
      <c r="D5842" s="35" t="str">
        <f t="shared" si="5143"/>
        <v>Coloquios/Talleres/etc</v>
      </c>
      <c r="E5842" s="36" t="str">
        <f t="shared" si="5143"/>
        <v>12/11</v>
      </c>
      <c r="F5842" s="37" t="str">
        <f t="shared" si="5143"/>
        <v>Educación Inicial</v>
      </c>
      <c r="G5842" s="35" t="str">
        <f t="shared" si="5143"/>
        <v>2°</v>
      </c>
      <c r="H5842" s="37" t="str">
        <f t="shared" si="5143"/>
        <v>Educación Y Conocimiento</v>
      </c>
      <c r="I5842" s="35" t="str">
        <f t="shared" si="5143"/>
        <v>-</v>
      </c>
      <c r="J5842" s="37">
        <f>'Coloquios2020 - Notas finales '!AX242</f>
        <v>0</v>
      </c>
      <c r="K5842" s="35">
        <f>'Coloquios2020 - Notas finales '!AY242</f>
        <v>0</v>
      </c>
      <c r="L5842" s="35">
        <f>'Coloquios2020 - Notas finales '!AZ242</f>
        <v>0</v>
      </c>
      <c r="M5842" s="35">
        <f>'Coloquios2020 - Notas finales '!BA242</f>
        <v>0</v>
      </c>
      <c r="N5842" s="38">
        <f>'Coloquios2020 - Notas finales '!BB242</f>
        <v>0</v>
      </c>
    </row>
    <row r="5843" spans="1:14" hidden="1" x14ac:dyDescent="0.2">
      <c r="A5843" s="34">
        <f t="shared" ref="A5843:I5843" si="5144">+A5143</f>
        <v>44147.876606423612</v>
      </c>
      <c r="B5843" s="35" t="str">
        <f t="shared" si="5144"/>
        <v>sparedes1608@hotmail.com</v>
      </c>
      <c r="C5843" s="35" t="str">
        <f t="shared" si="5144"/>
        <v>1 de 1</v>
      </c>
      <c r="D5843" s="35" t="str">
        <f t="shared" si="5144"/>
        <v>Coloquios/Talleres/etc</v>
      </c>
      <c r="E5843" s="36" t="str">
        <f t="shared" si="5144"/>
        <v>12/11</v>
      </c>
      <c r="F5843" s="37" t="str">
        <f t="shared" si="5144"/>
        <v>Educación Primaria</v>
      </c>
      <c r="G5843" s="35" t="str">
        <f t="shared" si="5144"/>
        <v>4° "A"</v>
      </c>
      <c r="H5843" s="37" t="str">
        <f t="shared" si="5144"/>
        <v>Taller de práctica IV</v>
      </c>
      <c r="I5843" s="35" t="str">
        <f t="shared" si="5144"/>
        <v>-</v>
      </c>
      <c r="J5843" s="37">
        <f>'Coloquios2020 - Notas finales '!AX243</f>
        <v>0</v>
      </c>
      <c r="K5843" s="35">
        <f>'Coloquios2020 - Notas finales '!AY243</f>
        <v>0</v>
      </c>
      <c r="L5843" s="35">
        <f>'Coloquios2020 - Notas finales '!AZ243</f>
        <v>0</v>
      </c>
      <c r="M5843" s="35">
        <f>'Coloquios2020 - Notas finales '!BA243</f>
        <v>0</v>
      </c>
      <c r="N5843" s="38">
        <f>'Coloquios2020 - Notas finales '!BB243</f>
        <v>0</v>
      </c>
    </row>
    <row r="5844" spans="1:14" hidden="1" x14ac:dyDescent="0.2">
      <c r="A5844" s="34">
        <f t="shared" ref="A5844:I5844" si="5145">+A5144</f>
        <v>44147.878780983796</v>
      </c>
      <c r="B5844" s="35" t="str">
        <f t="shared" si="5145"/>
        <v>fabianaromagnoni@gmail.com</v>
      </c>
      <c r="C5844" s="35" t="str">
        <f t="shared" si="5145"/>
        <v>1 de 1</v>
      </c>
      <c r="D5844" s="35" t="str">
        <f t="shared" si="5145"/>
        <v>Coloquios/Talleres/etc</v>
      </c>
      <c r="E5844" s="36" t="str">
        <f t="shared" si="5145"/>
        <v>12/11</v>
      </c>
      <c r="F5844" s="37" t="str">
        <f t="shared" si="5145"/>
        <v>Educación Primaria</v>
      </c>
      <c r="G5844" s="35" t="str">
        <f t="shared" si="5145"/>
        <v>1° "B"</v>
      </c>
      <c r="H5844" s="37" t="str">
        <f t="shared" si="5145"/>
        <v>Psicología y Educación</v>
      </c>
      <c r="I5844" s="35" t="str">
        <f t="shared" si="5145"/>
        <v>-</v>
      </c>
      <c r="J5844" s="37">
        <f>'Coloquios2020 - Notas finales '!AX244</f>
        <v>0</v>
      </c>
      <c r="K5844" s="35">
        <f>'Coloquios2020 - Notas finales '!AY244</f>
        <v>0</v>
      </c>
      <c r="L5844" s="35">
        <f>'Coloquios2020 - Notas finales '!AZ244</f>
        <v>0</v>
      </c>
      <c r="M5844" s="35">
        <f>'Coloquios2020 - Notas finales '!BA244</f>
        <v>0</v>
      </c>
      <c r="N5844" s="38">
        <f>'Coloquios2020 - Notas finales '!BB244</f>
        <v>0</v>
      </c>
    </row>
    <row r="5845" spans="1:14" hidden="1" x14ac:dyDescent="0.2">
      <c r="A5845" s="34">
        <f t="shared" ref="A5845:I5845" si="5146">+A5145</f>
        <v>44147.883765520834</v>
      </c>
      <c r="B5845" s="35" t="str">
        <f t="shared" si="5146"/>
        <v>jorgelinaotegui@hotmail.com</v>
      </c>
      <c r="C5845" s="35" t="str">
        <f t="shared" si="5146"/>
        <v>1 de 2</v>
      </c>
      <c r="D5845" s="35" t="str">
        <f t="shared" si="5146"/>
        <v>Coloquios/Talleres/etc</v>
      </c>
      <c r="E5845" s="36" t="str">
        <f t="shared" si="5146"/>
        <v>12/11</v>
      </c>
      <c r="F5845" s="37" t="str">
        <f t="shared" si="5146"/>
        <v>Artes Visuales</v>
      </c>
      <c r="G5845" s="35" t="str">
        <f t="shared" si="5146"/>
        <v>3°</v>
      </c>
      <c r="H5845" s="37" t="str">
        <f t="shared" si="5146"/>
        <v>Producción en el Espacio Escultura III</v>
      </c>
      <c r="I5845" s="35" t="str">
        <f t="shared" si="5146"/>
        <v>-</v>
      </c>
      <c r="J5845" s="37">
        <f>'Coloquios2020 - Notas finales '!AX245</f>
        <v>0</v>
      </c>
      <c r="K5845" s="35">
        <f>'Coloquios2020 - Notas finales '!AY245</f>
        <v>0</v>
      </c>
      <c r="L5845" s="35">
        <f>'Coloquios2020 - Notas finales '!AZ245</f>
        <v>0</v>
      </c>
      <c r="M5845" s="35">
        <f>'Coloquios2020 - Notas finales '!BA245</f>
        <v>0</v>
      </c>
      <c r="N5845" s="38">
        <f>'Coloquios2020 - Notas finales '!BB245</f>
        <v>0</v>
      </c>
    </row>
    <row r="5846" spans="1:14" hidden="1" x14ac:dyDescent="0.2">
      <c r="A5846" s="34">
        <f t="shared" ref="A5846:I5846" si="5147">+A5146</f>
        <v>44147.884550798612</v>
      </c>
      <c r="B5846" s="35" t="str">
        <f t="shared" si="5147"/>
        <v>mfs2381@gmail.com</v>
      </c>
      <c r="C5846" s="35" t="str">
        <f t="shared" si="5147"/>
        <v>1 de 1</v>
      </c>
      <c r="D5846" s="35" t="str">
        <f t="shared" si="5147"/>
        <v>Coloquios/Talleres/etc</v>
      </c>
      <c r="E5846" s="36" t="str">
        <f t="shared" si="5147"/>
        <v>12/11</v>
      </c>
      <c r="F5846" s="37" t="str">
        <f t="shared" si="5147"/>
        <v>Artes Visuales</v>
      </c>
      <c r="G5846" s="35" t="str">
        <f t="shared" si="5147"/>
        <v>3°</v>
      </c>
      <c r="H5846" s="37" t="str">
        <f t="shared" si="5147"/>
        <v>Didáctica de las Artes Visuales</v>
      </c>
      <c r="I5846" s="35" t="str">
        <f t="shared" si="5147"/>
        <v>-</v>
      </c>
      <c r="J5846" s="37">
        <f>'Coloquios2020 - Notas finales '!AX246</f>
        <v>0</v>
      </c>
      <c r="K5846" s="35">
        <f>'Coloquios2020 - Notas finales '!AY246</f>
        <v>0</v>
      </c>
      <c r="L5846" s="35">
        <f>'Coloquios2020 - Notas finales '!AZ246</f>
        <v>0</v>
      </c>
      <c r="M5846" s="35">
        <f>'Coloquios2020 - Notas finales '!BA246</f>
        <v>0</v>
      </c>
      <c r="N5846" s="38">
        <f>'Coloquios2020 - Notas finales '!BB246</f>
        <v>0</v>
      </c>
    </row>
    <row r="5847" spans="1:14" hidden="1" x14ac:dyDescent="0.2">
      <c r="A5847" s="34">
        <f t="shared" ref="A5847:I5847" si="5148">+A5147</f>
        <v>44147.890141655094</v>
      </c>
      <c r="B5847" s="35" t="str">
        <f t="shared" si="5148"/>
        <v>mfs2381@gmail.com.ar</v>
      </c>
      <c r="C5847" s="35" t="str">
        <f t="shared" si="5148"/>
        <v>1 de 1</v>
      </c>
      <c r="D5847" s="35" t="str">
        <f t="shared" si="5148"/>
        <v>Coloquios/Talleres/etc</v>
      </c>
      <c r="E5847" s="36" t="str">
        <f t="shared" si="5148"/>
        <v>12/11</v>
      </c>
      <c r="F5847" s="37" t="str">
        <f t="shared" si="5148"/>
        <v>Educación Primaria</v>
      </c>
      <c r="G5847" s="35" t="str">
        <f t="shared" si="5148"/>
        <v>4° "B"</v>
      </c>
      <c r="H5847" s="37" t="str">
        <f t="shared" si="5148"/>
        <v>Taller de Práctica IV</v>
      </c>
      <c r="I5847" s="35" t="str">
        <f t="shared" si="5148"/>
        <v>-</v>
      </c>
      <c r="J5847" s="37">
        <f>'Coloquios2020 - Notas finales '!AX247</f>
        <v>0</v>
      </c>
      <c r="K5847" s="35">
        <f>'Coloquios2020 - Notas finales '!AY247</f>
        <v>0</v>
      </c>
      <c r="L5847" s="35">
        <f>'Coloquios2020 - Notas finales '!AZ247</f>
        <v>0</v>
      </c>
      <c r="M5847" s="35">
        <f>'Coloquios2020 - Notas finales '!BA247</f>
        <v>0</v>
      </c>
      <c r="N5847" s="38">
        <f>'Coloquios2020 - Notas finales '!BB247</f>
        <v>0</v>
      </c>
    </row>
    <row r="5848" spans="1:14" hidden="1" x14ac:dyDescent="0.2">
      <c r="A5848" s="34">
        <f t="shared" ref="A5848:I5848" si="5149">+A5148</f>
        <v>44147.890755208333</v>
      </c>
      <c r="B5848" s="35" t="str">
        <f t="shared" si="5149"/>
        <v>vivibgomez@gmail.com</v>
      </c>
      <c r="C5848" s="35" t="str">
        <f t="shared" si="5149"/>
        <v>1 de 1</v>
      </c>
      <c r="D5848" s="35" t="str">
        <f t="shared" si="5149"/>
        <v>Coloquios/Talleres/etc</v>
      </c>
      <c r="E5848" s="36" t="str">
        <f t="shared" si="5149"/>
        <v>12/11</v>
      </c>
      <c r="F5848" s="37" t="str">
        <f t="shared" si="5149"/>
        <v>Geografía</v>
      </c>
      <c r="G5848" s="35" t="str">
        <f t="shared" si="5149"/>
        <v>3°</v>
      </c>
      <c r="H5848" s="37" t="str">
        <f t="shared" si="5149"/>
        <v>Didáctica de la Geografía II</v>
      </c>
      <c r="I5848" s="35" t="str">
        <f t="shared" si="5149"/>
        <v>-</v>
      </c>
      <c r="J5848" s="37">
        <f>'Coloquios2020 - Notas finales '!AX248</f>
        <v>0</v>
      </c>
      <c r="K5848" s="35">
        <f>'Coloquios2020 - Notas finales '!AY248</f>
        <v>0</v>
      </c>
      <c r="L5848" s="35">
        <f>'Coloquios2020 - Notas finales '!AZ248</f>
        <v>0</v>
      </c>
      <c r="M5848" s="35">
        <f>'Coloquios2020 - Notas finales '!BA248</f>
        <v>0</v>
      </c>
      <c r="N5848" s="38">
        <f>'Coloquios2020 - Notas finales '!BB248</f>
        <v>0</v>
      </c>
    </row>
    <row r="5849" spans="1:14" hidden="1" x14ac:dyDescent="0.2">
      <c r="A5849" s="34">
        <f t="shared" ref="A5849:I5849" si="5150">+A5149</f>
        <v>44147.893010300926</v>
      </c>
      <c r="B5849" s="35" t="str">
        <f t="shared" si="5150"/>
        <v>marcelaevarodriguez@hotmail.com.ar</v>
      </c>
      <c r="C5849" s="35" t="str">
        <f t="shared" si="5150"/>
        <v>2 de 2</v>
      </c>
      <c r="D5849" s="35" t="str">
        <f t="shared" si="5150"/>
        <v>Coloquios/Talleres/etc</v>
      </c>
      <c r="E5849" s="36" t="str">
        <f t="shared" si="5150"/>
        <v>12/11</v>
      </c>
      <c r="F5849" s="37" t="str">
        <f t="shared" si="5150"/>
        <v>Educación Especial</v>
      </c>
      <c r="G5849" s="35" t="str">
        <f t="shared" si="5150"/>
        <v>4°</v>
      </c>
      <c r="H5849" s="37" t="str">
        <f t="shared" si="5150"/>
        <v>Psicología Social</v>
      </c>
      <c r="I5849" s="35" t="str">
        <f t="shared" si="5150"/>
        <v>-</v>
      </c>
      <c r="J5849" s="37">
        <f>'Coloquios2020 - Notas finales '!AX249</f>
        <v>0</v>
      </c>
      <c r="K5849" s="35">
        <f>'Coloquios2020 - Notas finales '!AY249</f>
        <v>0</v>
      </c>
      <c r="L5849" s="35">
        <f>'Coloquios2020 - Notas finales '!AZ249</f>
        <v>0</v>
      </c>
      <c r="M5849" s="35">
        <f>'Coloquios2020 - Notas finales '!BA249</f>
        <v>0</v>
      </c>
      <c r="N5849" s="38">
        <f>'Coloquios2020 - Notas finales '!BB249</f>
        <v>0</v>
      </c>
    </row>
    <row r="5850" spans="1:14" x14ac:dyDescent="0.2">
      <c r="A5850" s="34">
        <f t="shared" ref="A5850:I5850" si="5151">+A5150</f>
        <v>44147.90234912037</v>
      </c>
      <c r="B5850" s="35" t="str">
        <f t="shared" si="5151"/>
        <v>efedeaiequis@gmail.com</v>
      </c>
      <c r="C5850" s="35" t="str">
        <f t="shared" si="5151"/>
        <v>1 de 1</v>
      </c>
      <c r="D5850" s="35" t="str">
        <f t="shared" si="5151"/>
        <v>Coloquios/Talleres/etc</v>
      </c>
      <c r="E5850" s="36" t="str">
        <f t="shared" si="5151"/>
        <v>12/11</v>
      </c>
      <c r="F5850" s="37" t="str">
        <f t="shared" si="5151"/>
        <v>Educación Especial</v>
      </c>
      <c r="G5850" s="35" t="str">
        <f t="shared" si="5151"/>
        <v>2°</v>
      </c>
      <c r="H5850" s="37" t="str">
        <f t="shared" si="5151"/>
        <v>Disfunciones Neurogenéticas</v>
      </c>
      <c r="I5850" s="35" t="str">
        <f t="shared" si="5151"/>
        <v>-</v>
      </c>
      <c r="J5850" s="37" t="str">
        <f>'Coloquios2020 - Notas finales '!AX250</f>
        <v>Fito Escudero Azul</v>
      </c>
      <c r="K5850" s="35">
        <f>'Coloquios2020 - Notas finales '!AY250</f>
        <v>40553663</v>
      </c>
      <c r="L5850" s="35">
        <f>'Coloquios2020 - Notas finales '!AZ250</f>
        <v>9</v>
      </c>
      <c r="M5850" s="35" t="str">
        <f>'Coloquios2020 - Notas finales '!BA250</f>
        <v>No se tomó escrito</v>
      </c>
      <c r="N5850" s="38">
        <f>'Coloquios2020 - Notas finales '!BB250</f>
        <v>9</v>
      </c>
    </row>
    <row r="5851" spans="1:14" hidden="1" x14ac:dyDescent="0.2">
      <c r="A5851" s="34">
        <f t="shared" ref="A5851:I5851" si="5152">+A5151</f>
        <v>44147.90367097222</v>
      </c>
      <c r="B5851" s="35" t="str">
        <f t="shared" si="5152"/>
        <v>ingenieroandreszarich@gmail.com</v>
      </c>
      <c r="C5851" s="35" t="str">
        <f t="shared" si="5152"/>
        <v>1 de 1</v>
      </c>
      <c r="D5851" s="35" t="str">
        <f t="shared" si="5152"/>
        <v>Coloquios/Talleres/etc</v>
      </c>
      <c r="E5851" s="36" t="str">
        <f t="shared" si="5152"/>
        <v>10/11</v>
      </c>
      <c r="F5851" s="37" t="str">
        <f t="shared" si="5152"/>
        <v>Energías Renovables</v>
      </c>
      <c r="G5851" s="35" t="str">
        <f t="shared" si="5152"/>
        <v>2°</v>
      </c>
      <c r="H5851" s="37" t="str">
        <f t="shared" si="5152"/>
        <v>Energía de Biomasa</v>
      </c>
      <c r="I5851" s="35" t="str">
        <f t="shared" si="5152"/>
        <v>-</v>
      </c>
      <c r="J5851" s="37">
        <f>'Coloquios2020 - Notas finales '!AX251</f>
        <v>0</v>
      </c>
      <c r="K5851" s="35">
        <f>'Coloquios2020 - Notas finales '!AY251</f>
        <v>0</v>
      </c>
      <c r="L5851" s="35">
        <f>'Coloquios2020 - Notas finales '!AZ251</f>
        <v>0</v>
      </c>
      <c r="M5851" s="35">
        <f>'Coloquios2020 - Notas finales '!BA251</f>
        <v>0</v>
      </c>
      <c r="N5851" s="38">
        <f>'Coloquios2020 - Notas finales '!BB251</f>
        <v>0</v>
      </c>
    </row>
    <row r="5852" spans="1:14" hidden="1" x14ac:dyDescent="0.2">
      <c r="A5852" s="34">
        <f t="shared" ref="A5852:I5852" si="5153">+A5152</f>
        <v>44147.903727893514</v>
      </c>
      <c r="B5852" s="35" t="str">
        <f t="shared" si="5153"/>
        <v>verocapora@gmail.com</v>
      </c>
      <c r="C5852" s="35" t="str">
        <f t="shared" si="5153"/>
        <v>1 de 1</v>
      </c>
      <c r="D5852" s="35" t="str">
        <f t="shared" si="5153"/>
        <v>Coloquios/Talleres/etc</v>
      </c>
      <c r="E5852" s="36" t="str">
        <f t="shared" si="5153"/>
        <v>12/11</v>
      </c>
      <c r="F5852" s="37" t="str">
        <f t="shared" si="5153"/>
        <v>Educación Inicial</v>
      </c>
      <c r="G5852" s="35" t="str">
        <f t="shared" si="5153"/>
        <v>2°</v>
      </c>
      <c r="H5852" s="37" t="str">
        <f t="shared" si="5153"/>
        <v>Educación y Conocimiento</v>
      </c>
      <c r="I5852" s="35" t="str">
        <f t="shared" si="5153"/>
        <v>-</v>
      </c>
      <c r="J5852" s="37">
        <f>'Coloquios2020 - Notas finales '!AX252</f>
        <v>0</v>
      </c>
      <c r="K5852" s="35">
        <f>'Coloquios2020 - Notas finales '!AY252</f>
        <v>0</v>
      </c>
      <c r="L5852" s="35">
        <f>'Coloquios2020 - Notas finales '!AZ252</f>
        <v>0</v>
      </c>
      <c r="M5852" s="35">
        <f>'Coloquios2020 - Notas finales '!BA252</f>
        <v>0</v>
      </c>
      <c r="N5852" s="38">
        <f>'Coloquios2020 - Notas finales '!BB252</f>
        <v>0</v>
      </c>
    </row>
    <row r="5853" spans="1:14" hidden="1" x14ac:dyDescent="0.2">
      <c r="A5853" s="34">
        <f t="shared" ref="A5853:I5853" si="5154">+A5153</f>
        <v>44147.905589490736</v>
      </c>
      <c r="B5853" s="35" t="str">
        <f t="shared" si="5154"/>
        <v>mfs2381@gmail.com</v>
      </c>
      <c r="C5853" s="35" t="str">
        <f t="shared" si="5154"/>
        <v>1 de 1</v>
      </c>
      <c r="D5853" s="35" t="str">
        <f t="shared" si="5154"/>
        <v>Coloquios/Talleres/etc</v>
      </c>
      <c r="E5853" s="36" t="str">
        <f t="shared" si="5154"/>
        <v>12/11</v>
      </c>
      <c r="F5853" s="37" t="str">
        <f t="shared" si="5154"/>
        <v>Educación Primaria</v>
      </c>
      <c r="G5853" s="35" t="str">
        <f t="shared" si="5154"/>
        <v>4° "B"</v>
      </c>
      <c r="H5853" s="37" t="str">
        <f t="shared" si="5154"/>
        <v>Taller de Práctica Docente IV</v>
      </c>
      <c r="I5853" s="35" t="str">
        <f t="shared" si="5154"/>
        <v>-</v>
      </c>
      <c r="J5853" s="37">
        <f>'Coloquios2020 - Notas finales '!AX253</f>
        <v>0</v>
      </c>
      <c r="K5853" s="35">
        <f>'Coloquios2020 - Notas finales '!AY253</f>
        <v>0</v>
      </c>
      <c r="L5853" s="35">
        <f>'Coloquios2020 - Notas finales '!AZ253</f>
        <v>0</v>
      </c>
      <c r="M5853" s="35">
        <f>'Coloquios2020 - Notas finales '!BA253</f>
        <v>0</v>
      </c>
      <c r="N5853" s="38">
        <f>'Coloquios2020 - Notas finales '!BB253</f>
        <v>0</v>
      </c>
    </row>
    <row r="5854" spans="1:14" hidden="1" x14ac:dyDescent="0.2">
      <c r="A5854" s="34">
        <f t="shared" ref="A5854:I5854" si="5155">+A5154</f>
        <v>44147.906549537038</v>
      </c>
      <c r="B5854" s="35" t="str">
        <f t="shared" si="5155"/>
        <v>jorgelinaotegui@hotmail.com</v>
      </c>
      <c r="C5854" s="35" t="str">
        <f t="shared" si="5155"/>
        <v>1 de 2</v>
      </c>
      <c r="D5854" s="35" t="str">
        <f t="shared" si="5155"/>
        <v>Coloquios/Talleres/etc</v>
      </c>
      <c r="E5854" s="36" t="str">
        <f t="shared" si="5155"/>
        <v>12/11</v>
      </c>
      <c r="F5854" s="37" t="str">
        <f t="shared" si="5155"/>
        <v>Artes Visuales</v>
      </c>
      <c r="G5854" s="35" t="str">
        <f t="shared" si="5155"/>
        <v>3°</v>
      </c>
      <c r="H5854" s="37" t="str">
        <f t="shared" si="5155"/>
        <v>Producción en el Espacio Cerámica III</v>
      </c>
      <c r="I5854" s="35" t="str">
        <f t="shared" si="5155"/>
        <v>-</v>
      </c>
      <c r="J5854" s="37">
        <f>'Coloquios2020 - Notas finales '!AX254</f>
        <v>0</v>
      </c>
      <c r="K5854" s="35">
        <f>'Coloquios2020 - Notas finales '!AY254</f>
        <v>0</v>
      </c>
      <c r="L5854" s="35">
        <f>'Coloquios2020 - Notas finales '!AZ254</f>
        <v>0</v>
      </c>
      <c r="M5854" s="35">
        <f>'Coloquios2020 - Notas finales '!BA254</f>
        <v>0</v>
      </c>
      <c r="N5854" s="38">
        <f>'Coloquios2020 - Notas finales '!BB254</f>
        <v>0</v>
      </c>
    </row>
    <row r="5855" spans="1:14" hidden="1" x14ac:dyDescent="0.2">
      <c r="A5855" s="34">
        <f t="shared" ref="A5855:I5855" si="5156">+A5155</f>
        <v>44147.90942084491</v>
      </c>
      <c r="B5855" s="35" t="str">
        <f t="shared" si="5156"/>
        <v>verocapora@gmail.com</v>
      </c>
      <c r="C5855" s="35" t="str">
        <f t="shared" si="5156"/>
        <v>1 de 1</v>
      </c>
      <c r="D5855" s="35" t="str">
        <f t="shared" si="5156"/>
        <v>Coloquios/Talleres/etc</v>
      </c>
      <c r="E5855" s="36" t="str">
        <f t="shared" si="5156"/>
        <v>12/11</v>
      </c>
      <c r="F5855" s="37" t="str">
        <f t="shared" si="5156"/>
        <v>Educación Primaria</v>
      </c>
      <c r="G5855" s="35" t="str">
        <f t="shared" si="5156"/>
        <v>2° "A"</v>
      </c>
      <c r="H5855" s="37" t="str">
        <f t="shared" si="5156"/>
        <v>Educación y Conocimiento</v>
      </c>
      <c r="I5855" s="35" t="str">
        <f t="shared" si="5156"/>
        <v>-</v>
      </c>
      <c r="J5855" s="37">
        <f>'Coloquios2020 - Notas finales '!AX255</f>
        <v>0</v>
      </c>
      <c r="K5855" s="35">
        <f>'Coloquios2020 - Notas finales '!AY255</f>
        <v>0</v>
      </c>
      <c r="L5855" s="35">
        <f>'Coloquios2020 - Notas finales '!AZ255</f>
        <v>0</v>
      </c>
      <c r="M5855" s="35">
        <f>'Coloquios2020 - Notas finales '!BA255</f>
        <v>0</v>
      </c>
      <c r="N5855" s="38">
        <f>'Coloquios2020 - Notas finales '!BB255</f>
        <v>0</v>
      </c>
    </row>
    <row r="5856" spans="1:14" hidden="1" x14ac:dyDescent="0.2">
      <c r="A5856" s="34">
        <f t="shared" ref="A5856:I5856" si="5157">+A5156</f>
        <v>44147.911987256943</v>
      </c>
      <c r="B5856" s="35" t="str">
        <f t="shared" si="5157"/>
        <v>alancaynancycami@yahoo.es</v>
      </c>
      <c r="C5856" s="35">
        <f t="shared" si="5157"/>
        <v>0</v>
      </c>
      <c r="D5856" s="35" t="str">
        <f t="shared" si="5157"/>
        <v>Coloquios/Talleres/etc</v>
      </c>
      <c r="E5856" s="36" t="str">
        <f t="shared" si="5157"/>
        <v>11/12</v>
      </c>
      <c r="F5856" s="37" t="str">
        <f t="shared" si="5157"/>
        <v>Ciencias de la Educación</v>
      </c>
      <c r="G5856" s="35" t="str">
        <f t="shared" si="5157"/>
        <v>3°</v>
      </c>
      <c r="H5856" s="37" t="str">
        <f t="shared" si="5157"/>
        <v>PSICOLOGÍA INSTITUCIONAL</v>
      </c>
      <c r="I5856" s="35" t="str">
        <f t="shared" si="5157"/>
        <v>-</v>
      </c>
      <c r="J5856" s="37">
        <f>'Coloquios2020 - Notas finales '!AX256</f>
        <v>0</v>
      </c>
      <c r="K5856" s="35">
        <f>'Coloquios2020 - Notas finales '!AY256</f>
        <v>0</v>
      </c>
      <c r="L5856" s="35">
        <f>'Coloquios2020 - Notas finales '!AZ256</f>
        <v>0</v>
      </c>
      <c r="M5856" s="35">
        <f>'Coloquios2020 - Notas finales '!BA256</f>
        <v>0</v>
      </c>
      <c r="N5856" s="38">
        <f>'Coloquios2020 - Notas finales '!BB256</f>
        <v>0</v>
      </c>
    </row>
    <row r="5857" spans="1:14" hidden="1" x14ac:dyDescent="0.2">
      <c r="A5857" s="34">
        <f t="shared" ref="A5857:I5857" si="5158">+A5157</f>
        <v>44147.913838252316</v>
      </c>
      <c r="B5857" s="35" t="str">
        <f t="shared" si="5158"/>
        <v>mfs2381@gmail.com</v>
      </c>
      <c r="C5857" s="35" t="str">
        <f t="shared" si="5158"/>
        <v>1 de 1</v>
      </c>
      <c r="D5857" s="35" t="str">
        <f t="shared" si="5158"/>
        <v>Coloquios/Talleres/etc</v>
      </c>
      <c r="E5857" s="36" t="str">
        <f t="shared" si="5158"/>
        <v>12/11</v>
      </c>
      <c r="F5857" s="37" t="str">
        <f t="shared" si="5158"/>
        <v>Artes Visuales</v>
      </c>
      <c r="G5857" s="35" t="str">
        <f t="shared" si="5158"/>
        <v>3°</v>
      </c>
      <c r="H5857" s="37" t="str">
        <f t="shared" si="5158"/>
        <v>Didáctica de la Artes Visuales II</v>
      </c>
      <c r="I5857" s="35" t="str">
        <f t="shared" si="5158"/>
        <v>-</v>
      </c>
      <c r="J5857" s="37">
        <f>'Coloquios2020 - Notas finales '!AX257</f>
        <v>0</v>
      </c>
      <c r="K5857" s="35">
        <f>'Coloquios2020 - Notas finales '!AY257</f>
        <v>0</v>
      </c>
      <c r="L5857" s="35">
        <f>'Coloquios2020 - Notas finales '!AZ257</f>
        <v>0</v>
      </c>
      <c r="M5857" s="35">
        <f>'Coloquios2020 - Notas finales '!BA257</f>
        <v>0</v>
      </c>
      <c r="N5857" s="38">
        <f>'Coloquios2020 - Notas finales '!BB257</f>
        <v>0</v>
      </c>
    </row>
    <row r="5858" spans="1:14" hidden="1" x14ac:dyDescent="0.2">
      <c r="A5858" s="34">
        <f t="shared" ref="A5858:I5858" si="5159">+A5158</f>
        <v>44147.914550555557</v>
      </c>
      <c r="B5858" s="35" t="str">
        <f t="shared" si="5159"/>
        <v>saltuna44@hotmail.com</v>
      </c>
      <c r="C5858" s="35" t="str">
        <f t="shared" si="5159"/>
        <v>2 de 2</v>
      </c>
      <c r="D5858" s="35" t="str">
        <f t="shared" si="5159"/>
        <v>Coloquios/Talleres/etc</v>
      </c>
      <c r="E5858" s="36" t="str">
        <f t="shared" si="5159"/>
        <v>12/11</v>
      </c>
      <c r="F5858" s="37" t="str">
        <f t="shared" si="5159"/>
        <v>Educación Especial</v>
      </c>
      <c r="G5858" s="35" t="str">
        <f t="shared" si="5159"/>
        <v>1°</v>
      </c>
      <c r="H5858" s="37" t="str">
        <f t="shared" si="5159"/>
        <v>Biología, Genética y Neuroendocrina</v>
      </c>
      <c r="I5858" s="35" t="str">
        <f t="shared" si="5159"/>
        <v>-</v>
      </c>
      <c r="J5858" s="37">
        <f>'Coloquios2020 - Notas finales '!AX258</f>
        <v>0</v>
      </c>
      <c r="K5858" s="35">
        <f>'Coloquios2020 - Notas finales '!AY258</f>
        <v>0</v>
      </c>
      <c r="L5858" s="35">
        <f>'Coloquios2020 - Notas finales '!AZ258</f>
        <v>0</v>
      </c>
      <c r="M5858" s="35">
        <f>'Coloquios2020 - Notas finales '!BA258</f>
        <v>0</v>
      </c>
      <c r="N5858" s="38">
        <f>'Coloquios2020 - Notas finales '!BB258</f>
        <v>0</v>
      </c>
    </row>
    <row r="5859" spans="1:14" hidden="1" x14ac:dyDescent="0.2">
      <c r="A5859" s="34">
        <f t="shared" ref="A5859:I5859" si="5160">+A5159</f>
        <v>44147.91934886574</v>
      </c>
      <c r="B5859" s="35" t="str">
        <f t="shared" si="5160"/>
        <v>valerialauretti4@gmail.com</v>
      </c>
      <c r="C5859" s="35" t="str">
        <f t="shared" si="5160"/>
        <v>1 de 1</v>
      </c>
      <c r="D5859" s="35" t="str">
        <f t="shared" si="5160"/>
        <v>Coloquios/Talleres/etc</v>
      </c>
      <c r="E5859" s="36" t="str">
        <f t="shared" si="5160"/>
        <v>12/11</v>
      </c>
      <c r="F5859" s="37" t="str">
        <f t="shared" si="5160"/>
        <v>Educación Inicial</v>
      </c>
      <c r="G5859" s="35" t="str">
        <f t="shared" si="5160"/>
        <v>1°</v>
      </c>
      <c r="H5859" s="37" t="str">
        <f t="shared" si="5160"/>
        <v>Sociología de la educación</v>
      </c>
      <c r="I5859" s="35" t="str">
        <f t="shared" si="5160"/>
        <v>-</v>
      </c>
      <c r="J5859" s="37">
        <f>'Coloquios2020 - Notas finales '!AX259</f>
        <v>0</v>
      </c>
      <c r="K5859" s="35">
        <f>'Coloquios2020 - Notas finales '!AY259</f>
        <v>0</v>
      </c>
      <c r="L5859" s="35">
        <f>'Coloquios2020 - Notas finales '!AZ259</f>
        <v>0</v>
      </c>
      <c r="M5859" s="35">
        <f>'Coloquios2020 - Notas finales '!BA259</f>
        <v>0</v>
      </c>
      <c r="N5859" s="38">
        <f>'Coloquios2020 - Notas finales '!BB259</f>
        <v>0</v>
      </c>
    </row>
    <row r="5860" spans="1:14" hidden="1" x14ac:dyDescent="0.2">
      <c r="A5860" s="34">
        <f t="shared" ref="A5860:I5860" si="5161">+A5160</f>
        <v>44147.919430312497</v>
      </c>
      <c r="B5860" s="35" t="str">
        <f t="shared" si="5161"/>
        <v>saltuna44@hotmail.com</v>
      </c>
      <c r="C5860" s="35" t="str">
        <f t="shared" si="5161"/>
        <v>1 de 1</v>
      </c>
      <c r="D5860" s="35" t="str">
        <f t="shared" si="5161"/>
        <v>Coloquios/Talleres/etc</v>
      </c>
      <c r="E5860" s="36" t="str">
        <f t="shared" si="5161"/>
        <v>12/12</v>
      </c>
      <c r="F5860" s="37" t="str">
        <f t="shared" si="5161"/>
        <v>Biología</v>
      </c>
      <c r="G5860" s="35" t="str">
        <f t="shared" si="5161"/>
        <v>1°</v>
      </c>
      <c r="H5860" s="37" t="str">
        <f t="shared" si="5161"/>
        <v>Biología I</v>
      </c>
      <c r="I5860" s="35" t="str">
        <f t="shared" si="5161"/>
        <v>-</v>
      </c>
      <c r="J5860" s="37">
        <f>'Coloquios2020 - Notas finales '!AX260</f>
        <v>0</v>
      </c>
      <c r="K5860" s="35">
        <f>'Coloquios2020 - Notas finales '!AY260</f>
        <v>0</v>
      </c>
      <c r="L5860" s="35">
        <f>'Coloquios2020 - Notas finales '!AZ260</f>
        <v>0</v>
      </c>
      <c r="M5860" s="35">
        <f>'Coloquios2020 - Notas finales '!BA260</f>
        <v>0</v>
      </c>
      <c r="N5860" s="38">
        <f>'Coloquios2020 - Notas finales '!BB260</f>
        <v>0</v>
      </c>
    </row>
    <row r="5861" spans="1:14" hidden="1" x14ac:dyDescent="0.2">
      <c r="A5861" s="34">
        <f t="shared" ref="A5861:I5861" si="5162">+A5161</f>
        <v>44147.921574039356</v>
      </c>
      <c r="B5861" s="35" t="str">
        <f t="shared" si="5162"/>
        <v>valerialauretti4@gmail.com</v>
      </c>
      <c r="C5861" s="35" t="str">
        <f t="shared" si="5162"/>
        <v>1 de 1</v>
      </c>
      <c r="D5861" s="35" t="str">
        <f t="shared" si="5162"/>
        <v>Coloquios/Talleres/etc</v>
      </c>
      <c r="E5861" s="36" t="str">
        <f t="shared" si="5162"/>
        <v>12/11</v>
      </c>
      <c r="F5861" s="37" t="str">
        <f t="shared" si="5162"/>
        <v>Educación Inicial</v>
      </c>
      <c r="G5861" s="35" t="str">
        <f t="shared" si="5162"/>
        <v>3°</v>
      </c>
      <c r="H5861" s="37" t="str">
        <f t="shared" si="5162"/>
        <v>Ciencias Sociales y su didáctica</v>
      </c>
      <c r="I5861" s="35" t="str">
        <f t="shared" si="5162"/>
        <v>-</v>
      </c>
      <c r="J5861" s="37">
        <f>'Coloquios2020 - Notas finales '!AX261</f>
        <v>0</v>
      </c>
      <c r="K5861" s="35">
        <f>'Coloquios2020 - Notas finales '!AY261</f>
        <v>0</v>
      </c>
      <c r="L5861" s="35">
        <f>'Coloquios2020 - Notas finales '!AZ261</f>
        <v>0</v>
      </c>
      <c r="M5861" s="35">
        <f>'Coloquios2020 - Notas finales '!BA261</f>
        <v>0</v>
      </c>
      <c r="N5861" s="38">
        <f>'Coloquios2020 - Notas finales '!BB261</f>
        <v>0</v>
      </c>
    </row>
    <row r="5862" spans="1:14" x14ac:dyDescent="0.2">
      <c r="A5862" s="34">
        <f t="shared" ref="A5862:I5862" si="5163">+A5162</f>
        <v>44147.922447638892</v>
      </c>
      <c r="B5862" s="35" t="str">
        <f t="shared" si="5163"/>
        <v>ingenieroandreszarich@gmail.com</v>
      </c>
      <c r="C5862" s="35" t="str">
        <f t="shared" si="5163"/>
        <v>1 de 1</v>
      </c>
      <c r="D5862" s="35" t="str">
        <f t="shared" si="5163"/>
        <v>Coloquios/Talleres/etc</v>
      </c>
      <c r="E5862" s="36" t="str">
        <f t="shared" si="5163"/>
        <v>12/11</v>
      </c>
      <c r="F5862" s="37" t="str">
        <f t="shared" si="5163"/>
        <v>Energías Renovables</v>
      </c>
      <c r="G5862" s="35" t="str">
        <f t="shared" si="5163"/>
        <v>1°</v>
      </c>
      <c r="H5862" s="37" t="str">
        <f t="shared" si="5163"/>
        <v>Política Energética</v>
      </c>
      <c r="I5862" s="35" t="str">
        <f t="shared" si="5163"/>
        <v>-</v>
      </c>
      <c r="J5862" s="37" t="str">
        <f>'Coloquios2020 - Notas finales '!AX262</f>
        <v>Baisch Ernesto Daniel</v>
      </c>
      <c r="K5862" s="35">
        <f>'Coloquios2020 - Notas finales '!AY262</f>
        <v>37973142</v>
      </c>
      <c r="L5862" s="35">
        <f>'Coloquios2020 - Notas finales '!AZ262</f>
        <v>8</v>
      </c>
      <c r="M5862" s="35">
        <f>'Coloquios2020 - Notas finales '!BA262</f>
        <v>8</v>
      </c>
      <c r="N5862" s="38">
        <f>'Coloquios2020 - Notas finales '!BB262</f>
        <v>8</v>
      </c>
    </row>
    <row r="5863" spans="1:14" hidden="1" x14ac:dyDescent="0.2">
      <c r="A5863" s="34">
        <f t="shared" ref="A5863:I5863" si="5164">+A5163</f>
        <v>44147.922642407408</v>
      </c>
      <c r="B5863" s="35" t="str">
        <f t="shared" si="5164"/>
        <v>andreai27@hotmail.com</v>
      </c>
      <c r="C5863" s="35" t="str">
        <f t="shared" si="5164"/>
        <v>1 de 1</v>
      </c>
      <c r="D5863" s="35" t="str">
        <f t="shared" si="5164"/>
        <v>Coloquios/Talleres/etc</v>
      </c>
      <c r="E5863" s="36" t="str">
        <f t="shared" si="5164"/>
        <v>12/11</v>
      </c>
      <c r="F5863" s="37" t="str">
        <f t="shared" si="5164"/>
        <v>Administración</v>
      </c>
      <c r="G5863" s="35" t="str">
        <f t="shared" si="5164"/>
        <v>2°</v>
      </c>
      <c r="H5863" s="37" t="str">
        <f t="shared" si="5164"/>
        <v>Didáctica y Currículum</v>
      </c>
      <c r="I5863" s="35" t="str">
        <f t="shared" si="5164"/>
        <v>-</v>
      </c>
      <c r="J5863" s="37">
        <f>'Coloquios2020 - Notas finales '!AX263</f>
        <v>0</v>
      </c>
      <c r="K5863" s="35">
        <f>'Coloquios2020 - Notas finales '!AY263</f>
        <v>0</v>
      </c>
      <c r="L5863" s="35">
        <f>'Coloquios2020 - Notas finales '!AZ263</f>
        <v>0</v>
      </c>
      <c r="M5863" s="35">
        <f>'Coloquios2020 - Notas finales '!BA263</f>
        <v>0</v>
      </c>
      <c r="N5863" s="38">
        <f>'Coloquios2020 - Notas finales '!BB263</f>
        <v>0</v>
      </c>
    </row>
    <row r="5864" spans="1:14" x14ac:dyDescent="0.2">
      <c r="A5864" s="34">
        <f t="shared" ref="A5864:I5864" si="5165">+A5164</f>
        <v>44147.924975868053</v>
      </c>
      <c r="B5864" s="35" t="str">
        <f t="shared" si="5165"/>
        <v>angelgraarri@gmail.com</v>
      </c>
      <c r="C5864" s="35" t="str">
        <f t="shared" si="5165"/>
        <v>1 de 2</v>
      </c>
      <c r="D5864" s="35" t="str">
        <f t="shared" si="5165"/>
        <v>Coloquios/Talleres/etc</v>
      </c>
      <c r="E5864" s="36" t="str">
        <f t="shared" si="5165"/>
        <v>11/11</v>
      </c>
      <c r="F5864" s="37" t="str">
        <f t="shared" si="5165"/>
        <v>Educación Inicial</v>
      </c>
      <c r="G5864" s="35" t="str">
        <f t="shared" si="5165"/>
        <v>1°</v>
      </c>
      <c r="H5864" s="37" t="str">
        <f t="shared" si="5165"/>
        <v>PEDAGOGÍA</v>
      </c>
      <c r="I5864" s="35" t="str">
        <f t="shared" si="5165"/>
        <v>-</v>
      </c>
      <c r="J5864" s="37" t="str">
        <f>'Coloquios2020 - Notas finales '!AX264</f>
        <v>VALDEVENITEZ BRENDA CECILIA</v>
      </c>
      <c r="K5864" s="35">
        <f>'Coloquios2020 - Notas finales '!AY264</f>
        <v>29677229</v>
      </c>
      <c r="L5864" s="35">
        <f>'Coloquios2020 - Notas finales '!AZ264</f>
        <v>9</v>
      </c>
      <c r="M5864" s="35">
        <f>'Coloquios2020 - Notas finales '!BA264</f>
        <v>9</v>
      </c>
      <c r="N5864" s="38">
        <f>'Coloquios2020 - Notas finales '!BB264</f>
        <v>9</v>
      </c>
    </row>
    <row r="5865" spans="1:14" hidden="1" x14ac:dyDescent="0.2">
      <c r="A5865" s="34">
        <f t="shared" ref="A5865:I5865" si="5166">+A5165</f>
        <v>44147.926582766202</v>
      </c>
      <c r="B5865" s="35" t="str">
        <f t="shared" si="5166"/>
        <v>andreai27@hotmail.com</v>
      </c>
      <c r="C5865" s="35" t="str">
        <f t="shared" si="5166"/>
        <v>1 de 1</v>
      </c>
      <c r="D5865" s="35" t="str">
        <f t="shared" si="5166"/>
        <v>Coloquios/Talleres/etc</v>
      </c>
      <c r="E5865" s="36" t="str">
        <f t="shared" si="5166"/>
        <v>12/11</v>
      </c>
      <c r="F5865" s="37" t="str">
        <f t="shared" si="5166"/>
        <v>Educación Primaria</v>
      </c>
      <c r="G5865" s="35" t="str">
        <f t="shared" si="5166"/>
        <v>1° "B"</v>
      </c>
      <c r="H5865" s="37" t="str">
        <f t="shared" si="5166"/>
        <v>Pedagogía</v>
      </c>
      <c r="I5865" s="35" t="str">
        <f t="shared" si="5166"/>
        <v>-</v>
      </c>
      <c r="J5865" s="37">
        <f>'Coloquios2020 - Notas finales '!AX265</f>
        <v>0</v>
      </c>
      <c r="K5865" s="35">
        <f>'Coloquios2020 - Notas finales '!AY265</f>
        <v>0</v>
      </c>
      <c r="L5865" s="35">
        <f>'Coloquios2020 - Notas finales '!AZ265</f>
        <v>0</v>
      </c>
      <c r="M5865" s="35">
        <f>'Coloquios2020 - Notas finales '!BA265</f>
        <v>0</v>
      </c>
      <c r="N5865" s="38">
        <f>'Coloquios2020 - Notas finales '!BB265</f>
        <v>0</v>
      </c>
    </row>
    <row r="5866" spans="1:14" hidden="1" x14ac:dyDescent="0.2">
      <c r="A5866" s="34">
        <f t="shared" ref="A5866:I5866" si="5167">+A5166</f>
        <v>44147.930503437499</v>
      </c>
      <c r="B5866" s="35" t="str">
        <f t="shared" si="5167"/>
        <v>alancaynancycami@yahoo.es</v>
      </c>
      <c r="C5866" s="35">
        <f t="shared" si="5167"/>
        <v>0</v>
      </c>
      <c r="D5866" s="35" t="str">
        <f t="shared" si="5167"/>
        <v>Coloquios/Talleres/etc</v>
      </c>
      <c r="E5866" s="36" t="str">
        <f t="shared" si="5167"/>
        <v>12/11</v>
      </c>
      <c r="F5866" s="37" t="str">
        <f t="shared" si="5167"/>
        <v>Artes Visuales</v>
      </c>
      <c r="G5866" s="35" t="str">
        <f t="shared" si="5167"/>
        <v>4°</v>
      </c>
      <c r="H5866" s="37" t="str">
        <f t="shared" si="5167"/>
        <v>ETICA Y TRABAJO DOCENTE</v>
      </c>
      <c r="I5866" s="35" t="str">
        <f t="shared" si="5167"/>
        <v>-</v>
      </c>
      <c r="J5866" s="37">
        <f>'Coloquios2020 - Notas finales '!AX266</f>
        <v>0</v>
      </c>
      <c r="K5866" s="35">
        <f>'Coloquios2020 - Notas finales '!AY266</f>
        <v>0</v>
      </c>
      <c r="L5866" s="35">
        <f>'Coloquios2020 - Notas finales '!AZ266</f>
        <v>0</v>
      </c>
      <c r="M5866" s="35">
        <f>'Coloquios2020 - Notas finales '!BA266</f>
        <v>0</v>
      </c>
      <c r="N5866" s="38">
        <f>'Coloquios2020 - Notas finales '!BB266</f>
        <v>0</v>
      </c>
    </row>
    <row r="5867" spans="1:14" hidden="1" x14ac:dyDescent="0.2">
      <c r="A5867" s="34">
        <f t="shared" ref="A5867:I5867" si="5168">+A5167</f>
        <v>44147.932543912037</v>
      </c>
      <c r="B5867" s="35" t="str">
        <f t="shared" si="5168"/>
        <v>valerialauretti4@gmail.com</v>
      </c>
      <c r="C5867" s="35" t="str">
        <f t="shared" si="5168"/>
        <v>1 de 1</v>
      </c>
      <c r="D5867" s="35" t="str">
        <f t="shared" si="5168"/>
        <v>Coloquios/Talleres/etc</v>
      </c>
      <c r="E5867" s="36" t="str">
        <f t="shared" si="5168"/>
        <v>12/11</v>
      </c>
      <c r="F5867" s="37" t="str">
        <f t="shared" si="5168"/>
        <v>Educación Primaria</v>
      </c>
      <c r="G5867" s="35" t="str">
        <f t="shared" si="5168"/>
        <v>2° "B"</v>
      </c>
      <c r="H5867" s="37" t="str">
        <f t="shared" si="5168"/>
        <v>Ciencias Sociales y su didáctica 1</v>
      </c>
      <c r="I5867" s="35" t="str">
        <f t="shared" si="5168"/>
        <v>-</v>
      </c>
      <c r="J5867" s="37">
        <f>'Coloquios2020 - Notas finales '!AX267</f>
        <v>0</v>
      </c>
      <c r="K5867" s="35">
        <f>'Coloquios2020 - Notas finales '!AY267</f>
        <v>0</v>
      </c>
      <c r="L5867" s="35">
        <f>'Coloquios2020 - Notas finales '!AZ267</f>
        <v>0</v>
      </c>
      <c r="M5867" s="35">
        <f>'Coloquios2020 - Notas finales '!BA267</f>
        <v>0</v>
      </c>
      <c r="N5867" s="38">
        <f>'Coloquios2020 - Notas finales '!BB267</f>
        <v>0</v>
      </c>
    </row>
    <row r="5868" spans="1:14" hidden="1" x14ac:dyDescent="0.2">
      <c r="A5868" s="34">
        <f t="shared" ref="A5868:I5868" si="5169">+A5168</f>
        <v>44147.933770821764</v>
      </c>
      <c r="B5868" s="35" t="str">
        <f t="shared" si="5169"/>
        <v>vallerialauretti4@gmail.com</v>
      </c>
      <c r="C5868" s="35" t="str">
        <f t="shared" si="5169"/>
        <v>1 de 1</v>
      </c>
      <c r="D5868" s="35" t="str">
        <f t="shared" si="5169"/>
        <v>Coloquios/Talleres/etc</v>
      </c>
      <c r="E5868" s="36" t="str">
        <f t="shared" si="5169"/>
        <v>10/11</v>
      </c>
      <c r="F5868" s="37" t="str">
        <f t="shared" si="5169"/>
        <v>Educación Primaria</v>
      </c>
      <c r="G5868" s="35" t="str">
        <f t="shared" si="5169"/>
        <v>3° "B"</v>
      </c>
      <c r="H5868" s="37" t="str">
        <f t="shared" si="5169"/>
        <v>Ciencias Sociales y su didáctica 2</v>
      </c>
      <c r="I5868" s="35" t="str">
        <f t="shared" si="5169"/>
        <v>-</v>
      </c>
      <c r="J5868" s="37">
        <f>'Coloquios2020 - Notas finales '!AX268</f>
        <v>0</v>
      </c>
      <c r="K5868" s="35">
        <f>'Coloquios2020 - Notas finales '!AY268</f>
        <v>0</v>
      </c>
      <c r="L5868" s="35">
        <f>'Coloquios2020 - Notas finales '!AZ268</f>
        <v>0</v>
      </c>
      <c r="M5868" s="35">
        <f>'Coloquios2020 - Notas finales '!BA268</f>
        <v>0</v>
      </c>
      <c r="N5868" s="38">
        <f>'Coloquios2020 - Notas finales '!BB268</f>
        <v>0</v>
      </c>
    </row>
    <row r="5869" spans="1:14" hidden="1" x14ac:dyDescent="0.2">
      <c r="A5869" s="34">
        <f t="shared" ref="A5869:I5869" si="5170">+A5169</f>
        <v>44147.935148668985</v>
      </c>
      <c r="B5869" s="35" t="str">
        <f t="shared" si="5170"/>
        <v>valerialauretti4@gmail.com</v>
      </c>
      <c r="C5869" s="35" t="str">
        <f t="shared" si="5170"/>
        <v>1 de 1</v>
      </c>
      <c r="D5869" s="35" t="str">
        <f t="shared" si="5170"/>
        <v>Coloquios/Talleres/etc</v>
      </c>
      <c r="E5869" s="36" t="str">
        <f t="shared" si="5170"/>
        <v>12/11</v>
      </c>
      <c r="F5869" s="37" t="str">
        <f t="shared" si="5170"/>
        <v>Educación Primaria</v>
      </c>
      <c r="G5869" s="35" t="str">
        <f t="shared" si="5170"/>
        <v>3° "A"</v>
      </c>
      <c r="H5869" s="37" t="str">
        <f t="shared" si="5170"/>
        <v>Ciencias Sociales y su didáctica 2</v>
      </c>
      <c r="I5869" s="35" t="str">
        <f t="shared" si="5170"/>
        <v>-</v>
      </c>
      <c r="J5869" s="37">
        <f>'Coloquios2020 - Notas finales '!AX269</f>
        <v>0</v>
      </c>
      <c r="K5869" s="35">
        <f>'Coloquios2020 - Notas finales '!AY269</f>
        <v>0</v>
      </c>
      <c r="L5869" s="35">
        <f>'Coloquios2020 - Notas finales '!AZ269</f>
        <v>0</v>
      </c>
      <c r="M5869" s="35">
        <f>'Coloquios2020 - Notas finales '!BA269</f>
        <v>0</v>
      </c>
      <c r="N5869" s="38">
        <f>'Coloquios2020 - Notas finales '!BB269</f>
        <v>0</v>
      </c>
    </row>
    <row r="5870" spans="1:14" hidden="1" x14ac:dyDescent="0.2">
      <c r="A5870" s="34">
        <f t="shared" ref="A5870:I5870" si="5171">+A5170</f>
        <v>44147.9365841088</v>
      </c>
      <c r="B5870" s="35" t="str">
        <f t="shared" si="5171"/>
        <v>jorgelinaotegui@hotmail.com</v>
      </c>
      <c r="C5870" s="35" t="str">
        <f t="shared" si="5171"/>
        <v>1 de 1</v>
      </c>
      <c r="D5870" s="35" t="str">
        <f t="shared" si="5171"/>
        <v>Coloquios/Talleres/etc</v>
      </c>
      <c r="E5870" s="36" t="str">
        <f t="shared" si="5171"/>
        <v>12/11</v>
      </c>
      <c r="F5870" s="37" t="str">
        <f t="shared" si="5171"/>
        <v>Artes Visuales</v>
      </c>
      <c r="G5870" s="35" t="str">
        <f t="shared" si="5171"/>
        <v>2°</v>
      </c>
      <c r="H5870" s="37" t="str">
        <f t="shared" si="5171"/>
        <v>Producción en el Plano. Dibujo II</v>
      </c>
      <c r="I5870" s="35" t="str">
        <f t="shared" si="5171"/>
        <v>-</v>
      </c>
      <c r="J5870" s="37">
        <f>'Coloquios2020 - Notas finales '!AX270</f>
        <v>0</v>
      </c>
      <c r="K5870" s="35">
        <f>'Coloquios2020 - Notas finales '!AY270</f>
        <v>0</v>
      </c>
      <c r="L5870" s="35">
        <f>'Coloquios2020 - Notas finales '!AZ270</f>
        <v>0</v>
      </c>
      <c r="M5870" s="35">
        <f>'Coloquios2020 - Notas finales '!BA270</f>
        <v>0</v>
      </c>
      <c r="N5870" s="38">
        <f>'Coloquios2020 - Notas finales '!BB270</f>
        <v>0</v>
      </c>
    </row>
    <row r="5871" spans="1:14" hidden="1" x14ac:dyDescent="0.2">
      <c r="A5871" s="34">
        <f t="shared" ref="A5871:I5871" si="5172">+A5171</f>
        <v>44147.936769351851</v>
      </c>
      <c r="B5871" s="35" t="str">
        <f t="shared" si="5172"/>
        <v>angelgraarri@gmail.com</v>
      </c>
      <c r="C5871" s="35" t="str">
        <f t="shared" si="5172"/>
        <v>2 de 2</v>
      </c>
      <c r="D5871" s="35" t="str">
        <f t="shared" si="5172"/>
        <v>Coloquios/Talleres/etc</v>
      </c>
      <c r="E5871" s="36" t="str">
        <f t="shared" si="5172"/>
        <v>11/11</v>
      </c>
      <c r="F5871" s="37" t="str">
        <f t="shared" si="5172"/>
        <v>Educación Inicial</v>
      </c>
      <c r="G5871" s="35" t="str">
        <f t="shared" si="5172"/>
        <v>1°</v>
      </c>
      <c r="H5871" s="37" t="str">
        <f t="shared" si="5172"/>
        <v>PEDAGOGÍA</v>
      </c>
      <c r="I5871" s="35" t="str">
        <f t="shared" si="5172"/>
        <v>-</v>
      </c>
      <c r="J5871" s="37">
        <f>'Coloquios2020 - Notas finales '!AX271</f>
        <v>0</v>
      </c>
      <c r="K5871" s="35">
        <f>'Coloquios2020 - Notas finales '!AY271</f>
        <v>0</v>
      </c>
      <c r="L5871" s="35">
        <f>'Coloquios2020 - Notas finales '!AZ271</f>
        <v>0</v>
      </c>
      <c r="M5871" s="35">
        <f>'Coloquios2020 - Notas finales '!BA271</f>
        <v>0</v>
      </c>
      <c r="N5871" s="38">
        <f>'Coloquios2020 - Notas finales '!BB271</f>
        <v>0</v>
      </c>
    </row>
    <row r="5872" spans="1:14" hidden="1" x14ac:dyDescent="0.2">
      <c r="A5872" s="34">
        <f t="shared" ref="A5872:I5872" si="5173">+A5172</f>
        <v>44147.937605509258</v>
      </c>
      <c r="B5872" s="35" t="str">
        <f t="shared" si="5173"/>
        <v>cecipau680@gmail.com</v>
      </c>
      <c r="C5872" s="35" t="str">
        <f t="shared" si="5173"/>
        <v>1 de 1</v>
      </c>
      <c r="D5872" s="35" t="str">
        <f t="shared" si="5173"/>
        <v>Coloquios/Talleres/etc</v>
      </c>
      <c r="E5872" s="36" t="str">
        <f t="shared" si="5173"/>
        <v>12/11</v>
      </c>
      <c r="F5872" s="37" t="str">
        <f t="shared" si="5173"/>
        <v>Ciencias de la Educación</v>
      </c>
      <c r="G5872" s="35" t="str">
        <f t="shared" si="5173"/>
        <v>2°</v>
      </c>
      <c r="H5872" s="37" t="str">
        <f t="shared" si="5173"/>
        <v>Sociología de la Educación</v>
      </c>
      <c r="I5872" s="35" t="str">
        <f t="shared" si="5173"/>
        <v>-</v>
      </c>
      <c r="J5872" s="37">
        <f>'Coloquios2020 - Notas finales '!AX272</f>
        <v>0</v>
      </c>
      <c r="K5872" s="35">
        <f>'Coloquios2020 - Notas finales '!AY272</f>
        <v>0</v>
      </c>
      <c r="L5872" s="35">
        <f>'Coloquios2020 - Notas finales '!AZ272</f>
        <v>0</v>
      </c>
      <c r="M5872" s="35">
        <f>'Coloquios2020 - Notas finales '!BA272</f>
        <v>0</v>
      </c>
      <c r="N5872" s="38">
        <f>'Coloquios2020 - Notas finales '!BB272</f>
        <v>0</v>
      </c>
    </row>
    <row r="5873" spans="1:14" hidden="1" x14ac:dyDescent="0.2">
      <c r="A5873" s="34">
        <f t="shared" ref="A5873:I5873" si="5174">+A5173</f>
        <v>44147.941283101856</v>
      </c>
      <c r="B5873" s="35" t="str">
        <f t="shared" si="5174"/>
        <v>medeicuerzola@gmail.com</v>
      </c>
      <c r="C5873" s="35" t="str">
        <f t="shared" si="5174"/>
        <v>1 de 1</v>
      </c>
      <c r="D5873" s="35" t="str">
        <f t="shared" si="5174"/>
        <v>Coloquios/Talleres/etc</v>
      </c>
      <c r="E5873" s="36" t="str">
        <f t="shared" si="5174"/>
        <v>12/11</v>
      </c>
      <c r="F5873" s="37" t="str">
        <f t="shared" si="5174"/>
        <v>Educación Primaria</v>
      </c>
      <c r="G5873" s="35" t="str">
        <f t="shared" si="5174"/>
        <v>2° "B"</v>
      </c>
      <c r="H5873" s="37" t="str">
        <f t="shared" si="5174"/>
        <v>Trayecto de Práctica: Taller Docencia II</v>
      </c>
      <c r="I5873" s="35" t="str">
        <f t="shared" si="5174"/>
        <v>-</v>
      </c>
      <c r="J5873" s="37">
        <f>'Coloquios2020 - Notas finales '!AX273</f>
        <v>0</v>
      </c>
      <c r="K5873" s="35">
        <f>'Coloquios2020 - Notas finales '!AY273</f>
        <v>0</v>
      </c>
      <c r="L5873" s="35">
        <f>'Coloquios2020 - Notas finales '!AZ273</f>
        <v>0</v>
      </c>
      <c r="M5873" s="35">
        <f>'Coloquios2020 - Notas finales '!BA273</f>
        <v>0</v>
      </c>
      <c r="N5873" s="38">
        <f>'Coloquios2020 - Notas finales '!BB273</f>
        <v>0</v>
      </c>
    </row>
    <row r="5874" spans="1:14" hidden="1" x14ac:dyDescent="0.2">
      <c r="A5874" s="34">
        <f t="shared" ref="A5874:I5874" si="5175">+A5174</f>
        <v>44147.941892870367</v>
      </c>
      <c r="B5874" s="35" t="str">
        <f t="shared" si="5175"/>
        <v>fernandocuello60@hotmail.com</v>
      </c>
      <c r="C5874" s="35" t="str">
        <f t="shared" si="5175"/>
        <v>1 de 1</v>
      </c>
      <c r="D5874" s="35" t="str">
        <f t="shared" si="5175"/>
        <v>Coloquios/Talleres/etc</v>
      </c>
      <c r="E5874" s="36" t="str">
        <f t="shared" si="5175"/>
        <v>12/11</v>
      </c>
      <c r="F5874" s="37" t="str">
        <f t="shared" si="5175"/>
        <v>Biología</v>
      </c>
      <c r="G5874" s="35" t="str">
        <f t="shared" si="5175"/>
        <v>1°</v>
      </c>
      <c r="H5874" s="37" t="str">
        <f t="shared" si="5175"/>
        <v>Ciencias de la Tierra</v>
      </c>
      <c r="I5874" s="35" t="str">
        <f t="shared" si="5175"/>
        <v>-</v>
      </c>
      <c r="J5874" s="37">
        <f>'Coloquios2020 - Notas finales '!AX274</f>
        <v>0</v>
      </c>
      <c r="K5874" s="35">
        <f>'Coloquios2020 - Notas finales '!AY274</f>
        <v>0</v>
      </c>
      <c r="L5874" s="35">
        <f>'Coloquios2020 - Notas finales '!AZ274</f>
        <v>0</v>
      </c>
      <c r="M5874" s="35">
        <f>'Coloquios2020 - Notas finales '!BA274</f>
        <v>0</v>
      </c>
      <c r="N5874" s="38">
        <f>'Coloquios2020 - Notas finales '!BB274</f>
        <v>0</v>
      </c>
    </row>
    <row r="5875" spans="1:14" hidden="1" x14ac:dyDescent="0.2">
      <c r="A5875" s="34">
        <f t="shared" ref="A5875:I5875" si="5176">+A5175</f>
        <v>44147.944209907408</v>
      </c>
      <c r="B5875" s="35" t="str">
        <f t="shared" si="5176"/>
        <v>gabrielapaezintel@gmail.com</v>
      </c>
      <c r="C5875" s="35" t="str">
        <f t="shared" si="5176"/>
        <v>1 de 1</v>
      </c>
      <c r="D5875" s="35" t="str">
        <f t="shared" si="5176"/>
        <v>Coloquios/Talleres/etc</v>
      </c>
      <c r="E5875" s="36" t="str">
        <f t="shared" si="5176"/>
        <v>12/11</v>
      </c>
      <c r="F5875" s="37" t="str">
        <f t="shared" si="5176"/>
        <v>Geografía</v>
      </c>
      <c r="G5875" s="35" t="str">
        <f t="shared" si="5176"/>
        <v>4°</v>
      </c>
      <c r="H5875" s="37" t="str">
        <f t="shared" si="5176"/>
        <v>Etica y Trabajo Docente -</v>
      </c>
      <c r="I5875" s="35" t="str">
        <f t="shared" si="5176"/>
        <v>-</v>
      </c>
      <c r="J5875" s="37">
        <f>'Coloquios2020 - Notas finales '!AX275</f>
        <v>0</v>
      </c>
      <c r="K5875" s="35">
        <f>'Coloquios2020 - Notas finales '!AY275</f>
        <v>0</v>
      </c>
      <c r="L5875" s="35">
        <f>'Coloquios2020 - Notas finales '!AZ275</f>
        <v>0</v>
      </c>
      <c r="M5875" s="35">
        <f>'Coloquios2020 - Notas finales '!BA275</f>
        <v>0</v>
      </c>
      <c r="N5875" s="38">
        <f>'Coloquios2020 - Notas finales '!BB275</f>
        <v>0</v>
      </c>
    </row>
    <row r="5876" spans="1:14" hidden="1" x14ac:dyDescent="0.2">
      <c r="A5876" s="34">
        <f t="shared" ref="A5876:I5876" si="5177">+A5176</f>
        <v>44147.955419317128</v>
      </c>
      <c r="B5876" s="35" t="str">
        <f t="shared" si="5177"/>
        <v>cecipau@gmail.com</v>
      </c>
      <c r="C5876" s="35" t="str">
        <f t="shared" si="5177"/>
        <v>1 de 1</v>
      </c>
      <c r="D5876" s="35" t="str">
        <f t="shared" si="5177"/>
        <v>Coloquios/Talleres/etc</v>
      </c>
      <c r="E5876" s="36" t="str">
        <f t="shared" si="5177"/>
        <v>12/11</v>
      </c>
      <c r="F5876" s="37" t="str">
        <f t="shared" si="5177"/>
        <v>Ciencias de la Educación</v>
      </c>
      <c r="G5876" s="35" t="str">
        <f t="shared" si="5177"/>
        <v>5°</v>
      </c>
      <c r="H5876" s="37" t="str">
        <f t="shared" si="5177"/>
        <v>EDI II</v>
      </c>
      <c r="I5876" s="35" t="str">
        <f t="shared" si="5177"/>
        <v>-</v>
      </c>
      <c r="J5876" s="37">
        <f>'Coloquios2020 - Notas finales '!AX276</f>
        <v>0</v>
      </c>
      <c r="K5876" s="35">
        <f>'Coloquios2020 - Notas finales '!AY276</f>
        <v>0</v>
      </c>
      <c r="L5876" s="35">
        <f>'Coloquios2020 - Notas finales '!AZ276</f>
        <v>0</v>
      </c>
      <c r="M5876" s="35">
        <f>'Coloquios2020 - Notas finales '!BA276</f>
        <v>0</v>
      </c>
      <c r="N5876" s="38">
        <f>'Coloquios2020 - Notas finales '!BB276</f>
        <v>0</v>
      </c>
    </row>
    <row r="5877" spans="1:14" x14ac:dyDescent="0.2">
      <c r="A5877" s="34">
        <f t="shared" ref="A5877:I5877" si="5178">+A5177</f>
        <v>44147.964364884261</v>
      </c>
      <c r="B5877" s="35" t="str">
        <f t="shared" si="5178"/>
        <v>claudiaz@powervt.com.ar</v>
      </c>
      <c r="C5877" s="35" t="str">
        <f t="shared" si="5178"/>
        <v>2 de 2</v>
      </c>
      <c r="D5877" s="35" t="str">
        <f t="shared" si="5178"/>
        <v>Coloquios/Talleres/etc</v>
      </c>
      <c r="E5877" s="36" t="str">
        <f t="shared" si="5178"/>
        <v>12/11</v>
      </c>
      <c r="F5877" s="37" t="str">
        <f t="shared" si="5178"/>
        <v>Educación Inicial</v>
      </c>
      <c r="G5877" s="35" t="str">
        <f t="shared" si="5178"/>
        <v>3°</v>
      </c>
      <c r="H5877" s="37" t="str">
        <f t="shared" si="5178"/>
        <v>EDi- Taller de Luz</v>
      </c>
      <c r="I5877" s="35" t="str">
        <f t="shared" si="5178"/>
        <v>-</v>
      </c>
      <c r="J5877" s="37" t="str">
        <f>'Coloquios2020 - Notas finales '!AX277</f>
        <v>Moro Luisina</v>
      </c>
      <c r="K5877" s="35">
        <f>'Coloquios2020 - Notas finales '!AY277</f>
        <v>39686917</v>
      </c>
      <c r="L5877" s="35">
        <f>'Coloquios2020 - Notas finales '!AZ277</f>
        <v>10</v>
      </c>
      <c r="M5877" s="35">
        <f>'Coloquios2020 - Notas finales '!BA277</f>
        <v>10</v>
      </c>
      <c r="N5877" s="38">
        <f>'Coloquios2020 - Notas finales '!BB277</f>
        <v>10</v>
      </c>
    </row>
    <row r="5878" spans="1:14" hidden="1" x14ac:dyDescent="0.2">
      <c r="A5878" s="34">
        <f t="shared" ref="A5878:I5878" si="5179">+A5178</f>
        <v>44147.968091666669</v>
      </c>
      <c r="B5878" s="35" t="str">
        <f t="shared" si="5179"/>
        <v>claudiaz@powervt.com.ar</v>
      </c>
      <c r="C5878" s="35" t="str">
        <f t="shared" si="5179"/>
        <v>2 de 2</v>
      </c>
      <c r="D5878" s="35" t="str">
        <f t="shared" si="5179"/>
        <v>Coloquios/Talleres/etc</v>
      </c>
      <c r="E5878" s="36" t="str">
        <f t="shared" si="5179"/>
        <v>12/11</v>
      </c>
      <c r="F5878" s="37" t="str">
        <f t="shared" si="5179"/>
        <v>Educación Inicial</v>
      </c>
      <c r="G5878" s="35" t="str">
        <f t="shared" si="5179"/>
        <v>3°</v>
      </c>
      <c r="H5878" s="37" t="str">
        <f t="shared" si="5179"/>
        <v>EDI- Taller de Luz</v>
      </c>
      <c r="I5878" s="35" t="str">
        <f t="shared" si="5179"/>
        <v>-</v>
      </c>
      <c r="J5878" s="37">
        <f>'Coloquios2020 - Notas finales '!AX278</f>
        <v>0</v>
      </c>
      <c r="K5878" s="35">
        <f>'Coloquios2020 - Notas finales '!AY278</f>
        <v>0</v>
      </c>
      <c r="L5878" s="35">
        <f>'Coloquios2020 - Notas finales '!AZ278</f>
        <v>0</v>
      </c>
      <c r="M5878" s="35">
        <f>'Coloquios2020 - Notas finales '!BA278</f>
        <v>0</v>
      </c>
      <c r="N5878" s="38">
        <f>'Coloquios2020 - Notas finales '!BB278</f>
        <v>0</v>
      </c>
    </row>
    <row r="5879" spans="1:14" x14ac:dyDescent="0.2">
      <c r="A5879" s="34">
        <f t="shared" ref="A5879:I5879" si="5180">+A5179</f>
        <v>44147.973189780096</v>
      </c>
      <c r="B5879" s="35" t="str">
        <f t="shared" si="5180"/>
        <v>veronicalaurenti@gmail.com</v>
      </c>
      <c r="C5879" s="35" t="str">
        <f t="shared" si="5180"/>
        <v>1 de 1</v>
      </c>
      <c r="D5879" s="35" t="str">
        <f t="shared" si="5180"/>
        <v>Coloquios/Talleres/etc</v>
      </c>
      <c r="E5879" s="36" t="str">
        <f t="shared" si="5180"/>
        <v>12/11</v>
      </c>
      <c r="F5879" s="37" t="str">
        <f t="shared" si="5180"/>
        <v>Educación Especial</v>
      </c>
      <c r="G5879" s="35" t="str">
        <f t="shared" si="5180"/>
        <v>1°</v>
      </c>
      <c r="H5879" s="37" t="str">
        <f t="shared" si="5180"/>
        <v>Matemática 1 y su didáctica</v>
      </c>
      <c r="I5879" s="35" t="str">
        <f t="shared" si="5180"/>
        <v>-</v>
      </c>
      <c r="J5879" s="37" t="str">
        <f>'Coloquios2020 - Notas finales '!AX279</f>
        <v xml:space="preserve">Sclarandi Chiara Belén </v>
      </c>
      <c r="K5879" s="35">
        <f>'Coloquios2020 - Notas finales '!AY279</f>
        <v>41407530</v>
      </c>
      <c r="L5879" s="35">
        <f>'Coloquios2020 - Notas finales '!AZ279</f>
        <v>9</v>
      </c>
      <c r="M5879" s="35">
        <f>'Coloquios2020 - Notas finales '!BA279</f>
        <v>8</v>
      </c>
      <c r="N5879" s="38">
        <f>'Coloquios2020 - Notas finales '!BB279</f>
        <v>9</v>
      </c>
    </row>
    <row r="5880" spans="1:14" hidden="1" x14ac:dyDescent="0.2">
      <c r="A5880" s="34">
        <f t="shared" ref="A5880:I5880" si="5181">+A5180</f>
        <v>44147.975688298611</v>
      </c>
      <c r="B5880" s="35" t="str">
        <f t="shared" si="5181"/>
        <v>marcelakowszyk@hotmail.com</v>
      </c>
      <c r="C5880" s="35" t="str">
        <f t="shared" si="5181"/>
        <v>2 de 2</v>
      </c>
      <c r="D5880" s="35" t="str">
        <f t="shared" si="5181"/>
        <v>Coloquios/Talleres/etc</v>
      </c>
      <c r="E5880" s="36" t="str">
        <f t="shared" si="5181"/>
        <v>12/11</v>
      </c>
      <c r="F5880" s="37" t="str">
        <f t="shared" si="5181"/>
        <v>Inglés</v>
      </c>
      <c r="G5880" s="35" t="str">
        <f t="shared" si="5181"/>
        <v>1°</v>
      </c>
      <c r="H5880" s="37" t="str">
        <f t="shared" si="5181"/>
        <v>Psicología y Cultura del Alumno de Nivel Secundario</v>
      </c>
      <c r="I5880" s="35" t="str">
        <f t="shared" si="5181"/>
        <v>-</v>
      </c>
      <c r="J5880" s="37">
        <f>'Coloquios2020 - Notas finales '!AX280</f>
        <v>0</v>
      </c>
      <c r="K5880" s="35">
        <f>'Coloquios2020 - Notas finales '!AY280</f>
        <v>0</v>
      </c>
      <c r="L5880" s="35">
        <f>'Coloquios2020 - Notas finales '!AZ280</f>
        <v>0</v>
      </c>
      <c r="M5880" s="35">
        <f>'Coloquios2020 - Notas finales '!BA280</f>
        <v>0</v>
      </c>
      <c r="N5880" s="38">
        <f>'Coloquios2020 - Notas finales '!BB280</f>
        <v>0</v>
      </c>
    </row>
    <row r="5881" spans="1:14" x14ac:dyDescent="0.2">
      <c r="A5881" s="34">
        <f t="shared" ref="A5881:I5881" si="5182">+A5181</f>
        <v>44147.979599131941</v>
      </c>
      <c r="B5881" s="35" t="str">
        <f t="shared" si="5182"/>
        <v>fgallego81@hotmail.com</v>
      </c>
      <c r="C5881" s="35" t="str">
        <f t="shared" si="5182"/>
        <v>1 de 1</v>
      </c>
      <c r="D5881" s="35" t="str">
        <f t="shared" si="5182"/>
        <v>Coloquios/Talleres/etc</v>
      </c>
      <c r="E5881" s="36" t="str">
        <f t="shared" si="5182"/>
        <v>12/11</v>
      </c>
      <c r="F5881" s="37" t="str">
        <f t="shared" si="5182"/>
        <v>Educación Inicial</v>
      </c>
      <c r="G5881" s="35" t="str">
        <f t="shared" si="5182"/>
        <v>3°</v>
      </c>
      <c r="H5881" s="37" t="str">
        <f t="shared" si="5182"/>
        <v>Área Estético Expresiva 2</v>
      </c>
      <c r="I5881" s="35" t="str">
        <f t="shared" si="5182"/>
        <v>-</v>
      </c>
      <c r="J5881" s="37" t="str">
        <f>'Coloquios2020 - Notas finales '!AX281</f>
        <v>Moro, Luisina</v>
      </c>
      <c r="K5881" s="35">
        <f>'Coloquios2020 - Notas finales '!AY281</f>
        <v>39686917</v>
      </c>
      <c r="L5881" s="35">
        <f>'Coloquios2020 - Notas finales '!AZ281</f>
        <v>10</v>
      </c>
      <c r="M5881" s="35">
        <f>'Coloquios2020 - Notas finales '!BA281</f>
        <v>10</v>
      </c>
      <c r="N5881" s="38">
        <f>'Coloquios2020 - Notas finales '!BB281</f>
        <v>10</v>
      </c>
    </row>
    <row r="5882" spans="1:14" hidden="1" x14ac:dyDescent="0.2">
      <c r="A5882" s="34">
        <f t="shared" ref="A5882:I5882" si="5183">+A5182</f>
        <v>44147.985376111115</v>
      </c>
      <c r="B5882" s="35" t="str">
        <f t="shared" si="5183"/>
        <v>fgallego81@hotmail.com</v>
      </c>
      <c r="C5882" s="35" t="str">
        <f t="shared" si="5183"/>
        <v>1 de 2</v>
      </c>
      <c r="D5882" s="35" t="str">
        <f t="shared" si="5183"/>
        <v>Coloquios/Talleres/etc</v>
      </c>
      <c r="E5882" s="36" t="str">
        <f t="shared" si="5183"/>
        <v>12/11</v>
      </c>
      <c r="F5882" s="37" t="str">
        <f t="shared" si="5183"/>
        <v>Educación Inicial</v>
      </c>
      <c r="G5882" s="35" t="str">
        <f t="shared" si="5183"/>
        <v>3°</v>
      </c>
      <c r="H5882" s="37" t="str">
        <f t="shared" si="5183"/>
        <v>Área Estético Expresiva 2</v>
      </c>
      <c r="I5882" s="35" t="str">
        <f t="shared" si="5183"/>
        <v>-</v>
      </c>
      <c r="J5882" s="37">
        <f>'Coloquios2020 - Notas finales '!AX282</f>
        <v>0</v>
      </c>
      <c r="K5882" s="35">
        <f>'Coloquios2020 - Notas finales '!AY282</f>
        <v>0</v>
      </c>
      <c r="L5882" s="35">
        <f>'Coloquios2020 - Notas finales '!AZ282</f>
        <v>0</v>
      </c>
      <c r="M5882" s="35">
        <f>'Coloquios2020 - Notas finales '!BA282</f>
        <v>0</v>
      </c>
      <c r="N5882" s="38">
        <f>'Coloquios2020 - Notas finales '!BB282</f>
        <v>0</v>
      </c>
    </row>
    <row r="5883" spans="1:14" x14ac:dyDescent="0.2">
      <c r="A5883" s="34">
        <f t="shared" ref="A5883:I5883" si="5184">+A5183</f>
        <v>44147.995662025467</v>
      </c>
      <c r="B5883" s="35" t="str">
        <f t="shared" si="5184"/>
        <v>andilopez.21@gmail.com</v>
      </c>
      <c r="C5883" s="35" t="str">
        <f t="shared" si="5184"/>
        <v>1 de 2</v>
      </c>
      <c r="D5883" s="35" t="str">
        <f t="shared" si="5184"/>
        <v>Coloquios/Talleres/etc</v>
      </c>
      <c r="E5883" s="36" t="str">
        <f t="shared" si="5184"/>
        <v>12/11</v>
      </c>
      <c r="F5883" s="37" t="str">
        <f t="shared" si="5184"/>
        <v>Geografía</v>
      </c>
      <c r="G5883" s="35" t="str">
        <f t="shared" si="5184"/>
        <v>1°</v>
      </c>
      <c r="H5883" s="37" t="str">
        <f t="shared" si="5184"/>
        <v>Práctica Docente 1: Escenarios Educativos</v>
      </c>
      <c r="I5883" s="35" t="str">
        <f t="shared" si="5184"/>
        <v>-</v>
      </c>
      <c r="J5883" s="37" t="str">
        <f>'Coloquios2020 - Notas finales '!AX283</f>
        <v>Vega, Larisa</v>
      </c>
      <c r="K5883" s="35">
        <f>'Coloquios2020 - Notas finales '!AY283</f>
        <v>42204255</v>
      </c>
      <c r="L5883" s="35">
        <f>'Coloquios2020 - Notas finales '!AZ283</f>
        <v>9</v>
      </c>
      <c r="M5883" s="35">
        <f>'Coloquios2020 - Notas finales '!BA283</f>
        <v>9</v>
      </c>
      <c r="N5883" s="38">
        <f>'Coloquios2020 - Notas finales '!BB283</f>
        <v>9</v>
      </c>
    </row>
    <row r="5884" spans="1:14" hidden="1" x14ac:dyDescent="0.2">
      <c r="A5884" s="34">
        <f t="shared" ref="A5884:I5884" si="5185">+A5184</f>
        <v>44147.99634780093</v>
      </c>
      <c r="B5884" s="35" t="str">
        <f t="shared" si="5185"/>
        <v>andilopez.21@gmail.com</v>
      </c>
      <c r="C5884" s="35" t="str">
        <f t="shared" si="5185"/>
        <v>2 de 2</v>
      </c>
      <c r="D5884" s="35" t="str">
        <f t="shared" si="5185"/>
        <v>Coloquios/Talleres/etc</v>
      </c>
      <c r="E5884" s="36" t="str">
        <f t="shared" si="5185"/>
        <v>12/11</v>
      </c>
      <c r="F5884" s="37" t="str">
        <f t="shared" si="5185"/>
        <v>Geografía</v>
      </c>
      <c r="G5884" s="35" t="str">
        <f t="shared" si="5185"/>
        <v>1°</v>
      </c>
      <c r="H5884" s="37" t="str">
        <f t="shared" si="5185"/>
        <v>Práctica Docente: Escenarios Educativos</v>
      </c>
      <c r="I5884" s="35" t="str">
        <f t="shared" si="5185"/>
        <v>-</v>
      </c>
      <c r="J5884" s="37">
        <f>'Coloquios2020 - Notas finales '!AX284</f>
        <v>0</v>
      </c>
      <c r="K5884" s="35">
        <f>'Coloquios2020 - Notas finales '!AY284</f>
        <v>0</v>
      </c>
      <c r="L5884" s="35">
        <f>'Coloquios2020 - Notas finales '!AZ284</f>
        <v>0</v>
      </c>
      <c r="M5884" s="35">
        <f>'Coloquios2020 - Notas finales '!BA284</f>
        <v>0</v>
      </c>
      <c r="N5884" s="38">
        <f>'Coloquios2020 - Notas finales '!BB284</f>
        <v>0</v>
      </c>
    </row>
    <row r="5885" spans="1:14" x14ac:dyDescent="0.2">
      <c r="A5885" s="34">
        <f t="shared" ref="A5885:I5885" si="5186">+A5185</f>
        <v>44148.003492164353</v>
      </c>
      <c r="B5885" s="35" t="str">
        <f t="shared" si="5186"/>
        <v>andilopez.21@gmail.com</v>
      </c>
      <c r="C5885" s="35" t="str">
        <f t="shared" si="5186"/>
        <v>1 de 2</v>
      </c>
      <c r="D5885" s="35" t="str">
        <f t="shared" si="5186"/>
        <v>Coloquios/Talleres/etc</v>
      </c>
      <c r="E5885" s="36" t="str">
        <f t="shared" si="5186"/>
        <v>12/11</v>
      </c>
      <c r="F5885" s="37" t="str">
        <f t="shared" si="5186"/>
        <v>Geografía</v>
      </c>
      <c r="G5885" s="35" t="str">
        <f t="shared" si="5186"/>
        <v>1°</v>
      </c>
      <c r="H5885" s="37" t="str">
        <f t="shared" si="5186"/>
        <v>U.C.O. Geografía del Turismo</v>
      </c>
      <c r="I5885" s="35" t="str">
        <f t="shared" si="5186"/>
        <v>-</v>
      </c>
      <c r="J5885" s="37" t="str">
        <f>'Coloquios2020 - Notas finales '!AX285</f>
        <v>Redruello Blanco, Tamara Belen</v>
      </c>
      <c r="K5885" s="35">
        <f>'Coloquios2020 - Notas finales '!AY285</f>
        <v>41658934</v>
      </c>
      <c r="L5885" s="35">
        <f>'Coloquios2020 - Notas finales '!AZ285</f>
        <v>7</v>
      </c>
      <c r="M5885" s="35">
        <f>'Coloquios2020 - Notas finales '!BA285</f>
        <v>7</v>
      </c>
      <c r="N5885" s="38">
        <f>'Coloquios2020 - Notas finales '!BB285</f>
        <v>7</v>
      </c>
    </row>
    <row r="5886" spans="1:14" hidden="1" x14ac:dyDescent="0.2">
      <c r="A5886" s="34">
        <f t="shared" ref="A5886:I5886" si="5187">+A5186</f>
        <v>44148.004910902775</v>
      </c>
      <c r="B5886" s="35" t="str">
        <f t="shared" si="5187"/>
        <v>andilopez.21@gmail.com</v>
      </c>
      <c r="C5886" s="35" t="str">
        <f t="shared" si="5187"/>
        <v>2 de 2</v>
      </c>
      <c r="D5886" s="35" t="str">
        <f t="shared" si="5187"/>
        <v>Coloquios/Talleres/etc</v>
      </c>
      <c r="E5886" s="36" t="str">
        <f t="shared" si="5187"/>
        <v>12/11</v>
      </c>
      <c r="F5886" s="37" t="str">
        <f t="shared" si="5187"/>
        <v>Geografía</v>
      </c>
      <c r="G5886" s="35" t="str">
        <f t="shared" si="5187"/>
        <v>1°</v>
      </c>
      <c r="H5886" s="37" t="str">
        <f t="shared" si="5187"/>
        <v>U.C.O. Geografía del Turismo</v>
      </c>
      <c r="I5886" s="35" t="str">
        <f t="shared" si="5187"/>
        <v>-</v>
      </c>
      <c r="J5886" s="37">
        <f>'Coloquios2020 - Notas finales '!AX286</f>
        <v>0</v>
      </c>
      <c r="K5886" s="35">
        <f>'Coloquios2020 - Notas finales '!AY286</f>
        <v>0</v>
      </c>
      <c r="L5886" s="35">
        <f>'Coloquios2020 - Notas finales '!AZ286</f>
        <v>0</v>
      </c>
      <c r="M5886" s="35">
        <f>'Coloquios2020 - Notas finales '!BA286</f>
        <v>0</v>
      </c>
      <c r="N5886" s="38">
        <f>'Coloquios2020 - Notas finales '!BB286</f>
        <v>0</v>
      </c>
    </row>
    <row r="5887" spans="1:14" x14ac:dyDescent="0.2">
      <c r="A5887" s="34">
        <f t="shared" ref="A5887:I5887" si="5188">+A5187</f>
        <v>44148.005912592591</v>
      </c>
      <c r="B5887" s="35" t="str">
        <f t="shared" si="5188"/>
        <v>gabrielapaezintel@gmail.com</v>
      </c>
      <c r="C5887" s="35" t="str">
        <f t="shared" si="5188"/>
        <v>1 de 1</v>
      </c>
      <c r="D5887" s="35" t="str">
        <f t="shared" si="5188"/>
        <v>Coloquios/Talleres/etc</v>
      </c>
      <c r="E5887" s="36" t="str">
        <f t="shared" si="5188"/>
        <v>12/11</v>
      </c>
      <c r="F5887" s="37" t="str">
        <f t="shared" si="5188"/>
        <v>Educación Primaria</v>
      </c>
      <c r="G5887" s="35" t="str">
        <f t="shared" si="5188"/>
        <v>3° "A"</v>
      </c>
      <c r="H5887" s="37" t="str">
        <f t="shared" si="5188"/>
        <v xml:space="preserve">Espacio de definición Institucional I </v>
      </c>
      <c r="I5887" s="35" t="str">
        <f t="shared" si="5188"/>
        <v>-</v>
      </c>
      <c r="J5887" s="37" t="str">
        <f>'Coloquios2020 - Notas finales '!AX287</f>
        <v xml:space="preserve">Zalazar, Lara Serena </v>
      </c>
      <c r="K5887" s="35">
        <f>'Coloquios2020 - Notas finales '!AY287</f>
        <v>4140754</v>
      </c>
      <c r="L5887" s="35">
        <f>'Coloquios2020 - Notas finales '!AZ287</f>
        <v>9</v>
      </c>
      <c r="M5887" s="35">
        <f>'Coloquios2020 - Notas finales '!BA287</f>
        <v>9</v>
      </c>
      <c r="N5887" s="38">
        <f>'Coloquios2020 - Notas finales '!BB287</f>
        <v>9</v>
      </c>
    </row>
    <row r="5888" spans="1:14" x14ac:dyDescent="0.2">
      <c r="A5888" s="34">
        <f t="shared" ref="A5888:I5888" si="5189">+A5188</f>
        <v>44148.026509027783</v>
      </c>
      <c r="B5888" s="35" t="str">
        <f t="shared" si="5189"/>
        <v>andilopez.21@gmail.com</v>
      </c>
      <c r="C5888" s="35" t="str">
        <f t="shared" si="5189"/>
        <v>1 de 1</v>
      </c>
      <c r="D5888" s="35" t="str">
        <f t="shared" si="5189"/>
        <v>Coloquios/Talleres/etc</v>
      </c>
      <c r="E5888" s="36" t="str">
        <f t="shared" si="5189"/>
        <v>12/11</v>
      </c>
      <c r="F5888" s="37" t="str">
        <f t="shared" si="5189"/>
        <v>Geografía</v>
      </c>
      <c r="G5888" s="35" t="str">
        <f t="shared" si="5189"/>
        <v>1°</v>
      </c>
      <c r="H5888" s="37" t="str">
        <f t="shared" si="5189"/>
        <v>El Espacio Geográfico en Contextos Locales</v>
      </c>
      <c r="I5888" s="35" t="str">
        <f t="shared" si="5189"/>
        <v>-</v>
      </c>
      <c r="J5888" s="37" t="str">
        <f>'Coloquios2020 - Notas finales '!AX288</f>
        <v>Zeballos, Marcos Leonel</v>
      </c>
      <c r="K5888" s="35">
        <f>'Coloquios2020 - Notas finales '!AY288</f>
        <v>39814916</v>
      </c>
      <c r="L5888" s="35" t="str">
        <f>'Coloquios2020 - Notas finales '!AZ288</f>
        <v>No se tomó oral</v>
      </c>
      <c r="M5888" s="35">
        <f>'Coloquios2020 - Notas finales '!BA288</f>
        <v>10</v>
      </c>
      <c r="N5888" s="38">
        <f>'Coloquios2020 - Notas finales '!BB288</f>
        <v>10</v>
      </c>
    </row>
    <row r="5889" spans="1:14" hidden="1" x14ac:dyDescent="0.2">
      <c r="A5889" s="34">
        <f t="shared" ref="A5889:I5889" si="5190">+A5189</f>
        <v>44148.389017083333</v>
      </c>
      <c r="B5889" s="35" t="str">
        <f t="shared" si="5190"/>
        <v>tomatislorena@hotmail.com</v>
      </c>
      <c r="C5889" s="35" t="str">
        <f t="shared" si="5190"/>
        <v>1 de 1</v>
      </c>
      <c r="D5889" s="35" t="str">
        <f t="shared" si="5190"/>
        <v>Coloquios/Talleres/etc</v>
      </c>
      <c r="E5889" s="36" t="str">
        <f t="shared" si="5190"/>
        <v>12/11</v>
      </c>
      <c r="F5889" s="37" t="str">
        <f t="shared" si="5190"/>
        <v>Educación Especial</v>
      </c>
      <c r="G5889" s="35" t="str">
        <f t="shared" si="5190"/>
        <v>4°</v>
      </c>
      <c r="H5889" s="37" t="str">
        <f t="shared" si="5190"/>
        <v>Nuevas Tecnologías y Ed. Especial.</v>
      </c>
      <c r="I5889" s="35" t="str">
        <f t="shared" si="5190"/>
        <v>-</v>
      </c>
      <c r="J5889" s="37">
        <f>'Coloquios2020 - Notas finales '!AX289</f>
        <v>0</v>
      </c>
      <c r="K5889" s="35">
        <f>'Coloquios2020 - Notas finales '!AY289</f>
        <v>0</v>
      </c>
      <c r="L5889" s="35">
        <f>'Coloquios2020 - Notas finales '!AZ289</f>
        <v>0</v>
      </c>
      <c r="M5889" s="35">
        <f>'Coloquios2020 - Notas finales '!BA289</f>
        <v>0</v>
      </c>
      <c r="N5889" s="38">
        <f>'Coloquios2020 - Notas finales '!BB289</f>
        <v>0</v>
      </c>
    </row>
    <row r="5890" spans="1:14" x14ac:dyDescent="0.2">
      <c r="A5890" s="34">
        <f t="shared" ref="A5890:I5890" si="5191">+A5190</f>
        <v>44148.419839386574</v>
      </c>
      <c r="B5890" s="35" t="str">
        <f t="shared" si="5191"/>
        <v>anabelarodera1985@gmail.com</v>
      </c>
      <c r="C5890" s="35" t="str">
        <f t="shared" si="5191"/>
        <v>1 de 2</v>
      </c>
      <c r="D5890" s="35" t="str">
        <f t="shared" si="5191"/>
        <v>Coloquios/Talleres/etc</v>
      </c>
      <c r="E5890" s="36" t="str">
        <f t="shared" si="5191"/>
        <v>11/11</v>
      </c>
      <c r="F5890" s="37" t="str">
        <f t="shared" si="5191"/>
        <v>Artes Visuales</v>
      </c>
      <c r="G5890" s="35" t="str">
        <f t="shared" si="5191"/>
        <v>1°</v>
      </c>
      <c r="H5890" s="37" t="str">
        <f t="shared" si="5191"/>
        <v xml:space="preserve"> Producción en el Espacio I: Escultura </v>
      </c>
      <c r="I5890" s="35" t="str">
        <f t="shared" si="5191"/>
        <v>-</v>
      </c>
      <c r="J5890" s="37" t="str">
        <f>'Coloquios2020 - Notas finales '!AX290</f>
        <v>Nuñez, Mariela</v>
      </c>
      <c r="K5890" s="35">
        <f>'Coloquios2020 - Notas finales '!AY290</f>
        <v>38898450</v>
      </c>
      <c r="L5890" s="35">
        <f>'Coloquios2020 - Notas finales '!AZ290</f>
        <v>8</v>
      </c>
      <c r="M5890" s="35">
        <f>'Coloquios2020 - Notas finales '!BA290</f>
        <v>0</v>
      </c>
      <c r="N5890" s="38">
        <f>'Coloquios2020 - Notas finales '!BB290</f>
        <v>8</v>
      </c>
    </row>
    <row r="5891" spans="1:14" hidden="1" x14ac:dyDescent="0.2">
      <c r="A5891" s="34">
        <f t="shared" ref="A5891:I5891" si="5192">+A5191</f>
        <v>44148.429657442131</v>
      </c>
      <c r="B5891" s="35" t="str">
        <f t="shared" si="5192"/>
        <v>anabelarodera1985@gmial.com</v>
      </c>
      <c r="C5891" s="35" t="str">
        <f t="shared" si="5192"/>
        <v>2 de 2</v>
      </c>
      <c r="D5891" s="35" t="str">
        <f t="shared" si="5192"/>
        <v>Coloquios/Talleres/etc</v>
      </c>
      <c r="E5891" s="36" t="str">
        <f t="shared" si="5192"/>
        <v>11/11</v>
      </c>
      <c r="F5891" s="37" t="str">
        <f t="shared" si="5192"/>
        <v>Artes Visuales</v>
      </c>
      <c r="G5891" s="35" t="str">
        <f t="shared" si="5192"/>
        <v>1°</v>
      </c>
      <c r="H5891" s="37" t="str">
        <f t="shared" si="5192"/>
        <v xml:space="preserve">Producción en el Espacio I: Escultura </v>
      </c>
      <c r="I5891" s="35" t="str">
        <f t="shared" si="5192"/>
        <v>-</v>
      </c>
      <c r="J5891" s="37">
        <f>'Coloquios2020 - Notas finales '!AX291</f>
        <v>0</v>
      </c>
      <c r="K5891" s="35">
        <f>'Coloquios2020 - Notas finales '!AY291</f>
        <v>0</v>
      </c>
      <c r="L5891" s="35">
        <f>'Coloquios2020 - Notas finales '!AZ291</f>
        <v>0</v>
      </c>
      <c r="M5891" s="35">
        <f>'Coloquios2020 - Notas finales '!BA291</f>
        <v>0</v>
      </c>
      <c r="N5891" s="38">
        <f>'Coloquios2020 - Notas finales '!BB291</f>
        <v>0</v>
      </c>
    </row>
    <row r="5892" spans="1:14" x14ac:dyDescent="0.2">
      <c r="A5892" s="34">
        <f t="shared" ref="A5892:I5892" si="5193">+A5192</f>
        <v>44148.44447667824</v>
      </c>
      <c r="B5892" s="35" t="str">
        <f t="shared" si="5193"/>
        <v>waltergclark@gmail.com</v>
      </c>
      <c r="C5892" s="35" t="str">
        <f t="shared" si="5193"/>
        <v>1 de 1</v>
      </c>
      <c r="D5892" s="35" t="str">
        <f t="shared" si="5193"/>
        <v>Coloquios/Talleres/etc</v>
      </c>
      <c r="E5892" s="36" t="str">
        <f t="shared" si="5193"/>
        <v>12/11</v>
      </c>
      <c r="F5892" s="37" t="str">
        <f t="shared" si="5193"/>
        <v>Educación Inicial</v>
      </c>
      <c r="G5892" s="35" t="str">
        <f t="shared" si="5193"/>
        <v>1°</v>
      </c>
      <c r="H5892" s="37" t="str">
        <f t="shared" si="5193"/>
        <v>psicología y educación</v>
      </c>
      <c r="I5892" s="35" t="str">
        <f t="shared" si="5193"/>
        <v>-</v>
      </c>
      <c r="J5892" s="37" t="str">
        <f>'Coloquios2020 - Notas finales '!AX292</f>
        <v>Vila, Keila</v>
      </c>
      <c r="K5892" s="35">
        <f>'Coloquios2020 - Notas finales '!AY292</f>
        <v>43426234</v>
      </c>
      <c r="L5892" s="35">
        <f>'Coloquios2020 - Notas finales '!AZ292</f>
        <v>9</v>
      </c>
      <c r="M5892" s="35" t="str">
        <f>'Coloquios2020 - Notas finales '!BA292</f>
        <v>No se tomó escrito</v>
      </c>
      <c r="N5892" s="38">
        <f>'Coloquios2020 - Notas finales '!BB292</f>
        <v>9</v>
      </c>
    </row>
    <row r="5893" spans="1:14" hidden="1" x14ac:dyDescent="0.2">
      <c r="A5893" s="34">
        <f t="shared" ref="A5893:I5893" si="5194">+A5193</f>
        <v>44148.447279826389</v>
      </c>
      <c r="B5893" s="35" t="str">
        <f t="shared" si="5194"/>
        <v>waltergclark@gmail.com</v>
      </c>
      <c r="C5893" s="35" t="str">
        <f t="shared" si="5194"/>
        <v>2 de 2</v>
      </c>
      <c r="D5893" s="35" t="str">
        <f t="shared" si="5194"/>
        <v>Coloquios/Talleres/etc</v>
      </c>
      <c r="E5893" s="36" t="str">
        <f t="shared" si="5194"/>
        <v>12/11</v>
      </c>
      <c r="F5893" s="37" t="str">
        <f t="shared" si="5194"/>
        <v>Educación Inicial</v>
      </c>
      <c r="G5893" s="35" t="str">
        <f t="shared" si="5194"/>
        <v>1°</v>
      </c>
      <c r="H5893" s="37" t="str">
        <f t="shared" si="5194"/>
        <v>psicología y educación</v>
      </c>
      <c r="I5893" s="35" t="str">
        <f t="shared" si="5194"/>
        <v>-</v>
      </c>
      <c r="J5893" s="37">
        <f>'Coloquios2020 - Notas finales '!AX293</f>
        <v>0</v>
      </c>
      <c r="K5893" s="35">
        <f>'Coloquios2020 - Notas finales '!AY293</f>
        <v>0</v>
      </c>
      <c r="L5893" s="35">
        <f>'Coloquios2020 - Notas finales '!AZ293</f>
        <v>0</v>
      </c>
      <c r="M5893" s="35">
        <f>'Coloquios2020 - Notas finales '!BA293</f>
        <v>0</v>
      </c>
      <c r="N5893" s="38">
        <f>'Coloquios2020 - Notas finales '!BB293</f>
        <v>0</v>
      </c>
    </row>
    <row r="5894" spans="1:14" hidden="1" x14ac:dyDescent="0.2">
      <c r="A5894" s="34">
        <f t="shared" ref="A5894:I5894" si="5195">+A5194</f>
        <v>44148.481745659723</v>
      </c>
      <c r="B5894" s="35" t="str">
        <f t="shared" si="5195"/>
        <v>elireyes84@hotmail.com</v>
      </c>
      <c r="C5894" s="35" t="str">
        <f t="shared" si="5195"/>
        <v>1 de 1</v>
      </c>
      <c r="D5894" s="35" t="str">
        <f t="shared" si="5195"/>
        <v>Coloquios/Talleres/etc</v>
      </c>
      <c r="E5894" s="36" t="str">
        <f t="shared" si="5195"/>
        <v>12/11</v>
      </c>
      <c r="F5894" s="37" t="str">
        <f t="shared" si="5195"/>
        <v>Educación Primaria</v>
      </c>
      <c r="G5894" s="35" t="str">
        <f t="shared" si="5195"/>
        <v>3° "A"</v>
      </c>
      <c r="H5894" s="37" t="str">
        <f t="shared" si="5195"/>
        <v>Historia Social de la educación y Política Educ.  Arg.</v>
      </c>
      <c r="I5894" s="35" t="str">
        <f t="shared" si="5195"/>
        <v>-</v>
      </c>
      <c r="J5894" s="37">
        <f>'Coloquios2020 - Notas finales '!AX294</f>
        <v>0</v>
      </c>
      <c r="K5894" s="35">
        <f>'Coloquios2020 - Notas finales '!AY294</f>
        <v>0</v>
      </c>
      <c r="L5894" s="35">
        <f>'Coloquios2020 - Notas finales '!AZ294</f>
        <v>0</v>
      </c>
      <c r="M5894" s="35">
        <f>'Coloquios2020 - Notas finales '!BA294</f>
        <v>0</v>
      </c>
      <c r="N5894" s="38">
        <f>'Coloquios2020 - Notas finales '!BB294</f>
        <v>0</v>
      </c>
    </row>
    <row r="5895" spans="1:14" hidden="1" x14ac:dyDescent="0.2">
      <c r="A5895" s="34">
        <f t="shared" ref="A5895:I5895" si="5196">+A5195</f>
        <v>44148.503545891203</v>
      </c>
      <c r="B5895" s="35" t="str">
        <f t="shared" si="5196"/>
        <v>norabenso@gmail.com</v>
      </c>
      <c r="C5895" s="35" t="str">
        <f t="shared" si="5196"/>
        <v>1 de 1</v>
      </c>
      <c r="D5895" s="35" t="str">
        <f t="shared" si="5196"/>
        <v>Coloquios/Talleres/etc</v>
      </c>
      <c r="E5895" s="36" t="str">
        <f t="shared" si="5196"/>
        <v>12/11</v>
      </c>
      <c r="F5895" s="37" t="str">
        <f t="shared" si="5196"/>
        <v>Inglés</v>
      </c>
      <c r="G5895" s="35" t="str">
        <f t="shared" si="5196"/>
        <v>4°</v>
      </c>
      <c r="H5895" s="37" t="str">
        <f t="shared" si="5196"/>
        <v>Literatura en Lengua Inglesa III</v>
      </c>
      <c r="I5895" s="35" t="str">
        <f t="shared" si="5196"/>
        <v>-</v>
      </c>
      <c r="J5895" s="37">
        <f>'Coloquios2020 - Notas finales '!AX295</f>
        <v>0</v>
      </c>
      <c r="K5895" s="35">
        <f>'Coloquios2020 - Notas finales '!AY295</f>
        <v>0</v>
      </c>
      <c r="L5895" s="35">
        <f>'Coloquios2020 - Notas finales '!AZ295</f>
        <v>0</v>
      </c>
      <c r="M5895" s="35">
        <f>'Coloquios2020 - Notas finales '!BA295</f>
        <v>0</v>
      </c>
      <c r="N5895" s="38">
        <f>'Coloquios2020 - Notas finales '!BB295</f>
        <v>0</v>
      </c>
    </row>
    <row r="5896" spans="1:14" hidden="1" x14ac:dyDescent="0.2">
      <c r="A5896" s="34">
        <f t="shared" ref="A5896:I5896" si="5197">+A5196</f>
        <v>44148.504561944443</v>
      </c>
      <c r="B5896" s="35" t="str">
        <f t="shared" si="5197"/>
        <v>vivibgomez@gmail.com</v>
      </c>
      <c r="C5896" s="35" t="str">
        <f t="shared" si="5197"/>
        <v>1 de 1</v>
      </c>
      <c r="D5896" s="35" t="str">
        <f t="shared" si="5197"/>
        <v>Coloquios/Talleres/etc</v>
      </c>
      <c r="E5896" s="36" t="str">
        <f t="shared" si="5197"/>
        <v>13/11</v>
      </c>
      <c r="F5896" s="37" t="str">
        <f t="shared" si="5197"/>
        <v>Geografía</v>
      </c>
      <c r="G5896" s="35" t="str">
        <f t="shared" si="5197"/>
        <v>2°</v>
      </c>
      <c r="H5896" s="37" t="str">
        <f t="shared" si="5197"/>
        <v>Geografía Económica</v>
      </c>
      <c r="I5896" s="35" t="str">
        <f t="shared" si="5197"/>
        <v>-</v>
      </c>
      <c r="J5896" s="37">
        <f>'Coloquios2020 - Notas finales '!AX296</f>
        <v>0</v>
      </c>
      <c r="K5896" s="35">
        <f>'Coloquios2020 - Notas finales '!AY296</f>
        <v>0</v>
      </c>
      <c r="L5896" s="35">
        <f>'Coloquios2020 - Notas finales '!AZ296</f>
        <v>0</v>
      </c>
      <c r="M5896" s="35">
        <f>'Coloquios2020 - Notas finales '!BA296</f>
        <v>0</v>
      </c>
      <c r="N5896" s="38">
        <f>'Coloquios2020 - Notas finales '!BB296</f>
        <v>0</v>
      </c>
    </row>
    <row r="5897" spans="1:14" hidden="1" x14ac:dyDescent="0.2">
      <c r="A5897" s="34">
        <f t="shared" ref="A5897:I5897" si="5198">+A5197</f>
        <v>44148.517681168982</v>
      </c>
      <c r="B5897" s="35" t="str">
        <f t="shared" si="5198"/>
        <v>andreai27@hotmail.com</v>
      </c>
      <c r="C5897" s="35" t="str">
        <f t="shared" si="5198"/>
        <v>2 de 2</v>
      </c>
      <c r="D5897" s="35" t="str">
        <f t="shared" si="5198"/>
        <v>Coloquios/Talleres/etc</v>
      </c>
      <c r="E5897" s="36" t="str">
        <f t="shared" si="5198"/>
        <v>12/11</v>
      </c>
      <c r="F5897" s="37" t="str">
        <f t="shared" si="5198"/>
        <v>Educación Especial</v>
      </c>
      <c r="G5897" s="35" t="str">
        <f t="shared" si="5198"/>
        <v>2°</v>
      </c>
      <c r="H5897" s="37" t="str">
        <f t="shared" si="5198"/>
        <v>Trayecto de Práctica II</v>
      </c>
      <c r="I5897" s="35" t="str">
        <f t="shared" si="5198"/>
        <v>-</v>
      </c>
      <c r="J5897" s="37">
        <f>'Coloquios2020 - Notas finales '!AX297</f>
        <v>0</v>
      </c>
      <c r="K5897" s="35">
        <f>'Coloquios2020 - Notas finales '!AY297</f>
        <v>0</v>
      </c>
      <c r="L5897" s="35">
        <f>'Coloquios2020 - Notas finales '!AZ297</f>
        <v>0</v>
      </c>
      <c r="M5897" s="35">
        <f>'Coloquios2020 - Notas finales '!BA297</f>
        <v>0</v>
      </c>
      <c r="N5897" s="38">
        <f>'Coloquios2020 - Notas finales '!BB297</f>
        <v>0</v>
      </c>
    </row>
    <row r="5898" spans="1:14" hidden="1" x14ac:dyDescent="0.2">
      <c r="A5898" s="34">
        <f t="shared" ref="A5898:I5898" si="5199">+A5198</f>
        <v>44148.614801481483</v>
      </c>
      <c r="B5898" s="35" t="str">
        <f t="shared" si="5199"/>
        <v>rinaudoadriana@gmail.com</v>
      </c>
      <c r="C5898" s="35" t="str">
        <f t="shared" si="5199"/>
        <v>1 de 1</v>
      </c>
      <c r="D5898" s="35" t="str">
        <f t="shared" si="5199"/>
        <v>Coloquios/Talleres/etc</v>
      </c>
      <c r="E5898" s="36" t="str">
        <f t="shared" si="5199"/>
        <v>10/11</v>
      </c>
      <c r="F5898" s="37" t="str">
        <f t="shared" si="5199"/>
        <v>Educación Especial</v>
      </c>
      <c r="G5898" s="35" t="str">
        <f t="shared" si="5199"/>
        <v>1°</v>
      </c>
      <c r="H5898" s="37" t="str">
        <f t="shared" si="5199"/>
        <v>Pedagogía</v>
      </c>
      <c r="I5898" s="35" t="str">
        <f t="shared" si="5199"/>
        <v>-</v>
      </c>
      <c r="J5898" s="37">
        <f>'Coloquios2020 - Notas finales '!AX298</f>
        <v>0</v>
      </c>
      <c r="K5898" s="35">
        <f>'Coloquios2020 - Notas finales '!AY298</f>
        <v>0</v>
      </c>
      <c r="L5898" s="35">
        <f>'Coloquios2020 - Notas finales '!AZ298</f>
        <v>0</v>
      </c>
      <c r="M5898" s="35">
        <f>'Coloquios2020 - Notas finales '!BA298</f>
        <v>0</v>
      </c>
      <c r="N5898" s="38">
        <f>'Coloquios2020 - Notas finales '!BB298</f>
        <v>0</v>
      </c>
    </row>
    <row r="5899" spans="1:14" x14ac:dyDescent="0.2">
      <c r="A5899" s="34">
        <f t="shared" ref="A5899:I5899" si="5200">+A5199</f>
        <v>44148.624194409727</v>
      </c>
      <c r="B5899" s="35" t="str">
        <f t="shared" si="5200"/>
        <v>rinaudoadriana@gmail.com</v>
      </c>
      <c r="C5899" s="35" t="str">
        <f t="shared" si="5200"/>
        <v>1 de 2</v>
      </c>
      <c r="D5899" s="35" t="str">
        <f t="shared" si="5200"/>
        <v>Coloquios/Talleres/etc</v>
      </c>
      <c r="E5899" s="36" t="str">
        <f t="shared" si="5200"/>
        <v>11/11</v>
      </c>
      <c r="F5899" s="37" t="str">
        <f t="shared" si="5200"/>
        <v>Biología</v>
      </c>
      <c r="G5899" s="35" t="str">
        <f t="shared" si="5200"/>
        <v>2°</v>
      </c>
      <c r="H5899" s="37" t="str">
        <f t="shared" si="5200"/>
        <v>Didáctica y Curriculum</v>
      </c>
      <c r="I5899" s="35" t="str">
        <f t="shared" si="5200"/>
        <v>-</v>
      </c>
      <c r="J5899" s="37" t="str">
        <f>'Coloquios2020 - Notas finales '!AX299</f>
        <v>Escudero Nadia</v>
      </c>
      <c r="K5899" s="35">
        <f>'Coloquios2020 - Notas finales '!AY299</f>
        <v>43009850</v>
      </c>
      <c r="L5899" s="35">
        <f>'Coloquios2020 - Notas finales '!AZ299</f>
        <v>10</v>
      </c>
      <c r="M5899" s="35" t="str">
        <f>'Coloquios2020 - Notas finales '!BA299</f>
        <v>No se tomó escrito</v>
      </c>
      <c r="N5899" s="38">
        <f>'Coloquios2020 - Notas finales '!BB299</f>
        <v>10</v>
      </c>
    </row>
    <row r="5900" spans="1:14" hidden="1" x14ac:dyDescent="0.2">
      <c r="A5900" s="34">
        <f t="shared" ref="A5900:I5900" si="5201">+A5200</f>
        <v>44148.625448194449</v>
      </c>
      <c r="B5900" s="35" t="str">
        <f t="shared" si="5201"/>
        <v>rinaudoadriana@gmail.com</v>
      </c>
      <c r="C5900" s="35" t="str">
        <f t="shared" si="5201"/>
        <v>2 de 2</v>
      </c>
      <c r="D5900" s="35" t="str">
        <f t="shared" si="5201"/>
        <v>Coloquios/Talleres/etc</v>
      </c>
      <c r="E5900" s="36" t="str">
        <f t="shared" si="5201"/>
        <v>11/11</v>
      </c>
      <c r="F5900" s="37" t="str">
        <f t="shared" si="5201"/>
        <v>Biología</v>
      </c>
      <c r="G5900" s="35" t="str">
        <f t="shared" si="5201"/>
        <v>2°</v>
      </c>
      <c r="H5900" s="37" t="str">
        <f t="shared" si="5201"/>
        <v>Didáctica y Curriculum</v>
      </c>
      <c r="I5900" s="35" t="str">
        <f t="shared" si="5201"/>
        <v>-</v>
      </c>
      <c r="J5900" s="37">
        <f>'Coloquios2020 - Notas finales '!AX300</f>
        <v>0</v>
      </c>
      <c r="K5900" s="35">
        <f>'Coloquios2020 - Notas finales '!AY300</f>
        <v>0</v>
      </c>
      <c r="L5900" s="35">
        <f>'Coloquios2020 - Notas finales '!AZ300</f>
        <v>0</v>
      </c>
      <c r="M5900" s="35">
        <f>'Coloquios2020 - Notas finales '!BA300</f>
        <v>0</v>
      </c>
      <c r="N5900" s="38">
        <f>'Coloquios2020 - Notas finales '!BB300</f>
        <v>0</v>
      </c>
    </row>
    <row r="5901" spans="1:14" x14ac:dyDescent="0.2">
      <c r="A5901" s="34">
        <f t="shared" ref="A5901:I5901" si="5202">+A5201</f>
        <v>44148.638154687505</v>
      </c>
      <c r="B5901" s="35" t="str">
        <f t="shared" si="5202"/>
        <v>rinaudoadriana@gmail.com</v>
      </c>
      <c r="C5901" s="35" t="str">
        <f t="shared" si="5202"/>
        <v>1 de 2</v>
      </c>
      <c r="D5901" s="35" t="str">
        <f t="shared" si="5202"/>
        <v>Coloquios/Talleres/etc</v>
      </c>
      <c r="E5901" s="36" t="str">
        <f t="shared" si="5202"/>
        <v>12/11</v>
      </c>
      <c r="F5901" s="37" t="str">
        <f t="shared" si="5202"/>
        <v>Inglés</v>
      </c>
      <c r="G5901" s="35" t="str">
        <f t="shared" si="5202"/>
        <v>1°</v>
      </c>
      <c r="H5901" s="37" t="str">
        <f t="shared" si="5202"/>
        <v>Psicología y cultura del alumno- Nivel Inicial y Primario</v>
      </c>
      <c r="I5901" s="35" t="str">
        <f t="shared" si="5202"/>
        <v>-</v>
      </c>
      <c r="J5901" s="37" t="str">
        <f>'Coloquios2020 - Notas finales '!AX301</f>
        <v>Rodriguez Salamanca, Lady</v>
      </c>
      <c r="K5901" s="35">
        <f>'Coloquios2020 - Notas finales '!AY301</f>
        <v>95904108</v>
      </c>
      <c r="L5901" s="35">
        <f>'Coloquios2020 - Notas finales '!AZ301</f>
        <v>10</v>
      </c>
      <c r="M5901" s="35" t="str">
        <f>'Coloquios2020 - Notas finales '!BA301</f>
        <v>No se tomó escrito</v>
      </c>
      <c r="N5901" s="38">
        <f>'Coloquios2020 - Notas finales '!BB301</f>
        <v>10</v>
      </c>
    </row>
    <row r="5902" spans="1:14" hidden="1" x14ac:dyDescent="0.2">
      <c r="A5902" s="34">
        <f t="shared" ref="A5902:I5902" si="5203">+A5202</f>
        <v>44148.638577094913</v>
      </c>
      <c r="B5902" s="35" t="str">
        <f t="shared" si="5203"/>
        <v>flaviaboglione@gmail.com</v>
      </c>
      <c r="C5902" s="35" t="str">
        <f t="shared" si="5203"/>
        <v>1 de 1</v>
      </c>
      <c r="D5902" s="35" t="str">
        <f t="shared" si="5203"/>
        <v>Coloquios/Talleres/etc</v>
      </c>
      <c r="E5902" s="36" t="str">
        <f t="shared" si="5203"/>
        <v>10/11</v>
      </c>
      <c r="F5902" s="37" t="str">
        <f t="shared" si="5203"/>
        <v>Biología</v>
      </c>
      <c r="G5902" s="35" t="str">
        <f t="shared" si="5203"/>
        <v>2°</v>
      </c>
      <c r="H5902" s="37" t="str">
        <f t="shared" si="5203"/>
        <v xml:space="preserve">Didáctica de la Biología 1 (acta 1 de 2 enmendada ya que la anterior enviada el 10-11 a las 19,46 hs en el orden nro 1 no corresponde a Antonela Vásquez ya que no había rendido la correlativa) El otro acta está bien. </v>
      </c>
      <c r="I5902" s="35" t="str">
        <f t="shared" si="5203"/>
        <v>-</v>
      </c>
      <c r="J5902" s="37">
        <f>'Coloquios2020 - Notas finales '!AX302</f>
        <v>0</v>
      </c>
      <c r="K5902" s="35">
        <f>'Coloquios2020 - Notas finales '!AY302</f>
        <v>0</v>
      </c>
      <c r="L5902" s="35">
        <f>'Coloquios2020 - Notas finales '!AZ302</f>
        <v>0</v>
      </c>
      <c r="M5902" s="35">
        <f>'Coloquios2020 - Notas finales '!BA302</f>
        <v>0</v>
      </c>
      <c r="N5902" s="38">
        <f>'Coloquios2020 - Notas finales '!BB302</f>
        <v>0</v>
      </c>
    </row>
    <row r="5903" spans="1:14" hidden="1" x14ac:dyDescent="0.2">
      <c r="A5903" s="34">
        <f t="shared" ref="A5903:I5903" si="5204">+A5203</f>
        <v>44148.641175636571</v>
      </c>
      <c r="B5903" s="35" t="str">
        <f t="shared" si="5204"/>
        <v>rinaudoadriana@gmail.com</v>
      </c>
      <c r="C5903" s="35" t="str">
        <f t="shared" si="5204"/>
        <v>2 de 2</v>
      </c>
      <c r="D5903" s="35" t="str">
        <f t="shared" si="5204"/>
        <v>Coloquios/Talleres/etc</v>
      </c>
      <c r="E5903" s="36" t="str">
        <f t="shared" si="5204"/>
        <v>12/11</v>
      </c>
      <c r="F5903" s="37" t="str">
        <f t="shared" si="5204"/>
        <v>Inglés</v>
      </c>
      <c r="G5903" s="35" t="str">
        <f t="shared" si="5204"/>
        <v>1°</v>
      </c>
      <c r="H5903" s="37" t="str">
        <f t="shared" si="5204"/>
        <v>Psicología y cultura del alumno- Nivel Inicial y Primario</v>
      </c>
      <c r="I5903" s="35" t="str">
        <f t="shared" si="5204"/>
        <v>-</v>
      </c>
      <c r="J5903" s="37">
        <f>'Coloquios2020 - Notas finales '!AX303</f>
        <v>0</v>
      </c>
      <c r="K5903" s="35">
        <f>'Coloquios2020 - Notas finales '!AY303</f>
        <v>0</v>
      </c>
      <c r="L5903" s="35">
        <f>'Coloquios2020 - Notas finales '!AZ303</f>
        <v>0</v>
      </c>
      <c r="M5903" s="35">
        <f>'Coloquios2020 - Notas finales '!BA303</f>
        <v>0</v>
      </c>
      <c r="N5903" s="38">
        <f>'Coloquios2020 - Notas finales '!BB303</f>
        <v>0</v>
      </c>
    </row>
    <row r="5904" spans="1:14" hidden="1" x14ac:dyDescent="0.2">
      <c r="A5904" s="34">
        <f t="shared" ref="A5904:I5904" si="5205">+A5204</f>
        <v>44148.648176620365</v>
      </c>
      <c r="B5904" s="35" t="str">
        <f t="shared" si="5205"/>
        <v>rinaudoadriana@gmail.com</v>
      </c>
      <c r="C5904" s="35" t="str">
        <f t="shared" si="5205"/>
        <v>1 de 1</v>
      </c>
      <c r="D5904" s="35" t="str">
        <f t="shared" si="5205"/>
        <v>Coloquios/Talleres/etc</v>
      </c>
      <c r="E5904" s="36" t="str">
        <f t="shared" si="5205"/>
        <v>11/11</v>
      </c>
      <c r="F5904" s="37" t="str">
        <f t="shared" si="5205"/>
        <v>Educación Inicial</v>
      </c>
      <c r="G5904" s="35" t="str">
        <f t="shared" si="5205"/>
        <v>2°</v>
      </c>
      <c r="H5904" s="37" t="str">
        <f t="shared" si="5205"/>
        <v>Didáctica General</v>
      </c>
      <c r="I5904" s="35" t="str">
        <f t="shared" si="5205"/>
        <v>-</v>
      </c>
      <c r="J5904" s="37">
        <f>'Coloquios2020 - Notas finales '!AX304</f>
        <v>0</v>
      </c>
      <c r="K5904" s="35">
        <f>'Coloquios2020 - Notas finales '!AY304</f>
        <v>0</v>
      </c>
      <c r="L5904" s="35">
        <f>'Coloquios2020 - Notas finales '!AZ304</f>
        <v>0</v>
      </c>
      <c r="M5904" s="35">
        <f>'Coloquios2020 - Notas finales '!BA304</f>
        <v>0</v>
      </c>
      <c r="N5904" s="38">
        <f>'Coloquios2020 - Notas finales '!BB304</f>
        <v>0</v>
      </c>
    </row>
    <row r="5905" spans="1:14" x14ac:dyDescent="0.2">
      <c r="A5905" s="34">
        <f t="shared" ref="A5905:I5905" si="5206">+A5205</f>
        <v>44148.655557175924</v>
      </c>
      <c r="B5905" s="35" t="str">
        <f t="shared" si="5206"/>
        <v>rinaudoadriana@gmail.com</v>
      </c>
      <c r="C5905" s="35" t="str">
        <f t="shared" si="5206"/>
        <v>1 de 2</v>
      </c>
      <c r="D5905" s="35" t="str">
        <f t="shared" si="5206"/>
        <v>Coloquios/Talleres/etc</v>
      </c>
      <c r="E5905" s="36" t="str">
        <f t="shared" si="5206"/>
        <v>10/11</v>
      </c>
      <c r="F5905" s="37" t="str">
        <f t="shared" si="5206"/>
        <v>Inglés</v>
      </c>
      <c r="G5905" s="35" t="str">
        <f t="shared" si="5206"/>
        <v>1°</v>
      </c>
      <c r="H5905" s="37" t="str">
        <f t="shared" si="5206"/>
        <v>Pedagogia</v>
      </c>
      <c r="I5905" s="35" t="str">
        <f t="shared" si="5206"/>
        <v>-</v>
      </c>
      <c r="J5905" s="37" t="str">
        <f>'Coloquios2020 - Notas finales '!AX305</f>
        <v>Godino Valentina</v>
      </c>
      <c r="K5905" s="35">
        <f>'Coloquios2020 - Notas finales '!AY305</f>
        <v>43238399</v>
      </c>
      <c r="L5905" s="35">
        <f>'Coloquios2020 - Notas finales '!AZ305</f>
        <v>9</v>
      </c>
      <c r="M5905" s="35" t="str">
        <f>'Coloquios2020 - Notas finales '!BA305</f>
        <v>No se tomó escrito</v>
      </c>
      <c r="N5905" s="38">
        <f>'Coloquios2020 - Notas finales '!BB305</f>
        <v>9</v>
      </c>
    </row>
    <row r="5906" spans="1:14" hidden="1" x14ac:dyDescent="0.2">
      <c r="A5906" s="34">
        <f t="shared" ref="A5906:I5906" si="5207">+A5206</f>
        <v>44148.656075173611</v>
      </c>
      <c r="B5906" s="35" t="str">
        <f t="shared" si="5207"/>
        <v>flaviaboglione@gmail.com</v>
      </c>
      <c r="C5906" s="35" t="str">
        <f t="shared" si="5207"/>
        <v>1 de 2</v>
      </c>
      <c r="D5906" s="35" t="str">
        <f t="shared" si="5207"/>
        <v>Coloquios/Talleres/etc</v>
      </c>
      <c r="E5906" s="36" t="str">
        <f t="shared" si="5207"/>
        <v>11/11</v>
      </c>
      <c r="F5906" s="37" t="str">
        <f t="shared" si="5207"/>
        <v>Biología</v>
      </c>
      <c r="G5906" s="35" t="str">
        <f t="shared" si="5207"/>
        <v>1°</v>
      </c>
      <c r="H5906" s="37" t="str">
        <f t="shared" si="5207"/>
        <v>UCCV Historia de las Ciencias Naturales (en el orden número 10 me faltó agregar a Farías, Flavia la sumo sola en este acta para no repetir todo nuevamente)</v>
      </c>
      <c r="I5906" s="35" t="str">
        <f t="shared" si="5207"/>
        <v>-</v>
      </c>
      <c r="J5906" s="37">
        <f>'Coloquios2020 - Notas finales '!AX306</f>
        <v>0</v>
      </c>
      <c r="K5906" s="35">
        <f>'Coloquios2020 - Notas finales '!AY306</f>
        <v>0</v>
      </c>
      <c r="L5906" s="35">
        <f>'Coloquios2020 - Notas finales '!AZ306</f>
        <v>0</v>
      </c>
      <c r="M5906" s="35">
        <f>'Coloquios2020 - Notas finales '!BA306</f>
        <v>0</v>
      </c>
      <c r="N5906" s="38">
        <f>'Coloquios2020 - Notas finales '!BB306</f>
        <v>0</v>
      </c>
    </row>
    <row r="5907" spans="1:14" hidden="1" x14ac:dyDescent="0.2">
      <c r="A5907" s="34">
        <f t="shared" ref="A5907:I5907" si="5208">+A5207</f>
        <v>44148.661711006949</v>
      </c>
      <c r="B5907" s="35" t="str">
        <f t="shared" si="5208"/>
        <v>rinaudoadriana@gmail.com</v>
      </c>
      <c r="C5907" s="35" t="str">
        <f t="shared" si="5208"/>
        <v>2 de 2</v>
      </c>
      <c r="D5907" s="35" t="str">
        <f t="shared" si="5208"/>
        <v>Coloquios/Talleres/etc</v>
      </c>
      <c r="E5907" s="36" t="str">
        <f t="shared" si="5208"/>
        <v>10/11</v>
      </c>
      <c r="F5907" s="37" t="str">
        <f t="shared" si="5208"/>
        <v>Inglés</v>
      </c>
      <c r="G5907" s="35" t="str">
        <f t="shared" si="5208"/>
        <v>1°</v>
      </c>
      <c r="H5907" s="37" t="str">
        <f t="shared" si="5208"/>
        <v>Pedagogía</v>
      </c>
      <c r="I5907" s="35" t="str">
        <f t="shared" si="5208"/>
        <v>-</v>
      </c>
      <c r="J5907" s="37">
        <f>'Coloquios2020 - Notas finales '!AX307</f>
        <v>0</v>
      </c>
      <c r="K5907" s="35">
        <f>'Coloquios2020 - Notas finales '!AY307</f>
        <v>0</v>
      </c>
      <c r="L5907" s="35">
        <f>'Coloquios2020 - Notas finales '!AZ307</f>
        <v>0</v>
      </c>
      <c r="M5907" s="35">
        <f>'Coloquios2020 - Notas finales '!BA307</f>
        <v>0</v>
      </c>
      <c r="N5907" s="38">
        <f>'Coloquios2020 - Notas finales '!BB307</f>
        <v>0</v>
      </c>
    </row>
    <row r="5908" spans="1:14" hidden="1" x14ac:dyDescent="0.2">
      <c r="A5908" s="34">
        <f t="shared" ref="A5908:I5908" si="5209">+A5208</f>
        <v>44148.678845289352</v>
      </c>
      <c r="B5908" s="35" t="str">
        <f t="shared" si="5209"/>
        <v>anabelarodera1985@gmail.com</v>
      </c>
      <c r="C5908" s="35" t="str">
        <f t="shared" si="5209"/>
        <v>1 de 1</v>
      </c>
      <c r="D5908" s="35" t="str">
        <f t="shared" si="5209"/>
        <v>Coloquios/Talleres/etc</v>
      </c>
      <c r="E5908" s="36" t="str">
        <f t="shared" si="5209"/>
        <v>11/11</v>
      </c>
      <c r="F5908" s="37" t="str">
        <f t="shared" si="5209"/>
        <v>Artes Visuales</v>
      </c>
      <c r="G5908" s="35" t="str">
        <f t="shared" si="5209"/>
        <v>2°</v>
      </c>
      <c r="H5908" s="37" t="str">
        <f t="shared" si="5209"/>
        <v xml:space="preserve">Producción en el Espacio II: Cerámica </v>
      </c>
      <c r="I5908" s="35" t="str">
        <f t="shared" si="5209"/>
        <v>-</v>
      </c>
      <c r="J5908" s="37">
        <f>'Coloquios2020 - Notas finales '!AX308</f>
        <v>0</v>
      </c>
      <c r="K5908" s="35">
        <f>'Coloquios2020 - Notas finales '!AY308</f>
        <v>0</v>
      </c>
      <c r="L5908" s="35">
        <f>'Coloquios2020 - Notas finales '!AZ308</f>
        <v>0</v>
      </c>
      <c r="M5908" s="35">
        <f>'Coloquios2020 - Notas finales '!BA308</f>
        <v>0</v>
      </c>
      <c r="N5908" s="38">
        <f>'Coloquios2020 - Notas finales '!BB308</f>
        <v>0</v>
      </c>
    </row>
    <row r="5909" spans="1:14" hidden="1" x14ac:dyDescent="0.2">
      <c r="A5909" s="34">
        <f t="shared" ref="A5909:I5909" si="5210">+A5209</f>
        <v>44148.698068935184</v>
      </c>
      <c r="B5909" s="35" t="str">
        <f t="shared" si="5210"/>
        <v>normaisabeleone@gmail.ar</v>
      </c>
      <c r="C5909" s="35" t="str">
        <f t="shared" si="5210"/>
        <v>1 de 1</v>
      </c>
      <c r="D5909" s="35" t="str">
        <f t="shared" si="5210"/>
        <v>Coloquios/Talleres/etc</v>
      </c>
      <c r="E5909" s="36" t="str">
        <f t="shared" si="5210"/>
        <v>13/11</v>
      </c>
      <c r="F5909" s="37" t="str">
        <f t="shared" si="5210"/>
        <v>Ciencias de la Educación</v>
      </c>
      <c r="G5909" s="35" t="str">
        <f t="shared" si="5210"/>
        <v>5°</v>
      </c>
      <c r="H5909" s="37" t="str">
        <f t="shared" si="5210"/>
        <v>Trayecto de Práctica: Taller de Docencia IV</v>
      </c>
      <c r="I5909" s="35" t="str">
        <f t="shared" si="5210"/>
        <v>-</v>
      </c>
      <c r="J5909" s="37">
        <f>'Coloquios2020 - Notas finales '!AX309</f>
        <v>0</v>
      </c>
      <c r="K5909" s="35">
        <f>'Coloquios2020 - Notas finales '!AY309</f>
        <v>0</v>
      </c>
      <c r="L5909" s="35">
        <f>'Coloquios2020 - Notas finales '!AZ309</f>
        <v>0</v>
      </c>
      <c r="M5909" s="35">
        <f>'Coloquios2020 - Notas finales '!BA309</f>
        <v>0</v>
      </c>
      <c r="N5909" s="38">
        <f>'Coloquios2020 - Notas finales '!BB309</f>
        <v>0</v>
      </c>
    </row>
    <row r="5910" spans="1:14" hidden="1" x14ac:dyDescent="0.2">
      <c r="A5910" s="34">
        <f t="shared" ref="A5910:I5910" si="5211">+A5210</f>
        <v>44148.718472824075</v>
      </c>
      <c r="B5910" s="35" t="str">
        <f t="shared" si="5211"/>
        <v>sombraabstracta@hotmail.com</v>
      </c>
      <c r="C5910" s="35" t="str">
        <f t="shared" si="5211"/>
        <v>1 de 3</v>
      </c>
      <c r="D5910" s="35" t="str">
        <f t="shared" si="5211"/>
        <v>Coloquios/Talleres/etc</v>
      </c>
      <c r="E5910" s="36" t="str">
        <f t="shared" si="5211"/>
        <v>9/11</v>
      </c>
      <c r="F5910" s="37" t="str">
        <f t="shared" si="5211"/>
        <v>Artes Visuales</v>
      </c>
      <c r="G5910" s="35" t="str">
        <f t="shared" si="5211"/>
        <v>2°</v>
      </c>
      <c r="H5910" s="37" t="str">
        <f t="shared" si="5211"/>
        <v>PRODUCCIÓN EN EL PLANO . PINTURA II</v>
      </c>
      <c r="I5910" s="35" t="str">
        <f t="shared" si="5211"/>
        <v>-</v>
      </c>
      <c r="J5910" s="37">
        <f>'Coloquios2020 - Notas finales '!AX310</f>
        <v>0</v>
      </c>
      <c r="K5910" s="35">
        <f>'Coloquios2020 - Notas finales '!AY310</f>
        <v>0</v>
      </c>
      <c r="L5910" s="35">
        <f>'Coloquios2020 - Notas finales '!AZ310</f>
        <v>0</v>
      </c>
      <c r="M5910" s="35">
        <f>'Coloquios2020 - Notas finales '!BA310</f>
        <v>0</v>
      </c>
      <c r="N5910" s="38">
        <f>'Coloquios2020 - Notas finales '!BB310</f>
        <v>0</v>
      </c>
    </row>
    <row r="5911" spans="1:14" hidden="1" x14ac:dyDescent="0.2">
      <c r="A5911" s="34">
        <f t="shared" ref="A5911:I5911" si="5212">+A5211</f>
        <v>44148.723783298614</v>
      </c>
      <c r="B5911" s="35" t="str">
        <f t="shared" si="5212"/>
        <v>cecipau680@gmail.com</v>
      </c>
      <c r="C5911" s="35" t="str">
        <f t="shared" si="5212"/>
        <v>1 de 1</v>
      </c>
      <c r="D5911" s="35" t="str">
        <f t="shared" si="5212"/>
        <v>Coloquios/Talleres/etc</v>
      </c>
      <c r="E5911" s="36" t="str">
        <f t="shared" si="5212"/>
        <v>13/11</v>
      </c>
      <c r="F5911" s="37" t="str">
        <f t="shared" si="5212"/>
        <v>Geografía</v>
      </c>
      <c r="G5911" s="35" t="str">
        <f t="shared" si="5212"/>
        <v>3°</v>
      </c>
      <c r="H5911" s="37" t="str">
        <f t="shared" si="5212"/>
        <v>Práctica Docente III</v>
      </c>
      <c r="I5911" s="35" t="str">
        <f t="shared" si="5212"/>
        <v>-</v>
      </c>
      <c r="J5911" s="37">
        <f>'Coloquios2020 - Notas finales '!AX311</f>
        <v>0</v>
      </c>
      <c r="K5911" s="35">
        <f>'Coloquios2020 - Notas finales '!AY311</f>
        <v>0</v>
      </c>
      <c r="L5911" s="35">
        <f>'Coloquios2020 - Notas finales '!AZ311</f>
        <v>0</v>
      </c>
      <c r="M5911" s="35">
        <f>'Coloquios2020 - Notas finales '!BA311</f>
        <v>0</v>
      </c>
      <c r="N5911" s="38">
        <f>'Coloquios2020 - Notas finales '!BB311</f>
        <v>0</v>
      </c>
    </row>
    <row r="5912" spans="1:14" hidden="1" x14ac:dyDescent="0.2">
      <c r="A5912" s="34">
        <f t="shared" ref="A5912:I5912" si="5213">+A5212</f>
        <v>44148.727123969904</v>
      </c>
      <c r="B5912" s="35" t="str">
        <f t="shared" si="5213"/>
        <v>sombraabstracta@hotmail.com</v>
      </c>
      <c r="C5912" s="35" t="str">
        <f t="shared" si="5213"/>
        <v>1 de 2</v>
      </c>
      <c r="D5912" s="35" t="str">
        <f t="shared" si="5213"/>
        <v>Coloquios/Talleres/etc</v>
      </c>
      <c r="E5912" s="36" t="str">
        <f t="shared" si="5213"/>
        <v>10/11</v>
      </c>
      <c r="F5912" s="37" t="str">
        <f t="shared" si="5213"/>
        <v>Artes Visuales</v>
      </c>
      <c r="G5912" s="35" t="str">
        <f t="shared" si="5213"/>
        <v>2°</v>
      </c>
      <c r="H5912" s="37" t="str">
        <f t="shared" si="5213"/>
        <v xml:space="preserve">Antropología Sociocultural </v>
      </c>
      <c r="I5912" s="35" t="str">
        <f t="shared" si="5213"/>
        <v>-</v>
      </c>
      <c r="J5912" s="37">
        <f>'Coloquios2020 - Notas finales '!AX312</f>
        <v>0</v>
      </c>
      <c r="K5912" s="35">
        <f>'Coloquios2020 - Notas finales '!AY312</f>
        <v>0</v>
      </c>
      <c r="L5912" s="35">
        <f>'Coloquios2020 - Notas finales '!AZ312</f>
        <v>0</v>
      </c>
      <c r="M5912" s="35">
        <f>'Coloquios2020 - Notas finales '!BA312</f>
        <v>0</v>
      </c>
      <c r="N5912" s="38">
        <f>'Coloquios2020 - Notas finales '!BB312</f>
        <v>0</v>
      </c>
    </row>
    <row r="5913" spans="1:14" hidden="1" x14ac:dyDescent="0.2">
      <c r="A5913" s="34">
        <f t="shared" ref="A5913:I5913" si="5214">+A5213</f>
        <v>44148.729921979168</v>
      </c>
      <c r="B5913" s="35" t="str">
        <f t="shared" si="5214"/>
        <v>normaisabeleone@gmail.ar</v>
      </c>
      <c r="C5913" s="35" t="str">
        <f t="shared" si="5214"/>
        <v>1 de 1</v>
      </c>
      <c r="D5913" s="35" t="str">
        <f t="shared" si="5214"/>
        <v>Coloquios/Talleres/etc</v>
      </c>
      <c r="E5913" s="36" t="str">
        <f t="shared" si="5214"/>
        <v>13/11</v>
      </c>
      <c r="F5913" s="37" t="str">
        <f t="shared" si="5214"/>
        <v>Geografía</v>
      </c>
      <c r="G5913" s="35" t="str">
        <f t="shared" si="5214"/>
        <v>4°</v>
      </c>
      <c r="H5913" s="37" t="str">
        <f t="shared" si="5214"/>
        <v xml:space="preserve">Educación Sexual Integral (ESI) </v>
      </c>
      <c r="I5913" s="35" t="str">
        <f t="shared" si="5214"/>
        <v>-</v>
      </c>
      <c r="J5913" s="37">
        <f>'Coloquios2020 - Notas finales '!AX313</f>
        <v>0</v>
      </c>
      <c r="K5913" s="35">
        <f>'Coloquios2020 - Notas finales '!AY313</f>
        <v>0</v>
      </c>
      <c r="L5913" s="35">
        <f>'Coloquios2020 - Notas finales '!AZ313</f>
        <v>0</v>
      </c>
      <c r="M5913" s="35">
        <f>'Coloquios2020 - Notas finales '!BA313</f>
        <v>0</v>
      </c>
      <c r="N5913" s="38">
        <f>'Coloquios2020 - Notas finales '!BB313</f>
        <v>0</v>
      </c>
    </row>
    <row r="5914" spans="1:14" hidden="1" x14ac:dyDescent="0.2">
      <c r="A5914" s="34">
        <f t="shared" ref="A5914:I5914" si="5215">+A5214</f>
        <v>44148.745424548615</v>
      </c>
      <c r="B5914" s="35" t="str">
        <f t="shared" si="5215"/>
        <v>danigiamp@gmail.com</v>
      </c>
      <c r="C5914" s="35" t="str">
        <f t="shared" si="5215"/>
        <v>3 de 3</v>
      </c>
      <c r="D5914" s="35" t="str">
        <f t="shared" si="5215"/>
        <v>Coloquios/Talleres/etc</v>
      </c>
      <c r="E5914" s="36" t="str">
        <f t="shared" si="5215"/>
        <v>10/11</v>
      </c>
      <c r="F5914" s="37" t="str">
        <f t="shared" si="5215"/>
        <v>Geografía</v>
      </c>
      <c r="G5914" s="35" t="str">
        <f t="shared" si="5215"/>
        <v>3°</v>
      </c>
      <c r="H5914" s="37" t="str">
        <f t="shared" si="5215"/>
        <v>Dimensión Geográfica de las Problemáticas Ambientales</v>
      </c>
      <c r="I5914" s="35" t="str">
        <f t="shared" si="5215"/>
        <v>-</v>
      </c>
      <c r="J5914" s="37">
        <f>'Coloquios2020 - Notas finales '!AX314</f>
        <v>0</v>
      </c>
      <c r="K5914" s="35">
        <f>'Coloquios2020 - Notas finales '!AY314</f>
        <v>0</v>
      </c>
      <c r="L5914" s="35">
        <f>'Coloquios2020 - Notas finales '!AZ314</f>
        <v>0</v>
      </c>
      <c r="M5914" s="35">
        <f>'Coloquios2020 - Notas finales '!BA314</f>
        <v>0</v>
      </c>
      <c r="N5914" s="38">
        <f>'Coloquios2020 - Notas finales '!BB314</f>
        <v>0</v>
      </c>
    </row>
    <row r="5915" spans="1:14" hidden="1" x14ac:dyDescent="0.2">
      <c r="A5915" s="34">
        <f t="shared" ref="A5915:I5915" si="5216">+A5215</f>
        <v>44148.749463495369</v>
      </c>
      <c r="B5915" s="35" t="str">
        <f t="shared" si="5216"/>
        <v>sombraabstracta@hotmail.com</v>
      </c>
      <c r="C5915" s="35" t="str">
        <f t="shared" si="5216"/>
        <v>1 de 1</v>
      </c>
      <c r="D5915" s="35" t="str">
        <f t="shared" si="5216"/>
        <v>Coloquios/Talleres/etc</v>
      </c>
      <c r="E5915" s="36" t="str">
        <f t="shared" si="5216"/>
        <v>12/11</v>
      </c>
      <c r="F5915" s="37" t="str">
        <f t="shared" si="5216"/>
        <v>Artes Visuales</v>
      </c>
      <c r="G5915" s="35" t="str">
        <f t="shared" si="5216"/>
        <v>3°</v>
      </c>
      <c r="H5915" s="37" t="str">
        <f t="shared" si="5216"/>
        <v>Dibujo III</v>
      </c>
      <c r="I5915" s="35" t="str">
        <f t="shared" si="5216"/>
        <v>-</v>
      </c>
      <c r="J5915" s="37">
        <f>'Coloquios2020 - Notas finales '!AX315</f>
        <v>0</v>
      </c>
      <c r="K5915" s="35">
        <f>'Coloquios2020 - Notas finales '!AY315</f>
        <v>0</v>
      </c>
      <c r="L5915" s="35">
        <f>'Coloquios2020 - Notas finales '!AZ315</f>
        <v>0</v>
      </c>
      <c r="M5915" s="35">
        <f>'Coloquios2020 - Notas finales '!BA315</f>
        <v>0</v>
      </c>
      <c r="N5915" s="38">
        <f>'Coloquios2020 - Notas finales '!BB315</f>
        <v>0</v>
      </c>
    </row>
    <row r="5916" spans="1:14" hidden="1" x14ac:dyDescent="0.2">
      <c r="A5916" s="34">
        <f t="shared" ref="A5916:I5916" si="5217">+A5216</f>
        <v>44148.770285289356</v>
      </c>
      <c r="B5916" s="35" t="str">
        <f t="shared" si="5217"/>
        <v>marebv@hotmail.com</v>
      </c>
      <c r="C5916" s="35" t="str">
        <f t="shared" si="5217"/>
        <v>1 de 1</v>
      </c>
      <c r="D5916" s="35" t="str">
        <f t="shared" si="5217"/>
        <v>Coloquios/Talleres/etc</v>
      </c>
      <c r="E5916" s="36" t="str">
        <f t="shared" si="5217"/>
        <v>12/10</v>
      </c>
      <c r="F5916" s="37" t="str">
        <f t="shared" si="5217"/>
        <v>Ciencias de la Educación</v>
      </c>
      <c r="G5916" s="35" t="str">
        <f t="shared" si="5217"/>
        <v>3°</v>
      </c>
      <c r="H5916" s="37" t="str">
        <f t="shared" si="5217"/>
        <v>GESTIÓN INSTITUCIONAL</v>
      </c>
      <c r="I5916" s="35" t="str">
        <f t="shared" si="5217"/>
        <v>-</v>
      </c>
      <c r="J5916" s="37">
        <f>'Coloquios2020 - Notas finales '!AX316</f>
        <v>0</v>
      </c>
      <c r="K5916" s="35">
        <f>'Coloquios2020 - Notas finales '!AY316</f>
        <v>0</v>
      </c>
      <c r="L5916" s="35">
        <f>'Coloquios2020 - Notas finales '!AZ316</f>
        <v>0</v>
      </c>
      <c r="M5916" s="35">
        <f>'Coloquios2020 - Notas finales '!BA316</f>
        <v>0</v>
      </c>
      <c r="N5916" s="38">
        <f>'Coloquios2020 - Notas finales '!BB316</f>
        <v>0</v>
      </c>
    </row>
    <row r="5917" spans="1:14" hidden="1" x14ac:dyDescent="0.2">
      <c r="A5917" s="34">
        <f t="shared" ref="A5917:I5917" si="5218">+A5217</f>
        <v>44148.799646400468</v>
      </c>
      <c r="B5917" s="35" t="str">
        <f t="shared" si="5218"/>
        <v>sombraabstracta@hotmail.com</v>
      </c>
      <c r="C5917" s="35" t="str">
        <f t="shared" si="5218"/>
        <v>1 de 1</v>
      </c>
      <c r="D5917" s="35" t="str">
        <f t="shared" si="5218"/>
        <v>Coloquios/Talleres/etc</v>
      </c>
      <c r="E5917" s="36" t="str">
        <f t="shared" si="5218"/>
        <v>12/11</v>
      </c>
      <c r="F5917" s="37" t="str">
        <f t="shared" si="5218"/>
        <v>Artes Visuales</v>
      </c>
      <c r="G5917" s="35" t="str">
        <f t="shared" si="5218"/>
        <v>3°</v>
      </c>
      <c r="H5917" s="37" t="str">
        <f t="shared" si="5218"/>
        <v>U.D.I</v>
      </c>
      <c r="I5917" s="35" t="str">
        <f t="shared" si="5218"/>
        <v>-</v>
      </c>
      <c r="J5917" s="37">
        <f>'Coloquios2020 - Notas finales '!AX317</f>
        <v>0</v>
      </c>
      <c r="K5917" s="35">
        <f>'Coloquios2020 - Notas finales '!AY317</f>
        <v>0</v>
      </c>
      <c r="L5917" s="35">
        <f>'Coloquios2020 - Notas finales '!AZ317</f>
        <v>0</v>
      </c>
      <c r="M5917" s="35">
        <f>'Coloquios2020 - Notas finales '!BA317</f>
        <v>0</v>
      </c>
      <c r="N5917" s="38">
        <f>'Coloquios2020 - Notas finales '!BB317</f>
        <v>0</v>
      </c>
    </row>
    <row r="5918" spans="1:14" hidden="1" x14ac:dyDescent="0.2">
      <c r="A5918" s="34">
        <f t="shared" ref="A5918:I5918" si="5219">+A5218</f>
        <v>44148.877803935189</v>
      </c>
      <c r="B5918" s="35" t="str">
        <f t="shared" si="5219"/>
        <v>ctobaldo@hotmail.com</v>
      </c>
      <c r="C5918" s="35" t="str">
        <f t="shared" si="5219"/>
        <v>1 de 1</v>
      </c>
      <c r="D5918" s="35" t="str">
        <f t="shared" si="5219"/>
        <v>Coloquios/Talleres/etc</v>
      </c>
      <c r="E5918" s="36" t="str">
        <f t="shared" si="5219"/>
        <v>6/11</v>
      </c>
      <c r="F5918" s="37" t="str">
        <f t="shared" si="5219"/>
        <v>Desarrollo de Sofware</v>
      </c>
      <c r="G5918" s="35" t="str">
        <f t="shared" si="5219"/>
        <v>2°</v>
      </c>
      <c r="H5918" s="37" t="str">
        <f t="shared" si="5219"/>
        <v>Problematica Socio Contemporànea</v>
      </c>
      <c r="I5918" s="35" t="str">
        <f t="shared" si="5219"/>
        <v>-</v>
      </c>
      <c r="J5918" s="37">
        <f>'Coloquios2020 - Notas finales '!AX318</f>
        <v>0</v>
      </c>
      <c r="K5918" s="35">
        <f>'Coloquios2020 - Notas finales '!AY318</f>
        <v>0</v>
      </c>
      <c r="L5918" s="35">
        <f>'Coloquios2020 - Notas finales '!AZ318</f>
        <v>0</v>
      </c>
      <c r="M5918" s="35">
        <f>'Coloquios2020 - Notas finales '!BA318</f>
        <v>0</v>
      </c>
      <c r="N5918" s="38">
        <f>'Coloquios2020 - Notas finales '!BB318</f>
        <v>0</v>
      </c>
    </row>
    <row r="5919" spans="1:14" hidden="1" x14ac:dyDescent="0.2">
      <c r="A5919" s="34">
        <f t="shared" ref="A5919:I5919" si="5220">+A5219</f>
        <v>44148.882733240738</v>
      </c>
      <c r="B5919" s="35" t="str">
        <f t="shared" si="5220"/>
        <v>ctobaldo@hotmail.com</v>
      </c>
      <c r="C5919" s="35" t="str">
        <f t="shared" si="5220"/>
        <v>1 de 1</v>
      </c>
      <c r="D5919" s="35" t="str">
        <f t="shared" si="5220"/>
        <v>Coloquios/Talleres/etc</v>
      </c>
      <c r="E5919" s="36" t="str">
        <f t="shared" si="5220"/>
        <v>13/11</v>
      </c>
      <c r="F5919" s="37" t="str">
        <f t="shared" si="5220"/>
        <v>Desarrollo de Sofware</v>
      </c>
      <c r="G5919" s="35" t="str">
        <f t="shared" si="5220"/>
        <v>2°</v>
      </c>
      <c r="H5919" s="37" t="str">
        <f t="shared" si="5220"/>
        <v>UDI 2</v>
      </c>
      <c r="I5919" s="35" t="str">
        <f t="shared" si="5220"/>
        <v>-</v>
      </c>
      <c r="J5919" s="37">
        <f>'Coloquios2020 - Notas finales '!AX319</f>
        <v>0</v>
      </c>
      <c r="K5919" s="35">
        <f>'Coloquios2020 - Notas finales '!AY319</f>
        <v>0</v>
      </c>
      <c r="L5919" s="35">
        <f>'Coloquios2020 - Notas finales '!AZ319</f>
        <v>0</v>
      </c>
      <c r="M5919" s="35">
        <f>'Coloquios2020 - Notas finales '!BA319</f>
        <v>0</v>
      </c>
      <c r="N5919" s="38">
        <f>'Coloquios2020 - Notas finales '!BB319</f>
        <v>0</v>
      </c>
    </row>
    <row r="5920" spans="1:14" hidden="1" x14ac:dyDescent="0.2">
      <c r="A5920" s="34">
        <f t="shared" ref="A5920:I5920" si="5221">+A5220</f>
        <v>44148.885022361108</v>
      </c>
      <c r="B5920" s="35" t="str">
        <f t="shared" si="5221"/>
        <v>flaviaboglione@gmail.com</v>
      </c>
      <c r="C5920" s="35" t="str">
        <f t="shared" si="5221"/>
        <v>1 de 1</v>
      </c>
      <c r="D5920" s="35" t="str">
        <f t="shared" si="5221"/>
        <v>Coloquios/Talleres/etc</v>
      </c>
      <c r="E5920" s="36" t="str">
        <f t="shared" si="5221"/>
        <v>11/11</v>
      </c>
      <c r="F5920" s="37" t="str">
        <f t="shared" si="5221"/>
        <v>Biología</v>
      </c>
      <c r="G5920" s="35" t="str">
        <f t="shared" si="5221"/>
        <v>1°</v>
      </c>
      <c r="H5920" s="37" t="str">
        <f t="shared" si="5221"/>
        <v xml:space="preserve">UCCV: Historia de las Ciencias Naturales (vuelvo a enviar acta sólo por la falta de la nota de Flavia Farías) </v>
      </c>
      <c r="I5920" s="35" t="str">
        <f t="shared" si="5221"/>
        <v>-</v>
      </c>
      <c r="J5920" s="37">
        <f>'Coloquios2020 - Notas finales '!AX320</f>
        <v>0</v>
      </c>
      <c r="K5920" s="35">
        <f>'Coloquios2020 - Notas finales '!AY320</f>
        <v>0</v>
      </c>
      <c r="L5920" s="35">
        <f>'Coloquios2020 - Notas finales '!AZ320</f>
        <v>0</v>
      </c>
      <c r="M5920" s="35">
        <f>'Coloquios2020 - Notas finales '!BA320</f>
        <v>0</v>
      </c>
      <c r="N5920" s="38">
        <f>'Coloquios2020 - Notas finales '!BB320</f>
        <v>0</v>
      </c>
    </row>
    <row r="5921" spans="1:14" hidden="1" x14ac:dyDescent="0.2">
      <c r="A5921" s="34">
        <f t="shared" ref="A5921:I5921" si="5222">+A5221</f>
        <v>44149.419216562499</v>
      </c>
      <c r="B5921" s="35" t="str">
        <f t="shared" si="5222"/>
        <v>joanabattani@hotmail.com</v>
      </c>
      <c r="C5921" s="35">
        <f t="shared" si="5222"/>
        <v>0</v>
      </c>
      <c r="D5921" s="35" t="str">
        <f t="shared" si="5222"/>
        <v>Coloquios/Talleres/etc</v>
      </c>
      <c r="E5921" s="36" t="str">
        <f t="shared" si="5222"/>
        <v>4/11</v>
      </c>
      <c r="F5921" s="37" t="str">
        <f t="shared" si="5222"/>
        <v>Educación Primaria</v>
      </c>
      <c r="G5921" s="35" t="str">
        <f t="shared" si="5222"/>
        <v>3° "A"</v>
      </c>
      <c r="H5921" s="37" t="str">
        <f t="shared" si="5222"/>
        <v>Tecnologías de la Información y la Comunicación</v>
      </c>
      <c r="I5921" s="35" t="str">
        <f t="shared" si="5222"/>
        <v>-</v>
      </c>
      <c r="J5921" s="37">
        <f>'Coloquios2020 - Notas finales '!AX321</f>
        <v>0</v>
      </c>
      <c r="K5921" s="35">
        <f>'Coloquios2020 - Notas finales '!AY321</f>
        <v>0</v>
      </c>
      <c r="L5921" s="35">
        <f>'Coloquios2020 - Notas finales '!AZ321</f>
        <v>0</v>
      </c>
      <c r="M5921" s="35">
        <f>'Coloquios2020 - Notas finales '!BA321</f>
        <v>0</v>
      </c>
      <c r="N5921" s="38">
        <f>'Coloquios2020 - Notas finales '!BB321</f>
        <v>0</v>
      </c>
    </row>
    <row r="5922" spans="1:14" x14ac:dyDescent="0.2">
      <c r="A5922" s="34">
        <f t="shared" ref="A5922:I5922" si="5223">+A5222</f>
        <v>44149.432736076385</v>
      </c>
      <c r="B5922" s="35" t="str">
        <f t="shared" si="5223"/>
        <v>joanabattani@hotmail.com</v>
      </c>
      <c r="C5922" s="35">
        <f t="shared" si="5223"/>
        <v>0</v>
      </c>
      <c r="D5922" s="35" t="str">
        <f t="shared" si="5223"/>
        <v>Coloquios/Talleres/etc</v>
      </c>
      <c r="E5922" s="36" t="str">
        <f t="shared" si="5223"/>
        <v>5/11</v>
      </c>
      <c r="F5922" s="37" t="str">
        <f t="shared" si="5223"/>
        <v>Educación Primaria</v>
      </c>
      <c r="G5922" s="35" t="str">
        <f t="shared" si="5223"/>
        <v>3° "B"</v>
      </c>
      <c r="H5922" s="37" t="str">
        <f t="shared" si="5223"/>
        <v>Tecnologías de la Información y la Comunicación</v>
      </c>
      <c r="I5922" s="35" t="str">
        <f t="shared" si="5223"/>
        <v>-</v>
      </c>
      <c r="J5922" s="37" t="str">
        <f>'Coloquios2020 - Notas finales '!AX322</f>
        <v>Saracho, Carmen Anabela</v>
      </c>
      <c r="K5922" s="35">
        <f>'Coloquios2020 - Notas finales '!AY322</f>
        <v>41975168</v>
      </c>
      <c r="L5922" s="35">
        <f>'Coloquios2020 - Notas finales '!AZ322</f>
        <v>9</v>
      </c>
      <c r="M5922" s="35">
        <f>'Coloquios2020 - Notas finales '!BA322</f>
        <v>0</v>
      </c>
      <c r="N5922" s="38">
        <f>'Coloquios2020 - Notas finales '!BB322</f>
        <v>9</v>
      </c>
    </row>
    <row r="5923" spans="1:14" hidden="1" x14ac:dyDescent="0.2">
      <c r="A5923" s="34">
        <f t="shared" ref="A5923:I5923" si="5224">+A5223</f>
        <v>44149.706478668981</v>
      </c>
      <c r="B5923" s="35" t="str">
        <f t="shared" si="5224"/>
        <v>susiarce@gmail.com</v>
      </c>
      <c r="C5923" s="35" t="str">
        <f t="shared" si="5224"/>
        <v>1 de 1</v>
      </c>
      <c r="D5923" s="35" t="str">
        <f t="shared" si="5224"/>
        <v>Coloquios/Talleres/etc</v>
      </c>
      <c r="E5923" s="36" t="str">
        <f t="shared" si="5224"/>
        <v>12/11</v>
      </c>
      <c r="F5923" s="37" t="str">
        <f t="shared" si="5224"/>
        <v>Desarrollo de Sofware</v>
      </c>
      <c r="G5923" s="35" t="str">
        <f t="shared" si="5224"/>
        <v>2°</v>
      </c>
      <c r="H5923" s="37" t="str">
        <f t="shared" si="5224"/>
        <v>Ingeniería de Software ll</v>
      </c>
      <c r="I5923" s="35" t="str">
        <f t="shared" si="5224"/>
        <v>-</v>
      </c>
      <c r="J5923" s="37">
        <f>'Coloquios2020 - Notas finales '!AX323</f>
        <v>0</v>
      </c>
      <c r="K5923" s="35">
        <f>'Coloquios2020 - Notas finales '!AY323</f>
        <v>0</v>
      </c>
      <c r="L5923" s="35">
        <f>'Coloquios2020 - Notas finales '!AZ323</f>
        <v>0</v>
      </c>
      <c r="M5923" s="35">
        <f>'Coloquios2020 - Notas finales '!BA323</f>
        <v>0</v>
      </c>
      <c r="N5923" s="38">
        <f>'Coloquios2020 - Notas finales '!BB323</f>
        <v>0</v>
      </c>
    </row>
    <row r="5924" spans="1:14" hidden="1" x14ac:dyDescent="0.2">
      <c r="A5924" s="34">
        <f t="shared" ref="A5924:I5924" si="5225">+A5224</f>
        <v>44149.812176678242</v>
      </c>
      <c r="B5924" s="35" t="str">
        <f t="shared" si="5225"/>
        <v>susiarce@gmail.com</v>
      </c>
      <c r="C5924" s="35" t="str">
        <f t="shared" si="5225"/>
        <v>1 de 1</v>
      </c>
      <c r="D5924" s="35" t="str">
        <f t="shared" si="5225"/>
        <v>Coloquios/Talleres/etc</v>
      </c>
      <c r="E5924" s="36" t="str">
        <f t="shared" si="5225"/>
        <v>12/11</v>
      </c>
      <c r="F5924" s="37" t="str">
        <f t="shared" si="5225"/>
        <v>Educación Primaria</v>
      </c>
      <c r="G5924" s="35" t="str">
        <f t="shared" si="5225"/>
        <v>3° "B"</v>
      </c>
      <c r="H5924" s="37" t="str">
        <f t="shared" si="5225"/>
        <v>Problemáticas Contemporáneas ll</v>
      </c>
      <c r="I5924" s="35" t="str">
        <f t="shared" si="5225"/>
        <v>-</v>
      </c>
      <c r="J5924" s="37">
        <f>'Coloquios2020 - Notas finales '!AX324</f>
        <v>0</v>
      </c>
      <c r="K5924" s="35">
        <f>'Coloquios2020 - Notas finales '!AY324</f>
        <v>0</v>
      </c>
      <c r="L5924" s="35">
        <f>'Coloquios2020 - Notas finales '!AZ324</f>
        <v>0</v>
      </c>
      <c r="M5924" s="35">
        <f>'Coloquios2020 - Notas finales '!BA324</f>
        <v>0</v>
      </c>
      <c r="N5924" s="38">
        <f>'Coloquios2020 - Notas finales '!BB324</f>
        <v>0</v>
      </c>
    </row>
    <row r="5925" spans="1:14" x14ac:dyDescent="0.2">
      <c r="A5925" s="34">
        <f t="shared" ref="A5925:I5925" si="5226">+A5225</f>
        <v>44149.85810957176</v>
      </c>
      <c r="B5925" s="35" t="str">
        <f t="shared" si="5226"/>
        <v>susiarce@gmail.com</v>
      </c>
      <c r="C5925" s="35" t="str">
        <f t="shared" si="5226"/>
        <v>1 de 1</v>
      </c>
      <c r="D5925" s="35" t="str">
        <f t="shared" si="5226"/>
        <v>Coloquios/Talleres/etc</v>
      </c>
      <c r="E5925" s="36" t="str">
        <f t="shared" si="5226"/>
        <v>12/11</v>
      </c>
      <c r="F5925" s="37" t="str">
        <f t="shared" si="5226"/>
        <v>Desarrollo de Sofware</v>
      </c>
      <c r="G5925" s="35" t="str">
        <f t="shared" si="5226"/>
        <v>1°</v>
      </c>
      <c r="H5925" s="37" t="str">
        <f t="shared" si="5226"/>
        <v>Ingeniería de software l</v>
      </c>
      <c r="I5925" s="35" t="str">
        <f t="shared" si="5226"/>
        <v>-</v>
      </c>
      <c r="J5925" s="37" t="str">
        <f>'Coloquios2020 - Notas finales '!AX325</f>
        <v>Vaccarezza Francis</v>
      </c>
      <c r="K5925" s="35">
        <f>'Coloquios2020 - Notas finales '!AY325</f>
        <v>39337991</v>
      </c>
      <c r="L5925" s="35">
        <f>'Coloquios2020 - Notas finales '!AZ325</f>
        <v>0</v>
      </c>
      <c r="M5925" s="35">
        <f>'Coloquios2020 - Notas finales '!BA325</f>
        <v>0</v>
      </c>
      <c r="N5925" s="38">
        <f>'Coloquios2020 - Notas finales '!BB325</f>
        <v>0</v>
      </c>
    </row>
    <row r="5926" spans="1:14" x14ac:dyDescent="0.2">
      <c r="A5926" s="34">
        <f t="shared" ref="A5926:I5926" si="5227">+A5226</f>
        <v>44149.865709456019</v>
      </c>
      <c r="B5926" s="35" t="str">
        <f t="shared" si="5227"/>
        <v>susiarce@gmail.com</v>
      </c>
      <c r="C5926" s="35" t="str">
        <f t="shared" si="5227"/>
        <v>1 de 1</v>
      </c>
      <c r="D5926" s="35" t="str">
        <f t="shared" si="5227"/>
        <v>Coloquios/Talleres/etc</v>
      </c>
      <c r="E5926" s="36" t="str">
        <f t="shared" si="5227"/>
        <v>12/11</v>
      </c>
      <c r="F5926" s="37" t="str">
        <f t="shared" si="5227"/>
        <v>Desarrollo de Sofware</v>
      </c>
      <c r="G5926" s="35" t="str">
        <f t="shared" si="5227"/>
        <v>1°</v>
      </c>
      <c r="H5926" s="37" t="str">
        <f t="shared" si="5227"/>
        <v>Sistemas Operativos</v>
      </c>
      <c r="I5926" s="35" t="str">
        <f t="shared" si="5227"/>
        <v>-</v>
      </c>
      <c r="J5926" s="37" t="str">
        <f>'Coloquios2020 - Notas finales '!AX326</f>
        <v>Vaccarezza Francis</v>
      </c>
      <c r="K5926" s="35">
        <f>'Coloquios2020 - Notas finales '!AY326</f>
        <v>39337991</v>
      </c>
      <c r="L5926" s="35">
        <f>'Coloquios2020 - Notas finales '!AZ326</f>
        <v>10</v>
      </c>
      <c r="M5926" s="35">
        <f>'Coloquios2020 - Notas finales '!BA326</f>
        <v>10</v>
      </c>
      <c r="N5926" s="38">
        <f>'Coloquios2020 - Notas finales '!BB326</f>
        <v>10</v>
      </c>
    </row>
    <row r="5927" spans="1:14" hidden="1" x14ac:dyDescent="0.2">
      <c r="A5927" s="34">
        <f t="shared" ref="A5927:I5927" si="5228">+A5227</f>
        <v>44150.575004953702</v>
      </c>
      <c r="B5927" s="35" t="str">
        <f t="shared" si="5228"/>
        <v>susiarce@gmail.com</v>
      </c>
      <c r="C5927" s="35" t="str">
        <f t="shared" si="5228"/>
        <v>1 de 1</v>
      </c>
      <c r="D5927" s="35" t="str">
        <f t="shared" si="5228"/>
        <v>Coloquios/Talleres/etc</v>
      </c>
      <c r="E5927" s="36" t="str">
        <f t="shared" si="5228"/>
        <v>12/11</v>
      </c>
      <c r="F5927" s="37" t="str">
        <f t="shared" si="5228"/>
        <v>Educación Primaria</v>
      </c>
      <c r="G5927" s="35" t="str">
        <f t="shared" si="5228"/>
        <v>3° "B"</v>
      </c>
      <c r="H5927" s="37" t="str">
        <f t="shared" si="5228"/>
        <v>Problemáticas Contemporáneas ll</v>
      </c>
      <c r="I5927" s="35" t="str">
        <f t="shared" si="5228"/>
        <v>-</v>
      </c>
      <c r="J5927" s="37">
        <f>'Coloquios2020 - Notas finales '!AX327</f>
        <v>0</v>
      </c>
      <c r="K5927" s="35">
        <f>'Coloquios2020 - Notas finales '!AY327</f>
        <v>0</v>
      </c>
      <c r="L5927" s="35">
        <f>'Coloquios2020 - Notas finales '!AZ327</f>
        <v>0</v>
      </c>
      <c r="M5927" s="35">
        <f>'Coloquios2020 - Notas finales '!BA327</f>
        <v>0</v>
      </c>
      <c r="N5927" s="38">
        <f>'Coloquios2020 - Notas finales '!BB327</f>
        <v>0</v>
      </c>
    </row>
    <row r="5928" spans="1:14" hidden="1" x14ac:dyDescent="0.2">
      <c r="A5928" s="34">
        <f t="shared" ref="A5928:I5928" si="5229">+A5228</f>
        <v>44151.022750729171</v>
      </c>
      <c r="B5928" s="35" t="str">
        <f t="shared" si="5229"/>
        <v>raulnepote@hotmail.com</v>
      </c>
      <c r="C5928" s="35" t="str">
        <f t="shared" si="5229"/>
        <v>1 de 1</v>
      </c>
      <c r="D5928" s="35" t="str">
        <f t="shared" si="5229"/>
        <v>Coloquios/Talleres/etc</v>
      </c>
      <c r="E5928" s="36" t="str">
        <f t="shared" si="5229"/>
        <v>13/11</v>
      </c>
      <c r="F5928" s="37" t="str">
        <f t="shared" si="5229"/>
        <v>Educación Primaria</v>
      </c>
      <c r="G5928" s="35" t="str">
        <f t="shared" si="5229"/>
        <v>3° "A"</v>
      </c>
      <c r="H5928" s="37" t="str">
        <f t="shared" si="5229"/>
        <v>Ciencias Naturales y su Didáctica II</v>
      </c>
      <c r="I5928" s="35" t="str">
        <f t="shared" si="5229"/>
        <v>-</v>
      </c>
      <c r="J5928" s="37">
        <f>'Coloquios2020 - Notas finales '!AX328</f>
        <v>0</v>
      </c>
      <c r="K5928" s="35">
        <f>'Coloquios2020 - Notas finales '!AY328</f>
        <v>0</v>
      </c>
      <c r="L5928" s="35">
        <f>'Coloquios2020 - Notas finales '!AZ328</f>
        <v>0</v>
      </c>
      <c r="M5928" s="35">
        <f>'Coloquios2020 - Notas finales '!BA328</f>
        <v>0</v>
      </c>
      <c r="N5928" s="38">
        <f>'Coloquios2020 - Notas finales '!BB328</f>
        <v>0</v>
      </c>
    </row>
    <row r="5929" spans="1:14" hidden="1" x14ac:dyDescent="0.2">
      <c r="A5929" s="34">
        <f t="shared" ref="A5929:I5929" si="5230">+A5229</f>
        <v>44151.268066307872</v>
      </c>
      <c r="B5929" s="35" t="str">
        <f t="shared" si="5230"/>
        <v>criquelme@mdat.com.ar</v>
      </c>
      <c r="C5929" s="35" t="str">
        <f t="shared" si="5230"/>
        <v>1 de 1</v>
      </c>
      <c r="D5929" s="35" t="str">
        <f t="shared" si="5230"/>
        <v>Coloquios/Talleres/etc</v>
      </c>
      <c r="E5929" s="36" t="str">
        <f t="shared" si="5230"/>
        <v>12/11</v>
      </c>
      <c r="F5929" s="37" t="str">
        <f t="shared" si="5230"/>
        <v>Energías Renovables</v>
      </c>
      <c r="G5929" s="35" t="str">
        <f t="shared" si="5230"/>
        <v>1°</v>
      </c>
      <c r="H5929" s="37" t="str">
        <f t="shared" si="5230"/>
        <v>Electrotecnia</v>
      </c>
      <c r="I5929" s="35">
        <f t="shared" si="5230"/>
        <v>0</v>
      </c>
      <c r="J5929" s="37">
        <f>'Coloquios2020 - Notas finales '!AX329</f>
        <v>0</v>
      </c>
      <c r="K5929" s="35">
        <f>'Coloquios2020 - Notas finales '!AY329</f>
        <v>0</v>
      </c>
      <c r="L5929" s="35">
        <f>'Coloquios2020 - Notas finales '!AZ329</f>
        <v>0</v>
      </c>
      <c r="M5929" s="35">
        <f>'Coloquios2020 - Notas finales '!BA329</f>
        <v>0</v>
      </c>
      <c r="N5929" s="38">
        <f>'Coloquios2020 - Notas finales '!BB329</f>
        <v>0</v>
      </c>
    </row>
    <row r="5930" spans="1:14" hidden="1" x14ac:dyDescent="0.2">
      <c r="A5930" s="34">
        <f t="shared" ref="A5930:I5930" si="5231">+A5230</f>
        <v>44151.274743576389</v>
      </c>
      <c r="B5930" s="35" t="str">
        <f t="shared" si="5231"/>
        <v>criquelme@mdat.com.ar</v>
      </c>
      <c r="C5930" s="35" t="str">
        <f t="shared" si="5231"/>
        <v>1 de 1</v>
      </c>
      <c r="D5930" s="35" t="str">
        <f t="shared" si="5231"/>
        <v>Coloquios/Talleres/etc</v>
      </c>
      <c r="E5930" s="36" t="str">
        <f t="shared" si="5231"/>
        <v>12/11</v>
      </c>
      <c r="F5930" s="37" t="str">
        <f t="shared" si="5231"/>
        <v>Energías Renovables</v>
      </c>
      <c r="G5930" s="35" t="str">
        <f t="shared" si="5231"/>
        <v>1°</v>
      </c>
      <c r="H5930" s="37" t="str">
        <f t="shared" si="5231"/>
        <v>Energia Solar</v>
      </c>
      <c r="I5930" s="35">
        <f t="shared" si="5231"/>
        <v>0</v>
      </c>
      <c r="J5930" s="37">
        <f>'Coloquios2020 - Notas finales '!AX330</f>
        <v>0</v>
      </c>
      <c r="K5930" s="35">
        <f>'Coloquios2020 - Notas finales '!AY330</f>
        <v>0</v>
      </c>
      <c r="L5930" s="35">
        <f>'Coloquios2020 - Notas finales '!AZ330</f>
        <v>0</v>
      </c>
      <c r="M5930" s="35">
        <f>'Coloquios2020 - Notas finales '!BA330</f>
        <v>0</v>
      </c>
      <c r="N5930" s="38">
        <f>'Coloquios2020 - Notas finales '!BB330</f>
        <v>0</v>
      </c>
    </row>
    <row r="5931" spans="1:14" x14ac:dyDescent="0.2">
      <c r="A5931" s="34">
        <f t="shared" ref="A5931:I5931" si="5232">+A5231</f>
        <v>44151.481153194443</v>
      </c>
      <c r="B5931" s="35" t="str">
        <f t="shared" si="5232"/>
        <v>gonzalomuselli@HOTMAIL.COM</v>
      </c>
      <c r="C5931" s="35" t="str">
        <f t="shared" si="5232"/>
        <v>1 de 1</v>
      </c>
      <c r="D5931" s="35" t="str">
        <f t="shared" si="5232"/>
        <v>Coloquios/Talleres/etc</v>
      </c>
      <c r="E5931" s="36" t="str">
        <f t="shared" si="5232"/>
        <v>13/11</v>
      </c>
      <c r="F5931" s="37" t="str">
        <f t="shared" si="5232"/>
        <v>Desarrollo de Sofware</v>
      </c>
      <c r="G5931" s="35" t="str">
        <f t="shared" si="5232"/>
        <v>1°</v>
      </c>
      <c r="H5931" s="37" t="str">
        <f t="shared" si="5232"/>
        <v>LOGICA Y ESTRUCTURA DE DATOS</v>
      </c>
      <c r="I5931" s="35" t="str">
        <f t="shared" si="5232"/>
        <v>-</v>
      </c>
      <c r="J5931" s="37" t="str">
        <f>'Coloquios2020 - Notas finales '!AX331</f>
        <v>CARLOS AVILA</v>
      </c>
      <c r="K5931" s="35">
        <f>'Coloquios2020 - Notas finales '!AY331</f>
        <v>37814041</v>
      </c>
      <c r="L5931" s="35" t="str">
        <f>'Coloquios2020 - Notas finales '!AZ331</f>
        <v>No se tomó oral</v>
      </c>
      <c r="M5931" s="35">
        <f>'Coloquios2020 - Notas finales '!BA331</f>
        <v>10</v>
      </c>
      <c r="N5931" s="38">
        <f>'Coloquios2020 - Notas finales '!BB331</f>
        <v>10</v>
      </c>
    </row>
    <row r="5932" spans="1:14" x14ac:dyDescent="0.2">
      <c r="A5932" s="34">
        <f t="shared" ref="A5932:I5932" si="5233">+A5232</f>
        <v>44151.529535428243</v>
      </c>
      <c r="B5932" s="35" t="str">
        <f t="shared" si="5233"/>
        <v>verocapora@gmail.com</v>
      </c>
      <c r="C5932" s="35" t="str">
        <f t="shared" si="5233"/>
        <v>2 de 2</v>
      </c>
      <c r="D5932" s="35" t="str">
        <f t="shared" si="5233"/>
        <v>Coloquios/Talleres/etc</v>
      </c>
      <c r="E5932" s="36" t="str">
        <f t="shared" si="5233"/>
        <v>12/11</v>
      </c>
      <c r="F5932" s="37" t="str">
        <f t="shared" si="5233"/>
        <v>Educación Especial</v>
      </c>
      <c r="G5932" s="35" t="str">
        <f t="shared" si="5233"/>
        <v>1°</v>
      </c>
      <c r="H5932" s="37" t="str">
        <f t="shared" si="5233"/>
        <v>Trayecto de Práctica: taller de docencia 1</v>
      </c>
      <c r="I5932" s="35" t="str">
        <f t="shared" si="5233"/>
        <v>-</v>
      </c>
      <c r="J5932" s="37" t="str">
        <f>'Coloquios2020 - Notas finales '!AX332</f>
        <v>Rey, Karen</v>
      </c>
      <c r="K5932" s="35">
        <f>'Coloquios2020 - Notas finales '!AY332</f>
        <v>39688055</v>
      </c>
      <c r="L5932" s="35">
        <f>'Coloquios2020 - Notas finales '!AZ332</f>
        <v>8</v>
      </c>
      <c r="M5932" s="35">
        <f>'Coloquios2020 - Notas finales '!BA332</f>
        <v>8</v>
      </c>
      <c r="N5932" s="38">
        <f>'Coloquios2020 - Notas finales '!BB332</f>
        <v>8</v>
      </c>
    </row>
    <row r="5933" spans="1:14" hidden="1" x14ac:dyDescent="0.2">
      <c r="A5933" s="34">
        <f t="shared" ref="A5933:I5933" si="5234">+A5233</f>
        <v>44151.535333587963</v>
      </c>
      <c r="B5933" s="35" t="str">
        <f t="shared" si="5234"/>
        <v>verocapora@gmail.com</v>
      </c>
      <c r="C5933" s="35" t="str">
        <f t="shared" si="5234"/>
        <v>2 de 2</v>
      </c>
      <c r="D5933" s="35" t="str">
        <f t="shared" si="5234"/>
        <v>Coloquios/Talleres/etc</v>
      </c>
      <c r="E5933" s="36" t="str">
        <f t="shared" si="5234"/>
        <v>12/11</v>
      </c>
      <c r="F5933" s="37" t="str">
        <f t="shared" si="5234"/>
        <v>Educación Especial</v>
      </c>
      <c r="G5933" s="35" t="str">
        <f t="shared" si="5234"/>
        <v>1°</v>
      </c>
      <c r="H5933" s="37" t="str">
        <f t="shared" si="5234"/>
        <v>Trayecto de Práctica: Taller de docencia 1</v>
      </c>
      <c r="I5933" s="35" t="str">
        <f t="shared" si="5234"/>
        <v>-</v>
      </c>
      <c r="J5933" s="37">
        <f>'Coloquios2020 - Notas finales '!AX333</f>
        <v>0</v>
      </c>
      <c r="K5933" s="35">
        <f>'Coloquios2020 - Notas finales '!AY333</f>
        <v>0</v>
      </c>
      <c r="L5933" s="35">
        <f>'Coloquios2020 - Notas finales '!AZ333</f>
        <v>0</v>
      </c>
      <c r="M5933" s="35">
        <f>'Coloquios2020 - Notas finales '!BA333</f>
        <v>0</v>
      </c>
      <c r="N5933" s="38">
        <f>'Coloquios2020 - Notas finales '!BB333</f>
        <v>0</v>
      </c>
    </row>
    <row r="5934" spans="1:14" x14ac:dyDescent="0.2">
      <c r="A5934" s="34">
        <f t="shared" ref="A5934:I5934" si="5235">+A5234</f>
        <v>44151.568179074078</v>
      </c>
      <c r="B5934" s="35" t="str">
        <f t="shared" si="5235"/>
        <v>gonzalomuselli@hotmail.com</v>
      </c>
      <c r="C5934" s="35" t="str">
        <f t="shared" si="5235"/>
        <v>1 de 2</v>
      </c>
      <c r="D5934" s="35" t="str">
        <f t="shared" si="5235"/>
        <v>Coloquios/Talleres/etc</v>
      </c>
      <c r="E5934" s="36" t="str">
        <f t="shared" si="5235"/>
        <v>13/11</v>
      </c>
      <c r="F5934" s="37" t="str">
        <f t="shared" si="5235"/>
        <v>Desarrollo de Sofware</v>
      </c>
      <c r="G5934" s="35" t="str">
        <f t="shared" si="5235"/>
        <v>1°</v>
      </c>
      <c r="H5934" s="37" t="str">
        <f t="shared" si="5235"/>
        <v>TECNOLOGIA DE LA INFORMACION</v>
      </c>
      <c r="I5934" s="35" t="str">
        <f t="shared" si="5235"/>
        <v>-</v>
      </c>
      <c r="J5934" s="37" t="str">
        <f>'Coloquios2020 - Notas finales '!AX334</f>
        <v>GERMAN IBAÑEZ</v>
      </c>
      <c r="K5934" s="35">
        <f>'Coloquios2020 - Notas finales '!AY334</f>
        <v>42925339</v>
      </c>
      <c r="L5934" s="35" t="str">
        <f>'Coloquios2020 - Notas finales '!AZ334</f>
        <v>No se tomó oral</v>
      </c>
      <c r="M5934" s="35">
        <f>'Coloquios2020 - Notas finales '!BA334</f>
        <v>9</v>
      </c>
      <c r="N5934" s="38">
        <f>'Coloquios2020 - Notas finales '!BB334</f>
        <v>9</v>
      </c>
    </row>
    <row r="5935" spans="1:14" hidden="1" x14ac:dyDescent="0.2">
      <c r="A5935" s="34">
        <f t="shared" ref="A5935:I5935" si="5236">+A5235</f>
        <v>44151.569004803241</v>
      </c>
      <c r="B5935" s="35" t="str">
        <f t="shared" si="5236"/>
        <v>gonzalomuselli@HOTMAIL.COM</v>
      </c>
      <c r="C5935" s="35" t="str">
        <f t="shared" si="5236"/>
        <v>2 de 2</v>
      </c>
      <c r="D5935" s="35" t="str">
        <f t="shared" si="5236"/>
        <v>Coloquios/Talleres/etc</v>
      </c>
      <c r="E5935" s="36" t="str">
        <f t="shared" si="5236"/>
        <v>13/11</v>
      </c>
      <c r="F5935" s="37" t="str">
        <f t="shared" si="5236"/>
        <v>Desarrollo de Sofware</v>
      </c>
      <c r="G5935" s="35" t="str">
        <f t="shared" si="5236"/>
        <v>1°</v>
      </c>
      <c r="H5935" s="37" t="str">
        <f t="shared" si="5236"/>
        <v>TECNOLOGIA DE LA INFORMACION</v>
      </c>
      <c r="I5935" s="35" t="str">
        <f t="shared" si="5236"/>
        <v>-</v>
      </c>
      <c r="J5935" s="37">
        <f>'Coloquios2020 - Notas finales '!AX335</f>
        <v>0</v>
      </c>
      <c r="K5935" s="35">
        <f>'Coloquios2020 - Notas finales '!AY335</f>
        <v>0</v>
      </c>
      <c r="L5935" s="35">
        <f>'Coloquios2020 - Notas finales '!AZ335</f>
        <v>0</v>
      </c>
      <c r="M5935" s="35">
        <f>'Coloquios2020 - Notas finales '!BA335</f>
        <v>0</v>
      </c>
      <c r="N5935" s="38">
        <f>'Coloquios2020 - Notas finales '!BB335</f>
        <v>0</v>
      </c>
    </row>
    <row r="5936" spans="1:14" hidden="1" x14ac:dyDescent="0.2">
      <c r="A5936" s="34">
        <f t="shared" ref="A5936:I5936" si="5237">+A5236</f>
        <v>44151.574615069447</v>
      </c>
      <c r="B5936" s="35" t="str">
        <f t="shared" si="5237"/>
        <v>gonzalomuselli@hotmail.com</v>
      </c>
      <c r="C5936" s="35" t="str">
        <f t="shared" si="5237"/>
        <v>1 de 1</v>
      </c>
      <c r="D5936" s="35" t="str">
        <f t="shared" si="5237"/>
        <v>Coloquios/Talleres/etc</v>
      </c>
      <c r="E5936" s="36" t="str">
        <f t="shared" si="5237"/>
        <v>13/11</v>
      </c>
      <c r="F5936" s="37" t="str">
        <f t="shared" si="5237"/>
        <v>Desarrollo de Sofware</v>
      </c>
      <c r="G5936" s="35" t="str">
        <f t="shared" si="5237"/>
        <v>3°</v>
      </c>
      <c r="H5936" s="37" t="str">
        <f t="shared" si="5237"/>
        <v>BASES DE DATOS II</v>
      </c>
      <c r="I5936" s="35" t="str">
        <f t="shared" si="5237"/>
        <v>-</v>
      </c>
      <c r="J5936" s="37">
        <f>'Coloquios2020 - Notas finales '!AX336</f>
        <v>0</v>
      </c>
      <c r="K5936" s="35">
        <f>'Coloquios2020 - Notas finales '!AY336</f>
        <v>0</v>
      </c>
      <c r="L5936" s="35">
        <f>'Coloquios2020 - Notas finales '!AZ336</f>
        <v>0</v>
      </c>
      <c r="M5936" s="35">
        <f>'Coloquios2020 - Notas finales '!BA336</f>
        <v>0</v>
      </c>
      <c r="N5936" s="38">
        <f>'Coloquios2020 - Notas finales '!BB336</f>
        <v>0</v>
      </c>
    </row>
    <row r="5937" spans="1:14" x14ac:dyDescent="0.2">
      <c r="A5937" s="34">
        <f t="shared" ref="A5937:I5937" si="5238">+A5237</f>
        <v>44151.580378587962</v>
      </c>
      <c r="B5937" s="35" t="str">
        <f t="shared" si="5238"/>
        <v>gonzalomuselli@hotmail.com</v>
      </c>
      <c r="C5937" s="35" t="str">
        <f t="shared" si="5238"/>
        <v>1 de 2</v>
      </c>
      <c r="D5937" s="35" t="str">
        <f t="shared" si="5238"/>
        <v>Coloquios/Talleres/etc</v>
      </c>
      <c r="E5937" s="36" t="str">
        <f t="shared" si="5238"/>
        <v>13/11</v>
      </c>
      <c r="F5937" s="37" t="str">
        <f t="shared" si="5238"/>
        <v>Desarrollo de Sofware</v>
      </c>
      <c r="G5937" s="35" t="str">
        <f t="shared" si="5238"/>
        <v>3°</v>
      </c>
      <c r="H5937" s="37" t="str">
        <f t="shared" si="5238"/>
        <v>REDES Y COMUNICACIÓN</v>
      </c>
      <c r="I5937" s="35" t="str">
        <f t="shared" si="5238"/>
        <v>-</v>
      </c>
      <c r="J5937" s="37" t="str">
        <f>'Coloquios2020 - Notas finales '!AX337</f>
        <v>FREDY ARCE</v>
      </c>
      <c r="K5937" s="35">
        <f>'Coloquios2020 - Notas finales '!AY337</f>
        <v>38736565</v>
      </c>
      <c r="L5937" s="35" t="str">
        <f>'Coloquios2020 - Notas finales '!AZ337</f>
        <v>No se tomó oral</v>
      </c>
      <c r="M5937" s="35">
        <f>'Coloquios2020 - Notas finales '!BA337</f>
        <v>8</v>
      </c>
      <c r="N5937" s="38">
        <f>'Coloquios2020 - Notas finales '!BB337</f>
        <v>8</v>
      </c>
    </row>
    <row r="5938" spans="1:14" hidden="1" x14ac:dyDescent="0.2">
      <c r="A5938" s="34">
        <f t="shared" ref="A5938:I5938" si="5239">+A5238</f>
        <v>44151.58107458333</v>
      </c>
      <c r="B5938" s="35" t="str">
        <f t="shared" si="5239"/>
        <v>gonzalomuselli@HOTMAIL.COM</v>
      </c>
      <c r="C5938" s="35" t="str">
        <f t="shared" si="5239"/>
        <v>2 de 2</v>
      </c>
      <c r="D5938" s="35" t="str">
        <f t="shared" si="5239"/>
        <v>Coloquios/Talleres/etc</v>
      </c>
      <c r="E5938" s="36" t="str">
        <f t="shared" si="5239"/>
        <v>13/11</v>
      </c>
      <c r="F5938" s="37" t="str">
        <f t="shared" si="5239"/>
        <v>Desarrollo de Sofware</v>
      </c>
      <c r="G5938" s="35" t="str">
        <f t="shared" si="5239"/>
        <v>3°</v>
      </c>
      <c r="H5938" s="37" t="str">
        <f t="shared" si="5239"/>
        <v>REDES Y COMUNICACION</v>
      </c>
      <c r="I5938" s="35" t="str">
        <f t="shared" si="5239"/>
        <v>-</v>
      </c>
      <c r="J5938" s="37">
        <f>'Coloquios2020 - Notas finales '!AX338</f>
        <v>0</v>
      </c>
      <c r="K5938" s="35">
        <f>'Coloquios2020 - Notas finales '!AY338</f>
        <v>0</v>
      </c>
      <c r="L5938" s="35">
        <f>'Coloquios2020 - Notas finales '!AZ338</f>
        <v>0</v>
      </c>
      <c r="M5938" s="35">
        <f>'Coloquios2020 - Notas finales '!BA338</f>
        <v>0</v>
      </c>
      <c r="N5938" s="38">
        <f>'Coloquios2020 - Notas finales '!BB338</f>
        <v>0</v>
      </c>
    </row>
    <row r="5939" spans="1:14" hidden="1" x14ac:dyDescent="0.2">
      <c r="A5939" s="34">
        <f t="shared" ref="A5939:I5939" si="5240">+A5239</f>
        <v>44151.584592511572</v>
      </c>
      <c r="B5939" s="35" t="str">
        <f t="shared" si="5240"/>
        <v>gonzalomuselli@hotmail.com</v>
      </c>
      <c r="C5939" s="35" t="str">
        <f t="shared" si="5240"/>
        <v>1 de 1</v>
      </c>
      <c r="D5939" s="35" t="str">
        <f t="shared" si="5240"/>
        <v>Coloquios/Talleres/etc</v>
      </c>
      <c r="E5939" s="36" t="str">
        <f t="shared" si="5240"/>
        <v>13/11</v>
      </c>
      <c r="F5939" s="37" t="str">
        <f t="shared" si="5240"/>
        <v>Desarrollo de Sofware</v>
      </c>
      <c r="G5939" s="35" t="str">
        <f t="shared" si="5240"/>
        <v>2°</v>
      </c>
      <c r="H5939" s="37" t="str">
        <f t="shared" si="5240"/>
        <v>PRACTICAS PROFESIONALIZANTES I</v>
      </c>
      <c r="I5939" s="35" t="str">
        <f t="shared" si="5240"/>
        <v>-</v>
      </c>
      <c r="J5939" s="37">
        <f>'Coloquios2020 - Notas finales '!AX339</f>
        <v>0</v>
      </c>
      <c r="K5939" s="35">
        <f>'Coloquios2020 - Notas finales '!AY339</f>
        <v>0</v>
      </c>
      <c r="L5939" s="35">
        <f>'Coloquios2020 - Notas finales '!AZ339</f>
        <v>0</v>
      </c>
      <c r="M5939" s="35">
        <f>'Coloquios2020 - Notas finales '!BA339</f>
        <v>0</v>
      </c>
      <c r="N5939" s="38">
        <f>'Coloquios2020 - Notas finales '!BB339</f>
        <v>0</v>
      </c>
    </row>
    <row r="5940" spans="1:14" hidden="1" x14ac:dyDescent="0.2">
      <c r="A5940" s="34">
        <f t="shared" ref="A5940:I5940" si="5241">+A5240</f>
        <v>44151.614491030094</v>
      </c>
      <c r="B5940" s="35" t="str">
        <f t="shared" si="5241"/>
        <v>guerreroeduardo317@gmail.com</v>
      </c>
      <c r="C5940" s="35">
        <f t="shared" si="5241"/>
        <v>0</v>
      </c>
      <c r="D5940" s="35" t="str">
        <f t="shared" si="5241"/>
        <v>Coloquios/Talleres/etc</v>
      </c>
      <c r="E5940" s="36" t="str">
        <f t="shared" si="5241"/>
        <v>12/11</v>
      </c>
      <c r="F5940" s="37" t="str">
        <f t="shared" si="5241"/>
        <v>Educación Especial</v>
      </c>
      <c r="G5940" s="35" t="str">
        <f t="shared" si="5241"/>
        <v>3°</v>
      </c>
      <c r="H5940" s="37" t="str">
        <f t="shared" si="5241"/>
        <v>Psicomotricidad II</v>
      </c>
      <c r="I5940" s="35" t="str">
        <f t="shared" si="5241"/>
        <v>-</v>
      </c>
      <c r="J5940" s="37">
        <f>'Coloquios2020 - Notas finales '!AX340</f>
        <v>0</v>
      </c>
      <c r="K5940" s="35">
        <f>'Coloquios2020 - Notas finales '!AY340</f>
        <v>0</v>
      </c>
      <c r="L5940" s="35">
        <f>'Coloquios2020 - Notas finales '!AZ340</f>
        <v>0</v>
      </c>
      <c r="M5940" s="35">
        <f>'Coloquios2020 - Notas finales '!BA340</f>
        <v>0</v>
      </c>
      <c r="N5940" s="38">
        <f>'Coloquios2020 - Notas finales '!BB340</f>
        <v>0</v>
      </c>
    </row>
    <row r="5941" spans="1:14" x14ac:dyDescent="0.2">
      <c r="A5941" s="34">
        <f t="shared" ref="A5941:I5941" si="5242">+A5241</f>
        <v>44151.735870358796</v>
      </c>
      <c r="B5941" s="35" t="str">
        <f t="shared" si="5242"/>
        <v>fabianaromagnoni@gmail.com</v>
      </c>
      <c r="C5941" s="35" t="str">
        <f t="shared" si="5242"/>
        <v>1 de 2</v>
      </c>
      <c r="D5941" s="35" t="str">
        <f t="shared" si="5242"/>
        <v>Coloquios/Talleres/etc</v>
      </c>
      <c r="E5941" s="36" t="str">
        <f t="shared" si="5242"/>
        <v>9/11</v>
      </c>
      <c r="F5941" s="37" t="str">
        <f t="shared" si="5242"/>
        <v>Ciencias de la Educación</v>
      </c>
      <c r="G5941" s="35" t="str">
        <f t="shared" si="5242"/>
        <v>1°</v>
      </c>
      <c r="H5941" s="37" t="str">
        <f t="shared" si="5242"/>
        <v>Psicologia Educativa</v>
      </c>
      <c r="I5941" s="35" t="str">
        <f t="shared" si="5242"/>
        <v>-</v>
      </c>
      <c r="J5941" s="37" t="str">
        <f>'Coloquios2020 - Notas finales '!AX341</f>
        <v>Cetrari, Antonella</v>
      </c>
      <c r="K5941" s="35">
        <f>'Coloquios2020 - Notas finales '!AY341</f>
        <v>40039483</v>
      </c>
      <c r="L5941" s="35">
        <f>'Coloquios2020 - Notas finales '!AZ341</f>
        <v>10</v>
      </c>
      <c r="M5941" s="35" t="str">
        <f>'Coloquios2020 - Notas finales '!BA341</f>
        <v>No se tomó escrito</v>
      </c>
      <c r="N5941" s="38">
        <f>'Coloquios2020 - Notas finales '!BB341</f>
        <v>10</v>
      </c>
    </row>
    <row r="5942" spans="1:14" hidden="1" x14ac:dyDescent="0.2">
      <c r="A5942" s="34">
        <f t="shared" ref="A5942:I5942" si="5243">+A5242</f>
        <v>44151.737579189816</v>
      </c>
      <c r="B5942" s="35" t="str">
        <f t="shared" si="5243"/>
        <v>fabianaromagnoni@gmail.com</v>
      </c>
      <c r="C5942" s="35" t="str">
        <f t="shared" si="5243"/>
        <v>2 de 2</v>
      </c>
      <c r="D5942" s="35" t="str">
        <f t="shared" si="5243"/>
        <v>Coloquios/Talleres/etc</v>
      </c>
      <c r="E5942" s="36" t="str">
        <f t="shared" si="5243"/>
        <v>9/11</v>
      </c>
      <c r="F5942" s="37" t="str">
        <f t="shared" si="5243"/>
        <v>Ciencias de la Educación</v>
      </c>
      <c r="G5942" s="35" t="str">
        <f t="shared" si="5243"/>
        <v>1°</v>
      </c>
      <c r="H5942" s="37" t="str">
        <f t="shared" si="5243"/>
        <v>Psicologia Educativa</v>
      </c>
      <c r="I5942" s="35" t="str">
        <f t="shared" si="5243"/>
        <v>-</v>
      </c>
      <c r="J5942" s="37">
        <f>'Coloquios2020 - Notas finales '!AX342</f>
        <v>0</v>
      </c>
      <c r="K5942" s="35">
        <f>'Coloquios2020 - Notas finales '!AY342</f>
        <v>0</v>
      </c>
      <c r="L5942" s="35">
        <f>'Coloquios2020 - Notas finales '!AZ342</f>
        <v>0</v>
      </c>
      <c r="M5942" s="35">
        <f>'Coloquios2020 - Notas finales '!BA342</f>
        <v>0</v>
      </c>
      <c r="N5942" s="38">
        <f>'Coloquios2020 - Notas finales '!BB342</f>
        <v>0</v>
      </c>
    </row>
    <row r="5943" spans="1:14" hidden="1" x14ac:dyDescent="0.2">
      <c r="A5943" s="34">
        <f t="shared" ref="A5943:I5943" si="5244">+A5243</f>
        <v>44151.809604479167</v>
      </c>
      <c r="B5943" s="35" t="str">
        <f t="shared" si="5244"/>
        <v>marcelaevarodriguez@hotmail.com.ar</v>
      </c>
      <c r="C5943" s="35" t="str">
        <f t="shared" si="5244"/>
        <v>1 de 2</v>
      </c>
      <c r="D5943" s="35" t="str">
        <f t="shared" si="5244"/>
        <v>Coloquios/Talleres/etc</v>
      </c>
      <c r="E5943" s="36" t="str">
        <f t="shared" si="5244"/>
        <v>9/12</v>
      </c>
      <c r="F5943" s="37" t="str">
        <f t="shared" si="5244"/>
        <v>Educación Primaria</v>
      </c>
      <c r="G5943" s="35" t="str">
        <f t="shared" si="5244"/>
        <v>2°</v>
      </c>
      <c r="H5943" s="37" t="str">
        <f t="shared" si="5244"/>
        <v>Sujeto de la Educación Primaria.</v>
      </c>
      <c r="I5943" s="35" t="str">
        <f t="shared" si="5244"/>
        <v>-</v>
      </c>
      <c r="J5943" s="37">
        <f>'Coloquios2020 - Notas finales '!AX343</f>
        <v>0</v>
      </c>
      <c r="K5943" s="35">
        <f>'Coloquios2020 - Notas finales '!AY343</f>
        <v>0</v>
      </c>
      <c r="L5943" s="35">
        <f>'Coloquios2020 - Notas finales '!AZ343</f>
        <v>0</v>
      </c>
      <c r="M5943" s="35">
        <f>'Coloquios2020 - Notas finales '!BA343</f>
        <v>0</v>
      </c>
      <c r="N5943" s="38">
        <f>'Coloquios2020 - Notas finales '!BB343</f>
        <v>0</v>
      </c>
    </row>
    <row r="5944" spans="1:14" hidden="1" x14ac:dyDescent="0.2">
      <c r="A5944" s="34">
        <f t="shared" ref="A5944:I5944" si="5245">+A5244</f>
        <v>44151.854796793981</v>
      </c>
      <c r="B5944" s="35" t="str">
        <f t="shared" si="5245"/>
        <v>mzulma9@gmail.com</v>
      </c>
      <c r="C5944" s="35" t="str">
        <f t="shared" si="5245"/>
        <v>1 de 1</v>
      </c>
      <c r="D5944" s="35" t="str">
        <f t="shared" si="5245"/>
        <v>Coloquios/Talleres/etc</v>
      </c>
      <c r="E5944" s="36" t="str">
        <f t="shared" si="5245"/>
        <v>9/11</v>
      </c>
      <c r="F5944" s="37" t="str">
        <f t="shared" si="5245"/>
        <v>Geografía</v>
      </c>
      <c r="G5944" s="35" t="str">
        <f t="shared" si="5245"/>
        <v>4°</v>
      </c>
      <c r="H5944" s="37" t="str">
        <f t="shared" si="5245"/>
        <v>ESTUDIOS GEOGRAFICOS DEL ORDENAMIENTO TERRITORIAL</v>
      </c>
      <c r="I5944" s="35" t="str">
        <f t="shared" si="5245"/>
        <v>-</v>
      </c>
      <c r="J5944" s="37">
        <f>'Coloquios2020 - Notas finales '!AX344</f>
        <v>0</v>
      </c>
      <c r="K5944" s="35">
        <f>'Coloquios2020 - Notas finales '!AY344</f>
        <v>0</v>
      </c>
      <c r="L5944" s="35">
        <f>'Coloquios2020 - Notas finales '!AZ344</f>
        <v>0</v>
      </c>
      <c r="M5944" s="35">
        <f>'Coloquios2020 - Notas finales '!BA344</f>
        <v>0</v>
      </c>
      <c r="N5944" s="38">
        <f>'Coloquios2020 - Notas finales '!BB344</f>
        <v>0</v>
      </c>
    </row>
    <row r="5945" spans="1:14" hidden="1" x14ac:dyDescent="0.2">
      <c r="A5945" s="34">
        <f t="shared" ref="A5945:I5945" si="5246">+A5245</f>
        <v>44151.885145231485</v>
      </c>
      <c r="B5945" s="35" t="str">
        <f t="shared" si="5246"/>
        <v>danialeguz@gmail.com</v>
      </c>
      <c r="C5945" s="35" t="str">
        <f t="shared" si="5246"/>
        <v>1 de 1</v>
      </c>
      <c r="D5945" s="35" t="str">
        <f t="shared" si="5246"/>
        <v>Coloquios/Talleres/etc</v>
      </c>
      <c r="E5945" s="36" t="str">
        <f t="shared" si="5246"/>
        <v>12/11</v>
      </c>
      <c r="F5945" s="37" t="str">
        <f t="shared" si="5246"/>
        <v>Geografía</v>
      </c>
      <c r="G5945" s="35" t="str">
        <f t="shared" si="5246"/>
        <v>1°</v>
      </c>
      <c r="H5945" s="37" t="str">
        <f t="shared" si="5246"/>
        <v>Introducción al Conocimiento Geográfico</v>
      </c>
      <c r="I5945" s="35" t="str">
        <f t="shared" si="5246"/>
        <v>-</v>
      </c>
      <c r="J5945" s="37">
        <f>'Coloquios2020 - Notas finales '!AX345</f>
        <v>0</v>
      </c>
      <c r="K5945" s="35">
        <f>'Coloquios2020 - Notas finales '!AY345</f>
        <v>0</v>
      </c>
      <c r="L5945" s="35">
        <f>'Coloquios2020 - Notas finales '!AZ345</f>
        <v>0</v>
      </c>
      <c r="M5945" s="35">
        <f>'Coloquios2020 - Notas finales '!BA345</f>
        <v>0</v>
      </c>
      <c r="N5945" s="38">
        <f>'Coloquios2020 - Notas finales '!BB345</f>
        <v>0</v>
      </c>
    </row>
    <row r="5946" spans="1:14" hidden="1" x14ac:dyDescent="0.2">
      <c r="A5946" s="34">
        <f t="shared" ref="A5946:I5946" si="5247">+A5246</f>
        <v>44151.890936261574</v>
      </c>
      <c r="B5946" s="35" t="str">
        <f t="shared" si="5247"/>
        <v>danialeguz@gmail.com</v>
      </c>
      <c r="C5946" s="35" t="str">
        <f t="shared" si="5247"/>
        <v>1 de 1</v>
      </c>
      <c r="D5946" s="35" t="str">
        <f t="shared" si="5247"/>
        <v>Coloquios/Talleres/etc</v>
      </c>
      <c r="E5946" s="36" t="str">
        <f t="shared" si="5247"/>
        <v>12/11</v>
      </c>
      <c r="F5946" s="37" t="str">
        <f t="shared" si="5247"/>
        <v>Geografía</v>
      </c>
      <c r="G5946" s="35" t="str">
        <f t="shared" si="5247"/>
        <v>3°</v>
      </c>
      <c r="H5946" s="37" t="str">
        <f t="shared" si="5247"/>
        <v>Teoría de la Geografía</v>
      </c>
      <c r="I5946" s="35" t="str">
        <f t="shared" si="5247"/>
        <v>-</v>
      </c>
      <c r="J5946" s="37">
        <f>'Coloquios2020 - Notas finales '!AX346</f>
        <v>0</v>
      </c>
      <c r="K5946" s="35">
        <f>'Coloquios2020 - Notas finales '!AY346</f>
        <v>0</v>
      </c>
      <c r="L5946" s="35">
        <f>'Coloquios2020 - Notas finales '!AZ346</f>
        <v>0</v>
      </c>
      <c r="M5946" s="35">
        <f>'Coloquios2020 - Notas finales '!BA346</f>
        <v>0</v>
      </c>
      <c r="N5946" s="38">
        <f>'Coloquios2020 - Notas finales '!BB346</f>
        <v>0</v>
      </c>
    </row>
    <row r="5947" spans="1:14" hidden="1" x14ac:dyDescent="0.2">
      <c r="A5947" s="34">
        <f t="shared" ref="A5947:I5947" si="5248">+A5247</f>
        <v>44151.900965347224</v>
      </c>
      <c r="B5947" s="35" t="str">
        <f t="shared" si="5248"/>
        <v>danialeguz@gmail.com</v>
      </c>
      <c r="C5947" s="35" t="str">
        <f t="shared" si="5248"/>
        <v>1 de 1</v>
      </c>
      <c r="D5947" s="35" t="str">
        <f t="shared" si="5248"/>
        <v>Coloquios/Talleres/etc</v>
      </c>
      <c r="E5947" s="36" t="str">
        <f t="shared" si="5248"/>
        <v>12/11</v>
      </c>
      <c r="F5947" s="37" t="str">
        <f t="shared" si="5248"/>
        <v>Geografía</v>
      </c>
      <c r="G5947" s="35" t="str">
        <f t="shared" si="5248"/>
        <v>4°</v>
      </c>
      <c r="H5947" s="37" t="str">
        <f t="shared" si="5248"/>
        <v>(Antiguo Diseño) Seminario de Integración y Síntesis (Taller de Práctica IV)</v>
      </c>
      <c r="I5947" s="35" t="str">
        <f t="shared" si="5248"/>
        <v>-</v>
      </c>
      <c r="J5947" s="37">
        <f>'Coloquios2020 - Notas finales '!AX347</f>
        <v>0</v>
      </c>
      <c r="K5947" s="35">
        <f>'Coloquios2020 - Notas finales '!AY347</f>
        <v>0</v>
      </c>
      <c r="L5947" s="35">
        <f>'Coloquios2020 - Notas finales '!AZ347</f>
        <v>0</v>
      </c>
      <c r="M5947" s="35">
        <f>'Coloquios2020 - Notas finales '!BA347</f>
        <v>0</v>
      </c>
      <c r="N5947" s="38">
        <f>'Coloquios2020 - Notas finales '!BB347</f>
        <v>0</v>
      </c>
    </row>
    <row r="5948" spans="1:14" hidden="1" x14ac:dyDescent="0.2">
      <c r="A5948" s="34">
        <f t="shared" ref="A5948:I5948" si="5249">+A5248</f>
        <v>44152.51142289352</v>
      </c>
      <c r="B5948" s="35" t="str">
        <f t="shared" si="5249"/>
        <v>cudugnellomariela@yahoo.com</v>
      </c>
      <c r="C5948" s="35" t="str">
        <f t="shared" si="5249"/>
        <v>1 de 1</v>
      </c>
      <c r="D5948" s="35" t="str">
        <f t="shared" si="5249"/>
        <v>Coloquios/Talleres/etc</v>
      </c>
      <c r="E5948" s="36" t="str">
        <f t="shared" si="5249"/>
        <v>17/11</v>
      </c>
      <c r="F5948" s="37" t="str">
        <f t="shared" si="5249"/>
        <v>Administración</v>
      </c>
      <c r="G5948" s="35" t="str">
        <f t="shared" si="5249"/>
        <v>4°</v>
      </c>
      <c r="H5948" s="37" t="str">
        <f t="shared" si="5249"/>
        <v>PRÀCTICA DOCENTE IV</v>
      </c>
      <c r="I5948" s="35" t="str">
        <f t="shared" si="5249"/>
        <v>-</v>
      </c>
      <c r="J5948" s="37">
        <f>'Coloquios2020 - Notas finales '!AX348</f>
        <v>0</v>
      </c>
      <c r="K5948" s="35">
        <f>'Coloquios2020 - Notas finales '!AY348</f>
        <v>0</v>
      </c>
      <c r="L5948" s="35">
        <f>'Coloquios2020 - Notas finales '!AZ348</f>
        <v>0</v>
      </c>
      <c r="M5948" s="35">
        <f>'Coloquios2020 - Notas finales '!BA348</f>
        <v>0</v>
      </c>
      <c r="N5948" s="38">
        <f>'Coloquios2020 - Notas finales '!BB348</f>
        <v>0</v>
      </c>
    </row>
    <row r="5949" spans="1:14" hidden="1" x14ac:dyDescent="0.2">
      <c r="A5949" s="34">
        <f t="shared" ref="A5949:I5949" si="5250">+A5249</f>
        <v>44152.698353368054</v>
      </c>
      <c r="B5949" s="35" t="str">
        <f t="shared" si="5250"/>
        <v>nievesmaggioni@gmail.com</v>
      </c>
      <c r="C5949" s="35" t="str">
        <f t="shared" si="5250"/>
        <v>1 de 1</v>
      </c>
      <c r="D5949" s="35" t="str">
        <f t="shared" si="5250"/>
        <v>Coloquios/Talleres/etc</v>
      </c>
      <c r="E5949" s="36" t="str">
        <f t="shared" si="5250"/>
        <v>12/11</v>
      </c>
      <c r="F5949" s="37" t="str">
        <f t="shared" si="5250"/>
        <v>Artes Visuales</v>
      </c>
      <c r="G5949" s="35" t="str">
        <f t="shared" si="5250"/>
        <v>3°</v>
      </c>
      <c r="H5949" s="37" t="str">
        <f t="shared" si="5250"/>
        <v>Educación Sexual Integral</v>
      </c>
      <c r="I5949" s="35" t="str">
        <f t="shared" si="5250"/>
        <v>-</v>
      </c>
      <c r="J5949" s="37">
        <f>'Coloquios2020 - Notas finales '!AX349</f>
        <v>0</v>
      </c>
      <c r="K5949" s="35">
        <f>'Coloquios2020 - Notas finales '!AY349</f>
        <v>0</v>
      </c>
      <c r="L5949" s="35">
        <f>'Coloquios2020 - Notas finales '!AZ349</f>
        <v>0</v>
      </c>
      <c r="M5949" s="35">
        <f>'Coloquios2020 - Notas finales '!BA349</f>
        <v>0</v>
      </c>
      <c r="N5949" s="38">
        <f>'Coloquios2020 - Notas finales '!BB349</f>
        <v>0</v>
      </c>
    </row>
    <row r="5950" spans="1:14" hidden="1" x14ac:dyDescent="0.2">
      <c r="A5950" s="34">
        <f t="shared" ref="A5950:I5950" si="5251">+A5250</f>
        <v>44152.706862465275</v>
      </c>
      <c r="B5950" s="35" t="str">
        <f t="shared" si="5251"/>
        <v>nievesmaggioni@gmail.com</v>
      </c>
      <c r="C5950" s="35" t="str">
        <f t="shared" si="5251"/>
        <v>1 de 1</v>
      </c>
      <c r="D5950" s="35" t="str">
        <f t="shared" si="5251"/>
        <v>Coloquios/Talleres/etc</v>
      </c>
      <c r="E5950" s="36" t="str">
        <f t="shared" si="5251"/>
        <v>12/11</v>
      </c>
      <c r="F5950" s="37" t="str">
        <f t="shared" si="5251"/>
        <v>Administración</v>
      </c>
      <c r="G5950" s="35" t="str">
        <f t="shared" si="5251"/>
        <v>2°</v>
      </c>
      <c r="H5950" s="37" t="str">
        <f t="shared" si="5251"/>
        <v>Estadística Aplicada</v>
      </c>
      <c r="I5950" s="35" t="str">
        <f t="shared" si="5251"/>
        <v>-</v>
      </c>
      <c r="J5950" s="37">
        <f>'Coloquios2020 - Notas finales '!AX350</f>
        <v>0</v>
      </c>
      <c r="K5950" s="35">
        <f>'Coloquios2020 - Notas finales '!AY350</f>
        <v>0</v>
      </c>
      <c r="L5950" s="35">
        <f>'Coloquios2020 - Notas finales '!AZ350</f>
        <v>0</v>
      </c>
      <c r="M5950" s="35">
        <f>'Coloquios2020 - Notas finales '!BA350</f>
        <v>0</v>
      </c>
      <c r="N5950" s="38">
        <f>'Coloquios2020 - Notas finales '!BB350</f>
        <v>0</v>
      </c>
    </row>
    <row r="5951" spans="1:14" hidden="1" x14ac:dyDescent="0.2">
      <c r="A5951" s="34">
        <f t="shared" ref="A5951:I5951" si="5252">+A5251</f>
        <v>44152.711847557875</v>
      </c>
      <c r="B5951" s="35" t="str">
        <f t="shared" si="5252"/>
        <v>nievesmaggioni@gmail.com</v>
      </c>
      <c r="C5951" s="35" t="str">
        <f t="shared" si="5252"/>
        <v>1 de 1</v>
      </c>
      <c r="D5951" s="35" t="str">
        <f t="shared" si="5252"/>
        <v>Coloquios/Talleres/etc</v>
      </c>
      <c r="E5951" s="36" t="str">
        <f t="shared" si="5252"/>
        <v>12/11</v>
      </c>
      <c r="F5951" s="37" t="str">
        <f t="shared" si="5252"/>
        <v>Educación Primaria</v>
      </c>
      <c r="G5951" s="35" t="str">
        <f t="shared" si="5252"/>
        <v>2° "B"</v>
      </c>
      <c r="H5951" s="37" t="str">
        <f t="shared" si="5252"/>
        <v>Matemática y su Didáctica I</v>
      </c>
      <c r="I5951" s="35" t="str">
        <f t="shared" si="5252"/>
        <v>-</v>
      </c>
      <c r="J5951" s="37">
        <f>'Coloquios2020 - Notas finales '!AX351</f>
        <v>0</v>
      </c>
      <c r="K5951" s="35">
        <f>'Coloquios2020 - Notas finales '!AY351</f>
        <v>0</v>
      </c>
      <c r="L5951" s="35">
        <f>'Coloquios2020 - Notas finales '!AZ351</f>
        <v>0</v>
      </c>
      <c r="M5951" s="35">
        <f>'Coloquios2020 - Notas finales '!BA351</f>
        <v>0</v>
      </c>
      <c r="N5951" s="38">
        <f>'Coloquios2020 - Notas finales '!BB351</f>
        <v>0</v>
      </c>
    </row>
    <row r="5952" spans="1:14" x14ac:dyDescent="0.2">
      <c r="A5952" s="34">
        <f t="shared" ref="A5952:I5952" si="5253">+A5252</f>
        <v>44152.713384513889</v>
      </c>
      <c r="B5952" s="35" t="str">
        <f t="shared" si="5253"/>
        <v>prof_lucrecialoza@live.com.ar</v>
      </c>
      <c r="C5952" s="35" t="str">
        <f t="shared" si="5253"/>
        <v>1 de 2</v>
      </c>
      <c r="D5952" s="35" t="str">
        <f t="shared" si="5253"/>
        <v>Coloquios/Talleres/etc</v>
      </c>
      <c r="E5952" s="36" t="str">
        <f t="shared" si="5253"/>
        <v>18/11</v>
      </c>
      <c r="F5952" s="37" t="str">
        <f t="shared" si="5253"/>
        <v>Inglés</v>
      </c>
      <c r="G5952" s="35" t="str">
        <f t="shared" si="5253"/>
        <v>1°</v>
      </c>
      <c r="H5952" s="37" t="str">
        <f t="shared" si="5253"/>
        <v>Trayecto de prácticas I</v>
      </c>
      <c r="I5952" s="35" t="str">
        <f t="shared" si="5253"/>
        <v>-</v>
      </c>
      <c r="J5952" s="37" t="str">
        <f>'Coloquios2020 - Notas finales '!AX352</f>
        <v>Heredia,  Delfina</v>
      </c>
      <c r="K5952" s="35">
        <f>'Coloquios2020 - Notas finales '!AY352</f>
        <v>41605361</v>
      </c>
      <c r="L5952" s="35" t="str">
        <f>'Coloquios2020 - Notas finales '!AZ352</f>
        <v>No se tomó oral</v>
      </c>
      <c r="M5952" s="35">
        <f>'Coloquios2020 - Notas finales '!BA352</f>
        <v>8</v>
      </c>
      <c r="N5952" s="38">
        <f>'Coloquios2020 - Notas finales '!BB352</f>
        <v>8</v>
      </c>
    </row>
    <row r="5953" spans="1:14" hidden="1" x14ac:dyDescent="0.2">
      <c r="A5953" s="34">
        <f t="shared" ref="A5953:I5953" si="5254">+A5253</f>
        <v>44152.722450416666</v>
      </c>
      <c r="B5953" s="35" t="str">
        <f t="shared" si="5254"/>
        <v>prof_lucrecialoza@live.com.ar</v>
      </c>
      <c r="C5953" s="35" t="str">
        <f t="shared" si="5254"/>
        <v>2 de 2</v>
      </c>
      <c r="D5953" s="35" t="str">
        <f t="shared" si="5254"/>
        <v>Coloquios/Talleres/etc</v>
      </c>
      <c r="E5953" s="36" t="str">
        <f t="shared" si="5254"/>
        <v>18/11</v>
      </c>
      <c r="F5953" s="37" t="str">
        <f t="shared" si="5254"/>
        <v>Inglés</v>
      </c>
      <c r="G5953" s="35" t="str">
        <f t="shared" si="5254"/>
        <v>1°</v>
      </c>
      <c r="H5953" s="37" t="str">
        <f t="shared" si="5254"/>
        <v xml:space="preserve">Trayacto de Prácticas I </v>
      </c>
      <c r="I5953" s="35" t="str">
        <f t="shared" si="5254"/>
        <v>-</v>
      </c>
      <c r="J5953" s="37">
        <f>'Coloquios2020 - Notas finales '!AX353</f>
        <v>0</v>
      </c>
      <c r="K5953" s="35">
        <f>'Coloquios2020 - Notas finales '!AY353</f>
        <v>0</v>
      </c>
      <c r="L5953" s="35">
        <f>'Coloquios2020 - Notas finales '!AZ353</f>
        <v>0</v>
      </c>
      <c r="M5953" s="35">
        <f>'Coloquios2020 - Notas finales '!BA353</f>
        <v>0</v>
      </c>
      <c r="N5953" s="38">
        <f>'Coloquios2020 - Notas finales '!BB353</f>
        <v>0</v>
      </c>
    </row>
    <row r="5954" spans="1:14" x14ac:dyDescent="0.2">
      <c r="A5954" s="34">
        <f t="shared" ref="A5954:I5954" si="5255">+A5254</f>
        <v>44152.739156689815</v>
      </c>
      <c r="B5954" s="35" t="str">
        <f t="shared" si="5255"/>
        <v>nievesmaggioni@gmail.com</v>
      </c>
      <c r="C5954" s="35" t="str">
        <f t="shared" si="5255"/>
        <v>1 de 2</v>
      </c>
      <c r="D5954" s="35" t="str">
        <f t="shared" si="5255"/>
        <v>Coloquios/Talleres/etc</v>
      </c>
      <c r="E5954" s="36" t="str">
        <f t="shared" si="5255"/>
        <v>12/11</v>
      </c>
      <c r="F5954" s="37" t="str">
        <f t="shared" si="5255"/>
        <v>Educación Primaria</v>
      </c>
      <c r="G5954" s="35" t="str">
        <f t="shared" si="5255"/>
        <v>1° "B"</v>
      </c>
      <c r="H5954" s="37" t="str">
        <f t="shared" si="5255"/>
        <v>Resolución de Problemas y Creatividad</v>
      </c>
      <c r="I5954" s="35" t="str">
        <f t="shared" si="5255"/>
        <v>-</v>
      </c>
      <c r="J5954" s="37" t="str">
        <f>'Coloquios2020 - Notas finales '!AX354</f>
        <v>Goss	Yamila Belén</v>
      </c>
      <c r="K5954" s="35">
        <f>'Coloquios2020 - Notas finales '!AY354</f>
        <v>39248314</v>
      </c>
      <c r="L5954" s="35">
        <f>'Coloquios2020 - Notas finales '!AZ354</f>
        <v>1</v>
      </c>
      <c r="M5954" s="35" t="str">
        <f>'Coloquios2020 - Notas finales '!BA354</f>
        <v>No se tomó escrito</v>
      </c>
      <c r="N5954" s="38">
        <f>'Coloquios2020 - Notas finales '!BB354</f>
        <v>1</v>
      </c>
    </row>
    <row r="5955" spans="1:14" hidden="1" x14ac:dyDescent="0.2">
      <c r="A5955" s="34">
        <f t="shared" ref="A5955:I5955" si="5256">+A5255</f>
        <v>44152.750980474535</v>
      </c>
      <c r="B5955" s="35" t="str">
        <f t="shared" si="5256"/>
        <v>nievesmaggioni@gmail.com</v>
      </c>
      <c r="C5955" s="35" t="str">
        <f t="shared" si="5256"/>
        <v>2 de 2</v>
      </c>
      <c r="D5955" s="35" t="str">
        <f t="shared" si="5256"/>
        <v>Coloquios/Talleres/etc</v>
      </c>
      <c r="E5955" s="36" t="str">
        <f t="shared" si="5256"/>
        <v>12/11</v>
      </c>
      <c r="F5955" s="37" t="str">
        <f t="shared" si="5256"/>
        <v>Educación Primaria</v>
      </c>
      <c r="G5955" s="35" t="str">
        <f t="shared" si="5256"/>
        <v>1° "B"</v>
      </c>
      <c r="H5955" s="37" t="str">
        <f t="shared" si="5256"/>
        <v>Resolución de Problemas y Creatividad</v>
      </c>
      <c r="I5955" s="35" t="str">
        <f t="shared" si="5256"/>
        <v>-</v>
      </c>
      <c r="J5955" s="37">
        <f>'Coloquios2020 - Notas finales '!AX355</f>
        <v>0</v>
      </c>
      <c r="K5955" s="35">
        <f>'Coloquios2020 - Notas finales '!AY355</f>
        <v>0</v>
      </c>
      <c r="L5955" s="35">
        <f>'Coloquios2020 - Notas finales '!AZ355</f>
        <v>0</v>
      </c>
      <c r="M5955" s="35">
        <f>'Coloquios2020 - Notas finales '!BA355</f>
        <v>0</v>
      </c>
      <c r="N5955" s="38">
        <f>'Coloquios2020 - Notas finales '!BB355</f>
        <v>0</v>
      </c>
    </row>
    <row r="5956" spans="1:14" hidden="1" x14ac:dyDescent="0.2">
      <c r="A5956" s="34">
        <f t="shared" ref="A5956:I5956" si="5257">+A5256</f>
        <v>44153.428080277779</v>
      </c>
      <c r="B5956" s="35" t="str">
        <f t="shared" si="5257"/>
        <v>rolanlucero@gmail.com</v>
      </c>
      <c r="C5956" s="35" t="str">
        <f t="shared" si="5257"/>
        <v>1 de 1</v>
      </c>
      <c r="D5956" s="35" t="str">
        <f t="shared" si="5257"/>
        <v>Coloquios/Talleres/etc</v>
      </c>
      <c r="E5956" s="36" t="str">
        <f t="shared" si="5257"/>
        <v>18/11</v>
      </c>
      <c r="F5956" s="37" t="str">
        <f t="shared" si="5257"/>
        <v>Desarrollo de Sofware</v>
      </c>
      <c r="G5956" s="35" t="str">
        <f t="shared" si="5257"/>
        <v>1°</v>
      </c>
      <c r="H5956" s="37" t="str">
        <f t="shared" si="5257"/>
        <v>UDI 1</v>
      </c>
      <c r="I5956" s="35" t="str">
        <f t="shared" si="5257"/>
        <v>-</v>
      </c>
      <c r="J5956" s="37">
        <f>'Coloquios2020 - Notas finales '!AX356</f>
        <v>0</v>
      </c>
      <c r="K5956" s="35">
        <f>'Coloquios2020 - Notas finales '!AY356</f>
        <v>0</v>
      </c>
      <c r="L5956" s="35">
        <f>'Coloquios2020 - Notas finales '!AZ356</f>
        <v>0</v>
      </c>
      <c r="M5956" s="35">
        <f>'Coloquios2020 - Notas finales '!BA356</f>
        <v>0</v>
      </c>
      <c r="N5956" s="38">
        <f>'Coloquios2020 - Notas finales '!BB356</f>
        <v>0</v>
      </c>
    </row>
    <row r="5957" spans="1:14" hidden="1" x14ac:dyDescent="0.2">
      <c r="A5957" s="34">
        <f t="shared" ref="A5957:I5957" si="5258">+A5257</f>
        <v>44153.69079581018</v>
      </c>
      <c r="B5957" s="35" t="str">
        <f t="shared" si="5258"/>
        <v>hectorcalabrasa@gmail.com</v>
      </c>
      <c r="C5957" s="35" t="str">
        <f t="shared" si="5258"/>
        <v>1 de 1</v>
      </c>
      <c r="D5957" s="35" t="str">
        <f t="shared" si="5258"/>
        <v>Coloquios/Talleres/etc</v>
      </c>
      <c r="E5957" s="36" t="str">
        <f t="shared" si="5258"/>
        <v>18/11</v>
      </c>
      <c r="F5957" s="37" t="str">
        <f t="shared" si="5258"/>
        <v>Artes Visuales</v>
      </c>
      <c r="G5957" s="35" t="str">
        <f t="shared" si="5258"/>
        <v>1°</v>
      </c>
      <c r="H5957" s="37" t="str">
        <f t="shared" si="5258"/>
        <v>Producción en el plano</v>
      </c>
      <c r="I5957" s="35" t="str">
        <f t="shared" si="5258"/>
        <v>-</v>
      </c>
      <c r="J5957" s="37">
        <f>'Coloquios2020 - Notas finales '!AX357</f>
        <v>0</v>
      </c>
      <c r="K5957" s="35">
        <f>'Coloquios2020 - Notas finales '!AY357</f>
        <v>0</v>
      </c>
      <c r="L5957" s="35">
        <f>'Coloquios2020 - Notas finales '!AZ357</f>
        <v>0</v>
      </c>
      <c r="M5957" s="35">
        <f>'Coloquios2020 - Notas finales '!BA357</f>
        <v>0</v>
      </c>
      <c r="N5957" s="38">
        <f>'Coloquios2020 - Notas finales '!BB357</f>
        <v>0</v>
      </c>
    </row>
    <row r="5958" spans="1:14" x14ac:dyDescent="0.2">
      <c r="A5958" s="34">
        <f t="shared" ref="A5958:I5958" si="5259">+A5258</f>
        <v>44153.777870520833</v>
      </c>
      <c r="B5958" s="35" t="str">
        <f t="shared" si="5259"/>
        <v>cpriotti@hotmail.com</v>
      </c>
      <c r="C5958" s="35" t="str">
        <f t="shared" si="5259"/>
        <v>1 de 2</v>
      </c>
      <c r="D5958" s="35" t="str">
        <f t="shared" si="5259"/>
        <v>Coloquios/Talleres/etc</v>
      </c>
      <c r="E5958" s="36" t="str">
        <f t="shared" si="5259"/>
        <v>13/11</v>
      </c>
      <c r="F5958" s="37" t="str">
        <f t="shared" si="5259"/>
        <v>Artes Visuales</v>
      </c>
      <c r="G5958" s="35" t="str">
        <f t="shared" si="5259"/>
        <v>1°</v>
      </c>
      <c r="H5958" s="37" t="str">
        <f t="shared" si="5259"/>
        <v>Problemática de la Cultura Argentina y Latinoamericana</v>
      </c>
      <c r="I5958" s="35" t="str">
        <f t="shared" si="5259"/>
        <v>-</v>
      </c>
      <c r="J5958" s="37" t="str">
        <f>'Coloquios2020 - Notas finales '!AX358</f>
        <v>Capobianco Javier</v>
      </c>
      <c r="K5958" s="35">
        <f>'Coloquios2020 - Notas finales '!AY358</f>
        <v>35641591</v>
      </c>
      <c r="L5958" s="35">
        <f>'Coloquios2020 - Notas finales '!AZ358</f>
        <v>9</v>
      </c>
      <c r="M5958" s="35">
        <f>'Coloquios2020 - Notas finales '!BA358</f>
        <v>9</v>
      </c>
      <c r="N5958" s="38">
        <f>'Coloquios2020 - Notas finales '!BB358</f>
        <v>9</v>
      </c>
    </row>
    <row r="5959" spans="1:14" hidden="1" x14ac:dyDescent="0.2">
      <c r="A5959" s="34">
        <f t="shared" ref="A5959:I5959" si="5260">+A5259</f>
        <v>44153.795133449079</v>
      </c>
      <c r="B5959" s="35" t="str">
        <f t="shared" si="5260"/>
        <v>cpriotti@hotmail.com</v>
      </c>
      <c r="C5959" s="35" t="str">
        <f t="shared" si="5260"/>
        <v>2 de 2</v>
      </c>
      <c r="D5959" s="35" t="str">
        <f t="shared" si="5260"/>
        <v>Coloquios/Talleres/etc</v>
      </c>
      <c r="E5959" s="36" t="str">
        <f t="shared" si="5260"/>
        <v>13/11</v>
      </c>
      <c r="F5959" s="37" t="str">
        <f t="shared" si="5260"/>
        <v>Artes Visuales</v>
      </c>
      <c r="G5959" s="35" t="str">
        <f t="shared" si="5260"/>
        <v>1°</v>
      </c>
      <c r="H5959" s="37" t="str">
        <f t="shared" si="5260"/>
        <v>Problemática de la Cultura Argentina y Latinoamericana</v>
      </c>
      <c r="I5959" s="35" t="str">
        <f t="shared" si="5260"/>
        <v>-</v>
      </c>
      <c r="J5959" s="37">
        <f>'Coloquios2020 - Notas finales '!AX359</f>
        <v>0</v>
      </c>
      <c r="K5959" s="35">
        <f>'Coloquios2020 - Notas finales '!AY359</f>
        <v>0</v>
      </c>
      <c r="L5959" s="35">
        <f>'Coloquios2020 - Notas finales '!AZ359</f>
        <v>0</v>
      </c>
      <c r="M5959" s="35">
        <f>'Coloquios2020 - Notas finales '!BA359</f>
        <v>0</v>
      </c>
      <c r="N5959" s="38">
        <f>'Coloquios2020 - Notas finales '!BB359</f>
        <v>0</v>
      </c>
    </row>
    <row r="5960" spans="1:14" hidden="1" x14ac:dyDescent="0.2">
      <c r="A5960" s="34">
        <f t="shared" ref="A5960:I5960" si="5261">+A5260</f>
        <v>44153.802794930554</v>
      </c>
      <c r="B5960" s="35" t="str">
        <f t="shared" si="5261"/>
        <v>cpriotti@hotmail.com</v>
      </c>
      <c r="C5960" s="35" t="str">
        <f t="shared" si="5261"/>
        <v>1 de 1</v>
      </c>
      <c r="D5960" s="35" t="str">
        <f t="shared" si="5261"/>
        <v>Coloquios/Talleres/etc</v>
      </c>
      <c r="E5960" s="36" t="str">
        <f t="shared" si="5261"/>
        <v>13/11</v>
      </c>
      <c r="F5960" s="37" t="str">
        <f t="shared" si="5261"/>
        <v>Artes Visuales</v>
      </c>
      <c r="G5960" s="35" t="str">
        <f t="shared" si="5261"/>
        <v>4°</v>
      </c>
      <c r="H5960" s="37" t="str">
        <f t="shared" si="5261"/>
        <v>Tecnologías de la imagen</v>
      </c>
      <c r="I5960" s="35" t="str">
        <f t="shared" si="5261"/>
        <v>-</v>
      </c>
      <c r="J5960" s="37">
        <f>'Coloquios2020 - Notas finales '!AX360</f>
        <v>0</v>
      </c>
      <c r="K5960" s="35">
        <f>'Coloquios2020 - Notas finales '!AY360</f>
        <v>0</v>
      </c>
      <c r="L5960" s="35">
        <f>'Coloquios2020 - Notas finales '!AZ360</f>
        <v>0</v>
      </c>
      <c r="M5960" s="35">
        <f>'Coloquios2020 - Notas finales '!BA360</f>
        <v>0</v>
      </c>
      <c r="N5960" s="38">
        <f>'Coloquios2020 - Notas finales '!BB360</f>
        <v>0</v>
      </c>
    </row>
    <row r="5961" spans="1:14" hidden="1" x14ac:dyDescent="0.2">
      <c r="A5961" s="34">
        <f t="shared" ref="A5961:I5961" si="5262">+A5261</f>
        <v>44153.818354143514</v>
      </c>
      <c r="B5961" s="35" t="str">
        <f t="shared" si="5262"/>
        <v>cpriotti@hotmail.com</v>
      </c>
      <c r="C5961" s="35" t="str">
        <f t="shared" si="5262"/>
        <v>1 de 1</v>
      </c>
      <c r="D5961" s="35" t="str">
        <f t="shared" si="5262"/>
        <v>Coloquios/Talleres/etc</v>
      </c>
      <c r="E5961" s="36" t="str">
        <f t="shared" si="5262"/>
        <v>13/11</v>
      </c>
      <c r="F5961" s="37" t="str">
        <f t="shared" si="5262"/>
        <v>Artes Visuales</v>
      </c>
      <c r="G5961" s="35" t="str">
        <f t="shared" si="5262"/>
        <v>1°</v>
      </c>
      <c r="H5961" s="37" t="str">
        <f t="shared" si="5262"/>
        <v>Problemática de la Cultura Argentina y Latinoamericana</v>
      </c>
      <c r="I5961" s="35" t="str">
        <f t="shared" si="5262"/>
        <v>-</v>
      </c>
      <c r="J5961" s="37">
        <f>'Coloquios2020 - Notas finales '!AX361</f>
        <v>0</v>
      </c>
      <c r="K5961" s="35">
        <f>'Coloquios2020 - Notas finales '!AY361</f>
        <v>0</v>
      </c>
      <c r="L5961" s="35">
        <f>'Coloquios2020 - Notas finales '!AZ361</f>
        <v>0</v>
      </c>
      <c r="M5961" s="35">
        <f>'Coloquios2020 - Notas finales '!BA361</f>
        <v>0</v>
      </c>
      <c r="N5961" s="38">
        <f>'Coloquios2020 - Notas finales '!BB361</f>
        <v>0</v>
      </c>
    </row>
    <row r="5962" spans="1:14" hidden="1" x14ac:dyDescent="0.2">
      <c r="A5962" s="34">
        <f t="shared" ref="A5962:I5962" si="5263">+A5262</f>
        <v>44153.835293402779</v>
      </c>
      <c r="B5962" s="35" t="str">
        <f t="shared" si="5263"/>
        <v>cpriotti@hotmail.com</v>
      </c>
      <c r="C5962" s="35" t="str">
        <f t="shared" si="5263"/>
        <v>1 de 1</v>
      </c>
      <c r="D5962" s="35" t="str">
        <f t="shared" si="5263"/>
        <v>Coloquios/Talleres/etc</v>
      </c>
      <c r="E5962" s="36" t="str">
        <f t="shared" si="5263"/>
        <v>13/11</v>
      </c>
      <c r="F5962" s="37" t="str">
        <f t="shared" si="5263"/>
        <v>Artes Visuales</v>
      </c>
      <c r="G5962" s="35" t="str">
        <f t="shared" si="5263"/>
        <v>3°</v>
      </c>
      <c r="H5962" s="37" t="str">
        <f t="shared" si="5263"/>
        <v>Gráfica y Técnicas de Impresión II</v>
      </c>
      <c r="I5962" s="35" t="str">
        <f t="shared" si="5263"/>
        <v>-</v>
      </c>
      <c r="J5962" s="37">
        <f>'Coloquios2020 - Notas finales '!AX362</f>
        <v>0</v>
      </c>
      <c r="K5962" s="35">
        <f>'Coloquios2020 - Notas finales '!AY362</f>
        <v>0</v>
      </c>
      <c r="L5962" s="35">
        <f>'Coloquios2020 - Notas finales '!AZ362</f>
        <v>0</v>
      </c>
      <c r="M5962" s="35">
        <f>'Coloquios2020 - Notas finales '!BA362</f>
        <v>0</v>
      </c>
      <c r="N5962" s="38">
        <f>'Coloquios2020 - Notas finales '!BB362</f>
        <v>0</v>
      </c>
    </row>
    <row r="5963" spans="1:14" hidden="1" x14ac:dyDescent="0.2">
      <c r="A5963" s="34">
        <f t="shared" ref="A5963:I5963" si="5264">+A5263</f>
        <v>44153.847424745371</v>
      </c>
      <c r="B5963" s="35" t="str">
        <f t="shared" si="5264"/>
        <v>cpriotti@hotmail.com</v>
      </c>
      <c r="C5963" s="35" t="str">
        <f t="shared" si="5264"/>
        <v>1 de 1</v>
      </c>
      <c r="D5963" s="35" t="str">
        <f t="shared" si="5264"/>
        <v>Coloquios/Talleres/etc</v>
      </c>
      <c r="E5963" s="36" t="str">
        <f t="shared" si="5264"/>
        <v>13/11</v>
      </c>
      <c r="F5963" s="37" t="str">
        <f t="shared" si="5264"/>
        <v>Artes Visuales</v>
      </c>
      <c r="G5963" s="35" t="str">
        <f t="shared" si="5264"/>
        <v>2°</v>
      </c>
      <c r="H5963" s="37" t="str">
        <f t="shared" si="5264"/>
        <v>Forma y Color II</v>
      </c>
      <c r="I5963" s="35" t="str">
        <f t="shared" si="5264"/>
        <v>-</v>
      </c>
      <c r="J5963" s="37">
        <f>'Coloquios2020 - Notas finales '!AX363</f>
        <v>0</v>
      </c>
      <c r="K5963" s="35">
        <f>'Coloquios2020 - Notas finales '!AY363</f>
        <v>0</v>
      </c>
      <c r="L5963" s="35">
        <f>'Coloquios2020 - Notas finales '!AZ363</f>
        <v>0</v>
      </c>
      <c r="M5963" s="35">
        <f>'Coloquios2020 - Notas finales '!BA363</f>
        <v>0</v>
      </c>
      <c r="N5963" s="38">
        <f>'Coloquios2020 - Notas finales '!BB363</f>
        <v>0</v>
      </c>
    </row>
    <row r="5964" spans="1:14" hidden="1" x14ac:dyDescent="0.2">
      <c r="A5964" s="34">
        <f t="shared" ref="A5964:I5964" si="5265">+A5264</f>
        <v>44153.88152200231</v>
      </c>
      <c r="B5964" s="35" t="str">
        <f t="shared" si="5265"/>
        <v>raulnepote@gmail.com</v>
      </c>
      <c r="C5964" s="35" t="str">
        <f t="shared" si="5265"/>
        <v>1 de 1</v>
      </c>
      <c r="D5964" s="35" t="str">
        <f t="shared" si="5265"/>
        <v>Coloquios/Talleres/etc</v>
      </c>
      <c r="E5964" s="36" t="str">
        <f t="shared" si="5265"/>
        <v>13/11</v>
      </c>
      <c r="F5964" s="37" t="str">
        <f t="shared" si="5265"/>
        <v>Biología</v>
      </c>
      <c r="G5964" s="35" t="str">
        <f t="shared" si="5265"/>
        <v>4°</v>
      </c>
      <c r="H5964" s="37" t="str">
        <f t="shared" si="5265"/>
        <v>Educación Sexual Integral</v>
      </c>
      <c r="I5964" s="35" t="str">
        <f t="shared" si="5265"/>
        <v>-</v>
      </c>
      <c r="J5964" s="37">
        <f>'Coloquios2020 - Notas finales '!AX364</f>
        <v>0</v>
      </c>
      <c r="K5964" s="35">
        <f>'Coloquios2020 - Notas finales '!AY364</f>
        <v>0</v>
      </c>
      <c r="L5964" s="35">
        <f>'Coloquios2020 - Notas finales '!AZ364</f>
        <v>0</v>
      </c>
      <c r="M5964" s="35">
        <f>'Coloquios2020 - Notas finales '!BA364</f>
        <v>0</v>
      </c>
      <c r="N5964" s="38">
        <f>'Coloquios2020 - Notas finales '!BB364</f>
        <v>0</v>
      </c>
    </row>
    <row r="5965" spans="1:14" hidden="1" x14ac:dyDescent="0.2">
      <c r="A5965" s="34">
        <f t="shared" ref="A5965:I5965" si="5266">+A5265</f>
        <v>44154.704374421301</v>
      </c>
      <c r="B5965" s="35" t="str">
        <f t="shared" si="5266"/>
        <v>raulnepote@hotmail.com</v>
      </c>
      <c r="C5965" s="35" t="str">
        <f t="shared" si="5266"/>
        <v>1 de 1</v>
      </c>
      <c r="D5965" s="35" t="str">
        <f t="shared" si="5266"/>
        <v>Coloquios/Talleres/etc</v>
      </c>
      <c r="E5965" s="36" t="str">
        <f t="shared" si="5266"/>
        <v>13/11</v>
      </c>
      <c r="F5965" s="37" t="str">
        <f t="shared" si="5266"/>
        <v>Biología</v>
      </c>
      <c r="G5965" s="35" t="str">
        <f t="shared" si="5266"/>
        <v>3°</v>
      </c>
      <c r="H5965" s="37" t="str">
        <f t="shared" si="5266"/>
        <v>UDI</v>
      </c>
      <c r="I5965" s="35" t="str">
        <f t="shared" si="5266"/>
        <v>-</v>
      </c>
      <c r="J5965" s="37">
        <f>'Coloquios2020 - Notas finales '!AX365</f>
        <v>0</v>
      </c>
      <c r="K5965" s="35">
        <f>'Coloquios2020 - Notas finales '!AY365</f>
        <v>0</v>
      </c>
      <c r="L5965" s="35">
        <f>'Coloquios2020 - Notas finales '!AZ365</f>
        <v>0</v>
      </c>
      <c r="M5965" s="35">
        <f>'Coloquios2020 - Notas finales '!BA365</f>
        <v>0</v>
      </c>
      <c r="N5965" s="38">
        <f>'Coloquios2020 - Notas finales '!BB365</f>
        <v>0</v>
      </c>
    </row>
    <row r="5966" spans="1:14" hidden="1" x14ac:dyDescent="0.2">
      <c r="A5966" s="34">
        <f t="shared" ref="A5966:I5966" si="5267">+A5266</f>
        <v>0</v>
      </c>
      <c r="B5966" s="35">
        <f t="shared" si="5267"/>
        <v>0</v>
      </c>
      <c r="C5966" s="35">
        <f t="shared" si="5267"/>
        <v>0</v>
      </c>
      <c r="D5966" s="35">
        <f t="shared" si="5267"/>
        <v>0</v>
      </c>
      <c r="E5966" s="36">
        <f t="shared" si="5267"/>
        <v>0</v>
      </c>
      <c r="F5966" s="37">
        <f t="shared" si="5267"/>
        <v>0</v>
      </c>
      <c r="G5966" s="35">
        <f t="shared" si="5267"/>
        <v>0</v>
      </c>
      <c r="H5966" s="37">
        <f t="shared" si="5267"/>
        <v>0</v>
      </c>
      <c r="I5966" s="35">
        <f t="shared" si="5267"/>
        <v>0</v>
      </c>
      <c r="J5966" s="37">
        <f>'Coloquios2020 - Notas finales '!AX366</f>
        <v>0</v>
      </c>
      <c r="K5966" s="35">
        <f>'Coloquios2020 - Notas finales '!AY366</f>
        <v>0</v>
      </c>
      <c r="L5966" s="35">
        <f>'Coloquios2020 - Notas finales '!AZ366</f>
        <v>0</v>
      </c>
      <c r="M5966" s="35">
        <f>'Coloquios2020 - Notas finales '!BA366</f>
        <v>0</v>
      </c>
      <c r="N5966" s="38">
        <f>'Coloquios2020 - Notas finales '!BB366</f>
        <v>0</v>
      </c>
    </row>
    <row r="5967" spans="1:14" hidden="1" x14ac:dyDescent="0.2">
      <c r="A5967" s="34">
        <f t="shared" ref="A5967:I5967" si="5268">+A5267</f>
        <v>0</v>
      </c>
      <c r="B5967" s="35">
        <f t="shared" si="5268"/>
        <v>0</v>
      </c>
      <c r="C5967" s="35">
        <f t="shared" si="5268"/>
        <v>0</v>
      </c>
      <c r="D5967" s="35">
        <f t="shared" si="5268"/>
        <v>0</v>
      </c>
      <c r="E5967" s="36">
        <f t="shared" si="5268"/>
        <v>0</v>
      </c>
      <c r="F5967" s="37">
        <f t="shared" si="5268"/>
        <v>0</v>
      </c>
      <c r="G5967" s="35">
        <f t="shared" si="5268"/>
        <v>0</v>
      </c>
      <c r="H5967" s="37">
        <f t="shared" si="5268"/>
        <v>0</v>
      </c>
      <c r="I5967" s="35">
        <f t="shared" si="5268"/>
        <v>0</v>
      </c>
      <c r="J5967" s="37">
        <f>'Coloquios2020 - Notas finales '!AX367</f>
        <v>0</v>
      </c>
      <c r="K5967" s="35">
        <f>'Coloquios2020 - Notas finales '!AY367</f>
        <v>0</v>
      </c>
      <c r="L5967" s="35">
        <f>'Coloquios2020 - Notas finales '!AZ367</f>
        <v>0</v>
      </c>
      <c r="M5967" s="35">
        <f>'Coloquios2020 - Notas finales '!BA367</f>
        <v>0</v>
      </c>
      <c r="N5967" s="38">
        <f>'Coloquios2020 - Notas finales '!BB367</f>
        <v>0</v>
      </c>
    </row>
    <row r="5968" spans="1:14" hidden="1" x14ac:dyDescent="0.2">
      <c r="A5968" s="34">
        <f t="shared" ref="A5968:I5968" si="5269">+A5268</f>
        <v>0</v>
      </c>
      <c r="B5968" s="35">
        <f t="shared" si="5269"/>
        <v>0</v>
      </c>
      <c r="C5968" s="35">
        <f t="shared" si="5269"/>
        <v>0</v>
      </c>
      <c r="D5968" s="35">
        <f t="shared" si="5269"/>
        <v>0</v>
      </c>
      <c r="E5968" s="36">
        <f t="shared" si="5269"/>
        <v>0</v>
      </c>
      <c r="F5968" s="37">
        <f t="shared" si="5269"/>
        <v>0</v>
      </c>
      <c r="G5968" s="35">
        <f t="shared" si="5269"/>
        <v>0</v>
      </c>
      <c r="H5968" s="37">
        <f t="shared" si="5269"/>
        <v>0</v>
      </c>
      <c r="I5968" s="35">
        <f t="shared" si="5269"/>
        <v>0</v>
      </c>
      <c r="J5968" s="37">
        <f>'Coloquios2020 - Notas finales '!AX368</f>
        <v>0</v>
      </c>
      <c r="K5968" s="35">
        <f>'Coloquios2020 - Notas finales '!AY368</f>
        <v>0</v>
      </c>
      <c r="L5968" s="35">
        <f>'Coloquios2020 - Notas finales '!AZ368</f>
        <v>0</v>
      </c>
      <c r="M5968" s="35">
        <f>'Coloquios2020 - Notas finales '!BA368</f>
        <v>0</v>
      </c>
      <c r="N5968" s="38">
        <f>'Coloquios2020 - Notas finales '!BB368</f>
        <v>0</v>
      </c>
    </row>
    <row r="5969" spans="1:14" hidden="1" x14ac:dyDescent="0.2">
      <c r="A5969" s="34">
        <f t="shared" ref="A5969:I5969" si="5270">+A5269</f>
        <v>0</v>
      </c>
      <c r="B5969" s="35">
        <f t="shared" si="5270"/>
        <v>0</v>
      </c>
      <c r="C5969" s="35">
        <f t="shared" si="5270"/>
        <v>0</v>
      </c>
      <c r="D5969" s="35">
        <f t="shared" si="5270"/>
        <v>0</v>
      </c>
      <c r="E5969" s="36">
        <f t="shared" si="5270"/>
        <v>0</v>
      </c>
      <c r="F5969" s="37">
        <f t="shared" si="5270"/>
        <v>0</v>
      </c>
      <c r="G5969" s="35">
        <f t="shared" si="5270"/>
        <v>0</v>
      </c>
      <c r="H5969" s="37">
        <f t="shared" si="5270"/>
        <v>0</v>
      </c>
      <c r="I5969" s="35">
        <f t="shared" si="5270"/>
        <v>0</v>
      </c>
      <c r="J5969" s="37">
        <f>'Coloquios2020 - Notas finales '!AX369</f>
        <v>0</v>
      </c>
      <c r="K5969" s="35">
        <f>'Coloquios2020 - Notas finales '!AY369</f>
        <v>0</v>
      </c>
      <c r="L5969" s="35">
        <f>'Coloquios2020 - Notas finales '!AZ369</f>
        <v>0</v>
      </c>
      <c r="M5969" s="35">
        <f>'Coloquios2020 - Notas finales '!BA369</f>
        <v>0</v>
      </c>
      <c r="N5969" s="38">
        <f>'Coloquios2020 - Notas finales '!BB369</f>
        <v>0</v>
      </c>
    </row>
    <row r="5970" spans="1:14" hidden="1" x14ac:dyDescent="0.2">
      <c r="A5970" s="34">
        <f t="shared" ref="A5970:I5970" si="5271">+A5270</f>
        <v>0</v>
      </c>
      <c r="B5970" s="35">
        <f t="shared" si="5271"/>
        <v>0</v>
      </c>
      <c r="C5970" s="35">
        <f t="shared" si="5271"/>
        <v>0</v>
      </c>
      <c r="D5970" s="35">
        <f t="shared" si="5271"/>
        <v>0</v>
      </c>
      <c r="E5970" s="36">
        <f t="shared" si="5271"/>
        <v>0</v>
      </c>
      <c r="F5970" s="37">
        <f t="shared" si="5271"/>
        <v>0</v>
      </c>
      <c r="G5970" s="35">
        <f t="shared" si="5271"/>
        <v>0</v>
      </c>
      <c r="H5970" s="37">
        <f t="shared" si="5271"/>
        <v>0</v>
      </c>
      <c r="I5970" s="35">
        <f t="shared" si="5271"/>
        <v>0</v>
      </c>
      <c r="J5970" s="37">
        <f>'Coloquios2020 - Notas finales '!AX370</f>
        <v>0</v>
      </c>
      <c r="K5970" s="35">
        <f>'Coloquios2020 - Notas finales '!AY370</f>
        <v>0</v>
      </c>
      <c r="L5970" s="35">
        <f>'Coloquios2020 - Notas finales '!AZ370</f>
        <v>0</v>
      </c>
      <c r="M5970" s="35">
        <f>'Coloquios2020 - Notas finales '!BA370</f>
        <v>0</v>
      </c>
      <c r="N5970" s="38">
        <f>'Coloquios2020 - Notas finales '!BB370</f>
        <v>0</v>
      </c>
    </row>
    <row r="5971" spans="1:14" hidden="1" x14ac:dyDescent="0.2">
      <c r="A5971" s="34">
        <f t="shared" ref="A5971:I5971" si="5272">+A5271</f>
        <v>0</v>
      </c>
      <c r="B5971" s="35">
        <f t="shared" si="5272"/>
        <v>0</v>
      </c>
      <c r="C5971" s="35">
        <f t="shared" si="5272"/>
        <v>0</v>
      </c>
      <c r="D5971" s="35">
        <f t="shared" si="5272"/>
        <v>0</v>
      </c>
      <c r="E5971" s="36">
        <f t="shared" si="5272"/>
        <v>0</v>
      </c>
      <c r="F5971" s="37">
        <f t="shared" si="5272"/>
        <v>0</v>
      </c>
      <c r="G5971" s="35">
        <f t="shared" si="5272"/>
        <v>0</v>
      </c>
      <c r="H5971" s="37">
        <f t="shared" si="5272"/>
        <v>0</v>
      </c>
      <c r="I5971" s="35">
        <f t="shared" si="5272"/>
        <v>0</v>
      </c>
      <c r="J5971" s="37">
        <f>'Coloquios2020 - Notas finales '!AX371</f>
        <v>0</v>
      </c>
      <c r="K5971" s="35">
        <f>'Coloquios2020 - Notas finales '!AY371</f>
        <v>0</v>
      </c>
      <c r="L5971" s="35">
        <f>'Coloquios2020 - Notas finales '!AZ371</f>
        <v>0</v>
      </c>
      <c r="M5971" s="35">
        <f>'Coloquios2020 - Notas finales '!BA371</f>
        <v>0</v>
      </c>
      <c r="N5971" s="38">
        <f>'Coloquios2020 - Notas finales '!BB371</f>
        <v>0</v>
      </c>
    </row>
    <row r="5972" spans="1:14" hidden="1" x14ac:dyDescent="0.2">
      <c r="A5972" s="34">
        <f t="shared" ref="A5972:I5972" si="5273">+A5272</f>
        <v>0</v>
      </c>
      <c r="B5972" s="35">
        <f t="shared" si="5273"/>
        <v>0</v>
      </c>
      <c r="C5972" s="35">
        <f t="shared" si="5273"/>
        <v>0</v>
      </c>
      <c r="D5972" s="35">
        <f t="shared" si="5273"/>
        <v>0</v>
      </c>
      <c r="E5972" s="36">
        <f t="shared" si="5273"/>
        <v>0</v>
      </c>
      <c r="F5972" s="37">
        <f t="shared" si="5273"/>
        <v>0</v>
      </c>
      <c r="G5972" s="35">
        <f t="shared" si="5273"/>
        <v>0</v>
      </c>
      <c r="H5972" s="37">
        <f t="shared" si="5273"/>
        <v>0</v>
      </c>
      <c r="I5972" s="35">
        <f t="shared" si="5273"/>
        <v>0</v>
      </c>
      <c r="J5972" s="37">
        <f>'Coloquios2020 - Notas finales '!AX372</f>
        <v>0</v>
      </c>
      <c r="K5972" s="35">
        <f>'Coloquios2020 - Notas finales '!AY372</f>
        <v>0</v>
      </c>
      <c r="L5972" s="35">
        <f>'Coloquios2020 - Notas finales '!AZ372</f>
        <v>0</v>
      </c>
      <c r="M5972" s="35">
        <f>'Coloquios2020 - Notas finales '!BA372</f>
        <v>0</v>
      </c>
      <c r="N5972" s="38">
        <f>'Coloquios2020 - Notas finales '!BB372</f>
        <v>0</v>
      </c>
    </row>
    <row r="5973" spans="1:14" hidden="1" x14ac:dyDescent="0.2">
      <c r="A5973" s="34">
        <f t="shared" ref="A5973:I5973" si="5274">+A5273</f>
        <v>0</v>
      </c>
      <c r="B5973" s="35">
        <f t="shared" si="5274"/>
        <v>0</v>
      </c>
      <c r="C5973" s="35">
        <f t="shared" si="5274"/>
        <v>0</v>
      </c>
      <c r="D5973" s="35">
        <f t="shared" si="5274"/>
        <v>0</v>
      </c>
      <c r="E5973" s="36">
        <f t="shared" si="5274"/>
        <v>0</v>
      </c>
      <c r="F5973" s="37">
        <f t="shared" si="5274"/>
        <v>0</v>
      </c>
      <c r="G5973" s="35">
        <f t="shared" si="5274"/>
        <v>0</v>
      </c>
      <c r="H5973" s="37">
        <f t="shared" si="5274"/>
        <v>0</v>
      </c>
      <c r="I5973" s="35">
        <f t="shared" si="5274"/>
        <v>0</v>
      </c>
      <c r="J5973" s="37">
        <f>'Coloquios2020 - Notas finales '!AX373</f>
        <v>0</v>
      </c>
      <c r="K5973" s="35">
        <f>'Coloquios2020 - Notas finales '!AY373</f>
        <v>0</v>
      </c>
      <c r="L5973" s="35">
        <f>'Coloquios2020 - Notas finales '!AZ373</f>
        <v>0</v>
      </c>
      <c r="M5973" s="35">
        <f>'Coloquios2020 - Notas finales '!BA373</f>
        <v>0</v>
      </c>
      <c r="N5973" s="38">
        <f>'Coloquios2020 - Notas finales '!BB373</f>
        <v>0</v>
      </c>
    </row>
    <row r="5974" spans="1:14" hidden="1" x14ac:dyDescent="0.2">
      <c r="A5974" s="34">
        <f t="shared" ref="A5974:I5974" si="5275">+A5274</f>
        <v>0</v>
      </c>
      <c r="B5974" s="35">
        <f t="shared" si="5275"/>
        <v>0</v>
      </c>
      <c r="C5974" s="35">
        <f t="shared" si="5275"/>
        <v>0</v>
      </c>
      <c r="D5974" s="35">
        <f t="shared" si="5275"/>
        <v>0</v>
      </c>
      <c r="E5974" s="36">
        <f t="shared" si="5275"/>
        <v>0</v>
      </c>
      <c r="F5974" s="37">
        <f t="shared" si="5275"/>
        <v>0</v>
      </c>
      <c r="G5974" s="35">
        <f t="shared" si="5275"/>
        <v>0</v>
      </c>
      <c r="H5974" s="37">
        <f t="shared" si="5275"/>
        <v>0</v>
      </c>
      <c r="I5974" s="35">
        <f t="shared" si="5275"/>
        <v>0</v>
      </c>
      <c r="J5974" s="37">
        <f>'Coloquios2020 - Notas finales '!AX374</f>
        <v>0</v>
      </c>
      <c r="K5974" s="35">
        <f>'Coloquios2020 - Notas finales '!AY374</f>
        <v>0</v>
      </c>
      <c r="L5974" s="35">
        <f>'Coloquios2020 - Notas finales '!AZ374</f>
        <v>0</v>
      </c>
      <c r="M5974" s="35">
        <f>'Coloquios2020 - Notas finales '!BA374</f>
        <v>0</v>
      </c>
      <c r="N5974" s="38">
        <f>'Coloquios2020 - Notas finales '!BB374</f>
        <v>0</v>
      </c>
    </row>
    <row r="5975" spans="1:14" hidden="1" x14ac:dyDescent="0.2">
      <c r="A5975" s="34">
        <f t="shared" ref="A5975:I5975" si="5276">+A5275</f>
        <v>0</v>
      </c>
      <c r="B5975" s="35">
        <f t="shared" si="5276"/>
        <v>0</v>
      </c>
      <c r="C5975" s="35">
        <f t="shared" si="5276"/>
        <v>0</v>
      </c>
      <c r="D5975" s="35">
        <f t="shared" si="5276"/>
        <v>0</v>
      </c>
      <c r="E5975" s="36">
        <f t="shared" si="5276"/>
        <v>0</v>
      </c>
      <c r="F5975" s="37">
        <f t="shared" si="5276"/>
        <v>0</v>
      </c>
      <c r="G5975" s="35">
        <f t="shared" si="5276"/>
        <v>0</v>
      </c>
      <c r="H5975" s="37">
        <f t="shared" si="5276"/>
        <v>0</v>
      </c>
      <c r="I5975" s="35">
        <f t="shared" si="5276"/>
        <v>0</v>
      </c>
      <c r="J5975" s="37">
        <f>'Coloquios2020 - Notas finales '!AX375</f>
        <v>0</v>
      </c>
      <c r="K5975" s="35">
        <f>'Coloquios2020 - Notas finales '!AY375</f>
        <v>0</v>
      </c>
      <c r="L5975" s="35">
        <f>'Coloquios2020 - Notas finales '!AZ375</f>
        <v>0</v>
      </c>
      <c r="M5975" s="35">
        <f>'Coloquios2020 - Notas finales '!BA375</f>
        <v>0</v>
      </c>
      <c r="N5975" s="38">
        <f>'Coloquios2020 - Notas finales '!BB375</f>
        <v>0</v>
      </c>
    </row>
    <row r="5976" spans="1:14" hidden="1" x14ac:dyDescent="0.2">
      <c r="A5976" s="34">
        <f t="shared" ref="A5976:I5976" si="5277">+A5276</f>
        <v>0</v>
      </c>
      <c r="B5976" s="35">
        <f t="shared" si="5277"/>
        <v>0</v>
      </c>
      <c r="C5976" s="35">
        <f t="shared" si="5277"/>
        <v>0</v>
      </c>
      <c r="D5976" s="35">
        <f t="shared" si="5277"/>
        <v>0</v>
      </c>
      <c r="E5976" s="36">
        <f t="shared" si="5277"/>
        <v>0</v>
      </c>
      <c r="F5976" s="37">
        <f t="shared" si="5277"/>
        <v>0</v>
      </c>
      <c r="G5976" s="35">
        <f t="shared" si="5277"/>
        <v>0</v>
      </c>
      <c r="H5976" s="37">
        <f t="shared" si="5277"/>
        <v>0</v>
      </c>
      <c r="I5976" s="35">
        <f t="shared" si="5277"/>
        <v>0</v>
      </c>
      <c r="J5976" s="37">
        <f>'Coloquios2020 - Notas finales '!AX376</f>
        <v>0</v>
      </c>
      <c r="K5976" s="35">
        <f>'Coloquios2020 - Notas finales '!AY376</f>
        <v>0</v>
      </c>
      <c r="L5976" s="35">
        <f>'Coloquios2020 - Notas finales '!AZ376</f>
        <v>0</v>
      </c>
      <c r="M5976" s="35">
        <f>'Coloquios2020 - Notas finales '!BA376</f>
        <v>0</v>
      </c>
      <c r="N5976" s="38">
        <f>'Coloquios2020 - Notas finales '!BB376</f>
        <v>0</v>
      </c>
    </row>
    <row r="5977" spans="1:14" hidden="1" x14ac:dyDescent="0.2">
      <c r="A5977" s="34">
        <f t="shared" ref="A5977:I5977" si="5278">+A5277</f>
        <v>0</v>
      </c>
      <c r="B5977" s="35">
        <f t="shared" si="5278"/>
        <v>0</v>
      </c>
      <c r="C5977" s="35">
        <f t="shared" si="5278"/>
        <v>0</v>
      </c>
      <c r="D5977" s="35">
        <f t="shared" si="5278"/>
        <v>0</v>
      </c>
      <c r="E5977" s="36">
        <f t="shared" si="5278"/>
        <v>0</v>
      </c>
      <c r="F5977" s="37">
        <f t="shared" si="5278"/>
        <v>0</v>
      </c>
      <c r="G5977" s="35">
        <f t="shared" si="5278"/>
        <v>0</v>
      </c>
      <c r="H5977" s="37">
        <f t="shared" si="5278"/>
        <v>0</v>
      </c>
      <c r="I5977" s="35">
        <f t="shared" si="5278"/>
        <v>0</v>
      </c>
      <c r="J5977" s="37">
        <f>'Coloquios2020 - Notas finales '!AX377</f>
        <v>0</v>
      </c>
      <c r="K5977" s="35">
        <f>'Coloquios2020 - Notas finales '!AY377</f>
        <v>0</v>
      </c>
      <c r="L5977" s="35">
        <f>'Coloquios2020 - Notas finales '!AZ377</f>
        <v>0</v>
      </c>
      <c r="M5977" s="35">
        <f>'Coloquios2020 - Notas finales '!BA377</f>
        <v>0</v>
      </c>
      <c r="N5977" s="38">
        <f>'Coloquios2020 - Notas finales '!BB377</f>
        <v>0</v>
      </c>
    </row>
    <row r="5978" spans="1:14" hidden="1" x14ac:dyDescent="0.2">
      <c r="A5978" s="34">
        <f t="shared" ref="A5978:I5978" si="5279">+A5278</f>
        <v>0</v>
      </c>
      <c r="B5978" s="35">
        <f t="shared" si="5279"/>
        <v>0</v>
      </c>
      <c r="C5978" s="35">
        <f t="shared" si="5279"/>
        <v>0</v>
      </c>
      <c r="D5978" s="35">
        <f t="shared" si="5279"/>
        <v>0</v>
      </c>
      <c r="E5978" s="36">
        <f t="shared" si="5279"/>
        <v>0</v>
      </c>
      <c r="F5978" s="37">
        <f t="shared" si="5279"/>
        <v>0</v>
      </c>
      <c r="G5978" s="35">
        <f t="shared" si="5279"/>
        <v>0</v>
      </c>
      <c r="H5978" s="37">
        <f t="shared" si="5279"/>
        <v>0</v>
      </c>
      <c r="I5978" s="35">
        <f t="shared" si="5279"/>
        <v>0</v>
      </c>
      <c r="J5978" s="37">
        <f>'Coloquios2020 - Notas finales '!AX378</f>
        <v>0</v>
      </c>
      <c r="K5978" s="35">
        <f>'Coloquios2020 - Notas finales '!AY378</f>
        <v>0</v>
      </c>
      <c r="L5978" s="35">
        <f>'Coloquios2020 - Notas finales '!AZ378</f>
        <v>0</v>
      </c>
      <c r="M5978" s="35">
        <f>'Coloquios2020 - Notas finales '!BA378</f>
        <v>0</v>
      </c>
      <c r="N5978" s="38">
        <f>'Coloquios2020 - Notas finales '!BB378</f>
        <v>0</v>
      </c>
    </row>
    <row r="5979" spans="1:14" hidden="1" x14ac:dyDescent="0.2">
      <c r="A5979" s="34">
        <f t="shared" ref="A5979:I5979" si="5280">+A5279</f>
        <v>0</v>
      </c>
      <c r="B5979" s="35">
        <f t="shared" si="5280"/>
        <v>0</v>
      </c>
      <c r="C5979" s="35">
        <f t="shared" si="5280"/>
        <v>0</v>
      </c>
      <c r="D5979" s="35">
        <f t="shared" si="5280"/>
        <v>0</v>
      </c>
      <c r="E5979" s="36">
        <f t="shared" si="5280"/>
        <v>0</v>
      </c>
      <c r="F5979" s="37">
        <f t="shared" si="5280"/>
        <v>0</v>
      </c>
      <c r="G5979" s="35">
        <f t="shared" si="5280"/>
        <v>0</v>
      </c>
      <c r="H5979" s="37">
        <f t="shared" si="5280"/>
        <v>0</v>
      </c>
      <c r="I5979" s="35">
        <f t="shared" si="5280"/>
        <v>0</v>
      </c>
      <c r="J5979" s="37">
        <f>'Coloquios2020 - Notas finales '!AX379</f>
        <v>0</v>
      </c>
      <c r="K5979" s="35">
        <f>'Coloquios2020 - Notas finales '!AY379</f>
        <v>0</v>
      </c>
      <c r="L5979" s="35">
        <f>'Coloquios2020 - Notas finales '!AZ379</f>
        <v>0</v>
      </c>
      <c r="M5979" s="35">
        <f>'Coloquios2020 - Notas finales '!BA379</f>
        <v>0</v>
      </c>
      <c r="N5979" s="38">
        <f>'Coloquios2020 - Notas finales '!BB379</f>
        <v>0</v>
      </c>
    </row>
    <row r="5980" spans="1:14" hidden="1" x14ac:dyDescent="0.2">
      <c r="A5980" s="34">
        <f t="shared" ref="A5980:I5980" si="5281">+A5280</f>
        <v>0</v>
      </c>
      <c r="B5980" s="35">
        <f t="shared" si="5281"/>
        <v>0</v>
      </c>
      <c r="C5980" s="35">
        <f t="shared" si="5281"/>
        <v>0</v>
      </c>
      <c r="D5980" s="35">
        <f t="shared" si="5281"/>
        <v>0</v>
      </c>
      <c r="E5980" s="36">
        <f t="shared" si="5281"/>
        <v>0</v>
      </c>
      <c r="F5980" s="37">
        <f t="shared" si="5281"/>
        <v>0</v>
      </c>
      <c r="G5980" s="35">
        <f t="shared" si="5281"/>
        <v>0</v>
      </c>
      <c r="H5980" s="37">
        <f t="shared" si="5281"/>
        <v>0</v>
      </c>
      <c r="I5980" s="35">
        <f t="shared" si="5281"/>
        <v>0</v>
      </c>
      <c r="J5980" s="37">
        <f>'Coloquios2020 - Notas finales '!AX380</f>
        <v>0</v>
      </c>
      <c r="K5980" s="35">
        <f>'Coloquios2020 - Notas finales '!AY380</f>
        <v>0</v>
      </c>
      <c r="L5980" s="35">
        <f>'Coloquios2020 - Notas finales '!AZ380</f>
        <v>0</v>
      </c>
      <c r="M5980" s="35">
        <f>'Coloquios2020 - Notas finales '!BA380</f>
        <v>0</v>
      </c>
      <c r="N5980" s="38">
        <f>'Coloquios2020 - Notas finales '!BB380</f>
        <v>0</v>
      </c>
    </row>
    <row r="5981" spans="1:14" hidden="1" x14ac:dyDescent="0.2">
      <c r="A5981" s="34">
        <f t="shared" ref="A5981:I5981" si="5282">+A5281</f>
        <v>0</v>
      </c>
      <c r="B5981" s="35">
        <f t="shared" si="5282"/>
        <v>0</v>
      </c>
      <c r="C5981" s="35">
        <f t="shared" si="5282"/>
        <v>0</v>
      </c>
      <c r="D5981" s="35">
        <f t="shared" si="5282"/>
        <v>0</v>
      </c>
      <c r="E5981" s="36">
        <f t="shared" si="5282"/>
        <v>0</v>
      </c>
      <c r="F5981" s="37">
        <f t="shared" si="5282"/>
        <v>0</v>
      </c>
      <c r="G5981" s="35">
        <f t="shared" si="5282"/>
        <v>0</v>
      </c>
      <c r="H5981" s="37">
        <f t="shared" si="5282"/>
        <v>0</v>
      </c>
      <c r="I5981" s="35">
        <f t="shared" si="5282"/>
        <v>0</v>
      </c>
      <c r="J5981" s="37">
        <f>'Coloquios2020 - Notas finales '!AX381</f>
        <v>0</v>
      </c>
      <c r="K5981" s="35">
        <f>'Coloquios2020 - Notas finales '!AY381</f>
        <v>0</v>
      </c>
      <c r="L5981" s="35">
        <f>'Coloquios2020 - Notas finales '!AZ381</f>
        <v>0</v>
      </c>
      <c r="M5981" s="35">
        <f>'Coloquios2020 - Notas finales '!BA381</f>
        <v>0</v>
      </c>
      <c r="N5981" s="38">
        <f>'Coloquios2020 - Notas finales '!BB381</f>
        <v>0</v>
      </c>
    </row>
    <row r="5982" spans="1:14" hidden="1" x14ac:dyDescent="0.2">
      <c r="A5982" s="34">
        <f t="shared" ref="A5982:I5982" si="5283">+A5282</f>
        <v>0</v>
      </c>
      <c r="B5982" s="35">
        <f t="shared" si="5283"/>
        <v>0</v>
      </c>
      <c r="C5982" s="35">
        <f t="shared" si="5283"/>
        <v>0</v>
      </c>
      <c r="D5982" s="35">
        <f t="shared" si="5283"/>
        <v>0</v>
      </c>
      <c r="E5982" s="36">
        <f t="shared" si="5283"/>
        <v>0</v>
      </c>
      <c r="F5982" s="37">
        <f t="shared" si="5283"/>
        <v>0</v>
      </c>
      <c r="G5982" s="35">
        <f t="shared" si="5283"/>
        <v>0</v>
      </c>
      <c r="H5982" s="37">
        <f t="shared" si="5283"/>
        <v>0</v>
      </c>
      <c r="I5982" s="35">
        <f t="shared" si="5283"/>
        <v>0</v>
      </c>
      <c r="J5982" s="37">
        <f>'Coloquios2020 - Notas finales '!AX382</f>
        <v>0</v>
      </c>
      <c r="K5982" s="35">
        <f>'Coloquios2020 - Notas finales '!AY382</f>
        <v>0</v>
      </c>
      <c r="L5982" s="35">
        <f>'Coloquios2020 - Notas finales '!AZ382</f>
        <v>0</v>
      </c>
      <c r="M5982" s="35">
        <f>'Coloquios2020 - Notas finales '!BA382</f>
        <v>0</v>
      </c>
      <c r="N5982" s="38">
        <f>'Coloquios2020 - Notas finales '!BB382</f>
        <v>0</v>
      </c>
    </row>
    <row r="5983" spans="1:14" hidden="1" x14ac:dyDescent="0.2">
      <c r="A5983" s="34">
        <f t="shared" ref="A5983:I5983" si="5284">+A5283</f>
        <v>0</v>
      </c>
      <c r="B5983" s="35">
        <f t="shared" si="5284"/>
        <v>0</v>
      </c>
      <c r="C5983" s="35">
        <f t="shared" si="5284"/>
        <v>0</v>
      </c>
      <c r="D5983" s="35">
        <f t="shared" si="5284"/>
        <v>0</v>
      </c>
      <c r="E5983" s="36">
        <f t="shared" si="5284"/>
        <v>0</v>
      </c>
      <c r="F5983" s="37">
        <f t="shared" si="5284"/>
        <v>0</v>
      </c>
      <c r="G5983" s="35">
        <f t="shared" si="5284"/>
        <v>0</v>
      </c>
      <c r="H5983" s="37">
        <f t="shared" si="5284"/>
        <v>0</v>
      </c>
      <c r="I5983" s="35">
        <f t="shared" si="5284"/>
        <v>0</v>
      </c>
      <c r="J5983" s="37">
        <f>'Coloquios2020 - Notas finales '!AX383</f>
        <v>0</v>
      </c>
      <c r="K5983" s="35">
        <f>'Coloquios2020 - Notas finales '!AY383</f>
        <v>0</v>
      </c>
      <c r="L5983" s="35">
        <f>'Coloquios2020 - Notas finales '!AZ383</f>
        <v>0</v>
      </c>
      <c r="M5983" s="35">
        <f>'Coloquios2020 - Notas finales '!BA383</f>
        <v>0</v>
      </c>
      <c r="N5983" s="38">
        <f>'Coloquios2020 - Notas finales '!BB383</f>
        <v>0</v>
      </c>
    </row>
    <row r="5984" spans="1:14" hidden="1" x14ac:dyDescent="0.2">
      <c r="A5984" s="34">
        <f t="shared" ref="A5984:I5984" si="5285">+A5284</f>
        <v>0</v>
      </c>
      <c r="B5984" s="35">
        <f t="shared" si="5285"/>
        <v>0</v>
      </c>
      <c r="C5984" s="35">
        <f t="shared" si="5285"/>
        <v>0</v>
      </c>
      <c r="D5984" s="35">
        <f t="shared" si="5285"/>
        <v>0</v>
      </c>
      <c r="E5984" s="36">
        <f t="shared" si="5285"/>
        <v>0</v>
      </c>
      <c r="F5984" s="37">
        <f t="shared" si="5285"/>
        <v>0</v>
      </c>
      <c r="G5984" s="35">
        <f t="shared" si="5285"/>
        <v>0</v>
      </c>
      <c r="H5984" s="37">
        <f t="shared" si="5285"/>
        <v>0</v>
      </c>
      <c r="I5984" s="35">
        <f t="shared" si="5285"/>
        <v>0</v>
      </c>
      <c r="J5984" s="37">
        <f>'Coloquios2020 - Notas finales '!AX384</f>
        <v>0</v>
      </c>
      <c r="K5984" s="35">
        <f>'Coloquios2020 - Notas finales '!AY384</f>
        <v>0</v>
      </c>
      <c r="L5984" s="35">
        <f>'Coloquios2020 - Notas finales '!AZ384</f>
        <v>0</v>
      </c>
      <c r="M5984" s="35">
        <f>'Coloquios2020 - Notas finales '!BA384</f>
        <v>0</v>
      </c>
      <c r="N5984" s="38">
        <f>'Coloquios2020 - Notas finales '!BB384</f>
        <v>0</v>
      </c>
    </row>
    <row r="5985" spans="1:14" hidden="1" x14ac:dyDescent="0.2">
      <c r="A5985" s="34">
        <f t="shared" ref="A5985:I5985" si="5286">+A5285</f>
        <v>0</v>
      </c>
      <c r="B5985" s="35">
        <f t="shared" si="5286"/>
        <v>0</v>
      </c>
      <c r="C5985" s="35">
        <f t="shared" si="5286"/>
        <v>0</v>
      </c>
      <c r="D5985" s="35">
        <f t="shared" si="5286"/>
        <v>0</v>
      </c>
      <c r="E5985" s="36">
        <f t="shared" si="5286"/>
        <v>0</v>
      </c>
      <c r="F5985" s="37">
        <f t="shared" si="5286"/>
        <v>0</v>
      </c>
      <c r="G5985" s="35">
        <f t="shared" si="5286"/>
        <v>0</v>
      </c>
      <c r="H5985" s="37">
        <f t="shared" si="5286"/>
        <v>0</v>
      </c>
      <c r="I5985" s="35">
        <f t="shared" si="5286"/>
        <v>0</v>
      </c>
      <c r="J5985" s="37">
        <f>'Coloquios2020 - Notas finales '!AX385</f>
        <v>0</v>
      </c>
      <c r="K5985" s="35">
        <f>'Coloquios2020 - Notas finales '!AY385</f>
        <v>0</v>
      </c>
      <c r="L5985" s="35">
        <f>'Coloquios2020 - Notas finales '!AZ385</f>
        <v>0</v>
      </c>
      <c r="M5985" s="35">
        <f>'Coloquios2020 - Notas finales '!BA385</f>
        <v>0</v>
      </c>
      <c r="N5985" s="38">
        <f>'Coloquios2020 - Notas finales '!BB385</f>
        <v>0</v>
      </c>
    </row>
    <row r="5986" spans="1:14" hidden="1" x14ac:dyDescent="0.2">
      <c r="A5986" s="34">
        <f t="shared" ref="A5986:I5986" si="5287">+A5286</f>
        <v>0</v>
      </c>
      <c r="B5986" s="35">
        <f t="shared" si="5287"/>
        <v>0</v>
      </c>
      <c r="C5986" s="35">
        <f t="shared" si="5287"/>
        <v>0</v>
      </c>
      <c r="D5986" s="35">
        <f t="shared" si="5287"/>
        <v>0</v>
      </c>
      <c r="E5986" s="36">
        <f t="shared" si="5287"/>
        <v>0</v>
      </c>
      <c r="F5986" s="37">
        <f t="shared" si="5287"/>
        <v>0</v>
      </c>
      <c r="G5986" s="35">
        <f t="shared" si="5287"/>
        <v>0</v>
      </c>
      <c r="H5986" s="37">
        <f t="shared" si="5287"/>
        <v>0</v>
      </c>
      <c r="I5986" s="35">
        <f t="shared" si="5287"/>
        <v>0</v>
      </c>
      <c r="J5986" s="37">
        <f>'Coloquios2020 - Notas finales '!AX386</f>
        <v>0</v>
      </c>
      <c r="K5986" s="35">
        <f>'Coloquios2020 - Notas finales '!AY386</f>
        <v>0</v>
      </c>
      <c r="L5986" s="35">
        <f>'Coloquios2020 - Notas finales '!AZ386</f>
        <v>0</v>
      </c>
      <c r="M5986" s="35">
        <f>'Coloquios2020 - Notas finales '!BA386</f>
        <v>0</v>
      </c>
      <c r="N5986" s="38">
        <f>'Coloquios2020 - Notas finales '!BB386</f>
        <v>0</v>
      </c>
    </row>
    <row r="5987" spans="1:14" hidden="1" x14ac:dyDescent="0.2">
      <c r="A5987" s="34">
        <f t="shared" ref="A5987:I5987" si="5288">+A5287</f>
        <v>0</v>
      </c>
      <c r="B5987" s="35">
        <f t="shared" si="5288"/>
        <v>0</v>
      </c>
      <c r="C5987" s="35">
        <f t="shared" si="5288"/>
        <v>0</v>
      </c>
      <c r="D5987" s="35">
        <f t="shared" si="5288"/>
        <v>0</v>
      </c>
      <c r="E5987" s="36">
        <f t="shared" si="5288"/>
        <v>0</v>
      </c>
      <c r="F5987" s="37">
        <f t="shared" si="5288"/>
        <v>0</v>
      </c>
      <c r="G5987" s="35">
        <f t="shared" si="5288"/>
        <v>0</v>
      </c>
      <c r="H5987" s="37">
        <f t="shared" si="5288"/>
        <v>0</v>
      </c>
      <c r="I5987" s="35">
        <f t="shared" si="5288"/>
        <v>0</v>
      </c>
      <c r="J5987" s="37">
        <f>'Coloquios2020 - Notas finales '!AX387</f>
        <v>0</v>
      </c>
      <c r="K5987" s="35">
        <f>'Coloquios2020 - Notas finales '!AY387</f>
        <v>0</v>
      </c>
      <c r="L5987" s="35">
        <f>'Coloquios2020 - Notas finales '!AZ387</f>
        <v>0</v>
      </c>
      <c r="M5987" s="35">
        <f>'Coloquios2020 - Notas finales '!BA387</f>
        <v>0</v>
      </c>
      <c r="N5987" s="38">
        <f>'Coloquios2020 - Notas finales '!BB387</f>
        <v>0</v>
      </c>
    </row>
    <row r="5988" spans="1:14" hidden="1" x14ac:dyDescent="0.2">
      <c r="A5988" s="34">
        <f t="shared" ref="A5988:I5988" si="5289">+A5288</f>
        <v>0</v>
      </c>
      <c r="B5988" s="35">
        <f t="shared" si="5289"/>
        <v>0</v>
      </c>
      <c r="C5988" s="35">
        <f t="shared" si="5289"/>
        <v>0</v>
      </c>
      <c r="D5988" s="35">
        <f t="shared" si="5289"/>
        <v>0</v>
      </c>
      <c r="E5988" s="36">
        <f t="shared" si="5289"/>
        <v>0</v>
      </c>
      <c r="F5988" s="37">
        <f t="shared" si="5289"/>
        <v>0</v>
      </c>
      <c r="G5988" s="35">
        <f t="shared" si="5289"/>
        <v>0</v>
      </c>
      <c r="H5988" s="37">
        <f t="shared" si="5289"/>
        <v>0</v>
      </c>
      <c r="I5988" s="35">
        <f t="shared" si="5289"/>
        <v>0</v>
      </c>
      <c r="J5988" s="37">
        <f>'Coloquios2020 - Notas finales '!AX388</f>
        <v>0</v>
      </c>
      <c r="K5988" s="35">
        <f>'Coloquios2020 - Notas finales '!AY388</f>
        <v>0</v>
      </c>
      <c r="L5988" s="35">
        <f>'Coloquios2020 - Notas finales '!AZ388</f>
        <v>0</v>
      </c>
      <c r="M5988" s="35">
        <f>'Coloquios2020 - Notas finales '!BA388</f>
        <v>0</v>
      </c>
      <c r="N5988" s="38">
        <f>'Coloquios2020 - Notas finales '!BB388</f>
        <v>0</v>
      </c>
    </row>
    <row r="5989" spans="1:14" hidden="1" x14ac:dyDescent="0.2">
      <c r="A5989" s="34">
        <f t="shared" ref="A5989:I5989" si="5290">+A5289</f>
        <v>0</v>
      </c>
      <c r="B5989" s="35">
        <f t="shared" si="5290"/>
        <v>0</v>
      </c>
      <c r="C5989" s="35">
        <f t="shared" si="5290"/>
        <v>0</v>
      </c>
      <c r="D5989" s="35">
        <f t="shared" si="5290"/>
        <v>0</v>
      </c>
      <c r="E5989" s="36">
        <f t="shared" si="5290"/>
        <v>0</v>
      </c>
      <c r="F5989" s="37">
        <f t="shared" si="5290"/>
        <v>0</v>
      </c>
      <c r="G5989" s="35">
        <f t="shared" si="5290"/>
        <v>0</v>
      </c>
      <c r="H5989" s="37">
        <f t="shared" si="5290"/>
        <v>0</v>
      </c>
      <c r="I5989" s="35">
        <f t="shared" si="5290"/>
        <v>0</v>
      </c>
      <c r="J5989" s="37">
        <f>'Coloquios2020 - Notas finales '!AX389</f>
        <v>0</v>
      </c>
      <c r="K5989" s="35">
        <f>'Coloquios2020 - Notas finales '!AY389</f>
        <v>0</v>
      </c>
      <c r="L5989" s="35">
        <f>'Coloquios2020 - Notas finales '!AZ389</f>
        <v>0</v>
      </c>
      <c r="M5989" s="35">
        <f>'Coloquios2020 - Notas finales '!BA389</f>
        <v>0</v>
      </c>
      <c r="N5989" s="38">
        <f>'Coloquios2020 - Notas finales '!BB389</f>
        <v>0</v>
      </c>
    </row>
    <row r="5990" spans="1:14" hidden="1" x14ac:dyDescent="0.2">
      <c r="A5990" s="34">
        <f t="shared" ref="A5990:I5990" si="5291">+A5290</f>
        <v>0</v>
      </c>
      <c r="B5990" s="35">
        <f t="shared" si="5291"/>
        <v>0</v>
      </c>
      <c r="C5990" s="35">
        <f t="shared" si="5291"/>
        <v>0</v>
      </c>
      <c r="D5990" s="35">
        <f t="shared" si="5291"/>
        <v>0</v>
      </c>
      <c r="E5990" s="36">
        <f t="shared" si="5291"/>
        <v>0</v>
      </c>
      <c r="F5990" s="37">
        <f t="shared" si="5291"/>
        <v>0</v>
      </c>
      <c r="G5990" s="35">
        <f t="shared" si="5291"/>
        <v>0</v>
      </c>
      <c r="H5990" s="37">
        <f t="shared" si="5291"/>
        <v>0</v>
      </c>
      <c r="I5990" s="35">
        <f t="shared" si="5291"/>
        <v>0</v>
      </c>
      <c r="J5990" s="37">
        <f>'Coloquios2020 - Notas finales '!AX390</f>
        <v>0</v>
      </c>
      <c r="K5990" s="35">
        <f>'Coloquios2020 - Notas finales '!AY390</f>
        <v>0</v>
      </c>
      <c r="L5990" s="35">
        <f>'Coloquios2020 - Notas finales '!AZ390</f>
        <v>0</v>
      </c>
      <c r="M5990" s="35">
        <f>'Coloquios2020 - Notas finales '!BA390</f>
        <v>0</v>
      </c>
      <c r="N5990" s="38">
        <f>'Coloquios2020 - Notas finales '!BB390</f>
        <v>0</v>
      </c>
    </row>
    <row r="5991" spans="1:14" hidden="1" x14ac:dyDescent="0.2">
      <c r="A5991" s="34">
        <f t="shared" ref="A5991:I5991" si="5292">+A5291</f>
        <v>0</v>
      </c>
      <c r="B5991" s="35">
        <f t="shared" si="5292"/>
        <v>0</v>
      </c>
      <c r="C5991" s="35">
        <f t="shared" si="5292"/>
        <v>0</v>
      </c>
      <c r="D5991" s="35">
        <f t="shared" si="5292"/>
        <v>0</v>
      </c>
      <c r="E5991" s="36">
        <f t="shared" si="5292"/>
        <v>0</v>
      </c>
      <c r="F5991" s="37">
        <f t="shared" si="5292"/>
        <v>0</v>
      </c>
      <c r="G5991" s="35">
        <f t="shared" si="5292"/>
        <v>0</v>
      </c>
      <c r="H5991" s="37">
        <f t="shared" si="5292"/>
        <v>0</v>
      </c>
      <c r="I5991" s="35">
        <f t="shared" si="5292"/>
        <v>0</v>
      </c>
      <c r="J5991" s="37">
        <f>'Coloquios2020 - Notas finales '!AX391</f>
        <v>0</v>
      </c>
      <c r="K5991" s="35">
        <f>'Coloquios2020 - Notas finales '!AY391</f>
        <v>0</v>
      </c>
      <c r="L5991" s="35">
        <f>'Coloquios2020 - Notas finales '!AZ391</f>
        <v>0</v>
      </c>
      <c r="M5991" s="35">
        <f>'Coloquios2020 - Notas finales '!BA391</f>
        <v>0</v>
      </c>
      <c r="N5991" s="38">
        <f>'Coloquios2020 - Notas finales '!BB391</f>
        <v>0</v>
      </c>
    </row>
    <row r="5992" spans="1:14" hidden="1" x14ac:dyDescent="0.2">
      <c r="A5992" s="34">
        <f t="shared" ref="A5992:I5992" si="5293">+A5292</f>
        <v>0</v>
      </c>
      <c r="B5992" s="35">
        <f t="shared" si="5293"/>
        <v>0</v>
      </c>
      <c r="C5992" s="35">
        <f t="shared" si="5293"/>
        <v>0</v>
      </c>
      <c r="D5992" s="35">
        <f t="shared" si="5293"/>
        <v>0</v>
      </c>
      <c r="E5992" s="36">
        <f t="shared" si="5293"/>
        <v>0</v>
      </c>
      <c r="F5992" s="37">
        <f t="shared" si="5293"/>
        <v>0</v>
      </c>
      <c r="G5992" s="35">
        <f t="shared" si="5293"/>
        <v>0</v>
      </c>
      <c r="H5992" s="37">
        <f t="shared" si="5293"/>
        <v>0</v>
      </c>
      <c r="I5992" s="35">
        <f t="shared" si="5293"/>
        <v>0</v>
      </c>
      <c r="J5992" s="37">
        <f>'Coloquios2020 - Notas finales '!AX392</f>
        <v>0</v>
      </c>
      <c r="K5992" s="35">
        <f>'Coloquios2020 - Notas finales '!AY392</f>
        <v>0</v>
      </c>
      <c r="L5992" s="35">
        <f>'Coloquios2020 - Notas finales '!AZ392</f>
        <v>0</v>
      </c>
      <c r="M5992" s="35">
        <f>'Coloquios2020 - Notas finales '!BA392</f>
        <v>0</v>
      </c>
      <c r="N5992" s="38">
        <f>'Coloquios2020 - Notas finales '!BB392</f>
        <v>0</v>
      </c>
    </row>
    <row r="5993" spans="1:14" hidden="1" x14ac:dyDescent="0.2">
      <c r="A5993" s="34">
        <f t="shared" ref="A5993:I5993" si="5294">+A5293</f>
        <v>0</v>
      </c>
      <c r="B5993" s="35">
        <f t="shared" si="5294"/>
        <v>0</v>
      </c>
      <c r="C5993" s="35">
        <f t="shared" si="5294"/>
        <v>0</v>
      </c>
      <c r="D5993" s="35">
        <f t="shared" si="5294"/>
        <v>0</v>
      </c>
      <c r="E5993" s="36">
        <f t="shared" si="5294"/>
        <v>0</v>
      </c>
      <c r="F5993" s="37">
        <f t="shared" si="5294"/>
        <v>0</v>
      </c>
      <c r="G5993" s="35">
        <f t="shared" si="5294"/>
        <v>0</v>
      </c>
      <c r="H5993" s="37">
        <f t="shared" si="5294"/>
        <v>0</v>
      </c>
      <c r="I5993" s="35">
        <f t="shared" si="5294"/>
        <v>0</v>
      </c>
      <c r="J5993" s="37">
        <f>'Coloquios2020 - Notas finales '!AX393</f>
        <v>0</v>
      </c>
      <c r="K5993" s="35">
        <f>'Coloquios2020 - Notas finales '!AY393</f>
        <v>0</v>
      </c>
      <c r="L5993" s="35">
        <f>'Coloquios2020 - Notas finales '!AZ393</f>
        <v>0</v>
      </c>
      <c r="M5993" s="35">
        <f>'Coloquios2020 - Notas finales '!BA393</f>
        <v>0</v>
      </c>
      <c r="N5993" s="38">
        <f>'Coloquios2020 - Notas finales '!BB393</f>
        <v>0</v>
      </c>
    </row>
    <row r="5994" spans="1:14" hidden="1" x14ac:dyDescent="0.2">
      <c r="A5994" s="34">
        <f t="shared" ref="A5994:I5994" si="5295">+A5294</f>
        <v>0</v>
      </c>
      <c r="B5994" s="35">
        <f t="shared" si="5295"/>
        <v>0</v>
      </c>
      <c r="C5994" s="35">
        <f t="shared" si="5295"/>
        <v>0</v>
      </c>
      <c r="D5994" s="35">
        <f t="shared" si="5295"/>
        <v>0</v>
      </c>
      <c r="E5994" s="36">
        <f t="shared" si="5295"/>
        <v>0</v>
      </c>
      <c r="F5994" s="37">
        <f t="shared" si="5295"/>
        <v>0</v>
      </c>
      <c r="G5994" s="35">
        <f t="shared" si="5295"/>
        <v>0</v>
      </c>
      <c r="H5994" s="37">
        <f t="shared" si="5295"/>
        <v>0</v>
      </c>
      <c r="I5994" s="35">
        <f t="shared" si="5295"/>
        <v>0</v>
      </c>
      <c r="J5994" s="37">
        <f>'Coloquios2020 - Notas finales '!AX394</f>
        <v>0</v>
      </c>
      <c r="K5994" s="35">
        <f>'Coloquios2020 - Notas finales '!AY394</f>
        <v>0</v>
      </c>
      <c r="L5994" s="35">
        <f>'Coloquios2020 - Notas finales '!AZ394</f>
        <v>0</v>
      </c>
      <c r="M5994" s="35">
        <f>'Coloquios2020 - Notas finales '!BA394</f>
        <v>0</v>
      </c>
      <c r="N5994" s="38">
        <f>'Coloquios2020 - Notas finales '!BB394</f>
        <v>0</v>
      </c>
    </row>
    <row r="5995" spans="1:14" hidden="1" x14ac:dyDescent="0.2">
      <c r="A5995" s="34">
        <f t="shared" ref="A5995:I5995" si="5296">+A5295</f>
        <v>0</v>
      </c>
      <c r="B5995" s="35">
        <f t="shared" si="5296"/>
        <v>0</v>
      </c>
      <c r="C5995" s="35">
        <f t="shared" si="5296"/>
        <v>0</v>
      </c>
      <c r="D5995" s="35">
        <f t="shared" si="5296"/>
        <v>0</v>
      </c>
      <c r="E5995" s="36">
        <f t="shared" si="5296"/>
        <v>0</v>
      </c>
      <c r="F5995" s="37">
        <f t="shared" si="5296"/>
        <v>0</v>
      </c>
      <c r="G5995" s="35">
        <f t="shared" si="5296"/>
        <v>0</v>
      </c>
      <c r="H5995" s="37">
        <f t="shared" si="5296"/>
        <v>0</v>
      </c>
      <c r="I5995" s="35">
        <f t="shared" si="5296"/>
        <v>0</v>
      </c>
      <c r="J5995" s="37">
        <f>'Coloquios2020 - Notas finales '!AX395</f>
        <v>0</v>
      </c>
      <c r="K5995" s="35">
        <f>'Coloquios2020 - Notas finales '!AY395</f>
        <v>0</v>
      </c>
      <c r="L5995" s="35">
        <f>'Coloquios2020 - Notas finales '!AZ395</f>
        <v>0</v>
      </c>
      <c r="M5995" s="35">
        <f>'Coloquios2020 - Notas finales '!BA395</f>
        <v>0</v>
      </c>
      <c r="N5995" s="38">
        <f>'Coloquios2020 - Notas finales '!BB395</f>
        <v>0</v>
      </c>
    </row>
    <row r="5996" spans="1:14" hidden="1" x14ac:dyDescent="0.2">
      <c r="A5996" s="34">
        <f t="shared" ref="A5996:I5996" si="5297">+A5296</f>
        <v>0</v>
      </c>
      <c r="B5996" s="35">
        <f t="shared" si="5297"/>
        <v>0</v>
      </c>
      <c r="C5996" s="35">
        <f t="shared" si="5297"/>
        <v>0</v>
      </c>
      <c r="D5996" s="35">
        <f t="shared" si="5297"/>
        <v>0</v>
      </c>
      <c r="E5996" s="36">
        <f t="shared" si="5297"/>
        <v>0</v>
      </c>
      <c r="F5996" s="37">
        <f t="shared" si="5297"/>
        <v>0</v>
      </c>
      <c r="G5996" s="35">
        <f t="shared" si="5297"/>
        <v>0</v>
      </c>
      <c r="H5996" s="37">
        <f t="shared" si="5297"/>
        <v>0</v>
      </c>
      <c r="I5996" s="35">
        <f t="shared" si="5297"/>
        <v>0</v>
      </c>
      <c r="J5996" s="37">
        <f>'Coloquios2020 - Notas finales '!AX396</f>
        <v>0</v>
      </c>
      <c r="K5996" s="35">
        <f>'Coloquios2020 - Notas finales '!AY396</f>
        <v>0</v>
      </c>
      <c r="L5996" s="35">
        <f>'Coloquios2020 - Notas finales '!AZ396</f>
        <v>0</v>
      </c>
      <c r="M5996" s="35">
        <f>'Coloquios2020 - Notas finales '!BA396</f>
        <v>0</v>
      </c>
      <c r="N5996" s="38">
        <f>'Coloquios2020 - Notas finales '!BB396</f>
        <v>0</v>
      </c>
    </row>
    <row r="5997" spans="1:14" hidden="1" x14ac:dyDescent="0.2">
      <c r="A5997" s="34">
        <f t="shared" ref="A5997:I5997" si="5298">+A5297</f>
        <v>0</v>
      </c>
      <c r="B5997" s="35">
        <f t="shared" si="5298"/>
        <v>0</v>
      </c>
      <c r="C5997" s="35">
        <f t="shared" si="5298"/>
        <v>0</v>
      </c>
      <c r="D5997" s="35">
        <f t="shared" si="5298"/>
        <v>0</v>
      </c>
      <c r="E5997" s="36">
        <f t="shared" si="5298"/>
        <v>0</v>
      </c>
      <c r="F5997" s="37">
        <f t="shared" si="5298"/>
        <v>0</v>
      </c>
      <c r="G5997" s="35">
        <f t="shared" si="5298"/>
        <v>0</v>
      </c>
      <c r="H5997" s="37">
        <f t="shared" si="5298"/>
        <v>0</v>
      </c>
      <c r="I5997" s="35">
        <f t="shared" si="5298"/>
        <v>0</v>
      </c>
      <c r="J5997" s="37">
        <f>'Coloquios2020 - Notas finales '!AX397</f>
        <v>0</v>
      </c>
      <c r="K5997" s="35">
        <f>'Coloquios2020 - Notas finales '!AY397</f>
        <v>0</v>
      </c>
      <c r="L5997" s="35">
        <f>'Coloquios2020 - Notas finales '!AZ397</f>
        <v>0</v>
      </c>
      <c r="M5997" s="35">
        <f>'Coloquios2020 - Notas finales '!BA397</f>
        <v>0</v>
      </c>
      <c r="N5997" s="38">
        <f>'Coloquios2020 - Notas finales '!BB397</f>
        <v>0</v>
      </c>
    </row>
    <row r="5998" spans="1:14" hidden="1" x14ac:dyDescent="0.2">
      <c r="A5998" s="34">
        <f t="shared" ref="A5998:I5998" si="5299">+A5298</f>
        <v>0</v>
      </c>
      <c r="B5998" s="35">
        <f t="shared" si="5299"/>
        <v>0</v>
      </c>
      <c r="C5998" s="35">
        <f t="shared" si="5299"/>
        <v>0</v>
      </c>
      <c r="D5998" s="35">
        <f t="shared" si="5299"/>
        <v>0</v>
      </c>
      <c r="E5998" s="36">
        <f t="shared" si="5299"/>
        <v>0</v>
      </c>
      <c r="F5998" s="37">
        <f t="shared" si="5299"/>
        <v>0</v>
      </c>
      <c r="G5998" s="35">
        <f t="shared" si="5299"/>
        <v>0</v>
      </c>
      <c r="H5998" s="37">
        <f t="shared" si="5299"/>
        <v>0</v>
      </c>
      <c r="I5998" s="35">
        <f t="shared" si="5299"/>
        <v>0</v>
      </c>
      <c r="J5998" s="37">
        <f>'Coloquios2020 - Notas finales '!AX398</f>
        <v>0</v>
      </c>
      <c r="K5998" s="35">
        <f>'Coloquios2020 - Notas finales '!AY398</f>
        <v>0</v>
      </c>
      <c r="L5998" s="35">
        <f>'Coloquios2020 - Notas finales '!AZ398</f>
        <v>0</v>
      </c>
      <c r="M5998" s="35">
        <f>'Coloquios2020 - Notas finales '!BA398</f>
        <v>0</v>
      </c>
      <c r="N5998" s="38">
        <f>'Coloquios2020 - Notas finales '!BB398</f>
        <v>0</v>
      </c>
    </row>
    <row r="5999" spans="1:14" hidden="1" x14ac:dyDescent="0.2">
      <c r="A5999" s="34">
        <f t="shared" ref="A5999:I5999" si="5300">+A5299</f>
        <v>0</v>
      </c>
      <c r="B5999" s="35">
        <f t="shared" si="5300"/>
        <v>0</v>
      </c>
      <c r="C5999" s="35">
        <f t="shared" si="5300"/>
        <v>0</v>
      </c>
      <c r="D5999" s="35">
        <f t="shared" si="5300"/>
        <v>0</v>
      </c>
      <c r="E5999" s="36">
        <f t="shared" si="5300"/>
        <v>0</v>
      </c>
      <c r="F5999" s="37">
        <f t="shared" si="5300"/>
        <v>0</v>
      </c>
      <c r="G5999" s="35">
        <f t="shared" si="5300"/>
        <v>0</v>
      </c>
      <c r="H5999" s="37">
        <f t="shared" si="5300"/>
        <v>0</v>
      </c>
      <c r="I5999" s="35">
        <f t="shared" si="5300"/>
        <v>0</v>
      </c>
      <c r="J5999" s="37">
        <f>'Coloquios2020 - Notas finales '!AX399</f>
        <v>0</v>
      </c>
      <c r="K5999" s="35">
        <f>'Coloquios2020 - Notas finales '!AY399</f>
        <v>0</v>
      </c>
      <c r="L5999" s="35">
        <f>'Coloquios2020 - Notas finales '!AZ399</f>
        <v>0</v>
      </c>
      <c r="M5999" s="35">
        <f>'Coloquios2020 - Notas finales '!BA399</f>
        <v>0</v>
      </c>
      <c r="N5999" s="38">
        <f>'Coloquios2020 - Notas finales '!BB399</f>
        <v>0</v>
      </c>
    </row>
    <row r="6000" spans="1:14" hidden="1" x14ac:dyDescent="0.2">
      <c r="A6000" s="34">
        <f t="shared" ref="A6000:I6000" si="5301">+A5300</f>
        <v>0</v>
      </c>
      <c r="B6000" s="35">
        <f t="shared" si="5301"/>
        <v>0</v>
      </c>
      <c r="C6000" s="35">
        <f t="shared" si="5301"/>
        <v>0</v>
      </c>
      <c r="D6000" s="35">
        <f t="shared" si="5301"/>
        <v>0</v>
      </c>
      <c r="E6000" s="36">
        <f t="shared" si="5301"/>
        <v>0</v>
      </c>
      <c r="F6000" s="37">
        <f t="shared" si="5301"/>
        <v>0</v>
      </c>
      <c r="G6000" s="35">
        <f t="shared" si="5301"/>
        <v>0</v>
      </c>
      <c r="H6000" s="37">
        <f t="shared" si="5301"/>
        <v>0</v>
      </c>
      <c r="I6000" s="35">
        <f t="shared" si="5301"/>
        <v>0</v>
      </c>
      <c r="J6000" s="37">
        <f>'Coloquios2020 - Notas finales '!AX400</f>
        <v>0</v>
      </c>
      <c r="K6000" s="35">
        <f>'Coloquios2020 - Notas finales '!AY400</f>
        <v>0</v>
      </c>
      <c r="L6000" s="35">
        <f>'Coloquios2020 - Notas finales '!AZ400</f>
        <v>0</v>
      </c>
      <c r="M6000" s="35">
        <f>'Coloquios2020 - Notas finales '!BA400</f>
        <v>0</v>
      </c>
      <c r="N6000" s="38">
        <f>'Coloquios2020 - Notas finales '!BB400</f>
        <v>0</v>
      </c>
    </row>
    <row r="6001" spans="1:14" hidden="1" x14ac:dyDescent="0.2">
      <c r="A6001" s="34">
        <f t="shared" ref="A6001:I6001" si="5302">+A5301</f>
        <v>0</v>
      </c>
      <c r="B6001" s="35">
        <f t="shared" si="5302"/>
        <v>0</v>
      </c>
      <c r="C6001" s="35">
        <f t="shared" si="5302"/>
        <v>0</v>
      </c>
      <c r="D6001" s="35">
        <f t="shared" si="5302"/>
        <v>0</v>
      </c>
      <c r="E6001" s="36">
        <f t="shared" si="5302"/>
        <v>0</v>
      </c>
      <c r="F6001" s="37">
        <f t="shared" si="5302"/>
        <v>0</v>
      </c>
      <c r="G6001" s="35">
        <f t="shared" si="5302"/>
        <v>0</v>
      </c>
      <c r="H6001" s="37">
        <f t="shared" si="5302"/>
        <v>0</v>
      </c>
      <c r="I6001" s="35">
        <f t="shared" si="5302"/>
        <v>0</v>
      </c>
      <c r="J6001" s="37">
        <f>'Coloquios2020 - Notas finales '!AX401</f>
        <v>0</v>
      </c>
      <c r="K6001" s="35">
        <f>'Coloquios2020 - Notas finales '!AY401</f>
        <v>0</v>
      </c>
      <c r="L6001" s="35">
        <f>'Coloquios2020 - Notas finales '!AZ401</f>
        <v>0</v>
      </c>
      <c r="M6001" s="35">
        <f>'Coloquios2020 - Notas finales '!BA401</f>
        <v>0</v>
      </c>
      <c r="N6001" s="38">
        <f>'Coloquios2020 - Notas finales '!BB401</f>
        <v>0</v>
      </c>
    </row>
    <row r="6002" spans="1:14" hidden="1" x14ac:dyDescent="0.2">
      <c r="A6002" s="34">
        <f t="shared" ref="A6002:I6002" si="5303">+A5302</f>
        <v>0</v>
      </c>
      <c r="B6002" s="35">
        <f t="shared" si="5303"/>
        <v>0</v>
      </c>
      <c r="C6002" s="35">
        <f t="shared" si="5303"/>
        <v>0</v>
      </c>
      <c r="D6002" s="35">
        <f t="shared" si="5303"/>
        <v>0</v>
      </c>
      <c r="E6002" s="36">
        <f t="shared" si="5303"/>
        <v>0</v>
      </c>
      <c r="F6002" s="37">
        <f t="shared" si="5303"/>
        <v>0</v>
      </c>
      <c r="G6002" s="35">
        <f t="shared" si="5303"/>
        <v>0</v>
      </c>
      <c r="H6002" s="37">
        <f t="shared" si="5303"/>
        <v>0</v>
      </c>
      <c r="I6002" s="35">
        <f t="shared" si="5303"/>
        <v>0</v>
      </c>
      <c r="J6002" s="37">
        <f>'Coloquios2020 - Notas finales '!AX402</f>
        <v>0</v>
      </c>
      <c r="K6002" s="35">
        <f>'Coloquios2020 - Notas finales '!AY402</f>
        <v>0</v>
      </c>
      <c r="L6002" s="35">
        <f>'Coloquios2020 - Notas finales '!AZ402</f>
        <v>0</v>
      </c>
      <c r="M6002" s="35">
        <f>'Coloquios2020 - Notas finales '!BA402</f>
        <v>0</v>
      </c>
      <c r="N6002" s="38">
        <f>'Coloquios2020 - Notas finales '!BB402</f>
        <v>0</v>
      </c>
    </row>
    <row r="6003" spans="1:14" hidden="1" x14ac:dyDescent="0.2">
      <c r="A6003" s="34">
        <f t="shared" ref="A6003:I6003" si="5304">+A5303</f>
        <v>0</v>
      </c>
      <c r="B6003" s="35">
        <f t="shared" si="5304"/>
        <v>0</v>
      </c>
      <c r="C6003" s="35">
        <f t="shared" si="5304"/>
        <v>0</v>
      </c>
      <c r="D6003" s="35">
        <f t="shared" si="5304"/>
        <v>0</v>
      </c>
      <c r="E6003" s="36">
        <f t="shared" si="5304"/>
        <v>0</v>
      </c>
      <c r="F6003" s="37">
        <f t="shared" si="5304"/>
        <v>0</v>
      </c>
      <c r="G6003" s="35">
        <f t="shared" si="5304"/>
        <v>0</v>
      </c>
      <c r="H6003" s="37">
        <f t="shared" si="5304"/>
        <v>0</v>
      </c>
      <c r="I6003" s="35">
        <f t="shared" si="5304"/>
        <v>0</v>
      </c>
      <c r="J6003" s="37">
        <f>'Coloquios2020 - Notas finales '!AX403</f>
        <v>0</v>
      </c>
      <c r="K6003" s="35">
        <f>'Coloquios2020 - Notas finales '!AY403</f>
        <v>0</v>
      </c>
      <c r="L6003" s="35">
        <f>'Coloquios2020 - Notas finales '!AZ403</f>
        <v>0</v>
      </c>
      <c r="M6003" s="35">
        <f>'Coloquios2020 - Notas finales '!BA403</f>
        <v>0</v>
      </c>
      <c r="N6003" s="38">
        <f>'Coloquios2020 - Notas finales '!BB403</f>
        <v>0</v>
      </c>
    </row>
    <row r="6004" spans="1:14" hidden="1" x14ac:dyDescent="0.2">
      <c r="A6004" s="34">
        <f t="shared" ref="A6004:I6004" si="5305">+A5304</f>
        <v>0</v>
      </c>
      <c r="B6004" s="35">
        <f t="shared" si="5305"/>
        <v>0</v>
      </c>
      <c r="C6004" s="35">
        <f t="shared" si="5305"/>
        <v>0</v>
      </c>
      <c r="D6004" s="35">
        <f t="shared" si="5305"/>
        <v>0</v>
      </c>
      <c r="E6004" s="36">
        <f t="shared" si="5305"/>
        <v>0</v>
      </c>
      <c r="F6004" s="37">
        <f t="shared" si="5305"/>
        <v>0</v>
      </c>
      <c r="G6004" s="35">
        <f t="shared" si="5305"/>
        <v>0</v>
      </c>
      <c r="H6004" s="37">
        <f t="shared" si="5305"/>
        <v>0</v>
      </c>
      <c r="I6004" s="35">
        <f t="shared" si="5305"/>
        <v>0</v>
      </c>
      <c r="J6004" s="37">
        <f>'Coloquios2020 - Notas finales '!AX404</f>
        <v>0</v>
      </c>
      <c r="K6004" s="35">
        <f>'Coloquios2020 - Notas finales '!AY404</f>
        <v>0</v>
      </c>
      <c r="L6004" s="35">
        <f>'Coloquios2020 - Notas finales '!AZ404</f>
        <v>0</v>
      </c>
      <c r="M6004" s="35">
        <f>'Coloquios2020 - Notas finales '!BA404</f>
        <v>0</v>
      </c>
      <c r="N6004" s="38">
        <f>'Coloquios2020 - Notas finales '!BB404</f>
        <v>0</v>
      </c>
    </row>
    <row r="6005" spans="1:14" hidden="1" x14ac:dyDescent="0.2">
      <c r="A6005" s="34">
        <f t="shared" ref="A6005:I6005" si="5306">+A5305</f>
        <v>0</v>
      </c>
      <c r="B6005" s="35">
        <f t="shared" si="5306"/>
        <v>0</v>
      </c>
      <c r="C6005" s="35">
        <f t="shared" si="5306"/>
        <v>0</v>
      </c>
      <c r="D6005" s="35">
        <f t="shared" si="5306"/>
        <v>0</v>
      </c>
      <c r="E6005" s="36">
        <f t="shared" si="5306"/>
        <v>0</v>
      </c>
      <c r="F6005" s="37">
        <f t="shared" si="5306"/>
        <v>0</v>
      </c>
      <c r="G6005" s="35">
        <f t="shared" si="5306"/>
        <v>0</v>
      </c>
      <c r="H6005" s="37">
        <f t="shared" si="5306"/>
        <v>0</v>
      </c>
      <c r="I6005" s="35">
        <f t="shared" si="5306"/>
        <v>0</v>
      </c>
      <c r="J6005" s="37">
        <f>'Coloquios2020 - Notas finales '!AX405</f>
        <v>0</v>
      </c>
      <c r="K6005" s="35">
        <f>'Coloquios2020 - Notas finales '!AY405</f>
        <v>0</v>
      </c>
      <c r="L6005" s="35">
        <f>'Coloquios2020 - Notas finales '!AZ405</f>
        <v>0</v>
      </c>
      <c r="M6005" s="35">
        <f>'Coloquios2020 - Notas finales '!BA405</f>
        <v>0</v>
      </c>
      <c r="N6005" s="38">
        <f>'Coloquios2020 - Notas finales '!BB405</f>
        <v>0</v>
      </c>
    </row>
    <row r="6006" spans="1:14" hidden="1" x14ac:dyDescent="0.2">
      <c r="A6006" s="34">
        <f t="shared" ref="A6006:I6006" si="5307">+A5306</f>
        <v>0</v>
      </c>
      <c r="B6006" s="35">
        <f t="shared" si="5307"/>
        <v>0</v>
      </c>
      <c r="C6006" s="35">
        <f t="shared" si="5307"/>
        <v>0</v>
      </c>
      <c r="D6006" s="35">
        <f t="shared" si="5307"/>
        <v>0</v>
      </c>
      <c r="E6006" s="36">
        <f t="shared" si="5307"/>
        <v>0</v>
      </c>
      <c r="F6006" s="37">
        <f t="shared" si="5307"/>
        <v>0</v>
      </c>
      <c r="G6006" s="35">
        <f t="shared" si="5307"/>
        <v>0</v>
      </c>
      <c r="H6006" s="37">
        <f t="shared" si="5307"/>
        <v>0</v>
      </c>
      <c r="I6006" s="35">
        <f t="shared" si="5307"/>
        <v>0</v>
      </c>
      <c r="J6006" s="37">
        <f>'Coloquios2020 - Notas finales '!AX406</f>
        <v>0</v>
      </c>
      <c r="K6006" s="35">
        <f>'Coloquios2020 - Notas finales '!AY406</f>
        <v>0</v>
      </c>
      <c r="L6006" s="35">
        <f>'Coloquios2020 - Notas finales '!AZ406</f>
        <v>0</v>
      </c>
      <c r="M6006" s="35">
        <f>'Coloquios2020 - Notas finales '!BA406</f>
        <v>0</v>
      </c>
      <c r="N6006" s="38">
        <f>'Coloquios2020 - Notas finales '!BB406</f>
        <v>0</v>
      </c>
    </row>
    <row r="6007" spans="1:14" hidden="1" x14ac:dyDescent="0.2">
      <c r="A6007" s="34">
        <f t="shared" ref="A6007:I6007" si="5308">+A5307</f>
        <v>0</v>
      </c>
      <c r="B6007" s="35">
        <f t="shared" si="5308"/>
        <v>0</v>
      </c>
      <c r="C6007" s="35">
        <f t="shared" si="5308"/>
        <v>0</v>
      </c>
      <c r="D6007" s="35">
        <f t="shared" si="5308"/>
        <v>0</v>
      </c>
      <c r="E6007" s="36">
        <f t="shared" si="5308"/>
        <v>0</v>
      </c>
      <c r="F6007" s="37">
        <f t="shared" si="5308"/>
        <v>0</v>
      </c>
      <c r="G6007" s="35">
        <f t="shared" si="5308"/>
        <v>0</v>
      </c>
      <c r="H6007" s="37">
        <f t="shared" si="5308"/>
        <v>0</v>
      </c>
      <c r="I6007" s="35">
        <f t="shared" si="5308"/>
        <v>0</v>
      </c>
      <c r="J6007" s="37">
        <f>'Coloquios2020 - Notas finales '!AX407</f>
        <v>0</v>
      </c>
      <c r="K6007" s="35">
        <f>'Coloquios2020 - Notas finales '!AY407</f>
        <v>0</v>
      </c>
      <c r="L6007" s="35">
        <f>'Coloquios2020 - Notas finales '!AZ407</f>
        <v>0</v>
      </c>
      <c r="M6007" s="35">
        <f>'Coloquios2020 - Notas finales '!BA407</f>
        <v>0</v>
      </c>
      <c r="N6007" s="38">
        <f>'Coloquios2020 - Notas finales '!BB407</f>
        <v>0</v>
      </c>
    </row>
    <row r="6008" spans="1:14" hidden="1" x14ac:dyDescent="0.2">
      <c r="A6008" s="34">
        <f t="shared" ref="A6008:I6008" si="5309">+A5308</f>
        <v>0</v>
      </c>
      <c r="B6008" s="35">
        <f t="shared" si="5309"/>
        <v>0</v>
      </c>
      <c r="C6008" s="35">
        <f t="shared" si="5309"/>
        <v>0</v>
      </c>
      <c r="D6008" s="35">
        <f t="shared" si="5309"/>
        <v>0</v>
      </c>
      <c r="E6008" s="36">
        <f t="shared" si="5309"/>
        <v>0</v>
      </c>
      <c r="F6008" s="37">
        <f t="shared" si="5309"/>
        <v>0</v>
      </c>
      <c r="G6008" s="35">
        <f t="shared" si="5309"/>
        <v>0</v>
      </c>
      <c r="H6008" s="37">
        <f t="shared" si="5309"/>
        <v>0</v>
      </c>
      <c r="I6008" s="35">
        <f t="shared" si="5309"/>
        <v>0</v>
      </c>
      <c r="J6008" s="37">
        <f>'Coloquios2020 - Notas finales '!AX408</f>
        <v>0</v>
      </c>
      <c r="K6008" s="35">
        <f>'Coloquios2020 - Notas finales '!AY408</f>
        <v>0</v>
      </c>
      <c r="L6008" s="35">
        <f>'Coloquios2020 - Notas finales '!AZ408</f>
        <v>0</v>
      </c>
      <c r="M6008" s="35">
        <f>'Coloquios2020 - Notas finales '!BA408</f>
        <v>0</v>
      </c>
      <c r="N6008" s="38">
        <f>'Coloquios2020 - Notas finales '!BB408</f>
        <v>0</v>
      </c>
    </row>
    <row r="6009" spans="1:14" hidden="1" x14ac:dyDescent="0.2">
      <c r="A6009" s="34">
        <f t="shared" ref="A6009:I6009" si="5310">+A5309</f>
        <v>0</v>
      </c>
      <c r="B6009" s="35">
        <f t="shared" si="5310"/>
        <v>0</v>
      </c>
      <c r="C6009" s="35">
        <f t="shared" si="5310"/>
        <v>0</v>
      </c>
      <c r="D6009" s="35">
        <f t="shared" si="5310"/>
        <v>0</v>
      </c>
      <c r="E6009" s="36">
        <f t="shared" si="5310"/>
        <v>0</v>
      </c>
      <c r="F6009" s="37">
        <f t="shared" si="5310"/>
        <v>0</v>
      </c>
      <c r="G6009" s="35">
        <f t="shared" si="5310"/>
        <v>0</v>
      </c>
      <c r="H6009" s="37">
        <f t="shared" si="5310"/>
        <v>0</v>
      </c>
      <c r="I6009" s="35">
        <f t="shared" si="5310"/>
        <v>0</v>
      </c>
      <c r="J6009" s="37">
        <f>'Coloquios2020 - Notas finales '!AX409</f>
        <v>0</v>
      </c>
      <c r="K6009" s="35">
        <f>'Coloquios2020 - Notas finales '!AY409</f>
        <v>0</v>
      </c>
      <c r="L6009" s="35">
        <f>'Coloquios2020 - Notas finales '!AZ409</f>
        <v>0</v>
      </c>
      <c r="M6009" s="35">
        <f>'Coloquios2020 - Notas finales '!BA409</f>
        <v>0</v>
      </c>
      <c r="N6009" s="38">
        <f>'Coloquios2020 - Notas finales '!BB409</f>
        <v>0</v>
      </c>
    </row>
    <row r="6010" spans="1:14" hidden="1" x14ac:dyDescent="0.2">
      <c r="A6010" s="34">
        <f t="shared" ref="A6010:I6010" si="5311">+A5310</f>
        <v>0</v>
      </c>
      <c r="B6010" s="35">
        <f t="shared" si="5311"/>
        <v>0</v>
      </c>
      <c r="C6010" s="35">
        <f t="shared" si="5311"/>
        <v>0</v>
      </c>
      <c r="D6010" s="35">
        <f t="shared" si="5311"/>
        <v>0</v>
      </c>
      <c r="E6010" s="36">
        <f t="shared" si="5311"/>
        <v>0</v>
      </c>
      <c r="F6010" s="37">
        <f t="shared" si="5311"/>
        <v>0</v>
      </c>
      <c r="G6010" s="35">
        <f t="shared" si="5311"/>
        <v>0</v>
      </c>
      <c r="H6010" s="37">
        <f t="shared" si="5311"/>
        <v>0</v>
      </c>
      <c r="I6010" s="35">
        <f t="shared" si="5311"/>
        <v>0</v>
      </c>
      <c r="J6010" s="37">
        <f>'Coloquios2020 - Notas finales '!AX410</f>
        <v>0</v>
      </c>
      <c r="K6010" s="35">
        <f>'Coloquios2020 - Notas finales '!AY410</f>
        <v>0</v>
      </c>
      <c r="L6010" s="35">
        <f>'Coloquios2020 - Notas finales '!AZ410</f>
        <v>0</v>
      </c>
      <c r="M6010" s="35">
        <f>'Coloquios2020 - Notas finales '!BA410</f>
        <v>0</v>
      </c>
      <c r="N6010" s="38">
        <f>'Coloquios2020 - Notas finales '!BB410</f>
        <v>0</v>
      </c>
    </row>
    <row r="6011" spans="1:14" hidden="1" x14ac:dyDescent="0.2">
      <c r="A6011" s="34">
        <f t="shared" ref="A6011:I6011" si="5312">+A5311</f>
        <v>0</v>
      </c>
      <c r="B6011" s="35">
        <f t="shared" si="5312"/>
        <v>0</v>
      </c>
      <c r="C6011" s="35">
        <f t="shared" si="5312"/>
        <v>0</v>
      </c>
      <c r="D6011" s="35">
        <f t="shared" si="5312"/>
        <v>0</v>
      </c>
      <c r="E6011" s="36">
        <f t="shared" si="5312"/>
        <v>0</v>
      </c>
      <c r="F6011" s="37">
        <f t="shared" si="5312"/>
        <v>0</v>
      </c>
      <c r="G6011" s="35">
        <f t="shared" si="5312"/>
        <v>0</v>
      </c>
      <c r="H6011" s="37">
        <f t="shared" si="5312"/>
        <v>0</v>
      </c>
      <c r="I6011" s="35">
        <f t="shared" si="5312"/>
        <v>0</v>
      </c>
      <c r="J6011" s="37">
        <f>'Coloquios2020 - Notas finales '!AX411</f>
        <v>0</v>
      </c>
      <c r="K6011" s="35">
        <f>'Coloquios2020 - Notas finales '!AY411</f>
        <v>0</v>
      </c>
      <c r="L6011" s="35">
        <f>'Coloquios2020 - Notas finales '!AZ411</f>
        <v>0</v>
      </c>
      <c r="M6011" s="35">
        <f>'Coloquios2020 - Notas finales '!BA411</f>
        <v>0</v>
      </c>
      <c r="N6011" s="38">
        <f>'Coloquios2020 - Notas finales '!BB411</f>
        <v>0</v>
      </c>
    </row>
    <row r="6012" spans="1:14" hidden="1" x14ac:dyDescent="0.2">
      <c r="A6012" s="34">
        <f t="shared" ref="A6012:I6012" si="5313">+A5312</f>
        <v>0</v>
      </c>
      <c r="B6012" s="35">
        <f t="shared" si="5313"/>
        <v>0</v>
      </c>
      <c r="C6012" s="35">
        <f t="shared" si="5313"/>
        <v>0</v>
      </c>
      <c r="D6012" s="35">
        <f t="shared" si="5313"/>
        <v>0</v>
      </c>
      <c r="E6012" s="36">
        <f t="shared" si="5313"/>
        <v>0</v>
      </c>
      <c r="F6012" s="37">
        <f t="shared" si="5313"/>
        <v>0</v>
      </c>
      <c r="G6012" s="35">
        <f t="shared" si="5313"/>
        <v>0</v>
      </c>
      <c r="H6012" s="37">
        <f t="shared" si="5313"/>
        <v>0</v>
      </c>
      <c r="I6012" s="35">
        <f t="shared" si="5313"/>
        <v>0</v>
      </c>
      <c r="J6012" s="37">
        <f>'Coloquios2020 - Notas finales '!AX412</f>
        <v>0</v>
      </c>
      <c r="K6012" s="35">
        <f>'Coloquios2020 - Notas finales '!AY412</f>
        <v>0</v>
      </c>
      <c r="L6012" s="35">
        <f>'Coloquios2020 - Notas finales '!AZ412</f>
        <v>0</v>
      </c>
      <c r="M6012" s="35">
        <f>'Coloquios2020 - Notas finales '!BA412</f>
        <v>0</v>
      </c>
      <c r="N6012" s="38">
        <f>'Coloquios2020 - Notas finales '!BB412</f>
        <v>0</v>
      </c>
    </row>
    <row r="6013" spans="1:14" hidden="1" x14ac:dyDescent="0.2">
      <c r="A6013" s="34">
        <f t="shared" ref="A6013:I6013" si="5314">+A5313</f>
        <v>0</v>
      </c>
      <c r="B6013" s="35">
        <f t="shared" si="5314"/>
        <v>0</v>
      </c>
      <c r="C6013" s="35">
        <f t="shared" si="5314"/>
        <v>0</v>
      </c>
      <c r="D6013" s="35">
        <f t="shared" si="5314"/>
        <v>0</v>
      </c>
      <c r="E6013" s="36">
        <f t="shared" si="5314"/>
        <v>0</v>
      </c>
      <c r="F6013" s="37">
        <f t="shared" si="5314"/>
        <v>0</v>
      </c>
      <c r="G6013" s="35">
        <f t="shared" si="5314"/>
        <v>0</v>
      </c>
      <c r="H6013" s="37">
        <f t="shared" si="5314"/>
        <v>0</v>
      </c>
      <c r="I6013" s="35">
        <f t="shared" si="5314"/>
        <v>0</v>
      </c>
      <c r="J6013" s="37">
        <f>'Coloquios2020 - Notas finales '!AX413</f>
        <v>0</v>
      </c>
      <c r="K6013" s="35">
        <f>'Coloquios2020 - Notas finales '!AY413</f>
        <v>0</v>
      </c>
      <c r="L6013" s="35">
        <f>'Coloquios2020 - Notas finales '!AZ413</f>
        <v>0</v>
      </c>
      <c r="M6013" s="35">
        <f>'Coloquios2020 - Notas finales '!BA413</f>
        <v>0</v>
      </c>
      <c r="N6013" s="38">
        <f>'Coloquios2020 - Notas finales '!BB413</f>
        <v>0</v>
      </c>
    </row>
    <row r="6014" spans="1:14" hidden="1" x14ac:dyDescent="0.2">
      <c r="A6014" s="34">
        <f t="shared" ref="A6014:I6014" si="5315">+A5314</f>
        <v>0</v>
      </c>
      <c r="B6014" s="35">
        <f t="shared" si="5315"/>
        <v>0</v>
      </c>
      <c r="C6014" s="35">
        <f t="shared" si="5315"/>
        <v>0</v>
      </c>
      <c r="D6014" s="35">
        <f t="shared" si="5315"/>
        <v>0</v>
      </c>
      <c r="E6014" s="36">
        <f t="shared" si="5315"/>
        <v>0</v>
      </c>
      <c r="F6014" s="37">
        <f t="shared" si="5315"/>
        <v>0</v>
      </c>
      <c r="G6014" s="35">
        <f t="shared" si="5315"/>
        <v>0</v>
      </c>
      <c r="H6014" s="37">
        <f t="shared" si="5315"/>
        <v>0</v>
      </c>
      <c r="I6014" s="35">
        <f t="shared" si="5315"/>
        <v>0</v>
      </c>
      <c r="J6014" s="37">
        <f>'Coloquios2020 - Notas finales '!AX414</f>
        <v>0</v>
      </c>
      <c r="K6014" s="35">
        <f>'Coloquios2020 - Notas finales '!AY414</f>
        <v>0</v>
      </c>
      <c r="L6014" s="35">
        <f>'Coloquios2020 - Notas finales '!AZ414</f>
        <v>0</v>
      </c>
      <c r="M6014" s="35">
        <f>'Coloquios2020 - Notas finales '!BA414</f>
        <v>0</v>
      </c>
      <c r="N6014" s="38">
        <f>'Coloquios2020 - Notas finales '!BB414</f>
        <v>0</v>
      </c>
    </row>
    <row r="6015" spans="1:14" hidden="1" x14ac:dyDescent="0.2">
      <c r="A6015" s="34">
        <f t="shared" ref="A6015:I6015" si="5316">+A5315</f>
        <v>0</v>
      </c>
      <c r="B6015" s="35">
        <f t="shared" si="5316"/>
        <v>0</v>
      </c>
      <c r="C6015" s="35">
        <f t="shared" si="5316"/>
        <v>0</v>
      </c>
      <c r="D6015" s="35">
        <f t="shared" si="5316"/>
        <v>0</v>
      </c>
      <c r="E6015" s="36">
        <f t="shared" si="5316"/>
        <v>0</v>
      </c>
      <c r="F6015" s="37">
        <f t="shared" si="5316"/>
        <v>0</v>
      </c>
      <c r="G6015" s="35">
        <f t="shared" si="5316"/>
        <v>0</v>
      </c>
      <c r="H6015" s="37">
        <f t="shared" si="5316"/>
        <v>0</v>
      </c>
      <c r="I6015" s="35">
        <f t="shared" si="5316"/>
        <v>0</v>
      </c>
      <c r="J6015" s="37">
        <f>'Coloquios2020 - Notas finales '!AX415</f>
        <v>0</v>
      </c>
      <c r="K6015" s="35">
        <f>'Coloquios2020 - Notas finales '!AY415</f>
        <v>0</v>
      </c>
      <c r="L6015" s="35">
        <f>'Coloquios2020 - Notas finales '!AZ415</f>
        <v>0</v>
      </c>
      <c r="M6015" s="35">
        <f>'Coloquios2020 - Notas finales '!BA415</f>
        <v>0</v>
      </c>
      <c r="N6015" s="38">
        <f>'Coloquios2020 - Notas finales '!BB415</f>
        <v>0</v>
      </c>
    </row>
    <row r="6016" spans="1:14" hidden="1" x14ac:dyDescent="0.2">
      <c r="A6016" s="34">
        <f t="shared" ref="A6016:I6016" si="5317">+A5316</f>
        <v>0</v>
      </c>
      <c r="B6016" s="35">
        <f t="shared" si="5317"/>
        <v>0</v>
      </c>
      <c r="C6016" s="35">
        <f t="shared" si="5317"/>
        <v>0</v>
      </c>
      <c r="D6016" s="35">
        <f t="shared" si="5317"/>
        <v>0</v>
      </c>
      <c r="E6016" s="36">
        <f t="shared" si="5317"/>
        <v>0</v>
      </c>
      <c r="F6016" s="37">
        <f t="shared" si="5317"/>
        <v>0</v>
      </c>
      <c r="G6016" s="35">
        <f t="shared" si="5317"/>
        <v>0</v>
      </c>
      <c r="H6016" s="37">
        <f t="shared" si="5317"/>
        <v>0</v>
      </c>
      <c r="I6016" s="35">
        <f t="shared" si="5317"/>
        <v>0</v>
      </c>
      <c r="J6016" s="37">
        <f>'Coloquios2020 - Notas finales '!AX416</f>
        <v>0</v>
      </c>
      <c r="K6016" s="35">
        <f>'Coloquios2020 - Notas finales '!AY416</f>
        <v>0</v>
      </c>
      <c r="L6016" s="35">
        <f>'Coloquios2020 - Notas finales '!AZ416</f>
        <v>0</v>
      </c>
      <c r="M6016" s="35">
        <f>'Coloquios2020 - Notas finales '!BA416</f>
        <v>0</v>
      </c>
      <c r="N6016" s="38">
        <f>'Coloquios2020 - Notas finales '!BB416</f>
        <v>0</v>
      </c>
    </row>
    <row r="6017" spans="1:14" hidden="1" x14ac:dyDescent="0.2">
      <c r="A6017" s="34">
        <f t="shared" ref="A6017:I6017" si="5318">+A5317</f>
        <v>0</v>
      </c>
      <c r="B6017" s="35">
        <f t="shared" si="5318"/>
        <v>0</v>
      </c>
      <c r="C6017" s="35">
        <f t="shared" si="5318"/>
        <v>0</v>
      </c>
      <c r="D6017" s="35">
        <f t="shared" si="5318"/>
        <v>0</v>
      </c>
      <c r="E6017" s="36">
        <f t="shared" si="5318"/>
        <v>0</v>
      </c>
      <c r="F6017" s="37">
        <f t="shared" si="5318"/>
        <v>0</v>
      </c>
      <c r="G6017" s="35">
        <f t="shared" si="5318"/>
        <v>0</v>
      </c>
      <c r="H6017" s="37">
        <f t="shared" si="5318"/>
        <v>0</v>
      </c>
      <c r="I6017" s="35">
        <f t="shared" si="5318"/>
        <v>0</v>
      </c>
      <c r="J6017" s="37">
        <f>'Coloquios2020 - Notas finales '!AX417</f>
        <v>0</v>
      </c>
      <c r="K6017" s="35">
        <f>'Coloquios2020 - Notas finales '!AY417</f>
        <v>0</v>
      </c>
      <c r="L6017" s="35">
        <f>'Coloquios2020 - Notas finales '!AZ417</f>
        <v>0</v>
      </c>
      <c r="M6017" s="35">
        <f>'Coloquios2020 - Notas finales '!BA417</f>
        <v>0</v>
      </c>
      <c r="N6017" s="38">
        <f>'Coloquios2020 - Notas finales '!BB417</f>
        <v>0</v>
      </c>
    </row>
    <row r="6018" spans="1:14" hidden="1" x14ac:dyDescent="0.2">
      <c r="A6018" s="34">
        <f t="shared" ref="A6018:I6018" si="5319">+A5318</f>
        <v>0</v>
      </c>
      <c r="B6018" s="35">
        <f t="shared" si="5319"/>
        <v>0</v>
      </c>
      <c r="C6018" s="35">
        <f t="shared" si="5319"/>
        <v>0</v>
      </c>
      <c r="D6018" s="35">
        <f t="shared" si="5319"/>
        <v>0</v>
      </c>
      <c r="E6018" s="36">
        <f t="shared" si="5319"/>
        <v>0</v>
      </c>
      <c r="F6018" s="37">
        <f t="shared" si="5319"/>
        <v>0</v>
      </c>
      <c r="G6018" s="35">
        <f t="shared" si="5319"/>
        <v>0</v>
      </c>
      <c r="H6018" s="37">
        <f t="shared" si="5319"/>
        <v>0</v>
      </c>
      <c r="I6018" s="35">
        <f t="shared" si="5319"/>
        <v>0</v>
      </c>
      <c r="J6018" s="37">
        <f>'Coloquios2020 - Notas finales '!AX418</f>
        <v>0</v>
      </c>
      <c r="K6018" s="35">
        <f>'Coloquios2020 - Notas finales '!AY418</f>
        <v>0</v>
      </c>
      <c r="L6018" s="35">
        <f>'Coloquios2020 - Notas finales '!AZ418</f>
        <v>0</v>
      </c>
      <c r="M6018" s="35">
        <f>'Coloquios2020 - Notas finales '!BA418</f>
        <v>0</v>
      </c>
      <c r="N6018" s="38">
        <f>'Coloquios2020 - Notas finales '!BB418</f>
        <v>0</v>
      </c>
    </row>
    <row r="6019" spans="1:14" hidden="1" x14ac:dyDescent="0.2">
      <c r="A6019" s="34">
        <f t="shared" ref="A6019:I6019" si="5320">+A5319</f>
        <v>0</v>
      </c>
      <c r="B6019" s="35">
        <f t="shared" si="5320"/>
        <v>0</v>
      </c>
      <c r="C6019" s="35">
        <f t="shared" si="5320"/>
        <v>0</v>
      </c>
      <c r="D6019" s="35">
        <f t="shared" si="5320"/>
        <v>0</v>
      </c>
      <c r="E6019" s="36">
        <f t="shared" si="5320"/>
        <v>0</v>
      </c>
      <c r="F6019" s="37">
        <f t="shared" si="5320"/>
        <v>0</v>
      </c>
      <c r="G6019" s="35">
        <f t="shared" si="5320"/>
        <v>0</v>
      </c>
      <c r="H6019" s="37">
        <f t="shared" si="5320"/>
        <v>0</v>
      </c>
      <c r="I6019" s="35">
        <f t="shared" si="5320"/>
        <v>0</v>
      </c>
      <c r="J6019" s="37">
        <f>'Coloquios2020 - Notas finales '!AX419</f>
        <v>0</v>
      </c>
      <c r="K6019" s="35">
        <f>'Coloquios2020 - Notas finales '!AY419</f>
        <v>0</v>
      </c>
      <c r="L6019" s="35">
        <f>'Coloquios2020 - Notas finales '!AZ419</f>
        <v>0</v>
      </c>
      <c r="M6019" s="35">
        <f>'Coloquios2020 - Notas finales '!BA419</f>
        <v>0</v>
      </c>
      <c r="N6019" s="38">
        <f>'Coloquios2020 - Notas finales '!BB419</f>
        <v>0</v>
      </c>
    </row>
    <row r="6020" spans="1:14" hidden="1" x14ac:dyDescent="0.2">
      <c r="A6020" s="34">
        <f t="shared" ref="A6020:I6020" si="5321">+A5320</f>
        <v>0</v>
      </c>
      <c r="B6020" s="35">
        <f t="shared" si="5321"/>
        <v>0</v>
      </c>
      <c r="C6020" s="35">
        <f t="shared" si="5321"/>
        <v>0</v>
      </c>
      <c r="D6020" s="35">
        <f t="shared" si="5321"/>
        <v>0</v>
      </c>
      <c r="E6020" s="36">
        <f t="shared" si="5321"/>
        <v>0</v>
      </c>
      <c r="F6020" s="37">
        <f t="shared" si="5321"/>
        <v>0</v>
      </c>
      <c r="G6020" s="35">
        <f t="shared" si="5321"/>
        <v>0</v>
      </c>
      <c r="H6020" s="37">
        <f t="shared" si="5321"/>
        <v>0</v>
      </c>
      <c r="I6020" s="35">
        <f t="shared" si="5321"/>
        <v>0</v>
      </c>
      <c r="J6020" s="37">
        <f>'Coloquios2020 - Notas finales '!AX420</f>
        <v>0</v>
      </c>
      <c r="K6020" s="35">
        <f>'Coloquios2020 - Notas finales '!AY420</f>
        <v>0</v>
      </c>
      <c r="L6020" s="35">
        <f>'Coloquios2020 - Notas finales '!AZ420</f>
        <v>0</v>
      </c>
      <c r="M6020" s="35">
        <f>'Coloquios2020 - Notas finales '!BA420</f>
        <v>0</v>
      </c>
      <c r="N6020" s="38">
        <f>'Coloquios2020 - Notas finales '!BB420</f>
        <v>0</v>
      </c>
    </row>
    <row r="6021" spans="1:14" hidden="1" x14ac:dyDescent="0.2">
      <c r="A6021" s="34">
        <f t="shared" ref="A6021:I6021" si="5322">+A5321</f>
        <v>0</v>
      </c>
      <c r="B6021" s="35">
        <f t="shared" si="5322"/>
        <v>0</v>
      </c>
      <c r="C6021" s="35">
        <f t="shared" si="5322"/>
        <v>0</v>
      </c>
      <c r="D6021" s="35">
        <f t="shared" si="5322"/>
        <v>0</v>
      </c>
      <c r="E6021" s="36">
        <f t="shared" si="5322"/>
        <v>0</v>
      </c>
      <c r="F6021" s="37">
        <f t="shared" si="5322"/>
        <v>0</v>
      </c>
      <c r="G6021" s="35">
        <f t="shared" si="5322"/>
        <v>0</v>
      </c>
      <c r="H6021" s="37">
        <f t="shared" si="5322"/>
        <v>0</v>
      </c>
      <c r="I6021" s="35">
        <f t="shared" si="5322"/>
        <v>0</v>
      </c>
      <c r="J6021" s="37">
        <f>'Coloquios2020 - Notas finales '!AX421</f>
        <v>0</v>
      </c>
      <c r="K6021" s="35">
        <f>'Coloquios2020 - Notas finales '!AY421</f>
        <v>0</v>
      </c>
      <c r="L6021" s="35">
        <f>'Coloquios2020 - Notas finales '!AZ421</f>
        <v>0</v>
      </c>
      <c r="M6021" s="35">
        <f>'Coloquios2020 - Notas finales '!BA421</f>
        <v>0</v>
      </c>
      <c r="N6021" s="38">
        <f>'Coloquios2020 - Notas finales '!BB421</f>
        <v>0</v>
      </c>
    </row>
    <row r="6022" spans="1:14" hidden="1" x14ac:dyDescent="0.2">
      <c r="A6022" s="34">
        <f t="shared" ref="A6022:I6022" si="5323">+A5322</f>
        <v>0</v>
      </c>
      <c r="B6022" s="35">
        <f t="shared" si="5323"/>
        <v>0</v>
      </c>
      <c r="C6022" s="35">
        <f t="shared" si="5323"/>
        <v>0</v>
      </c>
      <c r="D6022" s="35">
        <f t="shared" si="5323"/>
        <v>0</v>
      </c>
      <c r="E6022" s="36">
        <f t="shared" si="5323"/>
        <v>0</v>
      </c>
      <c r="F6022" s="37">
        <f t="shared" si="5323"/>
        <v>0</v>
      </c>
      <c r="G6022" s="35">
        <f t="shared" si="5323"/>
        <v>0</v>
      </c>
      <c r="H6022" s="37">
        <f t="shared" si="5323"/>
        <v>0</v>
      </c>
      <c r="I6022" s="35">
        <f t="shared" si="5323"/>
        <v>0</v>
      </c>
      <c r="J6022" s="37">
        <f>'Coloquios2020 - Notas finales '!AX422</f>
        <v>0</v>
      </c>
      <c r="K6022" s="35">
        <f>'Coloquios2020 - Notas finales '!AY422</f>
        <v>0</v>
      </c>
      <c r="L6022" s="35">
        <f>'Coloquios2020 - Notas finales '!AZ422</f>
        <v>0</v>
      </c>
      <c r="M6022" s="35">
        <f>'Coloquios2020 - Notas finales '!BA422</f>
        <v>0</v>
      </c>
      <c r="N6022" s="38">
        <f>'Coloquios2020 - Notas finales '!BB422</f>
        <v>0</v>
      </c>
    </row>
    <row r="6023" spans="1:14" hidden="1" x14ac:dyDescent="0.2">
      <c r="A6023" s="34">
        <f t="shared" ref="A6023:I6023" si="5324">+A5323</f>
        <v>0</v>
      </c>
      <c r="B6023" s="35">
        <f t="shared" si="5324"/>
        <v>0</v>
      </c>
      <c r="C6023" s="35">
        <f t="shared" si="5324"/>
        <v>0</v>
      </c>
      <c r="D6023" s="35">
        <f t="shared" si="5324"/>
        <v>0</v>
      </c>
      <c r="E6023" s="36">
        <f t="shared" si="5324"/>
        <v>0</v>
      </c>
      <c r="F6023" s="37">
        <f t="shared" si="5324"/>
        <v>0</v>
      </c>
      <c r="G6023" s="35">
        <f t="shared" si="5324"/>
        <v>0</v>
      </c>
      <c r="H6023" s="37">
        <f t="shared" si="5324"/>
        <v>0</v>
      </c>
      <c r="I6023" s="35">
        <f t="shared" si="5324"/>
        <v>0</v>
      </c>
      <c r="J6023" s="37">
        <f>'Coloquios2020 - Notas finales '!AX423</f>
        <v>0</v>
      </c>
      <c r="K6023" s="35">
        <f>'Coloquios2020 - Notas finales '!AY423</f>
        <v>0</v>
      </c>
      <c r="L6023" s="35">
        <f>'Coloquios2020 - Notas finales '!AZ423</f>
        <v>0</v>
      </c>
      <c r="M6023" s="35">
        <f>'Coloquios2020 - Notas finales '!BA423</f>
        <v>0</v>
      </c>
      <c r="N6023" s="38">
        <f>'Coloquios2020 - Notas finales '!BB423</f>
        <v>0</v>
      </c>
    </row>
    <row r="6024" spans="1:14" hidden="1" x14ac:dyDescent="0.2">
      <c r="A6024" s="34">
        <f t="shared" ref="A6024:I6024" si="5325">+A5324</f>
        <v>0</v>
      </c>
      <c r="B6024" s="35">
        <f t="shared" si="5325"/>
        <v>0</v>
      </c>
      <c r="C6024" s="35">
        <f t="shared" si="5325"/>
        <v>0</v>
      </c>
      <c r="D6024" s="35">
        <f t="shared" si="5325"/>
        <v>0</v>
      </c>
      <c r="E6024" s="36">
        <f t="shared" si="5325"/>
        <v>0</v>
      </c>
      <c r="F6024" s="37">
        <f t="shared" si="5325"/>
        <v>0</v>
      </c>
      <c r="G6024" s="35">
        <f t="shared" si="5325"/>
        <v>0</v>
      </c>
      <c r="H6024" s="37">
        <f t="shared" si="5325"/>
        <v>0</v>
      </c>
      <c r="I6024" s="35">
        <f t="shared" si="5325"/>
        <v>0</v>
      </c>
      <c r="J6024" s="37">
        <f>'Coloquios2020 - Notas finales '!AX424</f>
        <v>0</v>
      </c>
      <c r="K6024" s="35">
        <f>'Coloquios2020 - Notas finales '!AY424</f>
        <v>0</v>
      </c>
      <c r="L6024" s="35">
        <f>'Coloquios2020 - Notas finales '!AZ424</f>
        <v>0</v>
      </c>
      <c r="M6024" s="35">
        <f>'Coloquios2020 - Notas finales '!BA424</f>
        <v>0</v>
      </c>
      <c r="N6024" s="38">
        <f>'Coloquios2020 - Notas finales '!BB424</f>
        <v>0</v>
      </c>
    </row>
    <row r="6025" spans="1:14" hidden="1" x14ac:dyDescent="0.2">
      <c r="A6025" s="34">
        <f t="shared" ref="A6025:I6025" si="5326">+A5325</f>
        <v>0</v>
      </c>
      <c r="B6025" s="35">
        <f t="shared" si="5326"/>
        <v>0</v>
      </c>
      <c r="C6025" s="35">
        <f t="shared" si="5326"/>
        <v>0</v>
      </c>
      <c r="D6025" s="35">
        <f t="shared" si="5326"/>
        <v>0</v>
      </c>
      <c r="E6025" s="36">
        <f t="shared" si="5326"/>
        <v>0</v>
      </c>
      <c r="F6025" s="37">
        <f t="shared" si="5326"/>
        <v>0</v>
      </c>
      <c r="G6025" s="35">
        <f t="shared" si="5326"/>
        <v>0</v>
      </c>
      <c r="H6025" s="37">
        <f t="shared" si="5326"/>
        <v>0</v>
      </c>
      <c r="I6025" s="35">
        <f t="shared" si="5326"/>
        <v>0</v>
      </c>
      <c r="J6025" s="37">
        <f>'Coloquios2020 - Notas finales '!AX425</f>
        <v>0</v>
      </c>
      <c r="K6025" s="35">
        <f>'Coloquios2020 - Notas finales '!AY425</f>
        <v>0</v>
      </c>
      <c r="L6025" s="35">
        <f>'Coloquios2020 - Notas finales '!AZ425</f>
        <v>0</v>
      </c>
      <c r="M6025" s="35">
        <f>'Coloquios2020 - Notas finales '!BA425</f>
        <v>0</v>
      </c>
      <c r="N6025" s="38">
        <f>'Coloquios2020 - Notas finales '!BB425</f>
        <v>0</v>
      </c>
    </row>
    <row r="6026" spans="1:14" hidden="1" x14ac:dyDescent="0.2">
      <c r="A6026" s="34">
        <f t="shared" ref="A6026:I6026" si="5327">+A5326</f>
        <v>0</v>
      </c>
      <c r="B6026" s="35">
        <f t="shared" si="5327"/>
        <v>0</v>
      </c>
      <c r="C6026" s="35">
        <f t="shared" si="5327"/>
        <v>0</v>
      </c>
      <c r="D6026" s="35">
        <f t="shared" si="5327"/>
        <v>0</v>
      </c>
      <c r="E6026" s="36">
        <f t="shared" si="5327"/>
        <v>0</v>
      </c>
      <c r="F6026" s="37">
        <f t="shared" si="5327"/>
        <v>0</v>
      </c>
      <c r="G6026" s="35">
        <f t="shared" si="5327"/>
        <v>0</v>
      </c>
      <c r="H6026" s="37">
        <f t="shared" si="5327"/>
        <v>0</v>
      </c>
      <c r="I6026" s="35">
        <f t="shared" si="5327"/>
        <v>0</v>
      </c>
      <c r="J6026" s="37">
        <f>'Coloquios2020 - Notas finales '!AX426</f>
        <v>0</v>
      </c>
      <c r="K6026" s="35">
        <f>'Coloquios2020 - Notas finales '!AY426</f>
        <v>0</v>
      </c>
      <c r="L6026" s="35">
        <f>'Coloquios2020 - Notas finales '!AZ426</f>
        <v>0</v>
      </c>
      <c r="M6026" s="35">
        <f>'Coloquios2020 - Notas finales '!BA426</f>
        <v>0</v>
      </c>
      <c r="N6026" s="38">
        <f>'Coloquios2020 - Notas finales '!BB426</f>
        <v>0</v>
      </c>
    </row>
    <row r="6027" spans="1:14" hidden="1" x14ac:dyDescent="0.2">
      <c r="A6027" s="34">
        <f t="shared" ref="A6027:I6027" si="5328">+A5327</f>
        <v>0</v>
      </c>
      <c r="B6027" s="35">
        <f t="shared" si="5328"/>
        <v>0</v>
      </c>
      <c r="C6027" s="35">
        <f t="shared" si="5328"/>
        <v>0</v>
      </c>
      <c r="D6027" s="35">
        <f t="shared" si="5328"/>
        <v>0</v>
      </c>
      <c r="E6027" s="36">
        <f t="shared" si="5328"/>
        <v>0</v>
      </c>
      <c r="F6027" s="37">
        <f t="shared" si="5328"/>
        <v>0</v>
      </c>
      <c r="G6027" s="35">
        <f t="shared" si="5328"/>
        <v>0</v>
      </c>
      <c r="H6027" s="37">
        <f t="shared" si="5328"/>
        <v>0</v>
      </c>
      <c r="I6027" s="35">
        <f t="shared" si="5328"/>
        <v>0</v>
      </c>
      <c r="J6027" s="37">
        <f>'Coloquios2020 - Notas finales '!AX427</f>
        <v>0</v>
      </c>
      <c r="K6027" s="35">
        <f>'Coloquios2020 - Notas finales '!AY427</f>
        <v>0</v>
      </c>
      <c r="L6027" s="35">
        <f>'Coloquios2020 - Notas finales '!AZ427</f>
        <v>0</v>
      </c>
      <c r="M6027" s="35">
        <f>'Coloquios2020 - Notas finales '!BA427</f>
        <v>0</v>
      </c>
      <c r="N6027" s="38">
        <f>'Coloquios2020 - Notas finales '!BB427</f>
        <v>0</v>
      </c>
    </row>
    <row r="6028" spans="1:14" hidden="1" x14ac:dyDescent="0.2">
      <c r="A6028" s="34">
        <f t="shared" ref="A6028:I6028" si="5329">+A5328</f>
        <v>0</v>
      </c>
      <c r="B6028" s="35">
        <f t="shared" si="5329"/>
        <v>0</v>
      </c>
      <c r="C6028" s="35">
        <f t="shared" si="5329"/>
        <v>0</v>
      </c>
      <c r="D6028" s="35">
        <f t="shared" si="5329"/>
        <v>0</v>
      </c>
      <c r="E6028" s="36">
        <f t="shared" si="5329"/>
        <v>0</v>
      </c>
      <c r="F6028" s="37">
        <f t="shared" si="5329"/>
        <v>0</v>
      </c>
      <c r="G6028" s="35">
        <f t="shared" si="5329"/>
        <v>0</v>
      </c>
      <c r="H6028" s="37">
        <f t="shared" si="5329"/>
        <v>0</v>
      </c>
      <c r="I6028" s="35">
        <f t="shared" si="5329"/>
        <v>0</v>
      </c>
      <c r="J6028" s="37">
        <f>'Coloquios2020 - Notas finales '!AX428</f>
        <v>0</v>
      </c>
      <c r="K6028" s="35">
        <f>'Coloquios2020 - Notas finales '!AY428</f>
        <v>0</v>
      </c>
      <c r="L6028" s="35">
        <f>'Coloquios2020 - Notas finales '!AZ428</f>
        <v>0</v>
      </c>
      <c r="M6028" s="35">
        <f>'Coloquios2020 - Notas finales '!BA428</f>
        <v>0</v>
      </c>
      <c r="N6028" s="38">
        <f>'Coloquios2020 - Notas finales '!BB428</f>
        <v>0</v>
      </c>
    </row>
    <row r="6029" spans="1:14" hidden="1" x14ac:dyDescent="0.2">
      <c r="A6029" s="34">
        <f t="shared" ref="A6029:I6029" si="5330">+A5329</f>
        <v>0</v>
      </c>
      <c r="B6029" s="35">
        <f t="shared" si="5330"/>
        <v>0</v>
      </c>
      <c r="C6029" s="35">
        <f t="shared" si="5330"/>
        <v>0</v>
      </c>
      <c r="D6029" s="35">
        <f t="shared" si="5330"/>
        <v>0</v>
      </c>
      <c r="E6029" s="36">
        <f t="shared" si="5330"/>
        <v>0</v>
      </c>
      <c r="F6029" s="37">
        <f t="shared" si="5330"/>
        <v>0</v>
      </c>
      <c r="G6029" s="35">
        <f t="shared" si="5330"/>
        <v>0</v>
      </c>
      <c r="H6029" s="37">
        <f t="shared" si="5330"/>
        <v>0</v>
      </c>
      <c r="I6029" s="35">
        <f t="shared" si="5330"/>
        <v>0</v>
      </c>
      <c r="J6029" s="37">
        <f>'Coloquios2020 - Notas finales '!AX429</f>
        <v>0</v>
      </c>
      <c r="K6029" s="35">
        <f>'Coloquios2020 - Notas finales '!AY429</f>
        <v>0</v>
      </c>
      <c r="L6029" s="35">
        <f>'Coloquios2020 - Notas finales '!AZ429</f>
        <v>0</v>
      </c>
      <c r="M6029" s="35">
        <f>'Coloquios2020 - Notas finales '!BA429</f>
        <v>0</v>
      </c>
      <c r="N6029" s="38">
        <f>'Coloquios2020 - Notas finales '!BB429</f>
        <v>0</v>
      </c>
    </row>
    <row r="6030" spans="1:14" hidden="1" x14ac:dyDescent="0.2">
      <c r="A6030" s="34">
        <f t="shared" ref="A6030:I6030" si="5331">+A5330</f>
        <v>0</v>
      </c>
      <c r="B6030" s="35">
        <f t="shared" si="5331"/>
        <v>0</v>
      </c>
      <c r="C6030" s="35">
        <f t="shared" si="5331"/>
        <v>0</v>
      </c>
      <c r="D6030" s="35">
        <f t="shared" si="5331"/>
        <v>0</v>
      </c>
      <c r="E6030" s="36">
        <f t="shared" si="5331"/>
        <v>0</v>
      </c>
      <c r="F6030" s="37">
        <f t="shared" si="5331"/>
        <v>0</v>
      </c>
      <c r="G6030" s="35">
        <f t="shared" si="5331"/>
        <v>0</v>
      </c>
      <c r="H6030" s="37">
        <f t="shared" si="5331"/>
        <v>0</v>
      </c>
      <c r="I6030" s="35">
        <f t="shared" si="5331"/>
        <v>0</v>
      </c>
      <c r="J6030" s="37">
        <f>'Coloquios2020 - Notas finales '!AX430</f>
        <v>0</v>
      </c>
      <c r="K6030" s="35">
        <f>'Coloquios2020 - Notas finales '!AY430</f>
        <v>0</v>
      </c>
      <c r="L6030" s="35">
        <f>'Coloquios2020 - Notas finales '!AZ430</f>
        <v>0</v>
      </c>
      <c r="M6030" s="35">
        <f>'Coloquios2020 - Notas finales '!BA430</f>
        <v>0</v>
      </c>
      <c r="N6030" s="38">
        <f>'Coloquios2020 - Notas finales '!BB430</f>
        <v>0</v>
      </c>
    </row>
    <row r="6031" spans="1:14" hidden="1" x14ac:dyDescent="0.2">
      <c r="A6031" s="34">
        <f t="shared" ref="A6031:I6031" si="5332">+A5331</f>
        <v>0</v>
      </c>
      <c r="B6031" s="35">
        <f t="shared" si="5332"/>
        <v>0</v>
      </c>
      <c r="C6031" s="35">
        <f t="shared" si="5332"/>
        <v>0</v>
      </c>
      <c r="D6031" s="35">
        <f t="shared" si="5332"/>
        <v>0</v>
      </c>
      <c r="E6031" s="36">
        <f t="shared" si="5332"/>
        <v>0</v>
      </c>
      <c r="F6031" s="37">
        <f t="shared" si="5332"/>
        <v>0</v>
      </c>
      <c r="G6031" s="35">
        <f t="shared" si="5332"/>
        <v>0</v>
      </c>
      <c r="H6031" s="37">
        <f t="shared" si="5332"/>
        <v>0</v>
      </c>
      <c r="I6031" s="35">
        <f t="shared" si="5332"/>
        <v>0</v>
      </c>
      <c r="J6031" s="37">
        <f>'Coloquios2020 - Notas finales '!AX431</f>
        <v>0</v>
      </c>
      <c r="K6031" s="35">
        <f>'Coloquios2020 - Notas finales '!AY431</f>
        <v>0</v>
      </c>
      <c r="L6031" s="35">
        <f>'Coloquios2020 - Notas finales '!AZ431</f>
        <v>0</v>
      </c>
      <c r="M6031" s="35">
        <f>'Coloquios2020 - Notas finales '!BA431</f>
        <v>0</v>
      </c>
      <c r="N6031" s="38">
        <f>'Coloquios2020 - Notas finales '!BB431</f>
        <v>0</v>
      </c>
    </row>
    <row r="6032" spans="1:14" hidden="1" x14ac:dyDescent="0.2">
      <c r="A6032" s="34">
        <f t="shared" ref="A6032:I6032" si="5333">+A5332</f>
        <v>0</v>
      </c>
      <c r="B6032" s="35">
        <f t="shared" si="5333"/>
        <v>0</v>
      </c>
      <c r="C6032" s="35">
        <f t="shared" si="5333"/>
        <v>0</v>
      </c>
      <c r="D6032" s="35">
        <f t="shared" si="5333"/>
        <v>0</v>
      </c>
      <c r="E6032" s="36">
        <f t="shared" si="5333"/>
        <v>0</v>
      </c>
      <c r="F6032" s="37">
        <f t="shared" si="5333"/>
        <v>0</v>
      </c>
      <c r="G6032" s="35">
        <f t="shared" si="5333"/>
        <v>0</v>
      </c>
      <c r="H6032" s="37">
        <f t="shared" si="5333"/>
        <v>0</v>
      </c>
      <c r="I6032" s="35">
        <f t="shared" si="5333"/>
        <v>0</v>
      </c>
      <c r="J6032" s="37">
        <f>'Coloquios2020 - Notas finales '!AX432</f>
        <v>0</v>
      </c>
      <c r="K6032" s="35">
        <f>'Coloquios2020 - Notas finales '!AY432</f>
        <v>0</v>
      </c>
      <c r="L6032" s="35">
        <f>'Coloquios2020 - Notas finales '!AZ432</f>
        <v>0</v>
      </c>
      <c r="M6032" s="35">
        <f>'Coloquios2020 - Notas finales '!BA432</f>
        <v>0</v>
      </c>
      <c r="N6032" s="38">
        <f>'Coloquios2020 - Notas finales '!BB432</f>
        <v>0</v>
      </c>
    </row>
    <row r="6033" spans="1:14" hidden="1" x14ac:dyDescent="0.2">
      <c r="A6033" s="34">
        <f t="shared" ref="A6033:I6033" si="5334">+A5333</f>
        <v>0</v>
      </c>
      <c r="B6033" s="35">
        <f t="shared" si="5334"/>
        <v>0</v>
      </c>
      <c r="C6033" s="35">
        <f t="shared" si="5334"/>
        <v>0</v>
      </c>
      <c r="D6033" s="35">
        <f t="shared" si="5334"/>
        <v>0</v>
      </c>
      <c r="E6033" s="36">
        <f t="shared" si="5334"/>
        <v>0</v>
      </c>
      <c r="F6033" s="37">
        <f t="shared" si="5334"/>
        <v>0</v>
      </c>
      <c r="G6033" s="35">
        <f t="shared" si="5334"/>
        <v>0</v>
      </c>
      <c r="H6033" s="37">
        <f t="shared" si="5334"/>
        <v>0</v>
      </c>
      <c r="I6033" s="35">
        <f t="shared" si="5334"/>
        <v>0</v>
      </c>
      <c r="J6033" s="37">
        <f>'Coloquios2020 - Notas finales '!AX433</f>
        <v>0</v>
      </c>
      <c r="K6033" s="35">
        <f>'Coloquios2020 - Notas finales '!AY433</f>
        <v>0</v>
      </c>
      <c r="L6033" s="35">
        <f>'Coloquios2020 - Notas finales '!AZ433</f>
        <v>0</v>
      </c>
      <c r="M6033" s="35">
        <f>'Coloquios2020 - Notas finales '!BA433</f>
        <v>0</v>
      </c>
      <c r="N6033" s="38">
        <f>'Coloquios2020 - Notas finales '!BB433</f>
        <v>0</v>
      </c>
    </row>
    <row r="6034" spans="1:14" hidden="1" x14ac:dyDescent="0.2">
      <c r="A6034" s="34">
        <f t="shared" ref="A6034:I6034" si="5335">+A5334</f>
        <v>0</v>
      </c>
      <c r="B6034" s="35">
        <f t="shared" si="5335"/>
        <v>0</v>
      </c>
      <c r="C6034" s="35">
        <f t="shared" si="5335"/>
        <v>0</v>
      </c>
      <c r="D6034" s="35">
        <f t="shared" si="5335"/>
        <v>0</v>
      </c>
      <c r="E6034" s="36">
        <f t="shared" si="5335"/>
        <v>0</v>
      </c>
      <c r="F6034" s="37">
        <f t="shared" si="5335"/>
        <v>0</v>
      </c>
      <c r="G6034" s="35">
        <f t="shared" si="5335"/>
        <v>0</v>
      </c>
      <c r="H6034" s="37">
        <f t="shared" si="5335"/>
        <v>0</v>
      </c>
      <c r="I6034" s="35">
        <f t="shared" si="5335"/>
        <v>0</v>
      </c>
      <c r="J6034" s="37">
        <f>'Coloquios2020 - Notas finales '!AX434</f>
        <v>0</v>
      </c>
      <c r="K6034" s="35">
        <f>'Coloquios2020 - Notas finales '!AY434</f>
        <v>0</v>
      </c>
      <c r="L6034" s="35">
        <f>'Coloquios2020 - Notas finales '!AZ434</f>
        <v>0</v>
      </c>
      <c r="M6034" s="35">
        <f>'Coloquios2020 - Notas finales '!BA434</f>
        <v>0</v>
      </c>
      <c r="N6034" s="38">
        <f>'Coloquios2020 - Notas finales '!BB434</f>
        <v>0</v>
      </c>
    </row>
    <row r="6035" spans="1:14" hidden="1" x14ac:dyDescent="0.2">
      <c r="A6035" s="34">
        <f t="shared" ref="A6035:I6035" si="5336">+A5335</f>
        <v>0</v>
      </c>
      <c r="B6035" s="35">
        <f t="shared" si="5336"/>
        <v>0</v>
      </c>
      <c r="C6035" s="35">
        <f t="shared" si="5336"/>
        <v>0</v>
      </c>
      <c r="D6035" s="35">
        <f t="shared" si="5336"/>
        <v>0</v>
      </c>
      <c r="E6035" s="36">
        <f t="shared" si="5336"/>
        <v>0</v>
      </c>
      <c r="F6035" s="37">
        <f t="shared" si="5336"/>
        <v>0</v>
      </c>
      <c r="G6035" s="35">
        <f t="shared" si="5336"/>
        <v>0</v>
      </c>
      <c r="H6035" s="37">
        <f t="shared" si="5336"/>
        <v>0</v>
      </c>
      <c r="I6035" s="35">
        <f t="shared" si="5336"/>
        <v>0</v>
      </c>
      <c r="J6035" s="37">
        <f>'Coloquios2020 - Notas finales '!AX435</f>
        <v>0</v>
      </c>
      <c r="K6035" s="35">
        <f>'Coloquios2020 - Notas finales '!AY435</f>
        <v>0</v>
      </c>
      <c r="L6035" s="35">
        <f>'Coloquios2020 - Notas finales '!AZ435</f>
        <v>0</v>
      </c>
      <c r="M6035" s="35">
        <f>'Coloquios2020 - Notas finales '!BA435</f>
        <v>0</v>
      </c>
      <c r="N6035" s="38">
        <f>'Coloquios2020 - Notas finales '!BB435</f>
        <v>0</v>
      </c>
    </row>
    <row r="6036" spans="1:14" hidden="1" x14ac:dyDescent="0.2">
      <c r="A6036" s="34">
        <f t="shared" ref="A6036:I6036" si="5337">+A5336</f>
        <v>0</v>
      </c>
      <c r="B6036" s="35">
        <f t="shared" si="5337"/>
        <v>0</v>
      </c>
      <c r="C6036" s="35">
        <f t="shared" si="5337"/>
        <v>0</v>
      </c>
      <c r="D6036" s="35">
        <f t="shared" si="5337"/>
        <v>0</v>
      </c>
      <c r="E6036" s="36">
        <f t="shared" si="5337"/>
        <v>0</v>
      </c>
      <c r="F6036" s="37">
        <f t="shared" si="5337"/>
        <v>0</v>
      </c>
      <c r="G6036" s="35">
        <f t="shared" si="5337"/>
        <v>0</v>
      </c>
      <c r="H6036" s="37">
        <f t="shared" si="5337"/>
        <v>0</v>
      </c>
      <c r="I6036" s="35">
        <f t="shared" si="5337"/>
        <v>0</v>
      </c>
      <c r="J6036" s="37">
        <f>'Coloquios2020 - Notas finales '!AX436</f>
        <v>0</v>
      </c>
      <c r="K6036" s="35">
        <f>'Coloquios2020 - Notas finales '!AY436</f>
        <v>0</v>
      </c>
      <c r="L6036" s="35">
        <f>'Coloquios2020 - Notas finales '!AZ436</f>
        <v>0</v>
      </c>
      <c r="M6036" s="35">
        <f>'Coloquios2020 - Notas finales '!BA436</f>
        <v>0</v>
      </c>
      <c r="N6036" s="38">
        <f>'Coloquios2020 - Notas finales '!BB436</f>
        <v>0</v>
      </c>
    </row>
    <row r="6037" spans="1:14" hidden="1" x14ac:dyDescent="0.2">
      <c r="A6037" s="34">
        <f t="shared" ref="A6037:I6037" si="5338">+A5337</f>
        <v>0</v>
      </c>
      <c r="B6037" s="35">
        <f t="shared" si="5338"/>
        <v>0</v>
      </c>
      <c r="C6037" s="35">
        <f t="shared" si="5338"/>
        <v>0</v>
      </c>
      <c r="D6037" s="35">
        <f t="shared" si="5338"/>
        <v>0</v>
      </c>
      <c r="E6037" s="36">
        <f t="shared" si="5338"/>
        <v>0</v>
      </c>
      <c r="F6037" s="37">
        <f t="shared" si="5338"/>
        <v>0</v>
      </c>
      <c r="G6037" s="35">
        <f t="shared" si="5338"/>
        <v>0</v>
      </c>
      <c r="H6037" s="37">
        <f t="shared" si="5338"/>
        <v>0</v>
      </c>
      <c r="I6037" s="35">
        <f t="shared" si="5338"/>
        <v>0</v>
      </c>
      <c r="J6037" s="37">
        <f>'Coloquios2020 - Notas finales '!AX437</f>
        <v>0</v>
      </c>
      <c r="K6037" s="35">
        <f>'Coloquios2020 - Notas finales '!AY437</f>
        <v>0</v>
      </c>
      <c r="L6037" s="35">
        <f>'Coloquios2020 - Notas finales '!AZ437</f>
        <v>0</v>
      </c>
      <c r="M6037" s="35">
        <f>'Coloquios2020 - Notas finales '!BA437</f>
        <v>0</v>
      </c>
      <c r="N6037" s="38">
        <f>'Coloquios2020 - Notas finales '!BB437</f>
        <v>0</v>
      </c>
    </row>
    <row r="6038" spans="1:14" hidden="1" x14ac:dyDescent="0.2">
      <c r="A6038" s="34">
        <f t="shared" ref="A6038:I6038" si="5339">+A5338</f>
        <v>0</v>
      </c>
      <c r="B6038" s="35">
        <f t="shared" si="5339"/>
        <v>0</v>
      </c>
      <c r="C6038" s="35">
        <f t="shared" si="5339"/>
        <v>0</v>
      </c>
      <c r="D6038" s="35">
        <f t="shared" si="5339"/>
        <v>0</v>
      </c>
      <c r="E6038" s="36">
        <f t="shared" si="5339"/>
        <v>0</v>
      </c>
      <c r="F6038" s="37">
        <f t="shared" si="5339"/>
        <v>0</v>
      </c>
      <c r="G6038" s="35">
        <f t="shared" si="5339"/>
        <v>0</v>
      </c>
      <c r="H6038" s="37">
        <f t="shared" si="5339"/>
        <v>0</v>
      </c>
      <c r="I6038" s="35">
        <f t="shared" si="5339"/>
        <v>0</v>
      </c>
      <c r="J6038" s="37">
        <f>'Coloquios2020 - Notas finales '!AX438</f>
        <v>0</v>
      </c>
      <c r="K6038" s="35">
        <f>'Coloquios2020 - Notas finales '!AY438</f>
        <v>0</v>
      </c>
      <c r="L6038" s="35">
        <f>'Coloquios2020 - Notas finales '!AZ438</f>
        <v>0</v>
      </c>
      <c r="M6038" s="35">
        <f>'Coloquios2020 - Notas finales '!BA438</f>
        <v>0</v>
      </c>
      <c r="N6038" s="38">
        <f>'Coloquios2020 - Notas finales '!BB438</f>
        <v>0</v>
      </c>
    </row>
    <row r="6039" spans="1:14" hidden="1" x14ac:dyDescent="0.2">
      <c r="A6039" s="34">
        <f t="shared" ref="A6039:I6039" si="5340">+A5339</f>
        <v>0</v>
      </c>
      <c r="B6039" s="35">
        <f t="shared" si="5340"/>
        <v>0</v>
      </c>
      <c r="C6039" s="35">
        <f t="shared" si="5340"/>
        <v>0</v>
      </c>
      <c r="D6039" s="35">
        <f t="shared" si="5340"/>
        <v>0</v>
      </c>
      <c r="E6039" s="36">
        <f t="shared" si="5340"/>
        <v>0</v>
      </c>
      <c r="F6039" s="37">
        <f t="shared" si="5340"/>
        <v>0</v>
      </c>
      <c r="G6039" s="35">
        <f t="shared" si="5340"/>
        <v>0</v>
      </c>
      <c r="H6039" s="37">
        <f t="shared" si="5340"/>
        <v>0</v>
      </c>
      <c r="I6039" s="35">
        <f t="shared" si="5340"/>
        <v>0</v>
      </c>
      <c r="J6039" s="37">
        <f>'Coloquios2020 - Notas finales '!AX439</f>
        <v>0</v>
      </c>
      <c r="K6039" s="35">
        <f>'Coloquios2020 - Notas finales '!AY439</f>
        <v>0</v>
      </c>
      <c r="L6039" s="35">
        <f>'Coloquios2020 - Notas finales '!AZ439</f>
        <v>0</v>
      </c>
      <c r="M6039" s="35">
        <f>'Coloquios2020 - Notas finales '!BA439</f>
        <v>0</v>
      </c>
      <c r="N6039" s="38">
        <f>'Coloquios2020 - Notas finales '!BB439</f>
        <v>0</v>
      </c>
    </row>
    <row r="6040" spans="1:14" hidden="1" x14ac:dyDescent="0.2">
      <c r="A6040" s="34">
        <f t="shared" ref="A6040:I6040" si="5341">+A5340</f>
        <v>0</v>
      </c>
      <c r="B6040" s="35">
        <f t="shared" si="5341"/>
        <v>0</v>
      </c>
      <c r="C6040" s="35">
        <f t="shared" si="5341"/>
        <v>0</v>
      </c>
      <c r="D6040" s="35">
        <f t="shared" si="5341"/>
        <v>0</v>
      </c>
      <c r="E6040" s="36">
        <f t="shared" si="5341"/>
        <v>0</v>
      </c>
      <c r="F6040" s="37">
        <f t="shared" si="5341"/>
        <v>0</v>
      </c>
      <c r="G6040" s="35">
        <f t="shared" si="5341"/>
        <v>0</v>
      </c>
      <c r="H6040" s="37">
        <f t="shared" si="5341"/>
        <v>0</v>
      </c>
      <c r="I6040" s="35">
        <f t="shared" si="5341"/>
        <v>0</v>
      </c>
      <c r="J6040" s="37">
        <f>'Coloquios2020 - Notas finales '!AX440</f>
        <v>0</v>
      </c>
      <c r="K6040" s="35">
        <f>'Coloquios2020 - Notas finales '!AY440</f>
        <v>0</v>
      </c>
      <c r="L6040" s="35">
        <f>'Coloquios2020 - Notas finales '!AZ440</f>
        <v>0</v>
      </c>
      <c r="M6040" s="35">
        <f>'Coloquios2020 - Notas finales '!BA440</f>
        <v>0</v>
      </c>
      <c r="N6040" s="38">
        <f>'Coloquios2020 - Notas finales '!BB440</f>
        <v>0</v>
      </c>
    </row>
    <row r="6041" spans="1:14" hidden="1" x14ac:dyDescent="0.2">
      <c r="A6041" s="34">
        <f t="shared" ref="A6041:I6041" si="5342">+A5341</f>
        <v>0</v>
      </c>
      <c r="B6041" s="35">
        <f t="shared" si="5342"/>
        <v>0</v>
      </c>
      <c r="C6041" s="35">
        <f t="shared" si="5342"/>
        <v>0</v>
      </c>
      <c r="D6041" s="35">
        <f t="shared" si="5342"/>
        <v>0</v>
      </c>
      <c r="E6041" s="36">
        <f t="shared" si="5342"/>
        <v>0</v>
      </c>
      <c r="F6041" s="37">
        <f t="shared" si="5342"/>
        <v>0</v>
      </c>
      <c r="G6041" s="35">
        <f t="shared" si="5342"/>
        <v>0</v>
      </c>
      <c r="H6041" s="37">
        <f t="shared" si="5342"/>
        <v>0</v>
      </c>
      <c r="I6041" s="35">
        <f t="shared" si="5342"/>
        <v>0</v>
      </c>
      <c r="J6041" s="37">
        <f>'Coloquios2020 - Notas finales '!AX441</f>
        <v>0</v>
      </c>
      <c r="K6041" s="35">
        <f>'Coloquios2020 - Notas finales '!AY441</f>
        <v>0</v>
      </c>
      <c r="L6041" s="35">
        <f>'Coloquios2020 - Notas finales '!AZ441</f>
        <v>0</v>
      </c>
      <c r="M6041" s="35">
        <f>'Coloquios2020 - Notas finales '!BA441</f>
        <v>0</v>
      </c>
      <c r="N6041" s="38">
        <f>'Coloquios2020 - Notas finales '!BB441</f>
        <v>0</v>
      </c>
    </row>
    <row r="6042" spans="1:14" hidden="1" x14ac:dyDescent="0.2">
      <c r="A6042" s="34">
        <f t="shared" ref="A6042:I6042" si="5343">+A5342</f>
        <v>0</v>
      </c>
      <c r="B6042" s="35">
        <f t="shared" si="5343"/>
        <v>0</v>
      </c>
      <c r="C6042" s="35">
        <f t="shared" si="5343"/>
        <v>0</v>
      </c>
      <c r="D6042" s="35">
        <f t="shared" si="5343"/>
        <v>0</v>
      </c>
      <c r="E6042" s="36">
        <f t="shared" si="5343"/>
        <v>0</v>
      </c>
      <c r="F6042" s="37">
        <f t="shared" si="5343"/>
        <v>0</v>
      </c>
      <c r="G6042" s="35">
        <f t="shared" si="5343"/>
        <v>0</v>
      </c>
      <c r="H6042" s="37">
        <f t="shared" si="5343"/>
        <v>0</v>
      </c>
      <c r="I6042" s="35">
        <f t="shared" si="5343"/>
        <v>0</v>
      </c>
      <c r="J6042" s="37">
        <f>'Coloquios2020 - Notas finales '!AX442</f>
        <v>0</v>
      </c>
      <c r="K6042" s="35">
        <f>'Coloquios2020 - Notas finales '!AY442</f>
        <v>0</v>
      </c>
      <c r="L6042" s="35">
        <f>'Coloquios2020 - Notas finales '!AZ442</f>
        <v>0</v>
      </c>
      <c r="M6042" s="35">
        <f>'Coloquios2020 - Notas finales '!BA442</f>
        <v>0</v>
      </c>
      <c r="N6042" s="38">
        <f>'Coloquios2020 - Notas finales '!BB442</f>
        <v>0</v>
      </c>
    </row>
    <row r="6043" spans="1:14" hidden="1" x14ac:dyDescent="0.2">
      <c r="A6043" s="34">
        <f t="shared" ref="A6043:I6043" si="5344">+A5343</f>
        <v>0</v>
      </c>
      <c r="B6043" s="35">
        <f t="shared" si="5344"/>
        <v>0</v>
      </c>
      <c r="C6043" s="35">
        <f t="shared" si="5344"/>
        <v>0</v>
      </c>
      <c r="D6043" s="35">
        <f t="shared" si="5344"/>
        <v>0</v>
      </c>
      <c r="E6043" s="36">
        <f t="shared" si="5344"/>
        <v>0</v>
      </c>
      <c r="F6043" s="37">
        <f t="shared" si="5344"/>
        <v>0</v>
      </c>
      <c r="G6043" s="35">
        <f t="shared" si="5344"/>
        <v>0</v>
      </c>
      <c r="H6043" s="37">
        <f t="shared" si="5344"/>
        <v>0</v>
      </c>
      <c r="I6043" s="35">
        <f t="shared" si="5344"/>
        <v>0</v>
      </c>
      <c r="J6043" s="37">
        <f>'Coloquios2020 - Notas finales '!AX443</f>
        <v>0</v>
      </c>
      <c r="K6043" s="35">
        <f>'Coloquios2020 - Notas finales '!AY443</f>
        <v>0</v>
      </c>
      <c r="L6043" s="35">
        <f>'Coloquios2020 - Notas finales '!AZ443</f>
        <v>0</v>
      </c>
      <c r="M6043" s="35">
        <f>'Coloquios2020 - Notas finales '!BA443</f>
        <v>0</v>
      </c>
      <c r="N6043" s="38">
        <f>'Coloquios2020 - Notas finales '!BB443</f>
        <v>0</v>
      </c>
    </row>
    <row r="6044" spans="1:14" hidden="1" x14ac:dyDescent="0.2">
      <c r="A6044" s="34">
        <f t="shared" ref="A6044:I6044" si="5345">+A5344</f>
        <v>0</v>
      </c>
      <c r="B6044" s="35">
        <f t="shared" si="5345"/>
        <v>0</v>
      </c>
      <c r="C6044" s="35">
        <f t="shared" si="5345"/>
        <v>0</v>
      </c>
      <c r="D6044" s="35">
        <f t="shared" si="5345"/>
        <v>0</v>
      </c>
      <c r="E6044" s="36">
        <f t="shared" si="5345"/>
        <v>0</v>
      </c>
      <c r="F6044" s="37">
        <f t="shared" si="5345"/>
        <v>0</v>
      </c>
      <c r="G6044" s="35">
        <f t="shared" si="5345"/>
        <v>0</v>
      </c>
      <c r="H6044" s="37">
        <f t="shared" si="5345"/>
        <v>0</v>
      </c>
      <c r="I6044" s="35">
        <f t="shared" si="5345"/>
        <v>0</v>
      </c>
      <c r="J6044" s="37">
        <f>'Coloquios2020 - Notas finales '!AX444</f>
        <v>0</v>
      </c>
      <c r="K6044" s="35">
        <f>'Coloquios2020 - Notas finales '!AY444</f>
        <v>0</v>
      </c>
      <c r="L6044" s="35">
        <f>'Coloquios2020 - Notas finales '!AZ444</f>
        <v>0</v>
      </c>
      <c r="M6044" s="35">
        <f>'Coloquios2020 - Notas finales '!BA444</f>
        <v>0</v>
      </c>
      <c r="N6044" s="38">
        <f>'Coloquios2020 - Notas finales '!BB444</f>
        <v>0</v>
      </c>
    </row>
    <row r="6045" spans="1:14" hidden="1" x14ac:dyDescent="0.2">
      <c r="A6045" s="34">
        <f t="shared" ref="A6045:I6045" si="5346">+A5345</f>
        <v>0</v>
      </c>
      <c r="B6045" s="35">
        <f t="shared" si="5346"/>
        <v>0</v>
      </c>
      <c r="C6045" s="35">
        <f t="shared" si="5346"/>
        <v>0</v>
      </c>
      <c r="D6045" s="35">
        <f t="shared" si="5346"/>
        <v>0</v>
      </c>
      <c r="E6045" s="36">
        <f t="shared" si="5346"/>
        <v>0</v>
      </c>
      <c r="F6045" s="37">
        <f t="shared" si="5346"/>
        <v>0</v>
      </c>
      <c r="G6045" s="35">
        <f t="shared" si="5346"/>
        <v>0</v>
      </c>
      <c r="H6045" s="37">
        <f t="shared" si="5346"/>
        <v>0</v>
      </c>
      <c r="I6045" s="35">
        <f t="shared" si="5346"/>
        <v>0</v>
      </c>
      <c r="J6045" s="37">
        <f>'Coloquios2020 - Notas finales '!AX445</f>
        <v>0</v>
      </c>
      <c r="K6045" s="35">
        <f>'Coloquios2020 - Notas finales '!AY445</f>
        <v>0</v>
      </c>
      <c r="L6045" s="35">
        <f>'Coloquios2020 - Notas finales '!AZ445</f>
        <v>0</v>
      </c>
      <c r="M6045" s="35">
        <f>'Coloquios2020 - Notas finales '!BA445</f>
        <v>0</v>
      </c>
      <c r="N6045" s="38">
        <f>'Coloquios2020 - Notas finales '!BB445</f>
        <v>0</v>
      </c>
    </row>
    <row r="6046" spans="1:14" hidden="1" x14ac:dyDescent="0.2">
      <c r="A6046" s="34">
        <f t="shared" ref="A6046:I6046" si="5347">+A5346</f>
        <v>0</v>
      </c>
      <c r="B6046" s="35">
        <f t="shared" si="5347"/>
        <v>0</v>
      </c>
      <c r="C6046" s="35">
        <f t="shared" si="5347"/>
        <v>0</v>
      </c>
      <c r="D6046" s="35">
        <f t="shared" si="5347"/>
        <v>0</v>
      </c>
      <c r="E6046" s="36">
        <f t="shared" si="5347"/>
        <v>0</v>
      </c>
      <c r="F6046" s="37">
        <f t="shared" si="5347"/>
        <v>0</v>
      </c>
      <c r="G6046" s="35">
        <f t="shared" si="5347"/>
        <v>0</v>
      </c>
      <c r="H6046" s="37">
        <f t="shared" si="5347"/>
        <v>0</v>
      </c>
      <c r="I6046" s="35">
        <f t="shared" si="5347"/>
        <v>0</v>
      </c>
      <c r="J6046" s="37">
        <f>'Coloquios2020 - Notas finales '!AX446</f>
        <v>0</v>
      </c>
      <c r="K6046" s="35">
        <f>'Coloquios2020 - Notas finales '!AY446</f>
        <v>0</v>
      </c>
      <c r="L6046" s="35">
        <f>'Coloquios2020 - Notas finales '!AZ446</f>
        <v>0</v>
      </c>
      <c r="M6046" s="35">
        <f>'Coloquios2020 - Notas finales '!BA446</f>
        <v>0</v>
      </c>
      <c r="N6046" s="38">
        <f>'Coloquios2020 - Notas finales '!BB446</f>
        <v>0</v>
      </c>
    </row>
    <row r="6047" spans="1:14" hidden="1" x14ac:dyDescent="0.2">
      <c r="A6047" s="34">
        <f t="shared" ref="A6047:I6047" si="5348">+A5347</f>
        <v>0</v>
      </c>
      <c r="B6047" s="35">
        <f t="shared" si="5348"/>
        <v>0</v>
      </c>
      <c r="C6047" s="35">
        <f t="shared" si="5348"/>
        <v>0</v>
      </c>
      <c r="D6047" s="35">
        <f t="shared" si="5348"/>
        <v>0</v>
      </c>
      <c r="E6047" s="36">
        <f t="shared" si="5348"/>
        <v>0</v>
      </c>
      <c r="F6047" s="37">
        <f t="shared" si="5348"/>
        <v>0</v>
      </c>
      <c r="G6047" s="35">
        <f t="shared" si="5348"/>
        <v>0</v>
      </c>
      <c r="H6047" s="37">
        <f t="shared" si="5348"/>
        <v>0</v>
      </c>
      <c r="I6047" s="35">
        <f t="shared" si="5348"/>
        <v>0</v>
      </c>
      <c r="J6047" s="37">
        <f>'Coloquios2020 - Notas finales '!AX447</f>
        <v>0</v>
      </c>
      <c r="K6047" s="35">
        <f>'Coloquios2020 - Notas finales '!AY447</f>
        <v>0</v>
      </c>
      <c r="L6047" s="35">
        <f>'Coloquios2020 - Notas finales '!AZ447</f>
        <v>0</v>
      </c>
      <c r="M6047" s="35">
        <f>'Coloquios2020 - Notas finales '!BA447</f>
        <v>0</v>
      </c>
      <c r="N6047" s="38">
        <f>'Coloquios2020 - Notas finales '!BB447</f>
        <v>0</v>
      </c>
    </row>
    <row r="6048" spans="1:14" hidden="1" x14ac:dyDescent="0.2">
      <c r="A6048" s="34">
        <f t="shared" ref="A6048:I6048" si="5349">+A5348</f>
        <v>0</v>
      </c>
      <c r="B6048" s="35">
        <f t="shared" si="5349"/>
        <v>0</v>
      </c>
      <c r="C6048" s="35">
        <f t="shared" si="5349"/>
        <v>0</v>
      </c>
      <c r="D6048" s="35">
        <f t="shared" si="5349"/>
        <v>0</v>
      </c>
      <c r="E6048" s="36">
        <f t="shared" si="5349"/>
        <v>0</v>
      </c>
      <c r="F6048" s="37">
        <f t="shared" si="5349"/>
        <v>0</v>
      </c>
      <c r="G6048" s="35">
        <f t="shared" si="5349"/>
        <v>0</v>
      </c>
      <c r="H6048" s="37">
        <f t="shared" si="5349"/>
        <v>0</v>
      </c>
      <c r="I6048" s="35">
        <f t="shared" si="5349"/>
        <v>0</v>
      </c>
      <c r="J6048" s="37">
        <f>'Coloquios2020 - Notas finales '!AX448</f>
        <v>0</v>
      </c>
      <c r="K6048" s="35">
        <f>'Coloquios2020 - Notas finales '!AY448</f>
        <v>0</v>
      </c>
      <c r="L6048" s="35">
        <f>'Coloquios2020 - Notas finales '!AZ448</f>
        <v>0</v>
      </c>
      <c r="M6048" s="35">
        <f>'Coloquios2020 - Notas finales '!BA448</f>
        <v>0</v>
      </c>
      <c r="N6048" s="38">
        <f>'Coloquios2020 - Notas finales '!BB448</f>
        <v>0</v>
      </c>
    </row>
    <row r="6049" spans="1:14" hidden="1" x14ac:dyDescent="0.2">
      <c r="A6049" s="34">
        <f t="shared" ref="A6049:I6049" si="5350">+A5349</f>
        <v>0</v>
      </c>
      <c r="B6049" s="35">
        <f t="shared" si="5350"/>
        <v>0</v>
      </c>
      <c r="C6049" s="35">
        <f t="shared" si="5350"/>
        <v>0</v>
      </c>
      <c r="D6049" s="35">
        <f t="shared" si="5350"/>
        <v>0</v>
      </c>
      <c r="E6049" s="36">
        <f t="shared" si="5350"/>
        <v>0</v>
      </c>
      <c r="F6049" s="37">
        <f t="shared" si="5350"/>
        <v>0</v>
      </c>
      <c r="G6049" s="35">
        <f t="shared" si="5350"/>
        <v>0</v>
      </c>
      <c r="H6049" s="37">
        <f t="shared" si="5350"/>
        <v>0</v>
      </c>
      <c r="I6049" s="35">
        <f t="shared" si="5350"/>
        <v>0</v>
      </c>
      <c r="J6049" s="37">
        <f>'Coloquios2020 - Notas finales '!AX449</f>
        <v>0</v>
      </c>
      <c r="K6049" s="35">
        <f>'Coloquios2020 - Notas finales '!AY449</f>
        <v>0</v>
      </c>
      <c r="L6049" s="35">
        <f>'Coloquios2020 - Notas finales '!AZ449</f>
        <v>0</v>
      </c>
      <c r="M6049" s="35">
        <f>'Coloquios2020 - Notas finales '!BA449</f>
        <v>0</v>
      </c>
      <c r="N6049" s="38">
        <f>'Coloquios2020 - Notas finales '!BB449</f>
        <v>0</v>
      </c>
    </row>
    <row r="6050" spans="1:14" hidden="1" x14ac:dyDescent="0.2">
      <c r="A6050" s="34">
        <f t="shared" ref="A6050:I6050" si="5351">+A5350</f>
        <v>0</v>
      </c>
      <c r="B6050" s="35">
        <f t="shared" si="5351"/>
        <v>0</v>
      </c>
      <c r="C6050" s="35">
        <f t="shared" si="5351"/>
        <v>0</v>
      </c>
      <c r="D6050" s="35">
        <f t="shared" si="5351"/>
        <v>0</v>
      </c>
      <c r="E6050" s="36">
        <f t="shared" si="5351"/>
        <v>0</v>
      </c>
      <c r="F6050" s="37">
        <f t="shared" si="5351"/>
        <v>0</v>
      </c>
      <c r="G6050" s="35">
        <f t="shared" si="5351"/>
        <v>0</v>
      </c>
      <c r="H6050" s="37">
        <f t="shared" si="5351"/>
        <v>0</v>
      </c>
      <c r="I6050" s="35">
        <f t="shared" si="5351"/>
        <v>0</v>
      </c>
      <c r="J6050" s="37">
        <f>'Coloquios2020 - Notas finales '!AX450</f>
        <v>0</v>
      </c>
      <c r="K6050" s="35">
        <f>'Coloquios2020 - Notas finales '!AY450</f>
        <v>0</v>
      </c>
      <c r="L6050" s="35">
        <f>'Coloquios2020 - Notas finales '!AZ450</f>
        <v>0</v>
      </c>
      <c r="M6050" s="35">
        <f>'Coloquios2020 - Notas finales '!BA450</f>
        <v>0</v>
      </c>
      <c r="N6050" s="38">
        <f>'Coloquios2020 - Notas finales '!BB450</f>
        <v>0</v>
      </c>
    </row>
    <row r="6051" spans="1:14" hidden="1" x14ac:dyDescent="0.2">
      <c r="A6051" s="34">
        <f t="shared" ref="A6051:I6051" si="5352">+A5351</f>
        <v>0</v>
      </c>
      <c r="B6051" s="35">
        <f t="shared" si="5352"/>
        <v>0</v>
      </c>
      <c r="C6051" s="35">
        <f t="shared" si="5352"/>
        <v>0</v>
      </c>
      <c r="D6051" s="35">
        <f t="shared" si="5352"/>
        <v>0</v>
      </c>
      <c r="E6051" s="36">
        <f t="shared" si="5352"/>
        <v>0</v>
      </c>
      <c r="F6051" s="37">
        <f t="shared" si="5352"/>
        <v>0</v>
      </c>
      <c r="G6051" s="35">
        <f t="shared" si="5352"/>
        <v>0</v>
      </c>
      <c r="H6051" s="37">
        <f t="shared" si="5352"/>
        <v>0</v>
      </c>
      <c r="I6051" s="35">
        <f t="shared" si="5352"/>
        <v>0</v>
      </c>
      <c r="J6051" s="37">
        <f>'Coloquios2020 - Notas finales '!AX451</f>
        <v>0</v>
      </c>
      <c r="K6051" s="35">
        <f>'Coloquios2020 - Notas finales '!AY451</f>
        <v>0</v>
      </c>
      <c r="L6051" s="35">
        <f>'Coloquios2020 - Notas finales '!AZ451</f>
        <v>0</v>
      </c>
      <c r="M6051" s="35">
        <f>'Coloquios2020 - Notas finales '!BA451</f>
        <v>0</v>
      </c>
      <c r="N6051" s="38">
        <f>'Coloquios2020 - Notas finales '!BB451</f>
        <v>0</v>
      </c>
    </row>
    <row r="6052" spans="1:14" hidden="1" x14ac:dyDescent="0.2">
      <c r="A6052" s="34">
        <f t="shared" ref="A6052:I6052" si="5353">+A5352</f>
        <v>0</v>
      </c>
      <c r="B6052" s="35">
        <f t="shared" si="5353"/>
        <v>0</v>
      </c>
      <c r="C6052" s="35">
        <f t="shared" si="5353"/>
        <v>0</v>
      </c>
      <c r="D6052" s="35">
        <f t="shared" si="5353"/>
        <v>0</v>
      </c>
      <c r="E6052" s="36">
        <f t="shared" si="5353"/>
        <v>0</v>
      </c>
      <c r="F6052" s="37">
        <f t="shared" si="5353"/>
        <v>0</v>
      </c>
      <c r="G6052" s="35">
        <f t="shared" si="5353"/>
        <v>0</v>
      </c>
      <c r="H6052" s="37">
        <f t="shared" si="5353"/>
        <v>0</v>
      </c>
      <c r="I6052" s="35">
        <f t="shared" si="5353"/>
        <v>0</v>
      </c>
      <c r="J6052" s="37">
        <f>'Coloquios2020 - Notas finales '!AX452</f>
        <v>0</v>
      </c>
      <c r="K6052" s="35">
        <f>'Coloquios2020 - Notas finales '!AY452</f>
        <v>0</v>
      </c>
      <c r="L6052" s="35">
        <f>'Coloquios2020 - Notas finales '!AZ452</f>
        <v>0</v>
      </c>
      <c r="M6052" s="35">
        <f>'Coloquios2020 - Notas finales '!BA452</f>
        <v>0</v>
      </c>
      <c r="N6052" s="38">
        <f>'Coloquios2020 - Notas finales '!BB452</f>
        <v>0</v>
      </c>
    </row>
    <row r="6053" spans="1:14" hidden="1" x14ac:dyDescent="0.2">
      <c r="A6053" s="34">
        <f t="shared" ref="A6053:I6053" si="5354">+A5353</f>
        <v>0</v>
      </c>
      <c r="B6053" s="35">
        <f t="shared" si="5354"/>
        <v>0</v>
      </c>
      <c r="C6053" s="35">
        <f t="shared" si="5354"/>
        <v>0</v>
      </c>
      <c r="D6053" s="35">
        <f t="shared" si="5354"/>
        <v>0</v>
      </c>
      <c r="E6053" s="36">
        <f t="shared" si="5354"/>
        <v>0</v>
      </c>
      <c r="F6053" s="37">
        <f t="shared" si="5354"/>
        <v>0</v>
      </c>
      <c r="G6053" s="35">
        <f t="shared" si="5354"/>
        <v>0</v>
      </c>
      <c r="H6053" s="37">
        <f t="shared" si="5354"/>
        <v>0</v>
      </c>
      <c r="I6053" s="35">
        <f t="shared" si="5354"/>
        <v>0</v>
      </c>
      <c r="J6053" s="37">
        <f>'Coloquios2020 - Notas finales '!AX453</f>
        <v>0</v>
      </c>
      <c r="K6053" s="35">
        <f>'Coloquios2020 - Notas finales '!AY453</f>
        <v>0</v>
      </c>
      <c r="L6053" s="35">
        <f>'Coloquios2020 - Notas finales '!AZ453</f>
        <v>0</v>
      </c>
      <c r="M6053" s="35">
        <f>'Coloquios2020 - Notas finales '!BA453</f>
        <v>0</v>
      </c>
      <c r="N6053" s="38">
        <f>'Coloquios2020 - Notas finales '!BB453</f>
        <v>0</v>
      </c>
    </row>
    <row r="6054" spans="1:14" hidden="1" x14ac:dyDescent="0.2">
      <c r="A6054" s="34">
        <f t="shared" ref="A6054:I6054" si="5355">+A5354</f>
        <v>0</v>
      </c>
      <c r="B6054" s="35">
        <f t="shared" si="5355"/>
        <v>0</v>
      </c>
      <c r="C6054" s="35">
        <f t="shared" si="5355"/>
        <v>0</v>
      </c>
      <c r="D6054" s="35">
        <f t="shared" si="5355"/>
        <v>0</v>
      </c>
      <c r="E6054" s="36">
        <f t="shared" si="5355"/>
        <v>0</v>
      </c>
      <c r="F6054" s="37">
        <f t="shared" si="5355"/>
        <v>0</v>
      </c>
      <c r="G6054" s="35">
        <f t="shared" si="5355"/>
        <v>0</v>
      </c>
      <c r="H6054" s="37">
        <f t="shared" si="5355"/>
        <v>0</v>
      </c>
      <c r="I6054" s="35">
        <f t="shared" si="5355"/>
        <v>0</v>
      </c>
      <c r="J6054" s="37">
        <f>'Coloquios2020 - Notas finales '!AX454</f>
        <v>0</v>
      </c>
      <c r="K6054" s="35">
        <f>'Coloquios2020 - Notas finales '!AY454</f>
        <v>0</v>
      </c>
      <c r="L6054" s="35">
        <f>'Coloquios2020 - Notas finales '!AZ454</f>
        <v>0</v>
      </c>
      <c r="M6054" s="35">
        <f>'Coloquios2020 - Notas finales '!BA454</f>
        <v>0</v>
      </c>
      <c r="N6054" s="38">
        <f>'Coloquios2020 - Notas finales '!BB454</f>
        <v>0</v>
      </c>
    </row>
    <row r="6055" spans="1:14" hidden="1" x14ac:dyDescent="0.2">
      <c r="A6055" s="34">
        <f t="shared" ref="A6055:I6055" si="5356">+A5355</f>
        <v>0</v>
      </c>
      <c r="B6055" s="35">
        <f t="shared" si="5356"/>
        <v>0</v>
      </c>
      <c r="C6055" s="35">
        <f t="shared" si="5356"/>
        <v>0</v>
      </c>
      <c r="D6055" s="35">
        <f t="shared" si="5356"/>
        <v>0</v>
      </c>
      <c r="E6055" s="36">
        <f t="shared" si="5356"/>
        <v>0</v>
      </c>
      <c r="F6055" s="37">
        <f t="shared" si="5356"/>
        <v>0</v>
      </c>
      <c r="G6055" s="35">
        <f t="shared" si="5356"/>
        <v>0</v>
      </c>
      <c r="H6055" s="37">
        <f t="shared" si="5356"/>
        <v>0</v>
      </c>
      <c r="I6055" s="35">
        <f t="shared" si="5356"/>
        <v>0</v>
      </c>
      <c r="J6055" s="37">
        <f>'Coloquios2020 - Notas finales '!AX455</f>
        <v>0</v>
      </c>
      <c r="K6055" s="35">
        <f>'Coloquios2020 - Notas finales '!AY455</f>
        <v>0</v>
      </c>
      <c r="L6055" s="35">
        <f>'Coloquios2020 - Notas finales '!AZ455</f>
        <v>0</v>
      </c>
      <c r="M6055" s="35">
        <f>'Coloquios2020 - Notas finales '!BA455</f>
        <v>0</v>
      </c>
      <c r="N6055" s="38">
        <f>'Coloquios2020 - Notas finales '!BB455</f>
        <v>0</v>
      </c>
    </row>
    <row r="6056" spans="1:14" hidden="1" x14ac:dyDescent="0.2">
      <c r="A6056" s="34">
        <f t="shared" ref="A6056:I6056" si="5357">+A5356</f>
        <v>0</v>
      </c>
      <c r="B6056" s="35">
        <f t="shared" si="5357"/>
        <v>0</v>
      </c>
      <c r="C6056" s="35">
        <f t="shared" si="5357"/>
        <v>0</v>
      </c>
      <c r="D6056" s="35">
        <f t="shared" si="5357"/>
        <v>0</v>
      </c>
      <c r="E6056" s="36">
        <f t="shared" si="5357"/>
        <v>0</v>
      </c>
      <c r="F6056" s="37">
        <f t="shared" si="5357"/>
        <v>0</v>
      </c>
      <c r="G6056" s="35">
        <f t="shared" si="5357"/>
        <v>0</v>
      </c>
      <c r="H6056" s="37">
        <f t="shared" si="5357"/>
        <v>0</v>
      </c>
      <c r="I6056" s="35">
        <f t="shared" si="5357"/>
        <v>0</v>
      </c>
      <c r="J6056" s="37">
        <f>'Coloquios2020 - Notas finales '!AX456</f>
        <v>0</v>
      </c>
      <c r="K6056" s="35">
        <f>'Coloquios2020 - Notas finales '!AY456</f>
        <v>0</v>
      </c>
      <c r="L6056" s="35">
        <f>'Coloquios2020 - Notas finales '!AZ456</f>
        <v>0</v>
      </c>
      <c r="M6056" s="35">
        <f>'Coloquios2020 - Notas finales '!BA456</f>
        <v>0</v>
      </c>
      <c r="N6056" s="38">
        <f>'Coloquios2020 - Notas finales '!BB456</f>
        <v>0</v>
      </c>
    </row>
    <row r="6057" spans="1:14" hidden="1" x14ac:dyDescent="0.2">
      <c r="A6057" s="34">
        <f t="shared" ref="A6057:I6057" si="5358">+A5357</f>
        <v>0</v>
      </c>
      <c r="B6057" s="35">
        <f t="shared" si="5358"/>
        <v>0</v>
      </c>
      <c r="C6057" s="35">
        <f t="shared" si="5358"/>
        <v>0</v>
      </c>
      <c r="D6057" s="35">
        <f t="shared" si="5358"/>
        <v>0</v>
      </c>
      <c r="E6057" s="36">
        <f t="shared" si="5358"/>
        <v>0</v>
      </c>
      <c r="F6057" s="37">
        <f t="shared" si="5358"/>
        <v>0</v>
      </c>
      <c r="G6057" s="35">
        <f t="shared" si="5358"/>
        <v>0</v>
      </c>
      <c r="H6057" s="37">
        <f t="shared" si="5358"/>
        <v>0</v>
      </c>
      <c r="I6057" s="35">
        <f t="shared" si="5358"/>
        <v>0</v>
      </c>
      <c r="J6057" s="37">
        <f>'Coloquios2020 - Notas finales '!AX457</f>
        <v>0</v>
      </c>
      <c r="K6057" s="35">
        <f>'Coloquios2020 - Notas finales '!AY457</f>
        <v>0</v>
      </c>
      <c r="L6057" s="35">
        <f>'Coloquios2020 - Notas finales '!AZ457</f>
        <v>0</v>
      </c>
      <c r="M6057" s="35">
        <f>'Coloquios2020 - Notas finales '!BA457</f>
        <v>0</v>
      </c>
      <c r="N6057" s="38">
        <f>'Coloquios2020 - Notas finales '!BB457</f>
        <v>0</v>
      </c>
    </row>
    <row r="6058" spans="1:14" hidden="1" x14ac:dyDescent="0.2">
      <c r="A6058" s="34">
        <f t="shared" ref="A6058:I6058" si="5359">+A5358</f>
        <v>0</v>
      </c>
      <c r="B6058" s="35">
        <f t="shared" si="5359"/>
        <v>0</v>
      </c>
      <c r="C6058" s="35">
        <f t="shared" si="5359"/>
        <v>0</v>
      </c>
      <c r="D6058" s="35">
        <f t="shared" si="5359"/>
        <v>0</v>
      </c>
      <c r="E6058" s="36">
        <f t="shared" si="5359"/>
        <v>0</v>
      </c>
      <c r="F6058" s="37">
        <f t="shared" si="5359"/>
        <v>0</v>
      </c>
      <c r="G6058" s="35">
        <f t="shared" si="5359"/>
        <v>0</v>
      </c>
      <c r="H6058" s="37">
        <f t="shared" si="5359"/>
        <v>0</v>
      </c>
      <c r="I6058" s="35">
        <f t="shared" si="5359"/>
        <v>0</v>
      </c>
      <c r="J6058" s="37">
        <f>'Coloquios2020 - Notas finales '!AX458</f>
        <v>0</v>
      </c>
      <c r="K6058" s="35">
        <f>'Coloquios2020 - Notas finales '!AY458</f>
        <v>0</v>
      </c>
      <c r="L6058" s="35">
        <f>'Coloquios2020 - Notas finales '!AZ458</f>
        <v>0</v>
      </c>
      <c r="M6058" s="35">
        <f>'Coloquios2020 - Notas finales '!BA458</f>
        <v>0</v>
      </c>
      <c r="N6058" s="38">
        <f>'Coloquios2020 - Notas finales '!BB458</f>
        <v>0</v>
      </c>
    </row>
    <row r="6059" spans="1:14" hidden="1" x14ac:dyDescent="0.2">
      <c r="A6059" s="34">
        <f t="shared" ref="A6059:I6059" si="5360">+A5359</f>
        <v>0</v>
      </c>
      <c r="B6059" s="35">
        <f t="shared" si="5360"/>
        <v>0</v>
      </c>
      <c r="C6059" s="35">
        <f t="shared" si="5360"/>
        <v>0</v>
      </c>
      <c r="D6059" s="35">
        <f t="shared" si="5360"/>
        <v>0</v>
      </c>
      <c r="E6059" s="36">
        <f t="shared" si="5360"/>
        <v>0</v>
      </c>
      <c r="F6059" s="37">
        <f t="shared" si="5360"/>
        <v>0</v>
      </c>
      <c r="G6059" s="35">
        <f t="shared" si="5360"/>
        <v>0</v>
      </c>
      <c r="H6059" s="37">
        <f t="shared" si="5360"/>
        <v>0</v>
      </c>
      <c r="I6059" s="35">
        <f t="shared" si="5360"/>
        <v>0</v>
      </c>
      <c r="J6059" s="37">
        <f>'Coloquios2020 - Notas finales '!AX459</f>
        <v>0</v>
      </c>
      <c r="K6059" s="35">
        <f>'Coloquios2020 - Notas finales '!AY459</f>
        <v>0</v>
      </c>
      <c r="L6059" s="35">
        <f>'Coloquios2020 - Notas finales '!AZ459</f>
        <v>0</v>
      </c>
      <c r="M6059" s="35">
        <f>'Coloquios2020 - Notas finales '!BA459</f>
        <v>0</v>
      </c>
      <c r="N6059" s="38">
        <f>'Coloquios2020 - Notas finales '!BB459</f>
        <v>0</v>
      </c>
    </row>
    <row r="6060" spans="1:14" hidden="1" x14ac:dyDescent="0.2">
      <c r="A6060" s="34">
        <f t="shared" ref="A6060:I6060" si="5361">+A5360</f>
        <v>0</v>
      </c>
      <c r="B6060" s="35">
        <f t="shared" si="5361"/>
        <v>0</v>
      </c>
      <c r="C6060" s="35">
        <f t="shared" si="5361"/>
        <v>0</v>
      </c>
      <c r="D6060" s="35">
        <f t="shared" si="5361"/>
        <v>0</v>
      </c>
      <c r="E6060" s="36">
        <f t="shared" si="5361"/>
        <v>0</v>
      </c>
      <c r="F6060" s="37">
        <f t="shared" si="5361"/>
        <v>0</v>
      </c>
      <c r="G6060" s="35">
        <f t="shared" si="5361"/>
        <v>0</v>
      </c>
      <c r="H6060" s="37">
        <f t="shared" si="5361"/>
        <v>0</v>
      </c>
      <c r="I6060" s="35">
        <f t="shared" si="5361"/>
        <v>0</v>
      </c>
      <c r="J6060" s="37">
        <f>'Coloquios2020 - Notas finales '!AX460</f>
        <v>0</v>
      </c>
      <c r="K6060" s="35">
        <f>'Coloquios2020 - Notas finales '!AY460</f>
        <v>0</v>
      </c>
      <c r="L6060" s="35">
        <f>'Coloquios2020 - Notas finales '!AZ460</f>
        <v>0</v>
      </c>
      <c r="M6060" s="35">
        <f>'Coloquios2020 - Notas finales '!BA460</f>
        <v>0</v>
      </c>
      <c r="N6060" s="38">
        <f>'Coloquios2020 - Notas finales '!BB460</f>
        <v>0</v>
      </c>
    </row>
    <row r="6061" spans="1:14" hidden="1" x14ac:dyDescent="0.2">
      <c r="A6061" s="34">
        <f t="shared" ref="A6061:I6061" si="5362">+A5361</f>
        <v>0</v>
      </c>
      <c r="B6061" s="35">
        <f t="shared" si="5362"/>
        <v>0</v>
      </c>
      <c r="C6061" s="35">
        <f t="shared" si="5362"/>
        <v>0</v>
      </c>
      <c r="D6061" s="35">
        <f t="shared" si="5362"/>
        <v>0</v>
      </c>
      <c r="E6061" s="36">
        <f t="shared" si="5362"/>
        <v>0</v>
      </c>
      <c r="F6061" s="37">
        <f t="shared" si="5362"/>
        <v>0</v>
      </c>
      <c r="G6061" s="35">
        <f t="shared" si="5362"/>
        <v>0</v>
      </c>
      <c r="H6061" s="37">
        <f t="shared" si="5362"/>
        <v>0</v>
      </c>
      <c r="I6061" s="35">
        <f t="shared" si="5362"/>
        <v>0</v>
      </c>
      <c r="J6061" s="37">
        <f>'Coloquios2020 - Notas finales '!AX461</f>
        <v>0</v>
      </c>
      <c r="K6061" s="35">
        <f>'Coloquios2020 - Notas finales '!AY461</f>
        <v>0</v>
      </c>
      <c r="L6061" s="35">
        <f>'Coloquios2020 - Notas finales '!AZ461</f>
        <v>0</v>
      </c>
      <c r="M6061" s="35">
        <f>'Coloquios2020 - Notas finales '!BA461</f>
        <v>0</v>
      </c>
      <c r="N6061" s="38">
        <f>'Coloquios2020 - Notas finales '!BB461</f>
        <v>0</v>
      </c>
    </row>
    <row r="6062" spans="1:14" hidden="1" x14ac:dyDescent="0.2">
      <c r="A6062" s="34">
        <f t="shared" ref="A6062:I6062" si="5363">+A5362</f>
        <v>0</v>
      </c>
      <c r="B6062" s="35">
        <f t="shared" si="5363"/>
        <v>0</v>
      </c>
      <c r="C6062" s="35">
        <f t="shared" si="5363"/>
        <v>0</v>
      </c>
      <c r="D6062" s="35">
        <f t="shared" si="5363"/>
        <v>0</v>
      </c>
      <c r="E6062" s="36">
        <f t="shared" si="5363"/>
        <v>0</v>
      </c>
      <c r="F6062" s="37">
        <f t="shared" si="5363"/>
        <v>0</v>
      </c>
      <c r="G6062" s="35">
        <f t="shared" si="5363"/>
        <v>0</v>
      </c>
      <c r="H6062" s="37">
        <f t="shared" si="5363"/>
        <v>0</v>
      </c>
      <c r="I6062" s="35">
        <f t="shared" si="5363"/>
        <v>0</v>
      </c>
      <c r="J6062" s="37">
        <f>'Coloquios2020 - Notas finales '!AX462</f>
        <v>0</v>
      </c>
      <c r="K6062" s="35">
        <f>'Coloquios2020 - Notas finales '!AY462</f>
        <v>0</v>
      </c>
      <c r="L6062" s="35">
        <f>'Coloquios2020 - Notas finales '!AZ462</f>
        <v>0</v>
      </c>
      <c r="M6062" s="35">
        <f>'Coloquios2020 - Notas finales '!BA462</f>
        <v>0</v>
      </c>
      <c r="N6062" s="38">
        <f>'Coloquios2020 - Notas finales '!BB462</f>
        <v>0</v>
      </c>
    </row>
    <row r="6063" spans="1:14" hidden="1" x14ac:dyDescent="0.2">
      <c r="A6063" s="34">
        <f t="shared" ref="A6063:I6063" si="5364">+A5363</f>
        <v>0</v>
      </c>
      <c r="B6063" s="35">
        <f t="shared" si="5364"/>
        <v>0</v>
      </c>
      <c r="C6063" s="35">
        <f t="shared" si="5364"/>
        <v>0</v>
      </c>
      <c r="D6063" s="35">
        <f t="shared" si="5364"/>
        <v>0</v>
      </c>
      <c r="E6063" s="36">
        <f t="shared" si="5364"/>
        <v>0</v>
      </c>
      <c r="F6063" s="37">
        <f t="shared" si="5364"/>
        <v>0</v>
      </c>
      <c r="G6063" s="35">
        <f t="shared" si="5364"/>
        <v>0</v>
      </c>
      <c r="H6063" s="37">
        <f t="shared" si="5364"/>
        <v>0</v>
      </c>
      <c r="I6063" s="35">
        <f t="shared" si="5364"/>
        <v>0</v>
      </c>
      <c r="J6063" s="37">
        <f>'Coloquios2020 - Notas finales '!AX463</f>
        <v>0</v>
      </c>
      <c r="K6063" s="35">
        <f>'Coloquios2020 - Notas finales '!AY463</f>
        <v>0</v>
      </c>
      <c r="L6063" s="35">
        <f>'Coloquios2020 - Notas finales '!AZ463</f>
        <v>0</v>
      </c>
      <c r="M6063" s="35">
        <f>'Coloquios2020 - Notas finales '!BA463</f>
        <v>0</v>
      </c>
      <c r="N6063" s="38">
        <f>'Coloquios2020 - Notas finales '!BB463</f>
        <v>0</v>
      </c>
    </row>
    <row r="6064" spans="1:14" hidden="1" x14ac:dyDescent="0.2">
      <c r="A6064" s="34">
        <f t="shared" ref="A6064:I6064" si="5365">+A5364</f>
        <v>0</v>
      </c>
      <c r="B6064" s="35">
        <f t="shared" si="5365"/>
        <v>0</v>
      </c>
      <c r="C6064" s="35">
        <f t="shared" si="5365"/>
        <v>0</v>
      </c>
      <c r="D6064" s="35">
        <f t="shared" si="5365"/>
        <v>0</v>
      </c>
      <c r="E6064" s="36">
        <f t="shared" si="5365"/>
        <v>0</v>
      </c>
      <c r="F6064" s="37">
        <f t="shared" si="5365"/>
        <v>0</v>
      </c>
      <c r="G6064" s="35">
        <f t="shared" si="5365"/>
        <v>0</v>
      </c>
      <c r="H6064" s="37">
        <f t="shared" si="5365"/>
        <v>0</v>
      </c>
      <c r="I6064" s="35">
        <f t="shared" si="5365"/>
        <v>0</v>
      </c>
      <c r="J6064" s="37">
        <f>'Coloquios2020 - Notas finales '!AX464</f>
        <v>0</v>
      </c>
      <c r="K6064" s="35">
        <f>'Coloquios2020 - Notas finales '!AY464</f>
        <v>0</v>
      </c>
      <c r="L6064" s="35">
        <f>'Coloquios2020 - Notas finales '!AZ464</f>
        <v>0</v>
      </c>
      <c r="M6064" s="35">
        <f>'Coloquios2020 - Notas finales '!BA464</f>
        <v>0</v>
      </c>
      <c r="N6064" s="38">
        <f>'Coloquios2020 - Notas finales '!BB464</f>
        <v>0</v>
      </c>
    </row>
    <row r="6065" spans="1:14" hidden="1" x14ac:dyDescent="0.2">
      <c r="A6065" s="34">
        <f t="shared" ref="A6065:I6065" si="5366">+A5365</f>
        <v>0</v>
      </c>
      <c r="B6065" s="35">
        <f t="shared" si="5366"/>
        <v>0</v>
      </c>
      <c r="C6065" s="35">
        <f t="shared" si="5366"/>
        <v>0</v>
      </c>
      <c r="D6065" s="35">
        <f t="shared" si="5366"/>
        <v>0</v>
      </c>
      <c r="E6065" s="36">
        <f t="shared" si="5366"/>
        <v>0</v>
      </c>
      <c r="F6065" s="37">
        <f t="shared" si="5366"/>
        <v>0</v>
      </c>
      <c r="G6065" s="35">
        <f t="shared" si="5366"/>
        <v>0</v>
      </c>
      <c r="H6065" s="37">
        <f t="shared" si="5366"/>
        <v>0</v>
      </c>
      <c r="I6065" s="35">
        <f t="shared" si="5366"/>
        <v>0</v>
      </c>
      <c r="J6065" s="37">
        <f>'Coloquios2020 - Notas finales '!AX465</f>
        <v>0</v>
      </c>
      <c r="K6065" s="35">
        <f>'Coloquios2020 - Notas finales '!AY465</f>
        <v>0</v>
      </c>
      <c r="L6065" s="35">
        <f>'Coloquios2020 - Notas finales '!AZ465</f>
        <v>0</v>
      </c>
      <c r="M6065" s="35">
        <f>'Coloquios2020 - Notas finales '!BA465</f>
        <v>0</v>
      </c>
      <c r="N6065" s="38">
        <f>'Coloquios2020 - Notas finales '!BB465</f>
        <v>0</v>
      </c>
    </row>
    <row r="6066" spans="1:14" hidden="1" x14ac:dyDescent="0.2">
      <c r="A6066" s="34">
        <f t="shared" ref="A6066:I6066" si="5367">+A5366</f>
        <v>0</v>
      </c>
      <c r="B6066" s="35">
        <f t="shared" si="5367"/>
        <v>0</v>
      </c>
      <c r="C6066" s="35">
        <f t="shared" si="5367"/>
        <v>0</v>
      </c>
      <c r="D6066" s="35">
        <f t="shared" si="5367"/>
        <v>0</v>
      </c>
      <c r="E6066" s="36">
        <f t="shared" si="5367"/>
        <v>0</v>
      </c>
      <c r="F6066" s="37">
        <f t="shared" si="5367"/>
        <v>0</v>
      </c>
      <c r="G6066" s="35">
        <f t="shared" si="5367"/>
        <v>0</v>
      </c>
      <c r="H6066" s="37">
        <f t="shared" si="5367"/>
        <v>0</v>
      </c>
      <c r="I6066" s="35">
        <f t="shared" si="5367"/>
        <v>0</v>
      </c>
      <c r="J6066" s="37">
        <f>'Coloquios2020 - Notas finales '!AX466</f>
        <v>0</v>
      </c>
      <c r="K6066" s="35">
        <f>'Coloquios2020 - Notas finales '!AY466</f>
        <v>0</v>
      </c>
      <c r="L6066" s="35">
        <f>'Coloquios2020 - Notas finales '!AZ466</f>
        <v>0</v>
      </c>
      <c r="M6066" s="35">
        <f>'Coloquios2020 - Notas finales '!BA466</f>
        <v>0</v>
      </c>
      <c r="N6066" s="38">
        <f>'Coloquios2020 - Notas finales '!BB466</f>
        <v>0</v>
      </c>
    </row>
    <row r="6067" spans="1:14" hidden="1" x14ac:dyDescent="0.2">
      <c r="A6067" s="34">
        <f t="shared" ref="A6067:I6067" si="5368">+A5367</f>
        <v>0</v>
      </c>
      <c r="B6067" s="35">
        <f t="shared" si="5368"/>
        <v>0</v>
      </c>
      <c r="C6067" s="35">
        <f t="shared" si="5368"/>
        <v>0</v>
      </c>
      <c r="D6067" s="35">
        <f t="shared" si="5368"/>
        <v>0</v>
      </c>
      <c r="E6067" s="36">
        <f t="shared" si="5368"/>
        <v>0</v>
      </c>
      <c r="F6067" s="37">
        <f t="shared" si="5368"/>
        <v>0</v>
      </c>
      <c r="G6067" s="35">
        <f t="shared" si="5368"/>
        <v>0</v>
      </c>
      <c r="H6067" s="37">
        <f t="shared" si="5368"/>
        <v>0</v>
      </c>
      <c r="I6067" s="35">
        <f t="shared" si="5368"/>
        <v>0</v>
      </c>
      <c r="J6067" s="37">
        <f>'Coloquios2020 - Notas finales '!AX467</f>
        <v>0</v>
      </c>
      <c r="K6067" s="35">
        <f>'Coloquios2020 - Notas finales '!AY467</f>
        <v>0</v>
      </c>
      <c r="L6067" s="35">
        <f>'Coloquios2020 - Notas finales '!AZ467</f>
        <v>0</v>
      </c>
      <c r="M6067" s="35">
        <f>'Coloquios2020 - Notas finales '!BA467</f>
        <v>0</v>
      </c>
      <c r="N6067" s="38">
        <f>'Coloquios2020 - Notas finales '!BB467</f>
        <v>0</v>
      </c>
    </row>
    <row r="6068" spans="1:14" hidden="1" x14ac:dyDescent="0.2">
      <c r="A6068" s="34">
        <f t="shared" ref="A6068:I6068" si="5369">+A5368</f>
        <v>0</v>
      </c>
      <c r="B6068" s="35">
        <f t="shared" si="5369"/>
        <v>0</v>
      </c>
      <c r="C6068" s="35">
        <f t="shared" si="5369"/>
        <v>0</v>
      </c>
      <c r="D6068" s="35">
        <f t="shared" si="5369"/>
        <v>0</v>
      </c>
      <c r="E6068" s="36">
        <f t="shared" si="5369"/>
        <v>0</v>
      </c>
      <c r="F6068" s="37">
        <f t="shared" si="5369"/>
        <v>0</v>
      </c>
      <c r="G6068" s="35">
        <f t="shared" si="5369"/>
        <v>0</v>
      </c>
      <c r="H6068" s="37">
        <f t="shared" si="5369"/>
        <v>0</v>
      </c>
      <c r="I6068" s="35">
        <f t="shared" si="5369"/>
        <v>0</v>
      </c>
      <c r="J6068" s="37">
        <f>'Coloquios2020 - Notas finales '!AX468</f>
        <v>0</v>
      </c>
      <c r="K6068" s="35">
        <f>'Coloquios2020 - Notas finales '!AY468</f>
        <v>0</v>
      </c>
      <c r="L6068" s="35">
        <f>'Coloquios2020 - Notas finales '!AZ468</f>
        <v>0</v>
      </c>
      <c r="M6068" s="35">
        <f>'Coloquios2020 - Notas finales '!BA468</f>
        <v>0</v>
      </c>
      <c r="N6068" s="38">
        <f>'Coloquios2020 - Notas finales '!BB468</f>
        <v>0</v>
      </c>
    </row>
    <row r="6069" spans="1:14" hidden="1" x14ac:dyDescent="0.2">
      <c r="A6069" s="34">
        <f t="shared" ref="A6069:I6069" si="5370">+A5369</f>
        <v>0</v>
      </c>
      <c r="B6069" s="35">
        <f t="shared" si="5370"/>
        <v>0</v>
      </c>
      <c r="C6069" s="35">
        <f t="shared" si="5370"/>
        <v>0</v>
      </c>
      <c r="D6069" s="35">
        <f t="shared" si="5370"/>
        <v>0</v>
      </c>
      <c r="E6069" s="36">
        <f t="shared" si="5370"/>
        <v>0</v>
      </c>
      <c r="F6069" s="37">
        <f t="shared" si="5370"/>
        <v>0</v>
      </c>
      <c r="G6069" s="35">
        <f t="shared" si="5370"/>
        <v>0</v>
      </c>
      <c r="H6069" s="37">
        <f t="shared" si="5370"/>
        <v>0</v>
      </c>
      <c r="I6069" s="35">
        <f t="shared" si="5370"/>
        <v>0</v>
      </c>
      <c r="J6069" s="37">
        <f>'Coloquios2020 - Notas finales '!AX469</f>
        <v>0</v>
      </c>
      <c r="K6069" s="35">
        <f>'Coloquios2020 - Notas finales '!AY469</f>
        <v>0</v>
      </c>
      <c r="L6069" s="35">
        <f>'Coloquios2020 - Notas finales '!AZ469</f>
        <v>0</v>
      </c>
      <c r="M6069" s="35">
        <f>'Coloquios2020 - Notas finales '!BA469</f>
        <v>0</v>
      </c>
      <c r="N6069" s="38">
        <f>'Coloquios2020 - Notas finales '!BB469</f>
        <v>0</v>
      </c>
    </row>
    <row r="6070" spans="1:14" hidden="1" x14ac:dyDescent="0.2">
      <c r="A6070" s="34">
        <f t="shared" ref="A6070:I6070" si="5371">+A5370</f>
        <v>0</v>
      </c>
      <c r="B6070" s="35">
        <f t="shared" si="5371"/>
        <v>0</v>
      </c>
      <c r="C6070" s="35">
        <f t="shared" si="5371"/>
        <v>0</v>
      </c>
      <c r="D6070" s="35">
        <f t="shared" si="5371"/>
        <v>0</v>
      </c>
      <c r="E6070" s="36">
        <f t="shared" si="5371"/>
        <v>0</v>
      </c>
      <c r="F6070" s="37">
        <f t="shared" si="5371"/>
        <v>0</v>
      </c>
      <c r="G6070" s="35">
        <f t="shared" si="5371"/>
        <v>0</v>
      </c>
      <c r="H6070" s="37">
        <f t="shared" si="5371"/>
        <v>0</v>
      </c>
      <c r="I6070" s="35">
        <f t="shared" si="5371"/>
        <v>0</v>
      </c>
      <c r="J6070" s="37">
        <f>'Coloquios2020 - Notas finales '!AX470</f>
        <v>0</v>
      </c>
      <c r="K6070" s="35">
        <f>'Coloquios2020 - Notas finales '!AY470</f>
        <v>0</v>
      </c>
      <c r="L6070" s="35">
        <f>'Coloquios2020 - Notas finales '!AZ470</f>
        <v>0</v>
      </c>
      <c r="M6070" s="35">
        <f>'Coloquios2020 - Notas finales '!BA470</f>
        <v>0</v>
      </c>
      <c r="N6070" s="38">
        <f>'Coloquios2020 - Notas finales '!BB470</f>
        <v>0</v>
      </c>
    </row>
    <row r="6071" spans="1:14" hidden="1" x14ac:dyDescent="0.2">
      <c r="A6071" s="34">
        <f t="shared" ref="A6071:I6071" si="5372">+A5371</f>
        <v>0</v>
      </c>
      <c r="B6071" s="35">
        <f t="shared" si="5372"/>
        <v>0</v>
      </c>
      <c r="C6071" s="35">
        <f t="shared" si="5372"/>
        <v>0</v>
      </c>
      <c r="D6071" s="35">
        <f t="shared" si="5372"/>
        <v>0</v>
      </c>
      <c r="E6071" s="36">
        <f t="shared" si="5372"/>
        <v>0</v>
      </c>
      <c r="F6071" s="37">
        <f t="shared" si="5372"/>
        <v>0</v>
      </c>
      <c r="G6071" s="35">
        <f t="shared" si="5372"/>
        <v>0</v>
      </c>
      <c r="H6071" s="37">
        <f t="shared" si="5372"/>
        <v>0</v>
      </c>
      <c r="I6071" s="35">
        <f t="shared" si="5372"/>
        <v>0</v>
      </c>
      <c r="J6071" s="37">
        <f>'Coloquios2020 - Notas finales '!AX471</f>
        <v>0</v>
      </c>
      <c r="K6071" s="35">
        <f>'Coloquios2020 - Notas finales '!AY471</f>
        <v>0</v>
      </c>
      <c r="L6071" s="35">
        <f>'Coloquios2020 - Notas finales '!AZ471</f>
        <v>0</v>
      </c>
      <c r="M6071" s="35">
        <f>'Coloquios2020 - Notas finales '!BA471</f>
        <v>0</v>
      </c>
      <c r="N6071" s="38">
        <f>'Coloquios2020 - Notas finales '!BB471</f>
        <v>0</v>
      </c>
    </row>
    <row r="6072" spans="1:14" hidden="1" x14ac:dyDescent="0.2">
      <c r="A6072" s="34">
        <f t="shared" ref="A6072:I6072" si="5373">+A5372</f>
        <v>0</v>
      </c>
      <c r="B6072" s="35">
        <f t="shared" si="5373"/>
        <v>0</v>
      </c>
      <c r="C6072" s="35">
        <f t="shared" si="5373"/>
        <v>0</v>
      </c>
      <c r="D6072" s="35">
        <f t="shared" si="5373"/>
        <v>0</v>
      </c>
      <c r="E6072" s="36">
        <f t="shared" si="5373"/>
        <v>0</v>
      </c>
      <c r="F6072" s="37">
        <f t="shared" si="5373"/>
        <v>0</v>
      </c>
      <c r="G6072" s="35">
        <f t="shared" si="5373"/>
        <v>0</v>
      </c>
      <c r="H6072" s="37">
        <f t="shared" si="5373"/>
        <v>0</v>
      </c>
      <c r="I6072" s="35">
        <f t="shared" si="5373"/>
        <v>0</v>
      </c>
      <c r="J6072" s="37">
        <f>'Coloquios2020 - Notas finales '!AX472</f>
        <v>0</v>
      </c>
      <c r="K6072" s="35">
        <f>'Coloquios2020 - Notas finales '!AY472</f>
        <v>0</v>
      </c>
      <c r="L6072" s="35">
        <f>'Coloquios2020 - Notas finales '!AZ472</f>
        <v>0</v>
      </c>
      <c r="M6072" s="35">
        <f>'Coloquios2020 - Notas finales '!BA472</f>
        <v>0</v>
      </c>
      <c r="N6072" s="38">
        <f>'Coloquios2020 - Notas finales '!BB472</f>
        <v>0</v>
      </c>
    </row>
    <row r="6073" spans="1:14" hidden="1" x14ac:dyDescent="0.2">
      <c r="A6073" s="34">
        <f t="shared" ref="A6073:I6073" si="5374">+A5373</f>
        <v>0</v>
      </c>
      <c r="B6073" s="35">
        <f t="shared" si="5374"/>
        <v>0</v>
      </c>
      <c r="C6073" s="35">
        <f t="shared" si="5374"/>
        <v>0</v>
      </c>
      <c r="D6073" s="35">
        <f t="shared" si="5374"/>
        <v>0</v>
      </c>
      <c r="E6073" s="36">
        <f t="shared" si="5374"/>
        <v>0</v>
      </c>
      <c r="F6073" s="37">
        <f t="shared" si="5374"/>
        <v>0</v>
      </c>
      <c r="G6073" s="35">
        <f t="shared" si="5374"/>
        <v>0</v>
      </c>
      <c r="H6073" s="37">
        <f t="shared" si="5374"/>
        <v>0</v>
      </c>
      <c r="I6073" s="35">
        <f t="shared" si="5374"/>
        <v>0</v>
      </c>
      <c r="J6073" s="37">
        <f>'Coloquios2020 - Notas finales '!AX473</f>
        <v>0</v>
      </c>
      <c r="K6073" s="35">
        <f>'Coloquios2020 - Notas finales '!AY473</f>
        <v>0</v>
      </c>
      <c r="L6073" s="35">
        <f>'Coloquios2020 - Notas finales '!AZ473</f>
        <v>0</v>
      </c>
      <c r="M6073" s="35">
        <f>'Coloquios2020 - Notas finales '!BA473</f>
        <v>0</v>
      </c>
      <c r="N6073" s="38">
        <f>'Coloquios2020 - Notas finales '!BB473</f>
        <v>0</v>
      </c>
    </row>
    <row r="6074" spans="1:14" hidden="1" x14ac:dyDescent="0.2">
      <c r="A6074" s="34">
        <f t="shared" ref="A6074:I6074" si="5375">+A5374</f>
        <v>0</v>
      </c>
      <c r="B6074" s="35">
        <f t="shared" si="5375"/>
        <v>0</v>
      </c>
      <c r="C6074" s="35">
        <f t="shared" si="5375"/>
        <v>0</v>
      </c>
      <c r="D6074" s="35">
        <f t="shared" si="5375"/>
        <v>0</v>
      </c>
      <c r="E6074" s="36">
        <f t="shared" si="5375"/>
        <v>0</v>
      </c>
      <c r="F6074" s="37">
        <f t="shared" si="5375"/>
        <v>0</v>
      </c>
      <c r="G6074" s="35">
        <f t="shared" si="5375"/>
        <v>0</v>
      </c>
      <c r="H6074" s="37">
        <f t="shared" si="5375"/>
        <v>0</v>
      </c>
      <c r="I6074" s="35">
        <f t="shared" si="5375"/>
        <v>0</v>
      </c>
      <c r="J6074" s="37">
        <f>'Coloquios2020 - Notas finales '!AX474</f>
        <v>0</v>
      </c>
      <c r="K6074" s="35">
        <f>'Coloquios2020 - Notas finales '!AY474</f>
        <v>0</v>
      </c>
      <c r="L6074" s="35">
        <f>'Coloquios2020 - Notas finales '!AZ474</f>
        <v>0</v>
      </c>
      <c r="M6074" s="35">
        <f>'Coloquios2020 - Notas finales '!BA474</f>
        <v>0</v>
      </c>
      <c r="N6074" s="38">
        <f>'Coloquios2020 - Notas finales '!BB474</f>
        <v>0</v>
      </c>
    </row>
    <row r="6075" spans="1:14" hidden="1" x14ac:dyDescent="0.2">
      <c r="A6075" s="34">
        <f t="shared" ref="A6075:I6075" si="5376">+A5375</f>
        <v>0</v>
      </c>
      <c r="B6075" s="35">
        <f t="shared" si="5376"/>
        <v>0</v>
      </c>
      <c r="C6075" s="35">
        <f t="shared" si="5376"/>
        <v>0</v>
      </c>
      <c r="D6075" s="35">
        <f t="shared" si="5376"/>
        <v>0</v>
      </c>
      <c r="E6075" s="36">
        <f t="shared" si="5376"/>
        <v>0</v>
      </c>
      <c r="F6075" s="37">
        <f t="shared" si="5376"/>
        <v>0</v>
      </c>
      <c r="G6075" s="35">
        <f t="shared" si="5376"/>
        <v>0</v>
      </c>
      <c r="H6075" s="37">
        <f t="shared" si="5376"/>
        <v>0</v>
      </c>
      <c r="I6075" s="35">
        <f t="shared" si="5376"/>
        <v>0</v>
      </c>
      <c r="J6075" s="37">
        <f>'Coloquios2020 - Notas finales '!AX475</f>
        <v>0</v>
      </c>
      <c r="K6075" s="35">
        <f>'Coloquios2020 - Notas finales '!AY475</f>
        <v>0</v>
      </c>
      <c r="L6075" s="35">
        <f>'Coloquios2020 - Notas finales '!AZ475</f>
        <v>0</v>
      </c>
      <c r="M6075" s="35">
        <f>'Coloquios2020 - Notas finales '!BA475</f>
        <v>0</v>
      </c>
      <c r="N6075" s="38">
        <f>'Coloquios2020 - Notas finales '!BB475</f>
        <v>0</v>
      </c>
    </row>
    <row r="6076" spans="1:14" hidden="1" x14ac:dyDescent="0.2">
      <c r="A6076" s="34">
        <f t="shared" ref="A6076:I6076" si="5377">+A5376</f>
        <v>0</v>
      </c>
      <c r="B6076" s="35">
        <f t="shared" si="5377"/>
        <v>0</v>
      </c>
      <c r="C6076" s="35">
        <f t="shared" si="5377"/>
        <v>0</v>
      </c>
      <c r="D6076" s="35">
        <f t="shared" si="5377"/>
        <v>0</v>
      </c>
      <c r="E6076" s="36">
        <f t="shared" si="5377"/>
        <v>0</v>
      </c>
      <c r="F6076" s="37">
        <f t="shared" si="5377"/>
        <v>0</v>
      </c>
      <c r="G6076" s="35">
        <f t="shared" si="5377"/>
        <v>0</v>
      </c>
      <c r="H6076" s="37">
        <f t="shared" si="5377"/>
        <v>0</v>
      </c>
      <c r="I6076" s="35">
        <f t="shared" si="5377"/>
        <v>0</v>
      </c>
      <c r="J6076" s="37">
        <f>'Coloquios2020 - Notas finales '!AX476</f>
        <v>0</v>
      </c>
      <c r="K6076" s="35">
        <f>'Coloquios2020 - Notas finales '!AY476</f>
        <v>0</v>
      </c>
      <c r="L6076" s="35">
        <f>'Coloquios2020 - Notas finales '!AZ476</f>
        <v>0</v>
      </c>
      <c r="M6076" s="35">
        <f>'Coloquios2020 - Notas finales '!BA476</f>
        <v>0</v>
      </c>
      <c r="N6076" s="38">
        <f>'Coloquios2020 - Notas finales '!BB476</f>
        <v>0</v>
      </c>
    </row>
    <row r="6077" spans="1:14" hidden="1" x14ac:dyDescent="0.2">
      <c r="A6077" s="34">
        <f t="shared" ref="A6077:I6077" si="5378">+A5377</f>
        <v>0</v>
      </c>
      <c r="B6077" s="35">
        <f t="shared" si="5378"/>
        <v>0</v>
      </c>
      <c r="C6077" s="35">
        <f t="shared" si="5378"/>
        <v>0</v>
      </c>
      <c r="D6077" s="35">
        <f t="shared" si="5378"/>
        <v>0</v>
      </c>
      <c r="E6077" s="36">
        <f t="shared" si="5378"/>
        <v>0</v>
      </c>
      <c r="F6077" s="37">
        <f t="shared" si="5378"/>
        <v>0</v>
      </c>
      <c r="G6077" s="35">
        <f t="shared" si="5378"/>
        <v>0</v>
      </c>
      <c r="H6077" s="37">
        <f t="shared" si="5378"/>
        <v>0</v>
      </c>
      <c r="I6077" s="35">
        <f t="shared" si="5378"/>
        <v>0</v>
      </c>
      <c r="J6077" s="37">
        <f>'Coloquios2020 - Notas finales '!AX477</f>
        <v>0</v>
      </c>
      <c r="K6077" s="35">
        <f>'Coloquios2020 - Notas finales '!AY477</f>
        <v>0</v>
      </c>
      <c r="L6077" s="35">
        <f>'Coloquios2020 - Notas finales '!AZ477</f>
        <v>0</v>
      </c>
      <c r="M6077" s="35">
        <f>'Coloquios2020 - Notas finales '!BA477</f>
        <v>0</v>
      </c>
      <c r="N6077" s="38">
        <f>'Coloquios2020 - Notas finales '!BB477</f>
        <v>0</v>
      </c>
    </row>
    <row r="6078" spans="1:14" hidden="1" x14ac:dyDescent="0.2">
      <c r="A6078" s="34">
        <f t="shared" ref="A6078:I6078" si="5379">+A5378</f>
        <v>0</v>
      </c>
      <c r="B6078" s="35">
        <f t="shared" si="5379"/>
        <v>0</v>
      </c>
      <c r="C6078" s="35">
        <f t="shared" si="5379"/>
        <v>0</v>
      </c>
      <c r="D6078" s="35">
        <f t="shared" si="5379"/>
        <v>0</v>
      </c>
      <c r="E6078" s="36">
        <f t="shared" si="5379"/>
        <v>0</v>
      </c>
      <c r="F6078" s="37">
        <f t="shared" si="5379"/>
        <v>0</v>
      </c>
      <c r="G6078" s="35">
        <f t="shared" si="5379"/>
        <v>0</v>
      </c>
      <c r="H6078" s="37">
        <f t="shared" si="5379"/>
        <v>0</v>
      </c>
      <c r="I6078" s="35">
        <f t="shared" si="5379"/>
        <v>0</v>
      </c>
      <c r="J6078" s="37">
        <f>'Coloquios2020 - Notas finales '!AX478</f>
        <v>0</v>
      </c>
      <c r="K6078" s="35">
        <f>'Coloquios2020 - Notas finales '!AY478</f>
        <v>0</v>
      </c>
      <c r="L6078" s="35">
        <f>'Coloquios2020 - Notas finales '!AZ478</f>
        <v>0</v>
      </c>
      <c r="M6078" s="35">
        <f>'Coloquios2020 - Notas finales '!BA478</f>
        <v>0</v>
      </c>
      <c r="N6078" s="38">
        <f>'Coloquios2020 - Notas finales '!BB478</f>
        <v>0</v>
      </c>
    </row>
    <row r="6079" spans="1:14" hidden="1" x14ac:dyDescent="0.2">
      <c r="A6079" s="34">
        <f t="shared" ref="A6079:I6079" si="5380">+A5379</f>
        <v>0</v>
      </c>
      <c r="B6079" s="35">
        <f t="shared" si="5380"/>
        <v>0</v>
      </c>
      <c r="C6079" s="35">
        <f t="shared" si="5380"/>
        <v>0</v>
      </c>
      <c r="D6079" s="35">
        <f t="shared" si="5380"/>
        <v>0</v>
      </c>
      <c r="E6079" s="36">
        <f t="shared" si="5380"/>
        <v>0</v>
      </c>
      <c r="F6079" s="37">
        <f t="shared" si="5380"/>
        <v>0</v>
      </c>
      <c r="G6079" s="35">
        <f t="shared" si="5380"/>
        <v>0</v>
      </c>
      <c r="H6079" s="37">
        <f t="shared" si="5380"/>
        <v>0</v>
      </c>
      <c r="I6079" s="35">
        <f t="shared" si="5380"/>
        <v>0</v>
      </c>
      <c r="J6079" s="37">
        <f>'Coloquios2020 - Notas finales '!AX479</f>
        <v>0</v>
      </c>
      <c r="K6079" s="35">
        <f>'Coloquios2020 - Notas finales '!AY479</f>
        <v>0</v>
      </c>
      <c r="L6079" s="35">
        <f>'Coloquios2020 - Notas finales '!AZ479</f>
        <v>0</v>
      </c>
      <c r="M6079" s="35">
        <f>'Coloquios2020 - Notas finales '!BA479</f>
        <v>0</v>
      </c>
      <c r="N6079" s="38">
        <f>'Coloquios2020 - Notas finales '!BB479</f>
        <v>0</v>
      </c>
    </row>
    <row r="6080" spans="1:14" hidden="1" x14ac:dyDescent="0.2">
      <c r="A6080" s="34">
        <f t="shared" ref="A6080:I6080" si="5381">+A5380</f>
        <v>0</v>
      </c>
      <c r="B6080" s="35">
        <f t="shared" si="5381"/>
        <v>0</v>
      </c>
      <c r="C6080" s="35">
        <f t="shared" si="5381"/>
        <v>0</v>
      </c>
      <c r="D6080" s="35">
        <f t="shared" si="5381"/>
        <v>0</v>
      </c>
      <c r="E6080" s="36">
        <f t="shared" si="5381"/>
        <v>0</v>
      </c>
      <c r="F6080" s="37">
        <f t="shared" si="5381"/>
        <v>0</v>
      </c>
      <c r="G6080" s="35">
        <f t="shared" si="5381"/>
        <v>0</v>
      </c>
      <c r="H6080" s="37">
        <f t="shared" si="5381"/>
        <v>0</v>
      </c>
      <c r="I6080" s="35">
        <f t="shared" si="5381"/>
        <v>0</v>
      </c>
      <c r="J6080" s="37">
        <f>'Coloquios2020 - Notas finales '!AX480</f>
        <v>0</v>
      </c>
      <c r="K6080" s="35">
        <f>'Coloquios2020 - Notas finales '!AY480</f>
        <v>0</v>
      </c>
      <c r="L6080" s="35">
        <f>'Coloquios2020 - Notas finales '!AZ480</f>
        <v>0</v>
      </c>
      <c r="M6080" s="35">
        <f>'Coloquios2020 - Notas finales '!BA480</f>
        <v>0</v>
      </c>
      <c r="N6080" s="38">
        <f>'Coloquios2020 - Notas finales '!BB480</f>
        <v>0</v>
      </c>
    </row>
    <row r="6081" spans="1:14" hidden="1" x14ac:dyDescent="0.2">
      <c r="A6081" s="34">
        <f t="shared" ref="A6081:I6081" si="5382">+A5381</f>
        <v>0</v>
      </c>
      <c r="B6081" s="35">
        <f t="shared" si="5382"/>
        <v>0</v>
      </c>
      <c r="C6081" s="35">
        <f t="shared" si="5382"/>
        <v>0</v>
      </c>
      <c r="D6081" s="35">
        <f t="shared" si="5382"/>
        <v>0</v>
      </c>
      <c r="E6081" s="36">
        <f t="shared" si="5382"/>
        <v>0</v>
      </c>
      <c r="F6081" s="37">
        <f t="shared" si="5382"/>
        <v>0</v>
      </c>
      <c r="G6081" s="35">
        <f t="shared" si="5382"/>
        <v>0</v>
      </c>
      <c r="H6081" s="37">
        <f t="shared" si="5382"/>
        <v>0</v>
      </c>
      <c r="I6081" s="35">
        <f t="shared" si="5382"/>
        <v>0</v>
      </c>
      <c r="J6081" s="37">
        <f>'Coloquios2020 - Notas finales '!AX481</f>
        <v>0</v>
      </c>
      <c r="K6081" s="35">
        <f>'Coloquios2020 - Notas finales '!AY481</f>
        <v>0</v>
      </c>
      <c r="L6081" s="35">
        <f>'Coloquios2020 - Notas finales '!AZ481</f>
        <v>0</v>
      </c>
      <c r="M6081" s="35">
        <f>'Coloquios2020 - Notas finales '!BA481</f>
        <v>0</v>
      </c>
      <c r="N6081" s="38">
        <f>'Coloquios2020 - Notas finales '!BB481</f>
        <v>0</v>
      </c>
    </row>
    <row r="6082" spans="1:14" hidden="1" x14ac:dyDescent="0.2">
      <c r="A6082" s="34">
        <f t="shared" ref="A6082:I6082" si="5383">+A5382</f>
        <v>0</v>
      </c>
      <c r="B6082" s="35">
        <f t="shared" si="5383"/>
        <v>0</v>
      </c>
      <c r="C6082" s="35">
        <f t="shared" si="5383"/>
        <v>0</v>
      </c>
      <c r="D6082" s="35">
        <f t="shared" si="5383"/>
        <v>0</v>
      </c>
      <c r="E6082" s="36">
        <f t="shared" si="5383"/>
        <v>0</v>
      </c>
      <c r="F6082" s="37">
        <f t="shared" si="5383"/>
        <v>0</v>
      </c>
      <c r="G6082" s="35">
        <f t="shared" si="5383"/>
        <v>0</v>
      </c>
      <c r="H6082" s="37">
        <f t="shared" si="5383"/>
        <v>0</v>
      </c>
      <c r="I6082" s="35">
        <f t="shared" si="5383"/>
        <v>0</v>
      </c>
      <c r="J6082" s="37">
        <f>'Coloquios2020 - Notas finales '!AX482</f>
        <v>0</v>
      </c>
      <c r="K6082" s="35">
        <f>'Coloquios2020 - Notas finales '!AY482</f>
        <v>0</v>
      </c>
      <c r="L6082" s="35">
        <f>'Coloquios2020 - Notas finales '!AZ482</f>
        <v>0</v>
      </c>
      <c r="M6082" s="35">
        <f>'Coloquios2020 - Notas finales '!BA482</f>
        <v>0</v>
      </c>
      <c r="N6082" s="38">
        <f>'Coloquios2020 - Notas finales '!BB482</f>
        <v>0</v>
      </c>
    </row>
    <row r="6083" spans="1:14" hidden="1" x14ac:dyDescent="0.2">
      <c r="A6083" s="34">
        <f t="shared" ref="A6083:I6083" si="5384">+A5383</f>
        <v>0</v>
      </c>
      <c r="B6083" s="35">
        <f t="shared" si="5384"/>
        <v>0</v>
      </c>
      <c r="C6083" s="35">
        <f t="shared" si="5384"/>
        <v>0</v>
      </c>
      <c r="D6083" s="35">
        <f t="shared" si="5384"/>
        <v>0</v>
      </c>
      <c r="E6083" s="36">
        <f t="shared" si="5384"/>
        <v>0</v>
      </c>
      <c r="F6083" s="37">
        <f t="shared" si="5384"/>
        <v>0</v>
      </c>
      <c r="G6083" s="35">
        <f t="shared" si="5384"/>
        <v>0</v>
      </c>
      <c r="H6083" s="37">
        <f t="shared" si="5384"/>
        <v>0</v>
      </c>
      <c r="I6083" s="35">
        <f t="shared" si="5384"/>
        <v>0</v>
      </c>
      <c r="J6083" s="37">
        <f>'Coloquios2020 - Notas finales '!AX483</f>
        <v>0</v>
      </c>
      <c r="K6083" s="35">
        <f>'Coloquios2020 - Notas finales '!AY483</f>
        <v>0</v>
      </c>
      <c r="L6083" s="35">
        <f>'Coloquios2020 - Notas finales '!AZ483</f>
        <v>0</v>
      </c>
      <c r="M6083" s="35">
        <f>'Coloquios2020 - Notas finales '!BA483</f>
        <v>0</v>
      </c>
      <c r="N6083" s="38">
        <f>'Coloquios2020 - Notas finales '!BB483</f>
        <v>0</v>
      </c>
    </row>
    <row r="6084" spans="1:14" hidden="1" x14ac:dyDescent="0.2">
      <c r="A6084" s="34">
        <f t="shared" ref="A6084:I6084" si="5385">+A5384</f>
        <v>0</v>
      </c>
      <c r="B6084" s="35">
        <f t="shared" si="5385"/>
        <v>0</v>
      </c>
      <c r="C6084" s="35">
        <f t="shared" si="5385"/>
        <v>0</v>
      </c>
      <c r="D6084" s="35">
        <f t="shared" si="5385"/>
        <v>0</v>
      </c>
      <c r="E6084" s="36">
        <f t="shared" si="5385"/>
        <v>0</v>
      </c>
      <c r="F6084" s="37">
        <f t="shared" si="5385"/>
        <v>0</v>
      </c>
      <c r="G6084" s="35">
        <f t="shared" si="5385"/>
        <v>0</v>
      </c>
      <c r="H6084" s="37">
        <f t="shared" si="5385"/>
        <v>0</v>
      </c>
      <c r="I6084" s="35">
        <f t="shared" si="5385"/>
        <v>0</v>
      </c>
      <c r="J6084" s="37">
        <f>'Coloquios2020 - Notas finales '!AX484</f>
        <v>0</v>
      </c>
      <c r="K6084" s="35">
        <f>'Coloquios2020 - Notas finales '!AY484</f>
        <v>0</v>
      </c>
      <c r="L6084" s="35">
        <f>'Coloquios2020 - Notas finales '!AZ484</f>
        <v>0</v>
      </c>
      <c r="M6084" s="35">
        <f>'Coloquios2020 - Notas finales '!BA484</f>
        <v>0</v>
      </c>
      <c r="N6084" s="38">
        <f>'Coloquios2020 - Notas finales '!BB484</f>
        <v>0</v>
      </c>
    </row>
    <row r="6085" spans="1:14" hidden="1" x14ac:dyDescent="0.2">
      <c r="A6085" s="34">
        <f t="shared" ref="A6085:I6085" si="5386">+A5385</f>
        <v>0</v>
      </c>
      <c r="B6085" s="35">
        <f t="shared" si="5386"/>
        <v>0</v>
      </c>
      <c r="C6085" s="35">
        <f t="shared" si="5386"/>
        <v>0</v>
      </c>
      <c r="D6085" s="35">
        <f t="shared" si="5386"/>
        <v>0</v>
      </c>
      <c r="E6085" s="36">
        <f t="shared" si="5386"/>
        <v>0</v>
      </c>
      <c r="F6085" s="37">
        <f t="shared" si="5386"/>
        <v>0</v>
      </c>
      <c r="G6085" s="35">
        <f t="shared" si="5386"/>
        <v>0</v>
      </c>
      <c r="H6085" s="37">
        <f t="shared" si="5386"/>
        <v>0</v>
      </c>
      <c r="I6085" s="35">
        <f t="shared" si="5386"/>
        <v>0</v>
      </c>
      <c r="J6085" s="37">
        <f>'Coloquios2020 - Notas finales '!AX485</f>
        <v>0</v>
      </c>
      <c r="K6085" s="35">
        <f>'Coloquios2020 - Notas finales '!AY485</f>
        <v>0</v>
      </c>
      <c r="L6085" s="35">
        <f>'Coloquios2020 - Notas finales '!AZ485</f>
        <v>0</v>
      </c>
      <c r="M6085" s="35">
        <f>'Coloquios2020 - Notas finales '!BA485</f>
        <v>0</v>
      </c>
      <c r="N6085" s="38">
        <f>'Coloquios2020 - Notas finales '!BB485</f>
        <v>0</v>
      </c>
    </row>
    <row r="6086" spans="1:14" hidden="1" x14ac:dyDescent="0.2">
      <c r="A6086" s="34">
        <f t="shared" ref="A6086:I6086" si="5387">+A5386</f>
        <v>0</v>
      </c>
      <c r="B6086" s="35">
        <f t="shared" si="5387"/>
        <v>0</v>
      </c>
      <c r="C6086" s="35">
        <f t="shared" si="5387"/>
        <v>0</v>
      </c>
      <c r="D6086" s="35">
        <f t="shared" si="5387"/>
        <v>0</v>
      </c>
      <c r="E6086" s="36">
        <f t="shared" si="5387"/>
        <v>0</v>
      </c>
      <c r="F6086" s="37">
        <f t="shared" si="5387"/>
        <v>0</v>
      </c>
      <c r="G6086" s="35">
        <f t="shared" si="5387"/>
        <v>0</v>
      </c>
      <c r="H6086" s="37">
        <f t="shared" si="5387"/>
        <v>0</v>
      </c>
      <c r="I6086" s="35">
        <f t="shared" si="5387"/>
        <v>0</v>
      </c>
      <c r="J6086" s="37">
        <f>'Coloquios2020 - Notas finales '!AX486</f>
        <v>0</v>
      </c>
      <c r="K6086" s="35">
        <f>'Coloquios2020 - Notas finales '!AY486</f>
        <v>0</v>
      </c>
      <c r="L6086" s="35">
        <f>'Coloquios2020 - Notas finales '!AZ486</f>
        <v>0</v>
      </c>
      <c r="M6086" s="35">
        <f>'Coloquios2020 - Notas finales '!BA486</f>
        <v>0</v>
      </c>
      <c r="N6086" s="38">
        <f>'Coloquios2020 - Notas finales '!BB486</f>
        <v>0</v>
      </c>
    </row>
    <row r="6087" spans="1:14" hidden="1" x14ac:dyDescent="0.2">
      <c r="A6087" s="34">
        <f t="shared" ref="A6087:I6087" si="5388">+A5387</f>
        <v>0</v>
      </c>
      <c r="B6087" s="35">
        <f t="shared" si="5388"/>
        <v>0</v>
      </c>
      <c r="C6087" s="35">
        <f t="shared" si="5388"/>
        <v>0</v>
      </c>
      <c r="D6087" s="35">
        <f t="shared" si="5388"/>
        <v>0</v>
      </c>
      <c r="E6087" s="36">
        <f t="shared" si="5388"/>
        <v>0</v>
      </c>
      <c r="F6087" s="37">
        <f t="shared" si="5388"/>
        <v>0</v>
      </c>
      <c r="G6087" s="35">
        <f t="shared" si="5388"/>
        <v>0</v>
      </c>
      <c r="H6087" s="37">
        <f t="shared" si="5388"/>
        <v>0</v>
      </c>
      <c r="I6087" s="35">
        <f t="shared" si="5388"/>
        <v>0</v>
      </c>
      <c r="J6087" s="37">
        <f>'Coloquios2020 - Notas finales '!AX487</f>
        <v>0</v>
      </c>
      <c r="K6087" s="35">
        <f>'Coloquios2020 - Notas finales '!AY487</f>
        <v>0</v>
      </c>
      <c r="L6087" s="35">
        <f>'Coloquios2020 - Notas finales '!AZ487</f>
        <v>0</v>
      </c>
      <c r="M6087" s="35">
        <f>'Coloquios2020 - Notas finales '!BA487</f>
        <v>0</v>
      </c>
      <c r="N6087" s="38">
        <f>'Coloquios2020 - Notas finales '!BB487</f>
        <v>0</v>
      </c>
    </row>
    <row r="6088" spans="1:14" hidden="1" x14ac:dyDescent="0.2">
      <c r="A6088" s="34">
        <f t="shared" ref="A6088:I6088" si="5389">+A5388</f>
        <v>0</v>
      </c>
      <c r="B6088" s="35">
        <f t="shared" si="5389"/>
        <v>0</v>
      </c>
      <c r="C6088" s="35">
        <f t="shared" si="5389"/>
        <v>0</v>
      </c>
      <c r="D6088" s="35">
        <f t="shared" si="5389"/>
        <v>0</v>
      </c>
      <c r="E6088" s="36">
        <f t="shared" si="5389"/>
        <v>0</v>
      </c>
      <c r="F6088" s="37">
        <f t="shared" si="5389"/>
        <v>0</v>
      </c>
      <c r="G6088" s="35">
        <f t="shared" si="5389"/>
        <v>0</v>
      </c>
      <c r="H6088" s="37">
        <f t="shared" si="5389"/>
        <v>0</v>
      </c>
      <c r="I6088" s="35">
        <f t="shared" si="5389"/>
        <v>0</v>
      </c>
      <c r="J6088" s="37">
        <f>'Coloquios2020 - Notas finales '!AX488</f>
        <v>0</v>
      </c>
      <c r="K6088" s="35">
        <f>'Coloquios2020 - Notas finales '!AY488</f>
        <v>0</v>
      </c>
      <c r="L6088" s="35">
        <f>'Coloquios2020 - Notas finales '!AZ488</f>
        <v>0</v>
      </c>
      <c r="M6088" s="35">
        <f>'Coloquios2020 - Notas finales '!BA488</f>
        <v>0</v>
      </c>
      <c r="N6088" s="38">
        <f>'Coloquios2020 - Notas finales '!BB488</f>
        <v>0</v>
      </c>
    </row>
    <row r="6089" spans="1:14" hidden="1" x14ac:dyDescent="0.2">
      <c r="A6089" s="34">
        <f t="shared" ref="A6089:I6089" si="5390">+A5389</f>
        <v>0</v>
      </c>
      <c r="B6089" s="35">
        <f t="shared" si="5390"/>
        <v>0</v>
      </c>
      <c r="C6089" s="35">
        <f t="shared" si="5390"/>
        <v>0</v>
      </c>
      <c r="D6089" s="35">
        <f t="shared" si="5390"/>
        <v>0</v>
      </c>
      <c r="E6089" s="36">
        <f t="shared" si="5390"/>
        <v>0</v>
      </c>
      <c r="F6089" s="37">
        <f t="shared" si="5390"/>
        <v>0</v>
      </c>
      <c r="G6089" s="35">
        <f t="shared" si="5390"/>
        <v>0</v>
      </c>
      <c r="H6089" s="37">
        <f t="shared" si="5390"/>
        <v>0</v>
      </c>
      <c r="I6089" s="35">
        <f t="shared" si="5390"/>
        <v>0</v>
      </c>
      <c r="J6089" s="37">
        <f>'Coloquios2020 - Notas finales '!AX489</f>
        <v>0</v>
      </c>
      <c r="K6089" s="35">
        <f>'Coloquios2020 - Notas finales '!AY489</f>
        <v>0</v>
      </c>
      <c r="L6089" s="35">
        <f>'Coloquios2020 - Notas finales '!AZ489</f>
        <v>0</v>
      </c>
      <c r="M6089" s="35">
        <f>'Coloquios2020 - Notas finales '!BA489</f>
        <v>0</v>
      </c>
      <c r="N6089" s="38">
        <f>'Coloquios2020 - Notas finales '!BB489</f>
        <v>0</v>
      </c>
    </row>
    <row r="6090" spans="1:14" hidden="1" x14ac:dyDescent="0.2">
      <c r="A6090" s="34">
        <f t="shared" ref="A6090:I6090" si="5391">+A5390</f>
        <v>0</v>
      </c>
      <c r="B6090" s="35">
        <f t="shared" si="5391"/>
        <v>0</v>
      </c>
      <c r="C6090" s="35">
        <f t="shared" si="5391"/>
        <v>0</v>
      </c>
      <c r="D6090" s="35">
        <f t="shared" si="5391"/>
        <v>0</v>
      </c>
      <c r="E6090" s="36">
        <f t="shared" si="5391"/>
        <v>0</v>
      </c>
      <c r="F6090" s="37">
        <f t="shared" si="5391"/>
        <v>0</v>
      </c>
      <c r="G6090" s="35">
        <f t="shared" si="5391"/>
        <v>0</v>
      </c>
      <c r="H6090" s="37">
        <f t="shared" si="5391"/>
        <v>0</v>
      </c>
      <c r="I6090" s="35">
        <f t="shared" si="5391"/>
        <v>0</v>
      </c>
      <c r="J6090" s="37">
        <f>'Coloquios2020 - Notas finales '!AX490</f>
        <v>0</v>
      </c>
      <c r="K6090" s="35">
        <f>'Coloquios2020 - Notas finales '!AY490</f>
        <v>0</v>
      </c>
      <c r="L6090" s="35">
        <f>'Coloquios2020 - Notas finales '!AZ490</f>
        <v>0</v>
      </c>
      <c r="M6090" s="35">
        <f>'Coloquios2020 - Notas finales '!BA490</f>
        <v>0</v>
      </c>
      <c r="N6090" s="38">
        <f>'Coloquios2020 - Notas finales '!BB490</f>
        <v>0</v>
      </c>
    </row>
    <row r="6091" spans="1:14" hidden="1" x14ac:dyDescent="0.2">
      <c r="A6091" s="34">
        <f t="shared" ref="A6091:I6091" si="5392">+A5391</f>
        <v>0</v>
      </c>
      <c r="B6091" s="35">
        <f t="shared" si="5392"/>
        <v>0</v>
      </c>
      <c r="C6091" s="35">
        <f t="shared" si="5392"/>
        <v>0</v>
      </c>
      <c r="D6091" s="35">
        <f t="shared" si="5392"/>
        <v>0</v>
      </c>
      <c r="E6091" s="36">
        <f t="shared" si="5392"/>
        <v>0</v>
      </c>
      <c r="F6091" s="37">
        <f t="shared" si="5392"/>
        <v>0</v>
      </c>
      <c r="G6091" s="35">
        <f t="shared" si="5392"/>
        <v>0</v>
      </c>
      <c r="H6091" s="37">
        <f t="shared" si="5392"/>
        <v>0</v>
      </c>
      <c r="I6091" s="35">
        <f t="shared" si="5392"/>
        <v>0</v>
      </c>
      <c r="J6091" s="37">
        <f>'Coloquios2020 - Notas finales '!AX491</f>
        <v>0</v>
      </c>
      <c r="K6091" s="35">
        <f>'Coloquios2020 - Notas finales '!AY491</f>
        <v>0</v>
      </c>
      <c r="L6091" s="35">
        <f>'Coloquios2020 - Notas finales '!AZ491</f>
        <v>0</v>
      </c>
      <c r="M6091" s="35">
        <f>'Coloquios2020 - Notas finales '!BA491</f>
        <v>0</v>
      </c>
      <c r="N6091" s="38">
        <f>'Coloquios2020 - Notas finales '!BB491</f>
        <v>0</v>
      </c>
    </row>
    <row r="6092" spans="1:14" hidden="1" x14ac:dyDescent="0.2">
      <c r="A6092" s="34">
        <f t="shared" ref="A6092:I6092" si="5393">+A5392</f>
        <v>0</v>
      </c>
      <c r="B6092" s="35">
        <f t="shared" si="5393"/>
        <v>0</v>
      </c>
      <c r="C6092" s="35">
        <f t="shared" si="5393"/>
        <v>0</v>
      </c>
      <c r="D6092" s="35">
        <f t="shared" si="5393"/>
        <v>0</v>
      </c>
      <c r="E6092" s="36">
        <f t="shared" si="5393"/>
        <v>0</v>
      </c>
      <c r="F6092" s="37">
        <f t="shared" si="5393"/>
        <v>0</v>
      </c>
      <c r="G6092" s="35">
        <f t="shared" si="5393"/>
        <v>0</v>
      </c>
      <c r="H6092" s="37">
        <f t="shared" si="5393"/>
        <v>0</v>
      </c>
      <c r="I6092" s="35">
        <f t="shared" si="5393"/>
        <v>0</v>
      </c>
      <c r="J6092" s="37">
        <f>'Coloquios2020 - Notas finales '!AX492</f>
        <v>0</v>
      </c>
      <c r="K6092" s="35">
        <f>'Coloquios2020 - Notas finales '!AY492</f>
        <v>0</v>
      </c>
      <c r="L6092" s="35">
        <f>'Coloquios2020 - Notas finales '!AZ492</f>
        <v>0</v>
      </c>
      <c r="M6092" s="35">
        <f>'Coloquios2020 - Notas finales '!BA492</f>
        <v>0</v>
      </c>
      <c r="N6092" s="38">
        <f>'Coloquios2020 - Notas finales '!BB492</f>
        <v>0</v>
      </c>
    </row>
    <row r="6093" spans="1:14" hidden="1" x14ac:dyDescent="0.2">
      <c r="A6093" s="34">
        <f t="shared" ref="A6093:I6093" si="5394">+A5393</f>
        <v>0</v>
      </c>
      <c r="B6093" s="35">
        <f t="shared" si="5394"/>
        <v>0</v>
      </c>
      <c r="C6093" s="35">
        <f t="shared" si="5394"/>
        <v>0</v>
      </c>
      <c r="D6093" s="35">
        <f t="shared" si="5394"/>
        <v>0</v>
      </c>
      <c r="E6093" s="36">
        <f t="shared" si="5394"/>
        <v>0</v>
      </c>
      <c r="F6093" s="37">
        <f t="shared" si="5394"/>
        <v>0</v>
      </c>
      <c r="G6093" s="35">
        <f t="shared" si="5394"/>
        <v>0</v>
      </c>
      <c r="H6093" s="37">
        <f t="shared" si="5394"/>
        <v>0</v>
      </c>
      <c r="I6093" s="35">
        <f t="shared" si="5394"/>
        <v>0</v>
      </c>
      <c r="J6093" s="37">
        <f>'Coloquios2020 - Notas finales '!AX493</f>
        <v>0</v>
      </c>
      <c r="K6093" s="35">
        <f>'Coloquios2020 - Notas finales '!AY493</f>
        <v>0</v>
      </c>
      <c r="L6093" s="35">
        <f>'Coloquios2020 - Notas finales '!AZ493</f>
        <v>0</v>
      </c>
      <c r="M6093" s="35">
        <f>'Coloquios2020 - Notas finales '!BA493</f>
        <v>0</v>
      </c>
      <c r="N6093" s="38">
        <f>'Coloquios2020 - Notas finales '!BB493</f>
        <v>0</v>
      </c>
    </row>
    <row r="6094" spans="1:14" hidden="1" x14ac:dyDescent="0.2">
      <c r="A6094" s="34">
        <f t="shared" ref="A6094:I6094" si="5395">+A5394</f>
        <v>0</v>
      </c>
      <c r="B6094" s="35">
        <f t="shared" si="5395"/>
        <v>0</v>
      </c>
      <c r="C6094" s="35">
        <f t="shared" si="5395"/>
        <v>0</v>
      </c>
      <c r="D6094" s="35">
        <f t="shared" si="5395"/>
        <v>0</v>
      </c>
      <c r="E6094" s="36">
        <f t="shared" si="5395"/>
        <v>0</v>
      </c>
      <c r="F6094" s="37">
        <f t="shared" si="5395"/>
        <v>0</v>
      </c>
      <c r="G6094" s="35">
        <f t="shared" si="5395"/>
        <v>0</v>
      </c>
      <c r="H6094" s="37">
        <f t="shared" si="5395"/>
        <v>0</v>
      </c>
      <c r="I6094" s="35">
        <f t="shared" si="5395"/>
        <v>0</v>
      </c>
      <c r="J6094" s="37">
        <f>'Coloquios2020 - Notas finales '!AX494</f>
        <v>0</v>
      </c>
      <c r="K6094" s="35">
        <f>'Coloquios2020 - Notas finales '!AY494</f>
        <v>0</v>
      </c>
      <c r="L6094" s="35">
        <f>'Coloquios2020 - Notas finales '!AZ494</f>
        <v>0</v>
      </c>
      <c r="M6094" s="35">
        <f>'Coloquios2020 - Notas finales '!BA494</f>
        <v>0</v>
      </c>
      <c r="N6094" s="38">
        <f>'Coloquios2020 - Notas finales '!BB494</f>
        <v>0</v>
      </c>
    </row>
    <row r="6095" spans="1:14" hidden="1" x14ac:dyDescent="0.2">
      <c r="A6095" s="34">
        <f t="shared" ref="A6095:I6095" si="5396">+A5395</f>
        <v>0</v>
      </c>
      <c r="B6095" s="35">
        <f t="shared" si="5396"/>
        <v>0</v>
      </c>
      <c r="C6095" s="35">
        <f t="shared" si="5396"/>
        <v>0</v>
      </c>
      <c r="D6095" s="35">
        <f t="shared" si="5396"/>
        <v>0</v>
      </c>
      <c r="E6095" s="36">
        <f t="shared" si="5396"/>
        <v>0</v>
      </c>
      <c r="F6095" s="37">
        <f t="shared" si="5396"/>
        <v>0</v>
      </c>
      <c r="G6095" s="35">
        <f t="shared" si="5396"/>
        <v>0</v>
      </c>
      <c r="H6095" s="37">
        <f t="shared" si="5396"/>
        <v>0</v>
      </c>
      <c r="I6095" s="35">
        <f t="shared" si="5396"/>
        <v>0</v>
      </c>
      <c r="J6095" s="37">
        <f>'Coloquios2020 - Notas finales '!AX495</f>
        <v>0</v>
      </c>
      <c r="K6095" s="35">
        <f>'Coloquios2020 - Notas finales '!AY495</f>
        <v>0</v>
      </c>
      <c r="L6095" s="35">
        <f>'Coloquios2020 - Notas finales '!AZ495</f>
        <v>0</v>
      </c>
      <c r="M6095" s="35">
        <f>'Coloquios2020 - Notas finales '!BA495</f>
        <v>0</v>
      </c>
      <c r="N6095" s="38">
        <f>'Coloquios2020 - Notas finales '!BB495</f>
        <v>0</v>
      </c>
    </row>
    <row r="6096" spans="1:14" hidden="1" x14ac:dyDescent="0.2">
      <c r="A6096" s="34">
        <f t="shared" ref="A6096:I6096" si="5397">+A5396</f>
        <v>0</v>
      </c>
      <c r="B6096" s="35">
        <f t="shared" si="5397"/>
        <v>0</v>
      </c>
      <c r="C6096" s="35">
        <f t="shared" si="5397"/>
        <v>0</v>
      </c>
      <c r="D6096" s="35">
        <f t="shared" si="5397"/>
        <v>0</v>
      </c>
      <c r="E6096" s="36">
        <f t="shared" si="5397"/>
        <v>0</v>
      </c>
      <c r="F6096" s="37">
        <f t="shared" si="5397"/>
        <v>0</v>
      </c>
      <c r="G6096" s="35">
        <f t="shared" si="5397"/>
        <v>0</v>
      </c>
      <c r="H6096" s="37">
        <f t="shared" si="5397"/>
        <v>0</v>
      </c>
      <c r="I6096" s="35">
        <f t="shared" si="5397"/>
        <v>0</v>
      </c>
      <c r="J6096" s="37">
        <f>'Coloquios2020 - Notas finales '!AX496</f>
        <v>0</v>
      </c>
      <c r="K6096" s="35">
        <f>'Coloquios2020 - Notas finales '!AY496</f>
        <v>0</v>
      </c>
      <c r="L6096" s="35">
        <f>'Coloquios2020 - Notas finales '!AZ496</f>
        <v>0</v>
      </c>
      <c r="M6096" s="35">
        <f>'Coloquios2020 - Notas finales '!BA496</f>
        <v>0</v>
      </c>
      <c r="N6096" s="38">
        <f>'Coloquios2020 - Notas finales '!BB496</f>
        <v>0</v>
      </c>
    </row>
    <row r="6097" spans="1:14" hidden="1" x14ac:dyDescent="0.2">
      <c r="A6097" s="34">
        <f t="shared" ref="A6097:I6097" si="5398">+A5397</f>
        <v>0</v>
      </c>
      <c r="B6097" s="35">
        <f t="shared" si="5398"/>
        <v>0</v>
      </c>
      <c r="C6097" s="35">
        <f t="shared" si="5398"/>
        <v>0</v>
      </c>
      <c r="D6097" s="35">
        <f t="shared" si="5398"/>
        <v>0</v>
      </c>
      <c r="E6097" s="36">
        <f t="shared" si="5398"/>
        <v>0</v>
      </c>
      <c r="F6097" s="37">
        <f t="shared" si="5398"/>
        <v>0</v>
      </c>
      <c r="G6097" s="35">
        <f t="shared" si="5398"/>
        <v>0</v>
      </c>
      <c r="H6097" s="37">
        <f t="shared" si="5398"/>
        <v>0</v>
      </c>
      <c r="I6097" s="35">
        <f t="shared" si="5398"/>
        <v>0</v>
      </c>
      <c r="J6097" s="37">
        <f>'Coloquios2020 - Notas finales '!AX497</f>
        <v>0</v>
      </c>
      <c r="K6097" s="35">
        <f>'Coloquios2020 - Notas finales '!AY497</f>
        <v>0</v>
      </c>
      <c r="L6097" s="35">
        <f>'Coloquios2020 - Notas finales '!AZ497</f>
        <v>0</v>
      </c>
      <c r="M6097" s="35">
        <f>'Coloquios2020 - Notas finales '!BA497</f>
        <v>0</v>
      </c>
      <c r="N6097" s="38">
        <f>'Coloquios2020 - Notas finales '!BB497</f>
        <v>0</v>
      </c>
    </row>
    <row r="6098" spans="1:14" hidden="1" x14ac:dyDescent="0.2">
      <c r="A6098" s="34">
        <f t="shared" ref="A6098:I6098" si="5399">+A5398</f>
        <v>0</v>
      </c>
      <c r="B6098" s="35">
        <f t="shared" si="5399"/>
        <v>0</v>
      </c>
      <c r="C6098" s="35">
        <f t="shared" si="5399"/>
        <v>0</v>
      </c>
      <c r="D6098" s="35">
        <f t="shared" si="5399"/>
        <v>0</v>
      </c>
      <c r="E6098" s="36">
        <f t="shared" si="5399"/>
        <v>0</v>
      </c>
      <c r="F6098" s="37">
        <f t="shared" si="5399"/>
        <v>0</v>
      </c>
      <c r="G6098" s="35">
        <f t="shared" si="5399"/>
        <v>0</v>
      </c>
      <c r="H6098" s="37">
        <f t="shared" si="5399"/>
        <v>0</v>
      </c>
      <c r="I6098" s="35">
        <f t="shared" si="5399"/>
        <v>0</v>
      </c>
      <c r="J6098" s="37">
        <f>'Coloquios2020 - Notas finales '!AX498</f>
        <v>0</v>
      </c>
      <c r="K6098" s="35">
        <f>'Coloquios2020 - Notas finales '!AY498</f>
        <v>0</v>
      </c>
      <c r="L6098" s="35">
        <f>'Coloquios2020 - Notas finales '!AZ498</f>
        <v>0</v>
      </c>
      <c r="M6098" s="35">
        <f>'Coloquios2020 - Notas finales '!BA498</f>
        <v>0</v>
      </c>
      <c r="N6098" s="38">
        <f>'Coloquios2020 - Notas finales '!BB498</f>
        <v>0</v>
      </c>
    </row>
    <row r="6099" spans="1:14" hidden="1" x14ac:dyDescent="0.2">
      <c r="A6099" s="34">
        <f t="shared" ref="A6099:I6099" si="5400">+A5399</f>
        <v>0</v>
      </c>
      <c r="B6099" s="35">
        <f t="shared" si="5400"/>
        <v>0</v>
      </c>
      <c r="C6099" s="35">
        <f t="shared" si="5400"/>
        <v>0</v>
      </c>
      <c r="D6099" s="35">
        <f t="shared" si="5400"/>
        <v>0</v>
      </c>
      <c r="E6099" s="36">
        <f t="shared" si="5400"/>
        <v>0</v>
      </c>
      <c r="F6099" s="37">
        <f t="shared" si="5400"/>
        <v>0</v>
      </c>
      <c r="G6099" s="35">
        <f t="shared" si="5400"/>
        <v>0</v>
      </c>
      <c r="H6099" s="37">
        <f t="shared" si="5400"/>
        <v>0</v>
      </c>
      <c r="I6099" s="35">
        <f t="shared" si="5400"/>
        <v>0</v>
      </c>
      <c r="J6099" s="37">
        <f>'Coloquios2020 - Notas finales '!AX499</f>
        <v>0</v>
      </c>
      <c r="K6099" s="35">
        <f>'Coloquios2020 - Notas finales '!AY499</f>
        <v>0</v>
      </c>
      <c r="L6099" s="35">
        <f>'Coloquios2020 - Notas finales '!AZ499</f>
        <v>0</v>
      </c>
      <c r="M6099" s="35">
        <f>'Coloquios2020 - Notas finales '!BA499</f>
        <v>0</v>
      </c>
      <c r="N6099" s="38">
        <f>'Coloquios2020 - Notas finales '!BB499</f>
        <v>0</v>
      </c>
    </row>
    <row r="6100" spans="1:14" hidden="1" x14ac:dyDescent="0.2">
      <c r="A6100" s="34">
        <f t="shared" ref="A6100:I6100" si="5401">+A5400</f>
        <v>0</v>
      </c>
      <c r="B6100" s="35">
        <f t="shared" si="5401"/>
        <v>0</v>
      </c>
      <c r="C6100" s="35">
        <f t="shared" si="5401"/>
        <v>0</v>
      </c>
      <c r="D6100" s="35">
        <f t="shared" si="5401"/>
        <v>0</v>
      </c>
      <c r="E6100" s="36">
        <f t="shared" si="5401"/>
        <v>0</v>
      </c>
      <c r="F6100" s="37">
        <f t="shared" si="5401"/>
        <v>0</v>
      </c>
      <c r="G6100" s="35">
        <f t="shared" si="5401"/>
        <v>0</v>
      </c>
      <c r="H6100" s="37">
        <f t="shared" si="5401"/>
        <v>0</v>
      </c>
      <c r="I6100" s="35">
        <f t="shared" si="5401"/>
        <v>0</v>
      </c>
      <c r="J6100" s="37">
        <f>'Coloquios2020 - Notas finales '!AX500</f>
        <v>0</v>
      </c>
      <c r="K6100" s="35">
        <f>'Coloquios2020 - Notas finales '!AY500</f>
        <v>0</v>
      </c>
      <c r="L6100" s="35">
        <f>'Coloquios2020 - Notas finales '!AZ500</f>
        <v>0</v>
      </c>
      <c r="M6100" s="35">
        <f>'Coloquios2020 - Notas finales '!BA500</f>
        <v>0</v>
      </c>
      <c r="N6100" s="38">
        <f>'Coloquios2020 - Notas finales '!BB500</f>
        <v>0</v>
      </c>
    </row>
    <row r="6101" spans="1:14" hidden="1" x14ac:dyDescent="0.2">
      <c r="A6101" s="34">
        <f t="shared" ref="A6101:I6101" si="5402">+A5401</f>
        <v>0</v>
      </c>
      <c r="B6101" s="35">
        <f t="shared" si="5402"/>
        <v>0</v>
      </c>
      <c r="C6101" s="35">
        <f t="shared" si="5402"/>
        <v>0</v>
      </c>
      <c r="D6101" s="35">
        <f t="shared" si="5402"/>
        <v>0</v>
      </c>
      <c r="E6101" s="36">
        <f t="shared" si="5402"/>
        <v>0</v>
      </c>
      <c r="F6101" s="37">
        <f t="shared" si="5402"/>
        <v>0</v>
      </c>
      <c r="G6101" s="35">
        <f t="shared" si="5402"/>
        <v>0</v>
      </c>
      <c r="H6101" s="37">
        <f t="shared" si="5402"/>
        <v>0</v>
      </c>
      <c r="I6101" s="35">
        <f t="shared" si="5402"/>
        <v>0</v>
      </c>
      <c r="J6101" s="37">
        <f>'Coloquios2020 - Notas finales '!AX501</f>
        <v>0</v>
      </c>
      <c r="K6101" s="35">
        <f>'Coloquios2020 - Notas finales '!AY501</f>
        <v>0</v>
      </c>
      <c r="L6101" s="35">
        <f>'Coloquios2020 - Notas finales '!AZ501</f>
        <v>0</v>
      </c>
      <c r="M6101" s="35">
        <f>'Coloquios2020 - Notas finales '!BA501</f>
        <v>0</v>
      </c>
      <c r="N6101" s="38">
        <f>'Coloquios2020 - Notas finales '!BB501</f>
        <v>0</v>
      </c>
    </row>
    <row r="6102" spans="1:14" hidden="1" x14ac:dyDescent="0.2">
      <c r="A6102" s="34">
        <f t="shared" ref="A6102:I6102" si="5403">+A5402</f>
        <v>0</v>
      </c>
      <c r="B6102" s="35">
        <f t="shared" si="5403"/>
        <v>0</v>
      </c>
      <c r="C6102" s="35">
        <f t="shared" si="5403"/>
        <v>0</v>
      </c>
      <c r="D6102" s="35">
        <f t="shared" si="5403"/>
        <v>0</v>
      </c>
      <c r="E6102" s="36">
        <f t="shared" si="5403"/>
        <v>0</v>
      </c>
      <c r="F6102" s="37">
        <f t="shared" si="5403"/>
        <v>0</v>
      </c>
      <c r="G6102" s="35">
        <f t="shared" si="5403"/>
        <v>0</v>
      </c>
      <c r="H6102" s="37">
        <f t="shared" si="5403"/>
        <v>0</v>
      </c>
      <c r="I6102" s="35">
        <f t="shared" si="5403"/>
        <v>0</v>
      </c>
      <c r="J6102" s="37">
        <f>'Coloquios2020 - Notas finales '!AX502</f>
        <v>0</v>
      </c>
      <c r="K6102" s="35">
        <f>'Coloquios2020 - Notas finales '!AY502</f>
        <v>0</v>
      </c>
      <c r="L6102" s="35">
        <f>'Coloquios2020 - Notas finales '!AZ502</f>
        <v>0</v>
      </c>
      <c r="M6102" s="35">
        <f>'Coloquios2020 - Notas finales '!BA502</f>
        <v>0</v>
      </c>
      <c r="N6102" s="38">
        <f>'Coloquios2020 - Notas finales '!BB502</f>
        <v>0</v>
      </c>
    </row>
    <row r="6103" spans="1:14" hidden="1" x14ac:dyDescent="0.2">
      <c r="A6103" s="34">
        <f t="shared" ref="A6103:I6103" si="5404">+A5403</f>
        <v>0</v>
      </c>
      <c r="B6103" s="35">
        <f t="shared" si="5404"/>
        <v>0</v>
      </c>
      <c r="C6103" s="35">
        <f t="shared" si="5404"/>
        <v>0</v>
      </c>
      <c r="D6103" s="35">
        <f t="shared" si="5404"/>
        <v>0</v>
      </c>
      <c r="E6103" s="36">
        <f t="shared" si="5404"/>
        <v>0</v>
      </c>
      <c r="F6103" s="37">
        <f t="shared" si="5404"/>
        <v>0</v>
      </c>
      <c r="G6103" s="35">
        <f t="shared" si="5404"/>
        <v>0</v>
      </c>
      <c r="H6103" s="37">
        <f t="shared" si="5404"/>
        <v>0</v>
      </c>
      <c r="I6103" s="35">
        <f t="shared" si="5404"/>
        <v>0</v>
      </c>
      <c r="J6103" s="37">
        <f>'Coloquios2020 - Notas finales '!AX503</f>
        <v>0</v>
      </c>
      <c r="K6103" s="35">
        <f>'Coloquios2020 - Notas finales '!AY503</f>
        <v>0</v>
      </c>
      <c r="L6103" s="35">
        <f>'Coloquios2020 - Notas finales '!AZ503</f>
        <v>0</v>
      </c>
      <c r="M6103" s="35">
        <f>'Coloquios2020 - Notas finales '!BA503</f>
        <v>0</v>
      </c>
      <c r="N6103" s="38">
        <f>'Coloquios2020 - Notas finales '!BB503</f>
        <v>0</v>
      </c>
    </row>
    <row r="6104" spans="1:14" hidden="1" x14ac:dyDescent="0.2">
      <c r="A6104" s="34">
        <f t="shared" ref="A6104:I6104" si="5405">+A5404</f>
        <v>0</v>
      </c>
      <c r="B6104" s="35">
        <f t="shared" si="5405"/>
        <v>0</v>
      </c>
      <c r="C6104" s="35">
        <f t="shared" si="5405"/>
        <v>0</v>
      </c>
      <c r="D6104" s="35">
        <f t="shared" si="5405"/>
        <v>0</v>
      </c>
      <c r="E6104" s="36">
        <f t="shared" si="5405"/>
        <v>0</v>
      </c>
      <c r="F6104" s="37">
        <f t="shared" si="5405"/>
        <v>0</v>
      </c>
      <c r="G6104" s="35">
        <f t="shared" si="5405"/>
        <v>0</v>
      </c>
      <c r="H6104" s="37">
        <f t="shared" si="5405"/>
        <v>0</v>
      </c>
      <c r="I6104" s="35">
        <f t="shared" si="5405"/>
        <v>0</v>
      </c>
      <c r="J6104" s="37">
        <f>'Coloquios2020 - Notas finales '!AX504</f>
        <v>0</v>
      </c>
      <c r="K6104" s="35">
        <f>'Coloquios2020 - Notas finales '!AY504</f>
        <v>0</v>
      </c>
      <c r="L6104" s="35">
        <f>'Coloquios2020 - Notas finales '!AZ504</f>
        <v>0</v>
      </c>
      <c r="M6104" s="35">
        <f>'Coloquios2020 - Notas finales '!BA504</f>
        <v>0</v>
      </c>
      <c r="N6104" s="38">
        <f>'Coloquios2020 - Notas finales '!BB504</f>
        <v>0</v>
      </c>
    </row>
    <row r="6105" spans="1:14" hidden="1" x14ac:dyDescent="0.2">
      <c r="A6105" s="34">
        <f t="shared" ref="A6105:I6105" si="5406">+A5405</f>
        <v>0</v>
      </c>
      <c r="B6105" s="35">
        <f t="shared" si="5406"/>
        <v>0</v>
      </c>
      <c r="C6105" s="35">
        <f t="shared" si="5406"/>
        <v>0</v>
      </c>
      <c r="D6105" s="35">
        <f t="shared" si="5406"/>
        <v>0</v>
      </c>
      <c r="E6105" s="36">
        <f t="shared" si="5406"/>
        <v>0</v>
      </c>
      <c r="F6105" s="37">
        <f t="shared" si="5406"/>
        <v>0</v>
      </c>
      <c r="G6105" s="35">
        <f t="shared" si="5406"/>
        <v>0</v>
      </c>
      <c r="H6105" s="37">
        <f t="shared" si="5406"/>
        <v>0</v>
      </c>
      <c r="I6105" s="35">
        <f t="shared" si="5406"/>
        <v>0</v>
      </c>
      <c r="J6105" s="37">
        <f>'Coloquios2020 - Notas finales '!AX505</f>
        <v>0</v>
      </c>
      <c r="K6105" s="35">
        <f>'Coloquios2020 - Notas finales '!AY505</f>
        <v>0</v>
      </c>
      <c r="L6105" s="35">
        <f>'Coloquios2020 - Notas finales '!AZ505</f>
        <v>0</v>
      </c>
      <c r="M6105" s="35">
        <f>'Coloquios2020 - Notas finales '!BA505</f>
        <v>0</v>
      </c>
      <c r="N6105" s="38">
        <f>'Coloquios2020 - Notas finales '!BB505</f>
        <v>0</v>
      </c>
    </row>
    <row r="6106" spans="1:14" hidden="1" x14ac:dyDescent="0.2">
      <c r="A6106" s="34">
        <f t="shared" ref="A6106:I6106" si="5407">+A5406</f>
        <v>0</v>
      </c>
      <c r="B6106" s="35">
        <f t="shared" si="5407"/>
        <v>0</v>
      </c>
      <c r="C6106" s="35">
        <f t="shared" si="5407"/>
        <v>0</v>
      </c>
      <c r="D6106" s="35">
        <f t="shared" si="5407"/>
        <v>0</v>
      </c>
      <c r="E6106" s="36">
        <f t="shared" si="5407"/>
        <v>0</v>
      </c>
      <c r="F6106" s="37">
        <f t="shared" si="5407"/>
        <v>0</v>
      </c>
      <c r="G6106" s="35">
        <f t="shared" si="5407"/>
        <v>0</v>
      </c>
      <c r="H6106" s="37">
        <f t="shared" si="5407"/>
        <v>0</v>
      </c>
      <c r="I6106" s="35">
        <f t="shared" si="5407"/>
        <v>0</v>
      </c>
      <c r="J6106" s="37">
        <f>'Coloquios2020 - Notas finales '!AX506</f>
        <v>0</v>
      </c>
      <c r="K6106" s="35">
        <f>'Coloquios2020 - Notas finales '!AY506</f>
        <v>0</v>
      </c>
      <c r="L6106" s="35">
        <f>'Coloquios2020 - Notas finales '!AZ506</f>
        <v>0</v>
      </c>
      <c r="M6106" s="35">
        <f>'Coloquios2020 - Notas finales '!BA506</f>
        <v>0</v>
      </c>
      <c r="N6106" s="38">
        <f>'Coloquios2020 - Notas finales '!BB506</f>
        <v>0</v>
      </c>
    </row>
    <row r="6107" spans="1:14" hidden="1" x14ac:dyDescent="0.2">
      <c r="A6107" s="34">
        <f t="shared" ref="A6107:I6107" si="5408">+A5407</f>
        <v>0</v>
      </c>
      <c r="B6107" s="35">
        <f t="shared" si="5408"/>
        <v>0</v>
      </c>
      <c r="C6107" s="35">
        <f t="shared" si="5408"/>
        <v>0</v>
      </c>
      <c r="D6107" s="35">
        <f t="shared" si="5408"/>
        <v>0</v>
      </c>
      <c r="E6107" s="36">
        <f t="shared" si="5408"/>
        <v>0</v>
      </c>
      <c r="F6107" s="37">
        <f t="shared" si="5408"/>
        <v>0</v>
      </c>
      <c r="G6107" s="35">
        <f t="shared" si="5408"/>
        <v>0</v>
      </c>
      <c r="H6107" s="37">
        <f t="shared" si="5408"/>
        <v>0</v>
      </c>
      <c r="I6107" s="35">
        <f t="shared" si="5408"/>
        <v>0</v>
      </c>
      <c r="J6107" s="37">
        <f>'Coloquios2020 - Notas finales '!AX507</f>
        <v>0</v>
      </c>
      <c r="K6107" s="35">
        <f>'Coloquios2020 - Notas finales '!AY507</f>
        <v>0</v>
      </c>
      <c r="L6107" s="35">
        <f>'Coloquios2020 - Notas finales '!AZ507</f>
        <v>0</v>
      </c>
      <c r="M6107" s="35">
        <f>'Coloquios2020 - Notas finales '!BA507</f>
        <v>0</v>
      </c>
      <c r="N6107" s="38">
        <f>'Coloquios2020 - Notas finales '!BB507</f>
        <v>0</v>
      </c>
    </row>
    <row r="6108" spans="1:14" hidden="1" x14ac:dyDescent="0.2">
      <c r="A6108" s="34">
        <f t="shared" ref="A6108:I6108" si="5409">+A5408</f>
        <v>0</v>
      </c>
      <c r="B6108" s="35">
        <f t="shared" si="5409"/>
        <v>0</v>
      </c>
      <c r="C6108" s="35">
        <f t="shared" si="5409"/>
        <v>0</v>
      </c>
      <c r="D6108" s="35">
        <f t="shared" si="5409"/>
        <v>0</v>
      </c>
      <c r="E6108" s="36">
        <f t="shared" si="5409"/>
        <v>0</v>
      </c>
      <c r="F6108" s="37">
        <f t="shared" si="5409"/>
        <v>0</v>
      </c>
      <c r="G6108" s="35">
        <f t="shared" si="5409"/>
        <v>0</v>
      </c>
      <c r="H6108" s="37">
        <f t="shared" si="5409"/>
        <v>0</v>
      </c>
      <c r="I6108" s="35">
        <f t="shared" si="5409"/>
        <v>0</v>
      </c>
      <c r="J6108" s="37">
        <f>'Coloquios2020 - Notas finales '!AX508</f>
        <v>0</v>
      </c>
      <c r="K6108" s="35">
        <f>'Coloquios2020 - Notas finales '!AY508</f>
        <v>0</v>
      </c>
      <c r="L6108" s="35">
        <f>'Coloquios2020 - Notas finales '!AZ508</f>
        <v>0</v>
      </c>
      <c r="M6108" s="35">
        <f>'Coloquios2020 - Notas finales '!BA508</f>
        <v>0</v>
      </c>
      <c r="N6108" s="38">
        <f>'Coloquios2020 - Notas finales '!BB508</f>
        <v>0</v>
      </c>
    </row>
    <row r="6109" spans="1:14" hidden="1" x14ac:dyDescent="0.2">
      <c r="A6109" s="34">
        <f t="shared" ref="A6109:I6109" si="5410">+A5409</f>
        <v>0</v>
      </c>
      <c r="B6109" s="35">
        <f t="shared" si="5410"/>
        <v>0</v>
      </c>
      <c r="C6109" s="35">
        <f t="shared" si="5410"/>
        <v>0</v>
      </c>
      <c r="D6109" s="35">
        <f t="shared" si="5410"/>
        <v>0</v>
      </c>
      <c r="E6109" s="36">
        <f t="shared" si="5410"/>
        <v>0</v>
      </c>
      <c r="F6109" s="37">
        <f t="shared" si="5410"/>
        <v>0</v>
      </c>
      <c r="G6109" s="35">
        <f t="shared" si="5410"/>
        <v>0</v>
      </c>
      <c r="H6109" s="37">
        <f t="shared" si="5410"/>
        <v>0</v>
      </c>
      <c r="I6109" s="35">
        <f t="shared" si="5410"/>
        <v>0</v>
      </c>
      <c r="J6109" s="37">
        <f>'Coloquios2020 - Notas finales '!AX509</f>
        <v>0</v>
      </c>
      <c r="K6109" s="35">
        <f>'Coloquios2020 - Notas finales '!AY509</f>
        <v>0</v>
      </c>
      <c r="L6109" s="35">
        <f>'Coloquios2020 - Notas finales '!AZ509</f>
        <v>0</v>
      </c>
      <c r="M6109" s="35">
        <f>'Coloquios2020 - Notas finales '!BA509</f>
        <v>0</v>
      </c>
      <c r="N6109" s="38">
        <f>'Coloquios2020 - Notas finales '!BB509</f>
        <v>0</v>
      </c>
    </row>
    <row r="6110" spans="1:14" hidden="1" x14ac:dyDescent="0.2">
      <c r="A6110" s="34">
        <f t="shared" ref="A6110:I6110" si="5411">+A5410</f>
        <v>0</v>
      </c>
      <c r="B6110" s="35">
        <f t="shared" si="5411"/>
        <v>0</v>
      </c>
      <c r="C6110" s="35">
        <f t="shared" si="5411"/>
        <v>0</v>
      </c>
      <c r="D6110" s="35">
        <f t="shared" si="5411"/>
        <v>0</v>
      </c>
      <c r="E6110" s="36">
        <f t="shared" si="5411"/>
        <v>0</v>
      </c>
      <c r="F6110" s="37">
        <f t="shared" si="5411"/>
        <v>0</v>
      </c>
      <c r="G6110" s="35">
        <f t="shared" si="5411"/>
        <v>0</v>
      </c>
      <c r="H6110" s="37">
        <f t="shared" si="5411"/>
        <v>0</v>
      </c>
      <c r="I6110" s="35">
        <f t="shared" si="5411"/>
        <v>0</v>
      </c>
      <c r="J6110" s="37">
        <f>'Coloquios2020 - Notas finales '!AX510</f>
        <v>0</v>
      </c>
      <c r="K6110" s="35">
        <f>'Coloquios2020 - Notas finales '!AY510</f>
        <v>0</v>
      </c>
      <c r="L6110" s="35">
        <f>'Coloquios2020 - Notas finales '!AZ510</f>
        <v>0</v>
      </c>
      <c r="M6110" s="35">
        <f>'Coloquios2020 - Notas finales '!BA510</f>
        <v>0</v>
      </c>
      <c r="N6110" s="38">
        <f>'Coloquios2020 - Notas finales '!BB510</f>
        <v>0</v>
      </c>
    </row>
    <row r="6111" spans="1:14" hidden="1" x14ac:dyDescent="0.2">
      <c r="A6111" s="34">
        <f t="shared" ref="A6111:I6111" si="5412">+A5411</f>
        <v>0</v>
      </c>
      <c r="B6111" s="35">
        <f t="shared" si="5412"/>
        <v>0</v>
      </c>
      <c r="C6111" s="35">
        <f t="shared" si="5412"/>
        <v>0</v>
      </c>
      <c r="D6111" s="35">
        <f t="shared" si="5412"/>
        <v>0</v>
      </c>
      <c r="E6111" s="36">
        <f t="shared" si="5412"/>
        <v>0</v>
      </c>
      <c r="F6111" s="37">
        <f t="shared" si="5412"/>
        <v>0</v>
      </c>
      <c r="G6111" s="35">
        <f t="shared" si="5412"/>
        <v>0</v>
      </c>
      <c r="H6111" s="37">
        <f t="shared" si="5412"/>
        <v>0</v>
      </c>
      <c r="I6111" s="35">
        <f t="shared" si="5412"/>
        <v>0</v>
      </c>
      <c r="J6111" s="37">
        <f>'Coloquios2020 - Notas finales '!AX511</f>
        <v>0</v>
      </c>
      <c r="K6111" s="35">
        <f>'Coloquios2020 - Notas finales '!AY511</f>
        <v>0</v>
      </c>
      <c r="L6111" s="35">
        <f>'Coloquios2020 - Notas finales '!AZ511</f>
        <v>0</v>
      </c>
      <c r="M6111" s="35">
        <f>'Coloquios2020 - Notas finales '!BA511</f>
        <v>0</v>
      </c>
      <c r="N6111" s="38">
        <f>'Coloquios2020 - Notas finales '!BB511</f>
        <v>0</v>
      </c>
    </row>
    <row r="6112" spans="1:14" hidden="1" x14ac:dyDescent="0.2">
      <c r="A6112" s="34">
        <f t="shared" ref="A6112:I6112" si="5413">+A5412</f>
        <v>0</v>
      </c>
      <c r="B6112" s="35">
        <f t="shared" si="5413"/>
        <v>0</v>
      </c>
      <c r="C6112" s="35">
        <f t="shared" si="5413"/>
        <v>0</v>
      </c>
      <c r="D6112" s="35">
        <f t="shared" si="5413"/>
        <v>0</v>
      </c>
      <c r="E6112" s="36">
        <f t="shared" si="5413"/>
        <v>0</v>
      </c>
      <c r="F6112" s="37">
        <f t="shared" si="5413"/>
        <v>0</v>
      </c>
      <c r="G6112" s="35">
        <f t="shared" si="5413"/>
        <v>0</v>
      </c>
      <c r="H6112" s="37">
        <f t="shared" si="5413"/>
        <v>0</v>
      </c>
      <c r="I6112" s="35">
        <f t="shared" si="5413"/>
        <v>0</v>
      </c>
      <c r="J6112" s="37">
        <f>'Coloquios2020 - Notas finales '!AX512</f>
        <v>0</v>
      </c>
      <c r="K6112" s="35">
        <f>'Coloquios2020 - Notas finales '!AY512</f>
        <v>0</v>
      </c>
      <c r="L6112" s="35">
        <f>'Coloquios2020 - Notas finales '!AZ512</f>
        <v>0</v>
      </c>
      <c r="M6112" s="35">
        <f>'Coloquios2020 - Notas finales '!BA512</f>
        <v>0</v>
      </c>
      <c r="N6112" s="38">
        <f>'Coloquios2020 - Notas finales '!BB512</f>
        <v>0</v>
      </c>
    </row>
    <row r="6113" spans="1:14" hidden="1" x14ac:dyDescent="0.2">
      <c r="A6113" s="34">
        <f t="shared" ref="A6113:I6113" si="5414">+A5413</f>
        <v>0</v>
      </c>
      <c r="B6113" s="35">
        <f t="shared" si="5414"/>
        <v>0</v>
      </c>
      <c r="C6113" s="35">
        <f t="shared" si="5414"/>
        <v>0</v>
      </c>
      <c r="D6113" s="35">
        <f t="shared" si="5414"/>
        <v>0</v>
      </c>
      <c r="E6113" s="36">
        <f t="shared" si="5414"/>
        <v>0</v>
      </c>
      <c r="F6113" s="37">
        <f t="shared" si="5414"/>
        <v>0</v>
      </c>
      <c r="G6113" s="35">
        <f t="shared" si="5414"/>
        <v>0</v>
      </c>
      <c r="H6113" s="37">
        <f t="shared" si="5414"/>
        <v>0</v>
      </c>
      <c r="I6113" s="35">
        <f t="shared" si="5414"/>
        <v>0</v>
      </c>
      <c r="J6113" s="37">
        <f>'Coloquios2020 - Notas finales '!AX513</f>
        <v>0</v>
      </c>
      <c r="K6113" s="35">
        <f>'Coloquios2020 - Notas finales '!AY513</f>
        <v>0</v>
      </c>
      <c r="L6113" s="35">
        <f>'Coloquios2020 - Notas finales '!AZ513</f>
        <v>0</v>
      </c>
      <c r="M6113" s="35">
        <f>'Coloquios2020 - Notas finales '!BA513</f>
        <v>0</v>
      </c>
      <c r="N6113" s="38">
        <f>'Coloquios2020 - Notas finales '!BB513</f>
        <v>0</v>
      </c>
    </row>
    <row r="6114" spans="1:14" hidden="1" x14ac:dyDescent="0.2">
      <c r="A6114" s="34">
        <f t="shared" ref="A6114:I6114" si="5415">+A5414</f>
        <v>0</v>
      </c>
      <c r="B6114" s="35">
        <f t="shared" si="5415"/>
        <v>0</v>
      </c>
      <c r="C6114" s="35">
        <f t="shared" si="5415"/>
        <v>0</v>
      </c>
      <c r="D6114" s="35">
        <f t="shared" si="5415"/>
        <v>0</v>
      </c>
      <c r="E6114" s="36">
        <f t="shared" si="5415"/>
        <v>0</v>
      </c>
      <c r="F6114" s="37">
        <f t="shared" si="5415"/>
        <v>0</v>
      </c>
      <c r="G6114" s="35">
        <f t="shared" si="5415"/>
        <v>0</v>
      </c>
      <c r="H6114" s="37">
        <f t="shared" si="5415"/>
        <v>0</v>
      </c>
      <c r="I6114" s="35">
        <f t="shared" si="5415"/>
        <v>0</v>
      </c>
      <c r="J6114" s="37">
        <f>'Coloquios2020 - Notas finales '!AX514</f>
        <v>0</v>
      </c>
      <c r="K6114" s="35">
        <f>'Coloquios2020 - Notas finales '!AY514</f>
        <v>0</v>
      </c>
      <c r="L6114" s="35">
        <f>'Coloquios2020 - Notas finales '!AZ514</f>
        <v>0</v>
      </c>
      <c r="M6114" s="35">
        <f>'Coloquios2020 - Notas finales '!BA514</f>
        <v>0</v>
      </c>
      <c r="N6114" s="38">
        <f>'Coloquios2020 - Notas finales '!BB514</f>
        <v>0</v>
      </c>
    </row>
    <row r="6115" spans="1:14" hidden="1" x14ac:dyDescent="0.2">
      <c r="A6115" s="34">
        <f t="shared" ref="A6115:I6115" si="5416">+A5415</f>
        <v>0</v>
      </c>
      <c r="B6115" s="35">
        <f t="shared" si="5416"/>
        <v>0</v>
      </c>
      <c r="C6115" s="35">
        <f t="shared" si="5416"/>
        <v>0</v>
      </c>
      <c r="D6115" s="35">
        <f t="shared" si="5416"/>
        <v>0</v>
      </c>
      <c r="E6115" s="36">
        <f t="shared" si="5416"/>
        <v>0</v>
      </c>
      <c r="F6115" s="37">
        <f t="shared" si="5416"/>
        <v>0</v>
      </c>
      <c r="G6115" s="35">
        <f t="shared" si="5416"/>
        <v>0</v>
      </c>
      <c r="H6115" s="37">
        <f t="shared" si="5416"/>
        <v>0</v>
      </c>
      <c r="I6115" s="35">
        <f t="shared" si="5416"/>
        <v>0</v>
      </c>
      <c r="J6115" s="37">
        <f>'Coloquios2020 - Notas finales '!AX515</f>
        <v>0</v>
      </c>
      <c r="K6115" s="35">
        <f>'Coloquios2020 - Notas finales '!AY515</f>
        <v>0</v>
      </c>
      <c r="L6115" s="35">
        <f>'Coloquios2020 - Notas finales '!AZ515</f>
        <v>0</v>
      </c>
      <c r="M6115" s="35">
        <f>'Coloquios2020 - Notas finales '!BA515</f>
        <v>0</v>
      </c>
      <c r="N6115" s="38">
        <f>'Coloquios2020 - Notas finales '!BB515</f>
        <v>0</v>
      </c>
    </row>
    <row r="6116" spans="1:14" hidden="1" x14ac:dyDescent="0.2">
      <c r="A6116" s="34">
        <f t="shared" ref="A6116:I6116" si="5417">+A5416</f>
        <v>0</v>
      </c>
      <c r="B6116" s="35">
        <f t="shared" si="5417"/>
        <v>0</v>
      </c>
      <c r="C6116" s="35">
        <f t="shared" si="5417"/>
        <v>0</v>
      </c>
      <c r="D6116" s="35">
        <f t="shared" si="5417"/>
        <v>0</v>
      </c>
      <c r="E6116" s="36">
        <f t="shared" si="5417"/>
        <v>0</v>
      </c>
      <c r="F6116" s="37">
        <f t="shared" si="5417"/>
        <v>0</v>
      </c>
      <c r="G6116" s="35">
        <f t="shared" si="5417"/>
        <v>0</v>
      </c>
      <c r="H6116" s="37">
        <f t="shared" si="5417"/>
        <v>0</v>
      </c>
      <c r="I6116" s="35">
        <f t="shared" si="5417"/>
        <v>0</v>
      </c>
      <c r="J6116" s="37">
        <f>'Coloquios2020 - Notas finales '!AX516</f>
        <v>0</v>
      </c>
      <c r="K6116" s="35">
        <f>'Coloquios2020 - Notas finales '!AY516</f>
        <v>0</v>
      </c>
      <c r="L6116" s="35">
        <f>'Coloquios2020 - Notas finales '!AZ516</f>
        <v>0</v>
      </c>
      <c r="M6116" s="35">
        <f>'Coloquios2020 - Notas finales '!BA516</f>
        <v>0</v>
      </c>
      <c r="N6116" s="38">
        <f>'Coloquios2020 - Notas finales '!BB516</f>
        <v>0</v>
      </c>
    </row>
    <row r="6117" spans="1:14" hidden="1" x14ac:dyDescent="0.2">
      <c r="A6117" s="34">
        <f t="shared" ref="A6117:I6117" si="5418">+A5417</f>
        <v>0</v>
      </c>
      <c r="B6117" s="35">
        <f t="shared" si="5418"/>
        <v>0</v>
      </c>
      <c r="C6117" s="35">
        <f t="shared" si="5418"/>
        <v>0</v>
      </c>
      <c r="D6117" s="35">
        <f t="shared" si="5418"/>
        <v>0</v>
      </c>
      <c r="E6117" s="36">
        <f t="shared" si="5418"/>
        <v>0</v>
      </c>
      <c r="F6117" s="37">
        <f t="shared" si="5418"/>
        <v>0</v>
      </c>
      <c r="G6117" s="35">
        <f t="shared" si="5418"/>
        <v>0</v>
      </c>
      <c r="H6117" s="37">
        <f t="shared" si="5418"/>
        <v>0</v>
      </c>
      <c r="I6117" s="35">
        <f t="shared" si="5418"/>
        <v>0</v>
      </c>
      <c r="J6117" s="37">
        <f>'Coloquios2020 - Notas finales '!AX517</f>
        <v>0</v>
      </c>
      <c r="K6117" s="35">
        <f>'Coloquios2020 - Notas finales '!AY517</f>
        <v>0</v>
      </c>
      <c r="L6117" s="35">
        <f>'Coloquios2020 - Notas finales '!AZ517</f>
        <v>0</v>
      </c>
      <c r="M6117" s="35">
        <f>'Coloquios2020 - Notas finales '!BA517</f>
        <v>0</v>
      </c>
      <c r="N6117" s="38">
        <f>'Coloquios2020 - Notas finales '!BB517</f>
        <v>0</v>
      </c>
    </row>
    <row r="6118" spans="1:14" hidden="1" x14ac:dyDescent="0.2">
      <c r="A6118" s="34">
        <f t="shared" ref="A6118:I6118" si="5419">+A5418</f>
        <v>0</v>
      </c>
      <c r="B6118" s="35">
        <f t="shared" si="5419"/>
        <v>0</v>
      </c>
      <c r="C6118" s="35">
        <f t="shared" si="5419"/>
        <v>0</v>
      </c>
      <c r="D6118" s="35">
        <f t="shared" si="5419"/>
        <v>0</v>
      </c>
      <c r="E6118" s="36">
        <f t="shared" si="5419"/>
        <v>0</v>
      </c>
      <c r="F6118" s="37">
        <f t="shared" si="5419"/>
        <v>0</v>
      </c>
      <c r="G6118" s="35">
        <f t="shared" si="5419"/>
        <v>0</v>
      </c>
      <c r="H6118" s="37">
        <f t="shared" si="5419"/>
        <v>0</v>
      </c>
      <c r="I6118" s="35">
        <f t="shared" si="5419"/>
        <v>0</v>
      </c>
      <c r="J6118" s="37">
        <f>'Coloquios2020 - Notas finales '!AX518</f>
        <v>0</v>
      </c>
      <c r="K6118" s="35">
        <f>'Coloquios2020 - Notas finales '!AY518</f>
        <v>0</v>
      </c>
      <c r="L6118" s="35">
        <f>'Coloquios2020 - Notas finales '!AZ518</f>
        <v>0</v>
      </c>
      <c r="M6118" s="35">
        <f>'Coloquios2020 - Notas finales '!BA518</f>
        <v>0</v>
      </c>
      <c r="N6118" s="38">
        <f>'Coloquios2020 - Notas finales '!BB518</f>
        <v>0</v>
      </c>
    </row>
    <row r="6119" spans="1:14" hidden="1" x14ac:dyDescent="0.2">
      <c r="A6119" s="34">
        <f t="shared" ref="A6119:I6119" si="5420">+A5419</f>
        <v>0</v>
      </c>
      <c r="B6119" s="35">
        <f t="shared" si="5420"/>
        <v>0</v>
      </c>
      <c r="C6119" s="35">
        <f t="shared" si="5420"/>
        <v>0</v>
      </c>
      <c r="D6119" s="35">
        <f t="shared" si="5420"/>
        <v>0</v>
      </c>
      <c r="E6119" s="36">
        <f t="shared" si="5420"/>
        <v>0</v>
      </c>
      <c r="F6119" s="37">
        <f t="shared" si="5420"/>
        <v>0</v>
      </c>
      <c r="G6119" s="35">
        <f t="shared" si="5420"/>
        <v>0</v>
      </c>
      <c r="H6119" s="37">
        <f t="shared" si="5420"/>
        <v>0</v>
      </c>
      <c r="I6119" s="35">
        <f t="shared" si="5420"/>
        <v>0</v>
      </c>
      <c r="J6119" s="37">
        <f>'Coloquios2020 - Notas finales '!AX519</f>
        <v>0</v>
      </c>
      <c r="K6119" s="35">
        <f>'Coloquios2020 - Notas finales '!AY519</f>
        <v>0</v>
      </c>
      <c r="L6119" s="35">
        <f>'Coloquios2020 - Notas finales '!AZ519</f>
        <v>0</v>
      </c>
      <c r="M6119" s="35">
        <f>'Coloquios2020 - Notas finales '!BA519</f>
        <v>0</v>
      </c>
      <c r="N6119" s="38">
        <f>'Coloquios2020 - Notas finales '!BB519</f>
        <v>0</v>
      </c>
    </row>
    <row r="6120" spans="1:14" hidden="1" x14ac:dyDescent="0.2">
      <c r="A6120" s="34">
        <f t="shared" ref="A6120:I6120" si="5421">+A5420</f>
        <v>0</v>
      </c>
      <c r="B6120" s="35">
        <f t="shared" si="5421"/>
        <v>0</v>
      </c>
      <c r="C6120" s="35">
        <f t="shared" si="5421"/>
        <v>0</v>
      </c>
      <c r="D6120" s="35">
        <f t="shared" si="5421"/>
        <v>0</v>
      </c>
      <c r="E6120" s="36">
        <f t="shared" si="5421"/>
        <v>0</v>
      </c>
      <c r="F6120" s="37">
        <f t="shared" si="5421"/>
        <v>0</v>
      </c>
      <c r="G6120" s="35">
        <f t="shared" si="5421"/>
        <v>0</v>
      </c>
      <c r="H6120" s="37">
        <f t="shared" si="5421"/>
        <v>0</v>
      </c>
      <c r="I6120" s="35">
        <f t="shared" si="5421"/>
        <v>0</v>
      </c>
      <c r="J6120" s="37">
        <f>'Coloquios2020 - Notas finales '!AX520</f>
        <v>0</v>
      </c>
      <c r="K6120" s="35">
        <f>'Coloquios2020 - Notas finales '!AY520</f>
        <v>0</v>
      </c>
      <c r="L6120" s="35">
        <f>'Coloquios2020 - Notas finales '!AZ520</f>
        <v>0</v>
      </c>
      <c r="M6120" s="35">
        <f>'Coloquios2020 - Notas finales '!BA520</f>
        <v>0</v>
      </c>
      <c r="N6120" s="38">
        <f>'Coloquios2020 - Notas finales '!BB520</f>
        <v>0</v>
      </c>
    </row>
    <row r="6121" spans="1:14" hidden="1" x14ac:dyDescent="0.2">
      <c r="A6121" s="34">
        <f t="shared" ref="A6121:I6121" si="5422">+A5421</f>
        <v>0</v>
      </c>
      <c r="B6121" s="35">
        <f t="shared" si="5422"/>
        <v>0</v>
      </c>
      <c r="C6121" s="35">
        <f t="shared" si="5422"/>
        <v>0</v>
      </c>
      <c r="D6121" s="35">
        <f t="shared" si="5422"/>
        <v>0</v>
      </c>
      <c r="E6121" s="36">
        <f t="shared" si="5422"/>
        <v>0</v>
      </c>
      <c r="F6121" s="37">
        <f t="shared" si="5422"/>
        <v>0</v>
      </c>
      <c r="G6121" s="35">
        <f t="shared" si="5422"/>
        <v>0</v>
      </c>
      <c r="H6121" s="37">
        <f t="shared" si="5422"/>
        <v>0</v>
      </c>
      <c r="I6121" s="35">
        <f t="shared" si="5422"/>
        <v>0</v>
      </c>
      <c r="J6121" s="37">
        <f>'Coloquios2020 - Notas finales '!AX521</f>
        <v>0</v>
      </c>
      <c r="K6121" s="35">
        <f>'Coloquios2020 - Notas finales '!AY521</f>
        <v>0</v>
      </c>
      <c r="L6121" s="35">
        <f>'Coloquios2020 - Notas finales '!AZ521</f>
        <v>0</v>
      </c>
      <c r="M6121" s="35">
        <f>'Coloquios2020 - Notas finales '!BA521</f>
        <v>0</v>
      </c>
      <c r="N6121" s="38">
        <f>'Coloquios2020 - Notas finales '!BB521</f>
        <v>0</v>
      </c>
    </row>
    <row r="6122" spans="1:14" hidden="1" x14ac:dyDescent="0.2">
      <c r="A6122" s="34">
        <f t="shared" ref="A6122:I6122" si="5423">+A5422</f>
        <v>0</v>
      </c>
      <c r="B6122" s="35">
        <f t="shared" si="5423"/>
        <v>0</v>
      </c>
      <c r="C6122" s="35">
        <f t="shared" si="5423"/>
        <v>0</v>
      </c>
      <c r="D6122" s="35">
        <f t="shared" si="5423"/>
        <v>0</v>
      </c>
      <c r="E6122" s="36">
        <f t="shared" si="5423"/>
        <v>0</v>
      </c>
      <c r="F6122" s="37">
        <f t="shared" si="5423"/>
        <v>0</v>
      </c>
      <c r="G6122" s="35">
        <f t="shared" si="5423"/>
        <v>0</v>
      </c>
      <c r="H6122" s="37">
        <f t="shared" si="5423"/>
        <v>0</v>
      </c>
      <c r="I6122" s="35">
        <f t="shared" si="5423"/>
        <v>0</v>
      </c>
      <c r="J6122" s="37">
        <f>'Coloquios2020 - Notas finales '!AX522</f>
        <v>0</v>
      </c>
      <c r="K6122" s="35">
        <f>'Coloquios2020 - Notas finales '!AY522</f>
        <v>0</v>
      </c>
      <c r="L6122" s="35">
        <f>'Coloquios2020 - Notas finales '!AZ522</f>
        <v>0</v>
      </c>
      <c r="M6122" s="35">
        <f>'Coloquios2020 - Notas finales '!BA522</f>
        <v>0</v>
      </c>
      <c r="N6122" s="38">
        <f>'Coloquios2020 - Notas finales '!BB522</f>
        <v>0</v>
      </c>
    </row>
    <row r="6123" spans="1:14" hidden="1" x14ac:dyDescent="0.2">
      <c r="A6123" s="34">
        <f t="shared" ref="A6123:I6123" si="5424">+A5423</f>
        <v>0</v>
      </c>
      <c r="B6123" s="35">
        <f t="shared" si="5424"/>
        <v>0</v>
      </c>
      <c r="C6123" s="35">
        <f t="shared" si="5424"/>
        <v>0</v>
      </c>
      <c r="D6123" s="35">
        <f t="shared" si="5424"/>
        <v>0</v>
      </c>
      <c r="E6123" s="36">
        <f t="shared" si="5424"/>
        <v>0</v>
      </c>
      <c r="F6123" s="37">
        <f t="shared" si="5424"/>
        <v>0</v>
      </c>
      <c r="G6123" s="35">
        <f t="shared" si="5424"/>
        <v>0</v>
      </c>
      <c r="H6123" s="37">
        <f t="shared" si="5424"/>
        <v>0</v>
      </c>
      <c r="I6123" s="35">
        <f t="shared" si="5424"/>
        <v>0</v>
      </c>
      <c r="J6123" s="37">
        <f>'Coloquios2020 - Notas finales '!AX523</f>
        <v>0</v>
      </c>
      <c r="K6123" s="35">
        <f>'Coloquios2020 - Notas finales '!AY523</f>
        <v>0</v>
      </c>
      <c r="L6123" s="35">
        <f>'Coloquios2020 - Notas finales '!AZ523</f>
        <v>0</v>
      </c>
      <c r="M6123" s="35">
        <f>'Coloquios2020 - Notas finales '!BA523</f>
        <v>0</v>
      </c>
      <c r="N6123" s="38">
        <f>'Coloquios2020 - Notas finales '!BB523</f>
        <v>0</v>
      </c>
    </row>
    <row r="6124" spans="1:14" hidden="1" x14ac:dyDescent="0.2">
      <c r="A6124" s="34">
        <f t="shared" ref="A6124:I6124" si="5425">+A5424</f>
        <v>0</v>
      </c>
      <c r="B6124" s="35">
        <f t="shared" si="5425"/>
        <v>0</v>
      </c>
      <c r="C6124" s="35">
        <f t="shared" si="5425"/>
        <v>0</v>
      </c>
      <c r="D6124" s="35">
        <f t="shared" si="5425"/>
        <v>0</v>
      </c>
      <c r="E6124" s="36">
        <f t="shared" si="5425"/>
        <v>0</v>
      </c>
      <c r="F6124" s="37">
        <f t="shared" si="5425"/>
        <v>0</v>
      </c>
      <c r="G6124" s="35">
        <f t="shared" si="5425"/>
        <v>0</v>
      </c>
      <c r="H6124" s="37">
        <f t="shared" si="5425"/>
        <v>0</v>
      </c>
      <c r="I6124" s="35">
        <f t="shared" si="5425"/>
        <v>0</v>
      </c>
      <c r="J6124" s="37">
        <f>'Coloquios2020 - Notas finales '!AX524</f>
        <v>0</v>
      </c>
      <c r="K6124" s="35">
        <f>'Coloquios2020 - Notas finales '!AY524</f>
        <v>0</v>
      </c>
      <c r="L6124" s="35">
        <f>'Coloquios2020 - Notas finales '!AZ524</f>
        <v>0</v>
      </c>
      <c r="M6124" s="35">
        <f>'Coloquios2020 - Notas finales '!BA524</f>
        <v>0</v>
      </c>
      <c r="N6124" s="38">
        <f>'Coloquios2020 - Notas finales '!BB524</f>
        <v>0</v>
      </c>
    </row>
    <row r="6125" spans="1:14" hidden="1" x14ac:dyDescent="0.2">
      <c r="A6125" s="34">
        <f t="shared" ref="A6125:I6125" si="5426">+A5425</f>
        <v>0</v>
      </c>
      <c r="B6125" s="35">
        <f t="shared" si="5426"/>
        <v>0</v>
      </c>
      <c r="C6125" s="35">
        <f t="shared" si="5426"/>
        <v>0</v>
      </c>
      <c r="D6125" s="35">
        <f t="shared" si="5426"/>
        <v>0</v>
      </c>
      <c r="E6125" s="36">
        <f t="shared" si="5426"/>
        <v>0</v>
      </c>
      <c r="F6125" s="37">
        <f t="shared" si="5426"/>
        <v>0</v>
      </c>
      <c r="G6125" s="35">
        <f t="shared" si="5426"/>
        <v>0</v>
      </c>
      <c r="H6125" s="37">
        <f t="shared" si="5426"/>
        <v>0</v>
      </c>
      <c r="I6125" s="35">
        <f t="shared" si="5426"/>
        <v>0</v>
      </c>
      <c r="J6125" s="37">
        <f>'Coloquios2020 - Notas finales '!AX525</f>
        <v>0</v>
      </c>
      <c r="K6125" s="35">
        <f>'Coloquios2020 - Notas finales '!AY525</f>
        <v>0</v>
      </c>
      <c r="L6125" s="35">
        <f>'Coloquios2020 - Notas finales '!AZ525</f>
        <v>0</v>
      </c>
      <c r="M6125" s="35">
        <f>'Coloquios2020 - Notas finales '!BA525</f>
        <v>0</v>
      </c>
      <c r="N6125" s="38">
        <f>'Coloquios2020 - Notas finales '!BB525</f>
        <v>0</v>
      </c>
    </row>
    <row r="6126" spans="1:14" hidden="1" x14ac:dyDescent="0.2">
      <c r="A6126" s="34">
        <f t="shared" ref="A6126:I6126" si="5427">+A5426</f>
        <v>0</v>
      </c>
      <c r="B6126" s="35">
        <f t="shared" si="5427"/>
        <v>0</v>
      </c>
      <c r="C6126" s="35">
        <f t="shared" si="5427"/>
        <v>0</v>
      </c>
      <c r="D6126" s="35">
        <f t="shared" si="5427"/>
        <v>0</v>
      </c>
      <c r="E6126" s="36">
        <f t="shared" si="5427"/>
        <v>0</v>
      </c>
      <c r="F6126" s="37">
        <f t="shared" si="5427"/>
        <v>0</v>
      </c>
      <c r="G6126" s="35">
        <f t="shared" si="5427"/>
        <v>0</v>
      </c>
      <c r="H6126" s="37">
        <f t="shared" si="5427"/>
        <v>0</v>
      </c>
      <c r="I6126" s="35">
        <f t="shared" si="5427"/>
        <v>0</v>
      </c>
      <c r="J6126" s="37">
        <f>'Coloquios2020 - Notas finales '!AX526</f>
        <v>0</v>
      </c>
      <c r="K6126" s="35">
        <f>'Coloquios2020 - Notas finales '!AY526</f>
        <v>0</v>
      </c>
      <c r="L6126" s="35">
        <f>'Coloquios2020 - Notas finales '!AZ526</f>
        <v>0</v>
      </c>
      <c r="M6126" s="35">
        <f>'Coloquios2020 - Notas finales '!BA526</f>
        <v>0</v>
      </c>
      <c r="N6126" s="38">
        <f>'Coloquios2020 - Notas finales '!BB526</f>
        <v>0</v>
      </c>
    </row>
    <row r="6127" spans="1:14" hidden="1" x14ac:dyDescent="0.2">
      <c r="A6127" s="34">
        <f t="shared" ref="A6127:I6127" si="5428">+A5427</f>
        <v>0</v>
      </c>
      <c r="B6127" s="35">
        <f t="shared" si="5428"/>
        <v>0</v>
      </c>
      <c r="C6127" s="35">
        <f t="shared" si="5428"/>
        <v>0</v>
      </c>
      <c r="D6127" s="35">
        <f t="shared" si="5428"/>
        <v>0</v>
      </c>
      <c r="E6127" s="36">
        <f t="shared" si="5428"/>
        <v>0</v>
      </c>
      <c r="F6127" s="37">
        <f t="shared" si="5428"/>
        <v>0</v>
      </c>
      <c r="G6127" s="35">
        <f t="shared" si="5428"/>
        <v>0</v>
      </c>
      <c r="H6127" s="37">
        <f t="shared" si="5428"/>
        <v>0</v>
      </c>
      <c r="I6127" s="35">
        <f t="shared" si="5428"/>
        <v>0</v>
      </c>
      <c r="J6127" s="37">
        <f>'Coloquios2020 - Notas finales '!AX527</f>
        <v>0</v>
      </c>
      <c r="K6127" s="35">
        <f>'Coloquios2020 - Notas finales '!AY527</f>
        <v>0</v>
      </c>
      <c r="L6127" s="35">
        <f>'Coloquios2020 - Notas finales '!AZ527</f>
        <v>0</v>
      </c>
      <c r="M6127" s="35">
        <f>'Coloquios2020 - Notas finales '!BA527</f>
        <v>0</v>
      </c>
      <c r="N6127" s="38">
        <f>'Coloquios2020 - Notas finales '!BB527</f>
        <v>0</v>
      </c>
    </row>
    <row r="6128" spans="1:14" hidden="1" x14ac:dyDescent="0.2">
      <c r="A6128" s="34">
        <f t="shared" ref="A6128:I6128" si="5429">+A5428</f>
        <v>0</v>
      </c>
      <c r="B6128" s="35">
        <f t="shared" si="5429"/>
        <v>0</v>
      </c>
      <c r="C6128" s="35">
        <f t="shared" si="5429"/>
        <v>0</v>
      </c>
      <c r="D6128" s="35">
        <f t="shared" si="5429"/>
        <v>0</v>
      </c>
      <c r="E6128" s="36">
        <f t="shared" si="5429"/>
        <v>0</v>
      </c>
      <c r="F6128" s="37">
        <f t="shared" si="5429"/>
        <v>0</v>
      </c>
      <c r="G6128" s="35">
        <f t="shared" si="5429"/>
        <v>0</v>
      </c>
      <c r="H6128" s="37">
        <f t="shared" si="5429"/>
        <v>0</v>
      </c>
      <c r="I6128" s="35">
        <f t="shared" si="5429"/>
        <v>0</v>
      </c>
      <c r="J6128" s="37">
        <f>'Coloquios2020 - Notas finales '!AX528</f>
        <v>0</v>
      </c>
      <c r="K6128" s="35">
        <f>'Coloquios2020 - Notas finales '!AY528</f>
        <v>0</v>
      </c>
      <c r="L6128" s="35">
        <f>'Coloquios2020 - Notas finales '!AZ528</f>
        <v>0</v>
      </c>
      <c r="M6128" s="35">
        <f>'Coloquios2020 - Notas finales '!BA528</f>
        <v>0</v>
      </c>
      <c r="N6128" s="38">
        <f>'Coloquios2020 - Notas finales '!BB528</f>
        <v>0</v>
      </c>
    </row>
    <row r="6129" spans="1:14" hidden="1" x14ac:dyDescent="0.2">
      <c r="A6129" s="34">
        <f t="shared" ref="A6129:I6129" si="5430">+A5429</f>
        <v>0</v>
      </c>
      <c r="B6129" s="35">
        <f t="shared" si="5430"/>
        <v>0</v>
      </c>
      <c r="C6129" s="35">
        <f t="shared" si="5430"/>
        <v>0</v>
      </c>
      <c r="D6129" s="35">
        <f t="shared" si="5430"/>
        <v>0</v>
      </c>
      <c r="E6129" s="36">
        <f t="shared" si="5430"/>
        <v>0</v>
      </c>
      <c r="F6129" s="37">
        <f t="shared" si="5430"/>
        <v>0</v>
      </c>
      <c r="G6129" s="35">
        <f t="shared" si="5430"/>
        <v>0</v>
      </c>
      <c r="H6129" s="37">
        <f t="shared" si="5430"/>
        <v>0</v>
      </c>
      <c r="I6129" s="35">
        <f t="shared" si="5430"/>
        <v>0</v>
      </c>
      <c r="J6129" s="37">
        <f>'Coloquios2020 - Notas finales '!AX529</f>
        <v>0</v>
      </c>
      <c r="K6129" s="35">
        <f>'Coloquios2020 - Notas finales '!AY529</f>
        <v>0</v>
      </c>
      <c r="L6129" s="35">
        <f>'Coloquios2020 - Notas finales '!AZ529</f>
        <v>0</v>
      </c>
      <c r="M6129" s="35">
        <f>'Coloquios2020 - Notas finales '!BA529</f>
        <v>0</v>
      </c>
      <c r="N6129" s="38">
        <f>'Coloquios2020 - Notas finales '!BB529</f>
        <v>0</v>
      </c>
    </row>
    <row r="6130" spans="1:14" hidden="1" x14ac:dyDescent="0.2">
      <c r="A6130" s="34">
        <f t="shared" ref="A6130:I6130" si="5431">+A5430</f>
        <v>0</v>
      </c>
      <c r="B6130" s="35">
        <f t="shared" si="5431"/>
        <v>0</v>
      </c>
      <c r="C6130" s="35">
        <f t="shared" si="5431"/>
        <v>0</v>
      </c>
      <c r="D6130" s="35">
        <f t="shared" si="5431"/>
        <v>0</v>
      </c>
      <c r="E6130" s="36">
        <f t="shared" si="5431"/>
        <v>0</v>
      </c>
      <c r="F6130" s="37">
        <f t="shared" si="5431"/>
        <v>0</v>
      </c>
      <c r="G6130" s="35">
        <f t="shared" si="5431"/>
        <v>0</v>
      </c>
      <c r="H6130" s="37">
        <f t="shared" si="5431"/>
        <v>0</v>
      </c>
      <c r="I6130" s="35">
        <f t="shared" si="5431"/>
        <v>0</v>
      </c>
      <c r="J6130" s="37">
        <f>'Coloquios2020 - Notas finales '!AX530</f>
        <v>0</v>
      </c>
      <c r="K6130" s="35">
        <f>'Coloquios2020 - Notas finales '!AY530</f>
        <v>0</v>
      </c>
      <c r="L6130" s="35">
        <f>'Coloquios2020 - Notas finales '!AZ530</f>
        <v>0</v>
      </c>
      <c r="M6130" s="35">
        <f>'Coloquios2020 - Notas finales '!BA530</f>
        <v>0</v>
      </c>
      <c r="N6130" s="38">
        <f>'Coloquios2020 - Notas finales '!BB530</f>
        <v>0</v>
      </c>
    </row>
    <row r="6131" spans="1:14" hidden="1" x14ac:dyDescent="0.2">
      <c r="A6131" s="34">
        <f t="shared" ref="A6131:I6131" si="5432">+A5431</f>
        <v>0</v>
      </c>
      <c r="B6131" s="35">
        <f t="shared" si="5432"/>
        <v>0</v>
      </c>
      <c r="C6131" s="35">
        <f t="shared" si="5432"/>
        <v>0</v>
      </c>
      <c r="D6131" s="35">
        <f t="shared" si="5432"/>
        <v>0</v>
      </c>
      <c r="E6131" s="36">
        <f t="shared" si="5432"/>
        <v>0</v>
      </c>
      <c r="F6131" s="37">
        <f t="shared" si="5432"/>
        <v>0</v>
      </c>
      <c r="G6131" s="35">
        <f t="shared" si="5432"/>
        <v>0</v>
      </c>
      <c r="H6131" s="37">
        <f t="shared" si="5432"/>
        <v>0</v>
      </c>
      <c r="I6131" s="35">
        <f t="shared" si="5432"/>
        <v>0</v>
      </c>
      <c r="J6131" s="37">
        <f>'Coloquios2020 - Notas finales '!AX531</f>
        <v>0</v>
      </c>
      <c r="K6131" s="35">
        <f>'Coloquios2020 - Notas finales '!AY531</f>
        <v>0</v>
      </c>
      <c r="L6131" s="35">
        <f>'Coloquios2020 - Notas finales '!AZ531</f>
        <v>0</v>
      </c>
      <c r="M6131" s="35">
        <f>'Coloquios2020 - Notas finales '!BA531</f>
        <v>0</v>
      </c>
      <c r="N6131" s="38">
        <f>'Coloquios2020 - Notas finales '!BB531</f>
        <v>0</v>
      </c>
    </row>
    <row r="6132" spans="1:14" hidden="1" x14ac:dyDescent="0.2">
      <c r="A6132" s="34">
        <f t="shared" ref="A6132:I6132" si="5433">+A5432</f>
        <v>0</v>
      </c>
      <c r="B6132" s="35">
        <f t="shared" si="5433"/>
        <v>0</v>
      </c>
      <c r="C6132" s="35">
        <f t="shared" si="5433"/>
        <v>0</v>
      </c>
      <c r="D6132" s="35">
        <f t="shared" si="5433"/>
        <v>0</v>
      </c>
      <c r="E6132" s="36">
        <f t="shared" si="5433"/>
        <v>0</v>
      </c>
      <c r="F6132" s="37">
        <f t="shared" si="5433"/>
        <v>0</v>
      </c>
      <c r="G6132" s="35">
        <f t="shared" si="5433"/>
        <v>0</v>
      </c>
      <c r="H6132" s="37">
        <f t="shared" si="5433"/>
        <v>0</v>
      </c>
      <c r="I6132" s="35">
        <f t="shared" si="5433"/>
        <v>0</v>
      </c>
      <c r="J6132" s="37">
        <f>'Coloquios2020 - Notas finales '!AX532</f>
        <v>0</v>
      </c>
      <c r="K6132" s="35">
        <f>'Coloquios2020 - Notas finales '!AY532</f>
        <v>0</v>
      </c>
      <c r="L6132" s="35">
        <f>'Coloquios2020 - Notas finales '!AZ532</f>
        <v>0</v>
      </c>
      <c r="M6132" s="35">
        <f>'Coloquios2020 - Notas finales '!BA532</f>
        <v>0</v>
      </c>
      <c r="N6132" s="38">
        <f>'Coloquios2020 - Notas finales '!BB532</f>
        <v>0</v>
      </c>
    </row>
    <row r="6133" spans="1:14" hidden="1" x14ac:dyDescent="0.2">
      <c r="A6133" s="34">
        <f t="shared" ref="A6133:I6133" si="5434">+A5433</f>
        <v>0</v>
      </c>
      <c r="B6133" s="35">
        <f t="shared" si="5434"/>
        <v>0</v>
      </c>
      <c r="C6133" s="35">
        <f t="shared" si="5434"/>
        <v>0</v>
      </c>
      <c r="D6133" s="35">
        <f t="shared" si="5434"/>
        <v>0</v>
      </c>
      <c r="E6133" s="36">
        <f t="shared" si="5434"/>
        <v>0</v>
      </c>
      <c r="F6133" s="37">
        <f t="shared" si="5434"/>
        <v>0</v>
      </c>
      <c r="G6133" s="35">
        <f t="shared" si="5434"/>
        <v>0</v>
      </c>
      <c r="H6133" s="37">
        <f t="shared" si="5434"/>
        <v>0</v>
      </c>
      <c r="I6133" s="35">
        <f t="shared" si="5434"/>
        <v>0</v>
      </c>
      <c r="J6133" s="37">
        <f>'Coloquios2020 - Notas finales '!AX533</f>
        <v>0</v>
      </c>
      <c r="K6133" s="35">
        <f>'Coloquios2020 - Notas finales '!AY533</f>
        <v>0</v>
      </c>
      <c r="L6133" s="35">
        <f>'Coloquios2020 - Notas finales '!AZ533</f>
        <v>0</v>
      </c>
      <c r="M6133" s="35">
        <f>'Coloquios2020 - Notas finales '!BA533</f>
        <v>0</v>
      </c>
      <c r="N6133" s="38">
        <f>'Coloquios2020 - Notas finales '!BB533</f>
        <v>0</v>
      </c>
    </row>
    <row r="6134" spans="1:14" hidden="1" x14ac:dyDescent="0.2">
      <c r="A6134" s="34">
        <f t="shared" ref="A6134:I6134" si="5435">+A5434</f>
        <v>0</v>
      </c>
      <c r="B6134" s="35">
        <f t="shared" si="5435"/>
        <v>0</v>
      </c>
      <c r="C6134" s="35">
        <f t="shared" si="5435"/>
        <v>0</v>
      </c>
      <c r="D6134" s="35">
        <f t="shared" si="5435"/>
        <v>0</v>
      </c>
      <c r="E6134" s="36">
        <f t="shared" si="5435"/>
        <v>0</v>
      </c>
      <c r="F6134" s="37">
        <f t="shared" si="5435"/>
        <v>0</v>
      </c>
      <c r="G6134" s="35">
        <f t="shared" si="5435"/>
        <v>0</v>
      </c>
      <c r="H6134" s="37">
        <f t="shared" si="5435"/>
        <v>0</v>
      </c>
      <c r="I6134" s="35">
        <f t="shared" si="5435"/>
        <v>0</v>
      </c>
      <c r="J6134" s="37">
        <f>'Coloquios2020 - Notas finales '!AX534</f>
        <v>0</v>
      </c>
      <c r="K6134" s="35">
        <f>'Coloquios2020 - Notas finales '!AY534</f>
        <v>0</v>
      </c>
      <c r="L6134" s="35">
        <f>'Coloquios2020 - Notas finales '!AZ534</f>
        <v>0</v>
      </c>
      <c r="M6134" s="35">
        <f>'Coloquios2020 - Notas finales '!BA534</f>
        <v>0</v>
      </c>
      <c r="N6134" s="38">
        <f>'Coloquios2020 - Notas finales '!BB534</f>
        <v>0</v>
      </c>
    </row>
    <row r="6135" spans="1:14" hidden="1" x14ac:dyDescent="0.2">
      <c r="A6135" s="34">
        <f t="shared" ref="A6135:I6135" si="5436">+A5435</f>
        <v>0</v>
      </c>
      <c r="B6135" s="35">
        <f t="shared" si="5436"/>
        <v>0</v>
      </c>
      <c r="C6135" s="35">
        <f t="shared" si="5436"/>
        <v>0</v>
      </c>
      <c r="D6135" s="35">
        <f t="shared" si="5436"/>
        <v>0</v>
      </c>
      <c r="E6135" s="36">
        <f t="shared" si="5436"/>
        <v>0</v>
      </c>
      <c r="F6135" s="37">
        <f t="shared" si="5436"/>
        <v>0</v>
      </c>
      <c r="G6135" s="35">
        <f t="shared" si="5436"/>
        <v>0</v>
      </c>
      <c r="H6135" s="37">
        <f t="shared" si="5436"/>
        <v>0</v>
      </c>
      <c r="I6135" s="35">
        <f t="shared" si="5436"/>
        <v>0</v>
      </c>
      <c r="J6135" s="37">
        <f>'Coloquios2020 - Notas finales '!AX535</f>
        <v>0</v>
      </c>
      <c r="K6135" s="35">
        <f>'Coloquios2020 - Notas finales '!AY535</f>
        <v>0</v>
      </c>
      <c r="L6135" s="35">
        <f>'Coloquios2020 - Notas finales '!AZ535</f>
        <v>0</v>
      </c>
      <c r="M6135" s="35">
        <f>'Coloquios2020 - Notas finales '!BA535</f>
        <v>0</v>
      </c>
      <c r="N6135" s="38">
        <f>'Coloquios2020 - Notas finales '!BB535</f>
        <v>0</v>
      </c>
    </row>
    <row r="6136" spans="1:14" hidden="1" x14ac:dyDescent="0.2">
      <c r="A6136" s="34">
        <f t="shared" ref="A6136:I6136" si="5437">+A5436</f>
        <v>0</v>
      </c>
      <c r="B6136" s="35">
        <f t="shared" si="5437"/>
        <v>0</v>
      </c>
      <c r="C6136" s="35">
        <f t="shared" si="5437"/>
        <v>0</v>
      </c>
      <c r="D6136" s="35">
        <f t="shared" si="5437"/>
        <v>0</v>
      </c>
      <c r="E6136" s="36">
        <f t="shared" si="5437"/>
        <v>0</v>
      </c>
      <c r="F6136" s="37">
        <f t="shared" si="5437"/>
        <v>0</v>
      </c>
      <c r="G6136" s="35">
        <f t="shared" si="5437"/>
        <v>0</v>
      </c>
      <c r="H6136" s="37">
        <f t="shared" si="5437"/>
        <v>0</v>
      </c>
      <c r="I6136" s="35">
        <f t="shared" si="5437"/>
        <v>0</v>
      </c>
      <c r="J6136" s="37">
        <f>'Coloquios2020 - Notas finales '!AX536</f>
        <v>0</v>
      </c>
      <c r="K6136" s="35">
        <f>'Coloquios2020 - Notas finales '!AY536</f>
        <v>0</v>
      </c>
      <c r="L6136" s="35">
        <f>'Coloquios2020 - Notas finales '!AZ536</f>
        <v>0</v>
      </c>
      <c r="M6136" s="35">
        <f>'Coloquios2020 - Notas finales '!BA536</f>
        <v>0</v>
      </c>
      <c r="N6136" s="38">
        <f>'Coloquios2020 - Notas finales '!BB536</f>
        <v>0</v>
      </c>
    </row>
    <row r="6137" spans="1:14" hidden="1" x14ac:dyDescent="0.2">
      <c r="A6137" s="34">
        <f t="shared" ref="A6137:I6137" si="5438">+A5437</f>
        <v>0</v>
      </c>
      <c r="B6137" s="35">
        <f t="shared" si="5438"/>
        <v>0</v>
      </c>
      <c r="C6137" s="35">
        <f t="shared" si="5438"/>
        <v>0</v>
      </c>
      <c r="D6137" s="35">
        <f t="shared" si="5438"/>
        <v>0</v>
      </c>
      <c r="E6137" s="36">
        <f t="shared" si="5438"/>
        <v>0</v>
      </c>
      <c r="F6137" s="37">
        <f t="shared" si="5438"/>
        <v>0</v>
      </c>
      <c r="G6137" s="35">
        <f t="shared" si="5438"/>
        <v>0</v>
      </c>
      <c r="H6137" s="37">
        <f t="shared" si="5438"/>
        <v>0</v>
      </c>
      <c r="I6137" s="35">
        <f t="shared" si="5438"/>
        <v>0</v>
      </c>
      <c r="J6137" s="37">
        <f>'Coloquios2020 - Notas finales '!AX537</f>
        <v>0</v>
      </c>
      <c r="K6137" s="35">
        <f>'Coloquios2020 - Notas finales '!AY537</f>
        <v>0</v>
      </c>
      <c r="L6137" s="35">
        <f>'Coloquios2020 - Notas finales '!AZ537</f>
        <v>0</v>
      </c>
      <c r="M6137" s="35">
        <f>'Coloquios2020 - Notas finales '!BA537</f>
        <v>0</v>
      </c>
      <c r="N6137" s="38">
        <f>'Coloquios2020 - Notas finales '!BB537</f>
        <v>0</v>
      </c>
    </row>
    <row r="6138" spans="1:14" hidden="1" x14ac:dyDescent="0.2">
      <c r="A6138" s="34">
        <f t="shared" ref="A6138:I6138" si="5439">+A5438</f>
        <v>0</v>
      </c>
      <c r="B6138" s="35">
        <f t="shared" si="5439"/>
        <v>0</v>
      </c>
      <c r="C6138" s="35">
        <f t="shared" si="5439"/>
        <v>0</v>
      </c>
      <c r="D6138" s="35">
        <f t="shared" si="5439"/>
        <v>0</v>
      </c>
      <c r="E6138" s="36">
        <f t="shared" si="5439"/>
        <v>0</v>
      </c>
      <c r="F6138" s="37">
        <f t="shared" si="5439"/>
        <v>0</v>
      </c>
      <c r="G6138" s="35">
        <f t="shared" si="5439"/>
        <v>0</v>
      </c>
      <c r="H6138" s="37">
        <f t="shared" si="5439"/>
        <v>0</v>
      </c>
      <c r="I6138" s="35">
        <f t="shared" si="5439"/>
        <v>0</v>
      </c>
      <c r="J6138" s="37">
        <f>'Coloquios2020 - Notas finales '!AX538</f>
        <v>0</v>
      </c>
      <c r="K6138" s="35">
        <f>'Coloquios2020 - Notas finales '!AY538</f>
        <v>0</v>
      </c>
      <c r="L6138" s="35">
        <f>'Coloquios2020 - Notas finales '!AZ538</f>
        <v>0</v>
      </c>
      <c r="M6138" s="35">
        <f>'Coloquios2020 - Notas finales '!BA538</f>
        <v>0</v>
      </c>
      <c r="N6138" s="38">
        <f>'Coloquios2020 - Notas finales '!BB538</f>
        <v>0</v>
      </c>
    </row>
    <row r="6139" spans="1:14" hidden="1" x14ac:dyDescent="0.2">
      <c r="A6139" s="34">
        <f t="shared" ref="A6139:I6139" si="5440">+A5439</f>
        <v>0</v>
      </c>
      <c r="B6139" s="35">
        <f t="shared" si="5440"/>
        <v>0</v>
      </c>
      <c r="C6139" s="35">
        <f t="shared" si="5440"/>
        <v>0</v>
      </c>
      <c r="D6139" s="35">
        <f t="shared" si="5440"/>
        <v>0</v>
      </c>
      <c r="E6139" s="36">
        <f t="shared" si="5440"/>
        <v>0</v>
      </c>
      <c r="F6139" s="37">
        <f t="shared" si="5440"/>
        <v>0</v>
      </c>
      <c r="G6139" s="35">
        <f t="shared" si="5440"/>
        <v>0</v>
      </c>
      <c r="H6139" s="37">
        <f t="shared" si="5440"/>
        <v>0</v>
      </c>
      <c r="I6139" s="35">
        <f t="shared" si="5440"/>
        <v>0</v>
      </c>
      <c r="J6139" s="37">
        <f>'Coloquios2020 - Notas finales '!AX539</f>
        <v>0</v>
      </c>
      <c r="K6139" s="35">
        <f>'Coloquios2020 - Notas finales '!AY539</f>
        <v>0</v>
      </c>
      <c r="L6139" s="35">
        <f>'Coloquios2020 - Notas finales '!AZ539</f>
        <v>0</v>
      </c>
      <c r="M6139" s="35">
        <f>'Coloquios2020 - Notas finales '!BA539</f>
        <v>0</v>
      </c>
      <c r="N6139" s="38">
        <f>'Coloquios2020 - Notas finales '!BB539</f>
        <v>0</v>
      </c>
    </row>
    <row r="6140" spans="1:14" hidden="1" x14ac:dyDescent="0.2">
      <c r="A6140" s="34">
        <f t="shared" ref="A6140:I6140" si="5441">+A5440</f>
        <v>0</v>
      </c>
      <c r="B6140" s="35">
        <f t="shared" si="5441"/>
        <v>0</v>
      </c>
      <c r="C6140" s="35">
        <f t="shared" si="5441"/>
        <v>0</v>
      </c>
      <c r="D6140" s="35">
        <f t="shared" si="5441"/>
        <v>0</v>
      </c>
      <c r="E6140" s="36">
        <f t="shared" si="5441"/>
        <v>0</v>
      </c>
      <c r="F6140" s="37">
        <f t="shared" si="5441"/>
        <v>0</v>
      </c>
      <c r="G6140" s="35">
        <f t="shared" si="5441"/>
        <v>0</v>
      </c>
      <c r="H6140" s="37">
        <f t="shared" si="5441"/>
        <v>0</v>
      </c>
      <c r="I6140" s="35">
        <f t="shared" si="5441"/>
        <v>0</v>
      </c>
      <c r="J6140" s="37">
        <f>'Coloquios2020 - Notas finales '!AX540</f>
        <v>0</v>
      </c>
      <c r="K6140" s="35">
        <f>'Coloquios2020 - Notas finales '!AY540</f>
        <v>0</v>
      </c>
      <c r="L6140" s="35">
        <f>'Coloquios2020 - Notas finales '!AZ540</f>
        <v>0</v>
      </c>
      <c r="M6140" s="35">
        <f>'Coloquios2020 - Notas finales '!BA540</f>
        <v>0</v>
      </c>
      <c r="N6140" s="38">
        <f>'Coloquios2020 - Notas finales '!BB540</f>
        <v>0</v>
      </c>
    </row>
    <row r="6141" spans="1:14" hidden="1" x14ac:dyDescent="0.2">
      <c r="A6141" s="34">
        <f t="shared" ref="A6141:I6141" si="5442">+A5441</f>
        <v>0</v>
      </c>
      <c r="B6141" s="35">
        <f t="shared" si="5442"/>
        <v>0</v>
      </c>
      <c r="C6141" s="35">
        <f t="shared" si="5442"/>
        <v>0</v>
      </c>
      <c r="D6141" s="35">
        <f t="shared" si="5442"/>
        <v>0</v>
      </c>
      <c r="E6141" s="36">
        <f t="shared" si="5442"/>
        <v>0</v>
      </c>
      <c r="F6141" s="37">
        <f t="shared" si="5442"/>
        <v>0</v>
      </c>
      <c r="G6141" s="35">
        <f t="shared" si="5442"/>
        <v>0</v>
      </c>
      <c r="H6141" s="37">
        <f t="shared" si="5442"/>
        <v>0</v>
      </c>
      <c r="I6141" s="35">
        <f t="shared" si="5442"/>
        <v>0</v>
      </c>
      <c r="J6141" s="37">
        <f>'Coloquios2020 - Notas finales '!AX541</f>
        <v>0</v>
      </c>
      <c r="K6141" s="35">
        <f>'Coloquios2020 - Notas finales '!AY541</f>
        <v>0</v>
      </c>
      <c r="L6141" s="35">
        <f>'Coloquios2020 - Notas finales '!AZ541</f>
        <v>0</v>
      </c>
      <c r="M6141" s="35">
        <f>'Coloquios2020 - Notas finales '!BA541</f>
        <v>0</v>
      </c>
      <c r="N6141" s="38">
        <f>'Coloquios2020 - Notas finales '!BB541</f>
        <v>0</v>
      </c>
    </row>
    <row r="6142" spans="1:14" hidden="1" x14ac:dyDescent="0.2">
      <c r="A6142" s="34">
        <f t="shared" ref="A6142:I6142" si="5443">+A5442</f>
        <v>0</v>
      </c>
      <c r="B6142" s="35">
        <f t="shared" si="5443"/>
        <v>0</v>
      </c>
      <c r="C6142" s="35">
        <f t="shared" si="5443"/>
        <v>0</v>
      </c>
      <c r="D6142" s="35">
        <f t="shared" si="5443"/>
        <v>0</v>
      </c>
      <c r="E6142" s="36">
        <f t="shared" si="5443"/>
        <v>0</v>
      </c>
      <c r="F6142" s="37">
        <f t="shared" si="5443"/>
        <v>0</v>
      </c>
      <c r="G6142" s="35">
        <f t="shared" si="5443"/>
        <v>0</v>
      </c>
      <c r="H6142" s="37">
        <f t="shared" si="5443"/>
        <v>0</v>
      </c>
      <c r="I6142" s="35">
        <f t="shared" si="5443"/>
        <v>0</v>
      </c>
      <c r="J6142" s="37">
        <f>'Coloquios2020 - Notas finales '!AX542</f>
        <v>0</v>
      </c>
      <c r="K6142" s="35">
        <f>'Coloquios2020 - Notas finales '!AY542</f>
        <v>0</v>
      </c>
      <c r="L6142" s="35">
        <f>'Coloquios2020 - Notas finales '!AZ542</f>
        <v>0</v>
      </c>
      <c r="M6142" s="35">
        <f>'Coloquios2020 - Notas finales '!BA542</f>
        <v>0</v>
      </c>
      <c r="N6142" s="38">
        <f>'Coloquios2020 - Notas finales '!BB542</f>
        <v>0</v>
      </c>
    </row>
    <row r="6143" spans="1:14" hidden="1" x14ac:dyDescent="0.2">
      <c r="A6143" s="34">
        <f t="shared" ref="A6143:I6143" si="5444">+A5443</f>
        <v>0</v>
      </c>
      <c r="B6143" s="35">
        <f t="shared" si="5444"/>
        <v>0</v>
      </c>
      <c r="C6143" s="35">
        <f t="shared" si="5444"/>
        <v>0</v>
      </c>
      <c r="D6143" s="35">
        <f t="shared" si="5444"/>
        <v>0</v>
      </c>
      <c r="E6143" s="36">
        <f t="shared" si="5444"/>
        <v>0</v>
      </c>
      <c r="F6143" s="37">
        <f t="shared" si="5444"/>
        <v>0</v>
      </c>
      <c r="G6143" s="35">
        <f t="shared" si="5444"/>
        <v>0</v>
      </c>
      <c r="H6143" s="37">
        <f t="shared" si="5444"/>
        <v>0</v>
      </c>
      <c r="I6143" s="35">
        <f t="shared" si="5444"/>
        <v>0</v>
      </c>
      <c r="J6143" s="37">
        <f>'Coloquios2020 - Notas finales '!AX543</f>
        <v>0</v>
      </c>
      <c r="K6143" s="35">
        <f>'Coloquios2020 - Notas finales '!AY543</f>
        <v>0</v>
      </c>
      <c r="L6143" s="35">
        <f>'Coloquios2020 - Notas finales '!AZ543</f>
        <v>0</v>
      </c>
      <c r="M6143" s="35">
        <f>'Coloquios2020 - Notas finales '!BA543</f>
        <v>0</v>
      </c>
      <c r="N6143" s="38">
        <f>'Coloquios2020 - Notas finales '!BB543</f>
        <v>0</v>
      </c>
    </row>
    <row r="6144" spans="1:14" hidden="1" x14ac:dyDescent="0.2">
      <c r="A6144" s="34">
        <f t="shared" ref="A6144:I6144" si="5445">+A5444</f>
        <v>0</v>
      </c>
      <c r="B6144" s="35">
        <f t="shared" si="5445"/>
        <v>0</v>
      </c>
      <c r="C6144" s="35">
        <f t="shared" si="5445"/>
        <v>0</v>
      </c>
      <c r="D6144" s="35">
        <f t="shared" si="5445"/>
        <v>0</v>
      </c>
      <c r="E6144" s="36">
        <f t="shared" si="5445"/>
        <v>0</v>
      </c>
      <c r="F6144" s="37">
        <f t="shared" si="5445"/>
        <v>0</v>
      </c>
      <c r="G6144" s="35">
        <f t="shared" si="5445"/>
        <v>0</v>
      </c>
      <c r="H6144" s="37">
        <f t="shared" si="5445"/>
        <v>0</v>
      </c>
      <c r="I6144" s="35">
        <f t="shared" si="5445"/>
        <v>0</v>
      </c>
      <c r="J6144" s="37">
        <f>'Coloquios2020 - Notas finales '!AX544</f>
        <v>0</v>
      </c>
      <c r="K6144" s="35">
        <f>'Coloquios2020 - Notas finales '!AY544</f>
        <v>0</v>
      </c>
      <c r="L6144" s="35">
        <f>'Coloquios2020 - Notas finales '!AZ544</f>
        <v>0</v>
      </c>
      <c r="M6144" s="35">
        <f>'Coloquios2020 - Notas finales '!BA544</f>
        <v>0</v>
      </c>
      <c r="N6144" s="38">
        <f>'Coloquios2020 - Notas finales '!BB544</f>
        <v>0</v>
      </c>
    </row>
    <row r="6145" spans="1:14" hidden="1" x14ac:dyDescent="0.2">
      <c r="A6145" s="34">
        <f t="shared" ref="A6145:I6145" si="5446">+A5445</f>
        <v>0</v>
      </c>
      <c r="B6145" s="35">
        <f t="shared" si="5446"/>
        <v>0</v>
      </c>
      <c r="C6145" s="35">
        <f t="shared" si="5446"/>
        <v>0</v>
      </c>
      <c r="D6145" s="35">
        <f t="shared" si="5446"/>
        <v>0</v>
      </c>
      <c r="E6145" s="36">
        <f t="shared" si="5446"/>
        <v>0</v>
      </c>
      <c r="F6145" s="37">
        <f t="shared" si="5446"/>
        <v>0</v>
      </c>
      <c r="G6145" s="35">
        <f t="shared" si="5446"/>
        <v>0</v>
      </c>
      <c r="H6145" s="37">
        <f t="shared" si="5446"/>
        <v>0</v>
      </c>
      <c r="I6145" s="35">
        <f t="shared" si="5446"/>
        <v>0</v>
      </c>
      <c r="J6145" s="37">
        <f>'Coloquios2020 - Notas finales '!AX545</f>
        <v>0</v>
      </c>
      <c r="K6145" s="35">
        <f>'Coloquios2020 - Notas finales '!AY545</f>
        <v>0</v>
      </c>
      <c r="L6145" s="35">
        <f>'Coloquios2020 - Notas finales '!AZ545</f>
        <v>0</v>
      </c>
      <c r="M6145" s="35">
        <f>'Coloquios2020 - Notas finales '!BA545</f>
        <v>0</v>
      </c>
      <c r="N6145" s="38">
        <f>'Coloquios2020 - Notas finales '!BB545</f>
        <v>0</v>
      </c>
    </row>
    <row r="6146" spans="1:14" hidden="1" x14ac:dyDescent="0.2">
      <c r="A6146" s="34">
        <f t="shared" ref="A6146:I6146" si="5447">+A5446</f>
        <v>0</v>
      </c>
      <c r="B6146" s="35">
        <f t="shared" si="5447"/>
        <v>0</v>
      </c>
      <c r="C6146" s="35">
        <f t="shared" si="5447"/>
        <v>0</v>
      </c>
      <c r="D6146" s="35">
        <f t="shared" si="5447"/>
        <v>0</v>
      </c>
      <c r="E6146" s="36">
        <f t="shared" si="5447"/>
        <v>0</v>
      </c>
      <c r="F6146" s="37">
        <f t="shared" si="5447"/>
        <v>0</v>
      </c>
      <c r="G6146" s="35">
        <f t="shared" si="5447"/>
        <v>0</v>
      </c>
      <c r="H6146" s="37">
        <f t="shared" si="5447"/>
        <v>0</v>
      </c>
      <c r="I6146" s="35">
        <f t="shared" si="5447"/>
        <v>0</v>
      </c>
      <c r="J6146" s="37">
        <f>'Coloquios2020 - Notas finales '!AX546</f>
        <v>0</v>
      </c>
      <c r="K6146" s="35">
        <f>'Coloquios2020 - Notas finales '!AY546</f>
        <v>0</v>
      </c>
      <c r="L6146" s="35">
        <f>'Coloquios2020 - Notas finales '!AZ546</f>
        <v>0</v>
      </c>
      <c r="M6146" s="35">
        <f>'Coloquios2020 - Notas finales '!BA546</f>
        <v>0</v>
      </c>
      <c r="N6146" s="38">
        <f>'Coloquios2020 - Notas finales '!BB546</f>
        <v>0</v>
      </c>
    </row>
    <row r="6147" spans="1:14" hidden="1" x14ac:dyDescent="0.2">
      <c r="A6147" s="34">
        <f t="shared" ref="A6147:I6147" si="5448">+A5447</f>
        <v>0</v>
      </c>
      <c r="B6147" s="35">
        <f t="shared" si="5448"/>
        <v>0</v>
      </c>
      <c r="C6147" s="35">
        <f t="shared" si="5448"/>
        <v>0</v>
      </c>
      <c r="D6147" s="35">
        <f t="shared" si="5448"/>
        <v>0</v>
      </c>
      <c r="E6147" s="36">
        <f t="shared" si="5448"/>
        <v>0</v>
      </c>
      <c r="F6147" s="37">
        <f t="shared" si="5448"/>
        <v>0</v>
      </c>
      <c r="G6147" s="35">
        <f t="shared" si="5448"/>
        <v>0</v>
      </c>
      <c r="H6147" s="37">
        <f t="shared" si="5448"/>
        <v>0</v>
      </c>
      <c r="I6147" s="35">
        <f t="shared" si="5448"/>
        <v>0</v>
      </c>
      <c r="J6147" s="37">
        <f>'Coloquios2020 - Notas finales '!AX547</f>
        <v>0</v>
      </c>
      <c r="K6147" s="35">
        <f>'Coloquios2020 - Notas finales '!AY547</f>
        <v>0</v>
      </c>
      <c r="L6147" s="35">
        <f>'Coloquios2020 - Notas finales '!AZ547</f>
        <v>0</v>
      </c>
      <c r="M6147" s="35">
        <f>'Coloquios2020 - Notas finales '!BA547</f>
        <v>0</v>
      </c>
      <c r="N6147" s="38">
        <f>'Coloquios2020 - Notas finales '!BB547</f>
        <v>0</v>
      </c>
    </row>
    <row r="6148" spans="1:14" hidden="1" x14ac:dyDescent="0.2">
      <c r="A6148" s="34">
        <f t="shared" ref="A6148:I6148" si="5449">+A5448</f>
        <v>0</v>
      </c>
      <c r="B6148" s="35">
        <f t="shared" si="5449"/>
        <v>0</v>
      </c>
      <c r="C6148" s="35">
        <f t="shared" si="5449"/>
        <v>0</v>
      </c>
      <c r="D6148" s="35">
        <f t="shared" si="5449"/>
        <v>0</v>
      </c>
      <c r="E6148" s="36">
        <f t="shared" si="5449"/>
        <v>0</v>
      </c>
      <c r="F6148" s="37">
        <f t="shared" si="5449"/>
        <v>0</v>
      </c>
      <c r="G6148" s="35">
        <f t="shared" si="5449"/>
        <v>0</v>
      </c>
      <c r="H6148" s="37">
        <f t="shared" si="5449"/>
        <v>0</v>
      </c>
      <c r="I6148" s="35">
        <f t="shared" si="5449"/>
        <v>0</v>
      </c>
      <c r="J6148" s="37">
        <f>'Coloquios2020 - Notas finales '!AX548</f>
        <v>0</v>
      </c>
      <c r="K6148" s="35">
        <f>'Coloquios2020 - Notas finales '!AY548</f>
        <v>0</v>
      </c>
      <c r="L6148" s="35">
        <f>'Coloquios2020 - Notas finales '!AZ548</f>
        <v>0</v>
      </c>
      <c r="M6148" s="35">
        <f>'Coloquios2020 - Notas finales '!BA548</f>
        <v>0</v>
      </c>
      <c r="N6148" s="38">
        <f>'Coloquios2020 - Notas finales '!BB548</f>
        <v>0</v>
      </c>
    </row>
    <row r="6149" spans="1:14" hidden="1" x14ac:dyDescent="0.2">
      <c r="A6149" s="34">
        <f t="shared" ref="A6149:I6149" si="5450">+A5449</f>
        <v>0</v>
      </c>
      <c r="B6149" s="35">
        <f t="shared" si="5450"/>
        <v>0</v>
      </c>
      <c r="C6149" s="35">
        <f t="shared" si="5450"/>
        <v>0</v>
      </c>
      <c r="D6149" s="35">
        <f t="shared" si="5450"/>
        <v>0</v>
      </c>
      <c r="E6149" s="36">
        <f t="shared" si="5450"/>
        <v>0</v>
      </c>
      <c r="F6149" s="37">
        <f t="shared" si="5450"/>
        <v>0</v>
      </c>
      <c r="G6149" s="35">
        <f t="shared" si="5450"/>
        <v>0</v>
      </c>
      <c r="H6149" s="37">
        <f t="shared" si="5450"/>
        <v>0</v>
      </c>
      <c r="I6149" s="35">
        <f t="shared" si="5450"/>
        <v>0</v>
      </c>
      <c r="J6149" s="37">
        <f>'Coloquios2020 - Notas finales '!AX549</f>
        <v>0</v>
      </c>
      <c r="K6149" s="35">
        <f>'Coloquios2020 - Notas finales '!AY549</f>
        <v>0</v>
      </c>
      <c r="L6149" s="35">
        <f>'Coloquios2020 - Notas finales '!AZ549</f>
        <v>0</v>
      </c>
      <c r="M6149" s="35">
        <f>'Coloquios2020 - Notas finales '!BA549</f>
        <v>0</v>
      </c>
      <c r="N6149" s="38">
        <f>'Coloquios2020 - Notas finales '!BB549</f>
        <v>0</v>
      </c>
    </row>
    <row r="6150" spans="1:14" hidden="1" x14ac:dyDescent="0.2">
      <c r="A6150" s="34">
        <f t="shared" ref="A6150:I6150" si="5451">+A5450</f>
        <v>0</v>
      </c>
      <c r="B6150" s="35">
        <f t="shared" si="5451"/>
        <v>0</v>
      </c>
      <c r="C6150" s="35">
        <f t="shared" si="5451"/>
        <v>0</v>
      </c>
      <c r="D6150" s="35">
        <f t="shared" si="5451"/>
        <v>0</v>
      </c>
      <c r="E6150" s="36">
        <f t="shared" si="5451"/>
        <v>0</v>
      </c>
      <c r="F6150" s="37">
        <f t="shared" si="5451"/>
        <v>0</v>
      </c>
      <c r="G6150" s="35">
        <f t="shared" si="5451"/>
        <v>0</v>
      </c>
      <c r="H6150" s="37">
        <f t="shared" si="5451"/>
        <v>0</v>
      </c>
      <c r="I6150" s="35">
        <f t="shared" si="5451"/>
        <v>0</v>
      </c>
      <c r="J6150" s="37">
        <f>'Coloquios2020 - Notas finales '!AX550</f>
        <v>0</v>
      </c>
      <c r="K6150" s="35">
        <f>'Coloquios2020 - Notas finales '!AY550</f>
        <v>0</v>
      </c>
      <c r="L6150" s="35">
        <f>'Coloquios2020 - Notas finales '!AZ550</f>
        <v>0</v>
      </c>
      <c r="M6150" s="35">
        <f>'Coloquios2020 - Notas finales '!BA550</f>
        <v>0</v>
      </c>
      <c r="N6150" s="38">
        <f>'Coloquios2020 - Notas finales '!BB550</f>
        <v>0</v>
      </c>
    </row>
    <row r="6151" spans="1:14" hidden="1" x14ac:dyDescent="0.2">
      <c r="A6151" s="34">
        <f t="shared" ref="A6151:I6151" si="5452">+A5451</f>
        <v>0</v>
      </c>
      <c r="B6151" s="35">
        <f t="shared" si="5452"/>
        <v>0</v>
      </c>
      <c r="C6151" s="35">
        <f t="shared" si="5452"/>
        <v>0</v>
      </c>
      <c r="D6151" s="35">
        <f t="shared" si="5452"/>
        <v>0</v>
      </c>
      <c r="E6151" s="36">
        <f t="shared" si="5452"/>
        <v>0</v>
      </c>
      <c r="F6151" s="37">
        <f t="shared" si="5452"/>
        <v>0</v>
      </c>
      <c r="G6151" s="35">
        <f t="shared" si="5452"/>
        <v>0</v>
      </c>
      <c r="H6151" s="37">
        <f t="shared" si="5452"/>
        <v>0</v>
      </c>
      <c r="I6151" s="35">
        <f t="shared" si="5452"/>
        <v>0</v>
      </c>
      <c r="J6151" s="37">
        <f>'Coloquios2020 - Notas finales '!AX551</f>
        <v>0</v>
      </c>
      <c r="K6151" s="35">
        <f>'Coloquios2020 - Notas finales '!AY551</f>
        <v>0</v>
      </c>
      <c r="L6151" s="35">
        <f>'Coloquios2020 - Notas finales '!AZ551</f>
        <v>0</v>
      </c>
      <c r="M6151" s="35">
        <f>'Coloquios2020 - Notas finales '!BA551</f>
        <v>0</v>
      </c>
      <c r="N6151" s="38">
        <f>'Coloquios2020 - Notas finales '!BB551</f>
        <v>0</v>
      </c>
    </row>
    <row r="6152" spans="1:14" hidden="1" x14ac:dyDescent="0.2">
      <c r="A6152" s="34">
        <f t="shared" ref="A6152:I6152" si="5453">+A5452</f>
        <v>0</v>
      </c>
      <c r="B6152" s="35">
        <f t="shared" si="5453"/>
        <v>0</v>
      </c>
      <c r="C6152" s="35">
        <f t="shared" si="5453"/>
        <v>0</v>
      </c>
      <c r="D6152" s="35">
        <f t="shared" si="5453"/>
        <v>0</v>
      </c>
      <c r="E6152" s="36">
        <f t="shared" si="5453"/>
        <v>0</v>
      </c>
      <c r="F6152" s="37">
        <f t="shared" si="5453"/>
        <v>0</v>
      </c>
      <c r="G6152" s="35">
        <f t="shared" si="5453"/>
        <v>0</v>
      </c>
      <c r="H6152" s="37">
        <f t="shared" si="5453"/>
        <v>0</v>
      </c>
      <c r="I6152" s="35">
        <f t="shared" si="5453"/>
        <v>0</v>
      </c>
      <c r="J6152" s="37">
        <f>'Coloquios2020 - Notas finales '!AX552</f>
        <v>0</v>
      </c>
      <c r="K6152" s="35">
        <f>'Coloquios2020 - Notas finales '!AY552</f>
        <v>0</v>
      </c>
      <c r="L6152" s="35">
        <f>'Coloquios2020 - Notas finales '!AZ552</f>
        <v>0</v>
      </c>
      <c r="M6152" s="35">
        <f>'Coloquios2020 - Notas finales '!BA552</f>
        <v>0</v>
      </c>
      <c r="N6152" s="38">
        <f>'Coloquios2020 - Notas finales '!BB552</f>
        <v>0</v>
      </c>
    </row>
    <row r="6153" spans="1:14" hidden="1" x14ac:dyDescent="0.2">
      <c r="A6153" s="34">
        <f t="shared" ref="A6153:I6153" si="5454">+A5453</f>
        <v>0</v>
      </c>
      <c r="B6153" s="35">
        <f t="shared" si="5454"/>
        <v>0</v>
      </c>
      <c r="C6153" s="35">
        <f t="shared" si="5454"/>
        <v>0</v>
      </c>
      <c r="D6153" s="35">
        <f t="shared" si="5454"/>
        <v>0</v>
      </c>
      <c r="E6153" s="36">
        <f t="shared" si="5454"/>
        <v>0</v>
      </c>
      <c r="F6153" s="37">
        <f t="shared" si="5454"/>
        <v>0</v>
      </c>
      <c r="G6153" s="35">
        <f t="shared" si="5454"/>
        <v>0</v>
      </c>
      <c r="H6153" s="37">
        <f t="shared" si="5454"/>
        <v>0</v>
      </c>
      <c r="I6153" s="35">
        <f t="shared" si="5454"/>
        <v>0</v>
      </c>
      <c r="J6153" s="37">
        <f>'Coloquios2020 - Notas finales '!AX553</f>
        <v>0</v>
      </c>
      <c r="K6153" s="35">
        <f>'Coloquios2020 - Notas finales '!AY553</f>
        <v>0</v>
      </c>
      <c r="L6153" s="35">
        <f>'Coloquios2020 - Notas finales '!AZ553</f>
        <v>0</v>
      </c>
      <c r="M6153" s="35">
        <f>'Coloquios2020 - Notas finales '!BA553</f>
        <v>0</v>
      </c>
      <c r="N6153" s="38">
        <f>'Coloquios2020 - Notas finales '!BB553</f>
        <v>0</v>
      </c>
    </row>
    <row r="6154" spans="1:14" hidden="1" x14ac:dyDescent="0.2">
      <c r="A6154" s="34">
        <f t="shared" ref="A6154:I6154" si="5455">+A5454</f>
        <v>0</v>
      </c>
      <c r="B6154" s="35">
        <f t="shared" si="5455"/>
        <v>0</v>
      </c>
      <c r="C6154" s="35">
        <f t="shared" si="5455"/>
        <v>0</v>
      </c>
      <c r="D6154" s="35">
        <f t="shared" si="5455"/>
        <v>0</v>
      </c>
      <c r="E6154" s="36">
        <f t="shared" si="5455"/>
        <v>0</v>
      </c>
      <c r="F6154" s="37">
        <f t="shared" si="5455"/>
        <v>0</v>
      </c>
      <c r="G6154" s="35">
        <f t="shared" si="5455"/>
        <v>0</v>
      </c>
      <c r="H6154" s="37">
        <f t="shared" si="5455"/>
        <v>0</v>
      </c>
      <c r="I6154" s="35">
        <f t="shared" si="5455"/>
        <v>0</v>
      </c>
      <c r="J6154" s="37">
        <f>'Coloquios2020 - Notas finales '!AX554</f>
        <v>0</v>
      </c>
      <c r="K6154" s="35">
        <f>'Coloquios2020 - Notas finales '!AY554</f>
        <v>0</v>
      </c>
      <c r="L6154" s="35">
        <f>'Coloquios2020 - Notas finales '!AZ554</f>
        <v>0</v>
      </c>
      <c r="M6154" s="35">
        <f>'Coloquios2020 - Notas finales '!BA554</f>
        <v>0</v>
      </c>
      <c r="N6154" s="38">
        <f>'Coloquios2020 - Notas finales '!BB554</f>
        <v>0</v>
      </c>
    </row>
    <row r="6155" spans="1:14" hidden="1" x14ac:dyDescent="0.2">
      <c r="A6155" s="34">
        <f t="shared" ref="A6155:I6155" si="5456">+A5455</f>
        <v>0</v>
      </c>
      <c r="B6155" s="35">
        <f t="shared" si="5456"/>
        <v>0</v>
      </c>
      <c r="C6155" s="35">
        <f t="shared" si="5456"/>
        <v>0</v>
      </c>
      <c r="D6155" s="35">
        <f t="shared" si="5456"/>
        <v>0</v>
      </c>
      <c r="E6155" s="36">
        <f t="shared" si="5456"/>
        <v>0</v>
      </c>
      <c r="F6155" s="37">
        <f t="shared" si="5456"/>
        <v>0</v>
      </c>
      <c r="G6155" s="35">
        <f t="shared" si="5456"/>
        <v>0</v>
      </c>
      <c r="H6155" s="37">
        <f t="shared" si="5456"/>
        <v>0</v>
      </c>
      <c r="I6155" s="35">
        <f t="shared" si="5456"/>
        <v>0</v>
      </c>
      <c r="J6155" s="37">
        <f>'Coloquios2020 - Notas finales '!AX555</f>
        <v>0</v>
      </c>
      <c r="K6155" s="35">
        <f>'Coloquios2020 - Notas finales '!AY555</f>
        <v>0</v>
      </c>
      <c r="L6155" s="35">
        <f>'Coloquios2020 - Notas finales '!AZ555</f>
        <v>0</v>
      </c>
      <c r="M6155" s="35">
        <f>'Coloquios2020 - Notas finales '!BA555</f>
        <v>0</v>
      </c>
      <c r="N6155" s="38">
        <f>'Coloquios2020 - Notas finales '!BB555</f>
        <v>0</v>
      </c>
    </row>
    <row r="6156" spans="1:14" hidden="1" x14ac:dyDescent="0.2">
      <c r="A6156" s="34">
        <f t="shared" ref="A6156:I6156" si="5457">+A5456</f>
        <v>0</v>
      </c>
      <c r="B6156" s="35">
        <f t="shared" si="5457"/>
        <v>0</v>
      </c>
      <c r="C6156" s="35">
        <f t="shared" si="5457"/>
        <v>0</v>
      </c>
      <c r="D6156" s="35">
        <f t="shared" si="5457"/>
        <v>0</v>
      </c>
      <c r="E6156" s="36">
        <f t="shared" si="5457"/>
        <v>0</v>
      </c>
      <c r="F6156" s="37">
        <f t="shared" si="5457"/>
        <v>0</v>
      </c>
      <c r="G6156" s="35">
        <f t="shared" si="5457"/>
        <v>0</v>
      </c>
      <c r="H6156" s="37">
        <f t="shared" si="5457"/>
        <v>0</v>
      </c>
      <c r="I6156" s="35">
        <f t="shared" si="5457"/>
        <v>0</v>
      </c>
      <c r="J6156" s="37">
        <f>'Coloquios2020 - Notas finales '!AX556</f>
        <v>0</v>
      </c>
      <c r="K6156" s="35">
        <f>'Coloquios2020 - Notas finales '!AY556</f>
        <v>0</v>
      </c>
      <c r="L6156" s="35">
        <f>'Coloquios2020 - Notas finales '!AZ556</f>
        <v>0</v>
      </c>
      <c r="M6156" s="35">
        <f>'Coloquios2020 - Notas finales '!BA556</f>
        <v>0</v>
      </c>
      <c r="N6156" s="38">
        <f>'Coloquios2020 - Notas finales '!BB556</f>
        <v>0</v>
      </c>
    </row>
    <row r="6157" spans="1:14" hidden="1" x14ac:dyDescent="0.2">
      <c r="A6157" s="34">
        <f t="shared" ref="A6157:I6157" si="5458">+A5457</f>
        <v>0</v>
      </c>
      <c r="B6157" s="35">
        <f t="shared" si="5458"/>
        <v>0</v>
      </c>
      <c r="C6157" s="35">
        <f t="shared" si="5458"/>
        <v>0</v>
      </c>
      <c r="D6157" s="35">
        <f t="shared" si="5458"/>
        <v>0</v>
      </c>
      <c r="E6157" s="36">
        <f t="shared" si="5458"/>
        <v>0</v>
      </c>
      <c r="F6157" s="37">
        <f t="shared" si="5458"/>
        <v>0</v>
      </c>
      <c r="G6157" s="35">
        <f t="shared" si="5458"/>
        <v>0</v>
      </c>
      <c r="H6157" s="37">
        <f t="shared" si="5458"/>
        <v>0</v>
      </c>
      <c r="I6157" s="35">
        <f t="shared" si="5458"/>
        <v>0</v>
      </c>
      <c r="J6157" s="37">
        <f>'Coloquios2020 - Notas finales '!AX557</f>
        <v>0</v>
      </c>
      <c r="K6157" s="35">
        <f>'Coloquios2020 - Notas finales '!AY557</f>
        <v>0</v>
      </c>
      <c r="L6157" s="35">
        <f>'Coloquios2020 - Notas finales '!AZ557</f>
        <v>0</v>
      </c>
      <c r="M6157" s="35">
        <f>'Coloquios2020 - Notas finales '!BA557</f>
        <v>0</v>
      </c>
      <c r="N6157" s="38">
        <f>'Coloquios2020 - Notas finales '!BB557</f>
        <v>0</v>
      </c>
    </row>
    <row r="6158" spans="1:14" hidden="1" x14ac:dyDescent="0.2">
      <c r="A6158" s="34">
        <f t="shared" ref="A6158:I6158" si="5459">+A5458</f>
        <v>0</v>
      </c>
      <c r="B6158" s="35">
        <f t="shared" si="5459"/>
        <v>0</v>
      </c>
      <c r="C6158" s="35">
        <f t="shared" si="5459"/>
        <v>0</v>
      </c>
      <c r="D6158" s="35">
        <f t="shared" si="5459"/>
        <v>0</v>
      </c>
      <c r="E6158" s="36">
        <f t="shared" si="5459"/>
        <v>0</v>
      </c>
      <c r="F6158" s="37">
        <f t="shared" si="5459"/>
        <v>0</v>
      </c>
      <c r="G6158" s="35">
        <f t="shared" si="5459"/>
        <v>0</v>
      </c>
      <c r="H6158" s="37">
        <f t="shared" si="5459"/>
        <v>0</v>
      </c>
      <c r="I6158" s="35">
        <f t="shared" si="5459"/>
        <v>0</v>
      </c>
      <c r="J6158" s="37">
        <f>'Coloquios2020 - Notas finales '!AX558</f>
        <v>0</v>
      </c>
      <c r="K6158" s="35">
        <f>'Coloquios2020 - Notas finales '!AY558</f>
        <v>0</v>
      </c>
      <c r="L6158" s="35">
        <f>'Coloquios2020 - Notas finales '!AZ558</f>
        <v>0</v>
      </c>
      <c r="M6158" s="35">
        <f>'Coloquios2020 - Notas finales '!BA558</f>
        <v>0</v>
      </c>
      <c r="N6158" s="38">
        <f>'Coloquios2020 - Notas finales '!BB558</f>
        <v>0</v>
      </c>
    </row>
    <row r="6159" spans="1:14" hidden="1" x14ac:dyDescent="0.2">
      <c r="A6159" s="34">
        <f t="shared" ref="A6159:I6159" si="5460">+A5459</f>
        <v>0</v>
      </c>
      <c r="B6159" s="35">
        <f t="shared" si="5460"/>
        <v>0</v>
      </c>
      <c r="C6159" s="35">
        <f t="shared" si="5460"/>
        <v>0</v>
      </c>
      <c r="D6159" s="35">
        <f t="shared" si="5460"/>
        <v>0</v>
      </c>
      <c r="E6159" s="36">
        <f t="shared" si="5460"/>
        <v>0</v>
      </c>
      <c r="F6159" s="37">
        <f t="shared" si="5460"/>
        <v>0</v>
      </c>
      <c r="G6159" s="35">
        <f t="shared" si="5460"/>
        <v>0</v>
      </c>
      <c r="H6159" s="37">
        <f t="shared" si="5460"/>
        <v>0</v>
      </c>
      <c r="I6159" s="35">
        <f t="shared" si="5460"/>
        <v>0</v>
      </c>
      <c r="J6159" s="37">
        <f>'Coloquios2020 - Notas finales '!AX559</f>
        <v>0</v>
      </c>
      <c r="K6159" s="35">
        <f>'Coloquios2020 - Notas finales '!AY559</f>
        <v>0</v>
      </c>
      <c r="L6159" s="35">
        <f>'Coloquios2020 - Notas finales '!AZ559</f>
        <v>0</v>
      </c>
      <c r="M6159" s="35">
        <f>'Coloquios2020 - Notas finales '!BA559</f>
        <v>0</v>
      </c>
      <c r="N6159" s="38">
        <f>'Coloquios2020 - Notas finales '!BB559</f>
        <v>0</v>
      </c>
    </row>
    <row r="6160" spans="1:14" hidden="1" x14ac:dyDescent="0.2">
      <c r="A6160" s="34">
        <f t="shared" ref="A6160:I6160" si="5461">+A5460</f>
        <v>0</v>
      </c>
      <c r="B6160" s="35">
        <f t="shared" si="5461"/>
        <v>0</v>
      </c>
      <c r="C6160" s="35">
        <f t="shared" si="5461"/>
        <v>0</v>
      </c>
      <c r="D6160" s="35">
        <f t="shared" si="5461"/>
        <v>0</v>
      </c>
      <c r="E6160" s="36">
        <f t="shared" si="5461"/>
        <v>0</v>
      </c>
      <c r="F6160" s="37">
        <f t="shared" si="5461"/>
        <v>0</v>
      </c>
      <c r="G6160" s="35">
        <f t="shared" si="5461"/>
        <v>0</v>
      </c>
      <c r="H6160" s="37">
        <f t="shared" si="5461"/>
        <v>0</v>
      </c>
      <c r="I6160" s="35">
        <f t="shared" si="5461"/>
        <v>0</v>
      </c>
      <c r="J6160" s="37">
        <f>'Coloquios2020 - Notas finales '!AX560</f>
        <v>0</v>
      </c>
      <c r="K6160" s="35">
        <f>'Coloquios2020 - Notas finales '!AY560</f>
        <v>0</v>
      </c>
      <c r="L6160" s="35">
        <f>'Coloquios2020 - Notas finales '!AZ560</f>
        <v>0</v>
      </c>
      <c r="M6160" s="35">
        <f>'Coloquios2020 - Notas finales '!BA560</f>
        <v>0</v>
      </c>
      <c r="N6160" s="38">
        <f>'Coloquios2020 - Notas finales '!BB560</f>
        <v>0</v>
      </c>
    </row>
    <row r="6161" spans="1:14" hidden="1" x14ac:dyDescent="0.2">
      <c r="A6161" s="34">
        <f t="shared" ref="A6161:I6161" si="5462">+A5461</f>
        <v>0</v>
      </c>
      <c r="B6161" s="35">
        <f t="shared" si="5462"/>
        <v>0</v>
      </c>
      <c r="C6161" s="35">
        <f t="shared" si="5462"/>
        <v>0</v>
      </c>
      <c r="D6161" s="35">
        <f t="shared" si="5462"/>
        <v>0</v>
      </c>
      <c r="E6161" s="36">
        <f t="shared" si="5462"/>
        <v>0</v>
      </c>
      <c r="F6161" s="37">
        <f t="shared" si="5462"/>
        <v>0</v>
      </c>
      <c r="G6161" s="35">
        <f t="shared" si="5462"/>
        <v>0</v>
      </c>
      <c r="H6161" s="37">
        <f t="shared" si="5462"/>
        <v>0</v>
      </c>
      <c r="I6161" s="35">
        <f t="shared" si="5462"/>
        <v>0</v>
      </c>
      <c r="J6161" s="37">
        <f>'Coloquios2020 - Notas finales '!AX561</f>
        <v>0</v>
      </c>
      <c r="K6161" s="35">
        <f>'Coloquios2020 - Notas finales '!AY561</f>
        <v>0</v>
      </c>
      <c r="L6161" s="35">
        <f>'Coloquios2020 - Notas finales '!AZ561</f>
        <v>0</v>
      </c>
      <c r="M6161" s="35">
        <f>'Coloquios2020 - Notas finales '!BA561</f>
        <v>0</v>
      </c>
      <c r="N6161" s="38">
        <f>'Coloquios2020 - Notas finales '!BB561</f>
        <v>0</v>
      </c>
    </row>
    <row r="6162" spans="1:14" hidden="1" x14ac:dyDescent="0.2">
      <c r="A6162" s="34">
        <f t="shared" ref="A6162:I6162" si="5463">+A5462</f>
        <v>0</v>
      </c>
      <c r="B6162" s="35">
        <f t="shared" si="5463"/>
        <v>0</v>
      </c>
      <c r="C6162" s="35">
        <f t="shared" si="5463"/>
        <v>0</v>
      </c>
      <c r="D6162" s="35">
        <f t="shared" si="5463"/>
        <v>0</v>
      </c>
      <c r="E6162" s="36">
        <f t="shared" si="5463"/>
        <v>0</v>
      </c>
      <c r="F6162" s="37">
        <f t="shared" si="5463"/>
        <v>0</v>
      </c>
      <c r="G6162" s="35">
        <f t="shared" si="5463"/>
        <v>0</v>
      </c>
      <c r="H6162" s="37">
        <f t="shared" si="5463"/>
        <v>0</v>
      </c>
      <c r="I6162" s="35">
        <f t="shared" si="5463"/>
        <v>0</v>
      </c>
      <c r="J6162" s="37">
        <f>'Coloquios2020 - Notas finales '!AX562</f>
        <v>0</v>
      </c>
      <c r="K6162" s="35">
        <f>'Coloquios2020 - Notas finales '!AY562</f>
        <v>0</v>
      </c>
      <c r="L6162" s="35">
        <f>'Coloquios2020 - Notas finales '!AZ562</f>
        <v>0</v>
      </c>
      <c r="M6162" s="35">
        <f>'Coloquios2020 - Notas finales '!BA562</f>
        <v>0</v>
      </c>
      <c r="N6162" s="38">
        <f>'Coloquios2020 - Notas finales '!BB562</f>
        <v>0</v>
      </c>
    </row>
    <row r="6163" spans="1:14" hidden="1" x14ac:dyDescent="0.2">
      <c r="A6163" s="34">
        <f t="shared" ref="A6163:I6163" si="5464">+A5463</f>
        <v>0</v>
      </c>
      <c r="B6163" s="35">
        <f t="shared" si="5464"/>
        <v>0</v>
      </c>
      <c r="C6163" s="35">
        <f t="shared" si="5464"/>
        <v>0</v>
      </c>
      <c r="D6163" s="35">
        <f t="shared" si="5464"/>
        <v>0</v>
      </c>
      <c r="E6163" s="36">
        <f t="shared" si="5464"/>
        <v>0</v>
      </c>
      <c r="F6163" s="37">
        <f t="shared" si="5464"/>
        <v>0</v>
      </c>
      <c r="G6163" s="35">
        <f t="shared" si="5464"/>
        <v>0</v>
      </c>
      <c r="H6163" s="37">
        <f t="shared" si="5464"/>
        <v>0</v>
      </c>
      <c r="I6163" s="35">
        <f t="shared" si="5464"/>
        <v>0</v>
      </c>
      <c r="J6163" s="37">
        <f>'Coloquios2020 - Notas finales '!AX563</f>
        <v>0</v>
      </c>
      <c r="K6163" s="35">
        <f>'Coloquios2020 - Notas finales '!AY563</f>
        <v>0</v>
      </c>
      <c r="L6163" s="35">
        <f>'Coloquios2020 - Notas finales '!AZ563</f>
        <v>0</v>
      </c>
      <c r="M6163" s="35">
        <f>'Coloquios2020 - Notas finales '!BA563</f>
        <v>0</v>
      </c>
      <c r="N6163" s="38">
        <f>'Coloquios2020 - Notas finales '!BB563</f>
        <v>0</v>
      </c>
    </row>
    <row r="6164" spans="1:14" hidden="1" x14ac:dyDescent="0.2">
      <c r="A6164" s="34">
        <f t="shared" ref="A6164:I6164" si="5465">+A5464</f>
        <v>0</v>
      </c>
      <c r="B6164" s="35">
        <f t="shared" si="5465"/>
        <v>0</v>
      </c>
      <c r="C6164" s="35">
        <f t="shared" si="5465"/>
        <v>0</v>
      </c>
      <c r="D6164" s="35">
        <f t="shared" si="5465"/>
        <v>0</v>
      </c>
      <c r="E6164" s="36">
        <f t="shared" si="5465"/>
        <v>0</v>
      </c>
      <c r="F6164" s="37">
        <f t="shared" si="5465"/>
        <v>0</v>
      </c>
      <c r="G6164" s="35">
        <f t="shared" si="5465"/>
        <v>0</v>
      </c>
      <c r="H6164" s="37">
        <f t="shared" si="5465"/>
        <v>0</v>
      </c>
      <c r="I6164" s="35">
        <f t="shared" si="5465"/>
        <v>0</v>
      </c>
      <c r="J6164" s="37">
        <f>'Coloquios2020 - Notas finales '!AX564</f>
        <v>0</v>
      </c>
      <c r="K6164" s="35">
        <f>'Coloquios2020 - Notas finales '!AY564</f>
        <v>0</v>
      </c>
      <c r="L6164" s="35">
        <f>'Coloquios2020 - Notas finales '!AZ564</f>
        <v>0</v>
      </c>
      <c r="M6164" s="35">
        <f>'Coloquios2020 - Notas finales '!BA564</f>
        <v>0</v>
      </c>
      <c r="N6164" s="38">
        <f>'Coloquios2020 - Notas finales '!BB564</f>
        <v>0</v>
      </c>
    </row>
    <row r="6165" spans="1:14" hidden="1" x14ac:dyDescent="0.2">
      <c r="A6165" s="34">
        <f t="shared" ref="A6165:I6165" si="5466">+A5465</f>
        <v>0</v>
      </c>
      <c r="B6165" s="35">
        <f t="shared" si="5466"/>
        <v>0</v>
      </c>
      <c r="C6165" s="35">
        <f t="shared" si="5466"/>
        <v>0</v>
      </c>
      <c r="D6165" s="35">
        <f t="shared" si="5466"/>
        <v>0</v>
      </c>
      <c r="E6165" s="36">
        <f t="shared" si="5466"/>
        <v>0</v>
      </c>
      <c r="F6165" s="37">
        <f t="shared" si="5466"/>
        <v>0</v>
      </c>
      <c r="G6165" s="35">
        <f t="shared" si="5466"/>
        <v>0</v>
      </c>
      <c r="H6165" s="37">
        <f t="shared" si="5466"/>
        <v>0</v>
      </c>
      <c r="I6165" s="35">
        <f t="shared" si="5466"/>
        <v>0</v>
      </c>
      <c r="J6165" s="37">
        <f>'Coloquios2020 - Notas finales '!AX565</f>
        <v>0</v>
      </c>
      <c r="K6165" s="35">
        <f>'Coloquios2020 - Notas finales '!AY565</f>
        <v>0</v>
      </c>
      <c r="L6165" s="35">
        <f>'Coloquios2020 - Notas finales '!AZ565</f>
        <v>0</v>
      </c>
      <c r="M6165" s="35">
        <f>'Coloquios2020 - Notas finales '!BA565</f>
        <v>0</v>
      </c>
      <c r="N6165" s="38">
        <f>'Coloquios2020 - Notas finales '!BB565</f>
        <v>0</v>
      </c>
    </row>
    <row r="6166" spans="1:14" hidden="1" x14ac:dyDescent="0.2">
      <c r="A6166" s="34">
        <f t="shared" ref="A6166:I6166" si="5467">+A5466</f>
        <v>0</v>
      </c>
      <c r="B6166" s="35">
        <f t="shared" si="5467"/>
        <v>0</v>
      </c>
      <c r="C6166" s="35">
        <f t="shared" si="5467"/>
        <v>0</v>
      </c>
      <c r="D6166" s="35">
        <f t="shared" si="5467"/>
        <v>0</v>
      </c>
      <c r="E6166" s="36">
        <f t="shared" si="5467"/>
        <v>0</v>
      </c>
      <c r="F6166" s="37">
        <f t="shared" si="5467"/>
        <v>0</v>
      </c>
      <c r="G6166" s="35">
        <f t="shared" si="5467"/>
        <v>0</v>
      </c>
      <c r="H6166" s="37">
        <f t="shared" si="5467"/>
        <v>0</v>
      </c>
      <c r="I6166" s="35">
        <f t="shared" si="5467"/>
        <v>0</v>
      </c>
      <c r="J6166" s="37">
        <f>'Coloquios2020 - Notas finales '!AX566</f>
        <v>0</v>
      </c>
      <c r="K6166" s="35">
        <f>'Coloquios2020 - Notas finales '!AY566</f>
        <v>0</v>
      </c>
      <c r="L6166" s="35">
        <f>'Coloquios2020 - Notas finales '!AZ566</f>
        <v>0</v>
      </c>
      <c r="M6166" s="35">
        <f>'Coloquios2020 - Notas finales '!BA566</f>
        <v>0</v>
      </c>
      <c r="N6166" s="38">
        <f>'Coloquios2020 - Notas finales '!BB566</f>
        <v>0</v>
      </c>
    </row>
    <row r="6167" spans="1:14" hidden="1" x14ac:dyDescent="0.2">
      <c r="A6167" s="34">
        <f t="shared" ref="A6167:I6167" si="5468">+A5467</f>
        <v>0</v>
      </c>
      <c r="B6167" s="35">
        <f t="shared" si="5468"/>
        <v>0</v>
      </c>
      <c r="C6167" s="35">
        <f t="shared" si="5468"/>
        <v>0</v>
      </c>
      <c r="D6167" s="35">
        <f t="shared" si="5468"/>
        <v>0</v>
      </c>
      <c r="E6167" s="36">
        <f t="shared" si="5468"/>
        <v>0</v>
      </c>
      <c r="F6167" s="37">
        <f t="shared" si="5468"/>
        <v>0</v>
      </c>
      <c r="G6167" s="35">
        <f t="shared" si="5468"/>
        <v>0</v>
      </c>
      <c r="H6167" s="37">
        <f t="shared" si="5468"/>
        <v>0</v>
      </c>
      <c r="I6167" s="35">
        <f t="shared" si="5468"/>
        <v>0</v>
      </c>
      <c r="J6167" s="37">
        <f>'Coloquios2020 - Notas finales '!AX567</f>
        <v>0</v>
      </c>
      <c r="K6167" s="35">
        <f>'Coloquios2020 - Notas finales '!AY567</f>
        <v>0</v>
      </c>
      <c r="L6167" s="35">
        <f>'Coloquios2020 - Notas finales '!AZ567</f>
        <v>0</v>
      </c>
      <c r="M6167" s="35">
        <f>'Coloquios2020 - Notas finales '!BA567</f>
        <v>0</v>
      </c>
      <c r="N6167" s="38">
        <f>'Coloquios2020 - Notas finales '!BB567</f>
        <v>0</v>
      </c>
    </row>
    <row r="6168" spans="1:14" hidden="1" x14ac:dyDescent="0.2">
      <c r="A6168" s="34">
        <f t="shared" ref="A6168:I6168" si="5469">+A5468</f>
        <v>0</v>
      </c>
      <c r="B6168" s="35">
        <f t="shared" si="5469"/>
        <v>0</v>
      </c>
      <c r="C6168" s="35">
        <f t="shared" si="5469"/>
        <v>0</v>
      </c>
      <c r="D6168" s="35">
        <f t="shared" si="5469"/>
        <v>0</v>
      </c>
      <c r="E6168" s="36">
        <f t="shared" si="5469"/>
        <v>0</v>
      </c>
      <c r="F6168" s="37">
        <f t="shared" si="5469"/>
        <v>0</v>
      </c>
      <c r="G6168" s="35">
        <f t="shared" si="5469"/>
        <v>0</v>
      </c>
      <c r="H6168" s="37">
        <f t="shared" si="5469"/>
        <v>0</v>
      </c>
      <c r="I6168" s="35">
        <f t="shared" si="5469"/>
        <v>0</v>
      </c>
      <c r="J6168" s="37">
        <f>'Coloquios2020 - Notas finales '!AX568</f>
        <v>0</v>
      </c>
      <c r="K6168" s="35">
        <f>'Coloquios2020 - Notas finales '!AY568</f>
        <v>0</v>
      </c>
      <c r="L6168" s="35">
        <f>'Coloquios2020 - Notas finales '!AZ568</f>
        <v>0</v>
      </c>
      <c r="M6168" s="35">
        <f>'Coloquios2020 - Notas finales '!BA568</f>
        <v>0</v>
      </c>
      <c r="N6168" s="38">
        <f>'Coloquios2020 - Notas finales '!BB568</f>
        <v>0</v>
      </c>
    </row>
    <row r="6169" spans="1:14" hidden="1" x14ac:dyDescent="0.2">
      <c r="A6169" s="34">
        <f t="shared" ref="A6169:I6169" si="5470">+A5469</f>
        <v>0</v>
      </c>
      <c r="B6169" s="35">
        <f t="shared" si="5470"/>
        <v>0</v>
      </c>
      <c r="C6169" s="35">
        <f t="shared" si="5470"/>
        <v>0</v>
      </c>
      <c r="D6169" s="35">
        <f t="shared" si="5470"/>
        <v>0</v>
      </c>
      <c r="E6169" s="36">
        <f t="shared" si="5470"/>
        <v>0</v>
      </c>
      <c r="F6169" s="37">
        <f t="shared" si="5470"/>
        <v>0</v>
      </c>
      <c r="G6169" s="35">
        <f t="shared" si="5470"/>
        <v>0</v>
      </c>
      <c r="H6169" s="37">
        <f t="shared" si="5470"/>
        <v>0</v>
      </c>
      <c r="I6169" s="35">
        <f t="shared" si="5470"/>
        <v>0</v>
      </c>
      <c r="J6169" s="37">
        <f>'Coloquios2020 - Notas finales '!AX569</f>
        <v>0</v>
      </c>
      <c r="K6169" s="35">
        <f>'Coloquios2020 - Notas finales '!AY569</f>
        <v>0</v>
      </c>
      <c r="L6169" s="35">
        <f>'Coloquios2020 - Notas finales '!AZ569</f>
        <v>0</v>
      </c>
      <c r="M6169" s="35">
        <f>'Coloquios2020 - Notas finales '!BA569</f>
        <v>0</v>
      </c>
      <c r="N6169" s="38">
        <f>'Coloquios2020 - Notas finales '!BB569</f>
        <v>0</v>
      </c>
    </row>
    <row r="6170" spans="1:14" hidden="1" x14ac:dyDescent="0.2">
      <c r="A6170" s="34">
        <f t="shared" ref="A6170:I6170" si="5471">+A5470</f>
        <v>0</v>
      </c>
      <c r="B6170" s="35">
        <f t="shared" si="5471"/>
        <v>0</v>
      </c>
      <c r="C6170" s="35">
        <f t="shared" si="5471"/>
        <v>0</v>
      </c>
      <c r="D6170" s="35">
        <f t="shared" si="5471"/>
        <v>0</v>
      </c>
      <c r="E6170" s="36">
        <f t="shared" si="5471"/>
        <v>0</v>
      </c>
      <c r="F6170" s="37">
        <f t="shared" si="5471"/>
        <v>0</v>
      </c>
      <c r="G6170" s="35">
        <f t="shared" si="5471"/>
        <v>0</v>
      </c>
      <c r="H6170" s="37">
        <f t="shared" si="5471"/>
        <v>0</v>
      </c>
      <c r="I6170" s="35">
        <f t="shared" si="5471"/>
        <v>0</v>
      </c>
      <c r="J6170" s="37">
        <f>'Coloquios2020 - Notas finales '!AX570</f>
        <v>0</v>
      </c>
      <c r="K6170" s="35">
        <f>'Coloquios2020 - Notas finales '!AY570</f>
        <v>0</v>
      </c>
      <c r="L6170" s="35">
        <f>'Coloquios2020 - Notas finales '!AZ570</f>
        <v>0</v>
      </c>
      <c r="M6170" s="35">
        <f>'Coloquios2020 - Notas finales '!BA570</f>
        <v>0</v>
      </c>
      <c r="N6170" s="38">
        <f>'Coloquios2020 - Notas finales '!BB570</f>
        <v>0</v>
      </c>
    </row>
    <row r="6171" spans="1:14" hidden="1" x14ac:dyDescent="0.2">
      <c r="A6171" s="34">
        <f t="shared" ref="A6171:I6171" si="5472">+A5471</f>
        <v>0</v>
      </c>
      <c r="B6171" s="35">
        <f t="shared" si="5472"/>
        <v>0</v>
      </c>
      <c r="C6171" s="35">
        <f t="shared" si="5472"/>
        <v>0</v>
      </c>
      <c r="D6171" s="35">
        <f t="shared" si="5472"/>
        <v>0</v>
      </c>
      <c r="E6171" s="36">
        <f t="shared" si="5472"/>
        <v>0</v>
      </c>
      <c r="F6171" s="37">
        <f t="shared" si="5472"/>
        <v>0</v>
      </c>
      <c r="G6171" s="35">
        <f t="shared" si="5472"/>
        <v>0</v>
      </c>
      <c r="H6171" s="37">
        <f t="shared" si="5472"/>
        <v>0</v>
      </c>
      <c r="I6171" s="35">
        <f t="shared" si="5472"/>
        <v>0</v>
      </c>
      <c r="J6171" s="37">
        <f>'Coloquios2020 - Notas finales '!AX571</f>
        <v>0</v>
      </c>
      <c r="K6171" s="35">
        <f>'Coloquios2020 - Notas finales '!AY571</f>
        <v>0</v>
      </c>
      <c r="L6171" s="35">
        <f>'Coloquios2020 - Notas finales '!AZ571</f>
        <v>0</v>
      </c>
      <c r="M6171" s="35">
        <f>'Coloquios2020 - Notas finales '!BA571</f>
        <v>0</v>
      </c>
      <c r="N6171" s="38">
        <f>'Coloquios2020 - Notas finales '!BB571</f>
        <v>0</v>
      </c>
    </row>
    <row r="6172" spans="1:14" hidden="1" x14ac:dyDescent="0.2">
      <c r="A6172" s="34">
        <f t="shared" ref="A6172:I6172" si="5473">+A5472</f>
        <v>0</v>
      </c>
      <c r="B6172" s="35">
        <f t="shared" si="5473"/>
        <v>0</v>
      </c>
      <c r="C6172" s="35">
        <f t="shared" si="5473"/>
        <v>0</v>
      </c>
      <c r="D6172" s="35">
        <f t="shared" si="5473"/>
        <v>0</v>
      </c>
      <c r="E6172" s="36">
        <f t="shared" si="5473"/>
        <v>0</v>
      </c>
      <c r="F6172" s="37">
        <f t="shared" si="5473"/>
        <v>0</v>
      </c>
      <c r="G6172" s="35">
        <f t="shared" si="5473"/>
        <v>0</v>
      </c>
      <c r="H6172" s="37">
        <f t="shared" si="5473"/>
        <v>0</v>
      </c>
      <c r="I6172" s="35">
        <f t="shared" si="5473"/>
        <v>0</v>
      </c>
      <c r="J6172" s="37">
        <f>'Coloquios2020 - Notas finales '!AX572</f>
        <v>0</v>
      </c>
      <c r="K6172" s="35">
        <f>'Coloquios2020 - Notas finales '!AY572</f>
        <v>0</v>
      </c>
      <c r="L6172" s="35">
        <f>'Coloquios2020 - Notas finales '!AZ572</f>
        <v>0</v>
      </c>
      <c r="M6172" s="35">
        <f>'Coloquios2020 - Notas finales '!BA572</f>
        <v>0</v>
      </c>
      <c r="N6172" s="38">
        <f>'Coloquios2020 - Notas finales '!BB572</f>
        <v>0</v>
      </c>
    </row>
    <row r="6173" spans="1:14" hidden="1" x14ac:dyDescent="0.2">
      <c r="A6173" s="34">
        <f t="shared" ref="A6173:I6173" si="5474">+A5473</f>
        <v>0</v>
      </c>
      <c r="B6173" s="35">
        <f t="shared" si="5474"/>
        <v>0</v>
      </c>
      <c r="C6173" s="35">
        <f t="shared" si="5474"/>
        <v>0</v>
      </c>
      <c r="D6173" s="35">
        <f t="shared" si="5474"/>
        <v>0</v>
      </c>
      <c r="E6173" s="36">
        <f t="shared" si="5474"/>
        <v>0</v>
      </c>
      <c r="F6173" s="37">
        <f t="shared" si="5474"/>
        <v>0</v>
      </c>
      <c r="G6173" s="35">
        <f t="shared" si="5474"/>
        <v>0</v>
      </c>
      <c r="H6173" s="37">
        <f t="shared" si="5474"/>
        <v>0</v>
      </c>
      <c r="I6173" s="35">
        <f t="shared" si="5474"/>
        <v>0</v>
      </c>
      <c r="J6173" s="37">
        <f>'Coloquios2020 - Notas finales '!AX573</f>
        <v>0</v>
      </c>
      <c r="K6173" s="35">
        <f>'Coloquios2020 - Notas finales '!AY573</f>
        <v>0</v>
      </c>
      <c r="L6173" s="35">
        <f>'Coloquios2020 - Notas finales '!AZ573</f>
        <v>0</v>
      </c>
      <c r="M6173" s="35">
        <f>'Coloquios2020 - Notas finales '!BA573</f>
        <v>0</v>
      </c>
      <c r="N6173" s="38">
        <f>'Coloquios2020 - Notas finales '!BB573</f>
        <v>0</v>
      </c>
    </row>
    <row r="6174" spans="1:14" hidden="1" x14ac:dyDescent="0.2">
      <c r="A6174" s="34">
        <f t="shared" ref="A6174:I6174" si="5475">+A5474</f>
        <v>0</v>
      </c>
      <c r="B6174" s="35">
        <f t="shared" si="5475"/>
        <v>0</v>
      </c>
      <c r="C6174" s="35">
        <f t="shared" si="5475"/>
        <v>0</v>
      </c>
      <c r="D6174" s="35">
        <f t="shared" si="5475"/>
        <v>0</v>
      </c>
      <c r="E6174" s="36">
        <f t="shared" si="5475"/>
        <v>0</v>
      </c>
      <c r="F6174" s="37">
        <f t="shared" si="5475"/>
        <v>0</v>
      </c>
      <c r="G6174" s="35">
        <f t="shared" si="5475"/>
        <v>0</v>
      </c>
      <c r="H6174" s="37">
        <f t="shared" si="5475"/>
        <v>0</v>
      </c>
      <c r="I6174" s="35">
        <f t="shared" si="5475"/>
        <v>0</v>
      </c>
      <c r="J6174" s="37">
        <f>'Coloquios2020 - Notas finales '!AX574</f>
        <v>0</v>
      </c>
      <c r="K6174" s="35">
        <f>'Coloquios2020 - Notas finales '!AY574</f>
        <v>0</v>
      </c>
      <c r="L6174" s="35">
        <f>'Coloquios2020 - Notas finales '!AZ574</f>
        <v>0</v>
      </c>
      <c r="M6174" s="35">
        <f>'Coloquios2020 - Notas finales '!BA574</f>
        <v>0</v>
      </c>
      <c r="N6174" s="38">
        <f>'Coloquios2020 - Notas finales '!BB574</f>
        <v>0</v>
      </c>
    </row>
    <row r="6175" spans="1:14" hidden="1" x14ac:dyDescent="0.2">
      <c r="A6175" s="34">
        <f t="shared" ref="A6175:I6175" si="5476">+A5475</f>
        <v>0</v>
      </c>
      <c r="B6175" s="35">
        <f t="shared" si="5476"/>
        <v>0</v>
      </c>
      <c r="C6175" s="35">
        <f t="shared" si="5476"/>
        <v>0</v>
      </c>
      <c r="D6175" s="35">
        <f t="shared" si="5476"/>
        <v>0</v>
      </c>
      <c r="E6175" s="36">
        <f t="shared" si="5476"/>
        <v>0</v>
      </c>
      <c r="F6175" s="37">
        <f t="shared" si="5476"/>
        <v>0</v>
      </c>
      <c r="G6175" s="35">
        <f t="shared" si="5476"/>
        <v>0</v>
      </c>
      <c r="H6175" s="37">
        <f t="shared" si="5476"/>
        <v>0</v>
      </c>
      <c r="I6175" s="35">
        <f t="shared" si="5476"/>
        <v>0</v>
      </c>
      <c r="J6175" s="37">
        <f>'Coloquios2020 - Notas finales '!AX575</f>
        <v>0</v>
      </c>
      <c r="K6175" s="35">
        <f>'Coloquios2020 - Notas finales '!AY575</f>
        <v>0</v>
      </c>
      <c r="L6175" s="35">
        <f>'Coloquios2020 - Notas finales '!AZ575</f>
        <v>0</v>
      </c>
      <c r="M6175" s="35">
        <f>'Coloquios2020 - Notas finales '!BA575</f>
        <v>0</v>
      </c>
      <c r="N6175" s="38">
        <f>'Coloquios2020 - Notas finales '!BB575</f>
        <v>0</v>
      </c>
    </row>
    <row r="6176" spans="1:14" hidden="1" x14ac:dyDescent="0.2">
      <c r="A6176" s="34">
        <f t="shared" ref="A6176:I6176" si="5477">+A5476</f>
        <v>0</v>
      </c>
      <c r="B6176" s="35">
        <f t="shared" si="5477"/>
        <v>0</v>
      </c>
      <c r="C6176" s="35">
        <f t="shared" si="5477"/>
        <v>0</v>
      </c>
      <c r="D6176" s="35">
        <f t="shared" si="5477"/>
        <v>0</v>
      </c>
      <c r="E6176" s="36">
        <f t="shared" si="5477"/>
        <v>0</v>
      </c>
      <c r="F6176" s="37">
        <f t="shared" si="5477"/>
        <v>0</v>
      </c>
      <c r="G6176" s="35">
        <f t="shared" si="5477"/>
        <v>0</v>
      </c>
      <c r="H6176" s="37">
        <f t="shared" si="5477"/>
        <v>0</v>
      </c>
      <c r="I6176" s="35">
        <f t="shared" si="5477"/>
        <v>0</v>
      </c>
      <c r="J6176" s="37">
        <f>'Coloquios2020 - Notas finales '!AX576</f>
        <v>0</v>
      </c>
      <c r="K6176" s="35">
        <f>'Coloquios2020 - Notas finales '!AY576</f>
        <v>0</v>
      </c>
      <c r="L6176" s="35">
        <f>'Coloquios2020 - Notas finales '!AZ576</f>
        <v>0</v>
      </c>
      <c r="M6176" s="35">
        <f>'Coloquios2020 - Notas finales '!BA576</f>
        <v>0</v>
      </c>
      <c r="N6176" s="38">
        <f>'Coloquios2020 - Notas finales '!BB576</f>
        <v>0</v>
      </c>
    </row>
    <row r="6177" spans="1:14" hidden="1" x14ac:dyDescent="0.2">
      <c r="A6177" s="34">
        <f t="shared" ref="A6177:I6177" si="5478">+A5477</f>
        <v>0</v>
      </c>
      <c r="B6177" s="35">
        <f t="shared" si="5478"/>
        <v>0</v>
      </c>
      <c r="C6177" s="35">
        <f t="shared" si="5478"/>
        <v>0</v>
      </c>
      <c r="D6177" s="35">
        <f t="shared" si="5478"/>
        <v>0</v>
      </c>
      <c r="E6177" s="36">
        <f t="shared" si="5478"/>
        <v>0</v>
      </c>
      <c r="F6177" s="37">
        <f t="shared" si="5478"/>
        <v>0</v>
      </c>
      <c r="G6177" s="35">
        <f t="shared" si="5478"/>
        <v>0</v>
      </c>
      <c r="H6177" s="37">
        <f t="shared" si="5478"/>
        <v>0</v>
      </c>
      <c r="I6177" s="35">
        <f t="shared" si="5478"/>
        <v>0</v>
      </c>
      <c r="J6177" s="37">
        <f>'Coloquios2020 - Notas finales '!AX577</f>
        <v>0</v>
      </c>
      <c r="K6177" s="35">
        <f>'Coloquios2020 - Notas finales '!AY577</f>
        <v>0</v>
      </c>
      <c r="L6177" s="35">
        <f>'Coloquios2020 - Notas finales '!AZ577</f>
        <v>0</v>
      </c>
      <c r="M6177" s="35">
        <f>'Coloquios2020 - Notas finales '!BA577</f>
        <v>0</v>
      </c>
      <c r="N6177" s="38">
        <f>'Coloquios2020 - Notas finales '!BB577</f>
        <v>0</v>
      </c>
    </row>
    <row r="6178" spans="1:14" hidden="1" x14ac:dyDescent="0.2">
      <c r="A6178" s="34">
        <f t="shared" ref="A6178:I6178" si="5479">+A5478</f>
        <v>0</v>
      </c>
      <c r="B6178" s="35">
        <f t="shared" si="5479"/>
        <v>0</v>
      </c>
      <c r="C6178" s="35">
        <f t="shared" si="5479"/>
        <v>0</v>
      </c>
      <c r="D6178" s="35">
        <f t="shared" si="5479"/>
        <v>0</v>
      </c>
      <c r="E6178" s="36">
        <f t="shared" si="5479"/>
        <v>0</v>
      </c>
      <c r="F6178" s="37">
        <f t="shared" si="5479"/>
        <v>0</v>
      </c>
      <c r="G6178" s="35">
        <f t="shared" si="5479"/>
        <v>0</v>
      </c>
      <c r="H6178" s="37">
        <f t="shared" si="5479"/>
        <v>0</v>
      </c>
      <c r="I6178" s="35">
        <f t="shared" si="5479"/>
        <v>0</v>
      </c>
      <c r="J6178" s="37">
        <f>'Coloquios2020 - Notas finales '!AX578</f>
        <v>0</v>
      </c>
      <c r="K6178" s="35">
        <f>'Coloquios2020 - Notas finales '!AY578</f>
        <v>0</v>
      </c>
      <c r="L6178" s="35">
        <f>'Coloquios2020 - Notas finales '!AZ578</f>
        <v>0</v>
      </c>
      <c r="M6178" s="35">
        <f>'Coloquios2020 - Notas finales '!BA578</f>
        <v>0</v>
      </c>
      <c r="N6178" s="38">
        <f>'Coloquios2020 - Notas finales '!BB578</f>
        <v>0</v>
      </c>
    </row>
    <row r="6179" spans="1:14" hidden="1" x14ac:dyDescent="0.2">
      <c r="A6179" s="34">
        <f t="shared" ref="A6179:I6179" si="5480">+A5479</f>
        <v>0</v>
      </c>
      <c r="B6179" s="35">
        <f t="shared" si="5480"/>
        <v>0</v>
      </c>
      <c r="C6179" s="35">
        <f t="shared" si="5480"/>
        <v>0</v>
      </c>
      <c r="D6179" s="35">
        <f t="shared" si="5480"/>
        <v>0</v>
      </c>
      <c r="E6179" s="36">
        <f t="shared" si="5480"/>
        <v>0</v>
      </c>
      <c r="F6179" s="37">
        <f t="shared" si="5480"/>
        <v>0</v>
      </c>
      <c r="G6179" s="35">
        <f t="shared" si="5480"/>
        <v>0</v>
      </c>
      <c r="H6179" s="37">
        <f t="shared" si="5480"/>
        <v>0</v>
      </c>
      <c r="I6179" s="35">
        <f t="shared" si="5480"/>
        <v>0</v>
      </c>
      <c r="J6179" s="37">
        <f>'Coloquios2020 - Notas finales '!AX579</f>
        <v>0</v>
      </c>
      <c r="K6179" s="35">
        <f>'Coloquios2020 - Notas finales '!AY579</f>
        <v>0</v>
      </c>
      <c r="L6179" s="35">
        <f>'Coloquios2020 - Notas finales '!AZ579</f>
        <v>0</v>
      </c>
      <c r="M6179" s="35">
        <f>'Coloquios2020 - Notas finales '!BA579</f>
        <v>0</v>
      </c>
      <c r="N6179" s="38">
        <f>'Coloquios2020 - Notas finales '!BB579</f>
        <v>0</v>
      </c>
    </row>
    <row r="6180" spans="1:14" hidden="1" x14ac:dyDescent="0.2">
      <c r="A6180" s="34">
        <f t="shared" ref="A6180:I6180" si="5481">+A5480</f>
        <v>0</v>
      </c>
      <c r="B6180" s="35">
        <f t="shared" si="5481"/>
        <v>0</v>
      </c>
      <c r="C6180" s="35">
        <f t="shared" si="5481"/>
        <v>0</v>
      </c>
      <c r="D6180" s="35">
        <f t="shared" si="5481"/>
        <v>0</v>
      </c>
      <c r="E6180" s="36">
        <f t="shared" si="5481"/>
        <v>0</v>
      </c>
      <c r="F6180" s="37">
        <f t="shared" si="5481"/>
        <v>0</v>
      </c>
      <c r="G6180" s="35">
        <f t="shared" si="5481"/>
        <v>0</v>
      </c>
      <c r="H6180" s="37">
        <f t="shared" si="5481"/>
        <v>0</v>
      </c>
      <c r="I6180" s="35">
        <f t="shared" si="5481"/>
        <v>0</v>
      </c>
      <c r="J6180" s="37">
        <f>'Coloquios2020 - Notas finales '!AX580</f>
        <v>0</v>
      </c>
      <c r="K6180" s="35">
        <f>'Coloquios2020 - Notas finales '!AY580</f>
        <v>0</v>
      </c>
      <c r="L6180" s="35">
        <f>'Coloquios2020 - Notas finales '!AZ580</f>
        <v>0</v>
      </c>
      <c r="M6180" s="35">
        <f>'Coloquios2020 - Notas finales '!BA580</f>
        <v>0</v>
      </c>
      <c r="N6180" s="38">
        <f>'Coloquios2020 - Notas finales '!BB580</f>
        <v>0</v>
      </c>
    </row>
    <row r="6181" spans="1:14" hidden="1" x14ac:dyDescent="0.2">
      <c r="A6181" s="34">
        <f t="shared" ref="A6181:I6181" si="5482">+A5481</f>
        <v>0</v>
      </c>
      <c r="B6181" s="35">
        <f t="shared" si="5482"/>
        <v>0</v>
      </c>
      <c r="C6181" s="35">
        <f t="shared" si="5482"/>
        <v>0</v>
      </c>
      <c r="D6181" s="35">
        <f t="shared" si="5482"/>
        <v>0</v>
      </c>
      <c r="E6181" s="36">
        <f t="shared" si="5482"/>
        <v>0</v>
      </c>
      <c r="F6181" s="37">
        <f t="shared" si="5482"/>
        <v>0</v>
      </c>
      <c r="G6181" s="35">
        <f t="shared" si="5482"/>
        <v>0</v>
      </c>
      <c r="H6181" s="37">
        <f t="shared" si="5482"/>
        <v>0</v>
      </c>
      <c r="I6181" s="35">
        <f t="shared" si="5482"/>
        <v>0</v>
      </c>
      <c r="J6181" s="37">
        <f>'Coloquios2020 - Notas finales '!AX581</f>
        <v>0</v>
      </c>
      <c r="K6181" s="35">
        <f>'Coloquios2020 - Notas finales '!AY581</f>
        <v>0</v>
      </c>
      <c r="L6181" s="35">
        <f>'Coloquios2020 - Notas finales '!AZ581</f>
        <v>0</v>
      </c>
      <c r="M6181" s="35">
        <f>'Coloquios2020 - Notas finales '!BA581</f>
        <v>0</v>
      </c>
      <c r="N6181" s="38">
        <f>'Coloquios2020 - Notas finales '!BB581</f>
        <v>0</v>
      </c>
    </row>
    <row r="6182" spans="1:14" hidden="1" x14ac:dyDescent="0.2">
      <c r="A6182" s="34">
        <f t="shared" ref="A6182:I6182" si="5483">+A5482</f>
        <v>0</v>
      </c>
      <c r="B6182" s="35">
        <f t="shared" si="5483"/>
        <v>0</v>
      </c>
      <c r="C6182" s="35">
        <f t="shared" si="5483"/>
        <v>0</v>
      </c>
      <c r="D6182" s="35">
        <f t="shared" si="5483"/>
        <v>0</v>
      </c>
      <c r="E6182" s="36">
        <f t="shared" si="5483"/>
        <v>0</v>
      </c>
      <c r="F6182" s="37">
        <f t="shared" si="5483"/>
        <v>0</v>
      </c>
      <c r="G6182" s="35">
        <f t="shared" si="5483"/>
        <v>0</v>
      </c>
      <c r="H6182" s="37">
        <f t="shared" si="5483"/>
        <v>0</v>
      </c>
      <c r="I6182" s="35">
        <f t="shared" si="5483"/>
        <v>0</v>
      </c>
      <c r="J6182" s="37">
        <f>'Coloquios2020 - Notas finales '!AX582</f>
        <v>0</v>
      </c>
      <c r="K6182" s="35">
        <f>'Coloquios2020 - Notas finales '!AY582</f>
        <v>0</v>
      </c>
      <c r="L6182" s="35">
        <f>'Coloquios2020 - Notas finales '!AZ582</f>
        <v>0</v>
      </c>
      <c r="M6182" s="35">
        <f>'Coloquios2020 - Notas finales '!BA582</f>
        <v>0</v>
      </c>
      <c r="N6182" s="38">
        <f>'Coloquios2020 - Notas finales '!BB582</f>
        <v>0</v>
      </c>
    </row>
    <row r="6183" spans="1:14" hidden="1" x14ac:dyDescent="0.2">
      <c r="A6183" s="34">
        <f t="shared" ref="A6183:I6183" si="5484">+A5483</f>
        <v>0</v>
      </c>
      <c r="B6183" s="35">
        <f t="shared" si="5484"/>
        <v>0</v>
      </c>
      <c r="C6183" s="35">
        <f t="shared" si="5484"/>
        <v>0</v>
      </c>
      <c r="D6183" s="35">
        <f t="shared" si="5484"/>
        <v>0</v>
      </c>
      <c r="E6183" s="36">
        <f t="shared" si="5484"/>
        <v>0</v>
      </c>
      <c r="F6183" s="37">
        <f t="shared" si="5484"/>
        <v>0</v>
      </c>
      <c r="G6183" s="35">
        <f t="shared" si="5484"/>
        <v>0</v>
      </c>
      <c r="H6183" s="37">
        <f t="shared" si="5484"/>
        <v>0</v>
      </c>
      <c r="I6183" s="35">
        <f t="shared" si="5484"/>
        <v>0</v>
      </c>
      <c r="J6183" s="37">
        <f>'Coloquios2020 - Notas finales '!AX583</f>
        <v>0</v>
      </c>
      <c r="K6183" s="35">
        <f>'Coloquios2020 - Notas finales '!AY583</f>
        <v>0</v>
      </c>
      <c r="L6183" s="35">
        <f>'Coloquios2020 - Notas finales '!AZ583</f>
        <v>0</v>
      </c>
      <c r="M6183" s="35">
        <f>'Coloquios2020 - Notas finales '!BA583</f>
        <v>0</v>
      </c>
      <c r="N6183" s="38">
        <f>'Coloquios2020 - Notas finales '!BB583</f>
        <v>0</v>
      </c>
    </row>
    <row r="6184" spans="1:14" hidden="1" x14ac:dyDescent="0.2">
      <c r="A6184" s="34">
        <f t="shared" ref="A6184:I6184" si="5485">+A5484</f>
        <v>0</v>
      </c>
      <c r="B6184" s="35">
        <f t="shared" si="5485"/>
        <v>0</v>
      </c>
      <c r="C6184" s="35">
        <f t="shared" si="5485"/>
        <v>0</v>
      </c>
      <c r="D6184" s="35">
        <f t="shared" si="5485"/>
        <v>0</v>
      </c>
      <c r="E6184" s="36">
        <f t="shared" si="5485"/>
        <v>0</v>
      </c>
      <c r="F6184" s="37">
        <f t="shared" si="5485"/>
        <v>0</v>
      </c>
      <c r="G6184" s="35">
        <f t="shared" si="5485"/>
        <v>0</v>
      </c>
      <c r="H6184" s="37">
        <f t="shared" si="5485"/>
        <v>0</v>
      </c>
      <c r="I6184" s="35">
        <f t="shared" si="5485"/>
        <v>0</v>
      </c>
      <c r="J6184" s="37">
        <f>'Coloquios2020 - Notas finales '!AX584</f>
        <v>0</v>
      </c>
      <c r="K6184" s="35">
        <f>'Coloquios2020 - Notas finales '!AY584</f>
        <v>0</v>
      </c>
      <c r="L6184" s="35">
        <f>'Coloquios2020 - Notas finales '!AZ584</f>
        <v>0</v>
      </c>
      <c r="M6184" s="35">
        <f>'Coloquios2020 - Notas finales '!BA584</f>
        <v>0</v>
      </c>
      <c r="N6184" s="38">
        <f>'Coloquios2020 - Notas finales '!BB584</f>
        <v>0</v>
      </c>
    </row>
    <row r="6185" spans="1:14" hidden="1" x14ac:dyDescent="0.2">
      <c r="A6185" s="34">
        <f t="shared" ref="A6185:I6185" si="5486">+A5485</f>
        <v>0</v>
      </c>
      <c r="B6185" s="35">
        <f t="shared" si="5486"/>
        <v>0</v>
      </c>
      <c r="C6185" s="35">
        <f t="shared" si="5486"/>
        <v>0</v>
      </c>
      <c r="D6185" s="35">
        <f t="shared" si="5486"/>
        <v>0</v>
      </c>
      <c r="E6185" s="36">
        <f t="shared" si="5486"/>
        <v>0</v>
      </c>
      <c r="F6185" s="37">
        <f t="shared" si="5486"/>
        <v>0</v>
      </c>
      <c r="G6185" s="35">
        <f t="shared" si="5486"/>
        <v>0</v>
      </c>
      <c r="H6185" s="37">
        <f t="shared" si="5486"/>
        <v>0</v>
      </c>
      <c r="I6185" s="35">
        <f t="shared" si="5486"/>
        <v>0</v>
      </c>
      <c r="J6185" s="37">
        <f>'Coloquios2020 - Notas finales '!AX585</f>
        <v>0</v>
      </c>
      <c r="K6185" s="35">
        <f>'Coloquios2020 - Notas finales '!AY585</f>
        <v>0</v>
      </c>
      <c r="L6185" s="35">
        <f>'Coloquios2020 - Notas finales '!AZ585</f>
        <v>0</v>
      </c>
      <c r="M6185" s="35">
        <f>'Coloquios2020 - Notas finales '!BA585</f>
        <v>0</v>
      </c>
      <c r="N6185" s="38">
        <f>'Coloquios2020 - Notas finales '!BB585</f>
        <v>0</v>
      </c>
    </row>
    <row r="6186" spans="1:14" hidden="1" x14ac:dyDescent="0.2">
      <c r="A6186" s="34">
        <f t="shared" ref="A6186:I6186" si="5487">+A5486</f>
        <v>0</v>
      </c>
      <c r="B6186" s="35">
        <f t="shared" si="5487"/>
        <v>0</v>
      </c>
      <c r="C6186" s="35">
        <f t="shared" si="5487"/>
        <v>0</v>
      </c>
      <c r="D6186" s="35">
        <f t="shared" si="5487"/>
        <v>0</v>
      </c>
      <c r="E6186" s="36">
        <f t="shared" si="5487"/>
        <v>0</v>
      </c>
      <c r="F6186" s="37">
        <f t="shared" si="5487"/>
        <v>0</v>
      </c>
      <c r="G6186" s="35">
        <f t="shared" si="5487"/>
        <v>0</v>
      </c>
      <c r="H6186" s="37">
        <f t="shared" si="5487"/>
        <v>0</v>
      </c>
      <c r="I6186" s="35">
        <f t="shared" si="5487"/>
        <v>0</v>
      </c>
      <c r="J6186" s="37">
        <f>'Coloquios2020 - Notas finales '!AX586</f>
        <v>0</v>
      </c>
      <c r="K6186" s="35">
        <f>'Coloquios2020 - Notas finales '!AY586</f>
        <v>0</v>
      </c>
      <c r="L6186" s="35">
        <f>'Coloquios2020 - Notas finales '!AZ586</f>
        <v>0</v>
      </c>
      <c r="M6186" s="35">
        <f>'Coloquios2020 - Notas finales '!BA586</f>
        <v>0</v>
      </c>
      <c r="N6186" s="38">
        <f>'Coloquios2020 - Notas finales '!BB586</f>
        <v>0</v>
      </c>
    </row>
    <row r="6187" spans="1:14" hidden="1" x14ac:dyDescent="0.2">
      <c r="A6187" s="34">
        <f t="shared" ref="A6187:I6187" si="5488">+A5487</f>
        <v>0</v>
      </c>
      <c r="B6187" s="35">
        <f t="shared" si="5488"/>
        <v>0</v>
      </c>
      <c r="C6187" s="35">
        <f t="shared" si="5488"/>
        <v>0</v>
      </c>
      <c r="D6187" s="35">
        <f t="shared" si="5488"/>
        <v>0</v>
      </c>
      <c r="E6187" s="36">
        <f t="shared" si="5488"/>
        <v>0</v>
      </c>
      <c r="F6187" s="37">
        <f t="shared" si="5488"/>
        <v>0</v>
      </c>
      <c r="G6187" s="35">
        <f t="shared" si="5488"/>
        <v>0</v>
      </c>
      <c r="H6187" s="37">
        <f t="shared" si="5488"/>
        <v>0</v>
      </c>
      <c r="I6187" s="35">
        <f t="shared" si="5488"/>
        <v>0</v>
      </c>
      <c r="J6187" s="37">
        <f>'Coloquios2020 - Notas finales '!AX587</f>
        <v>0</v>
      </c>
      <c r="K6187" s="35">
        <f>'Coloquios2020 - Notas finales '!AY587</f>
        <v>0</v>
      </c>
      <c r="L6187" s="35">
        <f>'Coloquios2020 - Notas finales '!AZ587</f>
        <v>0</v>
      </c>
      <c r="M6187" s="35">
        <f>'Coloquios2020 - Notas finales '!BA587</f>
        <v>0</v>
      </c>
      <c r="N6187" s="38">
        <f>'Coloquios2020 - Notas finales '!BB587</f>
        <v>0</v>
      </c>
    </row>
    <row r="6188" spans="1:14" hidden="1" x14ac:dyDescent="0.2">
      <c r="A6188" s="34">
        <f t="shared" ref="A6188:I6188" si="5489">+A5488</f>
        <v>0</v>
      </c>
      <c r="B6188" s="35">
        <f t="shared" si="5489"/>
        <v>0</v>
      </c>
      <c r="C6188" s="35">
        <f t="shared" si="5489"/>
        <v>0</v>
      </c>
      <c r="D6188" s="35">
        <f t="shared" si="5489"/>
        <v>0</v>
      </c>
      <c r="E6188" s="36">
        <f t="shared" si="5489"/>
        <v>0</v>
      </c>
      <c r="F6188" s="37">
        <f t="shared" si="5489"/>
        <v>0</v>
      </c>
      <c r="G6188" s="35">
        <f t="shared" si="5489"/>
        <v>0</v>
      </c>
      <c r="H6188" s="37">
        <f t="shared" si="5489"/>
        <v>0</v>
      </c>
      <c r="I6188" s="35">
        <f t="shared" si="5489"/>
        <v>0</v>
      </c>
      <c r="J6188" s="37">
        <f>'Coloquios2020 - Notas finales '!AX588</f>
        <v>0</v>
      </c>
      <c r="K6188" s="35">
        <f>'Coloquios2020 - Notas finales '!AY588</f>
        <v>0</v>
      </c>
      <c r="L6188" s="35">
        <f>'Coloquios2020 - Notas finales '!AZ588</f>
        <v>0</v>
      </c>
      <c r="M6188" s="35">
        <f>'Coloquios2020 - Notas finales '!BA588</f>
        <v>0</v>
      </c>
      <c r="N6188" s="38">
        <f>'Coloquios2020 - Notas finales '!BB588</f>
        <v>0</v>
      </c>
    </row>
    <row r="6189" spans="1:14" hidden="1" x14ac:dyDescent="0.2">
      <c r="A6189" s="34">
        <f t="shared" ref="A6189:I6189" si="5490">+A5489</f>
        <v>0</v>
      </c>
      <c r="B6189" s="35">
        <f t="shared" si="5490"/>
        <v>0</v>
      </c>
      <c r="C6189" s="35">
        <f t="shared" si="5490"/>
        <v>0</v>
      </c>
      <c r="D6189" s="35">
        <f t="shared" si="5490"/>
        <v>0</v>
      </c>
      <c r="E6189" s="36">
        <f t="shared" si="5490"/>
        <v>0</v>
      </c>
      <c r="F6189" s="37">
        <f t="shared" si="5490"/>
        <v>0</v>
      </c>
      <c r="G6189" s="35">
        <f t="shared" si="5490"/>
        <v>0</v>
      </c>
      <c r="H6189" s="37">
        <f t="shared" si="5490"/>
        <v>0</v>
      </c>
      <c r="I6189" s="35">
        <f t="shared" si="5490"/>
        <v>0</v>
      </c>
      <c r="J6189" s="37">
        <f>'Coloquios2020 - Notas finales '!AX589</f>
        <v>0</v>
      </c>
      <c r="K6189" s="35">
        <f>'Coloquios2020 - Notas finales '!AY589</f>
        <v>0</v>
      </c>
      <c r="L6189" s="35">
        <f>'Coloquios2020 - Notas finales '!AZ589</f>
        <v>0</v>
      </c>
      <c r="M6189" s="35">
        <f>'Coloquios2020 - Notas finales '!BA589</f>
        <v>0</v>
      </c>
      <c r="N6189" s="38">
        <f>'Coloquios2020 - Notas finales '!BB589</f>
        <v>0</v>
      </c>
    </row>
    <row r="6190" spans="1:14" hidden="1" x14ac:dyDescent="0.2">
      <c r="A6190" s="34">
        <f t="shared" ref="A6190:I6190" si="5491">+A5490</f>
        <v>0</v>
      </c>
      <c r="B6190" s="35">
        <f t="shared" si="5491"/>
        <v>0</v>
      </c>
      <c r="C6190" s="35">
        <f t="shared" si="5491"/>
        <v>0</v>
      </c>
      <c r="D6190" s="35">
        <f t="shared" si="5491"/>
        <v>0</v>
      </c>
      <c r="E6190" s="36">
        <f t="shared" si="5491"/>
        <v>0</v>
      </c>
      <c r="F6190" s="37">
        <f t="shared" si="5491"/>
        <v>0</v>
      </c>
      <c r="G6190" s="35">
        <f t="shared" si="5491"/>
        <v>0</v>
      </c>
      <c r="H6190" s="37">
        <f t="shared" si="5491"/>
        <v>0</v>
      </c>
      <c r="I6190" s="35">
        <f t="shared" si="5491"/>
        <v>0</v>
      </c>
      <c r="J6190" s="37">
        <f>'Coloquios2020 - Notas finales '!AX590</f>
        <v>0</v>
      </c>
      <c r="K6190" s="35">
        <f>'Coloquios2020 - Notas finales '!AY590</f>
        <v>0</v>
      </c>
      <c r="L6190" s="35">
        <f>'Coloquios2020 - Notas finales '!AZ590</f>
        <v>0</v>
      </c>
      <c r="M6190" s="35">
        <f>'Coloquios2020 - Notas finales '!BA590</f>
        <v>0</v>
      </c>
      <c r="N6190" s="38">
        <f>'Coloquios2020 - Notas finales '!BB590</f>
        <v>0</v>
      </c>
    </row>
    <row r="6191" spans="1:14" hidden="1" x14ac:dyDescent="0.2">
      <c r="A6191" s="34">
        <f t="shared" ref="A6191:I6191" si="5492">+A5491</f>
        <v>0</v>
      </c>
      <c r="B6191" s="35">
        <f t="shared" si="5492"/>
        <v>0</v>
      </c>
      <c r="C6191" s="35">
        <f t="shared" si="5492"/>
        <v>0</v>
      </c>
      <c r="D6191" s="35">
        <f t="shared" si="5492"/>
        <v>0</v>
      </c>
      <c r="E6191" s="36">
        <f t="shared" si="5492"/>
        <v>0</v>
      </c>
      <c r="F6191" s="37">
        <f t="shared" si="5492"/>
        <v>0</v>
      </c>
      <c r="G6191" s="35">
        <f t="shared" si="5492"/>
        <v>0</v>
      </c>
      <c r="H6191" s="37">
        <f t="shared" si="5492"/>
        <v>0</v>
      </c>
      <c r="I6191" s="35">
        <f t="shared" si="5492"/>
        <v>0</v>
      </c>
      <c r="J6191" s="37">
        <f>'Coloquios2020 - Notas finales '!AX591</f>
        <v>0</v>
      </c>
      <c r="K6191" s="35">
        <f>'Coloquios2020 - Notas finales '!AY591</f>
        <v>0</v>
      </c>
      <c r="L6191" s="35">
        <f>'Coloquios2020 - Notas finales '!AZ591</f>
        <v>0</v>
      </c>
      <c r="M6191" s="35">
        <f>'Coloquios2020 - Notas finales '!BA591</f>
        <v>0</v>
      </c>
      <c r="N6191" s="38">
        <f>'Coloquios2020 - Notas finales '!BB591</f>
        <v>0</v>
      </c>
    </row>
    <row r="6192" spans="1:14" hidden="1" x14ac:dyDescent="0.2">
      <c r="A6192" s="34">
        <f t="shared" ref="A6192:I6192" si="5493">+A5492</f>
        <v>0</v>
      </c>
      <c r="B6192" s="35">
        <f t="shared" si="5493"/>
        <v>0</v>
      </c>
      <c r="C6192" s="35">
        <f t="shared" si="5493"/>
        <v>0</v>
      </c>
      <c r="D6192" s="35">
        <f t="shared" si="5493"/>
        <v>0</v>
      </c>
      <c r="E6192" s="36">
        <f t="shared" si="5493"/>
        <v>0</v>
      </c>
      <c r="F6192" s="37">
        <f t="shared" si="5493"/>
        <v>0</v>
      </c>
      <c r="G6192" s="35">
        <f t="shared" si="5493"/>
        <v>0</v>
      </c>
      <c r="H6192" s="37">
        <f t="shared" si="5493"/>
        <v>0</v>
      </c>
      <c r="I6192" s="35">
        <f t="shared" si="5493"/>
        <v>0</v>
      </c>
      <c r="J6192" s="37">
        <f>'Coloquios2020 - Notas finales '!AX592</f>
        <v>0</v>
      </c>
      <c r="K6192" s="35">
        <f>'Coloquios2020 - Notas finales '!AY592</f>
        <v>0</v>
      </c>
      <c r="L6192" s="35">
        <f>'Coloquios2020 - Notas finales '!AZ592</f>
        <v>0</v>
      </c>
      <c r="M6192" s="35">
        <f>'Coloquios2020 - Notas finales '!BA592</f>
        <v>0</v>
      </c>
      <c r="N6192" s="38">
        <f>'Coloquios2020 - Notas finales '!BB592</f>
        <v>0</v>
      </c>
    </row>
    <row r="6193" spans="1:14" hidden="1" x14ac:dyDescent="0.2">
      <c r="A6193" s="34">
        <f t="shared" ref="A6193:I6193" si="5494">+A5493</f>
        <v>0</v>
      </c>
      <c r="B6193" s="35">
        <f t="shared" si="5494"/>
        <v>0</v>
      </c>
      <c r="C6193" s="35">
        <f t="shared" si="5494"/>
        <v>0</v>
      </c>
      <c r="D6193" s="35">
        <f t="shared" si="5494"/>
        <v>0</v>
      </c>
      <c r="E6193" s="36">
        <f t="shared" si="5494"/>
        <v>0</v>
      </c>
      <c r="F6193" s="37">
        <f t="shared" si="5494"/>
        <v>0</v>
      </c>
      <c r="G6193" s="35">
        <f t="shared" si="5494"/>
        <v>0</v>
      </c>
      <c r="H6193" s="37">
        <f t="shared" si="5494"/>
        <v>0</v>
      </c>
      <c r="I6193" s="35">
        <f t="shared" si="5494"/>
        <v>0</v>
      </c>
      <c r="J6193" s="37">
        <f>'Coloquios2020 - Notas finales '!AX593</f>
        <v>0</v>
      </c>
      <c r="K6193" s="35">
        <f>'Coloquios2020 - Notas finales '!AY593</f>
        <v>0</v>
      </c>
      <c r="L6193" s="35">
        <f>'Coloquios2020 - Notas finales '!AZ593</f>
        <v>0</v>
      </c>
      <c r="M6193" s="35">
        <f>'Coloquios2020 - Notas finales '!BA593</f>
        <v>0</v>
      </c>
      <c r="N6193" s="38">
        <f>'Coloquios2020 - Notas finales '!BB593</f>
        <v>0</v>
      </c>
    </row>
    <row r="6194" spans="1:14" hidden="1" x14ac:dyDescent="0.2">
      <c r="A6194" s="34">
        <f t="shared" ref="A6194:I6194" si="5495">+A5494</f>
        <v>0</v>
      </c>
      <c r="B6194" s="35">
        <f t="shared" si="5495"/>
        <v>0</v>
      </c>
      <c r="C6194" s="35">
        <f t="shared" si="5495"/>
        <v>0</v>
      </c>
      <c r="D6194" s="35">
        <f t="shared" si="5495"/>
        <v>0</v>
      </c>
      <c r="E6194" s="36">
        <f t="shared" si="5495"/>
        <v>0</v>
      </c>
      <c r="F6194" s="37">
        <f t="shared" si="5495"/>
        <v>0</v>
      </c>
      <c r="G6194" s="35">
        <f t="shared" si="5495"/>
        <v>0</v>
      </c>
      <c r="H6194" s="37">
        <f t="shared" si="5495"/>
        <v>0</v>
      </c>
      <c r="I6194" s="35">
        <f t="shared" si="5495"/>
        <v>0</v>
      </c>
      <c r="J6194" s="37">
        <f>'Coloquios2020 - Notas finales '!AX594</f>
        <v>0</v>
      </c>
      <c r="K6194" s="35">
        <f>'Coloquios2020 - Notas finales '!AY594</f>
        <v>0</v>
      </c>
      <c r="L6194" s="35">
        <f>'Coloquios2020 - Notas finales '!AZ594</f>
        <v>0</v>
      </c>
      <c r="M6194" s="35">
        <f>'Coloquios2020 - Notas finales '!BA594</f>
        <v>0</v>
      </c>
      <c r="N6194" s="38">
        <f>'Coloquios2020 - Notas finales '!BB594</f>
        <v>0</v>
      </c>
    </row>
    <row r="6195" spans="1:14" hidden="1" x14ac:dyDescent="0.2">
      <c r="A6195" s="34">
        <f t="shared" ref="A6195:I6195" si="5496">+A5495</f>
        <v>0</v>
      </c>
      <c r="B6195" s="35">
        <f t="shared" si="5496"/>
        <v>0</v>
      </c>
      <c r="C6195" s="35">
        <f t="shared" si="5496"/>
        <v>0</v>
      </c>
      <c r="D6195" s="35">
        <f t="shared" si="5496"/>
        <v>0</v>
      </c>
      <c r="E6195" s="36">
        <f t="shared" si="5496"/>
        <v>0</v>
      </c>
      <c r="F6195" s="37">
        <f t="shared" si="5496"/>
        <v>0</v>
      </c>
      <c r="G6195" s="35">
        <f t="shared" si="5496"/>
        <v>0</v>
      </c>
      <c r="H6195" s="37">
        <f t="shared" si="5496"/>
        <v>0</v>
      </c>
      <c r="I6195" s="35">
        <f t="shared" si="5496"/>
        <v>0</v>
      </c>
      <c r="J6195" s="37">
        <f>'Coloquios2020 - Notas finales '!AX595</f>
        <v>0</v>
      </c>
      <c r="K6195" s="35">
        <f>'Coloquios2020 - Notas finales '!AY595</f>
        <v>0</v>
      </c>
      <c r="L6195" s="35">
        <f>'Coloquios2020 - Notas finales '!AZ595</f>
        <v>0</v>
      </c>
      <c r="M6195" s="35">
        <f>'Coloquios2020 - Notas finales '!BA595</f>
        <v>0</v>
      </c>
      <c r="N6195" s="38">
        <f>'Coloquios2020 - Notas finales '!BB595</f>
        <v>0</v>
      </c>
    </row>
    <row r="6196" spans="1:14" hidden="1" x14ac:dyDescent="0.2">
      <c r="A6196" s="34">
        <f t="shared" ref="A6196:I6196" si="5497">+A5496</f>
        <v>0</v>
      </c>
      <c r="B6196" s="35">
        <f t="shared" si="5497"/>
        <v>0</v>
      </c>
      <c r="C6196" s="35">
        <f t="shared" si="5497"/>
        <v>0</v>
      </c>
      <c r="D6196" s="35">
        <f t="shared" si="5497"/>
        <v>0</v>
      </c>
      <c r="E6196" s="36">
        <f t="shared" si="5497"/>
        <v>0</v>
      </c>
      <c r="F6196" s="37">
        <f t="shared" si="5497"/>
        <v>0</v>
      </c>
      <c r="G6196" s="35">
        <f t="shared" si="5497"/>
        <v>0</v>
      </c>
      <c r="H6196" s="37">
        <f t="shared" si="5497"/>
        <v>0</v>
      </c>
      <c r="I6196" s="35">
        <f t="shared" si="5497"/>
        <v>0</v>
      </c>
      <c r="J6196" s="37">
        <f>'Coloquios2020 - Notas finales '!AX596</f>
        <v>0</v>
      </c>
      <c r="K6196" s="35">
        <f>'Coloquios2020 - Notas finales '!AY596</f>
        <v>0</v>
      </c>
      <c r="L6196" s="35">
        <f>'Coloquios2020 - Notas finales '!AZ596</f>
        <v>0</v>
      </c>
      <c r="M6196" s="35">
        <f>'Coloquios2020 - Notas finales '!BA596</f>
        <v>0</v>
      </c>
      <c r="N6196" s="38">
        <f>'Coloquios2020 - Notas finales '!BB596</f>
        <v>0</v>
      </c>
    </row>
    <row r="6197" spans="1:14" hidden="1" x14ac:dyDescent="0.2">
      <c r="A6197" s="34">
        <f t="shared" ref="A6197:I6197" si="5498">+A5497</f>
        <v>0</v>
      </c>
      <c r="B6197" s="35">
        <f t="shared" si="5498"/>
        <v>0</v>
      </c>
      <c r="C6197" s="35">
        <f t="shared" si="5498"/>
        <v>0</v>
      </c>
      <c r="D6197" s="35">
        <f t="shared" si="5498"/>
        <v>0</v>
      </c>
      <c r="E6197" s="36">
        <f t="shared" si="5498"/>
        <v>0</v>
      </c>
      <c r="F6197" s="37">
        <f t="shared" si="5498"/>
        <v>0</v>
      </c>
      <c r="G6197" s="35">
        <f t="shared" si="5498"/>
        <v>0</v>
      </c>
      <c r="H6197" s="37">
        <f t="shared" si="5498"/>
        <v>0</v>
      </c>
      <c r="I6197" s="35">
        <f t="shared" si="5498"/>
        <v>0</v>
      </c>
      <c r="J6197" s="37">
        <f>'Coloquios2020 - Notas finales '!AX597</f>
        <v>0</v>
      </c>
      <c r="K6197" s="35">
        <f>'Coloquios2020 - Notas finales '!AY597</f>
        <v>0</v>
      </c>
      <c r="L6197" s="35">
        <f>'Coloquios2020 - Notas finales '!AZ597</f>
        <v>0</v>
      </c>
      <c r="M6197" s="35">
        <f>'Coloquios2020 - Notas finales '!BA597</f>
        <v>0</v>
      </c>
      <c r="N6197" s="38">
        <f>'Coloquios2020 - Notas finales '!BB597</f>
        <v>0</v>
      </c>
    </row>
    <row r="6198" spans="1:14" hidden="1" x14ac:dyDescent="0.2">
      <c r="A6198" s="34">
        <f t="shared" ref="A6198:I6198" si="5499">+A5498</f>
        <v>0</v>
      </c>
      <c r="B6198" s="35">
        <f t="shared" si="5499"/>
        <v>0</v>
      </c>
      <c r="C6198" s="35">
        <f t="shared" si="5499"/>
        <v>0</v>
      </c>
      <c r="D6198" s="35">
        <f t="shared" si="5499"/>
        <v>0</v>
      </c>
      <c r="E6198" s="36">
        <f t="shared" si="5499"/>
        <v>0</v>
      </c>
      <c r="F6198" s="37">
        <f t="shared" si="5499"/>
        <v>0</v>
      </c>
      <c r="G6198" s="35">
        <f t="shared" si="5499"/>
        <v>0</v>
      </c>
      <c r="H6198" s="37">
        <f t="shared" si="5499"/>
        <v>0</v>
      </c>
      <c r="I6198" s="35">
        <f t="shared" si="5499"/>
        <v>0</v>
      </c>
      <c r="J6198" s="37">
        <f>'Coloquios2020 - Notas finales '!AX598</f>
        <v>0</v>
      </c>
      <c r="K6198" s="35">
        <f>'Coloquios2020 - Notas finales '!AY598</f>
        <v>0</v>
      </c>
      <c r="L6198" s="35">
        <f>'Coloquios2020 - Notas finales '!AZ598</f>
        <v>0</v>
      </c>
      <c r="M6198" s="35">
        <f>'Coloquios2020 - Notas finales '!BA598</f>
        <v>0</v>
      </c>
      <c r="N6198" s="38">
        <f>'Coloquios2020 - Notas finales '!BB598</f>
        <v>0</v>
      </c>
    </row>
    <row r="6199" spans="1:14" hidden="1" x14ac:dyDescent="0.2">
      <c r="A6199" s="34">
        <f t="shared" ref="A6199:I6199" si="5500">+A5499</f>
        <v>0</v>
      </c>
      <c r="B6199" s="35">
        <f t="shared" si="5500"/>
        <v>0</v>
      </c>
      <c r="C6199" s="35">
        <f t="shared" si="5500"/>
        <v>0</v>
      </c>
      <c r="D6199" s="35">
        <f t="shared" si="5500"/>
        <v>0</v>
      </c>
      <c r="E6199" s="36">
        <f t="shared" si="5500"/>
        <v>0</v>
      </c>
      <c r="F6199" s="37">
        <f t="shared" si="5500"/>
        <v>0</v>
      </c>
      <c r="G6199" s="35">
        <f t="shared" si="5500"/>
        <v>0</v>
      </c>
      <c r="H6199" s="37">
        <f t="shared" si="5500"/>
        <v>0</v>
      </c>
      <c r="I6199" s="35">
        <f t="shared" si="5500"/>
        <v>0</v>
      </c>
      <c r="J6199" s="37">
        <f>'Coloquios2020 - Notas finales '!AX599</f>
        <v>0</v>
      </c>
      <c r="K6199" s="35">
        <f>'Coloquios2020 - Notas finales '!AY599</f>
        <v>0</v>
      </c>
      <c r="L6199" s="35">
        <f>'Coloquios2020 - Notas finales '!AZ599</f>
        <v>0</v>
      </c>
      <c r="M6199" s="35">
        <f>'Coloquios2020 - Notas finales '!BA599</f>
        <v>0</v>
      </c>
      <c r="N6199" s="38">
        <f>'Coloquios2020 - Notas finales '!BB599</f>
        <v>0</v>
      </c>
    </row>
    <row r="6200" spans="1:14" hidden="1" x14ac:dyDescent="0.2">
      <c r="A6200" s="34">
        <f t="shared" ref="A6200:I6200" si="5501">+A5500</f>
        <v>0</v>
      </c>
      <c r="B6200" s="35">
        <f t="shared" si="5501"/>
        <v>0</v>
      </c>
      <c r="C6200" s="35">
        <f t="shared" si="5501"/>
        <v>0</v>
      </c>
      <c r="D6200" s="35">
        <f t="shared" si="5501"/>
        <v>0</v>
      </c>
      <c r="E6200" s="36">
        <f t="shared" si="5501"/>
        <v>0</v>
      </c>
      <c r="F6200" s="37">
        <f t="shared" si="5501"/>
        <v>0</v>
      </c>
      <c r="G6200" s="35">
        <f t="shared" si="5501"/>
        <v>0</v>
      </c>
      <c r="H6200" s="37">
        <f t="shared" si="5501"/>
        <v>0</v>
      </c>
      <c r="I6200" s="35">
        <f t="shared" si="5501"/>
        <v>0</v>
      </c>
      <c r="J6200" s="37">
        <f>'Coloquios2020 - Notas finales '!AX600</f>
        <v>0</v>
      </c>
      <c r="K6200" s="35">
        <f>'Coloquios2020 - Notas finales '!AY600</f>
        <v>0</v>
      </c>
      <c r="L6200" s="35">
        <f>'Coloquios2020 - Notas finales '!AZ600</f>
        <v>0</v>
      </c>
      <c r="M6200" s="35">
        <f>'Coloquios2020 - Notas finales '!BA600</f>
        <v>0</v>
      </c>
      <c r="N6200" s="38">
        <f>'Coloquios2020 - Notas finales '!BB600</f>
        <v>0</v>
      </c>
    </row>
    <row r="6201" spans="1:14" hidden="1" x14ac:dyDescent="0.2">
      <c r="A6201" s="34">
        <f t="shared" ref="A6201:I6201" si="5502">+A5501</f>
        <v>0</v>
      </c>
      <c r="B6201" s="35">
        <f t="shared" si="5502"/>
        <v>0</v>
      </c>
      <c r="C6201" s="35">
        <f t="shared" si="5502"/>
        <v>0</v>
      </c>
      <c r="D6201" s="35">
        <f t="shared" si="5502"/>
        <v>0</v>
      </c>
      <c r="E6201" s="36">
        <f t="shared" si="5502"/>
        <v>0</v>
      </c>
      <c r="F6201" s="37">
        <f t="shared" si="5502"/>
        <v>0</v>
      </c>
      <c r="G6201" s="35">
        <f t="shared" si="5502"/>
        <v>0</v>
      </c>
      <c r="H6201" s="37">
        <f t="shared" si="5502"/>
        <v>0</v>
      </c>
      <c r="I6201" s="35">
        <f t="shared" si="5502"/>
        <v>0</v>
      </c>
      <c r="J6201" s="37">
        <f>'Coloquios2020 - Notas finales '!AX601</f>
        <v>0</v>
      </c>
      <c r="K6201" s="35">
        <f>'Coloquios2020 - Notas finales '!AY601</f>
        <v>0</v>
      </c>
      <c r="L6201" s="35">
        <f>'Coloquios2020 - Notas finales '!AZ601</f>
        <v>0</v>
      </c>
      <c r="M6201" s="35">
        <f>'Coloquios2020 - Notas finales '!BA601</f>
        <v>0</v>
      </c>
      <c r="N6201" s="38">
        <f>'Coloquios2020 - Notas finales '!BB601</f>
        <v>0</v>
      </c>
    </row>
    <row r="6202" spans="1:14" hidden="1" x14ac:dyDescent="0.2">
      <c r="A6202" s="34">
        <f t="shared" ref="A6202:I6202" si="5503">+A5502</f>
        <v>0</v>
      </c>
      <c r="B6202" s="35">
        <f t="shared" si="5503"/>
        <v>0</v>
      </c>
      <c r="C6202" s="35">
        <f t="shared" si="5503"/>
        <v>0</v>
      </c>
      <c r="D6202" s="35">
        <f t="shared" si="5503"/>
        <v>0</v>
      </c>
      <c r="E6202" s="36">
        <f t="shared" si="5503"/>
        <v>0</v>
      </c>
      <c r="F6202" s="37">
        <f t="shared" si="5503"/>
        <v>0</v>
      </c>
      <c r="G6202" s="35">
        <f t="shared" si="5503"/>
        <v>0</v>
      </c>
      <c r="H6202" s="37">
        <f t="shared" si="5503"/>
        <v>0</v>
      </c>
      <c r="I6202" s="35">
        <f t="shared" si="5503"/>
        <v>0</v>
      </c>
      <c r="J6202" s="37">
        <f>'Coloquios2020 - Notas finales '!AX602</f>
        <v>0</v>
      </c>
      <c r="K6202" s="35">
        <f>'Coloquios2020 - Notas finales '!AY602</f>
        <v>0</v>
      </c>
      <c r="L6202" s="35">
        <f>'Coloquios2020 - Notas finales '!AZ602</f>
        <v>0</v>
      </c>
      <c r="M6202" s="35">
        <f>'Coloquios2020 - Notas finales '!BA602</f>
        <v>0</v>
      </c>
      <c r="N6202" s="38">
        <f>'Coloquios2020 - Notas finales '!BB602</f>
        <v>0</v>
      </c>
    </row>
    <row r="6203" spans="1:14" hidden="1" x14ac:dyDescent="0.2">
      <c r="A6203" s="34">
        <f t="shared" ref="A6203:I6203" si="5504">+A5503</f>
        <v>0</v>
      </c>
      <c r="B6203" s="35">
        <f t="shared" si="5504"/>
        <v>0</v>
      </c>
      <c r="C6203" s="35">
        <f t="shared" si="5504"/>
        <v>0</v>
      </c>
      <c r="D6203" s="35">
        <f t="shared" si="5504"/>
        <v>0</v>
      </c>
      <c r="E6203" s="36">
        <f t="shared" si="5504"/>
        <v>0</v>
      </c>
      <c r="F6203" s="37">
        <f t="shared" si="5504"/>
        <v>0</v>
      </c>
      <c r="G6203" s="35">
        <f t="shared" si="5504"/>
        <v>0</v>
      </c>
      <c r="H6203" s="37">
        <f t="shared" si="5504"/>
        <v>0</v>
      </c>
      <c r="I6203" s="35">
        <f t="shared" si="5504"/>
        <v>0</v>
      </c>
      <c r="J6203" s="37">
        <f>'Coloquios2020 - Notas finales '!AX603</f>
        <v>0</v>
      </c>
      <c r="K6203" s="35">
        <f>'Coloquios2020 - Notas finales '!AY603</f>
        <v>0</v>
      </c>
      <c r="L6203" s="35">
        <f>'Coloquios2020 - Notas finales '!AZ603</f>
        <v>0</v>
      </c>
      <c r="M6203" s="35">
        <f>'Coloquios2020 - Notas finales '!BA603</f>
        <v>0</v>
      </c>
      <c r="N6203" s="38">
        <f>'Coloquios2020 - Notas finales '!BB603</f>
        <v>0</v>
      </c>
    </row>
    <row r="6204" spans="1:14" hidden="1" x14ac:dyDescent="0.2">
      <c r="A6204" s="34">
        <f t="shared" ref="A6204:I6204" si="5505">+A5504</f>
        <v>0</v>
      </c>
      <c r="B6204" s="35">
        <f t="shared" si="5505"/>
        <v>0</v>
      </c>
      <c r="C6204" s="35">
        <f t="shared" si="5505"/>
        <v>0</v>
      </c>
      <c r="D6204" s="35">
        <f t="shared" si="5505"/>
        <v>0</v>
      </c>
      <c r="E6204" s="36">
        <f t="shared" si="5505"/>
        <v>0</v>
      </c>
      <c r="F6204" s="37">
        <f t="shared" si="5505"/>
        <v>0</v>
      </c>
      <c r="G6204" s="35">
        <f t="shared" si="5505"/>
        <v>0</v>
      </c>
      <c r="H6204" s="37">
        <f t="shared" si="5505"/>
        <v>0</v>
      </c>
      <c r="I6204" s="35">
        <f t="shared" si="5505"/>
        <v>0</v>
      </c>
      <c r="J6204" s="37">
        <f>'Coloquios2020 - Notas finales '!AX604</f>
        <v>0</v>
      </c>
      <c r="K6204" s="35">
        <f>'Coloquios2020 - Notas finales '!AY604</f>
        <v>0</v>
      </c>
      <c r="L6204" s="35">
        <f>'Coloquios2020 - Notas finales '!AZ604</f>
        <v>0</v>
      </c>
      <c r="M6204" s="35">
        <f>'Coloquios2020 - Notas finales '!BA604</f>
        <v>0</v>
      </c>
      <c r="N6204" s="38">
        <f>'Coloquios2020 - Notas finales '!BB604</f>
        <v>0</v>
      </c>
    </row>
    <row r="6205" spans="1:14" hidden="1" x14ac:dyDescent="0.2">
      <c r="A6205" s="34">
        <f t="shared" ref="A6205:I6205" si="5506">+A5505</f>
        <v>0</v>
      </c>
      <c r="B6205" s="35">
        <f t="shared" si="5506"/>
        <v>0</v>
      </c>
      <c r="C6205" s="35">
        <f t="shared" si="5506"/>
        <v>0</v>
      </c>
      <c r="D6205" s="35">
        <f t="shared" si="5506"/>
        <v>0</v>
      </c>
      <c r="E6205" s="36">
        <f t="shared" si="5506"/>
        <v>0</v>
      </c>
      <c r="F6205" s="37">
        <f t="shared" si="5506"/>
        <v>0</v>
      </c>
      <c r="G6205" s="35">
        <f t="shared" si="5506"/>
        <v>0</v>
      </c>
      <c r="H6205" s="37">
        <f t="shared" si="5506"/>
        <v>0</v>
      </c>
      <c r="I6205" s="35">
        <f t="shared" si="5506"/>
        <v>0</v>
      </c>
      <c r="J6205" s="37">
        <f>'Coloquios2020 - Notas finales '!AX605</f>
        <v>0</v>
      </c>
      <c r="K6205" s="35">
        <f>'Coloquios2020 - Notas finales '!AY605</f>
        <v>0</v>
      </c>
      <c r="L6205" s="35">
        <f>'Coloquios2020 - Notas finales '!AZ605</f>
        <v>0</v>
      </c>
      <c r="M6205" s="35">
        <f>'Coloquios2020 - Notas finales '!BA605</f>
        <v>0</v>
      </c>
      <c r="N6205" s="38">
        <f>'Coloquios2020 - Notas finales '!BB605</f>
        <v>0</v>
      </c>
    </row>
    <row r="6206" spans="1:14" hidden="1" x14ac:dyDescent="0.2">
      <c r="A6206" s="34">
        <f t="shared" ref="A6206:I6206" si="5507">+A5506</f>
        <v>0</v>
      </c>
      <c r="B6206" s="35">
        <f t="shared" si="5507"/>
        <v>0</v>
      </c>
      <c r="C6206" s="35">
        <f t="shared" si="5507"/>
        <v>0</v>
      </c>
      <c r="D6206" s="35">
        <f t="shared" si="5507"/>
        <v>0</v>
      </c>
      <c r="E6206" s="36">
        <f t="shared" si="5507"/>
        <v>0</v>
      </c>
      <c r="F6206" s="37">
        <f t="shared" si="5507"/>
        <v>0</v>
      </c>
      <c r="G6206" s="35">
        <f t="shared" si="5507"/>
        <v>0</v>
      </c>
      <c r="H6206" s="37">
        <f t="shared" si="5507"/>
        <v>0</v>
      </c>
      <c r="I6206" s="35">
        <f t="shared" si="5507"/>
        <v>0</v>
      </c>
      <c r="J6206" s="37">
        <f>'Coloquios2020 - Notas finales '!AX606</f>
        <v>0</v>
      </c>
      <c r="K6206" s="35">
        <f>'Coloquios2020 - Notas finales '!AY606</f>
        <v>0</v>
      </c>
      <c r="L6206" s="35">
        <f>'Coloquios2020 - Notas finales '!AZ606</f>
        <v>0</v>
      </c>
      <c r="M6206" s="35">
        <f>'Coloquios2020 - Notas finales '!BA606</f>
        <v>0</v>
      </c>
      <c r="N6206" s="38">
        <f>'Coloquios2020 - Notas finales '!BB606</f>
        <v>0</v>
      </c>
    </row>
    <row r="6207" spans="1:14" hidden="1" x14ac:dyDescent="0.2">
      <c r="A6207" s="34">
        <f t="shared" ref="A6207:I6207" si="5508">+A5507</f>
        <v>0</v>
      </c>
      <c r="B6207" s="35">
        <f t="shared" si="5508"/>
        <v>0</v>
      </c>
      <c r="C6207" s="35">
        <f t="shared" si="5508"/>
        <v>0</v>
      </c>
      <c r="D6207" s="35">
        <f t="shared" si="5508"/>
        <v>0</v>
      </c>
      <c r="E6207" s="36">
        <f t="shared" si="5508"/>
        <v>0</v>
      </c>
      <c r="F6207" s="37">
        <f t="shared" si="5508"/>
        <v>0</v>
      </c>
      <c r="G6207" s="35">
        <f t="shared" si="5508"/>
        <v>0</v>
      </c>
      <c r="H6207" s="37">
        <f t="shared" si="5508"/>
        <v>0</v>
      </c>
      <c r="I6207" s="35">
        <f t="shared" si="5508"/>
        <v>0</v>
      </c>
      <c r="J6207" s="37">
        <f>'Coloquios2020 - Notas finales '!AX607</f>
        <v>0</v>
      </c>
      <c r="K6207" s="35">
        <f>'Coloquios2020 - Notas finales '!AY607</f>
        <v>0</v>
      </c>
      <c r="L6207" s="35">
        <f>'Coloquios2020 - Notas finales '!AZ607</f>
        <v>0</v>
      </c>
      <c r="M6207" s="35">
        <f>'Coloquios2020 - Notas finales '!BA607</f>
        <v>0</v>
      </c>
      <c r="N6207" s="38">
        <f>'Coloquios2020 - Notas finales '!BB607</f>
        <v>0</v>
      </c>
    </row>
    <row r="6208" spans="1:14" hidden="1" x14ac:dyDescent="0.2">
      <c r="A6208" s="34">
        <f t="shared" ref="A6208:I6208" si="5509">+A5508</f>
        <v>0</v>
      </c>
      <c r="B6208" s="35">
        <f t="shared" si="5509"/>
        <v>0</v>
      </c>
      <c r="C6208" s="35">
        <f t="shared" si="5509"/>
        <v>0</v>
      </c>
      <c r="D6208" s="35">
        <f t="shared" si="5509"/>
        <v>0</v>
      </c>
      <c r="E6208" s="36">
        <f t="shared" si="5509"/>
        <v>0</v>
      </c>
      <c r="F6208" s="37">
        <f t="shared" si="5509"/>
        <v>0</v>
      </c>
      <c r="G6208" s="35">
        <f t="shared" si="5509"/>
        <v>0</v>
      </c>
      <c r="H6208" s="37">
        <f t="shared" si="5509"/>
        <v>0</v>
      </c>
      <c r="I6208" s="35">
        <f t="shared" si="5509"/>
        <v>0</v>
      </c>
      <c r="J6208" s="37">
        <f>'Coloquios2020 - Notas finales '!AX608</f>
        <v>0</v>
      </c>
      <c r="K6208" s="35">
        <f>'Coloquios2020 - Notas finales '!AY608</f>
        <v>0</v>
      </c>
      <c r="L6208" s="35">
        <f>'Coloquios2020 - Notas finales '!AZ608</f>
        <v>0</v>
      </c>
      <c r="M6208" s="35">
        <f>'Coloquios2020 - Notas finales '!BA608</f>
        <v>0</v>
      </c>
      <c r="N6208" s="38">
        <f>'Coloquios2020 - Notas finales '!BB608</f>
        <v>0</v>
      </c>
    </row>
    <row r="6209" spans="1:14" hidden="1" x14ac:dyDescent="0.2">
      <c r="A6209" s="34">
        <f t="shared" ref="A6209:I6209" si="5510">+A5509</f>
        <v>0</v>
      </c>
      <c r="B6209" s="35">
        <f t="shared" si="5510"/>
        <v>0</v>
      </c>
      <c r="C6209" s="35">
        <f t="shared" si="5510"/>
        <v>0</v>
      </c>
      <c r="D6209" s="35">
        <f t="shared" si="5510"/>
        <v>0</v>
      </c>
      <c r="E6209" s="36">
        <f t="shared" si="5510"/>
        <v>0</v>
      </c>
      <c r="F6209" s="37">
        <f t="shared" si="5510"/>
        <v>0</v>
      </c>
      <c r="G6209" s="35">
        <f t="shared" si="5510"/>
        <v>0</v>
      </c>
      <c r="H6209" s="37">
        <f t="shared" si="5510"/>
        <v>0</v>
      </c>
      <c r="I6209" s="35">
        <f t="shared" si="5510"/>
        <v>0</v>
      </c>
      <c r="J6209" s="37">
        <f>'Coloquios2020 - Notas finales '!AX609</f>
        <v>0</v>
      </c>
      <c r="K6209" s="35">
        <f>'Coloquios2020 - Notas finales '!AY609</f>
        <v>0</v>
      </c>
      <c r="L6209" s="35">
        <f>'Coloquios2020 - Notas finales '!AZ609</f>
        <v>0</v>
      </c>
      <c r="M6209" s="35">
        <f>'Coloquios2020 - Notas finales '!BA609</f>
        <v>0</v>
      </c>
      <c r="N6209" s="38">
        <f>'Coloquios2020 - Notas finales '!BB609</f>
        <v>0</v>
      </c>
    </row>
    <row r="6210" spans="1:14" hidden="1" x14ac:dyDescent="0.2">
      <c r="A6210" s="34">
        <f t="shared" ref="A6210:I6210" si="5511">+A5510</f>
        <v>0</v>
      </c>
      <c r="B6210" s="35">
        <f t="shared" si="5511"/>
        <v>0</v>
      </c>
      <c r="C6210" s="35">
        <f t="shared" si="5511"/>
        <v>0</v>
      </c>
      <c r="D6210" s="35">
        <f t="shared" si="5511"/>
        <v>0</v>
      </c>
      <c r="E6210" s="36">
        <f t="shared" si="5511"/>
        <v>0</v>
      </c>
      <c r="F6210" s="37">
        <f t="shared" si="5511"/>
        <v>0</v>
      </c>
      <c r="G6210" s="35">
        <f t="shared" si="5511"/>
        <v>0</v>
      </c>
      <c r="H6210" s="37">
        <f t="shared" si="5511"/>
        <v>0</v>
      </c>
      <c r="I6210" s="35">
        <f t="shared" si="5511"/>
        <v>0</v>
      </c>
      <c r="J6210" s="37">
        <f>'Coloquios2020 - Notas finales '!AX610</f>
        <v>0</v>
      </c>
      <c r="K6210" s="35">
        <f>'Coloquios2020 - Notas finales '!AY610</f>
        <v>0</v>
      </c>
      <c r="L6210" s="35">
        <f>'Coloquios2020 - Notas finales '!AZ610</f>
        <v>0</v>
      </c>
      <c r="M6210" s="35">
        <f>'Coloquios2020 - Notas finales '!BA610</f>
        <v>0</v>
      </c>
      <c r="N6210" s="38">
        <f>'Coloquios2020 - Notas finales '!BB610</f>
        <v>0</v>
      </c>
    </row>
    <row r="6211" spans="1:14" hidden="1" x14ac:dyDescent="0.2">
      <c r="A6211" s="34">
        <f t="shared" ref="A6211:I6211" si="5512">+A5511</f>
        <v>0</v>
      </c>
      <c r="B6211" s="35">
        <f t="shared" si="5512"/>
        <v>0</v>
      </c>
      <c r="C6211" s="35">
        <f t="shared" si="5512"/>
        <v>0</v>
      </c>
      <c r="D6211" s="35">
        <f t="shared" si="5512"/>
        <v>0</v>
      </c>
      <c r="E6211" s="36">
        <f t="shared" si="5512"/>
        <v>0</v>
      </c>
      <c r="F6211" s="37">
        <f t="shared" si="5512"/>
        <v>0</v>
      </c>
      <c r="G6211" s="35">
        <f t="shared" si="5512"/>
        <v>0</v>
      </c>
      <c r="H6211" s="37">
        <f t="shared" si="5512"/>
        <v>0</v>
      </c>
      <c r="I6211" s="35">
        <f t="shared" si="5512"/>
        <v>0</v>
      </c>
      <c r="J6211" s="37">
        <f>'Coloquios2020 - Notas finales '!AX611</f>
        <v>0</v>
      </c>
      <c r="K6211" s="35">
        <f>'Coloquios2020 - Notas finales '!AY611</f>
        <v>0</v>
      </c>
      <c r="L6211" s="35">
        <f>'Coloquios2020 - Notas finales '!AZ611</f>
        <v>0</v>
      </c>
      <c r="M6211" s="35">
        <f>'Coloquios2020 - Notas finales '!BA611</f>
        <v>0</v>
      </c>
      <c r="N6211" s="38">
        <f>'Coloquios2020 - Notas finales '!BB611</f>
        <v>0</v>
      </c>
    </row>
    <row r="6212" spans="1:14" hidden="1" x14ac:dyDescent="0.2">
      <c r="A6212" s="34">
        <f t="shared" ref="A6212:I6212" si="5513">+A5512</f>
        <v>0</v>
      </c>
      <c r="B6212" s="35">
        <f t="shared" si="5513"/>
        <v>0</v>
      </c>
      <c r="C6212" s="35">
        <f t="shared" si="5513"/>
        <v>0</v>
      </c>
      <c r="D6212" s="35">
        <f t="shared" si="5513"/>
        <v>0</v>
      </c>
      <c r="E6212" s="36">
        <f t="shared" si="5513"/>
        <v>0</v>
      </c>
      <c r="F6212" s="37">
        <f t="shared" si="5513"/>
        <v>0</v>
      </c>
      <c r="G6212" s="35">
        <f t="shared" si="5513"/>
        <v>0</v>
      </c>
      <c r="H6212" s="37">
        <f t="shared" si="5513"/>
        <v>0</v>
      </c>
      <c r="I6212" s="35">
        <f t="shared" si="5513"/>
        <v>0</v>
      </c>
      <c r="J6212" s="37">
        <f>'Coloquios2020 - Notas finales '!AX612</f>
        <v>0</v>
      </c>
      <c r="K6212" s="35">
        <f>'Coloquios2020 - Notas finales '!AY612</f>
        <v>0</v>
      </c>
      <c r="L6212" s="35">
        <f>'Coloquios2020 - Notas finales '!AZ612</f>
        <v>0</v>
      </c>
      <c r="M6212" s="35">
        <f>'Coloquios2020 - Notas finales '!BA612</f>
        <v>0</v>
      </c>
      <c r="N6212" s="38">
        <f>'Coloquios2020 - Notas finales '!BB612</f>
        <v>0</v>
      </c>
    </row>
    <row r="6213" spans="1:14" hidden="1" x14ac:dyDescent="0.2">
      <c r="A6213" s="34">
        <f t="shared" ref="A6213:I6213" si="5514">+A5513</f>
        <v>0</v>
      </c>
      <c r="B6213" s="35">
        <f t="shared" si="5514"/>
        <v>0</v>
      </c>
      <c r="C6213" s="35">
        <f t="shared" si="5514"/>
        <v>0</v>
      </c>
      <c r="D6213" s="35">
        <f t="shared" si="5514"/>
        <v>0</v>
      </c>
      <c r="E6213" s="36">
        <f t="shared" si="5514"/>
        <v>0</v>
      </c>
      <c r="F6213" s="37">
        <f t="shared" si="5514"/>
        <v>0</v>
      </c>
      <c r="G6213" s="35">
        <f t="shared" si="5514"/>
        <v>0</v>
      </c>
      <c r="H6213" s="37">
        <f t="shared" si="5514"/>
        <v>0</v>
      </c>
      <c r="I6213" s="35">
        <f t="shared" si="5514"/>
        <v>0</v>
      </c>
      <c r="J6213" s="37">
        <f>'Coloquios2020 - Notas finales '!AX613</f>
        <v>0</v>
      </c>
      <c r="K6213" s="35">
        <f>'Coloquios2020 - Notas finales '!AY613</f>
        <v>0</v>
      </c>
      <c r="L6213" s="35">
        <f>'Coloquios2020 - Notas finales '!AZ613</f>
        <v>0</v>
      </c>
      <c r="M6213" s="35">
        <f>'Coloquios2020 - Notas finales '!BA613</f>
        <v>0</v>
      </c>
      <c r="N6213" s="38">
        <f>'Coloquios2020 - Notas finales '!BB613</f>
        <v>0</v>
      </c>
    </row>
    <row r="6214" spans="1:14" hidden="1" x14ac:dyDescent="0.2">
      <c r="A6214" s="34">
        <f t="shared" ref="A6214:I6214" si="5515">+A5514</f>
        <v>0</v>
      </c>
      <c r="B6214" s="35">
        <f t="shared" si="5515"/>
        <v>0</v>
      </c>
      <c r="C6214" s="35">
        <f t="shared" si="5515"/>
        <v>0</v>
      </c>
      <c r="D6214" s="35">
        <f t="shared" si="5515"/>
        <v>0</v>
      </c>
      <c r="E6214" s="36">
        <f t="shared" si="5515"/>
        <v>0</v>
      </c>
      <c r="F6214" s="37">
        <f t="shared" si="5515"/>
        <v>0</v>
      </c>
      <c r="G6214" s="35">
        <f t="shared" si="5515"/>
        <v>0</v>
      </c>
      <c r="H6214" s="37">
        <f t="shared" si="5515"/>
        <v>0</v>
      </c>
      <c r="I6214" s="35">
        <f t="shared" si="5515"/>
        <v>0</v>
      </c>
      <c r="J6214" s="37">
        <f>'Coloquios2020 - Notas finales '!AX614</f>
        <v>0</v>
      </c>
      <c r="K6214" s="35">
        <f>'Coloquios2020 - Notas finales '!AY614</f>
        <v>0</v>
      </c>
      <c r="L6214" s="35">
        <f>'Coloquios2020 - Notas finales '!AZ614</f>
        <v>0</v>
      </c>
      <c r="M6214" s="35">
        <f>'Coloquios2020 - Notas finales '!BA614</f>
        <v>0</v>
      </c>
      <c r="N6214" s="38">
        <f>'Coloquios2020 - Notas finales '!BB614</f>
        <v>0</v>
      </c>
    </row>
    <row r="6215" spans="1:14" hidden="1" x14ac:dyDescent="0.2">
      <c r="A6215" s="34">
        <f t="shared" ref="A6215:I6215" si="5516">+A5515</f>
        <v>0</v>
      </c>
      <c r="B6215" s="35">
        <f t="shared" si="5516"/>
        <v>0</v>
      </c>
      <c r="C6215" s="35">
        <f t="shared" si="5516"/>
        <v>0</v>
      </c>
      <c r="D6215" s="35">
        <f t="shared" si="5516"/>
        <v>0</v>
      </c>
      <c r="E6215" s="36">
        <f t="shared" si="5516"/>
        <v>0</v>
      </c>
      <c r="F6215" s="37">
        <f t="shared" si="5516"/>
        <v>0</v>
      </c>
      <c r="G6215" s="35">
        <f t="shared" si="5516"/>
        <v>0</v>
      </c>
      <c r="H6215" s="37">
        <f t="shared" si="5516"/>
        <v>0</v>
      </c>
      <c r="I6215" s="35">
        <f t="shared" si="5516"/>
        <v>0</v>
      </c>
      <c r="J6215" s="37">
        <f>'Coloquios2020 - Notas finales '!AX615</f>
        <v>0</v>
      </c>
      <c r="K6215" s="35">
        <f>'Coloquios2020 - Notas finales '!AY615</f>
        <v>0</v>
      </c>
      <c r="L6215" s="35">
        <f>'Coloquios2020 - Notas finales '!AZ615</f>
        <v>0</v>
      </c>
      <c r="M6215" s="35">
        <f>'Coloquios2020 - Notas finales '!BA615</f>
        <v>0</v>
      </c>
      <c r="N6215" s="38">
        <f>'Coloquios2020 - Notas finales '!BB615</f>
        <v>0</v>
      </c>
    </row>
    <row r="6216" spans="1:14" hidden="1" x14ac:dyDescent="0.2">
      <c r="A6216" s="34">
        <f t="shared" ref="A6216:I6216" si="5517">+A5516</f>
        <v>0</v>
      </c>
      <c r="B6216" s="35">
        <f t="shared" si="5517"/>
        <v>0</v>
      </c>
      <c r="C6216" s="35">
        <f t="shared" si="5517"/>
        <v>0</v>
      </c>
      <c r="D6216" s="35">
        <f t="shared" si="5517"/>
        <v>0</v>
      </c>
      <c r="E6216" s="36">
        <f t="shared" si="5517"/>
        <v>0</v>
      </c>
      <c r="F6216" s="37">
        <f t="shared" si="5517"/>
        <v>0</v>
      </c>
      <c r="G6216" s="35">
        <f t="shared" si="5517"/>
        <v>0</v>
      </c>
      <c r="H6216" s="37">
        <f t="shared" si="5517"/>
        <v>0</v>
      </c>
      <c r="I6216" s="35">
        <f t="shared" si="5517"/>
        <v>0</v>
      </c>
      <c r="J6216" s="37">
        <f>'Coloquios2020 - Notas finales '!AX616</f>
        <v>0</v>
      </c>
      <c r="K6216" s="35">
        <f>'Coloquios2020 - Notas finales '!AY616</f>
        <v>0</v>
      </c>
      <c r="L6216" s="35">
        <f>'Coloquios2020 - Notas finales '!AZ616</f>
        <v>0</v>
      </c>
      <c r="M6216" s="35">
        <f>'Coloquios2020 - Notas finales '!BA616</f>
        <v>0</v>
      </c>
      <c r="N6216" s="38">
        <f>'Coloquios2020 - Notas finales '!BB616</f>
        <v>0</v>
      </c>
    </row>
    <row r="6217" spans="1:14" hidden="1" x14ac:dyDescent="0.2">
      <c r="A6217" s="34">
        <f t="shared" ref="A6217:I6217" si="5518">+A5517</f>
        <v>0</v>
      </c>
      <c r="B6217" s="35">
        <f t="shared" si="5518"/>
        <v>0</v>
      </c>
      <c r="C6217" s="35">
        <f t="shared" si="5518"/>
        <v>0</v>
      </c>
      <c r="D6217" s="35">
        <f t="shared" si="5518"/>
        <v>0</v>
      </c>
      <c r="E6217" s="36">
        <f t="shared" si="5518"/>
        <v>0</v>
      </c>
      <c r="F6217" s="37">
        <f t="shared" si="5518"/>
        <v>0</v>
      </c>
      <c r="G6217" s="35">
        <f t="shared" si="5518"/>
        <v>0</v>
      </c>
      <c r="H6217" s="37">
        <f t="shared" si="5518"/>
        <v>0</v>
      </c>
      <c r="I6217" s="35">
        <f t="shared" si="5518"/>
        <v>0</v>
      </c>
      <c r="J6217" s="37">
        <f>'Coloquios2020 - Notas finales '!AX617</f>
        <v>0</v>
      </c>
      <c r="K6217" s="35">
        <f>'Coloquios2020 - Notas finales '!AY617</f>
        <v>0</v>
      </c>
      <c r="L6217" s="35">
        <f>'Coloquios2020 - Notas finales '!AZ617</f>
        <v>0</v>
      </c>
      <c r="M6217" s="35">
        <f>'Coloquios2020 - Notas finales '!BA617</f>
        <v>0</v>
      </c>
      <c r="N6217" s="38">
        <f>'Coloquios2020 - Notas finales '!BB617</f>
        <v>0</v>
      </c>
    </row>
    <row r="6218" spans="1:14" hidden="1" x14ac:dyDescent="0.2">
      <c r="A6218" s="34">
        <f t="shared" ref="A6218:I6218" si="5519">+A5518</f>
        <v>0</v>
      </c>
      <c r="B6218" s="35">
        <f t="shared" si="5519"/>
        <v>0</v>
      </c>
      <c r="C6218" s="35">
        <f t="shared" si="5519"/>
        <v>0</v>
      </c>
      <c r="D6218" s="35">
        <f t="shared" si="5519"/>
        <v>0</v>
      </c>
      <c r="E6218" s="36">
        <f t="shared" si="5519"/>
        <v>0</v>
      </c>
      <c r="F6218" s="37">
        <f t="shared" si="5519"/>
        <v>0</v>
      </c>
      <c r="G6218" s="35">
        <f t="shared" si="5519"/>
        <v>0</v>
      </c>
      <c r="H6218" s="37">
        <f t="shared" si="5519"/>
        <v>0</v>
      </c>
      <c r="I6218" s="35">
        <f t="shared" si="5519"/>
        <v>0</v>
      </c>
      <c r="J6218" s="37">
        <f>'Coloquios2020 - Notas finales '!AX618</f>
        <v>0</v>
      </c>
      <c r="K6218" s="35">
        <f>'Coloquios2020 - Notas finales '!AY618</f>
        <v>0</v>
      </c>
      <c r="L6218" s="35">
        <f>'Coloquios2020 - Notas finales '!AZ618</f>
        <v>0</v>
      </c>
      <c r="M6218" s="35">
        <f>'Coloquios2020 - Notas finales '!BA618</f>
        <v>0</v>
      </c>
      <c r="N6218" s="38">
        <f>'Coloquios2020 - Notas finales '!BB618</f>
        <v>0</v>
      </c>
    </row>
    <row r="6219" spans="1:14" hidden="1" x14ac:dyDescent="0.2">
      <c r="A6219" s="34">
        <f t="shared" ref="A6219:I6219" si="5520">+A5519</f>
        <v>0</v>
      </c>
      <c r="B6219" s="35">
        <f t="shared" si="5520"/>
        <v>0</v>
      </c>
      <c r="C6219" s="35">
        <f t="shared" si="5520"/>
        <v>0</v>
      </c>
      <c r="D6219" s="35">
        <f t="shared" si="5520"/>
        <v>0</v>
      </c>
      <c r="E6219" s="36">
        <f t="shared" si="5520"/>
        <v>0</v>
      </c>
      <c r="F6219" s="37">
        <f t="shared" si="5520"/>
        <v>0</v>
      </c>
      <c r="G6219" s="35">
        <f t="shared" si="5520"/>
        <v>0</v>
      </c>
      <c r="H6219" s="37">
        <f t="shared" si="5520"/>
        <v>0</v>
      </c>
      <c r="I6219" s="35">
        <f t="shared" si="5520"/>
        <v>0</v>
      </c>
      <c r="J6219" s="37">
        <f>'Coloquios2020 - Notas finales '!AX619</f>
        <v>0</v>
      </c>
      <c r="K6219" s="35">
        <f>'Coloquios2020 - Notas finales '!AY619</f>
        <v>0</v>
      </c>
      <c r="L6219" s="35">
        <f>'Coloquios2020 - Notas finales '!AZ619</f>
        <v>0</v>
      </c>
      <c r="M6219" s="35">
        <f>'Coloquios2020 - Notas finales '!BA619</f>
        <v>0</v>
      </c>
      <c r="N6219" s="38">
        <f>'Coloquios2020 - Notas finales '!BB619</f>
        <v>0</v>
      </c>
    </row>
    <row r="6220" spans="1:14" hidden="1" x14ac:dyDescent="0.2">
      <c r="A6220" s="34">
        <f t="shared" ref="A6220:I6220" si="5521">+A5520</f>
        <v>0</v>
      </c>
      <c r="B6220" s="35">
        <f t="shared" si="5521"/>
        <v>0</v>
      </c>
      <c r="C6220" s="35">
        <f t="shared" si="5521"/>
        <v>0</v>
      </c>
      <c r="D6220" s="35">
        <f t="shared" si="5521"/>
        <v>0</v>
      </c>
      <c r="E6220" s="36">
        <f t="shared" si="5521"/>
        <v>0</v>
      </c>
      <c r="F6220" s="37">
        <f t="shared" si="5521"/>
        <v>0</v>
      </c>
      <c r="G6220" s="35">
        <f t="shared" si="5521"/>
        <v>0</v>
      </c>
      <c r="H6220" s="37">
        <f t="shared" si="5521"/>
        <v>0</v>
      </c>
      <c r="I6220" s="35">
        <f t="shared" si="5521"/>
        <v>0</v>
      </c>
      <c r="J6220" s="37">
        <f>'Coloquios2020 - Notas finales '!AX620</f>
        <v>0</v>
      </c>
      <c r="K6220" s="35">
        <f>'Coloquios2020 - Notas finales '!AY620</f>
        <v>0</v>
      </c>
      <c r="L6220" s="35">
        <f>'Coloquios2020 - Notas finales '!AZ620</f>
        <v>0</v>
      </c>
      <c r="M6220" s="35">
        <f>'Coloquios2020 - Notas finales '!BA620</f>
        <v>0</v>
      </c>
      <c r="N6220" s="38">
        <f>'Coloquios2020 - Notas finales '!BB620</f>
        <v>0</v>
      </c>
    </row>
    <row r="6221" spans="1:14" hidden="1" x14ac:dyDescent="0.2">
      <c r="A6221" s="34">
        <f t="shared" ref="A6221:I6221" si="5522">+A5521</f>
        <v>0</v>
      </c>
      <c r="B6221" s="35">
        <f t="shared" si="5522"/>
        <v>0</v>
      </c>
      <c r="C6221" s="35">
        <f t="shared" si="5522"/>
        <v>0</v>
      </c>
      <c r="D6221" s="35">
        <f t="shared" si="5522"/>
        <v>0</v>
      </c>
      <c r="E6221" s="36">
        <f t="shared" si="5522"/>
        <v>0</v>
      </c>
      <c r="F6221" s="37">
        <f t="shared" si="5522"/>
        <v>0</v>
      </c>
      <c r="G6221" s="35">
        <f t="shared" si="5522"/>
        <v>0</v>
      </c>
      <c r="H6221" s="37">
        <f t="shared" si="5522"/>
        <v>0</v>
      </c>
      <c r="I6221" s="35">
        <f t="shared" si="5522"/>
        <v>0</v>
      </c>
      <c r="J6221" s="37">
        <f>'Coloquios2020 - Notas finales '!AX621</f>
        <v>0</v>
      </c>
      <c r="K6221" s="35">
        <f>'Coloquios2020 - Notas finales '!AY621</f>
        <v>0</v>
      </c>
      <c r="L6221" s="35">
        <f>'Coloquios2020 - Notas finales '!AZ621</f>
        <v>0</v>
      </c>
      <c r="M6221" s="35">
        <f>'Coloquios2020 - Notas finales '!BA621</f>
        <v>0</v>
      </c>
      <c r="N6221" s="38">
        <f>'Coloquios2020 - Notas finales '!BB621</f>
        <v>0</v>
      </c>
    </row>
    <row r="6222" spans="1:14" hidden="1" x14ac:dyDescent="0.2">
      <c r="A6222" s="34">
        <f t="shared" ref="A6222:I6222" si="5523">+A5522</f>
        <v>0</v>
      </c>
      <c r="B6222" s="35">
        <f t="shared" si="5523"/>
        <v>0</v>
      </c>
      <c r="C6222" s="35">
        <f t="shared" si="5523"/>
        <v>0</v>
      </c>
      <c r="D6222" s="35">
        <f t="shared" si="5523"/>
        <v>0</v>
      </c>
      <c r="E6222" s="36">
        <f t="shared" si="5523"/>
        <v>0</v>
      </c>
      <c r="F6222" s="37">
        <f t="shared" si="5523"/>
        <v>0</v>
      </c>
      <c r="G6222" s="35">
        <f t="shared" si="5523"/>
        <v>0</v>
      </c>
      <c r="H6222" s="37">
        <f t="shared" si="5523"/>
        <v>0</v>
      </c>
      <c r="I6222" s="35">
        <f t="shared" si="5523"/>
        <v>0</v>
      </c>
      <c r="J6222" s="37">
        <f>'Coloquios2020 - Notas finales '!AX622</f>
        <v>0</v>
      </c>
      <c r="K6222" s="35">
        <f>'Coloquios2020 - Notas finales '!AY622</f>
        <v>0</v>
      </c>
      <c r="L6222" s="35">
        <f>'Coloquios2020 - Notas finales '!AZ622</f>
        <v>0</v>
      </c>
      <c r="M6222" s="35">
        <f>'Coloquios2020 - Notas finales '!BA622</f>
        <v>0</v>
      </c>
      <c r="N6222" s="38">
        <f>'Coloquios2020 - Notas finales '!BB622</f>
        <v>0</v>
      </c>
    </row>
    <row r="6223" spans="1:14" hidden="1" x14ac:dyDescent="0.2">
      <c r="A6223" s="34">
        <f t="shared" ref="A6223:I6223" si="5524">+A5523</f>
        <v>0</v>
      </c>
      <c r="B6223" s="35">
        <f t="shared" si="5524"/>
        <v>0</v>
      </c>
      <c r="C6223" s="35">
        <f t="shared" si="5524"/>
        <v>0</v>
      </c>
      <c r="D6223" s="35">
        <f t="shared" si="5524"/>
        <v>0</v>
      </c>
      <c r="E6223" s="36">
        <f t="shared" si="5524"/>
        <v>0</v>
      </c>
      <c r="F6223" s="37">
        <f t="shared" si="5524"/>
        <v>0</v>
      </c>
      <c r="G6223" s="35">
        <f t="shared" si="5524"/>
        <v>0</v>
      </c>
      <c r="H6223" s="37">
        <f t="shared" si="5524"/>
        <v>0</v>
      </c>
      <c r="I6223" s="35">
        <f t="shared" si="5524"/>
        <v>0</v>
      </c>
      <c r="J6223" s="37">
        <f>'Coloquios2020 - Notas finales '!AX623</f>
        <v>0</v>
      </c>
      <c r="K6223" s="35">
        <f>'Coloquios2020 - Notas finales '!AY623</f>
        <v>0</v>
      </c>
      <c r="L6223" s="35">
        <f>'Coloquios2020 - Notas finales '!AZ623</f>
        <v>0</v>
      </c>
      <c r="M6223" s="35">
        <f>'Coloquios2020 - Notas finales '!BA623</f>
        <v>0</v>
      </c>
      <c r="N6223" s="38">
        <f>'Coloquios2020 - Notas finales '!BB623</f>
        <v>0</v>
      </c>
    </row>
    <row r="6224" spans="1:14" hidden="1" x14ac:dyDescent="0.2">
      <c r="A6224" s="34">
        <f t="shared" ref="A6224:I6224" si="5525">+A5524</f>
        <v>0</v>
      </c>
      <c r="B6224" s="35">
        <f t="shared" si="5525"/>
        <v>0</v>
      </c>
      <c r="C6224" s="35">
        <f t="shared" si="5525"/>
        <v>0</v>
      </c>
      <c r="D6224" s="35">
        <f t="shared" si="5525"/>
        <v>0</v>
      </c>
      <c r="E6224" s="36">
        <f t="shared" si="5525"/>
        <v>0</v>
      </c>
      <c r="F6224" s="37">
        <f t="shared" si="5525"/>
        <v>0</v>
      </c>
      <c r="G6224" s="35">
        <f t="shared" si="5525"/>
        <v>0</v>
      </c>
      <c r="H6224" s="37">
        <f t="shared" si="5525"/>
        <v>0</v>
      </c>
      <c r="I6224" s="35">
        <f t="shared" si="5525"/>
        <v>0</v>
      </c>
      <c r="J6224" s="37">
        <f>'Coloquios2020 - Notas finales '!AX624</f>
        <v>0</v>
      </c>
      <c r="K6224" s="35">
        <f>'Coloquios2020 - Notas finales '!AY624</f>
        <v>0</v>
      </c>
      <c r="L6224" s="35">
        <f>'Coloquios2020 - Notas finales '!AZ624</f>
        <v>0</v>
      </c>
      <c r="M6224" s="35">
        <f>'Coloquios2020 - Notas finales '!BA624</f>
        <v>0</v>
      </c>
      <c r="N6224" s="38">
        <f>'Coloquios2020 - Notas finales '!BB624</f>
        <v>0</v>
      </c>
    </row>
    <row r="6225" spans="1:14" hidden="1" x14ac:dyDescent="0.2">
      <c r="A6225" s="34">
        <f t="shared" ref="A6225:I6225" si="5526">+A5525</f>
        <v>0</v>
      </c>
      <c r="B6225" s="35">
        <f t="shared" si="5526"/>
        <v>0</v>
      </c>
      <c r="C6225" s="35">
        <f t="shared" si="5526"/>
        <v>0</v>
      </c>
      <c r="D6225" s="35">
        <f t="shared" si="5526"/>
        <v>0</v>
      </c>
      <c r="E6225" s="36">
        <f t="shared" si="5526"/>
        <v>0</v>
      </c>
      <c r="F6225" s="37">
        <f t="shared" si="5526"/>
        <v>0</v>
      </c>
      <c r="G6225" s="35">
        <f t="shared" si="5526"/>
        <v>0</v>
      </c>
      <c r="H6225" s="37">
        <f t="shared" si="5526"/>
        <v>0</v>
      </c>
      <c r="I6225" s="35">
        <f t="shared" si="5526"/>
        <v>0</v>
      </c>
      <c r="J6225" s="37">
        <f>'Coloquios2020 - Notas finales '!AX625</f>
        <v>0</v>
      </c>
      <c r="K6225" s="35">
        <f>'Coloquios2020 - Notas finales '!AY625</f>
        <v>0</v>
      </c>
      <c r="L6225" s="35">
        <f>'Coloquios2020 - Notas finales '!AZ625</f>
        <v>0</v>
      </c>
      <c r="M6225" s="35">
        <f>'Coloquios2020 - Notas finales '!BA625</f>
        <v>0</v>
      </c>
      <c r="N6225" s="38">
        <f>'Coloquios2020 - Notas finales '!BB625</f>
        <v>0</v>
      </c>
    </row>
    <row r="6226" spans="1:14" hidden="1" x14ac:dyDescent="0.2">
      <c r="A6226" s="34">
        <f t="shared" ref="A6226:I6226" si="5527">+A5526</f>
        <v>0</v>
      </c>
      <c r="B6226" s="35">
        <f t="shared" si="5527"/>
        <v>0</v>
      </c>
      <c r="C6226" s="35">
        <f t="shared" si="5527"/>
        <v>0</v>
      </c>
      <c r="D6226" s="35">
        <f t="shared" si="5527"/>
        <v>0</v>
      </c>
      <c r="E6226" s="36">
        <f t="shared" si="5527"/>
        <v>0</v>
      </c>
      <c r="F6226" s="37">
        <f t="shared" si="5527"/>
        <v>0</v>
      </c>
      <c r="G6226" s="35">
        <f t="shared" si="5527"/>
        <v>0</v>
      </c>
      <c r="H6226" s="37">
        <f t="shared" si="5527"/>
        <v>0</v>
      </c>
      <c r="I6226" s="35">
        <f t="shared" si="5527"/>
        <v>0</v>
      </c>
      <c r="J6226" s="37">
        <f>'Coloquios2020 - Notas finales '!AX626</f>
        <v>0</v>
      </c>
      <c r="K6226" s="35">
        <f>'Coloquios2020 - Notas finales '!AY626</f>
        <v>0</v>
      </c>
      <c r="L6226" s="35">
        <f>'Coloquios2020 - Notas finales '!AZ626</f>
        <v>0</v>
      </c>
      <c r="M6226" s="35">
        <f>'Coloquios2020 - Notas finales '!BA626</f>
        <v>0</v>
      </c>
      <c r="N6226" s="38">
        <f>'Coloquios2020 - Notas finales '!BB626</f>
        <v>0</v>
      </c>
    </row>
    <row r="6227" spans="1:14" hidden="1" x14ac:dyDescent="0.2">
      <c r="A6227" s="34">
        <f t="shared" ref="A6227:I6227" si="5528">+A5527</f>
        <v>0</v>
      </c>
      <c r="B6227" s="35">
        <f t="shared" si="5528"/>
        <v>0</v>
      </c>
      <c r="C6227" s="35">
        <f t="shared" si="5528"/>
        <v>0</v>
      </c>
      <c r="D6227" s="35">
        <f t="shared" si="5528"/>
        <v>0</v>
      </c>
      <c r="E6227" s="36">
        <f t="shared" si="5528"/>
        <v>0</v>
      </c>
      <c r="F6227" s="37">
        <f t="shared" si="5528"/>
        <v>0</v>
      </c>
      <c r="G6227" s="35">
        <f t="shared" si="5528"/>
        <v>0</v>
      </c>
      <c r="H6227" s="37">
        <f t="shared" si="5528"/>
        <v>0</v>
      </c>
      <c r="I6227" s="35">
        <f t="shared" si="5528"/>
        <v>0</v>
      </c>
      <c r="J6227" s="37">
        <f>'Coloquios2020 - Notas finales '!AX627</f>
        <v>0</v>
      </c>
      <c r="K6227" s="35">
        <f>'Coloquios2020 - Notas finales '!AY627</f>
        <v>0</v>
      </c>
      <c r="L6227" s="35">
        <f>'Coloquios2020 - Notas finales '!AZ627</f>
        <v>0</v>
      </c>
      <c r="M6227" s="35">
        <f>'Coloquios2020 - Notas finales '!BA627</f>
        <v>0</v>
      </c>
      <c r="N6227" s="38">
        <f>'Coloquios2020 - Notas finales '!BB627</f>
        <v>0</v>
      </c>
    </row>
    <row r="6228" spans="1:14" hidden="1" x14ac:dyDescent="0.2">
      <c r="A6228" s="34">
        <f t="shared" ref="A6228:I6228" si="5529">+A5528</f>
        <v>0</v>
      </c>
      <c r="B6228" s="35">
        <f t="shared" si="5529"/>
        <v>0</v>
      </c>
      <c r="C6228" s="35">
        <f t="shared" si="5529"/>
        <v>0</v>
      </c>
      <c r="D6228" s="35">
        <f t="shared" si="5529"/>
        <v>0</v>
      </c>
      <c r="E6228" s="36">
        <f t="shared" si="5529"/>
        <v>0</v>
      </c>
      <c r="F6228" s="37">
        <f t="shared" si="5529"/>
        <v>0</v>
      </c>
      <c r="G6228" s="35">
        <f t="shared" si="5529"/>
        <v>0</v>
      </c>
      <c r="H6228" s="37">
        <f t="shared" si="5529"/>
        <v>0</v>
      </c>
      <c r="I6228" s="35">
        <f t="shared" si="5529"/>
        <v>0</v>
      </c>
      <c r="J6228" s="37">
        <f>'Coloquios2020 - Notas finales '!AX628</f>
        <v>0</v>
      </c>
      <c r="K6228" s="35">
        <f>'Coloquios2020 - Notas finales '!AY628</f>
        <v>0</v>
      </c>
      <c r="L6228" s="35">
        <f>'Coloquios2020 - Notas finales '!AZ628</f>
        <v>0</v>
      </c>
      <c r="M6228" s="35">
        <f>'Coloquios2020 - Notas finales '!BA628</f>
        <v>0</v>
      </c>
      <c r="N6228" s="38">
        <f>'Coloquios2020 - Notas finales '!BB628</f>
        <v>0</v>
      </c>
    </row>
    <row r="6229" spans="1:14" hidden="1" x14ac:dyDescent="0.2">
      <c r="A6229" s="34">
        <f t="shared" ref="A6229:I6229" si="5530">+A5529</f>
        <v>0</v>
      </c>
      <c r="B6229" s="35">
        <f t="shared" si="5530"/>
        <v>0</v>
      </c>
      <c r="C6229" s="35">
        <f t="shared" si="5530"/>
        <v>0</v>
      </c>
      <c r="D6229" s="35">
        <f t="shared" si="5530"/>
        <v>0</v>
      </c>
      <c r="E6229" s="36">
        <f t="shared" si="5530"/>
        <v>0</v>
      </c>
      <c r="F6229" s="37">
        <f t="shared" si="5530"/>
        <v>0</v>
      </c>
      <c r="G6229" s="35">
        <f t="shared" si="5530"/>
        <v>0</v>
      </c>
      <c r="H6229" s="37">
        <f t="shared" si="5530"/>
        <v>0</v>
      </c>
      <c r="I6229" s="35">
        <f t="shared" si="5530"/>
        <v>0</v>
      </c>
      <c r="J6229" s="37">
        <f>'Coloquios2020 - Notas finales '!AX629</f>
        <v>0</v>
      </c>
      <c r="K6229" s="35">
        <f>'Coloquios2020 - Notas finales '!AY629</f>
        <v>0</v>
      </c>
      <c r="L6229" s="35">
        <f>'Coloquios2020 - Notas finales '!AZ629</f>
        <v>0</v>
      </c>
      <c r="M6229" s="35">
        <f>'Coloquios2020 - Notas finales '!BA629</f>
        <v>0</v>
      </c>
      <c r="N6229" s="38">
        <f>'Coloquios2020 - Notas finales '!BB629</f>
        <v>0</v>
      </c>
    </row>
    <row r="6230" spans="1:14" hidden="1" x14ac:dyDescent="0.2">
      <c r="A6230" s="34">
        <f t="shared" ref="A6230:I6230" si="5531">+A5530</f>
        <v>0</v>
      </c>
      <c r="B6230" s="35">
        <f t="shared" si="5531"/>
        <v>0</v>
      </c>
      <c r="C6230" s="35">
        <f t="shared" si="5531"/>
        <v>0</v>
      </c>
      <c r="D6230" s="35">
        <f t="shared" si="5531"/>
        <v>0</v>
      </c>
      <c r="E6230" s="36">
        <f t="shared" si="5531"/>
        <v>0</v>
      </c>
      <c r="F6230" s="37">
        <f t="shared" si="5531"/>
        <v>0</v>
      </c>
      <c r="G6230" s="35">
        <f t="shared" si="5531"/>
        <v>0</v>
      </c>
      <c r="H6230" s="37">
        <f t="shared" si="5531"/>
        <v>0</v>
      </c>
      <c r="I6230" s="35">
        <f t="shared" si="5531"/>
        <v>0</v>
      </c>
      <c r="J6230" s="37">
        <f>'Coloquios2020 - Notas finales '!AX630</f>
        <v>0</v>
      </c>
      <c r="K6230" s="35">
        <f>'Coloquios2020 - Notas finales '!AY630</f>
        <v>0</v>
      </c>
      <c r="L6230" s="35">
        <f>'Coloquios2020 - Notas finales '!AZ630</f>
        <v>0</v>
      </c>
      <c r="M6230" s="35">
        <f>'Coloquios2020 - Notas finales '!BA630</f>
        <v>0</v>
      </c>
      <c r="N6230" s="38">
        <f>'Coloquios2020 - Notas finales '!BB630</f>
        <v>0</v>
      </c>
    </row>
    <row r="6231" spans="1:14" hidden="1" x14ac:dyDescent="0.2">
      <c r="A6231" s="34">
        <f t="shared" ref="A6231:I6231" si="5532">+A5531</f>
        <v>0</v>
      </c>
      <c r="B6231" s="35">
        <f t="shared" si="5532"/>
        <v>0</v>
      </c>
      <c r="C6231" s="35">
        <f t="shared" si="5532"/>
        <v>0</v>
      </c>
      <c r="D6231" s="35">
        <f t="shared" si="5532"/>
        <v>0</v>
      </c>
      <c r="E6231" s="36">
        <f t="shared" si="5532"/>
        <v>0</v>
      </c>
      <c r="F6231" s="37">
        <f t="shared" si="5532"/>
        <v>0</v>
      </c>
      <c r="G6231" s="35">
        <f t="shared" si="5532"/>
        <v>0</v>
      </c>
      <c r="H6231" s="37">
        <f t="shared" si="5532"/>
        <v>0</v>
      </c>
      <c r="I6231" s="35">
        <f t="shared" si="5532"/>
        <v>0</v>
      </c>
      <c r="J6231" s="37">
        <f>'Coloquios2020 - Notas finales '!AX631</f>
        <v>0</v>
      </c>
      <c r="K6231" s="35">
        <f>'Coloquios2020 - Notas finales '!AY631</f>
        <v>0</v>
      </c>
      <c r="L6231" s="35">
        <f>'Coloquios2020 - Notas finales '!AZ631</f>
        <v>0</v>
      </c>
      <c r="M6231" s="35">
        <f>'Coloquios2020 - Notas finales '!BA631</f>
        <v>0</v>
      </c>
      <c r="N6231" s="38">
        <f>'Coloquios2020 - Notas finales '!BB631</f>
        <v>0</v>
      </c>
    </row>
    <row r="6232" spans="1:14" hidden="1" x14ac:dyDescent="0.2">
      <c r="A6232" s="34">
        <f t="shared" ref="A6232:I6232" si="5533">+A5532</f>
        <v>0</v>
      </c>
      <c r="B6232" s="35">
        <f t="shared" si="5533"/>
        <v>0</v>
      </c>
      <c r="C6232" s="35">
        <f t="shared" si="5533"/>
        <v>0</v>
      </c>
      <c r="D6232" s="35">
        <f t="shared" si="5533"/>
        <v>0</v>
      </c>
      <c r="E6232" s="36">
        <f t="shared" si="5533"/>
        <v>0</v>
      </c>
      <c r="F6232" s="37">
        <f t="shared" si="5533"/>
        <v>0</v>
      </c>
      <c r="G6232" s="35">
        <f t="shared" si="5533"/>
        <v>0</v>
      </c>
      <c r="H6232" s="37">
        <f t="shared" si="5533"/>
        <v>0</v>
      </c>
      <c r="I6232" s="35">
        <f t="shared" si="5533"/>
        <v>0</v>
      </c>
      <c r="J6232" s="37">
        <f>'Coloquios2020 - Notas finales '!AX632</f>
        <v>0</v>
      </c>
      <c r="K6232" s="35">
        <f>'Coloquios2020 - Notas finales '!AY632</f>
        <v>0</v>
      </c>
      <c r="L6232" s="35">
        <f>'Coloquios2020 - Notas finales '!AZ632</f>
        <v>0</v>
      </c>
      <c r="M6232" s="35">
        <f>'Coloquios2020 - Notas finales '!BA632</f>
        <v>0</v>
      </c>
      <c r="N6232" s="38">
        <f>'Coloquios2020 - Notas finales '!BB632</f>
        <v>0</v>
      </c>
    </row>
    <row r="6233" spans="1:14" hidden="1" x14ac:dyDescent="0.2">
      <c r="A6233" s="34">
        <f t="shared" ref="A6233:I6233" si="5534">+A5533</f>
        <v>0</v>
      </c>
      <c r="B6233" s="35">
        <f t="shared" si="5534"/>
        <v>0</v>
      </c>
      <c r="C6233" s="35">
        <f t="shared" si="5534"/>
        <v>0</v>
      </c>
      <c r="D6233" s="35">
        <f t="shared" si="5534"/>
        <v>0</v>
      </c>
      <c r="E6233" s="36">
        <f t="shared" si="5534"/>
        <v>0</v>
      </c>
      <c r="F6233" s="37">
        <f t="shared" si="5534"/>
        <v>0</v>
      </c>
      <c r="G6233" s="35">
        <f t="shared" si="5534"/>
        <v>0</v>
      </c>
      <c r="H6233" s="37">
        <f t="shared" si="5534"/>
        <v>0</v>
      </c>
      <c r="I6233" s="35">
        <f t="shared" si="5534"/>
        <v>0</v>
      </c>
      <c r="J6233" s="37">
        <f>'Coloquios2020 - Notas finales '!AX633</f>
        <v>0</v>
      </c>
      <c r="K6233" s="35">
        <f>'Coloquios2020 - Notas finales '!AY633</f>
        <v>0</v>
      </c>
      <c r="L6233" s="35">
        <f>'Coloquios2020 - Notas finales '!AZ633</f>
        <v>0</v>
      </c>
      <c r="M6233" s="35">
        <f>'Coloquios2020 - Notas finales '!BA633</f>
        <v>0</v>
      </c>
      <c r="N6233" s="38">
        <f>'Coloquios2020 - Notas finales '!BB633</f>
        <v>0</v>
      </c>
    </row>
    <row r="6234" spans="1:14" hidden="1" x14ac:dyDescent="0.2">
      <c r="A6234" s="34">
        <f t="shared" ref="A6234:I6234" si="5535">+A5534</f>
        <v>0</v>
      </c>
      <c r="B6234" s="35">
        <f t="shared" si="5535"/>
        <v>0</v>
      </c>
      <c r="C6234" s="35">
        <f t="shared" si="5535"/>
        <v>0</v>
      </c>
      <c r="D6234" s="35">
        <f t="shared" si="5535"/>
        <v>0</v>
      </c>
      <c r="E6234" s="36">
        <f t="shared" si="5535"/>
        <v>0</v>
      </c>
      <c r="F6234" s="37">
        <f t="shared" si="5535"/>
        <v>0</v>
      </c>
      <c r="G6234" s="35">
        <f t="shared" si="5535"/>
        <v>0</v>
      </c>
      <c r="H6234" s="37">
        <f t="shared" si="5535"/>
        <v>0</v>
      </c>
      <c r="I6234" s="35">
        <f t="shared" si="5535"/>
        <v>0</v>
      </c>
      <c r="J6234" s="37">
        <f>'Coloquios2020 - Notas finales '!AX634</f>
        <v>0</v>
      </c>
      <c r="K6234" s="35">
        <f>'Coloquios2020 - Notas finales '!AY634</f>
        <v>0</v>
      </c>
      <c r="L6234" s="35">
        <f>'Coloquios2020 - Notas finales '!AZ634</f>
        <v>0</v>
      </c>
      <c r="M6234" s="35">
        <f>'Coloquios2020 - Notas finales '!BA634</f>
        <v>0</v>
      </c>
      <c r="N6234" s="38">
        <f>'Coloquios2020 - Notas finales '!BB634</f>
        <v>0</v>
      </c>
    </row>
    <row r="6235" spans="1:14" hidden="1" x14ac:dyDescent="0.2">
      <c r="A6235" s="34">
        <f t="shared" ref="A6235:I6235" si="5536">+A5535</f>
        <v>0</v>
      </c>
      <c r="B6235" s="35">
        <f t="shared" si="5536"/>
        <v>0</v>
      </c>
      <c r="C6235" s="35">
        <f t="shared" si="5536"/>
        <v>0</v>
      </c>
      <c r="D6235" s="35">
        <f t="shared" si="5536"/>
        <v>0</v>
      </c>
      <c r="E6235" s="36">
        <f t="shared" si="5536"/>
        <v>0</v>
      </c>
      <c r="F6235" s="37">
        <f t="shared" si="5536"/>
        <v>0</v>
      </c>
      <c r="G6235" s="35">
        <f t="shared" si="5536"/>
        <v>0</v>
      </c>
      <c r="H6235" s="37">
        <f t="shared" si="5536"/>
        <v>0</v>
      </c>
      <c r="I6235" s="35">
        <f t="shared" si="5536"/>
        <v>0</v>
      </c>
      <c r="J6235" s="37">
        <f>'Coloquios2020 - Notas finales '!AX635</f>
        <v>0</v>
      </c>
      <c r="K6235" s="35">
        <f>'Coloquios2020 - Notas finales '!AY635</f>
        <v>0</v>
      </c>
      <c r="L6235" s="35">
        <f>'Coloquios2020 - Notas finales '!AZ635</f>
        <v>0</v>
      </c>
      <c r="M6235" s="35">
        <f>'Coloquios2020 - Notas finales '!BA635</f>
        <v>0</v>
      </c>
      <c r="N6235" s="38">
        <f>'Coloquios2020 - Notas finales '!BB635</f>
        <v>0</v>
      </c>
    </row>
    <row r="6236" spans="1:14" hidden="1" x14ac:dyDescent="0.2">
      <c r="A6236" s="34">
        <f t="shared" ref="A6236:I6236" si="5537">+A5536</f>
        <v>0</v>
      </c>
      <c r="B6236" s="35">
        <f t="shared" si="5537"/>
        <v>0</v>
      </c>
      <c r="C6236" s="35">
        <f t="shared" si="5537"/>
        <v>0</v>
      </c>
      <c r="D6236" s="35">
        <f t="shared" si="5537"/>
        <v>0</v>
      </c>
      <c r="E6236" s="36">
        <f t="shared" si="5537"/>
        <v>0</v>
      </c>
      <c r="F6236" s="37">
        <f t="shared" si="5537"/>
        <v>0</v>
      </c>
      <c r="G6236" s="35">
        <f t="shared" si="5537"/>
        <v>0</v>
      </c>
      <c r="H6236" s="37">
        <f t="shared" si="5537"/>
        <v>0</v>
      </c>
      <c r="I6236" s="35">
        <f t="shared" si="5537"/>
        <v>0</v>
      </c>
      <c r="J6236" s="37">
        <f>'Coloquios2020 - Notas finales '!AX636</f>
        <v>0</v>
      </c>
      <c r="K6236" s="35">
        <f>'Coloquios2020 - Notas finales '!AY636</f>
        <v>0</v>
      </c>
      <c r="L6236" s="35">
        <f>'Coloquios2020 - Notas finales '!AZ636</f>
        <v>0</v>
      </c>
      <c r="M6236" s="35">
        <f>'Coloquios2020 - Notas finales '!BA636</f>
        <v>0</v>
      </c>
      <c r="N6236" s="38">
        <f>'Coloquios2020 - Notas finales '!BB636</f>
        <v>0</v>
      </c>
    </row>
    <row r="6237" spans="1:14" hidden="1" x14ac:dyDescent="0.2">
      <c r="A6237" s="34">
        <f t="shared" ref="A6237:I6237" si="5538">+A5537</f>
        <v>0</v>
      </c>
      <c r="B6237" s="35">
        <f t="shared" si="5538"/>
        <v>0</v>
      </c>
      <c r="C6237" s="35">
        <f t="shared" si="5538"/>
        <v>0</v>
      </c>
      <c r="D6237" s="35">
        <f t="shared" si="5538"/>
        <v>0</v>
      </c>
      <c r="E6237" s="36">
        <f t="shared" si="5538"/>
        <v>0</v>
      </c>
      <c r="F6237" s="37">
        <f t="shared" si="5538"/>
        <v>0</v>
      </c>
      <c r="G6237" s="35">
        <f t="shared" si="5538"/>
        <v>0</v>
      </c>
      <c r="H6237" s="37">
        <f t="shared" si="5538"/>
        <v>0</v>
      </c>
      <c r="I6237" s="35">
        <f t="shared" si="5538"/>
        <v>0</v>
      </c>
      <c r="J6237" s="37">
        <f>'Coloquios2020 - Notas finales '!AX637</f>
        <v>0</v>
      </c>
      <c r="K6237" s="35">
        <f>'Coloquios2020 - Notas finales '!AY637</f>
        <v>0</v>
      </c>
      <c r="L6237" s="35">
        <f>'Coloquios2020 - Notas finales '!AZ637</f>
        <v>0</v>
      </c>
      <c r="M6237" s="35">
        <f>'Coloquios2020 - Notas finales '!BA637</f>
        <v>0</v>
      </c>
      <c r="N6237" s="38">
        <f>'Coloquios2020 - Notas finales '!BB637</f>
        <v>0</v>
      </c>
    </row>
    <row r="6238" spans="1:14" hidden="1" x14ac:dyDescent="0.2">
      <c r="A6238" s="34">
        <f t="shared" ref="A6238:I6238" si="5539">+A5538</f>
        <v>0</v>
      </c>
      <c r="B6238" s="35">
        <f t="shared" si="5539"/>
        <v>0</v>
      </c>
      <c r="C6238" s="35">
        <f t="shared" si="5539"/>
        <v>0</v>
      </c>
      <c r="D6238" s="35">
        <f t="shared" si="5539"/>
        <v>0</v>
      </c>
      <c r="E6238" s="36">
        <f t="shared" si="5539"/>
        <v>0</v>
      </c>
      <c r="F6238" s="37">
        <f t="shared" si="5539"/>
        <v>0</v>
      </c>
      <c r="G6238" s="35">
        <f t="shared" si="5539"/>
        <v>0</v>
      </c>
      <c r="H6238" s="37">
        <f t="shared" si="5539"/>
        <v>0</v>
      </c>
      <c r="I6238" s="35">
        <f t="shared" si="5539"/>
        <v>0</v>
      </c>
      <c r="J6238" s="37">
        <f>'Coloquios2020 - Notas finales '!AX638</f>
        <v>0</v>
      </c>
      <c r="K6238" s="35">
        <f>'Coloquios2020 - Notas finales '!AY638</f>
        <v>0</v>
      </c>
      <c r="L6238" s="35">
        <f>'Coloquios2020 - Notas finales '!AZ638</f>
        <v>0</v>
      </c>
      <c r="M6238" s="35">
        <f>'Coloquios2020 - Notas finales '!BA638</f>
        <v>0</v>
      </c>
      <c r="N6238" s="38">
        <f>'Coloquios2020 - Notas finales '!BB638</f>
        <v>0</v>
      </c>
    </row>
    <row r="6239" spans="1:14" hidden="1" x14ac:dyDescent="0.2">
      <c r="A6239" s="34">
        <f t="shared" ref="A6239:I6239" si="5540">+A5539</f>
        <v>0</v>
      </c>
      <c r="B6239" s="35">
        <f t="shared" si="5540"/>
        <v>0</v>
      </c>
      <c r="C6239" s="35">
        <f t="shared" si="5540"/>
        <v>0</v>
      </c>
      <c r="D6239" s="35">
        <f t="shared" si="5540"/>
        <v>0</v>
      </c>
      <c r="E6239" s="36">
        <f t="shared" si="5540"/>
        <v>0</v>
      </c>
      <c r="F6239" s="37">
        <f t="shared" si="5540"/>
        <v>0</v>
      </c>
      <c r="G6239" s="35">
        <f t="shared" si="5540"/>
        <v>0</v>
      </c>
      <c r="H6239" s="37">
        <f t="shared" si="5540"/>
        <v>0</v>
      </c>
      <c r="I6239" s="35">
        <f t="shared" si="5540"/>
        <v>0</v>
      </c>
      <c r="J6239" s="37">
        <f>'Coloquios2020 - Notas finales '!AX639</f>
        <v>0</v>
      </c>
      <c r="K6239" s="35">
        <f>'Coloquios2020 - Notas finales '!AY639</f>
        <v>0</v>
      </c>
      <c r="L6239" s="35">
        <f>'Coloquios2020 - Notas finales '!AZ639</f>
        <v>0</v>
      </c>
      <c r="M6239" s="35">
        <f>'Coloquios2020 - Notas finales '!BA639</f>
        <v>0</v>
      </c>
      <c r="N6239" s="38">
        <f>'Coloquios2020 - Notas finales '!BB639</f>
        <v>0</v>
      </c>
    </row>
    <row r="6240" spans="1:14" hidden="1" x14ac:dyDescent="0.2">
      <c r="A6240" s="34">
        <f t="shared" ref="A6240:I6240" si="5541">+A5540</f>
        <v>0</v>
      </c>
      <c r="B6240" s="35">
        <f t="shared" si="5541"/>
        <v>0</v>
      </c>
      <c r="C6240" s="35">
        <f t="shared" si="5541"/>
        <v>0</v>
      </c>
      <c r="D6240" s="35">
        <f t="shared" si="5541"/>
        <v>0</v>
      </c>
      <c r="E6240" s="36">
        <f t="shared" si="5541"/>
        <v>0</v>
      </c>
      <c r="F6240" s="37">
        <f t="shared" si="5541"/>
        <v>0</v>
      </c>
      <c r="G6240" s="35">
        <f t="shared" si="5541"/>
        <v>0</v>
      </c>
      <c r="H6240" s="37">
        <f t="shared" si="5541"/>
        <v>0</v>
      </c>
      <c r="I6240" s="35">
        <f t="shared" si="5541"/>
        <v>0</v>
      </c>
      <c r="J6240" s="37">
        <f>'Coloquios2020 - Notas finales '!AX640</f>
        <v>0</v>
      </c>
      <c r="K6240" s="35">
        <f>'Coloquios2020 - Notas finales '!AY640</f>
        <v>0</v>
      </c>
      <c r="L6240" s="35">
        <f>'Coloquios2020 - Notas finales '!AZ640</f>
        <v>0</v>
      </c>
      <c r="M6240" s="35">
        <f>'Coloquios2020 - Notas finales '!BA640</f>
        <v>0</v>
      </c>
      <c r="N6240" s="38">
        <f>'Coloquios2020 - Notas finales '!BB640</f>
        <v>0</v>
      </c>
    </row>
    <row r="6241" spans="1:14" hidden="1" x14ac:dyDescent="0.2">
      <c r="A6241" s="34">
        <f t="shared" ref="A6241:I6241" si="5542">+A5541</f>
        <v>0</v>
      </c>
      <c r="B6241" s="35">
        <f t="shared" si="5542"/>
        <v>0</v>
      </c>
      <c r="C6241" s="35">
        <f t="shared" si="5542"/>
        <v>0</v>
      </c>
      <c r="D6241" s="35">
        <f t="shared" si="5542"/>
        <v>0</v>
      </c>
      <c r="E6241" s="36">
        <f t="shared" si="5542"/>
        <v>0</v>
      </c>
      <c r="F6241" s="37">
        <f t="shared" si="5542"/>
        <v>0</v>
      </c>
      <c r="G6241" s="35">
        <f t="shared" si="5542"/>
        <v>0</v>
      </c>
      <c r="H6241" s="37">
        <f t="shared" si="5542"/>
        <v>0</v>
      </c>
      <c r="I6241" s="35">
        <f t="shared" si="5542"/>
        <v>0</v>
      </c>
      <c r="J6241" s="37">
        <f>'Coloquios2020 - Notas finales '!AX641</f>
        <v>0</v>
      </c>
      <c r="K6241" s="35">
        <f>'Coloquios2020 - Notas finales '!AY641</f>
        <v>0</v>
      </c>
      <c r="L6241" s="35">
        <f>'Coloquios2020 - Notas finales '!AZ641</f>
        <v>0</v>
      </c>
      <c r="M6241" s="35">
        <f>'Coloquios2020 - Notas finales '!BA641</f>
        <v>0</v>
      </c>
      <c r="N6241" s="38">
        <f>'Coloquios2020 - Notas finales '!BB641</f>
        <v>0</v>
      </c>
    </row>
    <row r="6242" spans="1:14" hidden="1" x14ac:dyDescent="0.2">
      <c r="A6242" s="34">
        <f t="shared" ref="A6242:I6242" si="5543">+A5542</f>
        <v>0</v>
      </c>
      <c r="B6242" s="35">
        <f t="shared" si="5543"/>
        <v>0</v>
      </c>
      <c r="C6242" s="35">
        <f t="shared" si="5543"/>
        <v>0</v>
      </c>
      <c r="D6242" s="35">
        <f t="shared" si="5543"/>
        <v>0</v>
      </c>
      <c r="E6242" s="36">
        <f t="shared" si="5543"/>
        <v>0</v>
      </c>
      <c r="F6242" s="37">
        <f t="shared" si="5543"/>
        <v>0</v>
      </c>
      <c r="G6242" s="35">
        <f t="shared" si="5543"/>
        <v>0</v>
      </c>
      <c r="H6242" s="37">
        <f t="shared" si="5543"/>
        <v>0</v>
      </c>
      <c r="I6242" s="35">
        <f t="shared" si="5543"/>
        <v>0</v>
      </c>
      <c r="J6242" s="37">
        <f>'Coloquios2020 - Notas finales '!AX642</f>
        <v>0</v>
      </c>
      <c r="K6242" s="35">
        <f>'Coloquios2020 - Notas finales '!AY642</f>
        <v>0</v>
      </c>
      <c r="L6242" s="35">
        <f>'Coloquios2020 - Notas finales '!AZ642</f>
        <v>0</v>
      </c>
      <c r="M6242" s="35">
        <f>'Coloquios2020 - Notas finales '!BA642</f>
        <v>0</v>
      </c>
      <c r="N6242" s="38">
        <f>'Coloquios2020 - Notas finales '!BB642</f>
        <v>0</v>
      </c>
    </row>
    <row r="6243" spans="1:14" hidden="1" x14ac:dyDescent="0.2">
      <c r="A6243" s="34">
        <f t="shared" ref="A6243:I6243" si="5544">+A5543</f>
        <v>0</v>
      </c>
      <c r="B6243" s="35">
        <f t="shared" si="5544"/>
        <v>0</v>
      </c>
      <c r="C6243" s="35">
        <f t="shared" si="5544"/>
        <v>0</v>
      </c>
      <c r="D6243" s="35">
        <f t="shared" si="5544"/>
        <v>0</v>
      </c>
      <c r="E6243" s="36">
        <f t="shared" si="5544"/>
        <v>0</v>
      </c>
      <c r="F6243" s="37">
        <f t="shared" si="5544"/>
        <v>0</v>
      </c>
      <c r="G6243" s="35">
        <f t="shared" si="5544"/>
        <v>0</v>
      </c>
      <c r="H6243" s="37">
        <f t="shared" si="5544"/>
        <v>0</v>
      </c>
      <c r="I6243" s="35">
        <f t="shared" si="5544"/>
        <v>0</v>
      </c>
      <c r="J6243" s="37">
        <f>'Coloquios2020 - Notas finales '!AX643</f>
        <v>0</v>
      </c>
      <c r="K6243" s="35">
        <f>'Coloquios2020 - Notas finales '!AY643</f>
        <v>0</v>
      </c>
      <c r="L6243" s="35">
        <f>'Coloquios2020 - Notas finales '!AZ643</f>
        <v>0</v>
      </c>
      <c r="M6243" s="35">
        <f>'Coloquios2020 - Notas finales '!BA643</f>
        <v>0</v>
      </c>
      <c r="N6243" s="38">
        <f>'Coloquios2020 - Notas finales '!BB643</f>
        <v>0</v>
      </c>
    </row>
    <row r="6244" spans="1:14" hidden="1" x14ac:dyDescent="0.2">
      <c r="A6244" s="34">
        <f t="shared" ref="A6244:I6244" si="5545">+A5544</f>
        <v>0</v>
      </c>
      <c r="B6244" s="35">
        <f t="shared" si="5545"/>
        <v>0</v>
      </c>
      <c r="C6244" s="35">
        <f t="shared" si="5545"/>
        <v>0</v>
      </c>
      <c r="D6244" s="35">
        <f t="shared" si="5545"/>
        <v>0</v>
      </c>
      <c r="E6244" s="36">
        <f t="shared" si="5545"/>
        <v>0</v>
      </c>
      <c r="F6244" s="37">
        <f t="shared" si="5545"/>
        <v>0</v>
      </c>
      <c r="G6244" s="35">
        <f t="shared" si="5545"/>
        <v>0</v>
      </c>
      <c r="H6244" s="37">
        <f t="shared" si="5545"/>
        <v>0</v>
      </c>
      <c r="I6244" s="35">
        <f t="shared" si="5545"/>
        <v>0</v>
      </c>
      <c r="J6244" s="37">
        <f>'Coloquios2020 - Notas finales '!AX644</f>
        <v>0</v>
      </c>
      <c r="K6244" s="35">
        <f>'Coloquios2020 - Notas finales '!AY644</f>
        <v>0</v>
      </c>
      <c r="L6244" s="35">
        <f>'Coloquios2020 - Notas finales '!AZ644</f>
        <v>0</v>
      </c>
      <c r="M6244" s="35">
        <f>'Coloquios2020 - Notas finales '!BA644</f>
        <v>0</v>
      </c>
      <c r="N6244" s="38">
        <f>'Coloquios2020 - Notas finales '!BB644</f>
        <v>0</v>
      </c>
    </row>
    <row r="6245" spans="1:14" hidden="1" x14ac:dyDescent="0.2">
      <c r="A6245" s="34">
        <f t="shared" ref="A6245:I6245" si="5546">+A5545</f>
        <v>0</v>
      </c>
      <c r="B6245" s="35">
        <f t="shared" si="5546"/>
        <v>0</v>
      </c>
      <c r="C6245" s="35">
        <f t="shared" si="5546"/>
        <v>0</v>
      </c>
      <c r="D6245" s="35">
        <f t="shared" si="5546"/>
        <v>0</v>
      </c>
      <c r="E6245" s="36">
        <f t="shared" si="5546"/>
        <v>0</v>
      </c>
      <c r="F6245" s="37">
        <f t="shared" si="5546"/>
        <v>0</v>
      </c>
      <c r="G6245" s="35">
        <f t="shared" si="5546"/>
        <v>0</v>
      </c>
      <c r="H6245" s="37">
        <f t="shared" si="5546"/>
        <v>0</v>
      </c>
      <c r="I6245" s="35">
        <f t="shared" si="5546"/>
        <v>0</v>
      </c>
      <c r="J6245" s="37">
        <f>'Coloquios2020 - Notas finales '!AX645</f>
        <v>0</v>
      </c>
      <c r="K6245" s="35">
        <f>'Coloquios2020 - Notas finales '!AY645</f>
        <v>0</v>
      </c>
      <c r="L6245" s="35">
        <f>'Coloquios2020 - Notas finales '!AZ645</f>
        <v>0</v>
      </c>
      <c r="M6245" s="35">
        <f>'Coloquios2020 - Notas finales '!BA645</f>
        <v>0</v>
      </c>
      <c r="N6245" s="38">
        <f>'Coloquios2020 - Notas finales '!BB645</f>
        <v>0</v>
      </c>
    </row>
    <row r="6246" spans="1:14" hidden="1" x14ac:dyDescent="0.2">
      <c r="A6246" s="34">
        <f t="shared" ref="A6246:I6246" si="5547">+A5546</f>
        <v>0</v>
      </c>
      <c r="B6246" s="35">
        <f t="shared" si="5547"/>
        <v>0</v>
      </c>
      <c r="C6246" s="35">
        <f t="shared" si="5547"/>
        <v>0</v>
      </c>
      <c r="D6246" s="35">
        <f t="shared" si="5547"/>
        <v>0</v>
      </c>
      <c r="E6246" s="36">
        <f t="shared" si="5547"/>
        <v>0</v>
      </c>
      <c r="F6246" s="37">
        <f t="shared" si="5547"/>
        <v>0</v>
      </c>
      <c r="G6246" s="35">
        <f t="shared" si="5547"/>
        <v>0</v>
      </c>
      <c r="H6246" s="37">
        <f t="shared" si="5547"/>
        <v>0</v>
      </c>
      <c r="I6246" s="35">
        <f t="shared" si="5547"/>
        <v>0</v>
      </c>
      <c r="J6246" s="37">
        <f>'Coloquios2020 - Notas finales '!AX646</f>
        <v>0</v>
      </c>
      <c r="K6246" s="35">
        <f>'Coloquios2020 - Notas finales '!AY646</f>
        <v>0</v>
      </c>
      <c r="L6246" s="35">
        <f>'Coloquios2020 - Notas finales '!AZ646</f>
        <v>0</v>
      </c>
      <c r="M6246" s="35">
        <f>'Coloquios2020 - Notas finales '!BA646</f>
        <v>0</v>
      </c>
      <c r="N6246" s="38">
        <f>'Coloquios2020 - Notas finales '!BB646</f>
        <v>0</v>
      </c>
    </row>
    <row r="6247" spans="1:14" hidden="1" x14ac:dyDescent="0.2">
      <c r="A6247" s="34">
        <f t="shared" ref="A6247:I6247" si="5548">+A5547</f>
        <v>0</v>
      </c>
      <c r="B6247" s="35">
        <f t="shared" si="5548"/>
        <v>0</v>
      </c>
      <c r="C6247" s="35">
        <f t="shared" si="5548"/>
        <v>0</v>
      </c>
      <c r="D6247" s="35">
        <f t="shared" si="5548"/>
        <v>0</v>
      </c>
      <c r="E6247" s="36">
        <f t="shared" si="5548"/>
        <v>0</v>
      </c>
      <c r="F6247" s="37">
        <f t="shared" si="5548"/>
        <v>0</v>
      </c>
      <c r="G6247" s="35">
        <f t="shared" si="5548"/>
        <v>0</v>
      </c>
      <c r="H6247" s="37">
        <f t="shared" si="5548"/>
        <v>0</v>
      </c>
      <c r="I6247" s="35">
        <f t="shared" si="5548"/>
        <v>0</v>
      </c>
      <c r="J6247" s="37">
        <f>'Coloquios2020 - Notas finales '!AX647</f>
        <v>0</v>
      </c>
      <c r="K6247" s="35">
        <f>'Coloquios2020 - Notas finales '!AY647</f>
        <v>0</v>
      </c>
      <c r="L6247" s="35">
        <f>'Coloquios2020 - Notas finales '!AZ647</f>
        <v>0</v>
      </c>
      <c r="M6247" s="35">
        <f>'Coloquios2020 - Notas finales '!BA647</f>
        <v>0</v>
      </c>
      <c r="N6247" s="38">
        <f>'Coloquios2020 - Notas finales '!BB647</f>
        <v>0</v>
      </c>
    </row>
    <row r="6248" spans="1:14" hidden="1" x14ac:dyDescent="0.2">
      <c r="A6248" s="34">
        <f t="shared" ref="A6248:I6248" si="5549">+A5548</f>
        <v>0</v>
      </c>
      <c r="B6248" s="35">
        <f t="shared" si="5549"/>
        <v>0</v>
      </c>
      <c r="C6248" s="35">
        <f t="shared" si="5549"/>
        <v>0</v>
      </c>
      <c r="D6248" s="35">
        <f t="shared" si="5549"/>
        <v>0</v>
      </c>
      <c r="E6248" s="36">
        <f t="shared" si="5549"/>
        <v>0</v>
      </c>
      <c r="F6248" s="37">
        <f t="shared" si="5549"/>
        <v>0</v>
      </c>
      <c r="G6248" s="35">
        <f t="shared" si="5549"/>
        <v>0</v>
      </c>
      <c r="H6248" s="37">
        <f t="shared" si="5549"/>
        <v>0</v>
      </c>
      <c r="I6248" s="35">
        <f t="shared" si="5549"/>
        <v>0</v>
      </c>
      <c r="J6248" s="37">
        <f>'Coloquios2020 - Notas finales '!AX648</f>
        <v>0</v>
      </c>
      <c r="K6248" s="35">
        <f>'Coloquios2020 - Notas finales '!AY648</f>
        <v>0</v>
      </c>
      <c r="L6248" s="35">
        <f>'Coloquios2020 - Notas finales '!AZ648</f>
        <v>0</v>
      </c>
      <c r="M6248" s="35">
        <f>'Coloquios2020 - Notas finales '!BA648</f>
        <v>0</v>
      </c>
      <c r="N6248" s="38">
        <f>'Coloquios2020 - Notas finales '!BB648</f>
        <v>0</v>
      </c>
    </row>
    <row r="6249" spans="1:14" hidden="1" x14ac:dyDescent="0.2">
      <c r="A6249" s="34">
        <f t="shared" ref="A6249:I6249" si="5550">+A5549</f>
        <v>0</v>
      </c>
      <c r="B6249" s="35">
        <f t="shared" si="5550"/>
        <v>0</v>
      </c>
      <c r="C6249" s="35">
        <f t="shared" si="5550"/>
        <v>0</v>
      </c>
      <c r="D6249" s="35">
        <f t="shared" si="5550"/>
        <v>0</v>
      </c>
      <c r="E6249" s="36">
        <f t="shared" si="5550"/>
        <v>0</v>
      </c>
      <c r="F6249" s="37">
        <f t="shared" si="5550"/>
        <v>0</v>
      </c>
      <c r="G6249" s="35">
        <f t="shared" si="5550"/>
        <v>0</v>
      </c>
      <c r="H6249" s="37">
        <f t="shared" si="5550"/>
        <v>0</v>
      </c>
      <c r="I6249" s="35">
        <f t="shared" si="5550"/>
        <v>0</v>
      </c>
      <c r="J6249" s="37">
        <f>'Coloquios2020 - Notas finales '!AX649</f>
        <v>0</v>
      </c>
      <c r="K6249" s="35">
        <f>'Coloquios2020 - Notas finales '!AY649</f>
        <v>0</v>
      </c>
      <c r="L6249" s="35">
        <f>'Coloquios2020 - Notas finales '!AZ649</f>
        <v>0</v>
      </c>
      <c r="M6249" s="35">
        <f>'Coloquios2020 - Notas finales '!BA649</f>
        <v>0</v>
      </c>
      <c r="N6249" s="38">
        <f>'Coloquios2020 - Notas finales '!BB649</f>
        <v>0</v>
      </c>
    </row>
    <row r="6250" spans="1:14" hidden="1" x14ac:dyDescent="0.2">
      <c r="A6250" s="34">
        <f t="shared" ref="A6250:I6250" si="5551">+A5550</f>
        <v>0</v>
      </c>
      <c r="B6250" s="35">
        <f t="shared" si="5551"/>
        <v>0</v>
      </c>
      <c r="C6250" s="35">
        <f t="shared" si="5551"/>
        <v>0</v>
      </c>
      <c r="D6250" s="35">
        <f t="shared" si="5551"/>
        <v>0</v>
      </c>
      <c r="E6250" s="36">
        <f t="shared" si="5551"/>
        <v>0</v>
      </c>
      <c r="F6250" s="37">
        <f t="shared" si="5551"/>
        <v>0</v>
      </c>
      <c r="G6250" s="35">
        <f t="shared" si="5551"/>
        <v>0</v>
      </c>
      <c r="H6250" s="37">
        <f t="shared" si="5551"/>
        <v>0</v>
      </c>
      <c r="I6250" s="35">
        <f t="shared" si="5551"/>
        <v>0</v>
      </c>
      <c r="J6250" s="37">
        <f>'Coloquios2020 - Notas finales '!AX650</f>
        <v>0</v>
      </c>
      <c r="K6250" s="35">
        <f>'Coloquios2020 - Notas finales '!AY650</f>
        <v>0</v>
      </c>
      <c r="L6250" s="35">
        <f>'Coloquios2020 - Notas finales '!AZ650</f>
        <v>0</v>
      </c>
      <c r="M6250" s="35">
        <f>'Coloquios2020 - Notas finales '!BA650</f>
        <v>0</v>
      </c>
      <c r="N6250" s="38">
        <f>'Coloquios2020 - Notas finales '!BB650</f>
        <v>0</v>
      </c>
    </row>
    <row r="6251" spans="1:14" hidden="1" x14ac:dyDescent="0.2">
      <c r="A6251" s="34">
        <f t="shared" ref="A6251:I6251" si="5552">+A5551</f>
        <v>0</v>
      </c>
      <c r="B6251" s="35">
        <f t="shared" si="5552"/>
        <v>0</v>
      </c>
      <c r="C6251" s="35">
        <f t="shared" si="5552"/>
        <v>0</v>
      </c>
      <c r="D6251" s="35">
        <f t="shared" si="5552"/>
        <v>0</v>
      </c>
      <c r="E6251" s="36">
        <f t="shared" si="5552"/>
        <v>0</v>
      </c>
      <c r="F6251" s="37">
        <f t="shared" si="5552"/>
        <v>0</v>
      </c>
      <c r="G6251" s="35">
        <f t="shared" si="5552"/>
        <v>0</v>
      </c>
      <c r="H6251" s="37">
        <f t="shared" si="5552"/>
        <v>0</v>
      </c>
      <c r="I6251" s="35">
        <f t="shared" si="5552"/>
        <v>0</v>
      </c>
      <c r="J6251" s="37">
        <f>'Coloquios2020 - Notas finales '!AX651</f>
        <v>0</v>
      </c>
      <c r="K6251" s="35">
        <f>'Coloquios2020 - Notas finales '!AY651</f>
        <v>0</v>
      </c>
      <c r="L6251" s="35">
        <f>'Coloquios2020 - Notas finales '!AZ651</f>
        <v>0</v>
      </c>
      <c r="M6251" s="35">
        <f>'Coloquios2020 - Notas finales '!BA651</f>
        <v>0</v>
      </c>
      <c r="N6251" s="38">
        <f>'Coloquios2020 - Notas finales '!BB651</f>
        <v>0</v>
      </c>
    </row>
    <row r="6252" spans="1:14" hidden="1" x14ac:dyDescent="0.2">
      <c r="A6252" s="34">
        <f t="shared" ref="A6252:I6252" si="5553">+A5552</f>
        <v>0</v>
      </c>
      <c r="B6252" s="35">
        <f t="shared" si="5553"/>
        <v>0</v>
      </c>
      <c r="C6252" s="35">
        <f t="shared" si="5553"/>
        <v>0</v>
      </c>
      <c r="D6252" s="35">
        <f t="shared" si="5553"/>
        <v>0</v>
      </c>
      <c r="E6252" s="36">
        <f t="shared" si="5553"/>
        <v>0</v>
      </c>
      <c r="F6252" s="37">
        <f t="shared" si="5553"/>
        <v>0</v>
      </c>
      <c r="G6252" s="35">
        <f t="shared" si="5553"/>
        <v>0</v>
      </c>
      <c r="H6252" s="37">
        <f t="shared" si="5553"/>
        <v>0</v>
      </c>
      <c r="I6252" s="35">
        <f t="shared" si="5553"/>
        <v>0</v>
      </c>
      <c r="J6252" s="37">
        <f>'Coloquios2020 - Notas finales '!AX652</f>
        <v>0</v>
      </c>
      <c r="K6252" s="35">
        <f>'Coloquios2020 - Notas finales '!AY652</f>
        <v>0</v>
      </c>
      <c r="L6252" s="35">
        <f>'Coloquios2020 - Notas finales '!AZ652</f>
        <v>0</v>
      </c>
      <c r="M6252" s="35">
        <f>'Coloquios2020 - Notas finales '!BA652</f>
        <v>0</v>
      </c>
      <c r="N6252" s="38">
        <f>'Coloquios2020 - Notas finales '!BB652</f>
        <v>0</v>
      </c>
    </row>
    <row r="6253" spans="1:14" hidden="1" x14ac:dyDescent="0.2">
      <c r="A6253" s="34">
        <f t="shared" ref="A6253:I6253" si="5554">+A5553</f>
        <v>0</v>
      </c>
      <c r="B6253" s="35">
        <f t="shared" si="5554"/>
        <v>0</v>
      </c>
      <c r="C6253" s="35">
        <f t="shared" si="5554"/>
        <v>0</v>
      </c>
      <c r="D6253" s="35">
        <f t="shared" si="5554"/>
        <v>0</v>
      </c>
      <c r="E6253" s="36">
        <f t="shared" si="5554"/>
        <v>0</v>
      </c>
      <c r="F6253" s="37">
        <f t="shared" si="5554"/>
        <v>0</v>
      </c>
      <c r="G6253" s="35">
        <f t="shared" si="5554"/>
        <v>0</v>
      </c>
      <c r="H6253" s="37">
        <f t="shared" si="5554"/>
        <v>0</v>
      </c>
      <c r="I6253" s="35">
        <f t="shared" si="5554"/>
        <v>0</v>
      </c>
      <c r="J6253" s="37">
        <f>'Coloquios2020 - Notas finales '!AX653</f>
        <v>0</v>
      </c>
      <c r="K6253" s="35">
        <f>'Coloquios2020 - Notas finales '!AY653</f>
        <v>0</v>
      </c>
      <c r="L6253" s="35">
        <f>'Coloquios2020 - Notas finales '!AZ653</f>
        <v>0</v>
      </c>
      <c r="M6253" s="35">
        <f>'Coloquios2020 - Notas finales '!BA653</f>
        <v>0</v>
      </c>
      <c r="N6253" s="38">
        <f>'Coloquios2020 - Notas finales '!BB653</f>
        <v>0</v>
      </c>
    </row>
    <row r="6254" spans="1:14" hidden="1" x14ac:dyDescent="0.2">
      <c r="A6254" s="34">
        <f t="shared" ref="A6254:I6254" si="5555">+A5554</f>
        <v>0</v>
      </c>
      <c r="B6254" s="35">
        <f t="shared" si="5555"/>
        <v>0</v>
      </c>
      <c r="C6254" s="35">
        <f t="shared" si="5555"/>
        <v>0</v>
      </c>
      <c r="D6254" s="35">
        <f t="shared" si="5555"/>
        <v>0</v>
      </c>
      <c r="E6254" s="36">
        <f t="shared" si="5555"/>
        <v>0</v>
      </c>
      <c r="F6254" s="37">
        <f t="shared" si="5555"/>
        <v>0</v>
      </c>
      <c r="G6254" s="35">
        <f t="shared" si="5555"/>
        <v>0</v>
      </c>
      <c r="H6254" s="37">
        <f t="shared" si="5555"/>
        <v>0</v>
      </c>
      <c r="I6254" s="35">
        <f t="shared" si="5555"/>
        <v>0</v>
      </c>
      <c r="J6254" s="37">
        <f>'Coloquios2020 - Notas finales '!AX654</f>
        <v>0</v>
      </c>
      <c r="K6254" s="35">
        <f>'Coloquios2020 - Notas finales '!AY654</f>
        <v>0</v>
      </c>
      <c r="L6254" s="35">
        <f>'Coloquios2020 - Notas finales '!AZ654</f>
        <v>0</v>
      </c>
      <c r="M6254" s="35">
        <f>'Coloquios2020 - Notas finales '!BA654</f>
        <v>0</v>
      </c>
      <c r="N6254" s="38">
        <f>'Coloquios2020 - Notas finales '!BB654</f>
        <v>0</v>
      </c>
    </row>
    <row r="6255" spans="1:14" hidden="1" x14ac:dyDescent="0.2">
      <c r="A6255" s="34">
        <f t="shared" ref="A6255:I6255" si="5556">+A5555</f>
        <v>0</v>
      </c>
      <c r="B6255" s="35">
        <f t="shared" si="5556"/>
        <v>0</v>
      </c>
      <c r="C6255" s="35">
        <f t="shared" si="5556"/>
        <v>0</v>
      </c>
      <c r="D6255" s="35">
        <f t="shared" si="5556"/>
        <v>0</v>
      </c>
      <c r="E6255" s="36">
        <f t="shared" si="5556"/>
        <v>0</v>
      </c>
      <c r="F6255" s="37">
        <f t="shared" si="5556"/>
        <v>0</v>
      </c>
      <c r="G6255" s="35">
        <f t="shared" si="5556"/>
        <v>0</v>
      </c>
      <c r="H6255" s="37">
        <f t="shared" si="5556"/>
        <v>0</v>
      </c>
      <c r="I6255" s="35">
        <f t="shared" si="5556"/>
        <v>0</v>
      </c>
      <c r="J6255" s="37">
        <f>'Coloquios2020 - Notas finales '!AX655</f>
        <v>0</v>
      </c>
      <c r="K6255" s="35">
        <f>'Coloquios2020 - Notas finales '!AY655</f>
        <v>0</v>
      </c>
      <c r="L6255" s="35">
        <f>'Coloquios2020 - Notas finales '!AZ655</f>
        <v>0</v>
      </c>
      <c r="M6255" s="35">
        <f>'Coloquios2020 - Notas finales '!BA655</f>
        <v>0</v>
      </c>
      <c r="N6255" s="38">
        <f>'Coloquios2020 - Notas finales '!BB655</f>
        <v>0</v>
      </c>
    </row>
    <row r="6256" spans="1:14" hidden="1" x14ac:dyDescent="0.2">
      <c r="A6256" s="34">
        <f t="shared" ref="A6256:I6256" si="5557">+A5556</f>
        <v>0</v>
      </c>
      <c r="B6256" s="35">
        <f t="shared" si="5557"/>
        <v>0</v>
      </c>
      <c r="C6256" s="35">
        <f t="shared" si="5557"/>
        <v>0</v>
      </c>
      <c r="D6256" s="35">
        <f t="shared" si="5557"/>
        <v>0</v>
      </c>
      <c r="E6256" s="36">
        <f t="shared" si="5557"/>
        <v>0</v>
      </c>
      <c r="F6256" s="37">
        <f t="shared" si="5557"/>
        <v>0</v>
      </c>
      <c r="G6256" s="35">
        <f t="shared" si="5557"/>
        <v>0</v>
      </c>
      <c r="H6256" s="37">
        <f t="shared" si="5557"/>
        <v>0</v>
      </c>
      <c r="I6256" s="35">
        <f t="shared" si="5557"/>
        <v>0</v>
      </c>
      <c r="J6256" s="37">
        <f>'Coloquios2020 - Notas finales '!AX656</f>
        <v>0</v>
      </c>
      <c r="K6256" s="35">
        <f>'Coloquios2020 - Notas finales '!AY656</f>
        <v>0</v>
      </c>
      <c r="L6256" s="35">
        <f>'Coloquios2020 - Notas finales '!AZ656</f>
        <v>0</v>
      </c>
      <c r="M6256" s="35">
        <f>'Coloquios2020 - Notas finales '!BA656</f>
        <v>0</v>
      </c>
      <c r="N6256" s="38">
        <f>'Coloquios2020 - Notas finales '!BB656</f>
        <v>0</v>
      </c>
    </row>
    <row r="6257" spans="1:14" hidden="1" x14ac:dyDescent="0.2">
      <c r="A6257" s="34">
        <f t="shared" ref="A6257:I6257" si="5558">+A5557</f>
        <v>0</v>
      </c>
      <c r="B6257" s="35">
        <f t="shared" si="5558"/>
        <v>0</v>
      </c>
      <c r="C6257" s="35">
        <f t="shared" si="5558"/>
        <v>0</v>
      </c>
      <c r="D6257" s="35">
        <f t="shared" si="5558"/>
        <v>0</v>
      </c>
      <c r="E6257" s="36">
        <f t="shared" si="5558"/>
        <v>0</v>
      </c>
      <c r="F6257" s="37">
        <f t="shared" si="5558"/>
        <v>0</v>
      </c>
      <c r="G6257" s="35">
        <f t="shared" si="5558"/>
        <v>0</v>
      </c>
      <c r="H6257" s="37">
        <f t="shared" si="5558"/>
        <v>0</v>
      </c>
      <c r="I6257" s="35">
        <f t="shared" si="5558"/>
        <v>0</v>
      </c>
      <c r="J6257" s="37">
        <f>'Coloquios2020 - Notas finales '!AX657</f>
        <v>0</v>
      </c>
      <c r="K6257" s="35">
        <f>'Coloquios2020 - Notas finales '!AY657</f>
        <v>0</v>
      </c>
      <c r="L6257" s="35">
        <f>'Coloquios2020 - Notas finales '!AZ657</f>
        <v>0</v>
      </c>
      <c r="M6257" s="35">
        <f>'Coloquios2020 - Notas finales '!BA657</f>
        <v>0</v>
      </c>
      <c r="N6257" s="38">
        <f>'Coloquios2020 - Notas finales '!BB657</f>
        <v>0</v>
      </c>
    </row>
    <row r="6258" spans="1:14" hidden="1" x14ac:dyDescent="0.2">
      <c r="A6258" s="34">
        <f t="shared" ref="A6258:I6258" si="5559">+A5558</f>
        <v>0</v>
      </c>
      <c r="B6258" s="35">
        <f t="shared" si="5559"/>
        <v>0</v>
      </c>
      <c r="C6258" s="35">
        <f t="shared" si="5559"/>
        <v>0</v>
      </c>
      <c r="D6258" s="35">
        <f t="shared" si="5559"/>
        <v>0</v>
      </c>
      <c r="E6258" s="36">
        <f t="shared" si="5559"/>
        <v>0</v>
      </c>
      <c r="F6258" s="37">
        <f t="shared" si="5559"/>
        <v>0</v>
      </c>
      <c r="G6258" s="35">
        <f t="shared" si="5559"/>
        <v>0</v>
      </c>
      <c r="H6258" s="37">
        <f t="shared" si="5559"/>
        <v>0</v>
      </c>
      <c r="I6258" s="35">
        <f t="shared" si="5559"/>
        <v>0</v>
      </c>
      <c r="J6258" s="37">
        <f>'Coloquios2020 - Notas finales '!AX658</f>
        <v>0</v>
      </c>
      <c r="K6258" s="35">
        <f>'Coloquios2020 - Notas finales '!AY658</f>
        <v>0</v>
      </c>
      <c r="L6258" s="35">
        <f>'Coloquios2020 - Notas finales '!AZ658</f>
        <v>0</v>
      </c>
      <c r="M6258" s="35">
        <f>'Coloquios2020 - Notas finales '!BA658</f>
        <v>0</v>
      </c>
      <c r="N6258" s="38">
        <f>'Coloquios2020 - Notas finales '!BB658</f>
        <v>0</v>
      </c>
    </row>
    <row r="6259" spans="1:14" hidden="1" x14ac:dyDescent="0.2">
      <c r="A6259" s="34">
        <f t="shared" ref="A6259:I6259" si="5560">+A5559</f>
        <v>0</v>
      </c>
      <c r="B6259" s="35">
        <f t="shared" si="5560"/>
        <v>0</v>
      </c>
      <c r="C6259" s="35">
        <f t="shared" si="5560"/>
        <v>0</v>
      </c>
      <c r="D6259" s="35">
        <f t="shared" si="5560"/>
        <v>0</v>
      </c>
      <c r="E6259" s="36">
        <f t="shared" si="5560"/>
        <v>0</v>
      </c>
      <c r="F6259" s="37">
        <f t="shared" si="5560"/>
        <v>0</v>
      </c>
      <c r="G6259" s="35">
        <f t="shared" si="5560"/>
        <v>0</v>
      </c>
      <c r="H6259" s="37">
        <f t="shared" si="5560"/>
        <v>0</v>
      </c>
      <c r="I6259" s="35">
        <f t="shared" si="5560"/>
        <v>0</v>
      </c>
      <c r="J6259" s="37">
        <f>'Coloquios2020 - Notas finales '!AX659</f>
        <v>0</v>
      </c>
      <c r="K6259" s="35">
        <f>'Coloquios2020 - Notas finales '!AY659</f>
        <v>0</v>
      </c>
      <c r="L6259" s="35">
        <f>'Coloquios2020 - Notas finales '!AZ659</f>
        <v>0</v>
      </c>
      <c r="M6259" s="35">
        <f>'Coloquios2020 - Notas finales '!BA659</f>
        <v>0</v>
      </c>
      <c r="N6259" s="38">
        <f>'Coloquios2020 - Notas finales '!BB659</f>
        <v>0</v>
      </c>
    </row>
    <row r="6260" spans="1:14" hidden="1" x14ac:dyDescent="0.2">
      <c r="A6260" s="34">
        <f t="shared" ref="A6260:I6260" si="5561">+A5560</f>
        <v>0</v>
      </c>
      <c r="B6260" s="35">
        <f t="shared" si="5561"/>
        <v>0</v>
      </c>
      <c r="C6260" s="35">
        <f t="shared" si="5561"/>
        <v>0</v>
      </c>
      <c r="D6260" s="35">
        <f t="shared" si="5561"/>
        <v>0</v>
      </c>
      <c r="E6260" s="36">
        <f t="shared" si="5561"/>
        <v>0</v>
      </c>
      <c r="F6260" s="37">
        <f t="shared" si="5561"/>
        <v>0</v>
      </c>
      <c r="G6260" s="35">
        <f t="shared" si="5561"/>
        <v>0</v>
      </c>
      <c r="H6260" s="37">
        <f t="shared" si="5561"/>
        <v>0</v>
      </c>
      <c r="I6260" s="35">
        <f t="shared" si="5561"/>
        <v>0</v>
      </c>
      <c r="J6260" s="37">
        <f>'Coloquios2020 - Notas finales '!AX660</f>
        <v>0</v>
      </c>
      <c r="K6260" s="35">
        <f>'Coloquios2020 - Notas finales '!AY660</f>
        <v>0</v>
      </c>
      <c r="L6260" s="35">
        <f>'Coloquios2020 - Notas finales '!AZ660</f>
        <v>0</v>
      </c>
      <c r="M6260" s="35">
        <f>'Coloquios2020 - Notas finales '!BA660</f>
        <v>0</v>
      </c>
      <c r="N6260" s="38">
        <f>'Coloquios2020 - Notas finales '!BB660</f>
        <v>0</v>
      </c>
    </row>
    <row r="6261" spans="1:14" hidden="1" x14ac:dyDescent="0.2">
      <c r="A6261" s="34">
        <f t="shared" ref="A6261:I6261" si="5562">+A5561</f>
        <v>0</v>
      </c>
      <c r="B6261" s="35">
        <f t="shared" si="5562"/>
        <v>0</v>
      </c>
      <c r="C6261" s="35">
        <f t="shared" si="5562"/>
        <v>0</v>
      </c>
      <c r="D6261" s="35">
        <f t="shared" si="5562"/>
        <v>0</v>
      </c>
      <c r="E6261" s="36">
        <f t="shared" si="5562"/>
        <v>0</v>
      </c>
      <c r="F6261" s="37">
        <f t="shared" si="5562"/>
        <v>0</v>
      </c>
      <c r="G6261" s="35">
        <f t="shared" si="5562"/>
        <v>0</v>
      </c>
      <c r="H6261" s="37">
        <f t="shared" si="5562"/>
        <v>0</v>
      </c>
      <c r="I6261" s="35">
        <f t="shared" si="5562"/>
        <v>0</v>
      </c>
      <c r="J6261" s="37">
        <f>'Coloquios2020 - Notas finales '!AX661</f>
        <v>0</v>
      </c>
      <c r="K6261" s="35">
        <f>'Coloquios2020 - Notas finales '!AY661</f>
        <v>0</v>
      </c>
      <c r="L6261" s="35">
        <f>'Coloquios2020 - Notas finales '!AZ661</f>
        <v>0</v>
      </c>
      <c r="M6261" s="35">
        <f>'Coloquios2020 - Notas finales '!BA661</f>
        <v>0</v>
      </c>
      <c r="N6261" s="38">
        <f>'Coloquios2020 - Notas finales '!BB661</f>
        <v>0</v>
      </c>
    </row>
    <row r="6262" spans="1:14" hidden="1" x14ac:dyDescent="0.2">
      <c r="A6262" s="34">
        <f t="shared" ref="A6262:I6262" si="5563">+A5562</f>
        <v>0</v>
      </c>
      <c r="B6262" s="35">
        <f t="shared" si="5563"/>
        <v>0</v>
      </c>
      <c r="C6262" s="35">
        <f t="shared" si="5563"/>
        <v>0</v>
      </c>
      <c r="D6262" s="35">
        <f t="shared" si="5563"/>
        <v>0</v>
      </c>
      <c r="E6262" s="36">
        <f t="shared" si="5563"/>
        <v>0</v>
      </c>
      <c r="F6262" s="37">
        <f t="shared" si="5563"/>
        <v>0</v>
      </c>
      <c r="G6262" s="35">
        <f t="shared" si="5563"/>
        <v>0</v>
      </c>
      <c r="H6262" s="37">
        <f t="shared" si="5563"/>
        <v>0</v>
      </c>
      <c r="I6262" s="35">
        <f t="shared" si="5563"/>
        <v>0</v>
      </c>
      <c r="J6262" s="37">
        <f>'Coloquios2020 - Notas finales '!AX662</f>
        <v>0</v>
      </c>
      <c r="K6262" s="35">
        <f>'Coloquios2020 - Notas finales '!AY662</f>
        <v>0</v>
      </c>
      <c r="L6262" s="35">
        <f>'Coloquios2020 - Notas finales '!AZ662</f>
        <v>0</v>
      </c>
      <c r="M6262" s="35">
        <f>'Coloquios2020 - Notas finales '!BA662</f>
        <v>0</v>
      </c>
      <c r="N6262" s="38">
        <f>'Coloquios2020 - Notas finales '!BB662</f>
        <v>0</v>
      </c>
    </row>
    <row r="6263" spans="1:14" hidden="1" x14ac:dyDescent="0.2">
      <c r="A6263" s="34">
        <f t="shared" ref="A6263:I6263" si="5564">+A5563</f>
        <v>0</v>
      </c>
      <c r="B6263" s="35">
        <f t="shared" si="5564"/>
        <v>0</v>
      </c>
      <c r="C6263" s="35">
        <f t="shared" si="5564"/>
        <v>0</v>
      </c>
      <c r="D6263" s="35">
        <f t="shared" si="5564"/>
        <v>0</v>
      </c>
      <c r="E6263" s="36">
        <f t="shared" si="5564"/>
        <v>0</v>
      </c>
      <c r="F6263" s="37">
        <f t="shared" si="5564"/>
        <v>0</v>
      </c>
      <c r="G6263" s="35">
        <f t="shared" si="5564"/>
        <v>0</v>
      </c>
      <c r="H6263" s="37">
        <f t="shared" si="5564"/>
        <v>0</v>
      </c>
      <c r="I6263" s="35">
        <f t="shared" si="5564"/>
        <v>0</v>
      </c>
      <c r="J6263" s="37">
        <f>'Coloquios2020 - Notas finales '!AX663</f>
        <v>0</v>
      </c>
      <c r="K6263" s="35">
        <f>'Coloquios2020 - Notas finales '!AY663</f>
        <v>0</v>
      </c>
      <c r="L6263" s="35">
        <f>'Coloquios2020 - Notas finales '!AZ663</f>
        <v>0</v>
      </c>
      <c r="M6263" s="35">
        <f>'Coloquios2020 - Notas finales '!BA663</f>
        <v>0</v>
      </c>
      <c r="N6263" s="38">
        <f>'Coloquios2020 - Notas finales '!BB663</f>
        <v>0</v>
      </c>
    </row>
    <row r="6264" spans="1:14" hidden="1" x14ac:dyDescent="0.2">
      <c r="A6264" s="34">
        <f t="shared" ref="A6264:I6264" si="5565">+A5564</f>
        <v>0</v>
      </c>
      <c r="B6264" s="35">
        <f t="shared" si="5565"/>
        <v>0</v>
      </c>
      <c r="C6264" s="35">
        <f t="shared" si="5565"/>
        <v>0</v>
      </c>
      <c r="D6264" s="35">
        <f t="shared" si="5565"/>
        <v>0</v>
      </c>
      <c r="E6264" s="36">
        <f t="shared" si="5565"/>
        <v>0</v>
      </c>
      <c r="F6264" s="37">
        <f t="shared" si="5565"/>
        <v>0</v>
      </c>
      <c r="G6264" s="35">
        <f t="shared" si="5565"/>
        <v>0</v>
      </c>
      <c r="H6264" s="37">
        <f t="shared" si="5565"/>
        <v>0</v>
      </c>
      <c r="I6264" s="35">
        <f t="shared" si="5565"/>
        <v>0</v>
      </c>
      <c r="J6264" s="37">
        <f>'Coloquios2020 - Notas finales '!AX664</f>
        <v>0</v>
      </c>
      <c r="K6264" s="35">
        <f>'Coloquios2020 - Notas finales '!AY664</f>
        <v>0</v>
      </c>
      <c r="L6264" s="35">
        <f>'Coloquios2020 - Notas finales '!AZ664</f>
        <v>0</v>
      </c>
      <c r="M6264" s="35">
        <f>'Coloquios2020 - Notas finales '!BA664</f>
        <v>0</v>
      </c>
      <c r="N6264" s="38">
        <f>'Coloquios2020 - Notas finales '!BB664</f>
        <v>0</v>
      </c>
    </row>
    <row r="6265" spans="1:14" hidden="1" x14ac:dyDescent="0.2">
      <c r="A6265" s="34">
        <f t="shared" ref="A6265:I6265" si="5566">+A5565</f>
        <v>0</v>
      </c>
      <c r="B6265" s="35">
        <f t="shared" si="5566"/>
        <v>0</v>
      </c>
      <c r="C6265" s="35">
        <f t="shared" si="5566"/>
        <v>0</v>
      </c>
      <c r="D6265" s="35">
        <f t="shared" si="5566"/>
        <v>0</v>
      </c>
      <c r="E6265" s="36">
        <f t="shared" si="5566"/>
        <v>0</v>
      </c>
      <c r="F6265" s="37">
        <f t="shared" si="5566"/>
        <v>0</v>
      </c>
      <c r="G6265" s="35">
        <f t="shared" si="5566"/>
        <v>0</v>
      </c>
      <c r="H6265" s="37">
        <f t="shared" si="5566"/>
        <v>0</v>
      </c>
      <c r="I6265" s="35">
        <f t="shared" si="5566"/>
        <v>0</v>
      </c>
      <c r="J6265" s="37">
        <f>'Coloquios2020 - Notas finales '!AX665</f>
        <v>0</v>
      </c>
      <c r="K6265" s="35">
        <f>'Coloquios2020 - Notas finales '!AY665</f>
        <v>0</v>
      </c>
      <c r="L6265" s="35">
        <f>'Coloquios2020 - Notas finales '!AZ665</f>
        <v>0</v>
      </c>
      <c r="M6265" s="35">
        <f>'Coloquios2020 - Notas finales '!BA665</f>
        <v>0</v>
      </c>
      <c r="N6265" s="38">
        <f>'Coloquios2020 - Notas finales '!BB665</f>
        <v>0</v>
      </c>
    </row>
    <row r="6266" spans="1:14" hidden="1" x14ac:dyDescent="0.2">
      <c r="A6266" s="34">
        <f t="shared" ref="A6266:I6266" si="5567">+A5566</f>
        <v>0</v>
      </c>
      <c r="B6266" s="35">
        <f t="shared" si="5567"/>
        <v>0</v>
      </c>
      <c r="C6266" s="35">
        <f t="shared" si="5567"/>
        <v>0</v>
      </c>
      <c r="D6266" s="35">
        <f t="shared" si="5567"/>
        <v>0</v>
      </c>
      <c r="E6266" s="36">
        <f t="shared" si="5567"/>
        <v>0</v>
      </c>
      <c r="F6266" s="37">
        <f t="shared" si="5567"/>
        <v>0</v>
      </c>
      <c r="G6266" s="35">
        <f t="shared" si="5567"/>
        <v>0</v>
      </c>
      <c r="H6266" s="37">
        <f t="shared" si="5567"/>
        <v>0</v>
      </c>
      <c r="I6266" s="35">
        <f t="shared" si="5567"/>
        <v>0</v>
      </c>
      <c r="J6266" s="37">
        <f>'Coloquios2020 - Notas finales '!AX666</f>
        <v>0</v>
      </c>
      <c r="K6266" s="35">
        <f>'Coloquios2020 - Notas finales '!AY666</f>
        <v>0</v>
      </c>
      <c r="L6266" s="35">
        <f>'Coloquios2020 - Notas finales '!AZ666</f>
        <v>0</v>
      </c>
      <c r="M6266" s="35">
        <f>'Coloquios2020 - Notas finales '!BA666</f>
        <v>0</v>
      </c>
      <c r="N6266" s="38">
        <f>'Coloquios2020 - Notas finales '!BB666</f>
        <v>0</v>
      </c>
    </row>
    <row r="6267" spans="1:14" hidden="1" x14ac:dyDescent="0.2">
      <c r="A6267" s="34">
        <f t="shared" ref="A6267:I6267" si="5568">+A5567</f>
        <v>0</v>
      </c>
      <c r="B6267" s="35">
        <f t="shared" si="5568"/>
        <v>0</v>
      </c>
      <c r="C6267" s="35">
        <f t="shared" si="5568"/>
        <v>0</v>
      </c>
      <c r="D6267" s="35">
        <f t="shared" si="5568"/>
        <v>0</v>
      </c>
      <c r="E6267" s="36">
        <f t="shared" si="5568"/>
        <v>0</v>
      </c>
      <c r="F6267" s="37">
        <f t="shared" si="5568"/>
        <v>0</v>
      </c>
      <c r="G6267" s="35">
        <f t="shared" si="5568"/>
        <v>0</v>
      </c>
      <c r="H6267" s="37">
        <f t="shared" si="5568"/>
        <v>0</v>
      </c>
      <c r="I6267" s="35">
        <f t="shared" si="5568"/>
        <v>0</v>
      </c>
      <c r="J6267" s="37">
        <f>'Coloquios2020 - Notas finales '!AX667</f>
        <v>0</v>
      </c>
      <c r="K6267" s="35">
        <f>'Coloquios2020 - Notas finales '!AY667</f>
        <v>0</v>
      </c>
      <c r="L6267" s="35">
        <f>'Coloquios2020 - Notas finales '!AZ667</f>
        <v>0</v>
      </c>
      <c r="M6267" s="35">
        <f>'Coloquios2020 - Notas finales '!BA667</f>
        <v>0</v>
      </c>
      <c r="N6267" s="38">
        <f>'Coloquios2020 - Notas finales '!BB667</f>
        <v>0</v>
      </c>
    </row>
    <row r="6268" spans="1:14" hidden="1" x14ac:dyDescent="0.2">
      <c r="A6268" s="34">
        <f t="shared" ref="A6268:I6268" si="5569">+A5568</f>
        <v>0</v>
      </c>
      <c r="B6268" s="35">
        <f t="shared" si="5569"/>
        <v>0</v>
      </c>
      <c r="C6268" s="35">
        <f t="shared" si="5569"/>
        <v>0</v>
      </c>
      <c r="D6268" s="35">
        <f t="shared" si="5569"/>
        <v>0</v>
      </c>
      <c r="E6268" s="36">
        <f t="shared" si="5569"/>
        <v>0</v>
      </c>
      <c r="F6268" s="37">
        <f t="shared" si="5569"/>
        <v>0</v>
      </c>
      <c r="G6268" s="35">
        <f t="shared" si="5569"/>
        <v>0</v>
      </c>
      <c r="H6268" s="37">
        <f t="shared" si="5569"/>
        <v>0</v>
      </c>
      <c r="I6268" s="35">
        <f t="shared" si="5569"/>
        <v>0</v>
      </c>
      <c r="J6268" s="37">
        <f>'Coloquios2020 - Notas finales '!AX668</f>
        <v>0</v>
      </c>
      <c r="K6268" s="35">
        <f>'Coloquios2020 - Notas finales '!AY668</f>
        <v>0</v>
      </c>
      <c r="L6268" s="35">
        <f>'Coloquios2020 - Notas finales '!AZ668</f>
        <v>0</v>
      </c>
      <c r="M6268" s="35">
        <f>'Coloquios2020 - Notas finales '!BA668</f>
        <v>0</v>
      </c>
      <c r="N6268" s="38">
        <f>'Coloquios2020 - Notas finales '!BB668</f>
        <v>0</v>
      </c>
    </row>
    <row r="6269" spans="1:14" hidden="1" x14ac:dyDescent="0.2">
      <c r="A6269" s="34">
        <f t="shared" ref="A6269:I6269" si="5570">+A5569</f>
        <v>0</v>
      </c>
      <c r="B6269" s="35">
        <f t="shared" si="5570"/>
        <v>0</v>
      </c>
      <c r="C6269" s="35">
        <f t="shared" si="5570"/>
        <v>0</v>
      </c>
      <c r="D6269" s="35">
        <f t="shared" si="5570"/>
        <v>0</v>
      </c>
      <c r="E6269" s="36">
        <f t="shared" si="5570"/>
        <v>0</v>
      </c>
      <c r="F6269" s="37">
        <f t="shared" si="5570"/>
        <v>0</v>
      </c>
      <c r="G6269" s="35">
        <f t="shared" si="5570"/>
        <v>0</v>
      </c>
      <c r="H6269" s="37">
        <f t="shared" si="5570"/>
        <v>0</v>
      </c>
      <c r="I6269" s="35">
        <f t="shared" si="5570"/>
        <v>0</v>
      </c>
      <c r="J6269" s="37">
        <f>'Coloquios2020 - Notas finales '!AX669</f>
        <v>0</v>
      </c>
      <c r="K6269" s="35">
        <f>'Coloquios2020 - Notas finales '!AY669</f>
        <v>0</v>
      </c>
      <c r="L6269" s="35">
        <f>'Coloquios2020 - Notas finales '!AZ669</f>
        <v>0</v>
      </c>
      <c r="M6269" s="35">
        <f>'Coloquios2020 - Notas finales '!BA669</f>
        <v>0</v>
      </c>
      <c r="N6269" s="38">
        <f>'Coloquios2020 - Notas finales '!BB669</f>
        <v>0</v>
      </c>
    </row>
    <row r="6270" spans="1:14" hidden="1" x14ac:dyDescent="0.2">
      <c r="A6270" s="34">
        <f t="shared" ref="A6270:I6270" si="5571">+A5570</f>
        <v>0</v>
      </c>
      <c r="B6270" s="35">
        <f t="shared" si="5571"/>
        <v>0</v>
      </c>
      <c r="C6270" s="35">
        <f t="shared" si="5571"/>
        <v>0</v>
      </c>
      <c r="D6270" s="35">
        <f t="shared" si="5571"/>
        <v>0</v>
      </c>
      <c r="E6270" s="36">
        <f t="shared" si="5571"/>
        <v>0</v>
      </c>
      <c r="F6270" s="37">
        <f t="shared" si="5571"/>
        <v>0</v>
      </c>
      <c r="G6270" s="35">
        <f t="shared" si="5571"/>
        <v>0</v>
      </c>
      <c r="H6270" s="37">
        <f t="shared" si="5571"/>
        <v>0</v>
      </c>
      <c r="I6270" s="35">
        <f t="shared" si="5571"/>
        <v>0</v>
      </c>
      <c r="J6270" s="37">
        <f>'Coloquios2020 - Notas finales '!AX670</f>
        <v>0</v>
      </c>
      <c r="K6270" s="35">
        <f>'Coloquios2020 - Notas finales '!AY670</f>
        <v>0</v>
      </c>
      <c r="L6270" s="35">
        <f>'Coloquios2020 - Notas finales '!AZ670</f>
        <v>0</v>
      </c>
      <c r="M6270" s="35">
        <f>'Coloquios2020 - Notas finales '!BA670</f>
        <v>0</v>
      </c>
      <c r="N6270" s="38">
        <f>'Coloquios2020 - Notas finales '!BB670</f>
        <v>0</v>
      </c>
    </row>
    <row r="6271" spans="1:14" hidden="1" x14ac:dyDescent="0.2">
      <c r="A6271" s="34">
        <f t="shared" ref="A6271:I6271" si="5572">+A5571</f>
        <v>0</v>
      </c>
      <c r="B6271" s="35">
        <f t="shared" si="5572"/>
        <v>0</v>
      </c>
      <c r="C6271" s="35">
        <f t="shared" si="5572"/>
        <v>0</v>
      </c>
      <c r="D6271" s="35">
        <f t="shared" si="5572"/>
        <v>0</v>
      </c>
      <c r="E6271" s="36">
        <f t="shared" si="5572"/>
        <v>0</v>
      </c>
      <c r="F6271" s="37">
        <f t="shared" si="5572"/>
        <v>0</v>
      </c>
      <c r="G6271" s="35">
        <f t="shared" si="5572"/>
        <v>0</v>
      </c>
      <c r="H6271" s="37">
        <f t="shared" si="5572"/>
        <v>0</v>
      </c>
      <c r="I6271" s="35">
        <f t="shared" si="5572"/>
        <v>0</v>
      </c>
      <c r="J6271" s="37">
        <f>'Coloquios2020 - Notas finales '!AX671</f>
        <v>0</v>
      </c>
      <c r="K6271" s="35">
        <f>'Coloquios2020 - Notas finales '!AY671</f>
        <v>0</v>
      </c>
      <c r="L6271" s="35">
        <f>'Coloquios2020 - Notas finales '!AZ671</f>
        <v>0</v>
      </c>
      <c r="M6271" s="35">
        <f>'Coloquios2020 - Notas finales '!BA671</f>
        <v>0</v>
      </c>
      <c r="N6271" s="38">
        <f>'Coloquios2020 - Notas finales '!BB671</f>
        <v>0</v>
      </c>
    </row>
    <row r="6272" spans="1:14" hidden="1" x14ac:dyDescent="0.2">
      <c r="A6272" s="34">
        <f t="shared" ref="A6272:I6272" si="5573">+A5572</f>
        <v>0</v>
      </c>
      <c r="B6272" s="35">
        <f t="shared" si="5573"/>
        <v>0</v>
      </c>
      <c r="C6272" s="35">
        <f t="shared" si="5573"/>
        <v>0</v>
      </c>
      <c r="D6272" s="35">
        <f t="shared" si="5573"/>
        <v>0</v>
      </c>
      <c r="E6272" s="36">
        <f t="shared" si="5573"/>
        <v>0</v>
      </c>
      <c r="F6272" s="37">
        <f t="shared" si="5573"/>
        <v>0</v>
      </c>
      <c r="G6272" s="35">
        <f t="shared" si="5573"/>
        <v>0</v>
      </c>
      <c r="H6272" s="37">
        <f t="shared" si="5573"/>
        <v>0</v>
      </c>
      <c r="I6272" s="35">
        <f t="shared" si="5573"/>
        <v>0</v>
      </c>
      <c r="J6272" s="37">
        <f>'Coloquios2020 - Notas finales '!AX672</f>
        <v>0</v>
      </c>
      <c r="K6272" s="35">
        <f>'Coloquios2020 - Notas finales '!AY672</f>
        <v>0</v>
      </c>
      <c r="L6272" s="35">
        <f>'Coloquios2020 - Notas finales '!AZ672</f>
        <v>0</v>
      </c>
      <c r="M6272" s="35">
        <f>'Coloquios2020 - Notas finales '!BA672</f>
        <v>0</v>
      </c>
      <c r="N6272" s="38">
        <f>'Coloquios2020 - Notas finales '!BB672</f>
        <v>0</v>
      </c>
    </row>
    <row r="6273" spans="1:14" hidden="1" x14ac:dyDescent="0.2">
      <c r="A6273" s="34">
        <f t="shared" ref="A6273:I6273" si="5574">+A5573</f>
        <v>0</v>
      </c>
      <c r="B6273" s="35">
        <f t="shared" si="5574"/>
        <v>0</v>
      </c>
      <c r="C6273" s="35">
        <f t="shared" si="5574"/>
        <v>0</v>
      </c>
      <c r="D6273" s="35">
        <f t="shared" si="5574"/>
        <v>0</v>
      </c>
      <c r="E6273" s="36">
        <f t="shared" si="5574"/>
        <v>0</v>
      </c>
      <c r="F6273" s="37">
        <f t="shared" si="5574"/>
        <v>0</v>
      </c>
      <c r="G6273" s="35">
        <f t="shared" si="5574"/>
        <v>0</v>
      </c>
      <c r="H6273" s="37">
        <f t="shared" si="5574"/>
        <v>0</v>
      </c>
      <c r="I6273" s="35">
        <f t="shared" si="5574"/>
        <v>0</v>
      </c>
      <c r="J6273" s="37">
        <f>'Coloquios2020 - Notas finales '!AX673</f>
        <v>0</v>
      </c>
      <c r="K6273" s="35">
        <f>'Coloquios2020 - Notas finales '!AY673</f>
        <v>0</v>
      </c>
      <c r="L6273" s="35">
        <f>'Coloquios2020 - Notas finales '!AZ673</f>
        <v>0</v>
      </c>
      <c r="M6273" s="35">
        <f>'Coloquios2020 - Notas finales '!BA673</f>
        <v>0</v>
      </c>
      <c r="N6273" s="38">
        <f>'Coloquios2020 - Notas finales '!BB673</f>
        <v>0</v>
      </c>
    </row>
    <row r="6274" spans="1:14" hidden="1" x14ac:dyDescent="0.2">
      <c r="A6274" s="34">
        <f t="shared" ref="A6274:I6274" si="5575">+A5574</f>
        <v>0</v>
      </c>
      <c r="B6274" s="35">
        <f t="shared" si="5575"/>
        <v>0</v>
      </c>
      <c r="C6274" s="35">
        <f t="shared" si="5575"/>
        <v>0</v>
      </c>
      <c r="D6274" s="35">
        <f t="shared" si="5575"/>
        <v>0</v>
      </c>
      <c r="E6274" s="36">
        <f t="shared" si="5575"/>
        <v>0</v>
      </c>
      <c r="F6274" s="37">
        <f t="shared" si="5575"/>
        <v>0</v>
      </c>
      <c r="G6274" s="35">
        <f t="shared" si="5575"/>
        <v>0</v>
      </c>
      <c r="H6274" s="37">
        <f t="shared" si="5575"/>
        <v>0</v>
      </c>
      <c r="I6274" s="35">
        <f t="shared" si="5575"/>
        <v>0</v>
      </c>
      <c r="J6274" s="37">
        <f>'Coloquios2020 - Notas finales '!AX674</f>
        <v>0</v>
      </c>
      <c r="K6274" s="35">
        <f>'Coloquios2020 - Notas finales '!AY674</f>
        <v>0</v>
      </c>
      <c r="L6274" s="35">
        <f>'Coloquios2020 - Notas finales '!AZ674</f>
        <v>0</v>
      </c>
      <c r="M6274" s="35">
        <f>'Coloquios2020 - Notas finales '!BA674</f>
        <v>0</v>
      </c>
      <c r="N6274" s="38">
        <f>'Coloquios2020 - Notas finales '!BB674</f>
        <v>0</v>
      </c>
    </row>
    <row r="6275" spans="1:14" hidden="1" x14ac:dyDescent="0.2">
      <c r="A6275" s="34">
        <f t="shared" ref="A6275:I6275" si="5576">+A5575</f>
        <v>0</v>
      </c>
      <c r="B6275" s="35">
        <f t="shared" si="5576"/>
        <v>0</v>
      </c>
      <c r="C6275" s="35">
        <f t="shared" si="5576"/>
        <v>0</v>
      </c>
      <c r="D6275" s="35">
        <f t="shared" si="5576"/>
        <v>0</v>
      </c>
      <c r="E6275" s="36">
        <f t="shared" si="5576"/>
        <v>0</v>
      </c>
      <c r="F6275" s="37">
        <f t="shared" si="5576"/>
        <v>0</v>
      </c>
      <c r="G6275" s="35">
        <f t="shared" si="5576"/>
        <v>0</v>
      </c>
      <c r="H6275" s="37">
        <f t="shared" si="5576"/>
        <v>0</v>
      </c>
      <c r="I6275" s="35">
        <f t="shared" si="5576"/>
        <v>0</v>
      </c>
      <c r="J6275" s="37">
        <f>'Coloquios2020 - Notas finales '!AX675</f>
        <v>0</v>
      </c>
      <c r="K6275" s="35">
        <f>'Coloquios2020 - Notas finales '!AY675</f>
        <v>0</v>
      </c>
      <c r="L6275" s="35">
        <f>'Coloquios2020 - Notas finales '!AZ675</f>
        <v>0</v>
      </c>
      <c r="M6275" s="35">
        <f>'Coloquios2020 - Notas finales '!BA675</f>
        <v>0</v>
      </c>
      <c r="N6275" s="38">
        <f>'Coloquios2020 - Notas finales '!BB675</f>
        <v>0</v>
      </c>
    </row>
    <row r="6276" spans="1:14" hidden="1" x14ac:dyDescent="0.2">
      <c r="A6276" s="34">
        <f t="shared" ref="A6276:I6276" si="5577">+A5576</f>
        <v>0</v>
      </c>
      <c r="B6276" s="35">
        <f t="shared" si="5577"/>
        <v>0</v>
      </c>
      <c r="C6276" s="35">
        <f t="shared" si="5577"/>
        <v>0</v>
      </c>
      <c r="D6276" s="35">
        <f t="shared" si="5577"/>
        <v>0</v>
      </c>
      <c r="E6276" s="36">
        <f t="shared" si="5577"/>
        <v>0</v>
      </c>
      <c r="F6276" s="37">
        <f t="shared" si="5577"/>
        <v>0</v>
      </c>
      <c r="G6276" s="35">
        <f t="shared" si="5577"/>
        <v>0</v>
      </c>
      <c r="H6276" s="37">
        <f t="shared" si="5577"/>
        <v>0</v>
      </c>
      <c r="I6276" s="35">
        <f t="shared" si="5577"/>
        <v>0</v>
      </c>
      <c r="J6276" s="37">
        <f>'Coloquios2020 - Notas finales '!AX676</f>
        <v>0</v>
      </c>
      <c r="K6276" s="35">
        <f>'Coloquios2020 - Notas finales '!AY676</f>
        <v>0</v>
      </c>
      <c r="L6276" s="35">
        <f>'Coloquios2020 - Notas finales '!AZ676</f>
        <v>0</v>
      </c>
      <c r="M6276" s="35">
        <f>'Coloquios2020 - Notas finales '!BA676</f>
        <v>0</v>
      </c>
      <c r="N6276" s="38">
        <f>'Coloquios2020 - Notas finales '!BB676</f>
        <v>0</v>
      </c>
    </row>
    <row r="6277" spans="1:14" hidden="1" x14ac:dyDescent="0.2">
      <c r="A6277" s="34">
        <f t="shared" ref="A6277:I6277" si="5578">+A5577</f>
        <v>0</v>
      </c>
      <c r="B6277" s="35">
        <f t="shared" si="5578"/>
        <v>0</v>
      </c>
      <c r="C6277" s="35">
        <f t="shared" si="5578"/>
        <v>0</v>
      </c>
      <c r="D6277" s="35">
        <f t="shared" si="5578"/>
        <v>0</v>
      </c>
      <c r="E6277" s="36">
        <f t="shared" si="5578"/>
        <v>0</v>
      </c>
      <c r="F6277" s="37">
        <f t="shared" si="5578"/>
        <v>0</v>
      </c>
      <c r="G6277" s="35">
        <f t="shared" si="5578"/>
        <v>0</v>
      </c>
      <c r="H6277" s="37">
        <f t="shared" si="5578"/>
        <v>0</v>
      </c>
      <c r="I6277" s="35">
        <f t="shared" si="5578"/>
        <v>0</v>
      </c>
      <c r="J6277" s="37">
        <f>'Coloquios2020 - Notas finales '!AX677</f>
        <v>0</v>
      </c>
      <c r="K6277" s="35">
        <f>'Coloquios2020 - Notas finales '!AY677</f>
        <v>0</v>
      </c>
      <c r="L6277" s="35">
        <f>'Coloquios2020 - Notas finales '!AZ677</f>
        <v>0</v>
      </c>
      <c r="M6277" s="35">
        <f>'Coloquios2020 - Notas finales '!BA677</f>
        <v>0</v>
      </c>
      <c r="N6277" s="38">
        <f>'Coloquios2020 - Notas finales '!BB677</f>
        <v>0</v>
      </c>
    </row>
    <row r="6278" spans="1:14" hidden="1" x14ac:dyDescent="0.2">
      <c r="A6278" s="34">
        <f t="shared" ref="A6278:I6278" si="5579">+A5578</f>
        <v>0</v>
      </c>
      <c r="B6278" s="35">
        <f t="shared" si="5579"/>
        <v>0</v>
      </c>
      <c r="C6278" s="35">
        <f t="shared" si="5579"/>
        <v>0</v>
      </c>
      <c r="D6278" s="35">
        <f t="shared" si="5579"/>
        <v>0</v>
      </c>
      <c r="E6278" s="36">
        <f t="shared" si="5579"/>
        <v>0</v>
      </c>
      <c r="F6278" s="37">
        <f t="shared" si="5579"/>
        <v>0</v>
      </c>
      <c r="G6278" s="35">
        <f t="shared" si="5579"/>
        <v>0</v>
      </c>
      <c r="H6278" s="37">
        <f t="shared" si="5579"/>
        <v>0</v>
      </c>
      <c r="I6278" s="35">
        <f t="shared" si="5579"/>
        <v>0</v>
      </c>
      <c r="J6278" s="37">
        <f>'Coloquios2020 - Notas finales '!AX678</f>
        <v>0</v>
      </c>
      <c r="K6278" s="35">
        <f>'Coloquios2020 - Notas finales '!AY678</f>
        <v>0</v>
      </c>
      <c r="L6278" s="35">
        <f>'Coloquios2020 - Notas finales '!AZ678</f>
        <v>0</v>
      </c>
      <c r="M6278" s="35">
        <f>'Coloquios2020 - Notas finales '!BA678</f>
        <v>0</v>
      </c>
      <c r="N6278" s="38">
        <f>'Coloquios2020 - Notas finales '!BB678</f>
        <v>0</v>
      </c>
    </row>
    <row r="6279" spans="1:14" hidden="1" x14ac:dyDescent="0.2">
      <c r="A6279" s="34">
        <f t="shared" ref="A6279:I6279" si="5580">+A5579</f>
        <v>0</v>
      </c>
      <c r="B6279" s="35">
        <f t="shared" si="5580"/>
        <v>0</v>
      </c>
      <c r="C6279" s="35">
        <f t="shared" si="5580"/>
        <v>0</v>
      </c>
      <c r="D6279" s="35">
        <f t="shared" si="5580"/>
        <v>0</v>
      </c>
      <c r="E6279" s="36">
        <f t="shared" si="5580"/>
        <v>0</v>
      </c>
      <c r="F6279" s="37">
        <f t="shared" si="5580"/>
        <v>0</v>
      </c>
      <c r="G6279" s="35">
        <f t="shared" si="5580"/>
        <v>0</v>
      </c>
      <c r="H6279" s="37">
        <f t="shared" si="5580"/>
        <v>0</v>
      </c>
      <c r="I6279" s="35">
        <f t="shared" si="5580"/>
        <v>0</v>
      </c>
      <c r="J6279" s="37">
        <f>'Coloquios2020 - Notas finales '!AX679</f>
        <v>0</v>
      </c>
      <c r="K6279" s="35">
        <f>'Coloquios2020 - Notas finales '!AY679</f>
        <v>0</v>
      </c>
      <c r="L6279" s="35">
        <f>'Coloquios2020 - Notas finales '!AZ679</f>
        <v>0</v>
      </c>
      <c r="M6279" s="35">
        <f>'Coloquios2020 - Notas finales '!BA679</f>
        <v>0</v>
      </c>
      <c r="N6279" s="38">
        <f>'Coloquios2020 - Notas finales '!BB679</f>
        <v>0</v>
      </c>
    </row>
    <row r="6280" spans="1:14" hidden="1" x14ac:dyDescent="0.2">
      <c r="A6280" s="34">
        <f t="shared" ref="A6280:I6280" si="5581">+A5580</f>
        <v>0</v>
      </c>
      <c r="B6280" s="35">
        <f t="shared" si="5581"/>
        <v>0</v>
      </c>
      <c r="C6280" s="35">
        <f t="shared" si="5581"/>
        <v>0</v>
      </c>
      <c r="D6280" s="35">
        <f t="shared" si="5581"/>
        <v>0</v>
      </c>
      <c r="E6280" s="36">
        <f t="shared" si="5581"/>
        <v>0</v>
      </c>
      <c r="F6280" s="37">
        <f t="shared" si="5581"/>
        <v>0</v>
      </c>
      <c r="G6280" s="35">
        <f t="shared" si="5581"/>
        <v>0</v>
      </c>
      <c r="H6280" s="37">
        <f t="shared" si="5581"/>
        <v>0</v>
      </c>
      <c r="I6280" s="35">
        <f t="shared" si="5581"/>
        <v>0</v>
      </c>
      <c r="J6280" s="37">
        <f>'Coloquios2020 - Notas finales '!AX680</f>
        <v>0</v>
      </c>
      <c r="K6280" s="35">
        <f>'Coloquios2020 - Notas finales '!AY680</f>
        <v>0</v>
      </c>
      <c r="L6280" s="35">
        <f>'Coloquios2020 - Notas finales '!AZ680</f>
        <v>0</v>
      </c>
      <c r="M6280" s="35">
        <f>'Coloquios2020 - Notas finales '!BA680</f>
        <v>0</v>
      </c>
      <c r="N6280" s="38">
        <f>'Coloquios2020 - Notas finales '!BB680</f>
        <v>0</v>
      </c>
    </row>
    <row r="6281" spans="1:14" hidden="1" x14ac:dyDescent="0.2">
      <c r="A6281" s="34">
        <f t="shared" ref="A6281:I6281" si="5582">+A5581</f>
        <v>0</v>
      </c>
      <c r="B6281" s="35">
        <f t="shared" si="5582"/>
        <v>0</v>
      </c>
      <c r="C6281" s="35">
        <f t="shared" si="5582"/>
        <v>0</v>
      </c>
      <c r="D6281" s="35">
        <f t="shared" si="5582"/>
        <v>0</v>
      </c>
      <c r="E6281" s="36">
        <f t="shared" si="5582"/>
        <v>0</v>
      </c>
      <c r="F6281" s="37">
        <f t="shared" si="5582"/>
        <v>0</v>
      </c>
      <c r="G6281" s="35">
        <f t="shared" si="5582"/>
        <v>0</v>
      </c>
      <c r="H6281" s="37">
        <f t="shared" si="5582"/>
        <v>0</v>
      </c>
      <c r="I6281" s="35">
        <f t="shared" si="5582"/>
        <v>0</v>
      </c>
      <c r="J6281" s="37">
        <f>'Coloquios2020 - Notas finales '!AX681</f>
        <v>0</v>
      </c>
      <c r="K6281" s="35">
        <f>'Coloquios2020 - Notas finales '!AY681</f>
        <v>0</v>
      </c>
      <c r="L6281" s="35">
        <f>'Coloquios2020 - Notas finales '!AZ681</f>
        <v>0</v>
      </c>
      <c r="M6281" s="35">
        <f>'Coloquios2020 - Notas finales '!BA681</f>
        <v>0</v>
      </c>
      <c r="N6281" s="38">
        <f>'Coloquios2020 - Notas finales '!BB681</f>
        <v>0</v>
      </c>
    </row>
    <row r="6282" spans="1:14" hidden="1" x14ac:dyDescent="0.2">
      <c r="A6282" s="34">
        <f t="shared" ref="A6282:I6282" si="5583">+A5582</f>
        <v>0</v>
      </c>
      <c r="B6282" s="35">
        <f t="shared" si="5583"/>
        <v>0</v>
      </c>
      <c r="C6282" s="35">
        <f t="shared" si="5583"/>
        <v>0</v>
      </c>
      <c r="D6282" s="35">
        <f t="shared" si="5583"/>
        <v>0</v>
      </c>
      <c r="E6282" s="36">
        <f t="shared" si="5583"/>
        <v>0</v>
      </c>
      <c r="F6282" s="37">
        <f t="shared" si="5583"/>
        <v>0</v>
      </c>
      <c r="G6282" s="35">
        <f t="shared" si="5583"/>
        <v>0</v>
      </c>
      <c r="H6282" s="37">
        <f t="shared" si="5583"/>
        <v>0</v>
      </c>
      <c r="I6282" s="35">
        <f t="shared" si="5583"/>
        <v>0</v>
      </c>
      <c r="J6282" s="37">
        <f>'Coloquios2020 - Notas finales '!AX682</f>
        <v>0</v>
      </c>
      <c r="K6282" s="35">
        <f>'Coloquios2020 - Notas finales '!AY682</f>
        <v>0</v>
      </c>
      <c r="L6282" s="35">
        <f>'Coloquios2020 - Notas finales '!AZ682</f>
        <v>0</v>
      </c>
      <c r="M6282" s="35">
        <f>'Coloquios2020 - Notas finales '!BA682</f>
        <v>0</v>
      </c>
      <c r="N6282" s="38">
        <f>'Coloquios2020 - Notas finales '!BB682</f>
        <v>0</v>
      </c>
    </row>
    <row r="6283" spans="1:14" hidden="1" x14ac:dyDescent="0.2">
      <c r="A6283" s="34">
        <f t="shared" ref="A6283:I6283" si="5584">+A5583</f>
        <v>0</v>
      </c>
      <c r="B6283" s="35">
        <f t="shared" si="5584"/>
        <v>0</v>
      </c>
      <c r="C6283" s="35">
        <f t="shared" si="5584"/>
        <v>0</v>
      </c>
      <c r="D6283" s="35">
        <f t="shared" si="5584"/>
        <v>0</v>
      </c>
      <c r="E6283" s="36">
        <f t="shared" si="5584"/>
        <v>0</v>
      </c>
      <c r="F6283" s="37">
        <f t="shared" si="5584"/>
        <v>0</v>
      </c>
      <c r="G6283" s="35">
        <f t="shared" si="5584"/>
        <v>0</v>
      </c>
      <c r="H6283" s="37">
        <f t="shared" si="5584"/>
        <v>0</v>
      </c>
      <c r="I6283" s="35">
        <f t="shared" si="5584"/>
        <v>0</v>
      </c>
      <c r="J6283" s="37">
        <f>'Coloquios2020 - Notas finales '!AX683</f>
        <v>0</v>
      </c>
      <c r="K6283" s="35">
        <f>'Coloquios2020 - Notas finales '!AY683</f>
        <v>0</v>
      </c>
      <c r="L6283" s="35">
        <f>'Coloquios2020 - Notas finales '!AZ683</f>
        <v>0</v>
      </c>
      <c r="M6283" s="35">
        <f>'Coloquios2020 - Notas finales '!BA683</f>
        <v>0</v>
      </c>
      <c r="N6283" s="38">
        <f>'Coloquios2020 - Notas finales '!BB683</f>
        <v>0</v>
      </c>
    </row>
    <row r="6284" spans="1:14" hidden="1" x14ac:dyDescent="0.2">
      <c r="A6284" s="34">
        <f t="shared" ref="A6284:I6284" si="5585">+A5584</f>
        <v>0</v>
      </c>
      <c r="B6284" s="35">
        <f t="shared" si="5585"/>
        <v>0</v>
      </c>
      <c r="C6284" s="35">
        <f t="shared" si="5585"/>
        <v>0</v>
      </c>
      <c r="D6284" s="35">
        <f t="shared" si="5585"/>
        <v>0</v>
      </c>
      <c r="E6284" s="36">
        <f t="shared" si="5585"/>
        <v>0</v>
      </c>
      <c r="F6284" s="37">
        <f t="shared" si="5585"/>
        <v>0</v>
      </c>
      <c r="G6284" s="35">
        <f t="shared" si="5585"/>
        <v>0</v>
      </c>
      <c r="H6284" s="37">
        <f t="shared" si="5585"/>
        <v>0</v>
      </c>
      <c r="I6284" s="35">
        <f t="shared" si="5585"/>
        <v>0</v>
      </c>
      <c r="J6284" s="37">
        <f>'Coloquios2020 - Notas finales '!AX684</f>
        <v>0</v>
      </c>
      <c r="K6284" s="35">
        <f>'Coloquios2020 - Notas finales '!AY684</f>
        <v>0</v>
      </c>
      <c r="L6284" s="35">
        <f>'Coloquios2020 - Notas finales '!AZ684</f>
        <v>0</v>
      </c>
      <c r="M6284" s="35">
        <f>'Coloquios2020 - Notas finales '!BA684</f>
        <v>0</v>
      </c>
      <c r="N6284" s="38">
        <f>'Coloquios2020 - Notas finales '!BB684</f>
        <v>0</v>
      </c>
    </row>
    <row r="6285" spans="1:14" hidden="1" x14ac:dyDescent="0.2">
      <c r="A6285" s="34">
        <f t="shared" ref="A6285:I6285" si="5586">+A5585</f>
        <v>0</v>
      </c>
      <c r="B6285" s="35">
        <f t="shared" si="5586"/>
        <v>0</v>
      </c>
      <c r="C6285" s="35">
        <f t="shared" si="5586"/>
        <v>0</v>
      </c>
      <c r="D6285" s="35">
        <f t="shared" si="5586"/>
        <v>0</v>
      </c>
      <c r="E6285" s="36">
        <f t="shared" si="5586"/>
        <v>0</v>
      </c>
      <c r="F6285" s="37">
        <f t="shared" si="5586"/>
        <v>0</v>
      </c>
      <c r="G6285" s="35">
        <f t="shared" si="5586"/>
        <v>0</v>
      </c>
      <c r="H6285" s="37">
        <f t="shared" si="5586"/>
        <v>0</v>
      </c>
      <c r="I6285" s="35">
        <f t="shared" si="5586"/>
        <v>0</v>
      </c>
      <c r="J6285" s="37">
        <f>'Coloquios2020 - Notas finales '!AX685</f>
        <v>0</v>
      </c>
      <c r="K6285" s="35">
        <f>'Coloquios2020 - Notas finales '!AY685</f>
        <v>0</v>
      </c>
      <c r="L6285" s="35">
        <f>'Coloquios2020 - Notas finales '!AZ685</f>
        <v>0</v>
      </c>
      <c r="M6285" s="35">
        <f>'Coloquios2020 - Notas finales '!BA685</f>
        <v>0</v>
      </c>
      <c r="N6285" s="38">
        <f>'Coloquios2020 - Notas finales '!BB685</f>
        <v>0</v>
      </c>
    </row>
    <row r="6286" spans="1:14" hidden="1" x14ac:dyDescent="0.2">
      <c r="A6286" s="34">
        <f t="shared" ref="A6286:I6286" si="5587">+A5586</f>
        <v>0</v>
      </c>
      <c r="B6286" s="35">
        <f t="shared" si="5587"/>
        <v>0</v>
      </c>
      <c r="C6286" s="35">
        <f t="shared" si="5587"/>
        <v>0</v>
      </c>
      <c r="D6286" s="35">
        <f t="shared" si="5587"/>
        <v>0</v>
      </c>
      <c r="E6286" s="36">
        <f t="shared" si="5587"/>
        <v>0</v>
      </c>
      <c r="F6286" s="37">
        <f t="shared" si="5587"/>
        <v>0</v>
      </c>
      <c r="G6286" s="35">
        <f t="shared" si="5587"/>
        <v>0</v>
      </c>
      <c r="H6286" s="37">
        <f t="shared" si="5587"/>
        <v>0</v>
      </c>
      <c r="I6286" s="35">
        <f t="shared" si="5587"/>
        <v>0</v>
      </c>
      <c r="J6286" s="37">
        <f>'Coloquios2020 - Notas finales '!AX686</f>
        <v>0</v>
      </c>
      <c r="K6286" s="35">
        <f>'Coloquios2020 - Notas finales '!AY686</f>
        <v>0</v>
      </c>
      <c r="L6286" s="35">
        <f>'Coloquios2020 - Notas finales '!AZ686</f>
        <v>0</v>
      </c>
      <c r="M6286" s="35">
        <f>'Coloquios2020 - Notas finales '!BA686</f>
        <v>0</v>
      </c>
      <c r="N6286" s="38">
        <f>'Coloquios2020 - Notas finales '!BB686</f>
        <v>0</v>
      </c>
    </row>
    <row r="6287" spans="1:14" hidden="1" x14ac:dyDescent="0.2">
      <c r="A6287" s="34">
        <f t="shared" ref="A6287:I6287" si="5588">+A5587</f>
        <v>0</v>
      </c>
      <c r="B6287" s="35">
        <f t="shared" si="5588"/>
        <v>0</v>
      </c>
      <c r="C6287" s="35">
        <f t="shared" si="5588"/>
        <v>0</v>
      </c>
      <c r="D6287" s="35">
        <f t="shared" si="5588"/>
        <v>0</v>
      </c>
      <c r="E6287" s="36">
        <f t="shared" si="5588"/>
        <v>0</v>
      </c>
      <c r="F6287" s="37">
        <f t="shared" si="5588"/>
        <v>0</v>
      </c>
      <c r="G6287" s="35">
        <f t="shared" si="5588"/>
        <v>0</v>
      </c>
      <c r="H6287" s="37">
        <f t="shared" si="5588"/>
        <v>0</v>
      </c>
      <c r="I6287" s="35">
        <f t="shared" si="5588"/>
        <v>0</v>
      </c>
      <c r="J6287" s="37">
        <f>'Coloquios2020 - Notas finales '!AX687</f>
        <v>0</v>
      </c>
      <c r="K6287" s="35">
        <f>'Coloquios2020 - Notas finales '!AY687</f>
        <v>0</v>
      </c>
      <c r="L6287" s="35">
        <f>'Coloquios2020 - Notas finales '!AZ687</f>
        <v>0</v>
      </c>
      <c r="M6287" s="35">
        <f>'Coloquios2020 - Notas finales '!BA687</f>
        <v>0</v>
      </c>
      <c r="N6287" s="38">
        <f>'Coloquios2020 - Notas finales '!BB687</f>
        <v>0</v>
      </c>
    </row>
    <row r="6288" spans="1:14" hidden="1" x14ac:dyDescent="0.2">
      <c r="A6288" s="34">
        <f t="shared" ref="A6288:I6288" si="5589">+A5588</f>
        <v>0</v>
      </c>
      <c r="B6288" s="35">
        <f t="shared" si="5589"/>
        <v>0</v>
      </c>
      <c r="C6288" s="35">
        <f t="shared" si="5589"/>
        <v>0</v>
      </c>
      <c r="D6288" s="35">
        <f t="shared" si="5589"/>
        <v>0</v>
      </c>
      <c r="E6288" s="36">
        <f t="shared" si="5589"/>
        <v>0</v>
      </c>
      <c r="F6288" s="37">
        <f t="shared" si="5589"/>
        <v>0</v>
      </c>
      <c r="G6288" s="35">
        <f t="shared" si="5589"/>
        <v>0</v>
      </c>
      <c r="H6288" s="37">
        <f t="shared" si="5589"/>
        <v>0</v>
      </c>
      <c r="I6288" s="35">
        <f t="shared" si="5589"/>
        <v>0</v>
      </c>
      <c r="J6288" s="37">
        <f>'Coloquios2020 - Notas finales '!AX688</f>
        <v>0</v>
      </c>
      <c r="K6288" s="35">
        <f>'Coloquios2020 - Notas finales '!AY688</f>
        <v>0</v>
      </c>
      <c r="L6288" s="35">
        <f>'Coloquios2020 - Notas finales '!AZ688</f>
        <v>0</v>
      </c>
      <c r="M6288" s="35">
        <f>'Coloquios2020 - Notas finales '!BA688</f>
        <v>0</v>
      </c>
      <c r="N6288" s="38">
        <f>'Coloquios2020 - Notas finales '!BB688</f>
        <v>0</v>
      </c>
    </row>
    <row r="6289" spans="1:14" hidden="1" x14ac:dyDescent="0.2">
      <c r="A6289" s="34">
        <f t="shared" ref="A6289:I6289" si="5590">+A5589</f>
        <v>0</v>
      </c>
      <c r="B6289" s="35">
        <f t="shared" si="5590"/>
        <v>0</v>
      </c>
      <c r="C6289" s="35">
        <f t="shared" si="5590"/>
        <v>0</v>
      </c>
      <c r="D6289" s="35">
        <f t="shared" si="5590"/>
        <v>0</v>
      </c>
      <c r="E6289" s="36">
        <f t="shared" si="5590"/>
        <v>0</v>
      </c>
      <c r="F6289" s="37">
        <f t="shared" si="5590"/>
        <v>0</v>
      </c>
      <c r="G6289" s="35">
        <f t="shared" si="5590"/>
        <v>0</v>
      </c>
      <c r="H6289" s="37">
        <f t="shared" si="5590"/>
        <v>0</v>
      </c>
      <c r="I6289" s="35">
        <f t="shared" si="5590"/>
        <v>0</v>
      </c>
      <c r="J6289" s="37">
        <f>'Coloquios2020 - Notas finales '!AX689</f>
        <v>0</v>
      </c>
      <c r="K6289" s="35">
        <f>'Coloquios2020 - Notas finales '!AY689</f>
        <v>0</v>
      </c>
      <c r="L6289" s="35">
        <f>'Coloquios2020 - Notas finales '!AZ689</f>
        <v>0</v>
      </c>
      <c r="M6289" s="35">
        <f>'Coloquios2020 - Notas finales '!BA689</f>
        <v>0</v>
      </c>
      <c r="N6289" s="38">
        <f>'Coloquios2020 - Notas finales '!BB689</f>
        <v>0</v>
      </c>
    </row>
    <row r="6290" spans="1:14" hidden="1" x14ac:dyDescent="0.2">
      <c r="A6290" s="34">
        <f t="shared" ref="A6290:I6290" si="5591">+A5590</f>
        <v>0</v>
      </c>
      <c r="B6290" s="35">
        <f t="shared" si="5591"/>
        <v>0</v>
      </c>
      <c r="C6290" s="35">
        <f t="shared" si="5591"/>
        <v>0</v>
      </c>
      <c r="D6290" s="35">
        <f t="shared" si="5591"/>
        <v>0</v>
      </c>
      <c r="E6290" s="36">
        <f t="shared" si="5591"/>
        <v>0</v>
      </c>
      <c r="F6290" s="37">
        <f t="shared" si="5591"/>
        <v>0</v>
      </c>
      <c r="G6290" s="35">
        <f t="shared" si="5591"/>
        <v>0</v>
      </c>
      <c r="H6290" s="37">
        <f t="shared" si="5591"/>
        <v>0</v>
      </c>
      <c r="I6290" s="35">
        <f t="shared" si="5591"/>
        <v>0</v>
      </c>
      <c r="J6290" s="37">
        <f>'Coloquios2020 - Notas finales '!AX690</f>
        <v>0</v>
      </c>
      <c r="K6290" s="35">
        <f>'Coloquios2020 - Notas finales '!AY690</f>
        <v>0</v>
      </c>
      <c r="L6290" s="35">
        <f>'Coloquios2020 - Notas finales '!AZ690</f>
        <v>0</v>
      </c>
      <c r="M6290" s="35">
        <f>'Coloquios2020 - Notas finales '!BA690</f>
        <v>0</v>
      </c>
      <c r="N6290" s="38">
        <f>'Coloquios2020 - Notas finales '!BB690</f>
        <v>0</v>
      </c>
    </row>
    <row r="6291" spans="1:14" hidden="1" x14ac:dyDescent="0.2">
      <c r="A6291" s="34">
        <f t="shared" ref="A6291:I6291" si="5592">+A5591</f>
        <v>0</v>
      </c>
      <c r="B6291" s="35">
        <f t="shared" si="5592"/>
        <v>0</v>
      </c>
      <c r="C6291" s="35">
        <f t="shared" si="5592"/>
        <v>0</v>
      </c>
      <c r="D6291" s="35">
        <f t="shared" si="5592"/>
        <v>0</v>
      </c>
      <c r="E6291" s="36">
        <f t="shared" si="5592"/>
        <v>0</v>
      </c>
      <c r="F6291" s="37">
        <f t="shared" si="5592"/>
        <v>0</v>
      </c>
      <c r="G6291" s="35">
        <f t="shared" si="5592"/>
        <v>0</v>
      </c>
      <c r="H6291" s="37">
        <f t="shared" si="5592"/>
        <v>0</v>
      </c>
      <c r="I6291" s="35">
        <f t="shared" si="5592"/>
        <v>0</v>
      </c>
      <c r="J6291" s="37">
        <f>'Coloquios2020 - Notas finales '!AX691</f>
        <v>0</v>
      </c>
      <c r="K6291" s="35">
        <f>'Coloquios2020 - Notas finales '!AY691</f>
        <v>0</v>
      </c>
      <c r="L6291" s="35">
        <f>'Coloquios2020 - Notas finales '!AZ691</f>
        <v>0</v>
      </c>
      <c r="M6291" s="35">
        <f>'Coloquios2020 - Notas finales '!BA691</f>
        <v>0</v>
      </c>
      <c r="N6291" s="38">
        <f>'Coloquios2020 - Notas finales '!BB691</f>
        <v>0</v>
      </c>
    </row>
    <row r="6292" spans="1:14" hidden="1" x14ac:dyDescent="0.2">
      <c r="A6292" s="34">
        <f t="shared" ref="A6292:I6292" si="5593">+A5592</f>
        <v>0</v>
      </c>
      <c r="B6292" s="35">
        <f t="shared" si="5593"/>
        <v>0</v>
      </c>
      <c r="C6292" s="35">
        <f t="shared" si="5593"/>
        <v>0</v>
      </c>
      <c r="D6292" s="35">
        <f t="shared" si="5593"/>
        <v>0</v>
      </c>
      <c r="E6292" s="36">
        <f t="shared" si="5593"/>
        <v>0</v>
      </c>
      <c r="F6292" s="37">
        <f t="shared" si="5593"/>
        <v>0</v>
      </c>
      <c r="G6292" s="35">
        <f t="shared" si="5593"/>
        <v>0</v>
      </c>
      <c r="H6292" s="37">
        <f t="shared" si="5593"/>
        <v>0</v>
      </c>
      <c r="I6292" s="35">
        <f t="shared" si="5593"/>
        <v>0</v>
      </c>
      <c r="J6292" s="37">
        <f>'Coloquios2020 - Notas finales '!AX692</f>
        <v>0</v>
      </c>
      <c r="K6292" s="35">
        <f>'Coloquios2020 - Notas finales '!AY692</f>
        <v>0</v>
      </c>
      <c r="L6292" s="35">
        <f>'Coloquios2020 - Notas finales '!AZ692</f>
        <v>0</v>
      </c>
      <c r="M6292" s="35">
        <f>'Coloquios2020 - Notas finales '!BA692</f>
        <v>0</v>
      </c>
      <c r="N6292" s="38">
        <f>'Coloquios2020 - Notas finales '!BB692</f>
        <v>0</v>
      </c>
    </row>
    <row r="6293" spans="1:14" hidden="1" x14ac:dyDescent="0.2">
      <c r="A6293" s="34">
        <f t="shared" ref="A6293:I6293" si="5594">+A5593</f>
        <v>0</v>
      </c>
      <c r="B6293" s="35">
        <f t="shared" si="5594"/>
        <v>0</v>
      </c>
      <c r="C6293" s="35">
        <f t="shared" si="5594"/>
        <v>0</v>
      </c>
      <c r="D6293" s="35">
        <f t="shared" si="5594"/>
        <v>0</v>
      </c>
      <c r="E6293" s="36">
        <f t="shared" si="5594"/>
        <v>0</v>
      </c>
      <c r="F6293" s="37">
        <f t="shared" si="5594"/>
        <v>0</v>
      </c>
      <c r="G6293" s="35">
        <f t="shared" si="5594"/>
        <v>0</v>
      </c>
      <c r="H6293" s="37">
        <f t="shared" si="5594"/>
        <v>0</v>
      </c>
      <c r="I6293" s="35">
        <f t="shared" si="5594"/>
        <v>0</v>
      </c>
      <c r="J6293" s="37">
        <f>'Coloquios2020 - Notas finales '!AX693</f>
        <v>0</v>
      </c>
      <c r="K6293" s="35">
        <f>'Coloquios2020 - Notas finales '!AY693</f>
        <v>0</v>
      </c>
      <c r="L6293" s="35">
        <f>'Coloquios2020 - Notas finales '!AZ693</f>
        <v>0</v>
      </c>
      <c r="M6293" s="35">
        <f>'Coloquios2020 - Notas finales '!BA693</f>
        <v>0</v>
      </c>
      <c r="N6293" s="38">
        <f>'Coloquios2020 - Notas finales '!BB693</f>
        <v>0</v>
      </c>
    </row>
    <row r="6294" spans="1:14" hidden="1" x14ac:dyDescent="0.2">
      <c r="A6294" s="34">
        <f t="shared" ref="A6294:I6294" si="5595">+A5594</f>
        <v>0</v>
      </c>
      <c r="B6294" s="35">
        <f t="shared" si="5595"/>
        <v>0</v>
      </c>
      <c r="C6294" s="35">
        <f t="shared" si="5595"/>
        <v>0</v>
      </c>
      <c r="D6294" s="35">
        <f t="shared" si="5595"/>
        <v>0</v>
      </c>
      <c r="E6294" s="36">
        <f t="shared" si="5595"/>
        <v>0</v>
      </c>
      <c r="F6294" s="37">
        <f t="shared" si="5595"/>
        <v>0</v>
      </c>
      <c r="G6294" s="35">
        <f t="shared" si="5595"/>
        <v>0</v>
      </c>
      <c r="H6294" s="37">
        <f t="shared" si="5595"/>
        <v>0</v>
      </c>
      <c r="I6294" s="35">
        <f t="shared" si="5595"/>
        <v>0</v>
      </c>
      <c r="J6294" s="37">
        <f>'Coloquios2020 - Notas finales '!AX694</f>
        <v>0</v>
      </c>
      <c r="K6294" s="35">
        <f>'Coloquios2020 - Notas finales '!AY694</f>
        <v>0</v>
      </c>
      <c r="L6294" s="35">
        <f>'Coloquios2020 - Notas finales '!AZ694</f>
        <v>0</v>
      </c>
      <c r="M6294" s="35">
        <f>'Coloquios2020 - Notas finales '!BA694</f>
        <v>0</v>
      </c>
      <c r="N6294" s="38">
        <f>'Coloquios2020 - Notas finales '!BB694</f>
        <v>0</v>
      </c>
    </row>
    <row r="6295" spans="1:14" hidden="1" x14ac:dyDescent="0.2">
      <c r="A6295" s="34">
        <f t="shared" ref="A6295:I6295" si="5596">+A5595</f>
        <v>0</v>
      </c>
      <c r="B6295" s="35">
        <f t="shared" si="5596"/>
        <v>0</v>
      </c>
      <c r="C6295" s="35">
        <f t="shared" si="5596"/>
        <v>0</v>
      </c>
      <c r="D6295" s="35">
        <f t="shared" si="5596"/>
        <v>0</v>
      </c>
      <c r="E6295" s="36">
        <f t="shared" si="5596"/>
        <v>0</v>
      </c>
      <c r="F6295" s="37">
        <f t="shared" si="5596"/>
        <v>0</v>
      </c>
      <c r="G6295" s="35">
        <f t="shared" si="5596"/>
        <v>0</v>
      </c>
      <c r="H6295" s="37">
        <f t="shared" si="5596"/>
        <v>0</v>
      </c>
      <c r="I6295" s="35">
        <f t="shared" si="5596"/>
        <v>0</v>
      </c>
      <c r="J6295" s="37">
        <f>'Coloquios2020 - Notas finales '!AX695</f>
        <v>0</v>
      </c>
      <c r="K6295" s="35">
        <f>'Coloquios2020 - Notas finales '!AY695</f>
        <v>0</v>
      </c>
      <c r="L6295" s="35">
        <f>'Coloquios2020 - Notas finales '!AZ695</f>
        <v>0</v>
      </c>
      <c r="M6295" s="35">
        <f>'Coloquios2020 - Notas finales '!BA695</f>
        <v>0</v>
      </c>
      <c r="N6295" s="38">
        <f>'Coloquios2020 - Notas finales '!BB695</f>
        <v>0</v>
      </c>
    </row>
    <row r="6296" spans="1:14" hidden="1" x14ac:dyDescent="0.2">
      <c r="A6296" s="34">
        <f t="shared" ref="A6296:I6296" si="5597">+A5596</f>
        <v>0</v>
      </c>
      <c r="B6296" s="35">
        <f t="shared" si="5597"/>
        <v>0</v>
      </c>
      <c r="C6296" s="35">
        <f t="shared" si="5597"/>
        <v>0</v>
      </c>
      <c r="D6296" s="35">
        <f t="shared" si="5597"/>
        <v>0</v>
      </c>
      <c r="E6296" s="36">
        <f t="shared" si="5597"/>
        <v>0</v>
      </c>
      <c r="F6296" s="37">
        <f t="shared" si="5597"/>
        <v>0</v>
      </c>
      <c r="G6296" s="35">
        <f t="shared" si="5597"/>
        <v>0</v>
      </c>
      <c r="H6296" s="37">
        <f t="shared" si="5597"/>
        <v>0</v>
      </c>
      <c r="I6296" s="35">
        <f t="shared" si="5597"/>
        <v>0</v>
      </c>
      <c r="J6296" s="37">
        <f>'Coloquios2020 - Notas finales '!AX696</f>
        <v>0</v>
      </c>
      <c r="K6296" s="35">
        <f>'Coloquios2020 - Notas finales '!AY696</f>
        <v>0</v>
      </c>
      <c r="L6296" s="35">
        <f>'Coloquios2020 - Notas finales '!AZ696</f>
        <v>0</v>
      </c>
      <c r="M6296" s="35">
        <f>'Coloquios2020 - Notas finales '!BA696</f>
        <v>0</v>
      </c>
      <c r="N6296" s="38">
        <f>'Coloquios2020 - Notas finales '!BB696</f>
        <v>0</v>
      </c>
    </row>
    <row r="6297" spans="1:14" hidden="1" x14ac:dyDescent="0.2">
      <c r="A6297" s="34">
        <f t="shared" ref="A6297:I6297" si="5598">+A5597</f>
        <v>0</v>
      </c>
      <c r="B6297" s="35">
        <f t="shared" si="5598"/>
        <v>0</v>
      </c>
      <c r="C6297" s="35">
        <f t="shared" si="5598"/>
        <v>0</v>
      </c>
      <c r="D6297" s="35">
        <f t="shared" si="5598"/>
        <v>0</v>
      </c>
      <c r="E6297" s="36">
        <f t="shared" si="5598"/>
        <v>0</v>
      </c>
      <c r="F6297" s="37">
        <f t="shared" si="5598"/>
        <v>0</v>
      </c>
      <c r="G6297" s="35">
        <f t="shared" si="5598"/>
        <v>0</v>
      </c>
      <c r="H6297" s="37">
        <f t="shared" si="5598"/>
        <v>0</v>
      </c>
      <c r="I6297" s="35">
        <f t="shared" si="5598"/>
        <v>0</v>
      </c>
      <c r="J6297" s="37">
        <f>'Coloquios2020 - Notas finales '!AX697</f>
        <v>0</v>
      </c>
      <c r="K6297" s="35">
        <f>'Coloquios2020 - Notas finales '!AY697</f>
        <v>0</v>
      </c>
      <c r="L6297" s="35">
        <f>'Coloquios2020 - Notas finales '!AZ697</f>
        <v>0</v>
      </c>
      <c r="M6297" s="35">
        <f>'Coloquios2020 - Notas finales '!BA697</f>
        <v>0</v>
      </c>
      <c r="N6297" s="38">
        <f>'Coloquios2020 - Notas finales '!BB697</f>
        <v>0</v>
      </c>
    </row>
    <row r="6298" spans="1:14" hidden="1" x14ac:dyDescent="0.2">
      <c r="A6298" s="34">
        <f t="shared" ref="A6298:I6298" si="5599">+A5598</f>
        <v>0</v>
      </c>
      <c r="B6298" s="35">
        <f t="shared" si="5599"/>
        <v>0</v>
      </c>
      <c r="C6298" s="35">
        <f t="shared" si="5599"/>
        <v>0</v>
      </c>
      <c r="D6298" s="35">
        <f t="shared" si="5599"/>
        <v>0</v>
      </c>
      <c r="E6298" s="36">
        <f t="shared" si="5599"/>
        <v>0</v>
      </c>
      <c r="F6298" s="37">
        <f t="shared" si="5599"/>
        <v>0</v>
      </c>
      <c r="G6298" s="35">
        <f t="shared" si="5599"/>
        <v>0</v>
      </c>
      <c r="H6298" s="37">
        <f t="shared" si="5599"/>
        <v>0</v>
      </c>
      <c r="I6298" s="35">
        <f t="shared" si="5599"/>
        <v>0</v>
      </c>
      <c r="J6298" s="37">
        <f>'Coloquios2020 - Notas finales '!AX698</f>
        <v>0</v>
      </c>
      <c r="K6298" s="35">
        <f>'Coloquios2020 - Notas finales '!AY698</f>
        <v>0</v>
      </c>
      <c r="L6298" s="35">
        <f>'Coloquios2020 - Notas finales '!AZ698</f>
        <v>0</v>
      </c>
      <c r="M6298" s="35">
        <f>'Coloquios2020 - Notas finales '!BA698</f>
        <v>0</v>
      </c>
      <c r="N6298" s="38">
        <f>'Coloquios2020 - Notas finales '!BB698</f>
        <v>0</v>
      </c>
    </row>
    <row r="6299" spans="1:14" hidden="1" x14ac:dyDescent="0.2">
      <c r="A6299" s="34">
        <f t="shared" ref="A6299:I6299" si="5600">+A5599</f>
        <v>0</v>
      </c>
      <c r="B6299" s="35">
        <f t="shared" si="5600"/>
        <v>0</v>
      </c>
      <c r="C6299" s="35">
        <f t="shared" si="5600"/>
        <v>0</v>
      </c>
      <c r="D6299" s="35">
        <f t="shared" si="5600"/>
        <v>0</v>
      </c>
      <c r="E6299" s="36">
        <f t="shared" si="5600"/>
        <v>0</v>
      </c>
      <c r="F6299" s="37">
        <f t="shared" si="5600"/>
        <v>0</v>
      </c>
      <c r="G6299" s="35">
        <f t="shared" si="5600"/>
        <v>0</v>
      </c>
      <c r="H6299" s="37">
        <f t="shared" si="5600"/>
        <v>0</v>
      </c>
      <c r="I6299" s="35">
        <f t="shared" si="5600"/>
        <v>0</v>
      </c>
      <c r="J6299" s="37">
        <f>'Coloquios2020 - Notas finales '!AX699</f>
        <v>0</v>
      </c>
      <c r="K6299" s="35">
        <f>'Coloquios2020 - Notas finales '!AY699</f>
        <v>0</v>
      </c>
      <c r="L6299" s="35">
        <f>'Coloquios2020 - Notas finales '!AZ699</f>
        <v>0</v>
      </c>
      <c r="M6299" s="35">
        <f>'Coloquios2020 - Notas finales '!BA699</f>
        <v>0</v>
      </c>
      <c r="N6299" s="38">
        <f>'Coloquios2020 - Notas finales '!BB699</f>
        <v>0</v>
      </c>
    </row>
    <row r="6300" spans="1:14" hidden="1" x14ac:dyDescent="0.2">
      <c r="A6300" s="34">
        <f t="shared" ref="A6300:I6300" si="5601">+A5600</f>
        <v>0</v>
      </c>
      <c r="B6300" s="35">
        <f t="shared" si="5601"/>
        <v>0</v>
      </c>
      <c r="C6300" s="35">
        <f t="shared" si="5601"/>
        <v>0</v>
      </c>
      <c r="D6300" s="35">
        <f t="shared" si="5601"/>
        <v>0</v>
      </c>
      <c r="E6300" s="36">
        <f t="shared" si="5601"/>
        <v>0</v>
      </c>
      <c r="F6300" s="37">
        <f t="shared" si="5601"/>
        <v>0</v>
      </c>
      <c r="G6300" s="35">
        <f t="shared" si="5601"/>
        <v>0</v>
      </c>
      <c r="H6300" s="37">
        <f t="shared" si="5601"/>
        <v>0</v>
      </c>
      <c r="I6300" s="35">
        <f t="shared" si="5601"/>
        <v>0</v>
      </c>
      <c r="J6300" s="37">
        <f>'Coloquios2020 - Notas finales '!AX700</f>
        <v>0</v>
      </c>
      <c r="K6300" s="35">
        <f>'Coloquios2020 - Notas finales '!AY700</f>
        <v>0</v>
      </c>
      <c r="L6300" s="35">
        <f>'Coloquios2020 - Notas finales '!AZ700</f>
        <v>0</v>
      </c>
      <c r="M6300" s="35">
        <f>'Coloquios2020 - Notas finales '!BA700</f>
        <v>0</v>
      </c>
      <c r="N6300" s="38">
        <f>'Coloquios2020 - Notas finales '!BB700</f>
        <v>0</v>
      </c>
    </row>
    <row r="6301" spans="1:14" x14ac:dyDescent="0.2">
      <c r="A6301" s="34" t="str">
        <f t="shared" ref="A6301:I6301" si="5602">+A5601</f>
        <v>Marca temporal</v>
      </c>
      <c r="B6301" s="35" t="str">
        <f t="shared" si="5602"/>
        <v>Dirección de correo electrónico</v>
      </c>
      <c r="C6301" s="35" t="str">
        <f t="shared" si="5602"/>
        <v>Formulario</v>
      </c>
      <c r="D6301" s="35" t="str">
        <f t="shared" si="5602"/>
        <v>Mesa de alumnos</v>
      </c>
      <c r="E6301" s="36" t="str">
        <f t="shared" si="5602"/>
        <v>Fecha</v>
      </c>
      <c r="F6301" s="37" t="str">
        <f t="shared" si="5602"/>
        <v>Carrera: Profesorado / Tecnicatura en</v>
      </c>
      <c r="G6301" s="35" t="str">
        <f t="shared" si="5602"/>
        <v>Año</v>
      </c>
      <c r="H6301" s="37" t="str">
        <f t="shared" si="5602"/>
        <v>Espacio Curricular</v>
      </c>
      <c r="I6301" s="35" t="str">
        <f t="shared" si="5602"/>
        <v>Tribunal</v>
      </c>
      <c r="J6301" s="37" t="str">
        <f>'Coloquios2020 - Notas finales '!BC1</f>
        <v>10: Alumno</v>
      </c>
      <c r="K6301" s="35" t="str">
        <f>'Coloquios2020 - Notas finales '!BD1</f>
        <v>10: DNI</v>
      </c>
      <c r="L6301" s="35" t="str">
        <f>'Coloquios2020 - Notas finales '!BE1</f>
        <v>10: Nota examen oral</v>
      </c>
      <c r="M6301" s="35" t="str">
        <f>'Coloquios2020 - Notas finales '!BF1</f>
        <v>10: Nota examen escrito</v>
      </c>
      <c r="N6301" s="38" t="str">
        <f>'Coloquios2020 - Notas finales '!BG1</f>
        <v>10: Nota final</v>
      </c>
    </row>
    <row r="6302" spans="1:14" hidden="1" x14ac:dyDescent="0.2">
      <c r="A6302" s="34">
        <f t="shared" ref="A6302:I6302" si="5603">+A5602</f>
        <v>44138.872841932869</v>
      </c>
      <c r="B6302" s="35" t="str">
        <f t="shared" si="5603"/>
        <v>jrmajul@gmail.com</v>
      </c>
      <c r="C6302" s="35" t="str">
        <f t="shared" si="5603"/>
        <v>1 de 1</v>
      </c>
      <c r="D6302" s="35" t="str">
        <f t="shared" si="5603"/>
        <v>Coloquios/Talleres/etc</v>
      </c>
      <c r="E6302" s="36" t="str">
        <f t="shared" si="5603"/>
        <v>3/11</v>
      </c>
      <c r="F6302" s="37" t="str">
        <f t="shared" si="5603"/>
        <v>Inglés</v>
      </c>
      <c r="G6302" s="35" t="str">
        <f t="shared" si="5603"/>
        <v>2°</v>
      </c>
      <c r="H6302" s="37" t="str">
        <f t="shared" si="5603"/>
        <v>Psicolingüística</v>
      </c>
      <c r="I6302" s="35" t="str">
        <f t="shared" si="5603"/>
        <v>-</v>
      </c>
      <c r="J6302" s="37">
        <f>'Coloquios2020 - Notas finales '!BC2</f>
        <v>0</v>
      </c>
      <c r="K6302" s="35">
        <f>'Coloquios2020 - Notas finales '!BD2</f>
        <v>0</v>
      </c>
      <c r="L6302" s="35">
        <f>'Coloquios2020 - Notas finales '!BE2</f>
        <v>0</v>
      </c>
      <c r="M6302" s="35">
        <f>'Coloquios2020 - Notas finales '!BF2</f>
        <v>0</v>
      </c>
      <c r="N6302" s="38">
        <f>'Coloquios2020 - Notas finales '!BG2</f>
        <v>0</v>
      </c>
    </row>
    <row r="6303" spans="1:14" hidden="1" x14ac:dyDescent="0.2">
      <c r="A6303" s="34">
        <f t="shared" ref="A6303:I6303" si="5604">+A5603</f>
        <v>44139.881616817132</v>
      </c>
      <c r="B6303" s="35" t="str">
        <f t="shared" si="5604"/>
        <v>mariacris58@hotmail.com</v>
      </c>
      <c r="C6303" s="35" t="str">
        <f t="shared" si="5604"/>
        <v>1 de 1</v>
      </c>
      <c r="D6303" s="35" t="str">
        <f t="shared" si="5604"/>
        <v>Coloquios/Talleres/etc</v>
      </c>
      <c r="E6303" s="36" t="str">
        <f t="shared" si="5604"/>
        <v>4/11</v>
      </c>
      <c r="F6303" s="37" t="str">
        <f t="shared" si="5604"/>
        <v>Ciencias de la Educación</v>
      </c>
      <c r="G6303" s="35" t="str">
        <f t="shared" si="5604"/>
        <v>2°</v>
      </c>
      <c r="H6303" s="37" t="str">
        <f t="shared" si="5604"/>
        <v>Política Economía y Educación</v>
      </c>
      <c r="I6303" s="35" t="str">
        <f t="shared" si="5604"/>
        <v>-</v>
      </c>
      <c r="J6303" s="37">
        <f>'Coloquios2020 - Notas finales '!BC3</f>
        <v>0</v>
      </c>
      <c r="K6303" s="35">
        <f>'Coloquios2020 - Notas finales '!BD3</f>
        <v>0</v>
      </c>
      <c r="L6303" s="35">
        <f>'Coloquios2020 - Notas finales '!BE3</f>
        <v>0</v>
      </c>
      <c r="M6303" s="35">
        <f>'Coloquios2020 - Notas finales '!BF3</f>
        <v>0</v>
      </c>
      <c r="N6303" s="38">
        <f>'Coloquios2020 - Notas finales '!BG3</f>
        <v>0</v>
      </c>
    </row>
    <row r="6304" spans="1:14" hidden="1" x14ac:dyDescent="0.2">
      <c r="A6304" s="34">
        <f t="shared" ref="A6304:I6304" si="5605">+A5604</f>
        <v>44139.935284618055</v>
      </c>
      <c r="B6304" s="35" t="str">
        <f t="shared" si="5605"/>
        <v>prof_lucrecialoza@live.com.ar</v>
      </c>
      <c r="C6304" s="35" t="str">
        <f t="shared" si="5605"/>
        <v>1 de 1</v>
      </c>
      <c r="D6304" s="35" t="str">
        <f t="shared" si="5605"/>
        <v>Coloquios/Talleres/etc</v>
      </c>
      <c r="E6304" s="36" t="str">
        <f t="shared" si="5605"/>
        <v>4/11</v>
      </c>
      <c r="F6304" s="37" t="str">
        <f t="shared" si="5605"/>
        <v>Administración</v>
      </c>
      <c r="G6304" s="35" t="str">
        <f t="shared" si="5605"/>
        <v>1°</v>
      </c>
      <c r="H6304" s="37" t="str">
        <f t="shared" si="5605"/>
        <v>Pedagogía</v>
      </c>
      <c r="I6304" s="35" t="str">
        <f t="shared" si="5605"/>
        <v>-</v>
      </c>
      <c r="J6304" s="37">
        <f>'Coloquios2020 - Notas finales '!BC4</f>
        <v>0</v>
      </c>
      <c r="K6304" s="35">
        <f>'Coloquios2020 - Notas finales '!BD4</f>
        <v>0</v>
      </c>
      <c r="L6304" s="35">
        <f>'Coloquios2020 - Notas finales '!BE4</f>
        <v>0</v>
      </c>
      <c r="M6304" s="35">
        <f>'Coloquios2020 - Notas finales '!BF4</f>
        <v>0</v>
      </c>
      <c r="N6304" s="38">
        <f>'Coloquios2020 - Notas finales '!BG4</f>
        <v>0</v>
      </c>
    </row>
    <row r="6305" spans="1:14" x14ac:dyDescent="0.2">
      <c r="A6305" s="34">
        <f t="shared" ref="A6305:I6305" si="5606">+A5605</f>
        <v>44140.450564942133</v>
      </c>
      <c r="B6305" s="35" t="str">
        <f t="shared" si="5606"/>
        <v>l.fabiana.c@gmail.com</v>
      </c>
      <c r="C6305" s="35" t="str">
        <f t="shared" si="5606"/>
        <v>2 de 2</v>
      </c>
      <c r="D6305" s="35" t="str">
        <f t="shared" si="5606"/>
        <v>Coloquios/Talleres/etc</v>
      </c>
      <c r="E6305" s="36" t="str">
        <f t="shared" si="5606"/>
        <v>2/11</v>
      </c>
      <c r="F6305" s="37" t="str">
        <f t="shared" si="5606"/>
        <v>Educación Inicial</v>
      </c>
      <c r="G6305" s="35" t="str">
        <f t="shared" si="5606"/>
        <v>1°</v>
      </c>
      <c r="H6305" s="37" t="str">
        <f t="shared" si="5606"/>
        <v xml:space="preserve">Problemática Contemporánea del Nivel Inicial </v>
      </c>
      <c r="I6305" s="35" t="str">
        <f t="shared" si="5606"/>
        <v>-</v>
      </c>
      <c r="J6305" s="37" t="str">
        <f>'Coloquios2020 - Notas finales '!BC5</f>
        <v>Quadrelli, Gianella</v>
      </c>
      <c r="K6305" s="35">
        <f>'Coloquios2020 - Notas finales '!BD5</f>
        <v>43579578</v>
      </c>
      <c r="L6305" s="35">
        <f>'Coloquios2020 - Notas finales '!BE5</f>
        <v>9</v>
      </c>
      <c r="M6305" s="35">
        <f>'Coloquios2020 - Notas finales '!BF5</f>
        <v>8</v>
      </c>
      <c r="N6305" s="38">
        <f>'Coloquios2020 - Notas finales '!BG5</f>
        <v>9</v>
      </c>
    </row>
    <row r="6306" spans="1:14" hidden="1" x14ac:dyDescent="0.2">
      <c r="A6306" s="34">
        <f t="shared" ref="A6306:I6306" si="5607">+A5606</f>
        <v>44140.463399375003</v>
      </c>
      <c r="B6306" s="35" t="str">
        <f t="shared" si="5607"/>
        <v>l.fabiana.c@gmail.com</v>
      </c>
      <c r="C6306" s="35" t="str">
        <f t="shared" si="5607"/>
        <v>2 de 2</v>
      </c>
      <c r="D6306" s="35" t="str">
        <f t="shared" si="5607"/>
        <v>Coloquios/Talleres/etc</v>
      </c>
      <c r="E6306" s="36" t="str">
        <f t="shared" si="5607"/>
        <v>2/11</v>
      </c>
      <c r="F6306" s="37" t="str">
        <f t="shared" si="5607"/>
        <v>Educación Inicial</v>
      </c>
      <c r="G6306" s="35" t="str">
        <f t="shared" si="5607"/>
        <v>1°</v>
      </c>
      <c r="H6306" s="37" t="str">
        <f t="shared" si="5607"/>
        <v xml:space="preserve">Problemática Contemporánea </v>
      </c>
      <c r="I6306" s="35" t="str">
        <f t="shared" si="5607"/>
        <v>-</v>
      </c>
      <c r="J6306" s="37">
        <f>'Coloquios2020 - Notas finales '!BC6</f>
        <v>0</v>
      </c>
      <c r="K6306" s="35">
        <f>'Coloquios2020 - Notas finales '!BD6</f>
        <v>0</v>
      </c>
      <c r="L6306" s="35">
        <f>'Coloquios2020 - Notas finales '!BE6</f>
        <v>0</v>
      </c>
      <c r="M6306" s="35">
        <f>'Coloquios2020 - Notas finales '!BF6</f>
        <v>0</v>
      </c>
      <c r="N6306" s="38">
        <f>'Coloquios2020 - Notas finales '!BG6</f>
        <v>0</v>
      </c>
    </row>
    <row r="6307" spans="1:14" hidden="1" x14ac:dyDescent="0.2">
      <c r="A6307" s="34">
        <f t="shared" ref="A6307:I6307" si="5608">+A5607</f>
        <v>44140.886089918982</v>
      </c>
      <c r="B6307" s="35" t="str">
        <f t="shared" si="5608"/>
        <v>jrmajul@gmail.com</v>
      </c>
      <c r="C6307" s="35" t="str">
        <f t="shared" si="5608"/>
        <v>1 de 1</v>
      </c>
      <c r="D6307" s="35" t="str">
        <f t="shared" si="5608"/>
        <v>Coloquios/Talleres/etc</v>
      </c>
      <c r="E6307" s="36" t="str">
        <f t="shared" si="5608"/>
        <v>5/11</v>
      </c>
      <c r="F6307" s="37" t="str">
        <f t="shared" si="5608"/>
        <v>Inglés</v>
      </c>
      <c r="G6307" s="35" t="str">
        <f t="shared" si="5608"/>
        <v>4°</v>
      </c>
      <c r="H6307" s="37" t="str">
        <f t="shared" si="5608"/>
        <v>Fonología y Dicción 4</v>
      </c>
      <c r="I6307" s="35" t="str">
        <f t="shared" si="5608"/>
        <v>-</v>
      </c>
      <c r="J6307" s="37">
        <f>'Coloquios2020 - Notas finales '!BC7</f>
        <v>0</v>
      </c>
      <c r="K6307" s="35">
        <f>'Coloquios2020 - Notas finales '!BD7</f>
        <v>0</v>
      </c>
      <c r="L6307" s="35">
        <f>'Coloquios2020 - Notas finales '!BE7</f>
        <v>0</v>
      </c>
      <c r="M6307" s="35">
        <f>'Coloquios2020 - Notas finales '!BF7</f>
        <v>0</v>
      </c>
      <c r="N6307" s="38">
        <f>'Coloquios2020 - Notas finales '!BG7</f>
        <v>0</v>
      </c>
    </row>
    <row r="6308" spans="1:14" hidden="1" x14ac:dyDescent="0.2">
      <c r="A6308" s="34">
        <f t="shared" ref="A6308:I6308" si="5609">+A5608</f>
        <v>44141.439228125004</v>
      </c>
      <c r="B6308" s="35" t="str">
        <f t="shared" si="5609"/>
        <v>mgpolinori@gmail.com</v>
      </c>
      <c r="C6308" s="35" t="str">
        <f t="shared" si="5609"/>
        <v>1 de 3</v>
      </c>
      <c r="D6308" s="35" t="str">
        <f t="shared" si="5609"/>
        <v>Coloquios/Talleres/etc</v>
      </c>
      <c r="E6308" s="36" t="str">
        <f t="shared" si="5609"/>
        <v>5/11</v>
      </c>
      <c r="F6308" s="37" t="str">
        <f t="shared" si="5609"/>
        <v>Inglés</v>
      </c>
      <c r="G6308" s="35" t="str">
        <f t="shared" si="5609"/>
        <v>1°</v>
      </c>
      <c r="H6308" s="37" t="str">
        <f t="shared" si="5609"/>
        <v>Estudios Sociales I</v>
      </c>
      <c r="I6308" s="35" t="str">
        <f t="shared" si="5609"/>
        <v>-</v>
      </c>
      <c r="J6308" s="37">
        <f>'Coloquios2020 - Notas finales '!BC8</f>
        <v>0</v>
      </c>
      <c r="K6308" s="35">
        <f>'Coloquios2020 - Notas finales '!BD8</f>
        <v>0</v>
      </c>
      <c r="L6308" s="35">
        <f>'Coloquios2020 - Notas finales '!BE8</f>
        <v>0</v>
      </c>
      <c r="M6308" s="35">
        <f>'Coloquios2020 - Notas finales '!BF8</f>
        <v>0</v>
      </c>
      <c r="N6308" s="38">
        <f>'Coloquios2020 - Notas finales '!BG8</f>
        <v>0</v>
      </c>
    </row>
    <row r="6309" spans="1:14" hidden="1" x14ac:dyDescent="0.2">
      <c r="A6309" s="34">
        <f t="shared" ref="A6309:I6309" si="5610">+A5609</f>
        <v>44141.526025960644</v>
      </c>
      <c r="B6309" s="35" t="str">
        <f t="shared" si="5610"/>
        <v>fernandobaldarenas@gmail.com</v>
      </c>
      <c r="C6309" s="35">
        <f t="shared" si="5610"/>
        <v>0</v>
      </c>
      <c r="D6309" s="35" t="str">
        <f t="shared" si="5610"/>
        <v>Coloquios/Talleres/etc</v>
      </c>
      <c r="E6309" s="36" t="str">
        <f t="shared" si="5610"/>
        <v>6/11</v>
      </c>
      <c r="F6309" s="37" t="str">
        <f t="shared" si="5610"/>
        <v>Geografía</v>
      </c>
      <c r="G6309" s="35" t="str">
        <f t="shared" si="5610"/>
        <v>2°</v>
      </c>
      <c r="H6309" s="37" t="str">
        <f t="shared" si="5610"/>
        <v>Taller de Docencia II : Instituciones escolares</v>
      </c>
      <c r="I6309" s="35" t="str">
        <f t="shared" si="5610"/>
        <v>-</v>
      </c>
      <c r="J6309" s="37">
        <f>'Coloquios2020 - Notas finales '!BC9</f>
        <v>0</v>
      </c>
      <c r="K6309" s="35">
        <f>'Coloquios2020 - Notas finales '!BD9</f>
        <v>0</v>
      </c>
      <c r="L6309" s="35">
        <f>'Coloquios2020 - Notas finales '!BE9</f>
        <v>0</v>
      </c>
      <c r="M6309" s="35">
        <f>'Coloquios2020 - Notas finales '!BF9</f>
        <v>0</v>
      </c>
      <c r="N6309" s="38">
        <f>'Coloquios2020 - Notas finales '!BG9</f>
        <v>0</v>
      </c>
    </row>
    <row r="6310" spans="1:14" hidden="1" x14ac:dyDescent="0.2">
      <c r="A6310" s="34">
        <f t="shared" ref="A6310:I6310" si="5611">+A5610</f>
        <v>44141.531764768515</v>
      </c>
      <c r="B6310" s="35" t="str">
        <f t="shared" si="5611"/>
        <v>fernandobaldarenas@gmail.com</v>
      </c>
      <c r="C6310" s="35" t="str">
        <f t="shared" si="5611"/>
        <v>4 de 4</v>
      </c>
      <c r="D6310" s="35" t="str">
        <f t="shared" si="5611"/>
        <v>Coloquios/Talleres/etc</v>
      </c>
      <c r="E6310" s="36" t="str">
        <f t="shared" si="5611"/>
        <v>6/11</v>
      </c>
      <c r="F6310" s="37" t="str">
        <f t="shared" si="5611"/>
        <v>Geografía</v>
      </c>
      <c r="G6310" s="35" t="str">
        <f t="shared" si="5611"/>
        <v>2°</v>
      </c>
      <c r="H6310" s="37" t="str">
        <f t="shared" si="5611"/>
        <v>TALLER DE DOCENCIA II: La institución escolar</v>
      </c>
      <c r="I6310" s="35" t="str">
        <f t="shared" si="5611"/>
        <v>-</v>
      </c>
      <c r="J6310" s="37">
        <f>'Coloquios2020 - Notas finales '!BC10</f>
        <v>0</v>
      </c>
      <c r="K6310" s="35">
        <f>'Coloquios2020 - Notas finales '!BD10</f>
        <v>0</v>
      </c>
      <c r="L6310" s="35">
        <f>'Coloquios2020 - Notas finales '!BE10</f>
        <v>0</v>
      </c>
      <c r="M6310" s="35">
        <f>'Coloquios2020 - Notas finales '!BF10</f>
        <v>0</v>
      </c>
      <c r="N6310" s="38">
        <f>'Coloquios2020 - Notas finales '!BG10</f>
        <v>0</v>
      </c>
    </row>
    <row r="6311" spans="1:14" hidden="1" x14ac:dyDescent="0.2">
      <c r="A6311" s="34">
        <f t="shared" ref="A6311:I6311" si="5612">+A5611</f>
        <v>44141.579032280089</v>
      </c>
      <c r="B6311" s="35" t="str">
        <f t="shared" si="5612"/>
        <v>andreafilotrani77@gmail.com</v>
      </c>
      <c r="C6311" s="35" t="str">
        <f t="shared" si="5612"/>
        <v>1 de 1</v>
      </c>
      <c r="D6311" s="35" t="str">
        <f t="shared" si="5612"/>
        <v>Coloquios/Talleres/etc</v>
      </c>
      <c r="E6311" s="36" t="str">
        <f t="shared" si="5612"/>
        <v>5/11</v>
      </c>
      <c r="F6311" s="37" t="str">
        <f t="shared" si="5612"/>
        <v>Ciencias de la Educación</v>
      </c>
      <c r="G6311" s="35" t="str">
        <f t="shared" si="5612"/>
        <v>2°</v>
      </c>
      <c r="H6311" s="37" t="str">
        <f t="shared" si="5612"/>
        <v>Epistemología</v>
      </c>
      <c r="I6311" s="35" t="str">
        <f t="shared" si="5612"/>
        <v>-</v>
      </c>
      <c r="J6311" s="37">
        <f>'Coloquios2020 - Notas finales '!BC11</f>
        <v>0</v>
      </c>
      <c r="K6311" s="35">
        <f>'Coloquios2020 - Notas finales '!BD11</f>
        <v>0</v>
      </c>
      <c r="L6311" s="35">
        <f>'Coloquios2020 - Notas finales '!BE11</f>
        <v>0</v>
      </c>
      <c r="M6311" s="35">
        <f>'Coloquios2020 - Notas finales '!BF11</f>
        <v>0</v>
      </c>
      <c r="N6311" s="38">
        <f>'Coloquios2020 - Notas finales '!BG11</f>
        <v>0</v>
      </c>
    </row>
    <row r="6312" spans="1:14" hidden="1" x14ac:dyDescent="0.2">
      <c r="A6312" s="34">
        <f t="shared" ref="A6312:I6312" si="5613">+A5612</f>
        <v>44141.594707650467</v>
      </c>
      <c r="B6312" s="35" t="str">
        <f t="shared" si="5613"/>
        <v>danielgarzageografia@gmail.com</v>
      </c>
      <c r="C6312" s="35" t="str">
        <f t="shared" si="5613"/>
        <v>1 de 1</v>
      </c>
      <c r="D6312" s="35" t="str">
        <f t="shared" si="5613"/>
        <v>Coloquios/Talleres/etc</v>
      </c>
      <c r="E6312" s="36" t="str">
        <f t="shared" si="5613"/>
        <v>6/11</v>
      </c>
      <c r="F6312" s="37" t="str">
        <f t="shared" si="5613"/>
        <v>Educación Especial</v>
      </c>
      <c r="G6312" s="35" t="str">
        <f t="shared" si="5613"/>
        <v>3°</v>
      </c>
      <c r="H6312" s="37" t="str">
        <f t="shared" si="5613"/>
        <v>Ciencias Sociales y su Didáctica</v>
      </c>
      <c r="I6312" s="35" t="str">
        <f t="shared" si="5613"/>
        <v>-</v>
      </c>
      <c r="J6312" s="37">
        <f>'Coloquios2020 - Notas finales '!BC12</f>
        <v>0</v>
      </c>
      <c r="K6312" s="35">
        <f>'Coloquios2020 - Notas finales '!BD12</f>
        <v>0</v>
      </c>
      <c r="L6312" s="35">
        <f>'Coloquios2020 - Notas finales '!BE12</f>
        <v>0</v>
      </c>
      <c r="M6312" s="35">
        <f>'Coloquios2020 - Notas finales '!BF12</f>
        <v>0</v>
      </c>
      <c r="N6312" s="38">
        <f>'Coloquios2020 - Notas finales '!BG12</f>
        <v>0</v>
      </c>
    </row>
    <row r="6313" spans="1:14" hidden="1" x14ac:dyDescent="0.2">
      <c r="A6313" s="34">
        <f t="shared" ref="A6313:I6313" si="5614">+A5613</f>
        <v>44141.861116689819</v>
      </c>
      <c r="B6313" s="35" t="str">
        <f t="shared" si="5614"/>
        <v>andreai27@hotmail.com</v>
      </c>
      <c r="C6313" s="35" t="str">
        <f t="shared" si="5614"/>
        <v>1 de 1</v>
      </c>
      <c r="D6313" s="35" t="str">
        <f t="shared" si="5614"/>
        <v>Coloquios/Talleres/etc</v>
      </c>
      <c r="E6313" s="36" t="str">
        <f t="shared" si="5614"/>
        <v>6/11</v>
      </c>
      <c r="F6313" s="37" t="str">
        <f t="shared" si="5614"/>
        <v>Administración</v>
      </c>
      <c r="G6313" s="35" t="str">
        <f t="shared" si="5614"/>
        <v>1°</v>
      </c>
      <c r="H6313" s="37" t="str">
        <f t="shared" si="5614"/>
        <v>Práctica Docente I: Escenarios Educativos</v>
      </c>
      <c r="I6313" s="35" t="str">
        <f t="shared" si="5614"/>
        <v>-</v>
      </c>
      <c r="J6313" s="37">
        <f>'Coloquios2020 - Notas finales '!BC13</f>
        <v>0</v>
      </c>
      <c r="K6313" s="35">
        <f>'Coloquios2020 - Notas finales '!BD13</f>
        <v>0</v>
      </c>
      <c r="L6313" s="35">
        <f>'Coloquios2020 - Notas finales '!BE13</f>
        <v>0</v>
      </c>
      <c r="M6313" s="35">
        <f>'Coloquios2020 - Notas finales '!BF13</f>
        <v>0</v>
      </c>
      <c r="N6313" s="38">
        <f>'Coloquios2020 - Notas finales '!BG13</f>
        <v>0</v>
      </c>
    </row>
    <row r="6314" spans="1:14" hidden="1" x14ac:dyDescent="0.2">
      <c r="A6314" s="34">
        <f t="shared" ref="A6314:I6314" si="5615">+A5614</f>
        <v>44141.86847199074</v>
      </c>
      <c r="B6314" s="35" t="str">
        <f t="shared" si="5615"/>
        <v>andreai27@hotmail.com</v>
      </c>
      <c r="C6314" s="35" t="str">
        <f t="shared" si="5615"/>
        <v>1 de 1</v>
      </c>
      <c r="D6314" s="35" t="str">
        <f t="shared" si="5615"/>
        <v>Coloquios/Talleres/etc</v>
      </c>
      <c r="E6314" s="36" t="str">
        <f t="shared" si="5615"/>
        <v>6/11</v>
      </c>
      <c r="F6314" s="37" t="str">
        <f t="shared" si="5615"/>
        <v>Educación Primaria</v>
      </c>
      <c r="G6314" s="35" t="str">
        <f t="shared" si="5615"/>
        <v>1° "B"</v>
      </c>
      <c r="H6314" s="37" t="str">
        <f t="shared" si="5615"/>
        <v>Sociología de la Educación</v>
      </c>
      <c r="I6314" s="35" t="str">
        <f t="shared" si="5615"/>
        <v>-</v>
      </c>
      <c r="J6314" s="37">
        <f>'Coloquios2020 - Notas finales '!BC14</f>
        <v>0</v>
      </c>
      <c r="K6314" s="35">
        <f>'Coloquios2020 - Notas finales '!BD14</f>
        <v>0</v>
      </c>
      <c r="L6314" s="35">
        <f>'Coloquios2020 - Notas finales '!BE14</f>
        <v>0</v>
      </c>
      <c r="M6314" s="35">
        <f>'Coloquios2020 - Notas finales '!BF14</f>
        <v>0</v>
      </c>
      <c r="N6314" s="38">
        <f>'Coloquios2020 - Notas finales '!BG14</f>
        <v>0</v>
      </c>
    </row>
    <row r="6315" spans="1:14" hidden="1" x14ac:dyDescent="0.2">
      <c r="A6315" s="34">
        <f t="shared" ref="A6315:I6315" si="5616">+A5615</f>
        <v>44141.87734175926</v>
      </c>
      <c r="B6315" s="35" t="str">
        <f t="shared" si="5616"/>
        <v>marcelaevarodriguez@hotmail.com.ar</v>
      </c>
      <c r="C6315" s="35" t="str">
        <f t="shared" si="5616"/>
        <v>2 de 2</v>
      </c>
      <c r="D6315" s="35" t="str">
        <f t="shared" si="5616"/>
        <v>Coloquios/Talleres/etc</v>
      </c>
      <c r="E6315" s="36" t="str">
        <f t="shared" si="5616"/>
        <v>6/11</v>
      </c>
      <c r="F6315" s="37" t="str">
        <f t="shared" si="5616"/>
        <v>Educación Primaria</v>
      </c>
      <c r="G6315" s="35" t="str">
        <f t="shared" si="5616"/>
        <v>2° "B"</v>
      </c>
      <c r="H6315" s="37" t="str">
        <f t="shared" si="5616"/>
        <v>Sujeto de la Educación Primaria.</v>
      </c>
      <c r="I6315" s="35" t="str">
        <f t="shared" si="5616"/>
        <v>-</v>
      </c>
      <c r="J6315" s="37">
        <f>'Coloquios2020 - Notas finales '!BC15</f>
        <v>0</v>
      </c>
      <c r="K6315" s="35">
        <f>'Coloquios2020 - Notas finales '!BD15</f>
        <v>0</v>
      </c>
      <c r="L6315" s="35">
        <f>'Coloquios2020 - Notas finales '!BE15</f>
        <v>0</v>
      </c>
      <c r="M6315" s="35">
        <f>'Coloquios2020 - Notas finales '!BF15</f>
        <v>0</v>
      </c>
      <c r="N6315" s="38">
        <f>'Coloquios2020 - Notas finales '!BG15</f>
        <v>0</v>
      </c>
    </row>
    <row r="6316" spans="1:14" hidden="1" x14ac:dyDescent="0.2">
      <c r="A6316" s="34">
        <f t="shared" ref="A6316:I6316" si="5617">+A5616</f>
        <v>44142.002111493057</v>
      </c>
      <c r="B6316" s="35" t="str">
        <f t="shared" si="5617"/>
        <v>flaviaboglione@gmail.com</v>
      </c>
      <c r="C6316" s="35" t="str">
        <f t="shared" si="5617"/>
        <v>1 de 1</v>
      </c>
      <c r="D6316" s="35" t="str">
        <f t="shared" si="5617"/>
        <v>Coloquios/Talleres/etc</v>
      </c>
      <c r="E6316" s="36" t="str">
        <f t="shared" si="5617"/>
        <v>6/11</v>
      </c>
      <c r="F6316" s="37" t="str">
        <f t="shared" si="5617"/>
        <v>Educación Primaria</v>
      </c>
      <c r="G6316" s="35" t="str">
        <f t="shared" si="5617"/>
        <v>2° "B"</v>
      </c>
      <c r="H6316" s="37" t="str">
        <f t="shared" si="5617"/>
        <v>Cs Ns y su Didáctica 1</v>
      </c>
      <c r="I6316" s="35" t="str">
        <f t="shared" si="5617"/>
        <v>-</v>
      </c>
      <c r="J6316" s="37">
        <f>'Coloquios2020 - Notas finales '!BC16</f>
        <v>0</v>
      </c>
      <c r="K6316" s="35">
        <f>'Coloquios2020 - Notas finales '!BD16</f>
        <v>0</v>
      </c>
      <c r="L6316" s="35">
        <f>'Coloquios2020 - Notas finales '!BE16</f>
        <v>0</v>
      </c>
      <c r="M6316" s="35">
        <f>'Coloquios2020 - Notas finales '!BF16</f>
        <v>0</v>
      </c>
      <c r="N6316" s="38">
        <f>'Coloquios2020 - Notas finales '!BG16</f>
        <v>0</v>
      </c>
    </row>
    <row r="6317" spans="1:14" x14ac:dyDescent="0.2">
      <c r="A6317" s="34">
        <f t="shared" ref="A6317:I6317" si="5618">+A5617</f>
        <v>44142.602273113429</v>
      </c>
      <c r="B6317" s="35" t="str">
        <f t="shared" si="5618"/>
        <v>aleacosta1912@gmail.com</v>
      </c>
      <c r="C6317" s="35" t="str">
        <f t="shared" si="5618"/>
        <v>1 de 2</v>
      </c>
      <c r="D6317" s="35" t="str">
        <f t="shared" si="5618"/>
        <v>Coloquios/Talleres/etc</v>
      </c>
      <c r="E6317" s="36" t="str">
        <f t="shared" si="5618"/>
        <v>7/11</v>
      </c>
      <c r="F6317" s="37" t="str">
        <f t="shared" si="5618"/>
        <v>Educación Inicial</v>
      </c>
      <c r="G6317" s="35" t="str">
        <f t="shared" si="5618"/>
        <v>1°</v>
      </c>
      <c r="H6317" s="37" t="str">
        <f t="shared" si="5618"/>
        <v>Área Estético Expresivo I</v>
      </c>
      <c r="I6317" s="35" t="str">
        <f t="shared" si="5618"/>
        <v>-</v>
      </c>
      <c r="J6317" s="37" t="str">
        <f>'Coloquios2020 - Notas finales '!BC17</f>
        <v>Juarez, Maria Alejandra</v>
      </c>
      <c r="K6317" s="35">
        <f>'Coloquios2020 - Notas finales '!BD17</f>
        <v>43714610</v>
      </c>
      <c r="L6317" s="35" t="str">
        <f>'Coloquios2020 - Notas finales '!BE17</f>
        <v>No se tomó oral</v>
      </c>
      <c r="M6317" s="35" t="str">
        <f>'Coloquios2020 - Notas finales '!BF17</f>
        <v>No se tomó escrito</v>
      </c>
      <c r="N6317" s="38">
        <f>'Coloquios2020 - Notas finales '!BG17</f>
        <v>8</v>
      </c>
    </row>
    <row r="6318" spans="1:14" hidden="1" x14ac:dyDescent="0.2">
      <c r="A6318" s="34">
        <f t="shared" ref="A6318:I6318" si="5619">+A5618</f>
        <v>44142.607055462962</v>
      </c>
      <c r="B6318" s="35" t="str">
        <f t="shared" si="5619"/>
        <v>aleacosta1912@gmail.com</v>
      </c>
      <c r="C6318" s="35" t="str">
        <f t="shared" si="5619"/>
        <v>2 de 2</v>
      </c>
      <c r="D6318" s="35" t="str">
        <f t="shared" si="5619"/>
        <v>Coloquios/Talleres/etc</v>
      </c>
      <c r="E6318" s="36" t="str">
        <f t="shared" si="5619"/>
        <v>7/11</v>
      </c>
      <c r="F6318" s="37" t="str">
        <f t="shared" si="5619"/>
        <v>Educación Inicial</v>
      </c>
      <c r="G6318" s="35" t="str">
        <f t="shared" si="5619"/>
        <v>1°</v>
      </c>
      <c r="H6318" s="37" t="str">
        <f t="shared" si="5619"/>
        <v>Área Estético Expresivo I</v>
      </c>
      <c r="I6318" s="35" t="str">
        <f t="shared" si="5619"/>
        <v>-</v>
      </c>
      <c r="J6318" s="37">
        <f>'Coloquios2020 - Notas finales '!BC18</f>
        <v>0</v>
      </c>
      <c r="K6318" s="35">
        <f>'Coloquios2020 - Notas finales '!BD18</f>
        <v>0</v>
      </c>
      <c r="L6318" s="35">
        <f>'Coloquios2020 - Notas finales '!BE18</f>
        <v>0</v>
      </c>
      <c r="M6318" s="35">
        <f>'Coloquios2020 - Notas finales '!BF18</f>
        <v>0</v>
      </c>
      <c r="N6318" s="38">
        <f>'Coloquios2020 - Notas finales '!BG18</f>
        <v>0</v>
      </c>
    </row>
    <row r="6319" spans="1:14" hidden="1" x14ac:dyDescent="0.2">
      <c r="A6319" s="34">
        <f t="shared" ref="A6319:I6319" si="5620">+A5619</f>
        <v>44142.680858611115</v>
      </c>
      <c r="B6319" s="35" t="str">
        <f t="shared" si="5620"/>
        <v>burgosdiego@live.com.ar</v>
      </c>
      <c r="C6319" s="35" t="str">
        <f t="shared" si="5620"/>
        <v>3 de 3</v>
      </c>
      <c r="D6319" s="35" t="str">
        <f t="shared" si="5620"/>
        <v>Coloquios/Talleres/etc</v>
      </c>
      <c r="E6319" s="36" t="str">
        <f t="shared" si="5620"/>
        <v>3/11</v>
      </c>
      <c r="F6319" s="37" t="str">
        <f t="shared" si="5620"/>
        <v>Energías Renovables</v>
      </c>
      <c r="G6319" s="35" t="str">
        <f t="shared" si="5620"/>
        <v>3°</v>
      </c>
      <c r="H6319" s="37" t="str">
        <f t="shared" si="5620"/>
        <v>Energía Eólica</v>
      </c>
      <c r="I6319" s="35" t="str">
        <f t="shared" si="5620"/>
        <v>-</v>
      </c>
      <c r="J6319" s="37">
        <f>'Coloquios2020 - Notas finales '!BC19</f>
        <v>0</v>
      </c>
      <c r="K6319" s="35">
        <f>'Coloquios2020 - Notas finales '!BD19</f>
        <v>0</v>
      </c>
      <c r="L6319" s="35">
        <f>'Coloquios2020 - Notas finales '!BE19</f>
        <v>0</v>
      </c>
      <c r="M6319" s="35">
        <f>'Coloquios2020 - Notas finales '!BF19</f>
        <v>0</v>
      </c>
      <c r="N6319" s="38">
        <f>'Coloquios2020 - Notas finales '!BG19</f>
        <v>0</v>
      </c>
    </row>
    <row r="6320" spans="1:14" hidden="1" x14ac:dyDescent="0.2">
      <c r="A6320" s="34">
        <f t="shared" ref="A6320:I6320" si="5621">+A5620</f>
        <v>44142.68359158565</v>
      </c>
      <c r="B6320" s="35" t="str">
        <f t="shared" si="5621"/>
        <v>burgosdiego@live.com.ar</v>
      </c>
      <c r="C6320" s="35" t="str">
        <f t="shared" si="5621"/>
        <v>3 de 3</v>
      </c>
      <c r="D6320" s="35" t="str">
        <f t="shared" si="5621"/>
        <v>Coloquios/Talleres/etc</v>
      </c>
      <c r="E6320" s="36" t="str">
        <f t="shared" si="5621"/>
        <v>2/11</v>
      </c>
      <c r="F6320" s="37" t="str">
        <f t="shared" si="5621"/>
        <v>Energías Renovables</v>
      </c>
      <c r="G6320" s="35" t="str">
        <f t="shared" si="5621"/>
        <v>3°</v>
      </c>
      <c r="H6320" s="37" t="str">
        <f t="shared" si="5621"/>
        <v>Energía Hidráulica</v>
      </c>
      <c r="I6320" s="35" t="str">
        <f t="shared" si="5621"/>
        <v>-</v>
      </c>
      <c r="J6320" s="37">
        <f>'Coloquios2020 - Notas finales '!BC20</f>
        <v>0</v>
      </c>
      <c r="K6320" s="35">
        <f>'Coloquios2020 - Notas finales '!BD20</f>
        <v>0</v>
      </c>
      <c r="L6320" s="35">
        <f>'Coloquios2020 - Notas finales '!BE20</f>
        <v>0</v>
      </c>
      <c r="M6320" s="35">
        <f>'Coloquios2020 - Notas finales '!BF20</f>
        <v>0</v>
      </c>
      <c r="N6320" s="38">
        <f>'Coloquios2020 - Notas finales '!BG20</f>
        <v>0</v>
      </c>
    </row>
    <row r="6321" spans="1:14" x14ac:dyDescent="0.2">
      <c r="A6321" s="34">
        <f t="shared" ref="A6321:I6321" si="5622">+A5621</f>
        <v>44143.569820532408</v>
      </c>
      <c r="B6321" s="35" t="str">
        <f t="shared" si="5622"/>
        <v>delgadosilvana@hotmail.com</v>
      </c>
      <c r="C6321" s="35" t="str">
        <f t="shared" si="5622"/>
        <v>1 de 2</v>
      </c>
      <c r="D6321" s="35" t="str">
        <f t="shared" si="5622"/>
        <v>Coloquios/Talleres/etc</v>
      </c>
      <c r="E6321" s="36" t="str">
        <f t="shared" si="5622"/>
        <v>6/11</v>
      </c>
      <c r="F6321" s="37" t="str">
        <f t="shared" si="5622"/>
        <v>Ciencias de la Educación</v>
      </c>
      <c r="G6321" s="35" t="str">
        <f t="shared" si="5622"/>
        <v>3°</v>
      </c>
      <c r="H6321" s="37" t="str">
        <f t="shared" si="5622"/>
        <v>EDI: Orientación y Tutorías</v>
      </c>
      <c r="I6321" s="35" t="str">
        <f t="shared" si="5622"/>
        <v>-</v>
      </c>
      <c r="J6321" s="37" t="str">
        <f>'Coloquios2020 - Notas finales '!BC21</f>
        <v>Mendoza, Itatí María Victoria</v>
      </c>
      <c r="K6321" s="35">
        <f>'Coloquios2020 - Notas finales '!BD21</f>
        <v>41941279</v>
      </c>
      <c r="L6321" s="35">
        <f>'Coloquios2020 - Notas finales '!BE21</f>
        <v>8</v>
      </c>
      <c r="M6321" s="35">
        <f>'Coloquios2020 - Notas finales '!BF21</f>
        <v>8</v>
      </c>
      <c r="N6321" s="38">
        <f>'Coloquios2020 - Notas finales '!BG21</f>
        <v>8</v>
      </c>
    </row>
    <row r="6322" spans="1:14" hidden="1" x14ac:dyDescent="0.2">
      <c r="A6322" s="34">
        <f t="shared" ref="A6322:I6322" si="5623">+A5622</f>
        <v>44143.573643287033</v>
      </c>
      <c r="B6322" s="35" t="str">
        <f t="shared" si="5623"/>
        <v>delgadosilvana@hotmail.com</v>
      </c>
      <c r="C6322" s="35" t="str">
        <f t="shared" si="5623"/>
        <v>2 de 2</v>
      </c>
      <c r="D6322" s="35" t="str">
        <f t="shared" si="5623"/>
        <v>Coloquios/Talleres/etc</v>
      </c>
      <c r="E6322" s="36" t="str">
        <f t="shared" si="5623"/>
        <v>6/10</v>
      </c>
      <c r="F6322" s="37" t="str">
        <f t="shared" si="5623"/>
        <v>Ciencias de la Educación</v>
      </c>
      <c r="G6322" s="35" t="str">
        <f t="shared" si="5623"/>
        <v>3°</v>
      </c>
      <c r="H6322" s="37" t="str">
        <f t="shared" si="5623"/>
        <v>EDI: Orientación y Tutorías</v>
      </c>
      <c r="I6322" s="35" t="str">
        <f t="shared" si="5623"/>
        <v>-</v>
      </c>
      <c r="J6322" s="37">
        <f>'Coloquios2020 - Notas finales '!BC22</f>
        <v>0</v>
      </c>
      <c r="K6322" s="35">
        <f>'Coloquios2020 - Notas finales '!BD22</f>
        <v>0</v>
      </c>
      <c r="L6322" s="35">
        <f>'Coloquios2020 - Notas finales '!BE22</f>
        <v>0</v>
      </c>
      <c r="M6322" s="35">
        <f>'Coloquios2020 - Notas finales '!BF22</f>
        <v>0</v>
      </c>
      <c r="N6322" s="38">
        <f>'Coloquios2020 - Notas finales '!BG22</f>
        <v>0</v>
      </c>
    </row>
    <row r="6323" spans="1:14" hidden="1" x14ac:dyDescent="0.2">
      <c r="A6323" s="34">
        <f t="shared" ref="A6323:I6323" si="5624">+A5623</f>
        <v>44143.735055011573</v>
      </c>
      <c r="B6323" s="35" t="str">
        <f t="shared" si="5624"/>
        <v>claudiagiagnorio@hotmail.com</v>
      </c>
      <c r="C6323" s="35" t="str">
        <f t="shared" si="5624"/>
        <v>1 de 1</v>
      </c>
      <c r="D6323" s="35" t="str">
        <f t="shared" si="5624"/>
        <v>Coloquios/Talleres/etc</v>
      </c>
      <c r="E6323" s="36" t="str">
        <f t="shared" si="5624"/>
        <v>5/11</v>
      </c>
      <c r="F6323" s="37" t="str">
        <f t="shared" si="5624"/>
        <v>Desarrollo de Sofware</v>
      </c>
      <c r="G6323" s="35" t="str">
        <f t="shared" si="5624"/>
        <v>2°</v>
      </c>
      <c r="H6323" s="37" t="str">
        <f t="shared" si="5624"/>
        <v>Estadística</v>
      </c>
      <c r="I6323" s="35" t="str">
        <f t="shared" si="5624"/>
        <v>-</v>
      </c>
      <c r="J6323" s="37">
        <f>'Coloquios2020 - Notas finales '!BC23</f>
        <v>0</v>
      </c>
      <c r="K6323" s="35">
        <f>'Coloquios2020 - Notas finales '!BD23</f>
        <v>0</v>
      </c>
      <c r="L6323" s="35">
        <f>'Coloquios2020 - Notas finales '!BE23</f>
        <v>0</v>
      </c>
      <c r="M6323" s="35">
        <f>'Coloquios2020 - Notas finales '!BF23</f>
        <v>0</v>
      </c>
      <c r="N6323" s="38">
        <f>'Coloquios2020 - Notas finales '!BG23</f>
        <v>0</v>
      </c>
    </row>
    <row r="6324" spans="1:14" x14ac:dyDescent="0.2">
      <c r="A6324" s="34">
        <f t="shared" ref="A6324:I6324" si="5625">+A5624</f>
        <v>44143.813352835648</v>
      </c>
      <c r="B6324" s="35" t="str">
        <f t="shared" si="5625"/>
        <v>hectorcalabrasa@gmail.com</v>
      </c>
      <c r="C6324" s="35" t="str">
        <f t="shared" si="5625"/>
        <v>1 de 1</v>
      </c>
      <c r="D6324" s="35" t="str">
        <f t="shared" si="5625"/>
        <v>Coloquios/Talleres/etc</v>
      </c>
      <c r="E6324" s="36" t="str">
        <f t="shared" si="5625"/>
        <v>8/11</v>
      </c>
      <c r="F6324" s="37" t="str">
        <f t="shared" si="5625"/>
        <v>Artes Visuales</v>
      </c>
      <c r="G6324" s="35" t="str">
        <f t="shared" si="5625"/>
        <v>1°</v>
      </c>
      <c r="H6324" s="37" t="str">
        <f t="shared" si="5625"/>
        <v>Producción en el Plano. Dibujo I</v>
      </c>
      <c r="I6324" s="35" t="str">
        <f t="shared" si="5625"/>
        <v>-</v>
      </c>
      <c r="J6324" s="37" t="str">
        <f>'Coloquios2020 - Notas finales '!BC24</f>
        <v>Nuñez Mariela</v>
      </c>
      <c r="K6324" s="35">
        <f>'Coloquios2020 - Notas finales '!BD24</f>
        <v>38898450</v>
      </c>
      <c r="L6324" s="35">
        <f>'Coloquios2020 - Notas finales '!BE24</f>
        <v>10</v>
      </c>
      <c r="M6324" s="35">
        <f>'Coloquios2020 - Notas finales '!BF24</f>
        <v>10</v>
      </c>
      <c r="N6324" s="38">
        <f>'Coloquios2020 - Notas finales '!BG24</f>
        <v>10</v>
      </c>
    </row>
    <row r="6325" spans="1:14" hidden="1" x14ac:dyDescent="0.2">
      <c r="A6325" s="34">
        <f t="shared" ref="A6325:I6325" si="5626">+A5625</f>
        <v>44143.823737106482</v>
      </c>
      <c r="B6325" s="35" t="str">
        <f t="shared" si="5626"/>
        <v>hectorcalabrasa@gmail.com</v>
      </c>
      <c r="C6325" s="35" t="str">
        <f t="shared" si="5626"/>
        <v>1 de 1</v>
      </c>
      <c r="D6325" s="35" t="str">
        <f t="shared" si="5626"/>
        <v>Coloquios/Talleres/etc</v>
      </c>
      <c r="E6325" s="36" t="str">
        <f t="shared" si="5626"/>
        <v>8/11</v>
      </c>
      <c r="F6325" s="37" t="str">
        <f t="shared" si="5626"/>
        <v>Artes Visuales</v>
      </c>
      <c r="G6325" s="35" t="str">
        <f t="shared" si="5626"/>
        <v>1°</v>
      </c>
      <c r="H6325" s="37" t="str">
        <f t="shared" si="5626"/>
        <v>producció en el plano</v>
      </c>
      <c r="I6325" s="35" t="str">
        <f t="shared" si="5626"/>
        <v>-</v>
      </c>
      <c r="J6325" s="37">
        <f>'Coloquios2020 - Notas finales '!BC25</f>
        <v>0</v>
      </c>
      <c r="K6325" s="35">
        <f>'Coloquios2020 - Notas finales '!BD25</f>
        <v>0</v>
      </c>
      <c r="L6325" s="35">
        <f>'Coloquios2020 - Notas finales '!BE25</f>
        <v>0</v>
      </c>
      <c r="M6325" s="35">
        <f>'Coloquios2020 - Notas finales '!BF25</f>
        <v>0</v>
      </c>
      <c r="N6325" s="38">
        <f>'Coloquios2020 - Notas finales '!BG25</f>
        <v>0</v>
      </c>
    </row>
    <row r="6326" spans="1:14" hidden="1" x14ac:dyDescent="0.2">
      <c r="A6326" s="34">
        <f t="shared" ref="A6326:I6326" si="5627">+A5626</f>
        <v>44143.965784236112</v>
      </c>
      <c r="B6326" s="35" t="str">
        <f t="shared" si="5627"/>
        <v>gabrielabaldassa@yahoo.com.ar</v>
      </c>
      <c r="C6326" s="35" t="str">
        <f t="shared" si="5627"/>
        <v>1 de 1</v>
      </c>
      <c r="D6326" s="35" t="str">
        <f t="shared" si="5627"/>
        <v>Coloquios/Talleres/etc</v>
      </c>
      <c r="E6326" s="36" t="str">
        <f t="shared" si="5627"/>
        <v>6/11</v>
      </c>
      <c r="F6326" s="37" t="str">
        <f t="shared" si="5627"/>
        <v>Administración</v>
      </c>
      <c r="G6326" s="35" t="str">
        <f t="shared" si="5627"/>
        <v>2°</v>
      </c>
      <c r="H6326" s="37" t="str">
        <f t="shared" si="5627"/>
        <v>Práctica Docente II: Instituciones Educativas</v>
      </c>
      <c r="I6326" s="35" t="str">
        <f t="shared" si="5627"/>
        <v>-</v>
      </c>
      <c r="J6326" s="37">
        <f>'Coloquios2020 - Notas finales '!BC26</f>
        <v>0</v>
      </c>
      <c r="K6326" s="35">
        <f>'Coloquios2020 - Notas finales '!BD26</f>
        <v>0</v>
      </c>
      <c r="L6326" s="35">
        <f>'Coloquios2020 - Notas finales '!BE26</f>
        <v>0</v>
      </c>
      <c r="M6326" s="35">
        <f>'Coloquios2020 - Notas finales '!BF26</f>
        <v>0</v>
      </c>
      <c r="N6326" s="38">
        <f>'Coloquios2020 - Notas finales '!BG26</f>
        <v>0</v>
      </c>
    </row>
    <row r="6327" spans="1:14" hidden="1" x14ac:dyDescent="0.2">
      <c r="A6327" s="34">
        <f t="shared" ref="A6327:I6327" si="5628">+A5627</f>
        <v>44144.511969930551</v>
      </c>
      <c r="B6327" s="35" t="str">
        <f t="shared" si="5628"/>
        <v>cudugnellomariela@yahoo.com</v>
      </c>
      <c r="C6327" s="35" t="str">
        <f t="shared" si="5628"/>
        <v>1 de 1</v>
      </c>
      <c r="D6327" s="35" t="str">
        <f t="shared" si="5628"/>
        <v>Coloquios/Talleres/etc</v>
      </c>
      <c r="E6327" s="36" t="str">
        <f t="shared" si="5628"/>
        <v>2/11</v>
      </c>
      <c r="F6327" s="37" t="str">
        <f t="shared" si="5628"/>
        <v>Biología</v>
      </c>
      <c r="G6327" s="35" t="str">
        <f t="shared" si="5628"/>
        <v>3°</v>
      </c>
      <c r="H6327" s="37" t="str">
        <f t="shared" si="5628"/>
        <v>HISTORIA Y POLÌTICA DE LA EDUCACIÒN ARGENTINA</v>
      </c>
      <c r="I6327" s="35" t="str">
        <f t="shared" si="5628"/>
        <v>-</v>
      </c>
      <c r="J6327" s="37">
        <f>'Coloquios2020 - Notas finales '!BC27</f>
        <v>0</v>
      </c>
      <c r="K6327" s="35">
        <f>'Coloquios2020 - Notas finales '!BD27</f>
        <v>0</v>
      </c>
      <c r="L6327" s="35">
        <f>'Coloquios2020 - Notas finales '!BE27</f>
        <v>0</v>
      </c>
      <c r="M6327" s="35">
        <f>'Coloquios2020 - Notas finales '!BF27</f>
        <v>0</v>
      </c>
      <c r="N6327" s="38">
        <f>'Coloquios2020 - Notas finales '!BG27</f>
        <v>0</v>
      </c>
    </row>
    <row r="6328" spans="1:14" hidden="1" x14ac:dyDescent="0.2">
      <c r="A6328" s="34">
        <f t="shared" ref="A6328:I6328" si="5629">+A5628</f>
        <v>44144.617550844909</v>
      </c>
      <c r="B6328" s="35" t="str">
        <f t="shared" si="5629"/>
        <v>davylog@gmail.com</v>
      </c>
      <c r="C6328" s="35" t="str">
        <f t="shared" si="5629"/>
        <v>1 de 1</v>
      </c>
      <c r="D6328" s="35" t="str">
        <f t="shared" si="5629"/>
        <v>Coloquios/Talleres/etc</v>
      </c>
      <c r="E6328" s="36" t="str">
        <f t="shared" si="5629"/>
        <v>5/11</v>
      </c>
      <c r="F6328" s="37" t="str">
        <f t="shared" si="5629"/>
        <v>Geografía</v>
      </c>
      <c r="G6328" s="35" t="str">
        <f t="shared" si="5629"/>
        <v>2°</v>
      </c>
      <c r="H6328" s="37" t="str">
        <f t="shared" si="5629"/>
        <v>Didáctica de la Geografía I</v>
      </c>
      <c r="I6328" s="35" t="str">
        <f t="shared" si="5629"/>
        <v>-</v>
      </c>
      <c r="J6328" s="37">
        <f>'Coloquios2020 - Notas finales '!BC28</f>
        <v>0</v>
      </c>
      <c r="K6328" s="35">
        <f>'Coloquios2020 - Notas finales '!BD28</f>
        <v>0</v>
      </c>
      <c r="L6328" s="35">
        <f>'Coloquios2020 - Notas finales '!BE28</f>
        <v>0</v>
      </c>
      <c r="M6328" s="35">
        <f>'Coloquios2020 - Notas finales '!BF28</f>
        <v>0</v>
      </c>
      <c r="N6328" s="38">
        <f>'Coloquios2020 - Notas finales '!BG28</f>
        <v>0</v>
      </c>
    </row>
    <row r="6329" spans="1:14" hidden="1" x14ac:dyDescent="0.2">
      <c r="A6329" s="34">
        <f t="shared" ref="A6329:I6329" si="5630">+A5629</f>
        <v>44144.632618333329</v>
      </c>
      <c r="B6329" s="35" t="str">
        <f t="shared" si="5630"/>
        <v>hectorcalabrasa@gmail.com</v>
      </c>
      <c r="C6329" s="35" t="str">
        <f t="shared" si="5630"/>
        <v>1 de 1</v>
      </c>
      <c r="D6329" s="35" t="str">
        <f t="shared" si="5630"/>
        <v>Coloquios/Talleres/etc</v>
      </c>
      <c r="E6329" s="36" t="str">
        <f t="shared" si="5630"/>
        <v>9/11</v>
      </c>
      <c r="F6329" s="37" t="str">
        <f t="shared" si="5630"/>
        <v>Artes Visuales</v>
      </c>
      <c r="G6329" s="35" t="str">
        <f t="shared" si="5630"/>
        <v>2°</v>
      </c>
      <c r="H6329" s="37" t="str">
        <f t="shared" si="5630"/>
        <v>Probléemática histórica</v>
      </c>
      <c r="I6329" s="35" t="str">
        <f t="shared" si="5630"/>
        <v>-</v>
      </c>
      <c r="J6329" s="37">
        <f>'Coloquios2020 - Notas finales '!BC29</f>
        <v>0</v>
      </c>
      <c r="K6329" s="35">
        <f>'Coloquios2020 - Notas finales '!BD29</f>
        <v>0</v>
      </c>
      <c r="L6329" s="35">
        <f>'Coloquios2020 - Notas finales '!BE29</f>
        <v>0</v>
      </c>
      <c r="M6329" s="35">
        <f>'Coloquios2020 - Notas finales '!BF29</f>
        <v>0</v>
      </c>
      <c r="N6329" s="38">
        <f>'Coloquios2020 - Notas finales '!BG29</f>
        <v>0</v>
      </c>
    </row>
    <row r="6330" spans="1:14" hidden="1" x14ac:dyDescent="0.2">
      <c r="A6330" s="34">
        <f t="shared" ref="A6330:I6330" si="5631">+A5630</f>
        <v>44144.637571805557</v>
      </c>
      <c r="B6330" s="35" t="str">
        <f t="shared" si="5631"/>
        <v>hectorcalabrasa@gmail.com</v>
      </c>
      <c r="C6330" s="35" t="str">
        <f t="shared" si="5631"/>
        <v>1 de 1</v>
      </c>
      <c r="D6330" s="35" t="str">
        <f t="shared" si="5631"/>
        <v>Coloquios/Talleres/etc</v>
      </c>
      <c r="E6330" s="36" t="str">
        <f t="shared" si="5631"/>
        <v>9/11</v>
      </c>
      <c r="F6330" s="37" t="str">
        <f t="shared" si="5631"/>
        <v>Artes Visuales</v>
      </c>
      <c r="G6330" s="35" t="str">
        <f t="shared" si="5631"/>
        <v>2°</v>
      </c>
      <c r="H6330" s="37" t="str">
        <f t="shared" si="5631"/>
        <v>Lenguaje Visual 2</v>
      </c>
      <c r="I6330" s="35" t="str">
        <f t="shared" si="5631"/>
        <v>-</v>
      </c>
      <c r="J6330" s="37">
        <f>'Coloquios2020 - Notas finales '!BC30</f>
        <v>0</v>
      </c>
      <c r="K6330" s="35">
        <f>'Coloquios2020 - Notas finales '!BD30</f>
        <v>0</v>
      </c>
      <c r="L6330" s="35">
        <f>'Coloquios2020 - Notas finales '!BE30</f>
        <v>0</v>
      </c>
      <c r="M6330" s="35">
        <f>'Coloquios2020 - Notas finales '!BF30</f>
        <v>0</v>
      </c>
      <c r="N6330" s="38">
        <f>'Coloquios2020 - Notas finales '!BG30</f>
        <v>0</v>
      </c>
    </row>
    <row r="6331" spans="1:14" hidden="1" x14ac:dyDescent="0.2">
      <c r="A6331" s="34">
        <f t="shared" ref="A6331:I6331" si="5632">+A5631</f>
        <v>44144.647973819447</v>
      </c>
      <c r="B6331" s="35" t="str">
        <f t="shared" si="5632"/>
        <v>hectorcalabrasa@gmail.com</v>
      </c>
      <c r="C6331" s="35" t="str">
        <f t="shared" si="5632"/>
        <v>1 de 1</v>
      </c>
      <c r="D6331" s="35" t="str">
        <f t="shared" si="5632"/>
        <v>Coloquios/Talleres/etc</v>
      </c>
      <c r="E6331" s="36" t="str">
        <f t="shared" si="5632"/>
        <v>9/11</v>
      </c>
      <c r="F6331" s="37" t="str">
        <f t="shared" si="5632"/>
        <v>Artes Visuales</v>
      </c>
      <c r="G6331" s="35" t="str">
        <f t="shared" si="5632"/>
        <v>3°</v>
      </c>
      <c r="H6331" s="37" t="str">
        <f t="shared" si="5632"/>
        <v>Lenguaje Visual 3</v>
      </c>
      <c r="I6331" s="35" t="str">
        <f t="shared" si="5632"/>
        <v>-</v>
      </c>
      <c r="J6331" s="37">
        <f>'Coloquios2020 - Notas finales '!BC31</f>
        <v>0</v>
      </c>
      <c r="K6331" s="35">
        <f>'Coloquios2020 - Notas finales '!BD31</f>
        <v>0</v>
      </c>
      <c r="L6331" s="35">
        <f>'Coloquios2020 - Notas finales '!BE31</f>
        <v>0</v>
      </c>
      <c r="M6331" s="35">
        <f>'Coloquios2020 - Notas finales '!BF31</f>
        <v>0</v>
      </c>
      <c r="N6331" s="38">
        <f>'Coloquios2020 - Notas finales '!BG31</f>
        <v>0</v>
      </c>
    </row>
    <row r="6332" spans="1:14" hidden="1" x14ac:dyDescent="0.2">
      <c r="A6332" s="34">
        <f t="shared" ref="A6332:I6332" si="5633">+A5632</f>
        <v>44144.661405798615</v>
      </c>
      <c r="B6332" s="35" t="str">
        <f t="shared" si="5633"/>
        <v>hectorcalabrasa@gmail.com</v>
      </c>
      <c r="C6332" s="35" t="str">
        <f t="shared" si="5633"/>
        <v>1 de 1</v>
      </c>
      <c r="D6332" s="35" t="str">
        <f t="shared" si="5633"/>
        <v>Coloquios/Talleres/etc</v>
      </c>
      <c r="E6332" s="36" t="str">
        <f t="shared" si="5633"/>
        <v>9/11</v>
      </c>
      <c r="F6332" s="37" t="str">
        <f t="shared" si="5633"/>
        <v>Artes Visuales</v>
      </c>
      <c r="G6332" s="35" t="str">
        <f t="shared" si="5633"/>
        <v>4°</v>
      </c>
      <c r="H6332" s="37" t="str">
        <f t="shared" si="5633"/>
        <v>Estética Contemporánea</v>
      </c>
      <c r="I6332" s="35" t="str">
        <f t="shared" si="5633"/>
        <v>-</v>
      </c>
      <c r="J6332" s="37">
        <f>'Coloquios2020 - Notas finales '!BC32</f>
        <v>0</v>
      </c>
      <c r="K6332" s="35">
        <f>'Coloquios2020 - Notas finales '!BD32</f>
        <v>0</v>
      </c>
      <c r="L6332" s="35">
        <f>'Coloquios2020 - Notas finales '!BE32</f>
        <v>0</v>
      </c>
      <c r="M6332" s="35">
        <f>'Coloquios2020 - Notas finales '!BF32</f>
        <v>0</v>
      </c>
      <c r="N6332" s="38">
        <f>'Coloquios2020 - Notas finales '!BG32</f>
        <v>0</v>
      </c>
    </row>
    <row r="6333" spans="1:14" x14ac:dyDescent="0.2">
      <c r="A6333" s="34">
        <f t="shared" ref="A6333:I6333" si="5634">+A5633</f>
        <v>44144.701692881943</v>
      </c>
      <c r="B6333" s="35" t="str">
        <f t="shared" si="5634"/>
        <v>cudugnellomariela@yahoo.com</v>
      </c>
      <c r="C6333" s="35" t="str">
        <f t="shared" si="5634"/>
        <v>1 de 2</v>
      </c>
      <c r="D6333" s="35" t="str">
        <f t="shared" si="5634"/>
        <v>Coloquios/Talleres/etc</v>
      </c>
      <c r="E6333" s="36" t="str">
        <f t="shared" si="5634"/>
        <v>2/11</v>
      </c>
      <c r="F6333" s="37" t="str">
        <f t="shared" si="5634"/>
        <v>Educación Inicial</v>
      </c>
      <c r="G6333" s="35" t="str">
        <f t="shared" si="5634"/>
        <v>3°</v>
      </c>
      <c r="H6333" s="37" t="str">
        <f t="shared" si="5634"/>
        <v>HISTORIA SOCIAL DE LA EDUCACIÒN Y POLÌTICA EDUCATIVA ARGENTINA</v>
      </c>
      <c r="I6333" s="35" t="str">
        <f t="shared" si="5634"/>
        <v>-</v>
      </c>
      <c r="J6333" s="37" t="str">
        <f>'Coloquios2020 - Notas finales '!BC33</f>
        <v>RODRIGUEZ FLORENCIA</v>
      </c>
      <c r="K6333" s="35">
        <f>'Coloquios2020 - Notas finales '!BD33</f>
        <v>38450615</v>
      </c>
      <c r="L6333" s="35">
        <f>'Coloquios2020 - Notas finales '!BE33</f>
        <v>9</v>
      </c>
      <c r="M6333" s="35" t="str">
        <f>'Coloquios2020 - Notas finales '!BF33</f>
        <v>No se tomó escrito</v>
      </c>
      <c r="N6333" s="38">
        <f>'Coloquios2020 - Notas finales '!BG33</f>
        <v>9</v>
      </c>
    </row>
    <row r="6334" spans="1:14" hidden="1" x14ac:dyDescent="0.2">
      <c r="A6334" s="34">
        <f t="shared" ref="A6334:I6334" si="5635">+A5634</f>
        <v>44144.704017314813</v>
      </c>
      <c r="B6334" s="35" t="str">
        <f t="shared" si="5635"/>
        <v>cudugnellomariela@yahoo.com</v>
      </c>
      <c r="C6334" s="35" t="str">
        <f t="shared" si="5635"/>
        <v>2 de 2</v>
      </c>
      <c r="D6334" s="35" t="str">
        <f t="shared" si="5635"/>
        <v>Coloquios/Talleres/etc</v>
      </c>
      <c r="E6334" s="36" t="str">
        <f t="shared" si="5635"/>
        <v>2/11</v>
      </c>
      <c r="F6334" s="37" t="str">
        <f t="shared" si="5635"/>
        <v>Educación Inicial</v>
      </c>
      <c r="G6334" s="35" t="str">
        <f t="shared" si="5635"/>
        <v>3°</v>
      </c>
      <c r="H6334" s="37" t="str">
        <f t="shared" si="5635"/>
        <v xml:space="preserve"> HISTORIA SOCIAL DE LA EDUCACIÒN Y POLÌTICA EDUCATIVA ARGENTINA EDUCATIVA ARGENTINA</v>
      </c>
      <c r="I6334" s="35" t="str">
        <f t="shared" si="5635"/>
        <v>-</v>
      </c>
      <c r="J6334" s="37">
        <f>'Coloquios2020 - Notas finales '!BC34</f>
        <v>0</v>
      </c>
      <c r="K6334" s="35">
        <f>'Coloquios2020 - Notas finales '!BD34</f>
        <v>0</v>
      </c>
      <c r="L6334" s="35">
        <f>'Coloquios2020 - Notas finales '!BE34</f>
        <v>0</v>
      </c>
      <c r="M6334" s="35">
        <f>'Coloquios2020 - Notas finales '!BF34</f>
        <v>0</v>
      </c>
      <c r="N6334" s="38">
        <f>'Coloquios2020 - Notas finales '!BG34</f>
        <v>0</v>
      </c>
    </row>
    <row r="6335" spans="1:14" x14ac:dyDescent="0.2">
      <c r="A6335" s="34">
        <f t="shared" ref="A6335:I6335" si="5636">+A5635</f>
        <v>44144.710683483798</v>
      </c>
      <c r="B6335" s="35" t="str">
        <f t="shared" si="5636"/>
        <v>cudugnellomariela@yahoo.com</v>
      </c>
      <c r="C6335" s="35" t="str">
        <f t="shared" si="5636"/>
        <v>1 de 1</v>
      </c>
      <c r="D6335" s="35" t="str">
        <f t="shared" si="5636"/>
        <v>Coloquios/Talleres/etc</v>
      </c>
      <c r="E6335" s="36" t="str">
        <f t="shared" si="5636"/>
        <v>6/11</v>
      </c>
      <c r="F6335" s="37" t="str">
        <f t="shared" si="5636"/>
        <v>Biología</v>
      </c>
      <c r="G6335" s="35" t="str">
        <f t="shared" si="5636"/>
        <v>2°</v>
      </c>
      <c r="H6335" s="37" t="str">
        <f t="shared" si="5636"/>
        <v>INSTITUCIONES EDUCATIVAS</v>
      </c>
      <c r="I6335" s="35" t="str">
        <f t="shared" si="5636"/>
        <v>-</v>
      </c>
      <c r="J6335" s="37" t="str">
        <f>'Coloquios2020 - Notas finales '!BC35</f>
        <v>ZUCCHI LARA</v>
      </c>
      <c r="K6335" s="35">
        <f>'Coloquios2020 - Notas finales '!BD35</f>
        <v>41791269</v>
      </c>
      <c r="L6335" s="35">
        <f>'Coloquios2020 - Notas finales '!BE35</f>
        <v>9</v>
      </c>
      <c r="M6335" s="35" t="str">
        <f>'Coloquios2020 - Notas finales '!BF35</f>
        <v>No se tomó escrito</v>
      </c>
      <c r="N6335" s="38">
        <f>'Coloquios2020 - Notas finales '!BG35</f>
        <v>9</v>
      </c>
    </row>
    <row r="6336" spans="1:14" hidden="1" x14ac:dyDescent="0.2">
      <c r="A6336" s="34">
        <f t="shared" ref="A6336:I6336" si="5637">+A5636</f>
        <v>44144.762548148152</v>
      </c>
      <c r="B6336" s="35" t="str">
        <f t="shared" si="5637"/>
        <v>julipecoro@gmail.com</v>
      </c>
      <c r="C6336" s="35">
        <f t="shared" si="5637"/>
        <v>0</v>
      </c>
      <c r="D6336" s="35" t="str">
        <f t="shared" si="5637"/>
        <v>Coloquios/Talleres/etc</v>
      </c>
      <c r="E6336" s="36" t="str">
        <f t="shared" si="5637"/>
        <v>2/11</v>
      </c>
      <c r="F6336" s="37" t="str">
        <f t="shared" si="5637"/>
        <v>Administración</v>
      </c>
      <c r="G6336" s="35" t="str">
        <f t="shared" si="5637"/>
        <v>3°</v>
      </c>
      <c r="H6336" s="37" t="str">
        <f t="shared" si="5637"/>
        <v>Derecho 2</v>
      </c>
      <c r="I6336" s="35" t="str">
        <f t="shared" si="5637"/>
        <v>-</v>
      </c>
      <c r="J6336" s="37">
        <f>'Coloquios2020 - Notas finales '!BC36</f>
        <v>0</v>
      </c>
      <c r="K6336" s="35">
        <f>'Coloquios2020 - Notas finales '!BD36</f>
        <v>0</v>
      </c>
      <c r="L6336" s="35">
        <f>'Coloquios2020 - Notas finales '!BE36</f>
        <v>0</v>
      </c>
      <c r="M6336" s="35">
        <f>'Coloquios2020 - Notas finales '!BF36</f>
        <v>0</v>
      </c>
      <c r="N6336" s="38">
        <f>'Coloquios2020 - Notas finales '!BG36</f>
        <v>0</v>
      </c>
    </row>
    <row r="6337" spans="1:14" hidden="1" x14ac:dyDescent="0.2">
      <c r="A6337" s="34">
        <f t="shared" ref="A6337:I6337" si="5638">+A5637</f>
        <v>44144.782598171296</v>
      </c>
      <c r="B6337" s="35" t="str">
        <f t="shared" si="5638"/>
        <v>cudugnellomariela@yahoo.com</v>
      </c>
      <c r="C6337" s="35" t="str">
        <f t="shared" si="5638"/>
        <v>1 de 1</v>
      </c>
      <c r="D6337" s="35" t="str">
        <f t="shared" si="5638"/>
        <v>Coloquios/Talleres/etc</v>
      </c>
      <c r="E6337" s="36" t="str">
        <f t="shared" si="5638"/>
        <v>6/11</v>
      </c>
      <c r="F6337" s="37" t="str">
        <f t="shared" si="5638"/>
        <v>Ciencias de la Educación</v>
      </c>
      <c r="G6337" s="35" t="str">
        <f t="shared" si="5638"/>
        <v>2°</v>
      </c>
      <c r="H6337" s="37" t="str">
        <f t="shared" si="5638"/>
        <v>TRAYECTO DE PRÀCTICA: TALLER DE DOCENCIA II</v>
      </c>
      <c r="I6337" s="35" t="str">
        <f t="shared" si="5638"/>
        <v>-</v>
      </c>
      <c r="J6337" s="37">
        <f>'Coloquios2020 - Notas finales '!BC37</f>
        <v>0</v>
      </c>
      <c r="K6337" s="35">
        <f>'Coloquios2020 - Notas finales '!BD37</f>
        <v>0</v>
      </c>
      <c r="L6337" s="35">
        <f>'Coloquios2020 - Notas finales '!BE37</f>
        <v>0</v>
      </c>
      <c r="M6337" s="35">
        <f>'Coloquios2020 - Notas finales '!BF37</f>
        <v>0</v>
      </c>
      <c r="N6337" s="38">
        <f>'Coloquios2020 - Notas finales '!BG37</f>
        <v>0</v>
      </c>
    </row>
    <row r="6338" spans="1:14" hidden="1" x14ac:dyDescent="0.2">
      <c r="A6338" s="34">
        <f t="shared" ref="A6338:I6338" si="5639">+A5638</f>
        <v>44144.803320636573</v>
      </c>
      <c r="B6338" s="35" t="str">
        <f t="shared" si="5639"/>
        <v>norabenso@gmail.com</v>
      </c>
      <c r="C6338" s="35" t="str">
        <f t="shared" si="5639"/>
        <v>1 de 1</v>
      </c>
      <c r="D6338" s="35" t="str">
        <f t="shared" si="5639"/>
        <v>Coloquios/Talleres/etc</v>
      </c>
      <c r="E6338" s="36" t="str">
        <f t="shared" si="5639"/>
        <v>9/11</v>
      </c>
      <c r="F6338" s="37" t="str">
        <f t="shared" si="5639"/>
        <v>Inglés</v>
      </c>
      <c r="G6338" s="35" t="str">
        <f t="shared" si="5639"/>
        <v>1°</v>
      </c>
      <c r="H6338" s="37" t="str">
        <f t="shared" si="5639"/>
        <v>Lengua Inglesa I</v>
      </c>
      <c r="I6338" s="35" t="str">
        <f t="shared" si="5639"/>
        <v>-</v>
      </c>
      <c r="J6338" s="37">
        <f>'Coloquios2020 - Notas finales '!BC38</f>
        <v>0</v>
      </c>
      <c r="K6338" s="35">
        <f>'Coloquios2020 - Notas finales '!BD38</f>
        <v>0</v>
      </c>
      <c r="L6338" s="35">
        <f>'Coloquios2020 - Notas finales '!BE38</f>
        <v>0</v>
      </c>
      <c r="M6338" s="35">
        <f>'Coloquios2020 - Notas finales '!BF38</f>
        <v>0</v>
      </c>
      <c r="N6338" s="38">
        <f>'Coloquios2020 - Notas finales '!BG38</f>
        <v>0</v>
      </c>
    </row>
    <row r="6339" spans="1:14" hidden="1" x14ac:dyDescent="0.2">
      <c r="A6339" s="34">
        <f t="shared" ref="A6339:I6339" si="5640">+A5639</f>
        <v>44144.811680150466</v>
      </c>
      <c r="B6339" s="35" t="str">
        <f t="shared" si="5640"/>
        <v>riccimarialuisaeduc@gmail.com</v>
      </c>
      <c r="C6339" s="35" t="str">
        <f t="shared" si="5640"/>
        <v>1 de 1</v>
      </c>
      <c r="D6339" s="35" t="str">
        <f t="shared" si="5640"/>
        <v>Coloquios/Talleres/etc</v>
      </c>
      <c r="E6339" s="36" t="str">
        <f t="shared" si="5640"/>
        <v>9/11</v>
      </c>
      <c r="F6339" s="37" t="str">
        <f t="shared" si="5640"/>
        <v>Biología</v>
      </c>
      <c r="G6339" s="35" t="str">
        <f t="shared" si="5640"/>
        <v>1°</v>
      </c>
      <c r="H6339" s="37" t="str">
        <f t="shared" si="5640"/>
        <v>Práctica Docente I: Escenarios Educativos</v>
      </c>
      <c r="I6339" s="35" t="str">
        <f t="shared" si="5640"/>
        <v>-</v>
      </c>
      <c r="J6339" s="37">
        <f>'Coloquios2020 - Notas finales '!BC39</f>
        <v>0</v>
      </c>
      <c r="K6339" s="35">
        <f>'Coloquios2020 - Notas finales '!BD39</f>
        <v>0</v>
      </c>
      <c r="L6339" s="35">
        <f>'Coloquios2020 - Notas finales '!BE39</f>
        <v>0</v>
      </c>
      <c r="M6339" s="35">
        <f>'Coloquios2020 - Notas finales '!BF39</f>
        <v>0</v>
      </c>
      <c r="N6339" s="38">
        <f>'Coloquios2020 - Notas finales '!BG39</f>
        <v>0</v>
      </c>
    </row>
    <row r="6340" spans="1:14" x14ac:dyDescent="0.2">
      <c r="A6340" s="34">
        <f t="shared" ref="A6340:I6340" si="5641">+A5640</f>
        <v>44144.826860844907</v>
      </c>
      <c r="B6340" s="35" t="str">
        <f t="shared" si="5641"/>
        <v>cudgunellomariela@yahoo.com</v>
      </c>
      <c r="C6340" s="35" t="str">
        <f t="shared" si="5641"/>
        <v>1 de 2</v>
      </c>
      <c r="D6340" s="35" t="str">
        <f t="shared" si="5641"/>
        <v>Coloquios/Talleres/etc</v>
      </c>
      <c r="E6340" s="36" t="str">
        <f t="shared" si="5641"/>
        <v>5/11</v>
      </c>
      <c r="F6340" s="37" t="str">
        <f t="shared" si="5641"/>
        <v>Artes Visuales</v>
      </c>
      <c r="G6340" s="35" t="str">
        <f t="shared" si="5641"/>
        <v>1°</v>
      </c>
      <c r="H6340" s="37" t="str">
        <f t="shared" si="5641"/>
        <v>Didàctica y Currìculum</v>
      </c>
      <c r="I6340" s="35" t="str">
        <f t="shared" si="5641"/>
        <v>-</v>
      </c>
      <c r="J6340" s="37" t="str">
        <f>'Coloquios2020 - Notas finales '!BC40</f>
        <v>LUNA ANALÌA</v>
      </c>
      <c r="K6340" s="35">
        <f>'Coloquios2020 - Notas finales '!BD40</f>
        <v>39453521</v>
      </c>
      <c r="L6340" s="35">
        <f>'Coloquios2020 - Notas finales '!BE40</f>
        <v>9</v>
      </c>
      <c r="M6340" s="35" t="str">
        <f>'Coloquios2020 - Notas finales '!BF40</f>
        <v>No se tomó escrito</v>
      </c>
      <c r="N6340" s="38">
        <f>'Coloquios2020 - Notas finales '!BG40</f>
        <v>9</v>
      </c>
    </row>
    <row r="6341" spans="1:14" hidden="1" x14ac:dyDescent="0.2">
      <c r="A6341" s="34">
        <f t="shared" ref="A6341:I6341" si="5642">+A5641</f>
        <v>44144.82927130787</v>
      </c>
      <c r="B6341" s="35" t="str">
        <f t="shared" si="5642"/>
        <v>cudugnellomariela@yahoo.com</v>
      </c>
      <c r="C6341" s="35" t="str">
        <f t="shared" si="5642"/>
        <v>1 de 2</v>
      </c>
      <c r="D6341" s="35" t="str">
        <f t="shared" si="5642"/>
        <v>Coloquios/Talleres/etc</v>
      </c>
      <c r="E6341" s="36" t="str">
        <f t="shared" si="5642"/>
        <v>5/11</v>
      </c>
      <c r="F6341" s="37" t="str">
        <f t="shared" si="5642"/>
        <v>Artes Visuales</v>
      </c>
      <c r="G6341" s="35" t="str">
        <f t="shared" si="5642"/>
        <v>1°</v>
      </c>
      <c r="H6341" s="37" t="str">
        <f t="shared" si="5642"/>
        <v>DIDÀCTICA Y CURRÌCULUM</v>
      </c>
      <c r="I6341" s="35" t="str">
        <f t="shared" si="5642"/>
        <v>-</v>
      </c>
      <c r="J6341" s="37">
        <f>'Coloquios2020 - Notas finales '!BC41</f>
        <v>0</v>
      </c>
      <c r="K6341" s="35">
        <f>'Coloquios2020 - Notas finales '!BD41</f>
        <v>0</v>
      </c>
      <c r="L6341" s="35">
        <f>'Coloquios2020 - Notas finales '!BE41</f>
        <v>0</v>
      </c>
      <c r="M6341" s="35">
        <f>'Coloquios2020 - Notas finales '!BF41</f>
        <v>0</v>
      </c>
      <c r="N6341" s="38">
        <f>'Coloquios2020 - Notas finales '!BG41</f>
        <v>0</v>
      </c>
    </row>
    <row r="6342" spans="1:14" hidden="1" x14ac:dyDescent="0.2">
      <c r="A6342" s="34">
        <f t="shared" ref="A6342:I6342" si="5643">+A5642</f>
        <v>44144.830647812501</v>
      </c>
      <c r="B6342" s="35" t="str">
        <f t="shared" si="5643"/>
        <v>efedeaiequis@gmail.com</v>
      </c>
      <c r="C6342" s="35" t="str">
        <f t="shared" si="5643"/>
        <v>1 de 2</v>
      </c>
      <c r="D6342" s="35" t="str">
        <f t="shared" si="5643"/>
        <v>Coloquios/Talleres/etc</v>
      </c>
      <c r="E6342" s="36" t="str">
        <f t="shared" si="5643"/>
        <v>9/11</v>
      </c>
      <c r="F6342" s="37" t="str">
        <f t="shared" si="5643"/>
        <v>Biología</v>
      </c>
      <c r="G6342" s="35" t="str">
        <f t="shared" si="5643"/>
        <v>4°</v>
      </c>
      <c r="H6342" s="37" t="str">
        <f t="shared" si="5643"/>
        <v>Epistemología (Plan Viejo)</v>
      </c>
      <c r="I6342" s="35" t="str">
        <f t="shared" si="5643"/>
        <v>-</v>
      </c>
      <c r="J6342" s="37">
        <f>'Coloquios2020 - Notas finales '!BC42</f>
        <v>0</v>
      </c>
      <c r="K6342" s="35">
        <f>'Coloquios2020 - Notas finales '!BD42</f>
        <v>0</v>
      </c>
      <c r="L6342" s="35">
        <f>'Coloquios2020 - Notas finales '!BE42</f>
        <v>0</v>
      </c>
      <c r="M6342" s="35">
        <f>'Coloquios2020 - Notas finales '!BF42</f>
        <v>0</v>
      </c>
      <c r="N6342" s="38">
        <f>'Coloquios2020 - Notas finales '!BG42</f>
        <v>0</v>
      </c>
    </row>
    <row r="6343" spans="1:14" hidden="1" x14ac:dyDescent="0.2">
      <c r="A6343" s="34">
        <f t="shared" ref="A6343:I6343" si="5644">+A5643</f>
        <v>44144.831691828702</v>
      </c>
      <c r="B6343" s="35" t="str">
        <f t="shared" si="5644"/>
        <v>e_pasquini@hotmail.com</v>
      </c>
      <c r="C6343" s="35" t="str">
        <f t="shared" si="5644"/>
        <v>1 de 1</v>
      </c>
      <c r="D6343" s="35" t="str">
        <f t="shared" si="5644"/>
        <v>Coloquios/Talleres/etc</v>
      </c>
      <c r="E6343" s="36" t="str">
        <f t="shared" si="5644"/>
        <v>9/11</v>
      </c>
      <c r="F6343" s="37" t="str">
        <f t="shared" si="5644"/>
        <v>Desarrollo de Sofware</v>
      </c>
      <c r="G6343" s="35" t="str">
        <f t="shared" si="5644"/>
        <v>2°</v>
      </c>
      <c r="H6343" s="37" t="str">
        <f t="shared" si="5644"/>
        <v>Innovación y Desarrollo Emprendedor (Taller)</v>
      </c>
      <c r="I6343" s="35" t="str">
        <f t="shared" si="5644"/>
        <v>-</v>
      </c>
      <c r="J6343" s="37">
        <f>'Coloquios2020 - Notas finales '!BC43</f>
        <v>0</v>
      </c>
      <c r="K6343" s="35">
        <f>'Coloquios2020 - Notas finales '!BD43</f>
        <v>0</v>
      </c>
      <c r="L6343" s="35">
        <f>'Coloquios2020 - Notas finales '!BE43</f>
        <v>0</v>
      </c>
      <c r="M6343" s="35">
        <f>'Coloquios2020 - Notas finales '!BF43</f>
        <v>0</v>
      </c>
      <c r="N6343" s="38">
        <f>'Coloquios2020 - Notas finales '!BG43</f>
        <v>0</v>
      </c>
    </row>
    <row r="6344" spans="1:14" hidden="1" x14ac:dyDescent="0.2">
      <c r="A6344" s="34">
        <f t="shared" ref="A6344:I6344" si="5645">+A5644</f>
        <v>44144.833258993051</v>
      </c>
      <c r="B6344" s="35" t="str">
        <f t="shared" si="5645"/>
        <v>efedeaiequis@gmail.com</v>
      </c>
      <c r="C6344" s="35" t="str">
        <f t="shared" si="5645"/>
        <v>2 de 2</v>
      </c>
      <c r="D6344" s="35" t="str">
        <f t="shared" si="5645"/>
        <v>Coloquios/Talleres/etc</v>
      </c>
      <c r="E6344" s="36" t="str">
        <f t="shared" si="5645"/>
        <v>9/11</v>
      </c>
      <c r="F6344" s="37" t="str">
        <f t="shared" si="5645"/>
        <v>Biología</v>
      </c>
      <c r="G6344" s="35" t="str">
        <f t="shared" si="5645"/>
        <v>4°</v>
      </c>
      <c r="H6344" s="37" t="str">
        <f t="shared" si="5645"/>
        <v>Epistemología de las Ciencias Naturales</v>
      </c>
      <c r="I6344" s="35" t="str">
        <f t="shared" si="5645"/>
        <v>-</v>
      </c>
      <c r="J6344" s="37">
        <f>'Coloquios2020 - Notas finales '!BC44</f>
        <v>0</v>
      </c>
      <c r="K6344" s="35">
        <f>'Coloquios2020 - Notas finales '!BD44</f>
        <v>0</v>
      </c>
      <c r="L6344" s="35">
        <f>'Coloquios2020 - Notas finales '!BE44</f>
        <v>0</v>
      </c>
      <c r="M6344" s="35">
        <f>'Coloquios2020 - Notas finales '!BF44</f>
        <v>0</v>
      </c>
      <c r="N6344" s="38">
        <f>'Coloquios2020 - Notas finales '!BG44</f>
        <v>0</v>
      </c>
    </row>
    <row r="6345" spans="1:14" hidden="1" x14ac:dyDescent="0.2">
      <c r="A6345" s="34">
        <f t="shared" ref="A6345:I6345" si="5646">+A5645</f>
        <v>44144.847094803241</v>
      </c>
      <c r="B6345" s="35" t="str">
        <f t="shared" si="5646"/>
        <v>alancaynancycami@yahoo.es</v>
      </c>
      <c r="C6345" s="35">
        <f t="shared" si="5646"/>
        <v>0</v>
      </c>
      <c r="D6345" s="35" t="str">
        <f t="shared" si="5646"/>
        <v>Coloquios/Talleres/etc</v>
      </c>
      <c r="E6345" s="36" t="str">
        <f t="shared" si="5646"/>
        <v>9/11</v>
      </c>
      <c r="F6345" s="37" t="str">
        <f t="shared" si="5646"/>
        <v>Artes Visuales</v>
      </c>
      <c r="G6345" s="35" t="str">
        <f t="shared" si="5646"/>
        <v>3°</v>
      </c>
      <c r="H6345" s="37" t="str">
        <f t="shared" si="5646"/>
        <v>Problemàtica Filosófica</v>
      </c>
      <c r="I6345" s="35" t="str">
        <f t="shared" si="5646"/>
        <v>-</v>
      </c>
      <c r="J6345" s="37">
        <f>'Coloquios2020 - Notas finales '!BC45</f>
        <v>0</v>
      </c>
      <c r="K6345" s="35">
        <f>'Coloquios2020 - Notas finales '!BD45</f>
        <v>0</v>
      </c>
      <c r="L6345" s="35">
        <f>'Coloquios2020 - Notas finales '!BE45</f>
        <v>0</v>
      </c>
      <c r="M6345" s="35">
        <f>'Coloquios2020 - Notas finales '!BF45</f>
        <v>0</v>
      </c>
      <c r="N6345" s="38">
        <f>'Coloquios2020 - Notas finales '!BG45</f>
        <v>0</v>
      </c>
    </row>
    <row r="6346" spans="1:14" hidden="1" x14ac:dyDescent="0.2">
      <c r="A6346" s="34">
        <f t="shared" ref="A6346:I6346" si="5647">+A5646</f>
        <v>44144.858445509264</v>
      </c>
      <c r="B6346" s="35" t="str">
        <f t="shared" si="5647"/>
        <v>diegojaimeraies@yahoo.com.ar</v>
      </c>
      <c r="C6346" s="35" t="str">
        <f t="shared" si="5647"/>
        <v>1 de 1</v>
      </c>
      <c r="D6346" s="35" t="str">
        <f t="shared" si="5647"/>
        <v>Coloquios/Talleres/etc</v>
      </c>
      <c r="E6346" s="36" t="str">
        <f t="shared" si="5647"/>
        <v>9/11</v>
      </c>
      <c r="F6346" s="37" t="str">
        <f t="shared" si="5647"/>
        <v>Energías Renovables</v>
      </c>
      <c r="G6346" s="35" t="str">
        <f t="shared" si="5647"/>
        <v>1°</v>
      </c>
      <c r="H6346" s="37" t="str">
        <f t="shared" si="5647"/>
        <v>UDI I-Desarrollo local, políticas públicas y participación ciudadana</v>
      </c>
      <c r="I6346" s="35" t="str">
        <f t="shared" si="5647"/>
        <v>-</v>
      </c>
      <c r="J6346" s="37">
        <f>'Coloquios2020 - Notas finales '!BC46</f>
        <v>0</v>
      </c>
      <c r="K6346" s="35">
        <f>'Coloquios2020 - Notas finales '!BD46</f>
        <v>0</v>
      </c>
      <c r="L6346" s="35">
        <f>'Coloquios2020 - Notas finales '!BE46</f>
        <v>0</v>
      </c>
      <c r="M6346" s="35">
        <f>'Coloquios2020 - Notas finales '!BF46</f>
        <v>0</v>
      </c>
      <c r="N6346" s="38">
        <f>'Coloquios2020 - Notas finales '!BG46</f>
        <v>0</v>
      </c>
    </row>
    <row r="6347" spans="1:14" hidden="1" x14ac:dyDescent="0.2">
      <c r="A6347" s="34">
        <f t="shared" ref="A6347:I6347" si="5648">+A5647</f>
        <v>44144.862745949074</v>
      </c>
      <c r="B6347" s="35" t="str">
        <f t="shared" si="5648"/>
        <v>normaisabeleone@gmail.ar</v>
      </c>
      <c r="C6347" s="35" t="str">
        <f t="shared" si="5648"/>
        <v>1 de 1</v>
      </c>
      <c r="D6347" s="35" t="str">
        <f t="shared" si="5648"/>
        <v>Coloquios/Talleres/etc</v>
      </c>
      <c r="E6347" s="36" t="str">
        <f t="shared" si="5648"/>
        <v>9/11</v>
      </c>
      <c r="F6347" s="37" t="str">
        <f t="shared" si="5648"/>
        <v>Biología</v>
      </c>
      <c r="G6347" s="35" t="str">
        <f t="shared" si="5648"/>
        <v>3°</v>
      </c>
      <c r="H6347" s="37" t="str">
        <f t="shared" si="5648"/>
        <v>Sujetos de la Educación Secundaria</v>
      </c>
      <c r="I6347" s="35" t="str">
        <f t="shared" si="5648"/>
        <v>-</v>
      </c>
      <c r="J6347" s="37">
        <f>'Coloquios2020 - Notas finales '!BC47</f>
        <v>0</v>
      </c>
      <c r="K6347" s="35">
        <f>'Coloquios2020 - Notas finales '!BD47</f>
        <v>0</v>
      </c>
      <c r="L6347" s="35">
        <f>'Coloquios2020 - Notas finales '!BE47</f>
        <v>0</v>
      </c>
      <c r="M6347" s="35">
        <f>'Coloquios2020 - Notas finales '!BF47</f>
        <v>0</v>
      </c>
      <c r="N6347" s="38">
        <f>'Coloquios2020 - Notas finales '!BG47</f>
        <v>0</v>
      </c>
    </row>
    <row r="6348" spans="1:14" hidden="1" x14ac:dyDescent="0.2">
      <c r="A6348" s="34">
        <f t="shared" ref="A6348:I6348" si="5649">+A5648</f>
        <v>44144.917825868055</v>
      </c>
      <c r="B6348" s="35" t="str">
        <f t="shared" si="5649"/>
        <v>diegojaimeraies@yahoo.com.ar</v>
      </c>
      <c r="C6348" s="35" t="str">
        <f t="shared" si="5649"/>
        <v>1 de 1</v>
      </c>
      <c r="D6348" s="35" t="str">
        <f t="shared" si="5649"/>
        <v>Coloquios/Talleres/etc</v>
      </c>
      <c r="E6348" s="36" t="str">
        <f t="shared" si="5649"/>
        <v>9/11</v>
      </c>
      <c r="F6348" s="37" t="str">
        <f t="shared" si="5649"/>
        <v>Energías Renovables</v>
      </c>
      <c r="G6348" s="35" t="str">
        <f t="shared" si="5649"/>
        <v>2°</v>
      </c>
      <c r="H6348" s="37" t="str">
        <f t="shared" si="5649"/>
        <v>Innovación y desarrollo emprendedor</v>
      </c>
      <c r="I6348" s="35" t="str">
        <f t="shared" si="5649"/>
        <v>-</v>
      </c>
      <c r="J6348" s="37">
        <f>'Coloquios2020 - Notas finales '!BC48</f>
        <v>0</v>
      </c>
      <c r="K6348" s="35">
        <f>'Coloquios2020 - Notas finales '!BD48</f>
        <v>0</v>
      </c>
      <c r="L6348" s="35">
        <f>'Coloquios2020 - Notas finales '!BE48</f>
        <v>0</v>
      </c>
      <c r="M6348" s="35">
        <f>'Coloquios2020 - Notas finales '!BF48</f>
        <v>0</v>
      </c>
      <c r="N6348" s="38">
        <f>'Coloquios2020 - Notas finales '!BG48</f>
        <v>0</v>
      </c>
    </row>
    <row r="6349" spans="1:14" hidden="1" x14ac:dyDescent="0.2">
      <c r="A6349" s="34">
        <f t="shared" ref="A6349:I6349" si="5650">+A5649</f>
        <v>44144.918292662041</v>
      </c>
      <c r="B6349" s="35" t="str">
        <f t="shared" si="5650"/>
        <v>e_pasquini@hotmail.com</v>
      </c>
      <c r="C6349" s="35" t="str">
        <f t="shared" si="5650"/>
        <v>1 de 1</v>
      </c>
      <c r="D6349" s="35" t="str">
        <f t="shared" si="5650"/>
        <v>Coloquios/Talleres/etc</v>
      </c>
      <c r="E6349" s="36" t="str">
        <f t="shared" si="5650"/>
        <v>9/11</v>
      </c>
      <c r="F6349" s="37" t="str">
        <f t="shared" si="5650"/>
        <v>Administración</v>
      </c>
      <c r="G6349" s="35" t="str">
        <f t="shared" si="5650"/>
        <v>3°</v>
      </c>
      <c r="H6349" s="37" t="str">
        <f t="shared" si="5650"/>
        <v>Didáctica de la Administración II</v>
      </c>
      <c r="I6349" s="35" t="str">
        <f t="shared" si="5650"/>
        <v>-</v>
      </c>
      <c r="J6349" s="37">
        <f>'Coloquios2020 - Notas finales '!BC49</f>
        <v>0</v>
      </c>
      <c r="K6349" s="35">
        <f>'Coloquios2020 - Notas finales '!BD49</f>
        <v>0</v>
      </c>
      <c r="L6349" s="35">
        <f>'Coloquios2020 - Notas finales '!BE49</f>
        <v>0</v>
      </c>
      <c r="M6349" s="35">
        <f>'Coloquios2020 - Notas finales '!BF49</f>
        <v>0</v>
      </c>
      <c r="N6349" s="38">
        <f>'Coloquios2020 - Notas finales '!BG49</f>
        <v>0</v>
      </c>
    </row>
    <row r="6350" spans="1:14" hidden="1" x14ac:dyDescent="0.2">
      <c r="A6350" s="34">
        <f t="shared" ref="A6350:I6350" si="5651">+A5650</f>
        <v>44144.919160567129</v>
      </c>
      <c r="B6350" s="35" t="str">
        <f t="shared" si="5651"/>
        <v>rinaudoadriana@gmail.com</v>
      </c>
      <c r="C6350" s="35" t="str">
        <f t="shared" si="5651"/>
        <v>1 de 1</v>
      </c>
      <c r="D6350" s="35" t="str">
        <f t="shared" si="5651"/>
        <v>Coloquios/Talleres/etc</v>
      </c>
      <c r="E6350" s="36" t="str">
        <f t="shared" si="5651"/>
        <v>9/11</v>
      </c>
      <c r="F6350" s="37" t="str">
        <f t="shared" si="5651"/>
        <v>Biología</v>
      </c>
      <c r="G6350" s="35" t="str">
        <f t="shared" si="5651"/>
        <v>1°</v>
      </c>
      <c r="H6350" s="37" t="str">
        <f t="shared" si="5651"/>
        <v>Pedagogía</v>
      </c>
      <c r="I6350" s="35" t="str">
        <f t="shared" si="5651"/>
        <v>-</v>
      </c>
      <c r="J6350" s="37">
        <f>'Coloquios2020 - Notas finales '!BC50</f>
        <v>0</v>
      </c>
      <c r="K6350" s="35">
        <f>'Coloquios2020 - Notas finales '!BD50</f>
        <v>0</v>
      </c>
      <c r="L6350" s="35">
        <f>'Coloquios2020 - Notas finales '!BE50</f>
        <v>0</v>
      </c>
      <c r="M6350" s="35">
        <f>'Coloquios2020 - Notas finales '!BF50</f>
        <v>0</v>
      </c>
      <c r="N6350" s="38">
        <f>'Coloquios2020 - Notas finales '!BG50</f>
        <v>0</v>
      </c>
    </row>
    <row r="6351" spans="1:14" hidden="1" x14ac:dyDescent="0.2">
      <c r="A6351" s="34">
        <f t="shared" ref="A6351:I6351" si="5652">+A5651</f>
        <v>44144.942705289352</v>
      </c>
      <c r="B6351" s="35" t="str">
        <f t="shared" si="5652"/>
        <v>virgieliro@gmail.com</v>
      </c>
      <c r="C6351" s="35">
        <f t="shared" si="5652"/>
        <v>0</v>
      </c>
      <c r="D6351" s="35" t="str">
        <f t="shared" si="5652"/>
        <v>Coloquios/Talleres/etc</v>
      </c>
      <c r="E6351" s="36" t="str">
        <f t="shared" si="5652"/>
        <v>9/11</v>
      </c>
      <c r="F6351" s="37" t="str">
        <f t="shared" si="5652"/>
        <v>Artes Visuales</v>
      </c>
      <c r="G6351" s="35" t="str">
        <f t="shared" si="5652"/>
        <v>1°</v>
      </c>
      <c r="H6351" s="37" t="str">
        <f t="shared" si="5652"/>
        <v>Problemática Histórica de la Artes Visuales I</v>
      </c>
      <c r="I6351" s="35" t="str">
        <f t="shared" si="5652"/>
        <v>-</v>
      </c>
      <c r="J6351" s="37">
        <f>'Coloquios2020 - Notas finales '!BC51</f>
        <v>0</v>
      </c>
      <c r="K6351" s="35">
        <f>'Coloquios2020 - Notas finales '!BD51</f>
        <v>0</v>
      </c>
      <c r="L6351" s="35">
        <f>'Coloquios2020 - Notas finales '!BE51</f>
        <v>0</v>
      </c>
      <c r="M6351" s="35">
        <f>'Coloquios2020 - Notas finales '!BF51</f>
        <v>0</v>
      </c>
      <c r="N6351" s="38">
        <f>'Coloquios2020 - Notas finales '!BG51</f>
        <v>0</v>
      </c>
    </row>
    <row r="6352" spans="1:14" hidden="1" x14ac:dyDescent="0.2">
      <c r="A6352" s="34">
        <f t="shared" ref="A6352:I6352" si="5653">+A5652</f>
        <v>44144.982318437498</v>
      </c>
      <c r="B6352" s="35" t="str">
        <f t="shared" si="5653"/>
        <v>gabrielabaldassa@yahoo.com.ar</v>
      </c>
      <c r="C6352" s="35" t="str">
        <f t="shared" si="5653"/>
        <v>1 de 1</v>
      </c>
      <c r="D6352" s="35" t="str">
        <f t="shared" si="5653"/>
        <v>Coloquios/Talleres/etc</v>
      </c>
      <c r="E6352" s="36" t="str">
        <f t="shared" si="5653"/>
        <v>5/11</v>
      </c>
      <c r="F6352" s="37" t="str">
        <f t="shared" si="5653"/>
        <v>Administración</v>
      </c>
      <c r="G6352" s="35" t="str">
        <f t="shared" si="5653"/>
        <v>1°</v>
      </c>
      <c r="H6352" s="37" t="str">
        <f t="shared" si="5653"/>
        <v>Administración General</v>
      </c>
      <c r="I6352" s="35" t="str">
        <f t="shared" si="5653"/>
        <v>-</v>
      </c>
      <c r="J6352" s="37">
        <f>'Coloquios2020 - Notas finales '!BC52</f>
        <v>0</v>
      </c>
      <c r="K6352" s="35">
        <f>'Coloquios2020 - Notas finales '!BD52</f>
        <v>0</v>
      </c>
      <c r="L6352" s="35">
        <f>'Coloquios2020 - Notas finales '!BE52</f>
        <v>0</v>
      </c>
      <c r="M6352" s="35">
        <f>'Coloquios2020 - Notas finales '!BF52</f>
        <v>0</v>
      </c>
      <c r="N6352" s="38">
        <f>'Coloquios2020 - Notas finales '!BG52</f>
        <v>0</v>
      </c>
    </row>
    <row r="6353" spans="1:14" hidden="1" x14ac:dyDescent="0.2">
      <c r="A6353" s="34">
        <f t="shared" ref="A6353:I6353" si="5654">+A5653</f>
        <v>44144.986734224542</v>
      </c>
      <c r="B6353" s="35" t="str">
        <f t="shared" si="5654"/>
        <v>gabrielabaldassa@yahoo.com.ar</v>
      </c>
      <c r="C6353" s="35" t="str">
        <f t="shared" si="5654"/>
        <v>1 de 1</v>
      </c>
      <c r="D6353" s="35" t="str">
        <f t="shared" si="5654"/>
        <v>Coloquios/Talleres/etc</v>
      </c>
      <c r="E6353" s="36" t="str">
        <f t="shared" si="5654"/>
        <v>9/11</v>
      </c>
      <c r="F6353" s="37" t="str">
        <f t="shared" si="5654"/>
        <v>Desarrollo de Sofware</v>
      </c>
      <c r="G6353" s="35" t="str">
        <f t="shared" si="5654"/>
        <v>1°</v>
      </c>
      <c r="H6353" s="37" t="str">
        <f t="shared" si="5654"/>
        <v>Administración</v>
      </c>
      <c r="I6353" s="35" t="str">
        <f t="shared" si="5654"/>
        <v>-</v>
      </c>
      <c r="J6353" s="37">
        <f>'Coloquios2020 - Notas finales '!BC53</f>
        <v>0</v>
      </c>
      <c r="K6353" s="35">
        <f>'Coloquios2020 - Notas finales '!BD53</f>
        <v>0</v>
      </c>
      <c r="L6353" s="35">
        <f>'Coloquios2020 - Notas finales '!BE53</f>
        <v>0</v>
      </c>
      <c r="M6353" s="35">
        <f>'Coloquios2020 - Notas finales '!BF53</f>
        <v>0</v>
      </c>
      <c r="N6353" s="38">
        <f>'Coloquios2020 - Notas finales '!BG53</f>
        <v>0</v>
      </c>
    </row>
    <row r="6354" spans="1:14" hidden="1" x14ac:dyDescent="0.2">
      <c r="A6354" s="34">
        <f t="shared" ref="A6354:I6354" si="5655">+A5654</f>
        <v>44144.993340983798</v>
      </c>
      <c r="B6354" s="35" t="str">
        <f t="shared" si="5655"/>
        <v>saltuna44@hotmail.com</v>
      </c>
      <c r="C6354" s="35" t="str">
        <f t="shared" si="5655"/>
        <v>1 de 1</v>
      </c>
      <c r="D6354" s="35" t="str">
        <f t="shared" si="5655"/>
        <v>Coloquios/Talleres/etc</v>
      </c>
      <c r="E6354" s="36" t="str">
        <f t="shared" si="5655"/>
        <v>12/11</v>
      </c>
      <c r="F6354" s="37" t="str">
        <f t="shared" si="5655"/>
        <v>Biología</v>
      </c>
      <c r="G6354" s="35" t="str">
        <f t="shared" si="5655"/>
        <v>4°</v>
      </c>
      <c r="H6354" s="37" t="str">
        <f t="shared" si="5655"/>
        <v>Taller de Modelización y Recursos didácticos en Biología</v>
      </c>
      <c r="I6354" s="35" t="str">
        <f t="shared" si="5655"/>
        <v>-</v>
      </c>
      <c r="J6354" s="37">
        <f>'Coloquios2020 - Notas finales '!BC54</f>
        <v>0</v>
      </c>
      <c r="K6354" s="35">
        <f>'Coloquios2020 - Notas finales '!BD54</f>
        <v>0</v>
      </c>
      <c r="L6354" s="35">
        <f>'Coloquios2020 - Notas finales '!BE54</f>
        <v>0</v>
      </c>
      <c r="M6354" s="35">
        <f>'Coloquios2020 - Notas finales '!BF54</f>
        <v>0</v>
      </c>
      <c r="N6354" s="38">
        <f>'Coloquios2020 - Notas finales '!BG54</f>
        <v>0</v>
      </c>
    </row>
    <row r="6355" spans="1:14" x14ac:dyDescent="0.2">
      <c r="A6355" s="34">
        <f t="shared" ref="A6355:I6355" si="5656">+A5655</f>
        <v>44145.393510567126</v>
      </c>
      <c r="B6355" s="35" t="str">
        <f t="shared" si="5656"/>
        <v>tomatislorena@hotmail.com</v>
      </c>
      <c r="C6355" s="35" t="str">
        <f t="shared" si="5656"/>
        <v>1 de 1</v>
      </c>
      <c r="D6355" s="35" t="str">
        <f t="shared" si="5656"/>
        <v>Coloquios/Talleres/etc</v>
      </c>
      <c r="E6355" s="36" t="str">
        <f t="shared" si="5656"/>
        <v>9/11</v>
      </c>
      <c r="F6355" s="37" t="str">
        <f t="shared" si="5656"/>
        <v>Educación Especial</v>
      </c>
      <c r="G6355" s="35" t="str">
        <f t="shared" si="5656"/>
        <v>4°</v>
      </c>
      <c r="H6355" s="37" t="str">
        <f t="shared" si="5656"/>
        <v>Discapacidades Múltiples</v>
      </c>
      <c r="I6355" s="35" t="str">
        <f t="shared" si="5656"/>
        <v>-</v>
      </c>
      <c r="J6355" s="37" t="str">
        <f>'Coloquios2020 - Notas finales '!BC55</f>
        <v>Lucia Lovotti</v>
      </c>
      <c r="K6355" s="35">
        <f>'Coloquios2020 - Notas finales '!BD55</f>
        <v>41160763</v>
      </c>
      <c r="L6355" s="35">
        <f>'Coloquios2020 - Notas finales '!BE55</f>
        <v>8</v>
      </c>
      <c r="M6355" s="35" t="str">
        <f>'Coloquios2020 - Notas finales '!BF55</f>
        <v>No se tomó escrito</v>
      </c>
      <c r="N6355" s="38">
        <f>'Coloquios2020 - Notas finales '!BG55</f>
        <v>8</v>
      </c>
    </row>
    <row r="6356" spans="1:14" hidden="1" x14ac:dyDescent="0.2">
      <c r="A6356" s="34">
        <f t="shared" ref="A6356:I6356" si="5657">+A5656</f>
        <v>44145.396631724536</v>
      </c>
      <c r="B6356" s="35" t="str">
        <f t="shared" si="5657"/>
        <v>tomatislorena@hotmail.com</v>
      </c>
      <c r="C6356" s="35" t="str">
        <f t="shared" si="5657"/>
        <v>2 de 2</v>
      </c>
      <c r="D6356" s="35" t="str">
        <f t="shared" si="5657"/>
        <v>Coloquios/Talleres/etc</v>
      </c>
      <c r="E6356" s="36" t="str">
        <f t="shared" si="5657"/>
        <v>9/11</v>
      </c>
      <c r="F6356" s="37" t="str">
        <f t="shared" si="5657"/>
        <v>Educación Especial</v>
      </c>
      <c r="G6356" s="35" t="str">
        <f t="shared" si="5657"/>
        <v>4°</v>
      </c>
      <c r="H6356" s="37" t="str">
        <f t="shared" si="5657"/>
        <v>Discapacidades Múltiples</v>
      </c>
      <c r="I6356" s="35" t="str">
        <f t="shared" si="5657"/>
        <v>-</v>
      </c>
      <c r="J6356" s="37">
        <f>'Coloquios2020 - Notas finales '!BC56</f>
        <v>0</v>
      </c>
      <c r="K6356" s="35">
        <f>'Coloquios2020 - Notas finales '!BD56</f>
        <v>0</v>
      </c>
      <c r="L6356" s="35">
        <f>'Coloquios2020 - Notas finales '!BE56</f>
        <v>0</v>
      </c>
      <c r="M6356" s="35">
        <f>'Coloquios2020 - Notas finales '!BF56</f>
        <v>0</v>
      </c>
      <c r="N6356" s="38">
        <f>'Coloquios2020 - Notas finales '!BG56</f>
        <v>0</v>
      </c>
    </row>
    <row r="6357" spans="1:14" hidden="1" x14ac:dyDescent="0.2">
      <c r="A6357" s="34">
        <f t="shared" ref="A6357:I6357" si="5658">+A5657</f>
        <v>44145.454119629634</v>
      </c>
      <c r="B6357" s="35" t="str">
        <f t="shared" si="5658"/>
        <v>diegojaimeraies@yahoo.com.ar</v>
      </c>
      <c r="C6357" s="35" t="str">
        <f t="shared" si="5658"/>
        <v>1 de 1</v>
      </c>
      <c r="D6357" s="35" t="str">
        <f t="shared" si="5658"/>
        <v>Coloquios/Talleres/etc</v>
      </c>
      <c r="E6357" s="36" t="str">
        <f t="shared" si="5658"/>
        <v>10/11</v>
      </c>
      <c r="F6357" s="37" t="str">
        <f t="shared" si="5658"/>
        <v>Energías Renovables</v>
      </c>
      <c r="G6357" s="35" t="str">
        <f t="shared" si="5658"/>
        <v>2°</v>
      </c>
      <c r="H6357" s="37" t="str">
        <f t="shared" si="5658"/>
        <v>UDI II: Ciencia, Tecnología y Cultura de la Innovación</v>
      </c>
      <c r="I6357" s="35" t="str">
        <f t="shared" si="5658"/>
        <v>-</v>
      </c>
      <c r="J6357" s="37">
        <f>'Coloquios2020 - Notas finales '!BC57</f>
        <v>0</v>
      </c>
      <c r="K6357" s="35">
        <f>'Coloquios2020 - Notas finales '!BD57</f>
        <v>0</v>
      </c>
      <c r="L6357" s="35">
        <f>'Coloquios2020 - Notas finales '!BE57</f>
        <v>0</v>
      </c>
      <c r="M6357" s="35">
        <f>'Coloquios2020 - Notas finales '!BF57</f>
        <v>0</v>
      </c>
      <c r="N6357" s="38">
        <f>'Coloquios2020 - Notas finales '!BG57</f>
        <v>0</v>
      </c>
    </row>
    <row r="6358" spans="1:14" hidden="1" x14ac:dyDescent="0.2">
      <c r="A6358" s="34">
        <f t="shared" ref="A6358:I6358" si="5659">+A5658</f>
        <v>44145.454374884255</v>
      </c>
      <c r="B6358" s="35" t="str">
        <f t="shared" si="5659"/>
        <v>prof.diegomercado@gmail.com</v>
      </c>
      <c r="C6358" s="35" t="str">
        <f t="shared" si="5659"/>
        <v>1 de 1</v>
      </c>
      <c r="D6358" s="35" t="str">
        <f t="shared" si="5659"/>
        <v>Coloquios/Talleres/etc</v>
      </c>
      <c r="E6358" s="36" t="str">
        <f t="shared" si="5659"/>
        <v>10/11</v>
      </c>
      <c r="F6358" s="37" t="str">
        <f t="shared" si="5659"/>
        <v>Educación Especial</v>
      </c>
      <c r="G6358" s="35" t="str">
        <f t="shared" si="5659"/>
        <v>3°</v>
      </c>
      <c r="H6358" s="37" t="str">
        <f t="shared" si="5659"/>
        <v>Taller de expresión 1</v>
      </c>
      <c r="I6358" s="35" t="str">
        <f t="shared" si="5659"/>
        <v>-</v>
      </c>
      <c r="J6358" s="37">
        <f>'Coloquios2020 - Notas finales '!BC58</f>
        <v>0</v>
      </c>
      <c r="K6358" s="35">
        <f>'Coloquios2020 - Notas finales '!BD58</f>
        <v>0</v>
      </c>
      <c r="L6358" s="35">
        <f>'Coloquios2020 - Notas finales '!BE58</f>
        <v>0</v>
      </c>
      <c r="M6358" s="35">
        <f>'Coloquios2020 - Notas finales '!BF58</f>
        <v>0</v>
      </c>
      <c r="N6358" s="38">
        <f>'Coloquios2020 - Notas finales '!BG58</f>
        <v>0</v>
      </c>
    </row>
    <row r="6359" spans="1:14" hidden="1" x14ac:dyDescent="0.2">
      <c r="A6359" s="34">
        <f t="shared" ref="A6359:I6359" si="5660">+A5659</f>
        <v>44145.469066261576</v>
      </c>
      <c r="B6359" s="35" t="str">
        <f t="shared" si="5660"/>
        <v>waltergclark@gmai.lcom</v>
      </c>
      <c r="C6359" s="35" t="str">
        <f t="shared" si="5660"/>
        <v>1 de 1</v>
      </c>
      <c r="D6359" s="35" t="str">
        <f t="shared" si="5660"/>
        <v>Coloquios/Talleres/etc</v>
      </c>
      <c r="E6359" s="36" t="str">
        <f t="shared" si="5660"/>
        <v>9/11</v>
      </c>
      <c r="F6359" s="37" t="str">
        <f t="shared" si="5660"/>
        <v>Educación Especial</v>
      </c>
      <c r="G6359" s="35" t="str">
        <f t="shared" si="5660"/>
        <v>2°</v>
      </c>
      <c r="H6359" s="37" t="str">
        <f t="shared" si="5660"/>
        <v xml:space="preserve">Psicología y cultura del </v>
      </c>
      <c r="I6359" s="35" t="str">
        <f t="shared" si="5660"/>
        <v>-</v>
      </c>
      <c r="J6359" s="37">
        <f>'Coloquios2020 - Notas finales '!BC59</f>
        <v>0</v>
      </c>
      <c r="K6359" s="35">
        <f>'Coloquios2020 - Notas finales '!BD59</f>
        <v>0</v>
      </c>
      <c r="L6359" s="35">
        <f>'Coloquios2020 - Notas finales '!BE59</f>
        <v>0</v>
      </c>
      <c r="M6359" s="35">
        <f>'Coloquios2020 - Notas finales '!BF59</f>
        <v>0</v>
      </c>
      <c r="N6359" s="38">
        <f>'Coloquios2020 - Notas finales '!BG59</f>
        <v>0</v>
      </c>
    </row>
    <row r="6360" spans="1:14" hidden="1" x14ac:dyDescent="0.2">
      <c r="A6360" s="34">
        <f t="shared" ref="A6360:I6360" si="5661">+A5660</f>
        <v>44145.473164432871</v>
      </c>
      <c r="B6360" s="35" t="str">
        <f t="shared" si="5661"/>
        <v>andreafilotrani77@gmail.com</v>
      </c>
      <c r="C6360" s="35" t="str">
        <f t="shared" si="5661"/>
        <v>1 de 1</v>
      </c>
      <c r="D6360" s="35" t="str">
        <f t="shared" si="5661"/>
        <v>Coloquios/Talleres/etc</v>
      </c>
      <c r="E6360" s="36" t="str">
        <f t="shared" si="5661"/>
        <v>9/11</v>
      </c>
      <c r="F6360" s="37" t="str">
        <f t="shared" si="5661"/>
        <v>Ciencias de la Educación</v>
      </c>
      <c r="G6360" s="35" t="str">
        <f t="shared" si="5661"/>
        <v>4°</v>
      </c>
      <c r="H6360" s="37" t="str">
        <f t="shared" si="5661"/>
        <v>Ética Profesional</v>
      </c>
      <c r="I6360" s="35" t="str">
        <f t="shared" si="5661"/>
        <v>-</v>
      </c>
      <c r="J6360" s="37">
        <f>'Coloquios2020 - Notas finales '!BC60</f>
        <v>0</v>
      </c>
      <c r="K6360" s="35">
        <f>'Coloquios2020 - Notas finales '!BD60</f>
        <v>0</v>
      </c>
      <c r="L6360" s="35">
        <f>'Coloquios2020 - Notas finales '!BE60</f>
        <v>0</v>
      </c>
      <c r="M6360" s="35">
        <f>'Coloquios2020 - Notas finales '!BF60</f>
        <v>0</v>
      </c>
      <c r="N6360" s="38">
        <f>'Coloquios2020 - Notas finales '!BG60</f>
        <v>0</v>
      </c>
    </row>
    <row r="6361" spans="1:14" hidden="1" x14ac:dyDescent="0.2">
      <c r="A6361" s="34">
        <f t="shared" ref="A6361:I6361" si="5662">+A5661</f>
        <v>44145.576259467591</v>
      </c>
      <c r="B6361" s="35" t="str">
        <f t="shared" si="5662"/>
        <v>damianmanzini@hotmail.com</v>
      </c>
      <c r="C6361" s="35" t="str">
        <f t="shared" si="5662"/>
        <v>1 de 1</v>
      </c>
      <c r="D6361" s="35" t="str">
        <f t="shared" si="5662"/>
        <v>Coloquios/Talleres/etc</v>
      </c>
      <c r="E6361" s="36" t="str">
        <f t="shared" si="5662"/>
        <v>2/11</v>
      </c>
      <c r="F6361" s="37" t="str">
        <f t="shared" si="5662"/>
        <v>Energías Renovables</v>
      </c>
      <c r="G6361" s="35" t="str">
        <f t="shared" si="5662"/>
        <v>3°</v>
      </c>
      <c r="H6361" s="37" t="str">
        <f t="shared" si="5662"/>
        <v>Arquitectura Bioclimatica</v>
      </c>
      <c r="I6361" s="35" t="str">
        <f t="shared" si="5662"/>
        <v>-</v>
      </c>
      <c r="J6361" s="37">
        <f>'Coloquios2020 - Notas finales '!BC61</f>
        <v>0</v>
      </c>
      <c r="K6361" s="35">
        <f>'Coloquios2020 - Notas finales '!BD61</f>
        <v>0</v>
      </c>
      <c r="L6361" s="35">
        <f>'Coloquios2020 - Notas finales '!BE61</f>
        <v>0</v>
      </c>
      <c r="M6361" s="35">
        <f>'Coloquios2020 - Notas finales '!BF61</f>
        <v>0</v>
      </c>
      <c r="N6361" s="38">
        <f>'Coloquios2020 - Notas finales '!BG61</f>
        <v>0</v>
      </c>
    </row>
    <row r="6362" spans="1:14" x14ac:dyDescent="0.2">
      <c r="A6362" s="34">
        <f t="shared" ref="A6362:I6362" si="5663">+A5662</f>
        <v>44145.813735254633</v>
      </c>
      <c r="B6362" s="35" t="str">
        <f t="shared" si="5663"/>
        <v>cudugnellomariela@yahoo.com</v>
      </c>
      <c r="C6362" s="35" t="str">
        <f t="shared" si="5663"/>
        <v>1 de 2</v>
      </c>
      <c r="D6362" s="35" t="str">
        <f t="shared" si="5663"/>
        <v>Coloquios/Talleres/etc</v>
      </c>
      <c r="E6362" s="36" t="str">
        <f t="shared" si="5663"/>
        <v>10/11</v>
      </c>
      <c r="F6362" s="37" t="str">
        <f t="shared" si="5663"/>
        <v>Educación Inicial</v>
      </c>
      <c r="G6362" s="35" t="str">
        <f t="shared" si="5663"/>
        <v>3°</v>
      </c>
      <c r="H6362" s="37" t="str">
        <f t="shared" si="5663"/>
        <v>TALLER DE PRÀCTICA III</v>
      </c>
      <c r="I6362" s="35" t="str">
        <f t="shared" si="5663"/>
        <v>-</v>
      </c>
      <c r="J6362" s="37" t="str">
        <f>'Coloquios2020 - Notas finales '!BC62</f>
        <v>IRUSTA MARTINA</v>
      </c>
      <c r="K6362" s="35">
        <f>'Coloquios2020 - Notas finales '!BD62</f>
        <v>41594294</v>
      </c>
      <c r="L6362" s="35">
        <f>'Coloquios2020 - Notas finales '!BE62</f>
        <v>9</v>
      </c>
      <c r="M6362" s="35" t="str">
        <f>'Coloquios2020 - Notas finales '!BF62</f>
        <v>No se tomó escrito</v>
      </c>
      <c r="N6362" s="38">
        <f>'Coloquios2020 - Notas finales '!BG62</f>
        <v>9</v>
      </c>
    </row>
    <row r="6363" spans="1:14" x14ac:dyDescent="0.2">
      <c r="A6363" s="34">
        <f t="shared" ref="A6363:I6363" si="5664">+A5663</f>
        <v>44145.819080127316</v>
      </c>
      <c r="B6363" s="35" t="str">
        <f t="shared" si="5664"/>
        <v>cudugnellomariela@yahoo.com</v>
      </c>
      <c r="C6363" s="35" t="str">
        <f t="shared" si="5664"/>
        <v>1 de 2</v>
      </c>
      <c r="D6363" s="35" t="str">
        <f t="shared" si="5664"/>
        <v>Coloquios/Talleres/etc</v>
      </c>
      <c r="E6363" s="36" t="str">
        <f t="shared" si="5664"/>
        <v>10/11</v>
      </c>
      <c r="F6363" s="37" t="str">
        <f t="shared" si="5664"/>
        <v>Educación Inicial</v>
      </c>
      <c r="G6363" s="35" t="str">
        <f t="shared" si="5664"/>
        <v>3°</v>
      </c>
      <c r="H6363" s="37" t="str">
        <f t="shared" si="5664"/>
        <v>TALLER DE PRÀCTICA III</v>
      </c>
      <c r="I6363" s="35" t="str">
        <f t="shared" si="5664"/>
        <v>-</v>
      </c>
      <c r="J6363" s="37" t="str">
        <f>'Coloquios2020 - Notas finales '!BC63</f>
        <v>RAMIREZ PRISCILA</v>
      </c>
      <c r="K6363" s="35">
        <f>'Coloquios2020 - Notas finales '!BD63</f>
        <v>39830401</v>
      </c>
      <c r="L6363" s="35">
        <f>'Coloquios2020 - Notas finales '!BE63</f>
        <v>8</v>
      </c>
      <c r="M6363" s="35" t="str">
        <f>'Coloquios2020 - Notas finales '!BF63</f>
        <v>No se tomó escrito</v>
      </c>
      <c r="N6363" s="38">
        <f>'Coloquios2020 - Notas finales '!BG63</f>
        <v>8</v>
      </c>
    </row>
    <row r="6364" spans="1:14" x14ac:dyDescent="0.2">
      <c r="A6364" s="34">
        <f t="shared" ref="A6364:I6364" si="5665">+A5664</f>
        <v>44145.823712708334</v>
      </c>
      <c r="B6364" s="35" t="str">
        <f t="shared" si="5665"/>
        <v>flaviaboglione@gmail.com</v>
      </c>
      <c r="C6364" s="35" t="str">
        <f t="shared" si="5665"/>
        <v>2 de 2</v>
      </c>
      <c r="D6364" s="35" t="str">
        <f t="shared" si="5665"/>
        <v>Coloquios/Talleres/etc</v>
      </c>
      <c r="E6364" s="36" t="str">
        <f t="shared" si="5665"/>
        <v>10/11</v>
      </c>
      <c r="F6364" s="37" t="str">
        <f t="shared" si="5665"/>
        <v>Biología</v>
      </c>
      <c r="G6364" s="35" t="str">
        <f t="shared" si="5665"/>
        <v>2°</v>
      </c>
      <c r="H6364" s="37" t="str">
        <f t="shared" si="5665"/>
        <v>Didáctica de la Biología 1</v>
      </c>
      <c r="I6364" s="35" t="str">
        <f t="shared" si="5665"/>
        <v>-</v>
      </c>
      <c r="J6364" s="37" t="str">
        <f>'Coloquios2020 - Notas finales '!BC64</f>
        <v>Tapia, Marcos</v>
      </c>
      <c r="K6364" s="35">
        <f>'Coloquios2020 - Notas finales '!BD64</f>
        <v>38450978</v>
      </c>
      <c r="L6364" s="35">
        <f>'Coloquios2020 - Notas finales '!BE64</f>
        <v>8</v>
      </c>
      <c r="M6364" s="35" t="str">
        <f>'Coloquios2020 - Notas finales '!BF64</f>
        <v>No se tomó escrito</v>
      </c>
      <c r="N6364" s="38">
        <f>'Coloquios2020 - Notas finales '!BG64</f>
        <v>8</v>
      </c>
    </row>
    <row r="6365" spans="1:14" hidden="1" x14ac:dyDescent="0.2">
      <c r="A6365" s="34">
        <f t="shared" ref="A6365:I6365" si="5666">+A5665</f>
        <v>44145.824174050926</v>
      </c>
      <c r="B6365" s="35" t="str">
        <f t="shared" si="5666"/>
        <v>cudugnellomariela@yahoo.com</v>
      </c>
      <c r="C6365" s="35" t="str">
        <f t="shared" si="5666"/>
        <v>1 de 1</v>
      </c>
      <c r="D6365" s="35" t="str">
        <f t="shared" si="5666"/>
        <v>Coloquios/Talleres/etc</v>
      </c>
      <c r="E6365" s="36" t="str">
        <f t="shared" si="5666"/>
        <v>10/11</v>
      </c>
      <c r="F6365" s="37" t="str">
        <f t="shared" si="5666"/>
        <v>Educación Inicial</v>
      </c>
      <c r="G6365" s="35" t="str">
        <f t="shared" si="5666"/>
        <v>3°</v>
      </c>
      <c r="H6365" s="37" t="str">
        <f t="shared" si="5666"/>
        <v>TALLER DE PRÀCTICA III</v>
      </c>
      <c r="I6365" s="35" t="str">
        <f t="shared" si="5666"/>
        <v>-</v>
      </c>
      <c r="J6365" s="37">
        <f>'Coloquios2020 - Notas finales '!BC65</f>
        <v>0</v>
      </c>
      <c r="K6365" s="35">
        <f>'Coloquios2020 - Notas finales '!BD65</f>
        <v>0</v>
      </c>
      <c r="L6365" s="35">
        <f>'Coloquios2020 - Notas finales '!BE65</f>
        <v>0</v>
      </c>
      <c r="M6365" s="35">
        <f>'Coloquios2020 - Notas finales '!BF65</f>
        <v>0</v>
      </c>
      <c r="N6365" s="38">
        <f>'Coloquios2020 - Notas finales '!BG65</f>
        <v>0</v>
      </c>
    </row>
    <row r="6366" spans="1:14" hidden="1" x14ac:dyDescent="0.2">
      <c r="A6366" s="34">
        <f t="shared" ref="A6366:I6366" si="5667">+A5666</f>
        <v>44145.830557013891</v>
      </c>
      <c r="B6366" s="35" t="str">
        <f t="shared" si="5667"/>
        <v>flaviaboglione@gmail.com</v>
      </c>
      <c r="C6366" s="35" t="str">
        <f t="shared" si="5667"/>
        <v>1 de 2</v>
      </c>
      <c r="D6366" s="35" t="str">
        <f t="shared" si="5667"/>
        <v>Coloquios/Talleres/etc</v>
      </c>
      <c r="E6366" s="36" t="str">
        <f t="shared" si="5667"/>
        <v>10/11</v>
      </c>
      <c r="F6366" s="37" t="str">
        <f t="shared" si="5667"/>
        <v>Biología</v>
      </c>
      <c r="G6366" s="35" t="str">
        <f t="shared" si="5667"/>
        <v>2°</v>
      </c>
      <c r="H6366" s="37" t="str">
        <f t="shared" si="5667"/>
        <v>Didáctica de la Biología 1</v>
      </c>
      <c r="I6366" s="35" t="str">
        <f t="shared" si="5667"/>
        <v>-</v>
      </c>
      <c r="J6366" s="37">
        <f>'Coloquios2020 - Notas finales '!BC66</f>
        <v>0</v>
      </c>
      <c r="K6366" s="35">
        <f>'Coloquios2020 - Notas finales '!BD66</f>
        <v>0</v>
      </c>
      <c r="L6366" s="35">
        <f>'Coloquios2020 - Notas finales '!BE66</f>
        <v>0</v>
      </c>
      <c r="M6366" s="35">
        <f>'Coloquios2020 - Notas finales '!BF66</f>
        <v>0</v>
      </c>
      <c r="N6366" s="38">
        <f>'Coloquios2020 - Notas finales '!BG66</f>
        <v>0</v>
      </c>
    </row>
    <row r="6367" spans="1:14" x14ac:dyDescent="0.2">
      <c r="A6367" s="34">
        <f t="shared" ref="A6367:I6367" si="5668">+A5667</f>
        <v>44145.83071631944</v>
      </c>
      <c r="B6367" s="35" t="str">
        <f t="shared" si="5668"/>
        <v>cudugnellomariela@yahoo.com</v>
      </c>
      <c r="C6367" s="35" t="str">
        <f t="shared" si="5668"/>
        <v>1 de 3</v>
      </c>
      <c r="D6367" s="35" t="str">
        <f t="shared" si="5668"/>
        <v>Coloquios/Talleres/etc</v>
      </c>
      <c r="E6367" s="36" t="str">
        <f t="shared" si="5668"/>
        <v>10/11</v>
      </c>
      <c r="F6367" s="37" t="str">
        <f t="shared" si="5668"/>
        <v>Educación Inicial</v>
      </c>
      <c r="G6367" s="35" t="str">
        <f t="shared" si="5668"/>
        <v>3°</v>
      </c>
      <c r="H6367" s="37" t="str">
        <f t="shared" si="5668"/>
        <v>SEMINARIO: INSTITUCIONES EDUCATIVAS</v>
      </c>
      <c r="I6367" s="35" t="str">
        <f t="shared" si="5668"/>
        <v>-</v>
      </c>
      <c r="J6367" s="37" t="str">
        <f>'Coloquios2020 - Notas finales '!BC67</f>
        <v>IRUSTA MARTINA</v>
      </c>
      <c r="K6367" s="35">
        <f>'Coloquios2020 - Notas finales '!BD67</f>
        <v>41594294</v>
      </c>
      <c r="L6367" s="35" t="str">
        <f>'Coloquios2020 - Notas finales '!BE67</f>
        <v>No se tomó oral</v>
      </c>
      <c r="M6367" s="35">
        <f>'Coloquios2020 - Notas finales '!BF67</f>
        <v>9</v>
      </c>
      <c r="N6367" s="38">
        <f>'Coloquios2020 - Notas finales '!BG67</f>
        <v>9</v>
      </c>
    </row>
    <row r="6368" spans="1:14" hidden="1" x14ac:dyDescent="0.2">
      <c r="A6368" s="34">
        <f t="shared" ref="A6368:I6368" si="5669">+A5668</f>
        <v>44145.834361261572</v>
      </c>
      <c r="B6368" s="35" t="str">
        <f t="shared" si="5669"/>
        <v>ccgiuber@gmail.com</v>
      </c>
      <c r="C6368" s="35" t="str">
        <f t="shared" si="5669"/>
        <v>1 de 1</v>
      </c>
      <c r="D6368" s="35" t="str">
        <f t="shared" si="5669"/>
        <v>Coloquios/Talleres/etc</v>
      </c>
      <c r="E6368" s="36" t="str">
        <f t="shared" si="5669"/>
        <v>10/11</v>
      </c>
      <c r="F6368" s="37" t="str">
        <f t="shared" si="5669"/>
        <v>Biología</v>
      </c>
      <c r="G6368" s="35" t="str">
        <f t="shared" si="5669"/>
        <v>1°</v>
      </c>
      <c r="H6368" s="37" t="str">
        <f t="shared" si="5669"/>
        <v>Química 1</v>
      </c>
      <c r="I6368" s="35" t="str">
        <f t="shared" si="5669"/>
        <v>-</v>
      </c>
      <c r="J6368" s="37">
        <f>'Coloquios2020 - Notas finales '!BC68</f>
        <v>0</v>
      </c>
      <c r="K6368" s="35">
        <f>'Coloquios2020 - Notas finales '!BD68</f>
        <v>0</v>
      </c>
      <c r="L6368" s="35">
        <f>'Coloquios2020 - Notas finales '!BE68</f>
        <v>0</v>
      </c>
      <c r="M6368" s="35">
        <f>'Coloquios2020 - Notas finales '!BF68</f>
        <v>0</v>
      </c>
      <c r="N6368" s="38">
        <f>'Coloquios2020 - Notas finales '!BG68</f>
        <v>0</v>
      </c>
    </row>
    <row r="6369" spans="1:14" x14ac:dyDescent="0.2">
      <c r="A6369" s="34">
        <f t="shared" ref="A6369:I6369" si="5670">+A5669</f>
        <v>44145.836300162038</v>
      </c>
      <c r="B6369" s="35" t="str">
        <f t="shared" si="5670"/>
        <v>cudugnellomariela@yahoo.com</v>
      </c>
      <c r="C6369" s="35" t="str">
        <f t="shared" si="5670"/>
        <v>2 de 2</v>
      </c>
      <c r="D6369" s="35" t="str">
        <f t="shared" si="5670"/>
        <v>Coloquios/Talleres/etc</v>
      </c>
      <c r="E6369" s="36" t="str">
        <f t="shared" si="5670"/>
        <v>10/11</v>
      </c>
      <c r="F6369" s="37" t="str">
        <f t="shared" si="5670"/>
        <v>Educación Inicial</v>
      </c>
      <c r="G6369" s="35" t="str">
        <f t="shared" si="5670"/>
        <v>3°</v>
      </c>
      <c r="H6369" s="37" t="str">
        <f t="shared" si="5670"/>
        <v>SEMINARIO INSTITUCIONES EDUCATIVAS</v>
      </c>
      <c r="I6369" s="35" t="str">
        <f t="shared" si="5670"/>
        <v>-</v>
      </c>
      <c r="J6369" s="37" t="str">
        <f>'Coloquios2020 - Notas finales '!BC69</f>
        <v>PONZELLI MACARENA</v>
      </c>
      <c r="K6369" s="35">
        <f>'Coloquios2020 - Notas finales '!BD69</f>
        <v>41849337</v>
      </c>
      <c r="L6369" s="35" t="str">
        <f>'Coloquios2020 - Notas finales '!BE69</f>
        <v>No se tomó oral</v>
      </c>
      <c r="M6369" s="35">
        <f>'Coloquios2020 - Notas finales '!BF69</f>
        <v>8</v>
      </c>
      <c r="N6369" s="38">
        <f>'Coloquios2020 - Notas finales '!BG69</f>
        <v>8</v>
      </c>
    </row>
    <row r="6370" spans="1:14" hidden="1" x14ac:dyDescent="0.2">
      <c r="A6370" s="34">
        <f t="shared" ref="A6370:I6370" si="5671">+A5670</f>
        <v>44145.841086863424</v>
      </c>
      <c r="B6370" s="35" t="str">
        <f t="shared" si="5671"/>
        <v>cudugnellomariela@yahoo.com</v>
      </c>
      <c r="C6370" s="35" t="str">
        <f t="shared" si="5671"/>
        <v>3 de 3</v>
      </c>
      <c r="D6370" s="35" t="str">
        <f t="shared" si="5671"/>
        <v>Coloquios/Talleres/etc</v>
      </c>
      <c r="E6370" s="36" t="str">
        <f t="shared" si="5671"/>
        <v>10/11</v>
      </c>
      <c r="F6370" s="37" t="str">
        <f t="shared" si="5671"/>
        <v>Educación Inicial</v>
      </c>
      <c r="G6370" s="35" t="str">
        <f t="shared" si="5671"/>
        <v>3°</v>
      </c>
      <c r="H6370" s="37" t="str">
        <f t="shared" si="5671"/>
        <v>SEMINARIO INSTITUCIONES EDUCATIVAS</v>
      </c>
      <c r="I6370" s="35" t="str">
        <f t="shared" si="5671"/>
        <v>-</v>
      </c>
      <c r="J6370" s="37">
        <f>'Coloquios2020 - Notas finales '!BC70</f>
        <v>0</v>
      </c>
      <c r="K6370" s="35">
        <f>'Coloquios2020 - Notas finales '!BD70</f>
        <v>0</v>
      </c>
      <c r="L6370" s="35">
        <f>'Coloquios2020 - Notas finales '!BE70</f>
        <v>0</v>
      </c>
      <c r="M6370" s="35">
        <f>'Coloquios2020 - Notas finales '!BF70</f>
        <v>0</v>
      </c>
      <c r="N6370" s="38">
        <f>'Coloquios2020 - Notas finales '!BG70</f>
        <v>0</v>
      </c>
    </row>
    <row r="6371" spans="1:14" hidden="1" x14ac:dyDescent="0.2">
      <c r="A6371" s="34">
        <f t="shared" ref="A6371:I6371" si="5672">+A5671</f>
        <v>44145.848537118058</v>
      </c>
      <c r="B6371" s="35" t="str">
        <f t="shared" si="5672"/>
        <v>marcelakowszyk@hotmail.com</v>
      </c>
      <c r="C6371" s="35" t="str">
        <f t="shared" si="5672"/>
        <v>1 de 1</v>
      </c>
      <c r="D6371" s="35" t="str">
        <f t="shared" si="5672"/>
        <v>Coloquios/Talleres/etc</v>
      </c>
      <c r="E6371" s="36" t="str">
        <f t="shared" si="5672"/>
        <v>10/11</v>
      </c>
      <c r="F6371" s="37" t="str">
        <f t="shared" si="5672"/>
        <v>Educación Primaria</v>
      </c>
      <c r="G6371" s="35" t="str">
        <f t="shared" si="5672"/>
        <v>1° "A"</v>
      </c>
      <c r="H6371" s="37" t="str">
        <f t="shared" si="5672"/>
        <v>Sociología de la Educación</v>
      </c>
      <c r="I6371" s="35" t="str">
        <f t="shared" si="5672"/>
        <v>-</v>
      </c>
      <c r="J6371" s="37">
        <f>'Coloquios2020 - Notas finales '!BC71</f>
        <v>0</v>
      </c>
      <c r="K6371" s="35">
        <f>'Coloquios2020 - Notas finales '!BD71</f>
        <v>0</v>
      </c>
      <c r="L6371" s="35">
        <f>'Coloquios2020 - Notas finales '!BE71</f>
        <v>0</v>
      </c>
      <c r="M6371" s="35">
        <f>'Coloquios2020 - Notas finales '!BF71</f>
        <v>0</v>
      </c>
      <c r="N6371" s="38">
        <f>'Coloquios2020 - Notas finales '!BG71</f>
        <v>0</v>
      </c>
    </row>
    <row r="6372" spans="1:14" hidden="1" x14ac:dyDescent="0.2">
      <c r="A6372" s="34">
        <f t="shared" ref="A6372:I6372" si="5673">+A5672</f>
        <v>44145.851389537042</v>
      </c>
      <c r="B6372" s="35" t="str">
        <f t="shared" si="5673"/>
        <v>marcelakowszyk@hotmail.com</v>
      </c>
      <c r="C6372" s="35" t="str">
        <f t="shared" si="5673"/>
        <v>1 de 1</v>
      </c>
      <c r="D6372" s="35" t="str">
        <f t="shared" si="5673"/>
        <v>Coloquios/Talleres/etc</v>
      </c>
      <c r="E6372" s="36" t="str">
        <f t="shared" si="5673"/>
        <v>10/11</v>
      </c>
      <c r="F6372" s="37" t="str">
        <f t="shared" si="5673"/>
        <v>Educación Especial</v>
      </c>
      <c r="G6372" s="35" t="str">
        <f t="shared" si="5673"/>
        <v>1°</v>
      </c>
      <c r="H6372" s="37" t="str">
        <f t="shared" si="5673"/>
        <v>Psicología y Cultura del Alumno I</v>
      </c>
      <c r="I6372" s="35" t="str">
        <f t="shared" si="5673"/>
        <v>-</v>
      </c>
      <c r="J6372" s="37">
        <f>'Coloquios2020 - Notas finales '!BC72</f>
        <v>0</v>
      </c>
      <c r="K6372" s="35">
        <f>'Coloquios2020 - Notas finales '!BD72</f>
        <v>0</v>
      </c>
      <c r="L6372" s="35">
        <f>'Coloquios2020 - Notas finales '!BE72</f>
        <v>0</v>
      </c>
      <c r="M6372" s="35">
        <f>'Coloquios2020 - Notas finales '!BF72</f>
        <v>0</v>
      </c>
      <c r="N6372" s="38">
        <f>'Coloquios2020 - Notas finales '!BG72</f>
        <v>0</v>
      </c>
    </row>
    <row r="6373" spans="1:14" hidden="1" x14ac:dyDescent="0.2">
      <c r="A6373" s="34">
        <f t="shared" ref="A6373:I6373" si="5674">+A5673</f>
        <v>44145.880837141201</v>
      </c>
      <c r="B6373" s="35" t="str">
        <f t="shared" si="5674"/>
        <v>alegarciacavanagh@hotmail.com</v>
      </c>
      <c r="C6373" s="35" t="str">
        <f t="shared" si="5674"/>
        <v>1 de 1</v>
      </c>
      <c r="D6373" s="35" t="str">
        <f t="shared" si="5674"/>
        <v>Coloquios/Talleres/etc</v>
      </c>
      <c r="E6373" s="36" t="str">
        <f t="shared" si="5674"/>
        <v>10/11</v>
      </c>
      <c r="F6373" s="37" t="str">
        <f t="shared" si="5674"/>
        <v>Educación Primaria</v>
      </c>
      <c r="G6373" s="35" t="str">
        <f t="shared" si="5674"/>
        <v>1° "B"</v>
      </c>
      <c r="H6373" s="37" t="str">
        <f t="shared" si="5674"/>
        <v>Taller Ciencias Sociales</v>
      </c>
      <c r="I6373" s="35" t="str">
        <f t="shared" si="5674"/>
        <v>-</v>
      </c>
      <c r="J6373" s="37">
        <f>'Coloquios2020 - Notas finales '!BC73</f>
        <v>0</v>
      </c>
      <c r="K6373" s="35">
        <f>'Coloquios2020 - Notas finales '!BD73</f>
        <v>0</v>
      </c>
      <c r="L6373" s="35">
        <f>'Coloquios2020 - Notas finales '!BE73</f>
        <v>0</v>
      </c>
      <c r="M6373" s="35">
        <f>'Coloquios2020 - Notas finales '!BF73</f>
        <v>0</v>
      </c>
      <c r="N6373" s="38">
        <f>'Coloquios2020 - Notas finales '!BG73</f>
        <v>0</v>
      </c>
    </row>
    <row r="6374" spans="1:14" hidden="1" x14ac:dyDescent="0.2">
      <c r="A6374" s="34">
        <f t="shared" ref="A6374:I6374" si="5675">+A5674</f>
        <v>44145.882822650463</v>
      </c>
      <c r="B6374" s="35" t="str">
        <f t="shared" si="5675"/>
        <v>fabianaromagnoni@gmail.com</v>
      </c>
      <c r="C6374" s="35" t="str">
        <f t="shared" si="5675"/>
        <v>1 de 1</v>
      </c>
      <c r="D6374" s="35" t="str">
        <f t="shared" si="5675"/>
        <v>Coloquios/Talleres/etc</v>
      </c>
      <c r="E6374" s="36" t="str">
        <f t="shared" si="5675"/>
        <v>10/11</v>
      </c>
      <c r="F6374" s="37" t="str">
        <f t="shared" si="5675"/>
        <v>Educación Primaria</v>
      </c>
      <c r="G6374" s="35" t="str">
        <f t="shared" si="5675"/>
        <v>1° "A"</v>
      </c>
      <c r="H6374" s="37" t="str">
        <f t="shared" si="5675"/>
        <v>Psicología y Educación</v>
      </c>
      <c r="I6374" s="35" t="str">
        <f t="shared" si="5675"/>
        <v>-</v>
      </c>
      <c r="J6374" s="37">
        <f>'Coloquios2020 - Notas finales '!BC74</f>
        <v>0</v>
      </c>
      <c r="K6374" s="35">
        <f>'Coloquios2020 - Notas finales '!BD74</f>
        <v>0</v>
      </c>
      <c r="L6374" s="35">
        <f>'Coloquios2020 - Notas finales '!BE74</f>
        <v>0</v>
      </c>
      <c r="M6374" s="35">
        <f>'Coloquios2020 - Notas finales '!BF74</f>
        <v>0</v>
      </c>
      <c r="N6374" s="38">
        <f>'Coloquios2020 - Notas finales '!BG74</f>
        <v>0</v>
      </c>
    </row>
    <row r="6375" spans="1:14" hidden="1" x14ac:dyDescent="0.2">
      <c r="A6375" s="34">
        <f t="shared" ref="A6375:I6375" si="5676">+A5675</f>
        <v>44145.884350300927</v>
      </c>
      <c r="B6375" s="35" t="str">
        <f t="shared" si="5676"/>
        <v>tomatislorena@hotmail.com</v>
      </c>
      <c r="C6375" s="35" t="str">
        <f t="shared" si="5676"/>
        <v>1 de 1</v>
      </c>
      <c r="D6375" s="35" t="str">
        <f t="shared" si="5676"/>
        <v>Coloquios/Talleres/etc</v>
      </c>
      <c r="E6375" s="36" t="str">
        <f t="shared" si="5676"/>
        <v>9/11</v>
      </c>
      <c r="F6375" s="37" t="str">
        <f t="shared" si="5676"/>
        <v>Educación Especial</v>
      </c>
      <c r="G6375" s="35" t="str">
        <f t="shared" si="5676"/>
        <v>1°</v>
      </c>
      <c r="H6375" s="37" t="str">
        <f t="shared" si="5676"/>
        <v>Psicomotricidad I</v>
      </c>
      <c r="I6375" s="35" t="str">
        <f t="shared" si="5676"/>
        <v>-</v>
      </c>
      <c r="J6375" s="37">
        <f>'Coloquios2020 - Notas finales '!BC75</f>
        <v>0</v>
      </c>
      <c r="K6375" s="35">
        <f>'Coloquios2020 - Notas finales '!BD75</f>
        <v>0</v>
      </c>
      <c r="L6375" s="35">
        <f>'Coloquios2020 - Notas finales '!BE75</f>
        <v>0</v>
      </c>
      <c r="M6375" s="35">
        <f>'Coloquios2020 - Notas finales '!BF75</f>
        <v>0</v>
      </c>
      <c r="N6375" s="38">
        <f>'Coloquios2020 - Notas finales '!BG75</f>
        <v>0</v>
      </c>
    </row>
    <row r="6376" spans="1:14" x14ac:dyDescent="0.2">
      <c r="A6376" s="34">
        <f t="shared" ref="A6376:I6376" si="5677">+A5676</f>
        <v>44145.88824649305</v>
      </c>
      <c r="B6376" s="35" t="str">
        <f t="shared" si="5677"/>
        <v>jorgelinaotegui@hotmail.com</v>
      </c>
      <c r="C6376" s="35" t="str">
        <f t="shared" si="5677"/>
        <v>1 de 2</v>
      </c>
      <c r="D6376" s="35" t="str">
        <f t="shared" si="5677"/>
        <v>Coloquios/Talleres/etc</v>
      </c>
      <c r="E6376" s="36" t="str">
        <f t="shared" si="5677"/>
        <v>10/11</v>
      </c>
      <c r="F6376" s="37" t="str">
        <f t="shared" si="5677"/>
        <v>Artes Visuales</v>
      </c>
      <c r="G6376" s="35" t="str">
        <f t="shared" si="5677"/>
        <v>1°</v>
      </c>
      <c r="H6376" s="37" t="str">
        <f t="shared" si="5677"/>
        <v>Producción en el Espacio Cerámica I</v>
      </c>
      <c r="I6376" s="35" t="str">
        <f t="shared" si="5677"/>
        <v>-</v>
      </c>
      <c r="J6376" s="37" t="str">
        <f>'Coloquios2020 - Notas finales '!BC76</f>
        <v>León Clara Noemí</v>
      </c>
      <c r="K6376" s="35">
        <f>'Coloquios2020 - Notas finales '!BD76</f>
        <v>29215580</v>
      </c>
      <c r="L6376" s="35">
        <f>'Coloquios2020 - Notas finales '!BE76</f>
        <v>10</v>
      </c>
      <c r="M6376" s="35">
        <f>'Coloquios2020 - Notas finales '!BF76</f>
        <v>10</v>
      </c>
      <c r="N6376" s="38">
        <f>'Coloquios2020 - Notas finales '!BG76</f>
        <v>10</v>
      </c>
    </row>
    <row r="6377" spans="1:14" x14ac:dyDescent="0.2">
      <c r="A6377" s="34">
        <f t="shared" ref="A6377:I6377" si="5678">+A5677</f>
        <v>44145.910679305554</v>
      </c>
      <c r="B6377" s="35" t="str">
        <f t="shared" si="5678"/>
        <v>gloriam119@gmail.com</v>
      </c>
      <c r="C6377" s="35" t="str">
        <f t="shared" si="5678"/>
        <v>1 de 2</v>
      </c>
      <c r="D6377" s="35" t="str">
        <f t="shared" si="5678"/>
        <v>Coloquios/Talleres/etc</v>
      </c>
      <c r="E6377" s="36" t="str">
        <f t="shared" si="5678"/>
        <v>10/11</v>
      </c>
      <c r="F6377" s="37" t="str">
        <f t="shared" si="5678"/>
        <v>Artes Visuales</v>
      </c>
      <c r="G6377" s="35" t="str">
        <f t="shared" si="5678"/>
        <v>1°</v>
      </c>
      <c r="H6377" s="37" t="str">
        <f t="shared" si="5678"/>
        <v>Lenguaje Visual I</v>
      </c>
      <c r="I6377" s="35" t="str">
        <f t="shared" si="5678"/>
        <v>-</v>
      </c>
      <c r="J6377" s="37" t="str">
        <f>'Coloquios2020 - Notas finales '!BC77</f>
        <v>Meinardi, Fany</v>
      </c>
      <c r="K6377" s="35">
        <f>'Coloquios2020 - Notas finales '!BD77</f>
        <v>26964066</v>
      </c>
      <c r="L6377" s="35">
        <f>'Coloquios2020 - Notas finales '!BE77</f>
        <v>10</v>
      </c>
      <c r="M6377" s="35">
        <f>'Coloquios2020 - Notas finales '!BF77</f>
        <v>10</v>
      </c>
      <c r="N6377" s="38">
        <f>'Coloquios2020 - Notas finales '!BG77</f>
        <v>10</v>
      </c>
    </row>
    <row r="6378" spans="1:14" x14ac:dyDescent="0.2">
      <c r="A6378" s="34">
        <f t="shared" ref="A6378:I6378" si="5679">+A5678</f>
        <v>44145.919489282409</v>
      </c>
      <c r="B6378" s="35" t="str">
        <f t="shared" si="5679"/>
        <v>gloriam119@gmail.com</v>
      </c>
      <c r="C6378" s="35" t="str">
        <f t="shared" si="5679"/>
        <v>1 de 1</v>
      </c>
      <c r="D6378" s="35" t="str">
        <f t="shared" si="5679"/>
        <v>Coloquios/Talleres/etc</v>
      </c>
      <c r="E6378" s="36" t="str">
        <f t="shared" si="5679"/>
        <v>10/11</v>
      </c>
      <c r="F6378" s="37" t="str">
        <f t="shared" si="5679"/>
        <v>Artes Visuales</v>
      </c>
      <c r="G6378" s="35" t="str">
        <f t="shared" si="5679"/>
        <v>1°</v>
      </c>
      <c r="H6378" s="37" t="str">
        <f t="shared" si="5679"/>
        <v>Lenguaje Visual I</v>
      </c>
      <c r="I6378" s="35" t="str">
        <f t="shared" si="5679"/>
        <v>-</v>
      </c>
      <c r="J6378" s="37" t="str">
        <f>'Coloquios2020 - Notas finales '!BC78</f>
        <v>Zumoffen, Analía</v>
      </c>
      <c r="K6378" s="35">
        <f>'Coloquios2020 - Notas finales '!BD78</f>
        <v>28334721</v>
      </c>
      <c r="L6378" s="35">
        <f>'Coloquios2020 - Notas finales '!BE78</f>
        <v>9</v>
      </c>
      <c r="M6378" s="35">
        <f>'Coloquios2020 - Notas finales '!BF78</f>
        <v>9</v>
      </c>
      <c r="N6378" s="38">
        <f>'Coloquios2020 - Notas finales '!BG78</f>
        <v>9</v>
      </c>
    </row>
    <row r="6379" spans="1:14" hidden="1" x14ac:dyDescent="0.2">
      <c r="A6379" s="34">
        <f t="shared" ref="A6379:I6379" si="5680">+A5679</f>
        <v>44145.921005138887</v>
      </c>
      <c r="B6379" s="35" t="str">
        <f t="shared" si="5680"/>
        <v>jorgelinaotegui@hotmail.com</v>
      </c>
      <c r="C6379" s="35" t="str">
        <f t="shared" si="5680"/>
        <v>1 de 2</v>
      </c>
      <c r="D6379" s="35" t="str">
        <f t="shared" si="5680"/>
        <v>Coloquios/Talleres/etc</v>
      </c>
      <c r="E6379" s="36" t="str">
        <f t="shared" si="5680"/>
        <v>10/11</v>
      </c>
      <c r="F6379" s="37" t="str">
        <f t="shared" si="5680"/>
        <v>Artes Visuales</v>
      </c>
      <c r="G6379" s="35" t="str">
        <f t="shared" si="5680"/>
        <v>1°</v>
      </c>
      <c r="H6379" s="37" t="str">
        <f t="shared" si="5680"/>
        <v>Producción en el Espacio Cerámica I</v>
      </c>
      <c r="I6379" s="35" t="str">
        <f t="shared" si="5680"/>
        <v>-</v>
      </c>
      <c r="J6379" s="37">
        <f>'Coloquios2020 - Notas finales '!BC79</f>
        <v>0</v>
      </c>
      <c r="K6379" s="35">
        <f>'Coloquios2020 - Notas finales '!BD79</f>
        <v>0</v>
      </c>
      <c r="L6379" s="35">
        <f>'Coloquios2020 - Notas finales '!BE79</f>
        <v>0</v>
      </c>
      <c r="M6379" s="35">
        <f>'Coloquios2020 - Notas finales '!BF79</f>
        <v>0</v>
      </c>
      <c r="N6379" s="38">
        <f>'Coloquios2020 - Notas finales '!BG79</f>
        <v>0</v>
      </c>
    </row>
    <row r="6380" spans="1:14" x14ac:dyDescent="0.2">
      <c r="A6380" s="34">
        <f t="shared" ref="A6380:I6380" si="5681">+A5680</f>
        <v>44145.927993761579</v>
      </c>
      <c r="B6380" s="35" t="str">
        <f t="shared" si="5681"/>
        <v>alancaynancycami@yahoo.es</v>
      </c>
      <c r="C6380" s="35">
        <f t="shared" si="5681"/>
        <v>0</v>
      </c>
      <c r="D6380" s="35" t="str">
        <f t="shared" si="5681"/>
        <v>Coloquios/Talleres/etc</v>
      </c>
      <c r="E6380" s="36" t="str">
        <f t="shared" si="5681"/>
        <v>10/11</v>
      </c>
      <c r="F6380" s="37" t="str">
        <f t="shared" si="5681"/>
        <v>Ciencias de la Educación</v>
      </c>
      <c r="G6380" s="35" t="str">
        <f t="shared" si="5681"/>
        <v>1°</v>
      </c>
      <c r="H6380" s="37" t="str">
        <f t="shared" si="5681"/>
        <v>Problemática Antropológica y social</v>
      </c>
      <c r="I6380" s="35" t="str">
        <f t="shared" si="5681"/>
        <v>-</v>
      </c>
      <c r="J6380" s="37" t="str">
        <f>'Coloquios2020 - Notas finales '!BC80</f>
        <v>MONTAÑO PATRICIA</v>
      </c>
      <c r="K6380" s="35">
        <f>'Coloquios2020 - Notas finales '!BD80</f>
        <v>23094830</v>
      </c>
      <c r="L6380" s="35">
        <f>'Coloquios2020 - Notas finales '!BE80</f>
        <v>10</v>
      </c>
      <c r="M6380" s="35">
        <f>'Coloquios2020 - Notas finales '!BF80</f>
        <v>10</v>
      </c>
      <c r="N6380" s="38">
        <f>'Coloquios2020 - Notas finales '!BG80</f>
        <v>10</v>
      </c>
    </row>
    <row r="6381" spans="1:14" hidden="1" x14ac:dyDescent="0.2">
      <c r="A6381" s="34">
        <f t="shared" ref="A6381:I6381" si="5682">+A5681</f>
        <v>44145.929188576389</v>
      </c>
      <c r="B6381" s="35" t="str">
        <f t="shared" si="5682"/>
        <v>griseldatroyano@gmail.com</v>
      </c>
      <c r="C6381" s="35" t="str">
        <f t="shared" si="5682"/>
        <v>1 de 1</v>
      </c>
      <c r="D6381" s="35" t="str">
        <f t="shared" si="5682"/>
        <v>Coloquios/Talleres/etc</v>
      </c>
      <c r="E6381" s="36" t="str">
        <f t="shared" si="5682"/>
        <v>10/11</v>
      </c>
      <c r="F6381" s="37" t="str">
        <f t="shared" si="5682"/>
        <v>Ciencias de la Educación</v>
      </c>
      <c r="G6381" s="35" t="str">
        <f t="shared" si="5682"/>
        <v>3°</v>
      </c>
      <c r="H6381" s="37" t="str">
        <f t="shared" si="5682"/>
        <v>Historia de la Educación Argentina y Latinoamericana</v>
      </c>
      <c r="I6381" s="35" t="str">
        <f t="shared" si="5682"/>
        <v>-</v>
      </c>
      <c r="J6381" s="37">
        <f>'Coloquios2020 - Notas finales '!BC81</f>
        <v>0</v>
      </c>
      <c r="K6381" s="35">
        <f>'Coloquios2020 - Notas finales '!BD81</f>
        <v>0</v>
      </c>
      <c r="L6381" s="35">
        <f>'Coloquios2020 - Notas finales '!BE81</f>
        <v>0</v>
      </c>
      <c r="M6381" s="35">
        <f>'Coloquios2020 - Notas finales '!BF81</f>
        <v>0</v>
      </c>
      <c r="N6381" s="38">
        <f>'Coloquios2020 - Notas finales '!BG81</f>
        <v>0</v>
      </c>
    </row>
    <row r="6382" spans="1:14" x14ac:dyDescent="0.2">
      <c r="A6382" s="34">
        <f t="shared" ref="A6382:I6382" si="5683">+A5682</f>
        <v>44145.929576273149</v>
      </c>
      <c r="B6382" s="35" t="str">
        <f t="shared" si="5683"/>
        <v>gloriam119@gmail.com</v>
      </c>
      <c r="C6382" s="35" t="str">
        <f t="shared" si="5683"/>
        <v>1 de 2</v>
      </c>
      <c r="D6382" s="35" t="str">
        <f t="shared" si="5683"/>
        <v>Coloquios/Talleres/etc</v>
      </c>
      <c r="E6382" s="36" t="str">
        <f t="shared" si="5683"/>
        <v>10/11</v>
      </c>
      <c r="F6382" s="37" t="str">
        <f t="shared" si="5683"/>
        <v>Artes Visuales</v>
      </c>
      <c r="G6382" s="35" t="str">
        <f t="shared" si="5683"/>
        <v>1°</v>
      </c>
      <c r="H6382" s="37" t="str">
        <f t="shared" si="5683"/>
        <v>Forma y Color I</v>
      </c>
      <c r="I6382" s="35" t="str">
        <f t="shared" si="5683"/>
        <v>-</v>
      </c>
      <c r="J6382" s="37" t="str">
        <f>'Coloquios2020 - Notas finales '!BC82</f>
        <v>Meinardi, Fany</v>
      </c>
      <c r="K6382" s="35">
        <f>'Coloquios2020 - Notas finales '!BD82</f>
        <v>26964066</v>
      </c>
      <c r="L6382" s="35">
        <f>'Coloquios2020 - Notas finales '!BE82</f>
        <v>10</v>
      </c>
      <c r="M6382" s="35">
        <f>'Coloquios2020 - Notas finales '!BF82</f>
        <v>10</v>
      </c>
      <c r="N6382" s="38">
        <f>'Coloquios2020 - Notas finales '!BG82</f>
        <v>10</v>
      </c>
    </row>
    <row r="6383" spans="1:14" x14ac:dyDescent="0.2">
      <c r="A6383" s="34">
        <f t="shared" ref="A6383:I6383" si="5684">+A5683</f>
        <v>44145.937936597227</v>
      </c>
      <c r="B6383" s="35" t="str">
        <f t="shared" si="5684"/>
        <v>gloriam119@gmail.com</v>
      </c>
      <c r="C6383" s="35" t="str">
        <f t="shared" si="5684"/>
        <v>1 de 1</v>
      </c>
      <c r="D6383" s="35" t="str">
        <f t="shared" si="5684"/>
        <v>Coloquios/Talleres/etc</v>
      </c>
      <c r="E6383" s="36" t="str">
        <f t="shared" si="5684"/>
        <v>10/11</v>
      </c>
      <c r="F6383" s="37" t="str">
        <f t="shared" si="5684"/>
        <v>Artes Visuales</v>
      </c>
      <c r="G6383" s="35" t="str">
        <f t="shared" si="5684"/>
        <v>1°</v>
      </c>
      <c r="H6383" s="37" t="str">
        <f t="shared" si="5684"/>
        <v>Forma y Color I</v>
      </c>
      <c r="I6383" s="35" t="str">
        <f t="shared" si="5684"/>
        <v>-</v>
      </c>
      <c r="J6383" s="37" t="str">
        <f>'Coloquios2020 - Notas finales '!BC83</f>
        <v>Zumoffen, Analía</v>
      </c>
      <c r="K6383" s="35">
        <f>'Coloquios2020 - Notas finales '!BD83</f>
        <v>28334721</v>
      </c>
      <c r="L6383" s="35">
        <f>'Coloquios2020 - Notas finales '!BE83</f>
        <v>10</v>
      </c>
      <c r="M6383" s="35">
        <f>'Coloquios2020 - Notas finales '!BF83</f>
        <v>10</v>
      </c>
      <c r="N6383" s="38">
        <f>'Coloquios2020 - Notas finales '!BG83</f>
        <v>10</v>
      </c>
    </row>
    <row r="6384" spans="1:14" hidden="1" x14ac:dyDescent="0.2">
      <c r="A6384" s="34">
        <f t="shared" ref="A6384:I6384" si="5685">+A5684</f>
        <v>44145.939065763887</v>
      </c>
      <c r="B6384" s="35" t="str">
        <f t="shared" si="5685"/>
        <v>alecosta1912@gmail.com</v>
      </c>
      <c r="C6384" s="35" t="str">
        <f t="shared" si="5685"/>
        <v>1 de 1</v>
      </c>
      <c r="D6384" s="35" t="str">
        <f t="shared" si="5685"/>
        <v>Coloquios/Talleres/etc</v>
      </c>
      <c r="E6384" s="36" t="str">
        <f t="shared" si="5685"/>
        <v>10/11</v>
      </c>
      <c r="F6384" s="37" t="str">
        <f t="shared" si="5685"/>
        <v>Educación Primaria</v>
      </c>
      <c r="G6384" s="35" t="str">
        <f t="shared" si="5685"/>
        <v>1° "A"</v>
      </c>
      <c r="H6384" s="37" t="str">
        <f t="shared" si="5685"/>
        <v>Área Estético Expresivo I</v>
      </c>
      <c r="I6384" s="35" t="str">
        <f t="shared" si="5685"/>
        <v>-</v>
      </c>
      <c r="J6384" s="37">
        <f>'Coloquios2020 - Notas finales '!BC84</f>
        <v>0</v>
      </c>
      <c r="K6384" s="35">
        <f>'Coloquios2020 - Notas finales '!BD84</f>
        <v>0</v>
      </c>
      <c r="L6384" s="35">
        <f>'Coloquios2020 - Notas finales '!BE84</f>
        <v>0</v>
      </c>
      <c r="M6384" s="35">
        <f>'Coloquios2020 - Notas finales '!BF84</f>
        <v>0</v>
      </c>
      <c r="N6384" s="38">
        <f>'Coloquios2020 - Notas finales '!BG84</f>
        <v>0</v>
      </c>
    </row>
    <row r="6385" spans="1:14" hidden="1" x14ac:dyDescent="0.2">
      <c r="A6385" s="34">
        <f t="shared" ref="A6385:I6385" si="5686">+A5685</f>
        <v>44145.955082199071</v>
      </c>
      <c r="B6385" s="35" t="str">
        <f t="shared" si="5686"/>
        <v>aleacosta1912@gmail.com</v>
      </c>
      <c r="C6385" s="35" t="str">
        <f t="shared" si="5686"/>
        <v>1 de 1</v>
      </c>
      <c r="D6385" s="35" t="str">
        <f t="shared" si="5686"/>
        <v>Coloquios/Talleres/etc</v>
      </c>
      <c r="E6385" s="36" t="str">
        <f t="shared" si="5686"/>
        <v>10/11</v>
      </c>
      <c r="F6385" s="37" t="str">
        <f t="shared" si="5686"/>
        <v>Educación Primaria</v>
      </c>
      <c r="G6385" s="35" t="str">
        <f t="shared" si="5686"/>
        <v>3° "A"</v>
      </c>
      <c r="H6385" s="37" t="str">
        <f t="shared" si="5686"/>
        <v>Área Estético Expresivo II</v>
      </c>
      <c r="I6385" s="35" t="str">
        <f t="shared" si="5686"/>
        <v>-</v>
      </c>
      <c r="J6385" s="37">
        <f>'Coloquios2020 - Notas finales '!BC85</f>
        <v>0</v>
      </c>
      <c r="K6385" s="35">
        <f>'Coloquios2020 - Notas finales '!BD85</f>
        <v>0</v>
      </c>
      <c r="L6385" s="35">
        <f>'Coloquios2020 - Notas finales '!BE85</f>
        <v>0</v>
      </c>
      <c r="M6385" s="35">
        <f>'Coloquios2020 - Notas finales '!BF85</f>
        <v>0</v>
      </c>
      <c r="N6385" s="38">
        <f>'Coloquios2020 - Notas finales '!BG85</f>
        <v>0</v>
      </c>
    </row>
    <row r="6386" spans="1:14" x14ac:dyDescent="0.2">
      <c r="A6386" s="34">
        <f t="shared" ref="A6386:I6386" si="5687">+A5686</f>
        <v>44145.955737627315</v>
      </c>
      <c r="B6386" s="35" t="str">
        <f t="shared" si="5687"/>
        <v>jorgelinaotegui@hotmail.com</v>
      </c>
      <c r="C6386" s="35" t="str">
        <f t="shared" si="5687"/>
        <v>1 de 2</v>
      </c>
      <c r="D6386" s="35" t="str">
        <f t="shared" si="5687"/>
        <v>Coloquios/Talleres/etc</v>
      </c>
      <c r="E6386" s="36" t="str">
        <f t="shared" si="5687"/>
        <v>10/11</v>
      </c>
      <c r="F6386" s="37" t="str">
        <f t="shared" si="5687"/>
        <v>Artes Visuales</v>
      </c>
      <c r="G6386" s="35" t="str">
        <f t="shared" si="5687"/>
        <v>1°</v>
      </c>
      <c r="H6386" s="37" t="str">
        <f t="shared" si="5687"/>
        <v>Producción en el Plano. Pintura I</v>
      </c>
      <c r="I6386" s="35" t="str">
        <f t="shared" si="5687"/>
        <v>-</v>
      </c>
      <c r="J6386" s="37" t="str">
        <f>'Coloquios2020 - Notas finales '!BC86</f>
        <v>Meinardi Fany Analía</v>
      </c>
      <c r="K6386" s="35">
        <f>'Coloquios2020 - Notas finales '!BD86</f>
        <v>26964066</v>
      </c>
      <c r="L6386" s="35">
        <f>'Coloquios2020 - Notas finales '!BE86</f>
        <v>10</v>
      </c>
      <c r="M6386" s="35">
        <f>'Coloquios2020 - Notas finales '!BF86</f>
        <v>10</v>
      </c>
      <c r="N6386" s="38">
        <f>'Coloquios2020 - Notas finales '!BG86</f>
        <v>10</v>
      </c>
    </row>
    <row r="6387" spans="1:14" hidden="1" x14ac:dyDescent="0.2">
      <c r="A6387" s="34">
        <f t="shared" ref="A6387:I6387" si="5688">+A5687</f>
        <v>44145.978110162032</v>
      </c>
      <c r="B6387" s="35" t="str">
        <f t="shared" si="5688"/>
        <v>norabenso@gmail.com</v>
      </c>
      <c r="C6387" s="35" t="str">
        <f t="shared" si="5688"/>
        <v>1 de 1</v>
      </c>
      <c r="D6387" s="35" t="str">
        <f t="shared" si="5688"/>
        <v>Coloquios/Talleres/etc</v>
      </c>
      <c r="E6387" s="36" t="str">
        <f t="shared" si="5688"/>
        <v>10/11</v>
      </c>
      <c r="F6387" s="37" t="str">
        <f t="shared" si="5688"/>
        <v>Inglés</v>
      </c>
      <c r="G6387" s="35" t="str">
        <f t="shared" si="5688"/>
        <v>2°</v>
      </c>
      <c r="H6387" s="37" t="str">
        <f t="shared" si="5688"/>
        <v>Literatura en Lengua Inglesa I</v>
      </c>
      <c r="I6387" s="35" t="str">
        <f t="shared" si="5688"/>
        <v>-</v>
      </c>
      <c r="J6387" s="37">
        <f>'Coloquios2020 - Notas finales '!BC87</f>
        <v>0</v>
      </c>
      <c r="K6387" s="35">
        <f>'Coloquios2020 - Notas finales '!BD87</f>
        <v>0</v>
      </c>
      <c r="L6387" s="35">
        <f>'Coloquios2020 - Notas finales '!BE87</f>
        <v>0</v>
      </c>
      <c r="M6387" s="35">
        <f>'Coloquios2020 - Notas finales '!BF87</f>
        <v>0</v>
      </c>
      <c r="N6387" s="38">
        <f>'Coloquios2020 - Notas finales '!BG87</f>
        <v>0</v>
      </c>
    </row>
    <row r="6388" spans="1:14" hidden="1" x14ac:dyDescent="0.2">
      <c r="A6388" s="34">
        <f t="shared" ref="A6388:I6388" si="5689">+A5688</f>
        <v>44146.058212511576</v>
      </c>
      <c r="B6388" s="35" t="str">
        <f t="shared" si="5689"/>
        <v>anabelarodera1985@gamil.com</v>
      </c>
      <c r="C6388" s="35" t="str">
        <f t="shared" si="5689"/>
        <v>5 de 5</v>
      </c>
      <c r="D6388" s="35" t="str">
        <f t="shared" si="5689"/>
        <v>Coloquios/Talleres/etc</v>
      </c>
      <c r="E6388" s="36" t="str">
        <f t="shared" si="5689"/>
        <v>9/11</v>
      </c>
      <c r="F6388" s="37" t="str">
        <f t="shared" si="5689"/>
        <v>Artes Visuales</v>
      </c>
      <c r="G6388" s="35" t="str">
        <f t="shared" si="5689"/>
        <v>4°</v>
      </c>
      <c r="H6388" s="37" t="str">
        <f t="shared" si="5689"/>
        <v xml:space="preserve">Gráfica y técnicas de impresión. </v>
      </c>
      <c r="I6388" s="35" t="str">
        <f t="shared" si="5689"/>
        <v>-</v>
      </c>
      <c r="J6388" s="37">
        <f>'Coloquios2020 - Notas finales '!BC88</f>
        <v>0</v>
      </c>
      <c r="K6388" s="35">
        <f>'Coloquios2020 - Notas finales '!BD88</f>
        <v>0</v>
      </c>
      <c r="L6388" s="35">
        <f>'Coloquios2020 - Notas finales '!BE88</f>
        <v>0</v>
      </c>
      <c r="M6388" s="35">
        <f>'Coloquios2020 - Notas finales '!BF88</f>
        <v>0</v>
      </c>
      <c r="N6388" s="38">
        <f>'Coloquios2020 - Notas finales '!BG88</f>
        <v>0</v>
      </c>
    </row>
    <row r="6389" spans="1:14" hidden="1" x14ac:dyDescent="0.2">
      <c r="A6389" s="34">
        <f t="shared" ref="A6389:I6389" si="5690">+A5689</f>
        <v>44146.374026203703</v>
      </c>
      <c r="B6389" s="35" t="str">
        <f t="shared" si="5690"/>
        <v>ianjulim42@gmail.com</v>
      </c>
      <c r="C6389" s="35" t="str">
        <f t="shared" si="5690"/>
        <v>1 de 1</v>
      </c>
      <c r="D6389" s="35" t="str">
        <f t="shared" si="5690"/>
        <v>Coloquios/Talleres/etc</v>
      </c>
      <c r="E6389" s="36" t="str">
        <f t="shared" si="5690"/>
        <v>10/11</v>
      </c>
      <c r="F6389" s="37" t="str">
        <f t="shared" si="5690"/>
        <v>Educación Especial</v>
      </c>
      <c r="G6389" s="35" t="str">
        <f t="shared" si="5690"/>
        <v>3°</v>
      </c>
      <c r="H6389" s="37" t="str">
        <f t="shared" si="5690"/>
        <v>Seminario de Investigación</v>
      </c>
      <c r="I6389" s="35" t="str">
        <f t="shared" si="5690"/>
        <v>-</v>
      </c>
      <c r="J6389" s="37">
        <f>'Coloquios2020 - Notas finales '!BC89</f>
        <v>0</v>
      </c>
      <c r="K6389" s="35">
        <f>'Coloquios2020 - Notas finales '!BD89</f>
        <v>0</v>
      </c>
      <c r="L6389" s="35">
        <f>'Coloquios2020 - Notas finales '!BE89</f>
        <v>0</v>
      </c>
      <c r="M6389" s="35">
        <f>'Coloquios2020 - Notas finales '!BF89</f>
        <v>0</v>
      </c>
      <c r="N6389" s="38">
        <f>'Coloquios2020 - Notas finales '!BG89</f>
        <v>0</v>
      </c>
    </row>
    <row r="6390" spans="1:14" x14ac:dyDescent="0.2">
      <c r="A6390" s="34">
        <f t="shared" ref="A6390:I6390" si="5691">+A5690</f>
        <v>44146.388897488425</v>
      </c>
      <c r="B6390" s="35" t="str">
        <f t="shared" si="5691"/>
        <v>ccuzmicich@gmail.com</v>
      </c>
      <c r="C6390" s="35" t="str">
        <f t="shared" si="5691"/>
        <v>1 de 1</v>
      </c>
      <c r="D6390" s="35" t="str">
        <f t="shared" si="5691"/>
        <v>Coloquios/Talleres/etc</v>
      </c>
      <c r="E6390" s="36" t="str">
        <f t="shared" si="5691"/>
        <v>11/11</v>
      </c>
      <c r="F6390" s="37" t="str">
        <f t="shared" si="5691"/>
        <v>Educación Inicial</v>
      </c>
      <c r="G6390" s="35" t="str">
        <f t="shared" si="5691"/>
        <v>1°</v>
      </c>
      <c r="H6390" s="37" t="str">
        <f t="shared" si="5691"/>
        <v>Taller de Expresión oral y escrita</v>
      </c>
      <c r="I6390" s="35" t="str">
        <f t="shared" si="5691"/>
        <v>-</v>
      </c>
      <c r="J6390" s="37" t="str">
        <f>'Coloquios2020 - Notas finales '!BC90</f>
        <v>Trovato Ximena</v>
      </c>
      <c r="K6390" s="35">
        <f>'Coloquios2020 - Notas finales '!BD90</f>
        <v>39362806</v>
      </c>
      <c r="L6390" s="35">
        <f>'Coloquios2020 - Notas finales '!BE90</f>
        <v>8</v>
      </c>
      <c r="M6390" s="35">
        <f>'Coloquios2020 - Notas finales '!BF90</f>
        <v>8</v>
      </c>
      <c r="N6390" s="38">
        <f>'Coloquios2020 - Notas finales '!BG90</f>
        <v>8</v>
      </c>
    </row>
    <row r="6391" spans="1:14" hidden="1" x14ac:dyDescent="0.2">
      <c r="A6391" s="34">
        <f t="shared" ref="A6391:I6391" si="5692">+A5691</f>
        <v>44146.392278819447</v>
      </c>
      <c r="B6391" s="35" t="str">
        <f t="shared" si="5692"/>
        <v>ccuzmicich@gmail.com</v>
      </c>
      <c r="C6391" s="35" t="str">
        <f t="shared" si="5692"/>
        <v>1 de 2</v>
      </c>
      <c r="D6391" s="35" t="str">
        <f t="shared" si="5692"/>
        <v>Coloquios/Talleres/etc</v>
      </c>
      <c r="E6391" s="36" t="str">
        <f t="shared" si="5692"/>
        <v>11/11</v>
      </c>
      <c r="F6391" s="37" t="str">
        <f t="shared" si="5692"/>
        <v>Educación Inicial</v>
      </c>
      <c r="G6391" s="35" t="str">
        <f t="shared" si="5692"/>
        <v>1°</v>
      </c>
      <c r="H6391" s="37" t="str">
        <f t="shared" si="5692"/>
        <v>Taller de expresión oral y escrita</v>
      </c>
      <c r="I6391" s="35" t="str">
        <f t="shared" si="5692"/>
        <v>-</v>
      </c>
      <c r="J6391" s="37">
        <f>'Coloquios2020 - Notas finales '!BC91</f>
        <v>0</v>
      </c>
      <c r="K6391" s="35">
        <f>'Coloquios2020 - Notas finales '!BD91</f>
        <v>0</v>
      </c>
      <c r="L6391" s="35">
        <f>'Coloquios2020 - Notas finales '!BE91</f>
        <v>0</v>
      </c>
      <c r="M6391" s="35">
        <f>'Coloquios2020 - Notas finales '!BF91</f>
        <v>0</v>
      </c>
      <c r="N6391" s="38">
        <f>'Coloquios2020 - Notas finales '!BG91</f>
        <v>0</v>
      </c>
    </row>
    <row r="6392" spans="1:14" hidden="1" x14ac:dyDescent="0.2">
      <c r="A6392" s="34">
        <f t="shared" ref="A6392:I6392" si="5693">+A5692</f>
        <v>44146.44065793982</v>
      </c>
      <c r="B6392" s="35" t="str">
        <f t="shared" si="5693"/>
        <v>cortspaola@gmail.com</v>
      </c>
      <c r="C6392" s="35" t="str">
        <f t="shared" si="5693"/>
        <v>1 de 1</v>
      </c>
      <c r="D6392" s="35" t="str">
        <f t="shared" si="5693"/>
        <v>Coloquios/Talleres/etc</v>
      </c>
      <c r="E6392" s="36" t="str">
        <f t="shared" si="5693"/>
        <v>6/11</v>
      </c>
      <c r="F6392" s="37" t="str">
        <f t="shared" si="5693"/>
        <v>Ciencias de la Educación</v>
      </c>
      <c r="G6392" s="35" t="str">
        <f t="shared" si="5693"/>
        <v>3°</v>
      </c>
      <c r="H6392" s="37" t="str">
        <f t="shared" si="5693"/>
        <v>Metodología de la Investigación Social</v>
      </c>
      <c r="I6392" s="35" t="str">
        <f t="shared" si="5693"/>
        <v>-</v>
      </c>
      <c r="J6392" s="37">
        <f>'Coloquios2020 - Notas finales '!BC92</f>
        <v>0</v>
      </c>
      <c r="K6392" s="35">
        <f>'Coloquios2020 - Notas finales '!BD92</f>
        <v>0</v>
      </c>
      <c r="L6392" s="35">
        <f>'Coloquios2020 - Notas finales '!BE92</f>
        <v>0</v>
      </c>
      <c r="M6392" s="35">
        <f>'Coloquios2020 - Notas finales '!BF92</f>
        <v>0</v>
      </c>
      <c r="N6392" s="38">
        <f>'Coloquios2020 - Notas finales '!BG92</f>
        <v>0</v>
      </c>
    </row>
    <row r="6393" spans="1:14" hidden="1" x14ac:dyDescent="0.2">
      <c r="A6393" s="34">
        <f t="shared" ref="A6393:I6393" si="5694">+A5693</f>
        <v>44146.449431539353</v>
      </c>
      <c r="B6393" s="35" t="str">
        <f t="shared" si="5694"/>
        <v>leandro_ranalli@yahoo.com.ar</v>
      </c>
      <c r="C6393" s="35" t="str">
        <f t="shared" si="5694"/>
        <v>1 de 1</v>
      </c>
      <c r="D6393" s="35" t="str">
        <f t="shared" si="5694"/>
        <v>Coloquios/Talleres/etc</v>
      </c>
      <c r="E6393" s="36" t="str">
        <f t="shared" si="5694"/>
        <v>2/11</v>
      </c>
      <c r="F6393" s="37" t="str">
        <f t="shared" si="5694"/>
        <v>Geografía</v>
      </c>
      <c r="G6393" s="35" t="str">
        <f t="shared" si="5694"/>
        <v>4°</v>
      </c>
      <c r="H6393" s="37" t="str">
        <f t="shared" si="5694"/>
        <v>UCO  Relaciones Económicas Internacionales.</v>
      </c>
      <c r="I6393" s="35" t="str">
        <f t="shared" si="5694"/>
        <v>-</v>
      </c>
      <c r="J6393" s="37">
        <f>'Coloquios2020 - Notas finales '!BC93</f>
        <v>0</v>
      </c>
      <c r="K6393" s="35">
        <f>'Coloquios2020 - Notas finales '!BD93</f>
        <v>0</v>
      </c>
      <c r="L6393" s="35">
        <f>'Coloquios2020 - Notas finales '!BE93</f>
        <v>0</v>
      </c>
      <c r="M6393" s="35">
        <f>'Coloquios2020 - Notas finales '!BF93</f>
        <v>0</v>
      </c>
      <c r="N6393" s="38">
        <f>'Coloquios2020 - Notas finales '!BG93</f>
        <v>0</v>
      </c>
    </row>
    <row r="6394" spans="1:14" hidden="1" x14ac:dyDescent="0.2">
      <c r="A6394" s="34">
        <f t="shared" ref="A6394:I6394" si="5695">+A5694</f>
        <v>44146.453819375005</v>
      </c>
      <c r="B6394" s="35" t="str">
        <f t="shared" si="5695"/>
        <v>leandro_ranalli@yahoo.com.ar</v>
      </c>
      <c r="C6394" s="35" t="str">
        <f t="shared" si="5695"/>
        <v>1 de 1</v>
      </c>
      <c r="D6394" s="35" t="str">
        <f t="shared" si="5695"/>
        <v>Coloquios/Talleres/etc</v>
      </c>
      <c r="E6394" s="36" t="str">
        <f t="shared" si="5695"/>
        <v>2/11</v>
      </c>
      <c r="F6394" s="37" t="str">
        <f t="shared" si="5695"/>
        <v>Geografía</v>
      </c>
      <c r="G6394" s="35" t="str">
        <f t="shared" si="5695"/>
        <v>4°</v>
      </c>
      <c r="H6394" s="37" t="str">
        <f t="shared" si="5695"/>
        <v>UCO Realidad Contemporánea de los Pueblos Indígenas</v>
      </c>
      <c r="I6394" s="35" t="str">
        <f t="shared" si="5695"/>
        <v>-</v>
      </c>
      <c r="J6394" s="37">
        <f>'Coloquios2020 - Notas finales '!BC94</f>
        <v>0</v>
      </c>
      <c r="K6394" s="35">
        <f>'Coloquios2020 - Notas finales '!BD94</f>
        <v>0</v>
      </c>
      <c r="L6394" s="35">
        <f>'Coloquios2020 - Notas finales '!BE94</f>
        <v>0</v>
      </c>
      <c r="M6394" s="35">
        <f>'Coloquios2020 - Notas finales '!BF94</f>
        <v>0</v>
      </c>
      <c r="N6394" s="38">
        <f>'Coloquios2020 - Notas finales '!BG94</f>
        <v>0</v>
      </c>
    </row>
    <row r="6395" spans="1:14" hidden="1" x14ac:dyDescent="0.2">
      <c r="A6395" s="34">
        <f t="shared" ref="A6395:I6395" si="5696">+A5695</f>
        <v>44146.483172962966</v>
      </c>
      <c r="B6395" s="35" t="str">
        <f t="shared" si="5696"/>
        <v>jorgelinaotegui@hotmail.com</v>
      </c>
      <c r="C6395" s="35" t="str">
        <f t="shared" si="5696"/>
        <v>1 de 3</v>
      </c>
      <c r="D6395" s="35" t="str">
        <f t="shared" si="5696"/>
        <v>Coloquios/Talleres/etc</v>
      </c>
      <c r="E6395" s="36" t="str">
        <f t="shared" si="5696"/>
        <v>10/11</v>
      </c>
      <c r="F6395" s="37" t="str">
        <f t="shared" si="5696"/>
        <v>Artes Visuales</v>
      </c>
      <c r="G6395" s="35" t="str">
        <f t="shared" si="5696"/>
        <v>1°</v>
      </c>
      <c r="H6395" s="37" t="str">
        <f t="shared" si="5696"/>
        <v>Producción en el Espacio. Cerámica I</v>
      </c>
      <c r="I6395" s="35" t="str">
        <f t="shared" si="5696"/>
        <v>-</v>
      </c>
      <c r="J6395" s="37">
        <f>'Coloquios2020 - Notas finales '!BC95</f>
        <v>0</v>
      </c>
      <c r="K6395" s="35">
        <f>'Coloquios2020 - Notas finales '!BD95</f>
        <v>0</v>
      </c>
      <c r="L6395" s="35">
        <f>'Coloquios2020 - Notas finales '!BE95</f>
        <v>0</v>
      </c>
      <c r="M6395" s="35">
        <f>'Coloquios2020 - Notas finales '!BF95</f>
        <v>0</v>
      </c>
      <c r="N6395" s="38">
        <f>'Coloquios2020 - Notas finales '!BG95</f>
        <v>0</v>
      </c>
    </row>
    <row r="6396" spans="1:14" x14ac:dyDescent="0.2">
      <c r="A6396" s="34">
        <f t="shared" ref="A6396:I6396" si="5697">+A5696</f>
        <v>44146.489492650464</v>
      </c>
      <c r="B6396" s="35" t="str">
        <f t="shared" si="5697"/>
        <v>saltuna44@hotmail.com</v>
      </c>
      <c r="C6396" s="35" t="str">
        <f t="shared" si="5697"/>
        <v>1 de 2</v>
      </c>
      <c r="D6396" s="35" t="str">
        <f t="shared" si="5697"/>
        <v>Coloquios/Talleres/etc</v>
      </c>
      <c r="E6396" s="36" t="str">
        <f t="shared" si="5697"/>
        <v>12/11</v>
      </c>
      <c r="F6396" s="37" t="str">
        <f t="shared" si="5697"/>
        <v>Educación Especial</v>
      </c>
      <c r="G6396" s="35" t="str">
        <f t="shared" si="5697"/>
        <v>1°</v>
      </c>
      <c r="H6396" s="37" t="str">
        <f t="shared" si="5697"/>
        <v>Biología, Genética y Neuroendocrina</v>
      </c>
      <c r="I6396" s="35" t="str">
        <f t="shared" si="5697"/>
        <v>-</v>
      </c>
      <c r="J6396" s="37" t="str">
        <f>'Coloquios2020 - Notas finales '!BC96</f>
        <v>Rémoli, Ayelen Edith</v>
      </c>
      <c r="K6396" s="35">
        <f>'Coloquios2020 - Notas finales '!BD96</f>
        <v>37902937</v>
      </c>
      <c r="L6396" s="35">
        <f>'Coloquios2020 - Notas finales '!BE96</f>
        <v>10</v>
      </c>
      <c r="M6396" s="35" t="str">
        <f>'Coloquios2020 - Notas finales '!BF96</f>
        <v>No se tomó escrito</v>
      </c>
      <c r="N6396" s="38">
        <f>'Coloquios2020 - Notas finales '!BG96</f>
        <v>10</v>
      </c>
    </row>
    <row r="6397" spans="1:14" hidden="1" x14ac:dyDescent="0.2">
      <c r="A6397" s="34">
        <f t="shared" ref="A6397:I6397" si="5698">+A5697</f>
        <v>44146.489786666665</v>
      </c>
      <c r="B6397" s="35" t="str">
        <f t="shared" si="5698"/>
        <v>cortspaola@gmail.com</v>
      </c>
      <c r="C6397" s="35" t="str">
        <f t="shared" si="5698"/>
        <v>1 de 1</v>
      </c>
      <c r="D6397" s="35" t="str">
        <f t="shared" si="5698"/>
        <v>Coloquios/Talleres/etc</v>
      </c>
      <c r="E6397" s="36" t="str">
        <f t="shared" si="5698"/>
        <v>10/11</v>
      </c>
      <c r="F6397" s="37" t="str">
        <f t="shared" si="5698"/>
        <v>Educación Primaria</v>
      </c>
      <c r="G6397" s="35" t="str">
        <f t="shared" si="5698"/>
        <v>1° "A"</v>
      </c>
      <c r="H6397" s="37" t="str">
        <f t="shared" si="5698"/>
        <v>PROBLEMÁTICAS CONTEMPORÁNEAS DEL NIVEL PRIMARIO</v>
      </c>
      <c r="I6397" s="35" t="str">
        <f t="shared" si="5698"/>
        <v>-</v>
      </c>
      <c r="J6397" s="37">
        <f>'Coloquios2020 - Notas finales '!BC97</f>
        <v>0</v>
      </c>
      <c r="K6397" s="35">
        <f>'Coloquios2020 - Notas finales '!BD97</f>
        <v>0</v>
      </c>
      <c r="L6397" s="35">
        <f>'Coloquios2020 - Notas finales '!BE97</f>
        <v>0</v>
      </c>
      <c r="M6397" s="35">
        <f>'Coloquios2020 - Notas finales '!BF97</f>
        <v>0</v>
      </c>
      <c r="N6397" s="38">
        <f>'Coloquios2020 - Notas finales '!BG97</f>
        <v>0</v>
      </c>
    </row>
    <row r="6398" spans="1:14" x14ac:dyDescent="0.2">
      <c r="A6398" s="34">
        <f t="shared" ref="A6398:I6398" si="5699">+A5698</f>
        <v>44146.5081765625</v>
      </c>
      <c r="B6398" s="35" t="str">
        <f t="shared" si="5699"/>
        <v>cortspaola@gmail.com</v>
      </c>
      <c r="C6398" s="35" t="str">
        <f t="shared" si="5699"/>
        <v>1 de 2</v>
      </c>
      <c r="D6398" s="35" t="str">
        <f t="shared" si="5699"/>
        <v>Coloquios/Talleres/etc</v>
      </c>
      <c r="E6398" s="36" t="str">
        <f t="shared" si="5699"/>
        <v>9/11</v>
      </c>
      <c r="F6398" s="37" t="str">
        <f t="shared" si="5699"/>
        <v>Educación Primaria</v>
      </c>
      <c r="G6398" s="35" t="str">
        <f t="shared" si="5699"/>
        <v>1° "B"</v>
      </c>
      <c r="H6398" s="37" t="str">
        <f t="shared" si="5699"/>
        <v>PROBLEMÁTICAS CONTEMPORÁNEAS DEL NIVEL PRIMARIA</v>
      </c>
      <c r="I6398" s="35" t="str">
        <f t="shared" si="5699"/>
        <v>-</v>
      </c>
      <c r="J6398" s="37" t="str">
        <f>'Coloquios2020 - Notas finales '!BC98</f>
        <v>Gimenez Anabí</v>
      </c>
      <c r="K6398" s="35">
        <f>'Coloquios2020 - Notas finales '!BD98</f>
        <v>43425420</v>
      </c>
      <c r="L6398" s="35">
        <f>'Coloquios2020 - Notas finales '!BE98</f>
        <v>0</v>
      </c>
      <c r="M6398" s="35">
        <f>'Coloquios2020 - Notas finales '!BF98</f>
        <v>0</v>
      </c>
      <c r="N6398" s="38">
        <f>'Coloquios2020 - Notas finales '!BG98</f>
        <v>8</v>
      </c>
    </row>
    <row r="6399" spans="1:14" hidden="1" x14ac:dyDescent="0.2">
      <c r="A6399" s="34">
        <f t="shared" ref="A6399:I6399" si="5700">+A5699</f>
        <v>44146.518462025459</v>
      </c>
      <c r="B6399" s="35" t="str">
        <f t="shared" si="5700"/>
        <v>cortspaola@gmail.com</v>
      </c>
      <c r="C6399" s="35" t="str">
        <f t="shared" si="5700"/>
        <v>2 de 2</v>
      </c>
      <c r="D6399" s="35" t="str">
        <f t="shared" si="5700"/>
        <v>Coloquios/Talleres/etc</v>
      </c>
      <c r="E6399" s="36" t="str">
        <f t="shared" si="5700"/>
        <v>9/11</v>
      </c>
      <c r="F6399" s="37" t="str">
        <f t="shared" si="5700"/>
        <v>Educación Primaria</v>
      </c>
      <c r="G6399" s="35" t="str">
        <f t="shared" si="5700"/>
        <v>1° "B"</v>
      </c>
      <c r="H6399" s="37" t="str">
        <f t="shared" si="5700"/>
        <v xml:space="preserve">PROBLEMÁTICAS CONTEMPORÁNEAS DEL NIVEL PRIMARIO  </v>
      </c>
      <c r="I6399" s="35" t="str">
        <f t="shared" si="5700"/>
        <v>-</v>
      </c>
      <c r="J6399" s="37">
        <f>'Coloquios2020 - Notas finales '!BC99</f>
        <v>0</v>
      </c>
      <c r="K6399" s="35">
        <f>'Coloquios2020 - Notas finales '!BD99</f>
        <v>0</v>
      </c>
      <c r="L6399" s="35">
        <f>'Coloquios2020 - Notas finales '!BE99</f>
        <v>0</v>
      </c>
      <c r="M6399" s="35">
        <f>'Coloquios2020 - Notas finales '!BF99</f>
        <v>0</v>
      </c>
      <c r="N6399" s="38">
        <f>'Coloquios2020 - Notas finales '!BG99</f>
        <v>0</v>
      </c>
    </row>
    <row r="6400" spans="1:14" hidden="1" x14ac:dyDescent="0.2">
      <c r="A6400" s="34">
        <f t="shared" ref="A6400:I6400" si="5701">+A5700</f>
        <v>44146.56052230324</v>
      </c>
      <c r="B6400" s="35" t="str">
        <f t="shared" si="5701"/>
        <v>ianjulim42@gmail.com</v>
      </c>
      <c r="C6400" s="35" t="str">
        <f t="shared" si="5701"/>
        <v>1 de 1</v>
      </c>
      <c r="D6400" s="35" t="str">
        <f t="shared" si="5701"/>
        <v>Coloquios/Talleres/etc</v>
      </c>
      <c r="E6400" s="36" t="str">
        <f t="shared" si="5701"/>
        <v>9/11</v>
      </c>
      <c r="F6400" s="37" t="str">
        <f t="shared" si="5701"/>
        <v>Educación Primaria</v>
      </c>
      <c r="G6400" s="35" t="str">
        <f t="shared" si="5701"/>
        <v>2° "B"</v>
      </c>
      <c r="H6400" s="37" t="str">
        <f t="shared" si="5701"/>
        <v>Conocimiento y Educación</v>
      </c>
      <c r="I6400" s="35" t="str">
        <f t="shared" si="5701"/>
        <v>-</v>
      </c>
      <c r="J6400" s="37">
        <f>'Coloquios2020 - Notas finales '!BC100</f>
        <v>0</v>
      </c>
      <c r="K6400" s="35">
        <f>'Coloquios2020 - Notas finales '!BD100</f>
        <v>0</v>
      </c>
      <c r="L6400" s="35">
        <f>'Coloquios2020 - Notas finales '!BE100</f>
        <v>0</v>
      </c>
      <c r="M6400" s="35">
        <f>'Coloquios2020 - Notas finales '!BF100</f>
        <v>0</v>
      </c>
      <c r="N6400" s="38">
        <f>'Coloquios2020 - Notas finales '!BG100</f>
        <v>0</v>
      </c>
    </row>
    <row r="6401" spans="1:14" hidden="1" x14ac:dyDescent="0.2">
      <c r="A6401" s="34">
        <f t="shared" ref="A6401:I6401" si="5702">+A5701</f>
        <v>44146.607150902782</v>
      </c>
      <c r="B6401" s="35" t="str">
        <f t="shared" si="5702"/>
        <v>rosanalei1@gmail.com</v>
      </c>
      <c r="C6401" s="35" t="str">
        <f t="shared" si="5702"/>
        <v>1 de 3</v>
      </c>
      <c r="D6401" s="35" t="str">
        <f t="shared" si="5702"/>
        <v>Coloquios/Talleres/etc</v>
      </c>
      <c r="E6401" s="36" t="str">
        <f t="shared" si="5702"/>
        <v>11/11</v>
      </c>
      <c r="F6401" s="37" t="str">
        <f t="shared" si="5702"/>
        <v>Educación Especial</v>
      </c>
      <c r="G6401" s="35" t="str">
        <f t="shared" si="5702"/>
        <v>2°</v>
      </c>
      <c r="H6401" s="37" t="str">
        <f t="shared" si="5702"/>
        <v>Educación Especial</v>
      </c>
      <c r="I6401" s="35" t="str">
        <f t="shared" si="5702"/>
        <v>-</v>
      </c>
      <c r="J6401" s="37">
        <f>'Coloquios2020 - Notas finales '!BC101</f>
        <v>0</v>
      </c>
      <c r="K6401" s="35">
        <f>'Coloquios2020 - Notas finales '!BD101</f>
        <v>0</v>
      </c>
      <c r="L6401" s="35">
        <f>'Coloquios2020 - Notas finales '!BE101</f>
        <v>0</v>
      </c>
      <c r="M6401" s="35">
        <f>'Coloquios2020 - Notas finales '!BF101</f>
        <v>0</v>
      </c>
      <c r="N6401" s="38">
        <f>'Coloquios2020 - Notas finales '!BG101</f>
        <v>0</v>
      </c>
    </row>
    <row r="6402" spans="1:14" hidden="1" x14ac:dyDescent="0.2">
      <c r="A6402" s="34">
        <f t="shared" ref="A6402:I6402" si="5703">+A5702</f>
        <v>44146.613966041667</v>
      </c>
      <c r="B6402" s="35" t="str">
        <f t="shared" si="5703"/>
        <v>rosanalei1@gmail.com</v>
      </c>
      <c r="C6402" s="35" t="str">
        <f t="shared" si="5703"/>
        <v>1 de 1</v>
      </c>
      <c r="D6402" s="35" t="str">
        <f t="shared" si="5703"/>
        <v>Coloquios/Talleres/etc</v>
      </c>
      <c r="E6402" s="36" t="str">
        <f t="shared" si="5703"/>
        <v>11/11</v>
      </c>
      <c r="F6402" s="37" t="str">
        <f t="shared" si="5703"/>
        <v>Educación Especial</v>
      </c>
      <c r="G6402" s="35" t="str">
        <f t="shared" si="5703"/>
        <v>4°</v>
      </c>
      <c r="H6402" s="37" t="str">
        <f t="shared" si="5703"/>
        <v>EDI</v>
      </c>
      <c r="I6402" s="35" t="str">
        <f t="shared" si="5703"/>
        <v>-</v>
      </c>
      <c r="J6402" s="37">
        <f>'Coloquios2020 - Notas finales '!BC102</f>
        <v>0</v>
      </c>
      <c r="K6402" s="35">
        <f>'Coloquios2020 - Notas finales '!BD102</f>
        <v>0</v>
      </c>
      <c r="L6402" s="35">
        <f>'Coloquios2020 - Notas finales '!BE102</f>
        <v>0</v>
      </c>
      <c r="M6402" s="35">
        <f>'Coloquios2020 - Notas finales '!BF102</f>
        <v>0</v>
      </c>
      <c r="N6402" s="38">
        <f>'Coloquios2020 - Notas finales '!BG102</f>
        <v>0</v>
      </c>
    </row>
    <row r="6403" spans="1:14" x14ac:dyDescent="0.2">
      <c r="A6403" s="34">
        <f t="shared" ref="A6403:I6403" si="5704">+A5703</f>
        <v>44146.655164039352</v>
      </c>
      <c r="B6403" s="35" t="str">
        <f t="shared" si="5704"/>
        <v>claudiaz@powervt.com.ar</v>
      </c>
      <c r="C6403" s="35" t="str">
        <f t="shared" si="5704"/>
        <v>1 de 2</v>
      </c>
      <c r="D6403" s="35" t="str">
        <f t="shared" si="5704"/>
        <v>Coloquios/Talleres/etc</v>
      </c>
      <c r="E6403" s="36" t="str">
        <f t="shared" si="5704"/>
        <v>11/11</v>
      </c>
      <c r="F6403" s="37" t="str">
        <f t="shared" si="5704"/>
        <v>Educación Primaria</v>
      </c>
      <c r="G6403" s="35" t="str">
        <f t="shared" si="5704"/>
        <v>1° "B"</v>
      </c>
      <c r="H6403" s="37" t="str">
        <f t="shared" si="5704"/>
        <v>Área Estético Expresivo I</v>
      </c>
      <c r="I6403" s="35" t="str">
        <f t="shared" si="5704"/>
        <v>-</v>
      </c>
      <c r="J6403" s="37" t="str">
        <f>'Coloquios2020 - Notas finales '!BC103</f>
        <v>Tisera Camila</v>
      </c>
      <c r="K6403" s="35">
        <f>'Coloquios2020 - Notas finales '!BD103</f>
        <v>43580943</v>
      </c>
      <c r="L6403" s="35">
        <f>'Coloquios2020 - Notas finales '!BE103</f>
        <v>10</v>
      </c>
      <c r="M6403" s="35">
        <f>'Coloquios2020 - Notas finales '!BF103</f>
        <v>10</v>
      </c>
      <c r="N6403" s="38">
        <f>'Coloquios2020 - Notas finales '!BG103</f>
        <v>10</v>
      </c>
    </row>
    <row r="6404" spans="1:14" hidden="1" x14ac:dyDescent="0.2">
      <c r="A6404" s="34">
        <f t="shared" ref="A6404:I6404" si="5705">+A5704</f>
        <v>44146.657895983793</v>
      </c>
      <c r="B6404" s="35" t="str">
        <f t="shared" si="5705"/>
        <v>sandraparedes1608@gmail.com</v>
      </c>
      <c r="C6404" s="35" t="str">
        <f t="shared" si="5705"/>
        <v>1 de 1</v>
      </c>
      <c r="D6404" s="35" t="str">
        <f t="shared" si="5705"/>
        <v>Coloquios/Talleres/etc</v>
      </c>
      <c r="E6404" s="36" t="str">
        <f t="shared" si="5705"/>
        <v>10/11</v>
      </c>
      <c r="F6404" s="37" t="str">
        <f t="shared" si="5705"/>
        <v>Educación Primaria</v>
      </c>
      <c r="G6404" s="35" t="str">
        <f t="shared" si="5705"/>
        <v>3° "A"</v>
      </c>
      <c r="H6404" s="37" t="str">
        <f t="shared" si="5705"/>
        <v>Taller de Práctica III</v>
      </c>
      <c r="I6404" s="35" t="str">
        <f t="shared" si="5705"/>
        <v>-</v>
      </c>
      <c r="J6404" s="37">
        <f>'Coloquios2020 - Notas finales '!BC104</f>
        <v>0</v>
      </c>
      <c r="K6404" s="35">
        <f>'Coloquios2020 - Notas finales '!BD104</f>
        <v>0</v>
      </c>
      <c r="L6404" s="35">
        <f>'Coloquios2020 - Notas finales '!BE104</f>
        <v>0</v>
      </c>
      <c r="M6404" s="35">
        <f>'Coloquios2020 - Notas finales '!BF104</f>
        <v>0</v>
      </c>
      <c r="N6404" s="38">
        <f>'Coloquios2020 - Notas finales '!BG104</f>
        <v>0</v>
      </c>
    </row>
    <row r="6405" spans="1:14" hidden="1" x14ac:dyDescent="0.2">
      <c r="A6405" s="34">
        <f t="shared" ref="A6405:I6405" si="5706">+A5705</f>
        <v>44146.658866678241</v>
      </c>
      <c r="B6405" s="35" t="str">
        <f t="shared" si="5706"/>
        <v>claudiaz@powervt.com.ar</v>
      </c>
      <c r="C6405" s="35" t="str">
        <f t="shared" si="5706"/>
        <v>2 de 2</v>
      </c>
      <c r="D6405" s="35" t="str">
        <f t="shared" si="5706"/>
        <v>Coloquios/Talleres/etc</v>
      </c>
      <c r="E6405" s="36" t="str">
        <f t="shared" si="5706"/>
        <v>11/11</v>
      </c>
      <c r="F6405" s="37" t="str">
        <f t="shared" si="5706"/>
        <v>Educación Primaria</v>
      </c>
      <c r="G6405" s="35" t="str">
        <f t="shared" si="5706"/>
        <v>1° "B"</v>
      </c>
      <c r="H6405" s="37" t="str">
        <f t="shared" si="5706"/>
        <v>Área Estético Expresivo</v>
      </c>
      <c r="I6405" s="35" t="str">
        <f t="shared" si="5706"/>
        <v>-</v>
      </c>
      <c r="J6405" s="37">
        <f>'Coloquios2020 - Notas finales '!BC105</f>
        <v>0</v>
      </c>
      <c r="K6405" s="35">
        <f>'Coloquios2020 - Notas finales '!BD105</f>
        <v>0</v>
      </c>
      <c r="L6405" s="35">
        <f>'Coloquios2020 - Notas finales '!BE105</f>
        <v>0</v>
      </c>
      <c r="M6405" s="35">
        <f>'Coloquios2020 - Notas finales '!BF105</f>
        <v>0</v>
      </c>
      <c r="N6405" s="38">
        <f>'Coloquios2020 - Notas finales '!BG105</f>
        <v>0</v>
      </c>
    </row>
    <row r="6406" spans="1:14" hidden="1" x14ac:dyDescent="0.2">
      <c r="A6406" s="34">
        <f t="shared" ref="A6406:I6406" si="5707">+A5706</f>
        <v>44146.707031412036</v>
      </c>
      <c r="B6406" s="35" t="str">
        <f t="shared" si="5707"/>
        <v>flaviaboglione@gmail.com</v>
      </c>
      <c r="C6406" s="35" t="str">
        <f t="shared" si="5707"/>
        <v>1 de 1</v>
      </c>
      <c r="D6406" s="35" t="str">
        <f t="shared" si="5707"/>
        <v>Coloquios/Talleres/etc</v>
      </c>
      <c r="E6406" s="36" t="str">
        <f t="shared" si="5707"/>
        <v>11/11</v>
      </c>
      <c r="F6406" s="37" t="str">
        <f t="shared" si="5707"/>
        <v>Biología</v>
      </c>
      <c r="G6406" s="35" t="str">
        <f t="shared" si="5707"/>
        <v>3°</v>
      </c>
      <c r="H6406" s="37" t="str">
        <f t="shared" si="5707"/>
        <v>Didáctica de la Biología 2</v>
      </c>
      <c r="I6406" s="35" t="str">
        <f t="shared" si="5707"/>
        <v>-</v>
      </c>
      <c r="J6406" s="37">
        <f>'Coloquios2020 - Notas finales '!BC106</f>
        <v>0</v>
      </c>
      <c r="K6406" s="35">
        <f>'Coloquios2020 - Notas finales '!BD106</f>
        <v>0</v>
      </c>
      <c r="L6406" s="35">
        <f>'Coloquios2020 - Notas finales '!BE106</f>
        <v>0</v>
      </c>
      <c r="M6406" s="35">
        <f>'Coloquios2020 - Notas finales '!BF106</f>
        <v>0</v>
      </c>
      <c r="N6406" s="38">
        <f>'Coloquios2020 - Notas finales '!BG106</f>
        <v>0</v>
      </c>
    </row>
    <row r="6407" spans="1:14" hidden="1" x14ac:dyDescent="0.2">
      <c r="A6407" s="34">
        <f t="shared" ref="A6407:I6407" si="5708">+A5707</f>
        <v>44146.717927268517</v>
      </c>
      <c r="B6407" s="35" t="str">
        <f t="shared" si="5708"/>
        <v>claudiagiagnorio@hotmail.com</v>
      </c>
      <c r="C6407" s="35" t="str">
        <f t="shared" si="5708"/>
        <v>1 de 1</v>
      </c>
      <c r="D6407" s="35" t="str">
        <f t="shared" si="5708"/>
        <v>Coloquios/Talleres/etc</v>
      </c>
      <c r="E6407" s="36" t="str">
        <f t="shared" si="5708"/>
        <v>10/11</v>
      </c>
      <c r="F6407" s="37" t="str">
        <f t="shared" si="5708"/>
        <v>Biología</v>
      </c>
      <c r="G6407" s="35" t="str">
        <f t="shared" si="5708"/>
        <v>2°</v>
      </c>
      <c r="H6407" s="37" t="str">
        <f t="shared" si="5708"/>
        <v>Biofísica</v>
      </c>
      <c r="I6407" s="35" t="str">
        <f t="shared" si="5708"/>
        <v>-</v>
      </c>
      <c r="J6407" s="37">
        <f>'Coloquios2020 - Notas finales '!BC107</f>
        <v>0</v>
      </c>
      <c r="K6407" s="35">
        <f>'Coloquios2020 - Notas finales '!BD107</f>
        <v>0</v>
      </c>
      <c r="L6407" s="35">
        <f>'Coloquios2020 - Notas finales '!BE107</f>
        <v>0</v>
      </c>
      <c r="M6407" s="35">
        <f>'Coloquios2020 - Notas finales '!BF107</f>
        <v>0</v>
      </c>
      <c r="N6407" s="38">
        <f>'Coloquios2020 - Notas finales '!BG107</f>
        <v>0</v>
      </c>
    </row>
    <row r="6408" spans="1:14" x14ac:dyDescent="0.2">
      <c r="A6408" s="34">
        <f t="shared" ref="A6408:I6408" si="5709">+A5708</f>
        <v>44146.731214120373</v>
      </c>
      <c r="B6408" s="35" t="str">
        <f t="shared" si="5709"/>
        <v>delgadosilvana@hotmail.com</v>
      </c>
      <c r="C6408" s="35" t="str">
        <f t="shared" si="5709"/>
        <v>1 de 2</v>
      </c>
      <c r="D6408" s="35" t="str">
        <f t="shared" si="5709"/>
        <v>Coloquios/Talleres/etc</v>
      </c>
      <c r="E6408" s="36" t="str">
        <f t="shared" si="5709"/>
        <v>9/11</v>
      </c>
      <c r="F6408" s="37" t="str">
        <f t="shared" si="5709"/>
        <v>Ciencias de la Educación</v>
      </c>
      <c r="G6408" s="35" t="str">
        <f t="shared" si="5709"/>
        <v>1°</v>
      </c>
      <c r="H6408" s="37" t="str">
        <f t="shared" si="5709"/>
        <v>Trayecto de práctica. Taller de docencia I</v>
      </c>
      <c r="I6408" s="35" t="str">
        <f t="shared" si="5709"/>
        <v>-</v>
      </c>
      <c r="J6408" s="37" t="str">
        <f>'Coloquios2020 - Notas finales '!BC108</f>
        <v>Orozco Alejandra</v>
      </c>
      <c r="K6408" s="35">
        <f>'Coloquios2020 - Notas finales '!BD108</f>
        <v>17790024</v>
      </c>
      <c r="L6408" s="35">
        <f>'Coloquios2020 - Notas finales '!BE108</f>
        <v>8</v>
      </c>
      <c r="M6408" s="35">
        <f>'Coloquios2020 - Notas finales '!BF108</f>
        <v>0</v>
      </c>
      <c r="N6408" s="38">
        <f>'Coloquios2020 - Notas finales '!BG108</f>
        <v>8</v>
      </c>
    </row>
    <row r="6409" spans="1:14" hidden="1" x14ac:dyDescent="0.2">
      <c r="A6409" s="34">
        <f t="shared" ref="A6409:I6409" si="5710">+A5709</f>
        <v>44146.736478078703</v>
      </c>
      <c r="B6409" s="35" t="str">
        <f t="shared" si="5710"/>
        <v>delgadosilvana@hotmail.com</v>
      </c>
      <c r="C6409" s="35" t="str">
        <f t="shared" si="5710"/>
        <v>2 de 2</v>
      </c>
      <c r="D6409" s="35" t="str">
        <f t="shared" si="5710"/>
        <v>Coloquios/Talleres/etc</v>
      </c>
      <c r="E6409" s="36" t="str">
        <f t="shared" si="5710"/>
        <v>9/11</v>
      </c>
      <c r="F6409" s="37" t="str">
        <f t="shared" si="5710"/>
        <v>Ciencias de la Educación</v>
      </c>
      <c r="G6409" s="35" t="str">
        <f t="shared" si="5710"/>
        <v>1°</v>
      </c>
      <c r="H6409" s="37" t="str">
        <f t="shared" si="5710"/>
        <v>Trayecto de práctica. Taller de Docencia I</v>
      </c>
      <c r="I6409" s="35" t="str">
        <f t="shared" si="5710"/>
        <v>-</v>
      </c>
      <c r="J6409" s="37">
        <f>'Coloquios2020 - Notas finales '!BC109</f>
        <v>0</v>
      </c>
      <c r="K6409" s="35">
        <f>'Coloquios2020 - Notas finales '!BD109</f>
        <v>0</v>
      </c>
      <c r="L6409" s="35">
        <f>'Coloquios2020 - Notas finales '!BE109</f>
        <v>0</v>
      </c>
      <c r="M6409" s="35">
        <f>'Coloquios2020 - Notas finales '!BF109</f>
        <v>0</v>
      </c>
      <c r="N6409" s="38">
        <f>'Coloquios2020 - Notas finales '!BG109</f>
        <v>0</v>
      </c>
    </row>
    <row r="6410" spans="1:14" x14ac:dyDescent="0.2">
      <c r="A6410" s="34">
        <f t="shared" ref="A6410:I6410" si="5711">+A5710</f>
        <v>44146.777639571759</v>
      </c>
      <c r="B6410" s="35" t="str">
        <f t="shared" si="5711"/>
        <v>claudiaz@powervt.com.ar</v>
      </c>
      <c r="C6410" s="35" t="str">
        <f t="shared" si="5711"/>
        <v>1 de 2</v>
      </c>
      <c r="D6410" s="35" t="str">
        <f t="shared" si="5711"/>
        <v>Coloquios/Talleres/etc</v>
      </c>
      <c r="E6410" s="36" t="str">
        <f t="shared" si="5711"/>
        <v>11/11</v>
      </c>
      <c r="F6410" s="37" t="str">
        <f t="shared" si="5711"/>
        <v>Artes Visuales</v>
      </c>
      <c r="G6410" s="35" t="str">
        <f t="shared" si="5711"/>
        <v>1°</v>
      </c>
      <c r="H6410" s="37" t="str">
        <f t="shared" si="5711"/>
        <v>Práctica docente I "Escenarios Educativos"</v>
      </c>
      <c r="I6410" s="35" t="str">
        <f t="shared" si="5711"/>
        <v>-</v>
      </c>
      <c r="J6410" s="37" t="str">
        <f>'Coloquios2020 - Notas finales '!BC110</f>
        <v>Bovari Juliana</v>
      </c>
      <c r="K6410" s="35">
        <f>'Coloquios2020 - Notas finales '!BD110</f>
        <v>28859965</v>
      </c>
      <c r="L6410" s="35">
        <f>'Coloquios2020 - Notas finales '!BE110</f>
        <v>9</v>
      </c>
      <c r="M6410" s="35">
        <f>'Coloquios2020 - Notas finales '!BF110</f>
        <v>9</v>
      </c>
      <c r="N6410" s="38">
        <f>'Coloquios2020 - Notas finales '!BG110</f>
        <v>9</v>
      </c>
    </row>
    <row r="6411" spans="1:14" hidden="1" x14ac:dyDescent="0.2">
      <c r="A6411" s="34">
        <f t="shared" ref="A6411:I6411" si="5712">+A5711</f>
        <v>44146.781833020832</v>
      </c>
      <c r="B6411" s="35" t="str">
        <f t="shared" si="5712"/>
        <v>claudiaz@powervt.com.ar</v>
      </c>
      <c r="C6411" s="35" t="str">
        <f t="shared" si="5712"/>
        <v>2 de 2</v>
      </c>
      <c r="D6411" s="35" t="str">
        <f t="shared" si="5712"/>
        <v>Coloquios/Talleres/etc</v>
      </c>
      <c r="E6411" s="36" t="str">
        <f t="shared" si="5712"/>
        <v>11/11</v>
      </c>
      <c r="F6411" s="37" t="str">
        <f t="shared" si="5712"/>
        <v>Artes Visuales</v>
      </c>
      <c r="G6411" s="35" t="str">
        <f t="shared" si="5712"/>
        <v>1°</v>
      </c>
      <c r="H6411" s="37" t="str">
        <f t="shared" si="5712"/>
        <v>Práctica Docente I " Escenarios educativos"</v>
      </c>
      <c r="I6411" s="35" t="str">
        <f t="shared" si="5712"/>
        <v>-</v>
      </c>
      <c r="J6411" s="37">
        <f>'Coloquios2020 - Notas finales '!BC111</f>
        <v>0</v>
      </c>
      <c r="K6411" s="35">
        <f>'Coloquios2020 - Notas finales '!BD111</f>
        <v>0</v>
      </c>
      <c r="L6411" s="35">
        <f>'Coloquios2020 - Notas finales '!BE111</f>
        <v>0</v>
      </c>
      <c r="M6411" s="35">
        <f>'Coloquios2020 - Notas finales '!BF111</f>
        <v>0</v>
      </c>
      <c r="N6411" s="38">
        <f>'Coloquios2020 - Notas finales '!BG111</f>
        <v>0</v>
      </c>
    </row>
    <row r="6412" spans="1:14" hidden="1" x14ac:dyDescent="0.2">
      <c r="A6412" s="34">
        <f t="shared" ref="A6412:I6412" si="5713">+A5712</f>
        <v>44146.791173287042</v>
      </c>
      <c r="B6412" s="35" t="str">
        <f t="shared" si="5713"/>
        <v>johananerina@gmail.com</v>
      </c>
      <c r="C6412" s="35">
        <f t="shared" si="5713"/>
        <v>0</v>
      </c>
      <c r="D6412" s="35" t="str">
        <f t="shared" si="5713"/>
        <v>Coloquios/Talleres/etc</v>
      </c>
      <c r="E6412" s="36" t="str">
        <f t="shared" si="5713"/>
        <v>3/11</v>
      </c>
      <c r="F6412" s="37" t="str">
        <f t="shared" si="5713"/>
        <v>Energías Renovables</v>
      </c>
      <c r="G6412" s="35" t="str">
        <f t="shared" si="5713"/>
        <v>1°</v>
      </c>
      <c r="H6412" s="37" t="str">
        <f t="shared" si="5713"/>
        <v>Inglés Tecnico</v>
      </c>
      <c r="I6412" s="35" t="str">
        <f t="shared" si="5713"/>
        <v>-</v>
      </c>
      <c r="J6412" s="37">
        <f>'Coloquios2020 - Notas finales '!BC112</f>
        <v>0</v>
      </c>
      <c r="K6412" s="35">
        <f>'Coloquios2020 - Notas finales '!BD112</f>
        <v>0</v>
      </c>
      <c r="L6412" s="35">
        <f>'Coloquios2020 - Notas finales '!BE112</f>
        <v>0</v>
      </c>
      <c r="M6412" s="35">
        <f>'Coloquios2020 - Notas finales '!BF112</f>
        <v>0</v>
      </c>
      <c r="N6412" s="38">
        <f>'Coloquios2020 - Notas finales '!BG112</f>
        <v>0</v>
      </c>
    </row>
    <row r="6413" spans="1:14" hidden="1" x14ac:dyDescent="0.2">
      <c r="A6413" s="34">
        <f t="shared" ref="A6413:I6413" si="5714">+A5713</f>
        <v>44146.793548553236</v>
      </c>
      <c r="B6413" s="35" t="str">
        <f t="shared" si="5714"/>
        <v>veromarquez68@gmail.com</v>
      </c>
      <c r="C6413" s="35" t="str">
        <f t="shared" si="5714"/>
        <v>1 de 1</v>
      </c>
      <c r="D6413" s="35" t="str">
        <f t="shared" si="5714"/>
        <v>Coloquios/Talleres/etc</v>
      </c>
      <c r="E6413" s="36" t="str">
        <f t="shared" si="5714"/>
        <v>11/11</v>
      </c>
      <c r="F6413" s="37" t="str">
        <f t="shared" si="5714"/>
        <v>Educación Especial</v>
      </c>
      <c r="G6413" s="35" t="str">
        <f t="shared" si="5714"/>
        <v>2°</v>
      </c>
      <c r="H6413" s="37" t="str">
        <f t="shared" si="5714"/>
        <v>Diseño y Adecuación del Currículum I</v>
      </c>
      <c r="I6413" s="35" t="str">
        <f t="shared" si="5714"/>
        <v>-</v>
      </c>
      <c r="J6413" s="37">
        <f>'Coloquios2020 - Notas finales '!BC113</f>
        <v>0</v>
      </c>
      <c r="K6413" s="35">
        <f>'Coloquios2020 - Notas finales '!BD113</f>
        <v>0</v>
      </c>
      <c r="L6413" s="35">
        <f>'Coloquios2020 - Notas finales '!BE113</f>
        <v>0</v>
      </c>
      <c r="M6413" s="35">
        <f>'Coloquios2020 - Notas finales '!BF113</f>
        <v>0</v>
      </c>
      <c r="N6413" s="38">
        <f>'Coloquios2020 - Notas finales '!BG113</f>
        <v>0</v>
      </c>
    </row>
    <row r="6414" spans="1:14" hidden="1" x14ac:dyDescent="0.2">
      <c r="A6414" s="34">
        <f t="shared" ref="A6414:I6414" si="5715">+A5714</f>
        <v>44146.798196655094</v>
      </c>
      <c r="B6414" s="35" t="str">
        <f t="shared" si="5715"/>
        <v>cudugnellomariela@yahoo.com</v>
      </c>
      <c r="C6414" s="35" t="str">
        <f t="shared" si="5715"/>
        <v>1 de 1</v>
      </c>
      <c r="D6414" s="35" t="str">
        <f t="shared" si="5715"/>
        <v>Coloquios/Talleres/etc</v>
      </c>
      <c r="E6414" s="36" t="str">
        <f t="shared" si="5715"/>
        <v>11/11</v>
      </c>
      <c r="F6414" s="37" t="str">
        <f t="shared" si="5715"/>
        <v>Inglés</v>
      </c>
      <c r="G6414" s="35" t="str">
        <f t="shared" si="5715"/>
        <v>2°</v>
      </c>
      <c r="H6414" s="37" t="str">
        <f t="shared" si="5715"/>
        <v>ORGANIZACIÒN Y GESTIÒN INSTITUCIONAL</v>
      </c>
      <c r="I6414" s="35" t="str">
        <f t="shared" si="5715"/>
        <v>-</v>
      </c>
      <c r="J6414" s="37">
        <f>'Coloquios2020 - Notas finales '!BC114</f>
        <v>0</v>
      </c>
      <c r="K6414" s="35">
        <f>'Coloquios2020 - Notas finales '!BD114</f>
        <v>0</v>
      </c>
      <c r="L6414" s="35">
        <f>'Coloquios2020 - Notas finales '!BE114</f>
        <v>0</v>
      </c>
      <c r="M6414" s="35">
        <f>'Coloquios2020 - Notas finales '!BF114</f>
        <v>0</v>
      </c>
      <c r="N6414" s="38">
        <f>'Coloquios2020 - Notas finales '!BG114</f>
        <v>0</v>
      </c>
    </row>
    <row r="6415" spans="1:14" hidden="1" x14ac:dyDescent="0.2">
      <c r="A6415" s="34">
        <f t="shared" ref="A6415:I6415" si="5716">+A5715</f>
        <v>44146.800548483792</v>
      </c>
      <c r="B6415" s="35" t="str">
        <f t="shared" si="5716"/>
        <v>andreai27@hotmail.com</v>
      </c>
      <c r="C6415" s="35" t="str">
        <f t="shared" si="5716"/>
        <v>1 de 1</v>
      </c>
      <c r="D6415" s="35" t="str">
        <f t="shared" si="5716"/>
        <v>Coloquios/Talleres/etc</v>
      </c>
      <c r="E6415" s="36" t="str">
        <f t="shared" si="5716"/>
        <v>11/11</v>
      </c>
      <c r="F6415" s="37" t="str">
        <f t="shared" si="5716"/>
        <v>Administración</v>
      </c>
      <c r="G6415" s="35" t="str">
        <f t="shared" si="5716"/>
        <v>1°</v>
      </c>
      <c r="H6415" s="37" t="str">
        <f t="shared" si="5716"/>
        <v>Práctica Docente I: Escenarios Educativos</v>
      </c>
      <c r="I6415" s="35" t="str">
        <f t="shared" si="5716"/>
        <v>-</v>
      </c>
      <c r="J6415" s="37">
        <f>'Coloquios2020 - Notas finales '!BC115</f>
        <v>0</v>
      </c>
      <c r="K6415" s="35">
        <f>'Coloquios2020 - Notas finales '!BD115</f>
        <v>0</v>
      </c>
      <c r="L6415" s="35">
        <f>'Coloquios2020 - Notas finales '!BE115</f>
        <v>0</v>
      </c>
      <c r="M6415" s="35">
        <f>'Coloquios2020 - Notas finales '!BF115</f>
        <v>0</v>
      </c>
      <c r="N6415" s="38">
        <f>'Coloquios2020 - Notas finales '!BG115</f>
        <v>0</v>
      </c>
    </row>
    <row r="6416" spans="1:14" hidden="1" x14ac:dyDescent="0.2">
      <c r="A6416" s="34">
        <f t="shared" ref="A6416:I6416" si="5717">+A5716</f>
        <v>44146.80224931713</v>
      </c>
      <c r="B6416" s="35" t="str">
        <f t="shared" si="5717"/>
        <v>flaviaboglione@gmail.com</v>
      </c>
      <c r="C6416" s="35" t="str">
        <f t="shared" si="5717"/>
        <v>1 de 1</v>
      </c>
      <c r="D6416" s="35" t="str">
        <f t="shared" si="5717"/>
        <v>Coloquios/Talleres/etc</v>
      </c>
      <c r="E6416" s="36" t="str">
        <f t="shared" si="5717"/>
        <v>11/11</v>
      </c>
      <c r="F6416" s="37" t="str">
        <f t="shared" si="5717"/>
        <v>Biología</v>
      </c>
      <c r="G6416" s="35" t="str">
        <f t="shared" si="5717"/>
        <v>3°</v>
      </c>
      <c r="H6416" s="37" t="str">
        <f t="shared" si="5717"/>
        <v>Biología Humana y Salud 1</v>
      </c>
      <c r="I6416" s="35">
        <f t="shared" si="5717"/>
        <v>0</v>
      </c>
      <c r="J6416" s="37">
        <f>'Coloquios2020 - Notas finales '!BC116</f>
        <v>0</v>
      </c>
      <c r="K6416" s="35">
        <f>'Coloquios2020 - Notas finales '!BD116</f>
        <v>0</v>
      </c>
      <c r="L6416" s="35">
        <f>'Coloquios2020 - Notas finales '!BE116</f>
        <v>0</v>
      </c>
      <c r="M6416" s="35">
        <f>'Coloquios2020 - Notas finales '!BF116</f>
        <v>0</v>
      </c>
      <c r="N6416" s="38">
        <f>'Coloquios2020 - Notas finales '!BG116</f>
        <v>0</v>
      </c>
    </row>
    <row r="6417" spans="1:14" hidden="1" x14ac:dyDescent="0.2">
      <c r="A6417" s="34">
        <f t="shared" ref="A6417:I6417" si="5718">+A5717</f>
        <v>44146.809445752311</v>
      </c>
      <c r="B6417" s="35" t="str">
        <f t="shared" si="5718"/>
        <v>gloriam119@gmail.com</v>
      </c>
      <c r="C6417" s="35" t="str">
        <f t="shared" si="5718"/>
        <v>1 de 1</v>
      </c>
      <c r="D6417" s="35" t="str">
        <f t="shared" si="5718"/>
        <v>Coloquios/Talleres/etc</v>
      </c>
      <c r="E6417" s="36" t="str">
        <f t="shared" si="5718"/>
        <v>11/11</v>
      </c>
      <c r="F6417" s="37" t="str">
        <f t="shared" si="5718"/>
        <v>Artes Visuales</v>
      </c>
      <c r="G6417" s="35" t="str">
        <f t="shared" si="5718"/>
        <v>3°</v>
      </c>
      <c r="H6417" s="37" t="str">
        <f t="shared" si="5718"/>
        <v xml:space="preserve">Poblemática del Arte Argentino y Latinoamericano </v>
      </c>
      <c r="I6417" s="35" t="str">
        <f t="shared" si="5718"/>
        <v>-</v>
      </c>
      <c r="J6417" s="37">
        <f>'Coloquios2020 - Notas finales '!BC117</f>
        <v>0</v>
      </c>
      <c r="K6417" s="35">
        <f>'Coloquios2020 - Notas finales '!BD117</f>
        <v>0</v>
      </c>
      <c r="L6417" s="35">
        <f>'Coloquios2020 - Notas finales '!BE117</f>
        <v>0</v>
      </c>
      <c r="M6417" s="35">
        <f>'Coloquios2020 - Notas finales '!BF117</f>
        <v>0</v>
      </c>
      <c r="N6417" s="38">
        <f>'Coloquios2020 - Notas finales '!BG117</f>
        <v>0</v>
      </c>
    </row>
    <row r="6418" spans="1:14" hidden="1" x14ac:dyDescent="0.2">
      <c r="A6418" s="34">
        <f t="shared" ref="A6418:I6418" si="5719">+A5718</f>
        <v>44146.813734201394</v>
      </c>
      <c r="B6418" s="35" t="str">
        <f t="shared" si="5719"/>
        <v>gloriam119@gmail.com</v>
      </c>
      <c r="C6418" s="35" t="str">
        <f t="shared" si="5719"/>
        <v>1 de 1</v>
      </c>
      <c r="D6418" s="35" t="str">
        <f t="shared" si="5719"/>
        <v>Coloquios/Talleres/etc</v>
      </c>
      <c r="E6418" s="36" t="str">
        <f t="shared" si="5719"/>
        <v>11/11</v>
      </c>
      <c r="F6418" s="37" t="str">
        <f t="shared" si="5719"/>
        <v>Artes Visuales</v>
      </c>
      <c r="G6418" s="35" t="str">
        <f t="shared" si="5719"/>
        <v>4°</v>
      </c>
      <c r="H6418" s="37" t="str">
        <f t="shared" si="5719"/>
        <v>Arte Americano y Argentino  Plan Viejo</v>
      </c>
      <c r="I6418" s="35" t="str">
        <f t="shared" si="5719"/>
        <v>-</v>
      </c>
      <c r="J6418" s="37">
        <f>'Coloquios2020 - Notas finales '!BC118</f>
        <v>0</v>
      </c>
      <c r="K6418" s="35">
        <f>'Coloquios2020 - Notas finales '!BD118</f>
        <v>0</v>
      </c>
      <c r="L6418" s="35">
        <f>'Coloquios2020 - Notas finales '!BE118</f>
        <v>0</v>
      </c>
      <c r="M6418" s="35">
        <f>'Coloquios2020 - Notas finales '!BF118</f>
        <v>0</v>
      </c>
      <c r="N6418" s="38">
        <f>'Coloquios2020 - Notas finales '!BG118</f>
        <v>0</v>
      </c>
    </row>
    <row r="6419" spans="1:14" hidden="1" x14ac:dyDescent="0.2">
      <c r="A6419" s="34">
        <f t="shared" ref="A6419:I6419" si="5720">+A5719</f>
        <v>44146.814365659724</v>
      </c>
      <c r="B6419" s="35" t="str">
        <f t="shared" si="5720"/>
        <v>rosanalei1@gmail.com</v>
      </c>
      <c r="C6419" s="35" t="str">
        <f t="shared" si="5720"/>
        <v>1 de 1</v>
      </c>
      <c r="D6419" s="35" t="str">
        <f t="shared" si="5720"/>
        <v>Coloquios/Talleres/etc</v>
      </c>
      <c r="E6419" s="36" t="str">
        <f t="shared" si="5720"/>
        <v>11/11</v>
      </c>
      <c r="F6419" s="37" t="str">
        <f t="shared" si="5720"/>
        <v>Educación Especial</v>
      </c>
      <c r="G6419" s="35" t="str">
        <f t="shared" si="5720"/>
        <v>4°</v>
      </c>
      <c r="H6419" s="37" t="str">
        <f t="shared" si="5720"/>
        <v>EDI</v>
      </c>
      <c r="I6419" s="35" t="str">
        <f t="shared" si="5720"/>
        <v>-</v>
      </c>
      <c r="J6419" s="37">
        <f>'Coloquios2020 - Notas finales '!BC119</f>
        <v>0</v>
      </c>
      <c r="K6419" s="35">
        <f>'Coloquios2020 - Notas finales '!BD119</f>
        <v>0</v>
      </c>
      <c r="L6419" s="35">
        <f>'Coloquios2020 - Notas finales '!BE119</f>
        <v>0</v>
      </c>
      <c r="M6419" s="35">
        <f>'Coloquios2020 - Notas finales '!BF119</f>
        <v>0</v>
      </c>
      <c r="N6419" s="38">
        <f>'Coloquios2020 - Notas finales '!BG119</f>
        <v>0</v>
      </c>
    </row>
    <row r="6420" spans="1:14" x14ac:dyDescent="0.2">
      <c r="A6420" s="34">
        <f t="shared" ref="A6420:I6420" si="5721">+A5720</f>
        <v>44146.818591493051</v>
      </c>
      <c r="B6420" s="35" t="str">
        <f t="shared" si="5721"/>
        <v>ianjulim42@gmail.com</v>
      </c>
      <c r="C6420" s="35" t="str">
        <f t="shared" si="5721"/>
        <v>1 de 1</v>
      </c>
      <c r="D6420" s="35" t="str">
        <f t="shared" si="5721"/>
        <v>Coloquios/Talleres/etc</v>
      </c>
      <c r="E6420" s="36" t="str">
        <f t="shared" si="5721"/>
        <v>9/11</v>
      </c>
      <c r="F6420" s="37" t="str">
        <f t="shared" si="5721"/>
        <v>Educación Inicial</v>
      </c>
      <c r="G6420" s="35" t="str">
        <f t="shared" si="5721"/>
        <v>2°</v>
      </c>
      <c r="H6420" s="37" t="str">
        <f t="shared" si="5721"/>
        <v>Sujeto de la Educación</v>
      </c>
      <c r="I6420" s="35" t="str">
        <f t="shared" si="5721"/>
        <v>-</v>
      </c>
      <c r="J6420" s="37" t="str">
        <f>'Coloquios2020 - Notas finales '!BC120</f>
        <v>Castellano Angeles</v>
      </c>
      <c r="K6420" s="35">
        <f>'Coloquios2020 - Notas finales '!BD120</f>
        <v>43426445</v>
      </c>
      <c r="L6420" s="35">
        <f>'Coloquios2020 - Notas finales '!BE120</f>
        <v>10</v>
      </c>
      <c r="M6420" s="35">
        <f>'Coloquios2020 - Notas finales '!BF120</f>
        <v>10</v>
      </c>
      <c r="N6420" s="38">
        <f>'Coloquios2020 - Notas finales '!BG120</f>
        <v>10</v>
      </c>
    </row>
    <row r="6421" spans="1:14" hidden="1" x14ac:dyDescent="0.2">
      <c r="A6421" s="34">
        <f t="shared" ref="A6421:I6421" si="5722">+A5721</f>
        <v>44146.820638414356</v>
      </c>
      <c r="B6421" s="35" t="str">
        <f t="shared" si="5722"/>
        <v>lagiselr@hotmail.com</v>
      </c>
      <c r="C6421" s="35" t="str">
        <f t="shared" si="5722"/>
        <v>1 de 1</v>
      </c>
      <c r="D6421" s="35" t="str">
        <f t="shared" si="5722"/>
        <v>Coloquios/Talleres/etc</v>
      </c>
      <c r="E6421" s="36" t="str">
        <f t="shared" si="5722"/>
        <v>11/11</v>
      </c>
      <c r="F6421" s="37" t="str">
        <f t="shared" si="5722"/>
        <v>Educación Inicial</v>
      </c>
      <c r="G6421" s="35" t="str">
        <f t="shared" si="5722"/>
        <v>3°</v>
      </c>
      <c r="H6421" s="37" t="str">
        <f t="shared" si="5722"/>
        <v>Didáctica Educación Inicial II</v>
      </c>
      <c r="I6421" s="35" t="str">
        <f t="shared" si="5722"/>
        <v>-</v>
      </c>
      <c r="J6421" s="37">
        <f>'Coloquios2020 - Notas finales '!BC121</f>
        <v>0</v>
      </c>
      <c r="K6421" s="35">
        <f>'Coloquios2020 - Notas finales '!BD121</f>
        <v>0</v>
      </c>
      <c r="L6421" s="35">
        <f>'Coloquios2020 - Notas finales '!BE121</f>
        <v>0</v>
      </c>
      <c r="M6421" s="35">
        <f>'Coloquios2020 - Notas finales '!BF121</f>
        <v>0</v>
      </c>
      <c r="N6421" s="38">
        <f>'Coloquios2020 - Notas finales '!BG121</f>
        <v>0</v>
      </c>
    </row>
    <row r="6422" spans="1:14" hidden="1" x14ac:dyDescent="0.2">
      <c r="A6422" s="34">
        <f t="shared" ref="A6422:I6422" si="5723">+A5722</f>
        <v>44146.82498532407</v>
      </c>
      <c r="B6422" s="35" t="str">
        <f t="shared" si="5723"/>
        <v>norbertofabianbarreiro@gmail.com</v>
      </c>
      <c r="C6422" s="35" t="str">
        <f t="shared" si="5723"/>
        <v>1 de 1</v>
      </c>
      <c r="D6422" s="35" t="str">
        <f t="shared" si="5723"/>
        <v>Coloquios/Talleres/etc</v>
      </c>
      <c r="E6422" s="36" t="str">
        <f t="shared" si="5723"/>
        <v>11/11</v>
      </c>
      <c r="F6422" s="37" t="str">
        <f t="shared" si="5723"/>
        <v>Administración</v>
      </c>
      <c r="G6422" s="35" t="str">
        <f t="shared" si="5723"/>
        <v>3°</v>
      </c>
      <c r="H6422" s="37" t="str">
        <f t="shared" si="5723"/>
        <v>Producción de Recursos Didácticos I</v>
      </c>
      <c r="I6422" s="35" t="str">
        <f t="shared" si="5723"/>
        <v>-</v>
      </c>
      <c r="J6422" s="37">
        <f>'Coloquios2020 - Notas finales '!BC122</f>
        <v>0</v>
      </c>
      <c r="K6422" s="35">
        <f>'Coloquios2020 - Notas finales '!BD122</f>
        <v>0</v>
      </c>
      <c r="L6422" s="35">
        <f>'Coloquios2020 - Notas finales '!BE122</f>
        <v>0</v>
      </c>
      <c r="M6422" s="35">
        <f>'Coloquios2020 - Notas finales '!BF122</f>
        <v>0</v>
      </c>
      <c r="N6422" s="38">
        <f>'Coloquios2020 - Notas finales '!BG122</f>
        <v>0</v>
      </c>
    </row>
    <row r="6423" spans="1:14" hidden="1" x14ac:dyDescent="0.2">
      <c r="A6423" s="34">
        <f t="shared" ref="A6423:I6423" si="5724">+A5723</f>
        <v>44146.827406840282</v>
      </c>
      <c r="B6423" s="35" t="str">
        <f t="shared" si="5724"/>
        <v>norbertofabianbarreiro@gmail.com</v>
      </c>
      <c r="C6423" s="35" t="str">
        <f t="shared" si="5724"/>
        <v>1 de 1</v>
      </c>
      <c r="D6423" s="35" t="str">
        <f t="shared" si="5724"/>
        <v>Coloquios/Talleres/etc</v>
      </c>
      <c r="E6423" s="36" t="str">
        <f t="shared" si="5724"/>
        <v>11/11</v>
      </c>
      <c r="F6423" s="37" t="str">
        <f t="shared" si="5724"/>
        <v>Administración</v>
      </c>
      <c r="G6423" s="35" t="str">
        <f t="shared" si="5724"/>
        <v>4°</v>
      </c>
      <c r="H6423" s="37" t="str">
        <f t="shared" si="5724"/>
        <v>Matemática Financiera</v>
      </c>
      <c r="I6423" s="35" t="str">
        <f t="shared" si="5724"/>
        <v>-</v>
      </c>
      <c r="J6423" s="37">
        <f>'Coloquios2020 - Notas finales '!BC123</f>
        <v>0</v>
      </c>
      <c r="K6423" s="35">
        <f>'Coloquios2020 - Notas finales '!BD123</f>
        <v>0</v>
      </c>
      <c r="L6423" s="35">
        <f>'Coloquios2020 - Notas finales '!BE123</f>
        <v>0</v>
      </c>
      <c r="M6423" s="35">
        <f>'Coloquios2020 - Notas finales '!BF123</f>
        <v>0</v>
      </c>
      <c r="N6423" s="38">
        <f>'Coloquios2020 - Notas finales '!BG123</f>
        <v>0</v>
      </c>
    </row>
    <row r="6424" spans="1:14" hidden="1" x14ac:dyDescent="0.2">
      <c r="A6424" s="34">
        <f t="shared" ref="A6424:I6424" si="5725">+A5724</f>
        <v>44146.829017395838</v>
      </c>
      <c r="B6424" s="35" t="str">
        <f t="shared" si="5725"/>
        <v>sandraparedes1608@gmail.com</v>
      </c>
      <c r="C6424" s="35" t="str">
        <f t="shared" si="5725"/>
        <v>1 de 1</v>
      </c>
      <c r="D6424" s="35" t="str">
        <f t="shared" si="5725"/>
        <v>Coloquios/Talleres/etc</v>
      </c>
      <c r="E6424" s="36" t="str">
        <f t="shared" si="5725"/>
        <v>11/11</v>
      </c>
      <c r="F6424" s="37" t="str">
        <f t="shared" si="5725"/>
        <v>Ciencias de la Educación</v>
      </c>
      <c r="G6424" s="35" t="str">
        <f t="shared" si="5725"/>
        <v>4°</v>
      </c>
      <c r="H6424" s="37" t="str">
        <f t="shared" si="5725"/>
        <v>Didáctica del 1° y 2° ciclo de EGB</v>
      </c>
      <c r="I6424" s="35" t="str">
        <f t="shared" si="5725"/>
        <v>-</v>
      </c>
      <c r="J6424" s="37">
        <f>'Coloquios2020 - Notas finales '!BC124</f>
        <v>0</v>
      </c>
      <c r="K6424" s="35">
        <f>'Coloquios2020 - Notas finales '!BD124</f>
        <v>0</v>
      </c>
      <c r="L6424" s="35">
        <f>'Coloquios2020 - Notas finales '!BE124</f>
        <v>0</v>
      </c>
      <c r="M6424" s="35">
        <f>'Coloquios2020 - Notas finales '!BF124</f>
        <v>0</v>
      </c>
      <c r="N6424" s="38">
        <f>'Coloquios2020 - Notas finales '!BG124</f>
        <v>0</v>
      </c>
    </row>
    <row r="6425" spans="1:14" hidden="1" x14ac:dyDescent="0.2">
      <c r="A6425" s="34">
        <f t="shared" ref="A6425:I6425" si="5726">+A5725</f>
        <v>44146.830250706014</v>
      </c>
      <c r="B6425" s="35" t="str">
        <f t="shared" si="5726"/>
        <v>gloriam119@gmail.com</v>
      </c>
      <c r="C6425" s="35" t="str">
        <f t="shared" si="5726"/>
        <v>1 de 1</v>
      </c>
      <c r="D6425" s="35" t="str">
        <f t="shared" si="5726"/>
        <v>Coloquios/Talleres/etc</v>
      </c>
      <c r="E6425" s="36" t="str">
        <f t="shared" si="5726"/>
        <v>11/11</v>
      </c>
      <c r="F6425" s="37" t="str">
        <f t="shared" si="5726"/>
        <v>Artes Visuales</v>
      </c>
      <c r="G6425" s="35" t="str">
        <f t="shared" si="5726"/>
        <v>2°</v>
      </c>
      <c r="H6425" s="37" t="str">
        <f t="shared" si="5726"/>
        <v>Práctica docente. La institución escolar</v>
      </c>
      <c r="I6425" s="35" t="str">
        <f t="shared" si="5726"/>
        <v>-</v>
      </c>
      <c r="J6425" s="37">
        <f>'Coloquios2020 - Notas finales '!BC125</f>
        <v>0</v>
      </c>
      <c r="K6425" s="35">
        <f>'Coloquios2020 - Notas finales '!BD125</f>
        <v>0</v>
      </c>
      <c r="L6425" s="35">
        <f>'Coloquios2020 - Notas finales '!BE125</f>
        <v>0</v>
      </c>
      <c r="M6425" s="35">
        <f>'Coloquios2020 - Notas finales '!BF125</f>
        <v>0</v>
      </c>
      <c r="N6425" s="38">
        <f>'Coloquios2020 - Notas finales '!BG125</f>
        <v>0</v>
      </c>
    </row>
    <row r="6426" spans="1:14" hidden="1" x14ac:dyDescent="0.2">
      <c r="A6426" s="34">
        <f t="shared" ref="A6426:I6426" si="5727">+A5726</f>
        <v>44146.837181736111</v>
      </c>
      <c r="B6426" s="35" t="str">
        <f t="shared" si="5727"/>
        <v>diegojaimeraies@yahoo.com.ar</v>
      </c>
      <c r="C6426" s="35" t="str">
        <f t="shared" si="5727"/>
        <v>1 de 1</v>
      </c>
      <c r="D6426" s="35" t="str">
        <f t="shared" si="5727"/>
        <v>Coloquios/Talleres/etc</v>
      </c>
      <c r="E6426" s="36" t="str">
        <f t="shared" si="5727"/>
        <v>11/11</v>
      </c>
      <c r="F6426" s="37" t="str">
        <f t="shared" si="5727"/>
        <v>Energías Renovables</v>
      </c>
      <c r="G6426" s="35" t="str">
        <f t="shared" si="5727"/>
        <v>3°</v>
      </c>
      <c r="H6426" s="37" t="str">
        <f t="shared" si="5727"/>
        <v>Legislación Laboral</v>
      </c>
      <c r="I6426" s="35" t="str">
        <f t="shared" si="5727"/>
        <v>-</v>
      </c>
      <c r="J6426" s="37">
        <f>'Coloquios2020 - Notas finales '!BC126</f>
        <v>0</v>
      </c>
      <c r="K6426" s="35">
        <f>'Coloquios2020 - Notas finales '!BD126</f>
        <v>0</v>
      </c>
      <c r="L6426" s="35">
        <f>'Coloquios2020 - Notas finales '!BE126</f>
        <v>0</v>
      </c>
      <c r="M6426" s="35">
        <f>'Coloquios2020 - Notas finales '!BF126</f>
        <v>0</v>
      </c>
      <c r="N6426" s="38">
        <f>'Coloquios2020 - Notas finales '!BG126</f>
        <v>0</v>
      </c>
    </row>
    <row r="6427" spans="1:14" x14ac:dyDescent="0.2">
      <c r="A6427" s="34">
        <f t="shared" ref="A6427:I6427" si="5728">+A5727</f>
        <v>44146.837238495369</v>
      </c>
      <c r="B6427" s="35" t="str">
        <f t="shared" si="5728"/>
        <v>analiamichelangeli@ies7venadotuerto.edu.ar</v>
      </c>
      <c r="C6427" s="35" t="str">
        <f t="shared" si="5728"/>
        <v>1 de 1</v>
      </c>
      <c r="D6427" s="35" t="str">
        <f t="shared" si="5728"/>
        <v>Coloquios/Talleres/etc</v>
      </c>
      <c r="E6427" s="36" t="str">
        <f t="shared" si="5728"/>
        <v>11/11</v>
      </c>
      <c r="F6427" s="37" t="str">
        <f t="shared" si="5728"/>
        <v>Biología</v>
      </c>
      <c r="G6427" s="35" t="str">
        <f t="shared" si="5728"/>
        <v>2°</v>
      </c>
      <c r="H6427" s="37" t="str">
        <f t="shared" si="5728"/>
        <v>Práctica docente II: Instituciones educativas</v>
      </c>
      <c r="I6427" s="35" t="str">
        <f t="shared" si="5728"/>
        <v>-</v>
      </c>
      <c r="J6427" s="37" t="str">
        <f>'Coloquios2020 - Notas finales '!BC127</f>
        <v>Pereyra, Cintia Micaela</v>
      </c>
      <c r="K6427" s="35">
        <f>'Coloquios2020 - Notas finales '!BD127</f>
        <v>42533608</v>
      </c>
      <c r="L6427" s="35">
        <f>'Coloquios2020 - Notas finales '!BE127</f>
        <v>9</v>
      </c>
      <c r="M6427" s="35">
        <f>'Coloquios2020 - Notas finales '!BF127</f>
        <v>9</v>
      </c>
      <c r="N6427" s="38">
        <f>'Coloquios2020 - Notas finales '!BG127</f>
        <v>9</v>
      </c>
    </row>
    <row r="6428" spans="1:14" hidden="1" x14ac:dyDescent="0.2">
      <c r="A6428" s="34">
        <f t="shared" ref="A6428:I6428" si="5729">+A5728</f>
        <v>44146.837307847221</v>
      </c>
      <c r="B6428" s="35" t="str">
        <f t="shared" si="5729"/>
        <v>claudiagiagnorio@hotmail.com</v>
      </c>
      <c r="C6428" s="35" t="str">
        <f t="shared" si="5729"/>
        <v>1 de 1</v>
      </c>
      <c r="D6428" s="35" t="str">
        <f t="shared" si="5729"/>
        <v>Coloquios/Talleres/etc</v>
      </c>
      <c r="E6428" s="36" t="str">
        <f t="shared" si="5729"/>
        <v>11/11</v>
      </c>
      <c r="F6428" s="37" t="str">
        <f t="shared" si="5729"/>
        <v>Administración</v>
      </c>
      <c r="G6428" s="35" t="str">
        <f t="shared" si="5729"/>
        <v>1°</v>
      </c>
      <c r="H6428" s="37" t="str">
        <f t="shared" si="5729"/>
        <v>Matemática</v>
      </c>
      <c r="I6428" s="35" t="str">
        <f t="shared" si="5729"/>
        <v>-</v>
      </c>
      <c r="J6428" s="37">
        <f>'Coloquios2020 - Notas finales '!BC128</f>
        <v>0</v>
      </c>
      <c r="K6428" s="35">
        <f>'Coloquios2020 - Notas finales '!BD128</f>
        <v>0</v>
      </c>
      <c r="L6428" s="35">
        <f>'Coloquios2020 - Notas finales '!BE128</f>
        <v>0</v>
      </c>
      <c r="M6428" s="35">
        <f>'Coloquios2020 - Notas finales '!BF128</f>
        <v>0</v>
      </c>
      <c r="N6428" s="38">
        <f>'Coloquios2020 - Notas finales '!BG128</f>
        <v>0</v>
      </c>
    </row>
    <row r="6429" spans="1:14" hidden="1" x14ac:dyDescent="0.2">
      <c r="A6429" s="34">
        <f t="shared" ref="A6429:I6429" si="5730">+A5729</f>
        <v>44146.838862465273</v>
      </c>
      <c r="B6429" s="35" t="str">
        <f t="shared" si="5730"/>
        <v>analiamichelangeli@ies7venadotuerto.edu.ar</v>
      </c>
      <c r="C6429" s="35" t="str">
        <f t="shared" si="5730"/>
        <v>2 de 2</v>
      </c>
      <c r="D6429" s="35" t="str">
        <f t="shared" si="5730"/>
        <v>Coloquios/Talleres/etc</v>
      </c>
      <c r="E6429" s="36" t="str">
        <f t="shared" si="5730"/>
        <v>11/11</v>
      </c>
      <c r="F6429" s="37" t="str">
        <f t="shared" si="5730"/>
        <v>Biología</v>
      </c>
      <c r="G6429" s="35" t="str">
        <f t="shared" si="5730"/>
        <v>2°</v>
      </c>
      <c r="H6429" s="37" t="str">
        <f t="shared" si="5730"/>
        <v>Práctica docente II: Instituciones educativas</v>
      </c>
      <c r="I6429" s="35" t="str">
        <f t="shared" si="5730"/>
        <v>-</v>
      </c>
      <c r="J6429" s="37">
        <f>'Coloquios2020 - Notas finales '!BC129</f>
        <v>0</v>
      </c>
      <c r="K6429" s="35">
        <f>'Coloquios2020 - Notas finales '!BD129</f>
        <v>0</v>
      </c>
      <c r="L6429" s="35">
        <f>'Coloquios2020 - Notas finales '!BE129</f>
        <v>0</v>
      </c>
      <c r="M6429" s="35">
        <f>'Coloquios2020 - Notas finales '!BF129</f>
        <v>0</v>
      </c>
      <c r="N6429" s="38">
        <f>'Coloquios2020 - Notas finales '!BG129</f>
        <v>0</v>
      </c>
    </row>
    <row r="6430" spans="1:14" hidden="1" x14ac:dyDescent="0.2">
      <c r="A6430" s="34">
        <f t="shared" ref="A6430:I6430" si="5731">+A5730</f>
        <v>44146.844281805556</v>
      </c>
      <c r="B6430" s="35" t="str">
        <f t="shared" si="5731"/>
        <v>saltuna44@hotmail.com</v>
      </c>
      <c r="C6430" s="35" t="str">
        <f t="shared" si="5731"/>
        <v>1 de 1</v>
      </c>
      <c r="D6430" s="35" t="str">
        <f t="shared" si="5731"/>
        <v>Coloquios/Talleres/etc</v>
      </c>
      <c r="E6430" s="36" t="str">
        <f t="shared" si="5731"/>
        <v>11/12</v>
      </c>
      <c r="F6430" s="37" t="str">
        <f t="shared" si="5731"/>
        <v>Educación Especial</v>
      </c>
      <c r="G6430" s="35" t="str">
        <f t="shared" si="5731"/>
        <v>3°</v>
      </c>
      <c r="H6430" s="37" t="str">
        <f t="shared" si="5731"/>
        <v>Ciencias Naturales y su didáctica</v>
      </c>
      <c r="I6430" s="35" t="str">
        <f t="shared" si="5731"/>
        <v>-</v>
      </c>
      <c r="J6430" s="37">
        <f>'Coloquios2020 - Notas finales '!BC130</f>
        <v>0</v>
      </c>
      <c r="K6430" s="35">
        <f>'Coloquios2020 - Notas finales '!BD130</f>
        <v>0</v>
      </c>
      <c r="L6430" s="35">
        <f>'Coloquios2020 - Notas finales '!BE130</f>
        <v>0</v>
      </c>
      <c r="M6430" s="35">
        <f>'Coloquios2020 - Notas finales '!BF130</f>
        <v>0</v>
      </c>
      <c r="N6430" s="38">
        <f>'Coloquios2020 - Notas finales '!BG130</f>
        <v>0</v>
      </c>
    </row>
    <row r="6431" spans="1:14" hidden="1" x14ac:dyDescent="0.2">
      <c r="A6431" s="34">
        <f t="shared" ref="A6431:I6431" si="5732">+A5731</f>
        <v>44146.846622453704</v>
      </c>
      <c r="B6431" s="35" t="str">
        <f t="shared" si="5732"/>
        <v>flaviaboglione@gmail.com</v>
      </c>
      <c r="C6431" s="35" t="str">
        <f t="shared" si="5732"/>
        <v>1 de 1</v>
      </c>
      <c r="D6431" s="35" t="str">
        <f t="shared" si="5732"/>
        <v>Coloquios/Talleres/etc</v>
      </c>
      <c r="E6431" s="36" t="str">
        <f t="shared" si="5732"/>
        <v>11/11</v>
      </c>
      <c r="F6431" s="37" t="str">
        <f t="shared" si="5732"/>
        <v>Educación Primaria</v>
      </c>
      <c r="G6431" s="35" t="str">
        <f t="shared" si="5732"/>
        <v>3° "B"</v>
      </c>
      <c r="H6431" s="37" t="str">
        <f t="shared" si="5732"/>
        <v>Ciencias Naturales y su Didáctica 2</v>
      </c>
      <c r="I6431" s="35" t="str">
        <f t="shared" si="5732"/>
        <v>-</v>
      </c>
      <c r="J6431" s="37">
        <f>'Coloquios2020 - Notas finales '!BC131</f>
        <v>0</v>
      </c>
      <c r="K6431" s="35">
        <f>'Coloquios2020 - Notas finales '!BD131</f>
        <v>0</v>
      </c>
      <c r="L6431" s="35">
        <f>'Coloquios2020 - Notas finales '!BE131</f>
        <v>0</v>
      </c>
      <c r="M6431" s="35">
        <f>'Coloquios2020 - Notas finales '!BF131</f>
        <v>0</v>
      </c>
      <c r="N6431" s="38">
        <f>'Coloquios2020 - Notas finales '!BG131</f>
        <v>0</v>
      </c>
    </row>
    <row r="6432" spans="1:14" x14ac:dyDescent="0.2">
      <c r="A6432" s="34">
        <f t="shared" ref="A6432:I6432" si="5733">+A5732</f>
        <v>44146.857591631946</v>
      </c>
      <c r="B6432" s="35" t="str">
        <f t="shared" si="5733"/>
        <v>silvanafreyre@gmail.com</v>
      </c>
      <c r="C6432" s="35" t="str">
        <f t="shared" si="5733"/>
        <v>1 de 2</v>
      </c>
      <c r="D6432" s="35" t="str">
        <f t="shared" si="5733"/>
        <v>Coloquios/Talleres/etc</v>
      </c>
      <c r="E6432" s="36" t="str">
        <f t="shared" si="5733"/>
        <v>11/11</v>
      </c>
      <c r="F6432" s="37" t="str">
        <f t="shared" si="5733"/>
        <v>Educación Inicial</v>
      </c>
      <c r="G6432" s="35" t="str">
        <f t="shared" si="5733"/>
        <v>1°</v>
      </c>
      <c r="H6432" s="37" t="str">
        <f t="shared" si="5733"/>
        <v>Taller de Práctica I</v>
      </c>
      <c r="I6432" s="35" t="str">
        <f t="shared" si="5733"/>
        <v>-</v>
      </c>
      <c r="J6432" s="37" t="str">
        <f>'Coloquios2020 - Notas finales '!BC132</f>
        <v>Mendoza, Martina</v>
      </c>
      <c r="K6432" s="35">
        <f>'Coloquios2020 - Notas finales '!BD132</f>
        <v>43426232</v>
      </c>
      <c r="L6432" s="35">
        <f>'Coloquios2020 - Notas finales '!BE132</f>
        <v>0</v>
      </c>
      <c r="M6432" s="35">
        <f>'Coloquios2020 - Notas finales '!BF132</f>
        <v>0</v>
      </c>
      <c r="N6432" s="38">
        <f>'Coloquios2020 - Notas finales '!BG132</f>
        <v>8</v>
      </c>
    </row>
    <row r="6433" spans="1:14" hidden="1" x14ac:dyDescent="0.2">
      <c r="A6433" s="34">
        <f t="shared" ref="A6433:I6433" si="5734">+A5733</f>
        <v>44146.861952152773</v>
      </c>
      <c r="B6433" s="35" t="str">
        <f t="shared" si="5734"/>
        <v>normaisabeleone@gmail.ar</v>
      </c>
      <c r="C6433" s="35" t="str">
        <f t="shared" si="5734"/>
        <v>1 de 1</v>
      </c>
      <c r="D6433" s="35" t="str">
        <f t="shared" si="5734"/>
        <v>Coloquios/Talleres/etc</v>
      </c>
      <c r="E6433" s="36" t="str">
        <f t="shared" si="5734"/>
        <v>11/11</v>
      </c>
      <c r="F6433" s="37" t="str">
        <f t="shared" si="5734"/>
        <v>Geografía</v>
      </c>
      <c r="G6433" s="35" t="str">
        <f t="shared" si="5734"/>
        <v>2°</v>
      </c>
      <c r="H6433" s="37" t="str">
        <f t="shared" si="5734"/>
        <v>Psicología y Educación</v>
      </c>
      <c r="I6433" s="35" t="str">
        <f t="shared" si="5734"/>
        <v>-</v>
      </c>
      <c r="J6433" s="37">
        <f>'Coloquios2020 - Notas finales '!BC133</f>
        <v>0</v>
      </c>
      <c r="K6433" s="35">
        <f>'Coloquios2020 - Notas finales '!BD133</f>
        <v>0</v>
      </c>
      <c r="L6433" s="35">
        <f>'Coloquios2020 - Notas finales '!BE133</f>
        <v>0</v>
      </c>
      <c r="M6433" s="35">
        <f>'Coloquios2020 - Notas finales '!BF133</f>
        <v>0</v>
      </c>
      <c r="N6433" s="38">
        <f>'Coloquios2020 - Notas finales '!BG133</f>
        <v>0</v>
      </c>
    </row>
    <row r="6434" spans="1:14" hidden="1" x14ac:dyDescent="0.2">
      <c r="A6434" s="34">
        <f t="shared" ref="A6434:I6434" si="5735">+A5734</f>
        <v>44146.862282951392</v>
      </c>
      <c r="B6434" s="35" t="str">
        <f t="shared" si="5735"/>
        <v>silvanafreyre@gmail.com</v>
      </c>
      <c r="C6434" s="35" t="str">
        <f t="shared" si="5735"/>
        <v>2 de 2</v>
      </c>
      <c r="D6434" s="35" t="str">
        <f t="shared" si="5735"/>
        <v>Coloquios/Talleres/etc</v>
      </c>
      <c r="E6434" s="36" t="str">
        <f t="shared" si="5735"/>
        <v>11/11</v>
      </c>
      <c r="F6434" s="37" t="str">
        <f t="shared" si="5735"/>
        <v>Educación Inicial</v>
      </c>
      <c r="G6434" s="35" t="str">
        <f t="shared" si="5735"/>
        <v>1°</v>
      </c>
      <c r="H6434" s="37" t="str">
        <f t="shared" si="5735"/>
        <v>Taller de Práctica I</v>
      </c>
      <c r="I6434" s="35" t="str">
        <f t="shared" si="5735"/>
        <v>-</v>
      </c>
      <c r="J6434" s="37">
        <f>'Coloquios2020 - Notas finales '!BC134</f>
        <v>0</v>
      </c>
      <c r="K6434" s="35">
        <f>'Coloquios2020 - Notas finales '!BD134</f>
        <v>0</v>
      </c>
      <c r="L6434" s="35">
        <f>'Coloquios2020 - Notas finales '!BE134</f>
        <v>0</v>
      </c>
      <c r="M6434" s="35">
        <f>'Coloquios2020 - Notas finales '!BF134</f>
        <v>0</v>
      </c>
      <c r="N6434" s="38">
        <f>'Coloquios2020 - Notas finales '!BG134</f>
        <v>0</v>
      </c>
    </row>
    <row r="6435" spans="1:14" hidden="1" x14ac:dyDescent="0.2">
      <c r="A6435" s="34">
        <f t="shared" ref="A6435:I6435" si="5736">+A5735</f>
        <v>44146.867908425927</v>
      </c>
      <c r="B6435" s="35" t="str">
        <f t="shared" si="5736"/>
        <v>alegarciacavanagh@hotmail.com</v>
      </c>
      <c r="C6435" s="35" t="str">
        <f t="shared" si="5736"/>
        <v>1 de 1</v>
      </c>
      <c r="D6435" s="35" t="str">
        <f t="shared" si="5736"/>
        <v>Coloquios/Talleres/etc</v>
      </c>
      <c r="E6435" s="36" t="str">
        <f t="shared" si="5736"/>
        <v>11/11</v>
      </c>
      <c r="F6435" s="37" t="str">
        <f t="shared" si="5736"/>
        <v>Educación Primaria</v>
      </c>
      <c r="G6435" s="35" t="str">
        <f t="shared" si="5736"/>
        <v>1° "A"</v>
      </c>
      <c r="H6435" s="37" t="str">
        <f t="shared" si="5736"/>
        <v>Taller Problemática Ciencias Sociales</v>
      </c>
      <c r="I6435" s="35" t="str">
        <f t="shared" si="5736"/>
        <v>-</v>
      </c>
      <c r="J6435" s="37">
        <f>'Coloquios2020 - Notas finales '!BC135</f>
        <v>0</v>
      </c>
      <c r="K6435" s="35">
        <f>'Coloquios2020 - Notas finales '!BD135</f>
        <v>0</v>
      </c>
      <c r="L6435" s="35">
        <f>'Coloquios2020 - Notas finales '!BE135</f>
        <v>0</v>
      </c>
      <c r="M6435" s="35">
        <f>'Coloquios2020 - Notas finales '!BF135</f>
        <v>0</v>
      </c>
      <c r="N6435" s="38">
        <f>'Coloquios2020 - Notas finales '!BG135</f>
        <v>0</v>
      </c>
    </row>
    <row r="6436" spans="1:14" hidden="1" x14ac:dyDescent="0.2">
      <c r="A6436" s="34">
        <f t="shared" ref="A6436:I6436" si="5737">+A5736</f>
        <v>44146.872039884256</v>
      </c>
      <c r="B6436" s="35" t="str">
        <f t="shared" si="5737"/>
        <v>marcelaevarodriguez@hotmail.com.ar</v>
      </c>
      <c r="C6436" s="35" t="str">
        <f t="shared" si="5737"/>
        <v>1 de 1</v>
      </c>
      <c r="D6436" s="35" t="str">
        <f t="shared" si="5737"/>
        <v>Coloquios/Talleres/etc</v>
      </c>
      <c r="E6436" s="36" t="str">
        <f t="shared" si="5737"/>
        <v>11/11</v>
      </c>
      <c r="F6436" s="37" t="str">
        <f t="shared" si="5737"/>
        <v>Educación Especial</v>
      </c>
      <c r="G6436" s="35" t="str">
        <f t="shared" si="5737"/>
        <v>4°</v>
      </c>
      <c r="H6436" s="37" t="str">
        <f t="shared" si="5737"/>
        <v>Psicología Social.</v>
      </c>
      <c r="I6436" s="35" t="str">
        <f t="shared" si="5737"/>
        <v>-</v>
      </c>
      <c r="J6436" s="37">
        <f>'Coloquios2020 - Notas finales '!BC136</f>
        <v>0</v>
      </c>
      <c r="K6436" s="35">
        <f>'Coloquios2020 - Notas finales '!BD136</f>
        <v>0</v>
      </c>
      <c r="L6436" s="35">
        <f>'Coloquios2020 - Notas finales '!BE136</f>
        <v>0</v>
      </c>
      <c r="M6436" s="35">
        <f>'Coloquios2020 - Notas finales '!BF136</f>
        <v>0</v>
      </c>
      <c r="N6436" s="38">
        <f>'Coloquios2020 - Notas finales '!BG136</f>
        <v>0</v>
      </c>
    </row>
    <row r="6437" spans="1:14" x14ac:dyDescent="0.2">
      <c r="A6437" s="34">
        <f t="shared" ref="A6437:I6437" si="5738">+A5737</f>
        <v>44146.874267534724</v>
      </c>
      <c r="B6437" s="35" t="str">
        <f t="shared" si="5738"/>
        <v>aleacosta1912@gmail.com</v>
      </c>
      <c r="C6437" s="35" t="str">
        <f t="shared" si="5738"/>
        <v>1 de 2</v>
      </c>
      <c r="D6437" s="35" t="str">
        <f t="shared" si="5738"/>
        <v>Coloquios/Talleres/etc</v>
      </c>
      <c r="E6437" s="36" t="str">
        <f t="shared" si="5738"/>
        <v>11/11</v>
      </c>
      <c r="F6437" s="37" t="str">
        <f t="shared" si="5738"/>
        <v>Educación Inicial</v>
      </c>
      <c r="G6437" s="35" t="str">
        <f t="shared" si="5738"/>
        <v>1°</v>
      </c>
      <c r="H6437" s="37" t="str">
        <f t="shared" si="5738"/>
        <v>Área Estético Expresivo</v>
      </c>
      <c r="I6437" s="35" t="str">
        <f t="shared" si="5738"/>
        <v>-</v>
      </c>
      <c r="J6437" s="37" t="str">
        <f>'Coloquios2020 - Notas finales '!BC137</f>
        <v>Leal, Evelyn Damaris</v>
      </c>
      <c r="K6437" s="35">
        <f>'Coloquios2020 - Notas finales '!BD137</f>
        <v>43238321</v>
      </c>
      <c r="L6437" s="35" t="str">
        <f>'Coloquios2020 - Notas finales '!BE137</f>
        <v>No se tomó oral</v>
      </c>
      <c r="M6437" s="35" t="str">
        <f>'Coloquios2020 - Notas finales '!BF137</f>
        <v>No se tomó escrito</v>
      </c>
      <c r="N6437" s="38">
        <f>'Coloquios2020 - Notas finales '!BG137</f>
        <v>7</v>
      </c>
    </row>
    <row r="6438" spans="1:14" hidden="1" x14ac:dyDescent="0.2">
      <c r="A6438" s="34">
        <f t="shared" ref="A6438:I6438" si="5739">+A5738</f>
        <v>44146.876957488421</v>
      </c>
      <c r="B6438" s="35" t="str">
        <f t="shared" si="5739"/>
        <v>aleacosta1912@gmail.com</v>
      </c>
      <c r="C6438" s="35" t="str">
        <f t="shared" si="5739"/>
        <v>2 de 2</v>
      </c>
      <c r="D6438" s="35" t="str">
        <f t="shared" si="5739"/>
        <v>Coloquios/Talleres/etc</v>
      </c>
      <c r="E6438" s="36" t="str">
        <f t="shared" si="5739"/>
        <v>11/11</v>
      </c>
      <c r="F6438" s="37" t="str">
        <f t="shared" si="5739"/>
        <v>Educación Inicial</v>
      </c>
      <c r="G6438" s="35" t="str">
        <f t="shared" si="5739"/>
        <v>1°</v>
      </c>
      <c r="H6438" s="37" t="str">
        <f t="shared" si="5739"/>
        <v>Área Estético Expresivo I</v>
      </c>
      <c r="I6438" s="35" t="str">
        <f t="shared" si="5739"/>
        <v>-</v>
      </c>
      <c r="J6438" s="37">
        <f>'Coloquios2020 - Notas finales '!BC138</f>
        <v>0</v>
      </c>
      <c r="K6438" s="35">
        <f>'Coloquios2020 - Notas finales '!BD138</f>
        <v>0</v>
      </c>
      <c r="L6438" s="35">
        <f>'Coloquios2020 - Notas finales '!BE138</f>
        <v>0</v>
      </c>
      <c r="M6438" s="35">
        <f>'Coloquios2020 - Notas finales '!BF138</f>
        <v>0</v>
      </c>
      <c r="N6438" s="38">
        <f>'Coloquios2020 - Notas finales '!BG138</f>
        <v>0</v>
      </c>
    </row>
    <row r="6439" spans="1:14" hidden="1" x14ac:dyDescent="0.2">
      <c r="A6439" s="34">
        <f t="shared" ref="A6439:I6439" si="5740">+A5739</f>
        <v>44146.881023194444</v>
      </c>
      <c r="B6439" s="35" t="str">
        <f t="shared" si="5740"/>
        <v>fabianaromagnoni@gmail.com</v>
      </c>
      <c r="C6439" s="35" t="str">
        <f t="shared" si="5740"/>
        <v>1 de 1</v>
      </c>
      <c r="D6439" s="35" t="str">
        <f t="shared" si="5740"/>
        <v>Coloquios/Talleres/etc</v>
      </c>
      <c r="E6439" s="36" t="str">
        <f t="shared" si="5740"/>
        <v>11/11</v>
      </c>
      <c r="F6439" s="37" t="str">
        <f t="shared" si="5740"/>
        <v>Educación Especial</v>
      </c>
      <c r="G6439" s="35" t="str">
        <f t="shared" si="5740"/>
        <v>3°</v>
      </c>
      <c r="H6439" s="37" t="str">
        <f t="shared" si="5740"/>
        <v>Seminario de Aprendizaje y Discapacidad Intelectual</v>
      </c>
      <c r="I6439" s="35" t="str">
        <f t="shared" si="5740"/>
        <v>-</v>
      </c>
      <c r="J6439" s="37">
        <f>'Coloquios2020 - Notas finales '!BC139</f>
        <v>0</v>
      </c>
      <c r="K6439" s="35">
        <f>'Coloquios2020 - Notas finales '!BD139</f>
        <v>0</v>
      </c>
      <c r="L6439" s="35">
        <f>'Coloquios2020 - Notas finales '!BE139</f>
        <v>0</v>
      </c>
      <c r="M6439" s="35">
        <f>'Coloquios2020 - Notas finales '!BF139</f>
        <v>0</v>
      </c>
      <c r="N6439" s="38">
        <f>'Coloquios2020 - Notas finales '!BG139</f>
        <v>0</v>
      </c>
    </row>
    <row r="6440" spans="1:14" hidden="1" x14ac:dyDescent="0.2">
      <c r="A6440" s="34">
        <f t="shared" ref="A6440:I6440" si="5741">+A5740</f>
        <v>44146.884757453707</v>
      </c>
      <c r="B6440" s="35" t="str">
        <f t="shared" si="5741"/>
        <v>aleacosta1912@gmail.com</v>
      </c>
      <c r="C6440" s="35" t="str">
        <f t="shared" si="5741"/>
        <v>1 de 1</v>
      </c>
      <c r="D6440" s="35" t="str">
        <f t="shared" si="5741"/>
        <v>Coloquios/Talleres/etc</v>
      </c>
      <c r="E6440" s="36" t="str">
        <f t="shared" si="5741"/>
        <v>11/11</v>
      </c>
      <c r="F6440" s="37" t="str">
        <f t="shared" si="5741"/>
        <v>Educación Primaria</v>
      </c>
      <c r="G6440" s="35" t="str">
        <f t="shared" si="5741"/>
        <v>1° "A"</v>
      </c>
      <c r="H6440" s="37" t="str">
        <f t="shared" si="5741"/>
        <v>Área Estético Expresivo I</v>
      </c>
      <c r="I6440" s="35" t="str">
        <f t="shared" si="5741"/>
        <v>-</v>
      </c>
      <c r="J6440" s="37">
        <f>'Coloquios2020 - Notas finales '!BC140</f>
        <v>0</v>
      </c>
      <c r="K6440" s="35">
        <f>'Coloquios2020 - Notas finales '!BD140</f>
        <v>0</v>
      </c>
      <c r="L6440" s="35">
        <f>'Coloquios2020 - Notas finales '!BE140</f>
        <v>0</v>
      </c>
      <c r="M6440" s="35">
        <f>'Coloquios2020 - Notas finales '!BF140</f>
        <v>0</v>
      </c>
      <c r="N6440" s="38">
        <f>'Coloquios2020 - Notas finales '!BG140</f>
        <v>0</v>
      </c>
    </row>
    <row r="6441" spans="1:14" hidden="1" x14ac:dyDescent="0.2">
      <c r="A6441" s="34">
        <f t="shared" ref="A6441:I6441" si="5742">+A5741</f>
        <v>44146.894391111113</v>
      </c>
      <c r="B6441" s="35" t="str">
        <f t="shared" si="5742"/>
        <v>verocapora@gmail.com</v>
      </c>
      <c r="C6441" s="35" t="str">
        <f t="shared" si="5742"/>
        <v>1 de 1</v>
      </c>
      <c r="D6441" s="35" t="str">
        <f t="shared" si="5742"/>
        <v>Coloquios/Talleres/etc</v>
      </c>
      <c r="E6441" s="36" t="str">
        <f t="shared" si="5742"/>
        <v>11/11</v>
      </c>
      <c r="F6441" s="37" t="str">
        <f t="shared" si="5742"/>
        <v>Ciencias de la Educación</v>
      </c>
      <c r="G6441" s="35" t="str">
        <f t="shared" si="5742"/>
        <v>2°</v>
      </c>
      <c r="H6441" s="37" t="str">
        <f t="shared" si="5742"/>
        <v>Educación No Formal</v>
      </c>
      <c r="I6441" s="35" t="str">
        <f t="shared" si="5742"/>
        <v>-</v>
      </c>
      <c r="J6441" s="37">
        <f>'Coloquios2020 - Notas finales '!BC141</f>
        <v>0</v>
      </c>
      <c r="K6441" s="35">
        <f>'Coloquios2020 - Notas finales '!BD141</f>
        <v>0</v>
      </c>
      <c r="L6441" s="35">
        <f>'Coloquios2020 - Notas finales '!BE141</f>
        <v>0</v>
      </c>
      <c r="M6441" s="35">
        <f>'Coloquios2020 - Notas finales '!BF141</f>
        <v>0</v>
      </c>
      <c r="N6441" s="38">
        <f>'Coloquios2020 - Notas finales '!BG141</f>
        <v>0</v>
      </c>
    </row>
    <row r="6442" spans="1:14" x14ac:dyDescent="0.2">
      <c r="A6442" s="34">
        <f t="shared" ref="A6442:I6442" si="5743">+A5742</f>
        <v>44146.898910451389</v>
      </c>
      <c r="B6442" s="35" t="str">
        <f t="shared" si="5743"/>
        <v>aleacosta1912@gmail.com</v>
      </c>
      <c r="C6442" s="35" t="str">
        <f t="shared" si="5743"/>
        <v>1 de 2</v>
      </c>
      <c r="D6442" s="35" t="str">
        <f t="shared" si="5743"/>
        <v>Coloquios/Talleres/etc</v>
      </c>
      <c r="E6442" s="36" t="str">
        <f t="shared" si="5743"/>
        <v>11/11</v>
      </c>
      <c r="F6442" s="37" t="str">
        <f t="shared" si="5743"/>
        <v>Educación Primaria</v>
      </c>
      <c r="G6442" s="35" t="str">
        <f t="shared" si="5743"/>
        <v>1° "A"</v>
      </c>
      <c r="H6442" s="37" t="str">
        <f t="shared" si="5743"/>
        <v>Área Estético Expresivo I</v>
      </c>
      <c r="I6442" s="35" t="str">
        <f t="shared" si="5743"/>
        <v>-</v>
      </c>
      <c r="J6442" s="37" t="str">
        <f>'Coloquios2020 - Notas finales '!BC142</f>
        <v>Palacios, Malena</v>
      </c>
      <c r="K6442" s="35">
        <f>'Coloquios2020 - Notas finales '!BD142</f>
        <v>41490450</v>
      </c>
      <c r="L6442" s="35" t="str">
        <f>'Coloquios2020 - Notas finales '!BE142</f>
        <v>No se tomó oral</v>
      </c>
      <c r="M6442" s="35" t="str">
        <f>'Coloquios2020 - Notas finales '!BF142</f>
        <v>No se tomó escrito</v>
      </c>
      <c r="N6442" s="38">
        <f>'Coloquios2020 - Notas finales '!BG142</f>
        <v>8</v>
      </c>
    </row>
    <row r="6443" spans="1:14" hidden="1" x14ac:dyDescent="0.2">
      <c r="A6443" s="34">
        <f t="shared" ref="A6443:I6443" si="5744">+A5743</f>
        <v>44146.900313564816</v>
      </c>
      <c r="B6443" s="35" t="str">
        <f t="shared" si="5744"/>
        <v>aleacosta1912@gmail.com</v>
      </c>
      <c r="C6443" s="35" t="str">
        <f t="shared" si="5744"/>
        <v>2 de 2</v>
      </c>
      <c r="D6443" s="35" t="str">
        <f t="shared" si="5744"/>
        <v>Coloquios/Talleres/etc</v>
      </c>
      <c r="E6443" s="36" t="str">
        <f t="shared" si="5744"/>
        <v>11/11</v>
      </c>
      <c r="F6443" s="37" t="str">
        <f t="shared" si="5744"/>
        <v>Educación Primaria</v>
      </c>
      <c r="G6443" s="35" t="str">
        <f t="shared" si="5744"/>
        <v>1° "B"</v>
      </c>
      <c r="H6443" s="37" t="str">
        <f t="shared" si="5744"/>
        <v>Área Estético Expresivo I</v>
      </c>
      <c r="I6443" s="35" t="str">
        <f t="shared" si="5744"/>
        <v>-</v>
      </c>
      <c r="J6443" s="37">
        <f>'Coloquios2020 - Notas finales '!BC143</f>
        <v>0</v>
      </c>
      <c r="K6443" s="35">
        <f>'Coloquios2020 - Notas finales '!BD143</f>
        <v>0</v>
      </c>
      <c r="L6443" s="35">
        <f>'Coloquios2020 - Notas finales '!BE143</f>
        <v>0</v>
      </c>
      <c r="M6443" s="35">
        <f>'Coloquios2020 - Notas finales '!BF143</f>
        <v>0</v>
      </c>
      <c r="N6443" s="38">
        <f>'Coloquios2020 - Notas finales '!BG143</f>
        <v>0</v>
      </c>
    </row>
    <row r="6444" spans="1:14" hidden="1" x14ac:dyDescent="0.2">
      <c r="A6444" s="34">
        <f t="shared" ref="A6444:I6444" si="5745">+A5744</f>
        <v>44146.902243472221</v>
      </c>
      <c r="B6444" s="35" t="str">
        <f t="shared" si="5745"/>
        <v>diegojaimeraies@yahoo.com.ar</v>
      </c>
      <c r="C6444" s="35" t="str">
        <f t="shared" si="5745"/>
        <v>1 de 1</v>
      </c>
      <c r="D6444" s="35" t="str">
        <f t="shared" si="5745"/>
        <v>Coloquios/Talleres/etc</v>
      </c>
      <c r="E6444" s="36" t="str">
        <f t="shared" si="5745"/>
        <v>11/11</v>
      </c>
      <c r="F6444" s="37" t="str">
        <f t="shared" si="5745"/>
        <v>Energías Renovables</v>
      </c>
      <c r="G6444" s="35" t="str">
        <f t="shared" si="5745"/>
        <v>3°</v>
      </c>
      <c r="H6444" s="37" t="str">
        <f t="shared" si="5745"/>
        <v>Evaluación y Gestión de Proyectos de Inversión</v>
      </c>
      <c r="I6444" s="35" t="str">
        <f t="shared" si="5745"/>
        <v>-</v>
      </c>
      <c r="J6444" s="37">
        <f>'Coloquios2020 - Notas finales '!BC144</f>
        <v>0</v>
      </c>
      <c r="K6444" s="35">
        <f>'Coloquios2020 - Notas finales '!BD144</f>
        <v>0</v>
      </c>
      <c r="L6444" s="35">
        <f>'Coloquios2020 - Notas finales '!BE144</f>
        <v>0</v>
      </c>
      <c r="M6444" s="35">
        <f>'Coloquios2020 - Notas finales '!BF144</f>
        <v>0</v>
      </c>
      <c r="N6444" s="38">
        <f>'Coloquios2020 - Notas finales '!BG144</f>
        <v>0</v>
      </c>
    </row>
    <row r="6445" spans="1:14" hidden="1" x14ac:dyDescent="0.2">
      <c r="A6445" s="34">
        <f t="shared" ref="A6445:I6445" si="5746">+A5745</f>
        <v>44146.906737291662</v>
      </c>
      <c r="B6445" s="35" t="str">
        <f t="shared" si="5746"/>
        <v>diegojaimeraies@yahoo.com.ar</v>
      </c>
      <c r="C6445" s="35" t="str">
        <f t="shared" si="5746"/>
        <v>1 de 1</v>
      </c>
      <c r="D6445" s="35" t="str">
        <f t="shared" si="5746"/>
        <v>Coloquios/Talleres/etc</v>
      </c>
      <c r="E6445" s="36" t="str">
        <f t="shared" si="5746"/>
        <v>11/11</v>
      </c>
      <c r="F6445" s="37" t="str">
        <f t="shared" si="5746"/>
        <v>Energías Renovables</v>
      </c>
      <c r="G6445" s="35" t="str">
        <f t="shared" si="5746"/>
        <v>3°</v>
      </c>
      <c r="H6445" s="37" t="str">
        <f t="shared" si="5746"/>
        <v>Legislación Laboral</v>
      </c>
      <c r="I6445" s="35" t="str">
        <f t="shared" si="5746"/>
        <v>-</v>
      </c>
      <c r="J6445" s="37">
        <f>'Coloquios2020 - Notas finales '!BC145</f>
        <v>0</v>
      </c>
      <c r="K6445" s="35">
        <f>'Coloquios2020 - Notas finales '!BD145</f>
        <v>0</v>
      </c>
      <c r="L6445" s="35">
        <f>'Coloquios2020 - Notas finales '!BE145</f>
        <v>0</v>
      </c>
      <c r="M6445" s="35">
        <f>'Coloquios2020 - Notas finales '!BF145</f>
        <v>0</v>
      </c>
      <c r="N6445" s="38">
        <f>'Coloquios2020 - Notas finales '!BG145</f>
        <v>0</v>
      </c>
    </row>
    <row r="6446" spans="1:14" hidden="1" x14ac:dyDescent="0.2">
      <c r="A6446" s="34">
        <f t="shared" ref="A6446:I6446" si="5747">+A5746</f>
        <v>44146.920139814814</v>
      </c>
      <c r="B6446" s="35" t="str">
        <f t="shared" si="5747"/>
        <v>silvanavelez748@gmail.com</v>
      </c>
      <c r="C6446" s="35" t="str">
        <f t="shared" si="5747"/>
        <v>1 de 2</v>
      </c>
      <c r="D6446" s="35" t="str">
        <f t="shared" si="5747"/>
        <v>Coloquios/Talleres/etc</v>
      </c>
      <c r="E6446" s="36" t="str">
        <f t="shared" si="5747"/>
        <v>11/11</v>
      </c>
      <c r="F6446" s="37" t="str">
        <f t="shared" si="5747"/>
        <v>Energías Renovables</v>
      </c>
      <c r="G6446" s="35" t="str">
        <f t="shared" si="5747"/>
        <v>1°</v>
      </c>
      <c r="H6446" s="37" t="str">
        <f t="shared" si="5747"/>
        <v>Química</v>
      </c>
      <c r="I6446" s="35" t="str">
        <f t="shared" si="5747"/>
        <v>-</v>
      </c>
      <c r="J6446" s="37">
        <f>'Coloquios2020 - Notas finales '!BC146</f>
        <v>0</v>
      </c>
      <c r="K6446" s="35">
        <f>'Coloquios2020 - Notas finales '!BD146</f>
        <v>0</v>
      </c>
      <c r="L6446" s="35">
        <f>'Coloquios2020 - Notas finales '!BE146</f>
        <v>0</v>
      </c>
      <c r="M6446" s="35">
        <f>'Coloquios2020 - Notas finales '!BF146</f>
        <v>0</v>
      </c>
      <c r="N6446" s="38">
        <f>'Coloquios2020 - Notas finales '!BG146</f>
        <v>0</v>
      </c>
    </row>
    <row r="6447" spans="1:14" hidden="1" x14ac:dyDescent="0.2">
      <c r="A6447" s="34">
        <f t="shared" ref="A6447:I6447" si="5748">+A5747</f>
        <v>44146.928871504628</v>
      </c>
      <c r="B6447" s="35" t="str">
        <f t="shared" si="5748"/>
        <v>e_pasquini@hotmail.com</v>
      </c>
      <c r="C6447" s="35" t="str">
        <f t="shared" si="5748"/>
        <v>1 de 1</v>
      </c>
      <c r="D6447" s="35" t="str">
        <f t="shared" si="5748"/>
        <v>Coloquios/Talleres/etc</v>
      </c>
      <c r="E6447" s="36" t="str">
        <f t="shared" si="5748"/>
        <v>11/11</v>
      </c>
      <c r="F6447" s="37" t="str">
        <f t="shared" si="5748"/>
        <v>Administración</v>
      </c>
      <c r="G6447" s="35" t="str">
        <f t="shared" si="5748"/>
        <v>4°</v>
      </c>
      <c r="H6447" s="37" t="str">
        <f t="shared" si="5748"/>
        <v>UDI (Unidad de Definición Institucional)</v>
      </c>
      <c r="I6447" s="35" t="str">
        <f t="shared" si="5748"/>
        <v>-</v>
      </c>
      <c r="J6447" s="37">
        <f>'Coloquios2020 - Notas finales '!BC147</f>
        <v>0</v>
      </c>
      <c r="K6447" s="35">
        <f>'Coloquios2020 - Notas finales '!BD147</f>
        <v>0</v>
      </c>
      <c r="L6447" s="35">
        <f>'Coloquios2020 - Notas finales '!BE147</f>
        <v>0</v>
      </c>
      <c r="M6447" s="35">
        <f>'Coloquios2020 - Notas finales '!BF147</f>
        <v>0</v>
      </c>
      <c r="N6447" s="38">
        <f>'Coloquios2020 - Notas finales '!BG147</f>
        <v>0</v>
      </c>
    </row>
    <row r="6448" spans="1:14" x14ac:dyDescent="0.2">
      <c r="A6448" s="34">
        <f t="shared" ref="A6448:I6448" si="5749">+A5748</f>
        <v>44146.933431099533</v>
      </c>
      <c r="B6448" s="35" t="str">
        <f t="shared" si="5749"/>
        <v>fabianaromagnoni@gmail.com</v>
      </c>
      <c r="C6448" s="35" t="str">
        <f t="shared" si="5749"/>
        <v>1 de 2</v>
      </c>
      <c r="D6448" s="35" t="str">
        <f t="shared" si="5749"/>
        <v>Coloquios/Talleres/etc</v>
      </c>
      <c r="E6448" s="36" t="str">
        <f t="shared" si="5749"/>
        <v>9/11</v>
      </c>
      <c r="F6448" s="37" t="str">
        <f t="shared" si="5749"/>
        <v>Ciencias de la Educación</v>
      </c>
      <c r="G6448" s="35" t="str">
        <f t="shared" si="5749"/>
        <v>1°</v>
      </c>
      <c r="H6448" s="37" t="str">
        <f t="shared" si="5749"/>
        <v>Psicología Educativa</v>
      </c>
      <c r="I6448" s="35" t="str">
        <f t="shared" si="5749"/>
        <v>-</v>
      </c>
      <c r="J6448" s="37" t="str">
        <f>'Coloquios2020 - Notas finales '!BC148</f>
        <v>Montaño, Patricia</v>
      </c>
      <c r="K6448" s="35">
        <f>'Coloquios2020 - Notas finales '!BD148</f>
        <v>23094830</v>
      </c>
      <c r="L6448" s="35">
        <f>'Coloquios2020 - Notas finales '!BE148</f>
        <v>10</v>
      </c>
      <c r="M6448" s="35" t="str">
        <f>'Coloquios2020 - Notas finales '!BF148</f>
        <v>No se tomó escrito</v>
      </c>
      <c r="N6448" s="38">
        <f>'Coloquios2020 - Notas finales '!BG148</f>
        <v>10</v>
      </c>
    </row>
    <row r="6449" spans="1:14" hidden="1" x14ac:dyDescent="0.2">
      <c r="A6449" s="34">
        <f t="shared" ref="A6449:I6449" si="5750">+A5749</f>
        <v>44146.93465664352</v>
      </c>
      <c r="B6449" s="35" t="str">
        <f t="shared" si="5750"/>
        <v>flaviaboglione@gmail.com</v>
      </c>
      <c r="C6449" s="35" t="str">
        <f t="shared" si="5750"/>
        <v>1 de 1</v>
      </c>
      <c r="D6449" s="35" t="str">
        <f t="shared" si="5750"/>
        <v>Coloquios/Talleres/etc</v>
      </c>
      <c r="E6449" s="36" t="str">
        <f t="shared" si="5750"/>
        <v>11/11</v>
      </c>
      <c r="F6449" s="37" t="str">
        <f t="shared" si="5750"/>
        <v>Biología</v>
      </c>
      <c r="G6449" s="35" t="str">
        <f t="shared" si="5750"/>
        <v>1°</v>
      </c>
      <c r="H6449" s="37" t="str">
        <f t="shared" si="5750"/>
        <v>UCCV: Historia de las Ciencias</v>
      </c>
      <c r="I6449" s="35" t="str">
        <f t="shared" si="5750"/>
        <v>-</v>
      </c>
      <c r="J6449" s="37">
        <f>'Coloquios2020 - Notas finales '!BC149</f>
        <v>0</v>
      </c>
      <c r="K6449" s="35">
        <f>'Coloquios2020 - Notas finales '!BD149</f>
        <v>0</v>
      </c>
      <c r="L6449" s="35">
        <f>'Coloquios2020 - Notas finales '!BE149</f>
        <v>0</v>
      </c>
      <c r="M6449" s="35">
        <f>'Coloquios2020 - Notas finales '!BF149</f>
        <v>0</v>
      </c>
      <c r="N6449" s="38">
        <f>'Coloquios2020 - Notas finales '!BG149</f>
        <v>0</v>
      </c>
    </row>
    <row r="6450" spans="1:14" hidden="1" x14ac:dyDescent="0.2">
      <c r="A6450" s="34">
        <f t="shared" ref="A6450:I6450" si="5751">+A5750</f>
        <v>44146.935649398147</v>
      </c>
      <c r="B6450" s="35" t="str">
        <f t="shared" si="5751"/>
        <v>fabianaromagnoni@gmail.com</v>
      </c>
      <c r="C6450" s="35" t="str">
        <f t="shared" si="5751"/>
        <v>2 de 2</v>
      </c>
      <c r="D6450" s="35" t="str">
        <f t="shared" si="5751"/>
        <v>Coloquios/Talleres/etc</v>
      </c>
      <c r="E6450" s="36" t="str">
        <f t="shared" si="5751"/>
        <v>9/11</v>
      </c>
      <c r="F6450" s="37" t="str">
        <f t="shared" si="5751"/>
        <v>Ciencias de la Educación</v>
      </c>
      <c r="G6450" s="35" t="str">
        <f t="shared" si="5751"/>
        <v>1°</v>
      </c>
      <c r="H6450" s="37" t="str">
        <f t="shared" si="5751"/>
        <v>Psicologia Educativa</v>
      </c>
      <c r="I6450" s="35" t="str">
        <f t="shared" si="5751"/>
        <v>-</v>
      </c>
      <c r="J6450" s="37">
        <f>'Coloquios2020 - Notas finales '!BC150</f>
        <v>0</v>
      </c>
      <c r="K6450" s="35">
        <f>'Coloquios2020 - Notas finales '!BD150</f>
        <v>0</v>
      </c>
      <c r="L6450" s="35">
        <f>'Coloquios2020 - Notas finales '!BE150</f>
        <v>0</v>
      </c>
      <c r="M6450" s="35">
        <f>'Coloquios2020 - Notas finales '!BF150</f>
        <v>0</v>
      </c>
      <c r="N6450" s="38">
        <f>'Coloquios2020 - Notas finales '!BG150</f>
        <v>0</v>
      </c>
    </row>
    <row r="6451" spans="1:14" hidden="1" x14ac:dyDescent="0.2">
      <c r="A6451" s="34">
        <f t="shared" ref="A6451:I6451" si="5752">+A5751</f>
        <v>44146.951366134264</v>
      </c>
      <c r="B6451" s="35" t="str">
        <f t="shared" si="5752"/>
        <v>jorgelinaotegui@hotmail.com</v>
      </c>
      <c r="C6451" s="35" t="str">
        <f t="shared" si="5752"/>
        <v>1 de 2</v>
      </c>
      <c r="D6451" s="35" t="str">
        <f t="shared" si="5752"/>
        <v>Coloquios/Talleres/etc</v>
      </c>
      <c r="E6451" s="36" t="str">
        <f t="shared" si="5752"/>
        <v>10/11</v>
      </c>
      <c r="F6451" s="37" t="str">
        <f t="shared" si="5752"/>
        <v>Artes Visuales</v>
      </c>
      <c r="G6451" s="35" t="str">
        <f t="shared" si="5752"/>
        <v>1°</v>
      </c>
      <c r="H6451" s="37" t="str">
        <f t="shared" si="5752"/>
        <v>Producción en el Plano.Pintura I</v>
      </c>
      <c r="I6451" s="35" t="str">
        <f t="shared" si="5752"/>
        <v>-</v>
      </c>
      <c r="J6451" s="37">
        <f>'Coloquios2020 - Notas finales '!BC151</f>
        <v>0</v>
      </c>
      <c r="K6451" s="35">
        <f>'Coloquios2020 - Notas finales '!BD151</f>
        <v>0</v>
      </c>
      <c r="L6451" s="35">
        <f>'Coloquios2020 - Notas finales '!BE151</f>
        <v>0</v>
      </c>
      <c r="M6451" s="35">
        <f>'Coloquios2020 - Notas finales '!BF151</f>
        <v>0</v>
      </c>
      <c r="N6451" s="38">
        <f>'Coloquios2020 - Notas finales '!BG151</f>
        <v>0</v>
      </c>
    </row>
    <row r="6452" spans="1:14" hidden="1" x14ac:dyDescent="0.2">
      <c r="A6452" s="34">
        <f t="shared" ref="A6452:I6452" si="5753">+A5752</f>
        <v>44146.966306076385</v>
      </c>
      <c r="B6452" s="35" t="str">
        <f t="shared" si="5753"/>
        <v>marcosdiale994@hotmail.com</v>
      </c>
      <c r="C6452" s="35" t="str">
        <f t="shared" si="5753"/>
        <v>1 de 1</v>
      </c>
      <c r="D6452" s="35" t="str">
        <f t="shared" si="5753"/>
        <v>Coloquios/Talleres/etc</v>
      </c>
      <c r="E6452" s="36" t="str">
        <f t="shared" si="5753"/>
        <v>11/11</v>
      </c>
      <c r="F6452" s="37" t="str">
        <f t="shared" si="5753"/>
        <v>Administración</v>
      </c>
      <c r="G6452" s="35" t="str">
        <f t="shared" si="5753"/>
        <v>3°</v>
      </c>
      <c r="H6452" s="37" t="str">
        <f t="shared" si="5753"/>
        <v>SISTEMA DE INFORMACIÓN CONTABLE III</v>
      </c>
      <c r="I6452" s="35" t="str">
        <f t="shared" si="5753"/>
        <v>-</v>
      </c>
      <c r="J6452" s="37">
        <f>'Coloquios2020 - Notas finales '!BC152</f>
        <v>0</v>
      </c>
      <c r="K6452" s="35">
        <f>'Coloquios2020 - Notas finales '!BD152</f>
        <v>0</v>
      </c>
      <c r="L6452" s="35">
        <f>'Coloquios2020 - Notas finales '!BE152</f>
        <v>0</v>
      </c>
      <c r="M6452" s="35">
        <f>'Coloquios2020 - Notas finales '!BF152</f>
        <v>0</v>
      </c>
      <c r="N6452" s="38">
        <f>'Coloquios2020 - Notas finales '!BG152</f>
        <v>0</v>
      </c>
    </row>
    <row r="6453" spans="1:14" hidden="1" x14ac:dyDescent="0.2">
      <c r="A6453" s="34">
        <f t="shared" ref="A6453:I6453" si="5754">+A5753</f>
        <v>44146.969147361116</v>
      </c>
      <c r="B6453" s="35" t="str">
        <f t="shared" si="5754"/>
        <v>marcosdiale994@hotmail.com</v>
      </c>
      <c r="C6453" s="35" t="str">
        <f t="shared" si="5754"/>
        <v>1 de 1</v>
      </c>
      <c r="D6453" s="35" t="str">
        <f t="shared" si="5754"/>
        <v>Coloquios/Talleres/etc</v>
      </c>
      <c r="E6453" s="36" t="str">
        <f t="shared" si="5754"/>
        <v>11/11</v>
      </c>
      <c r="F6453" s="37" t="str">
        <f t="shared" si="5754"/>
        <v>Administración</v>
      </c>
      <c r="G6453" s="35" t="str">
        <f t="shared" si="5754"/>
        <v>3°</v>
      </c>
      <c r="H6453" s="37" t="str">
        <f t="shared" si="5754"/>
        <v>PRÁCTICA IMPOSITIVA Y LABORAL</v>
      </c>
      <c r="I6453" s="35" t="str">
        <f t="shared" si="5754"/>
        <v>-</v>
      </c>
      <c r="J6453" s="37">
        <f>'Coloquios2020 - Notas finales '!BC153</f>
        <v>0</v>
      </c>
      <c r="K6453" s="35">
        <f>'Coloquios2020 - Notas finales '!BD153</f>
        <v>0</v>
      </c>
      <c r="L6453" s="35">
        <f>'Coloquios2020 - Notas finales '!BE153</f>
        <v>0</v>
      </c>
      <c r="M6453" s="35">
        <f>'Coloquios2020 - Notas finales '!BF153</f>
        <v>0</v>
      </c>
      <c r="N6453" s="38">
        <f>'Coloquios2020 - Notas finales '!BG153</f>
        <v>0</v>
      </c>
    </row>
    <row r="6454" spans="1:14" hidden="1" x14ac:dyDescent="0.2">
      <c r="A6454" s="34">
        <f t="shared" ref="A6454:I6454" si="5755">+A5754</f>
        <v>44146.976465960644</v>
      </c>
      <c r="B6454" s="35" t="str">
        <f t="shared" si="5755"/>
        <v>marcosdiale994@hotmail.com</v>
      </c>
      <c r="C6454" s="35" t="str">
        <f t="shared" si="5755"/>
        <v>1 de 1</v>
      </c>
      <c r="D6454" s="35" t="str">
        <f t="shared" si="5755"/>
        <v>Coloquios/Talleres/etc</v>
      </c>
      <c r="E6454" s="36" t="str">
        <f t="shared" si="5755"/>
        <v>11/11</v>
      </c>
      <c r="F6454" s="37" t="str">
        <f t="shared" si="5755"/>
        <v>Administración</v>
      </c>
      <c r="G6454" s="35" t="str">
        <f t="shared" si="5755"/>
        <v>1°</v>
      </c>
      <c r="H6454" s="37" t="str">
        <f t="shared" si="5755"/>
        <v>ADMINISTRACIÓN I</v>
      </c>
      <c r="I6454" s="35" t="str">
        <f t="shared" si="5755"/>
        <v>-</v>
      </c>
      <c r="J6454" s="37">
        <f>'Coloquios2020 - Notas finales '!BC154</f>
        <v>0</v>
      </c>
      <c r="K6454" s="35">
        <f>'Coloquios2020 - Notas finales '!BD154</f>
        <v>0</v>
      </c>
      <c r="L6454" s="35">
        <f>'Coloquios2020 - Notas finales '!BE154</f>
        <v>0</v>
      </c>
      <c r="M6454" s="35">
        <f>'Coloquios2020 - Notas finales '!BF154</f>
        <v>0</v>
      </c>
      <c r="N6454" s="38">
        <f>'Coloquios2020 - Notas finales '!BG154</f>
        <v>0</v>
      </c>
    </row>
    <row r="6455" spans="1:14" hidden="1" x14ac:dyDescent="0.2">
      <c r="A6455" s="34">
        <f t="shared" ref="A6455:I6455" si="5756">+A5755</f>
        <v>44146.978518993055</v>
      </c>
      <c r="B6455" s="35" t="str">
        <f t="shared" si="5756"/>
        <v>marcosdiale994@hotmail.com</v>
      </c>
      <c r="C6455" s="35" t="str">
        <f t="shared" si="5756"/>
        <v>1 de 1</v>
      </c>
      <c r="D6455" s="35" t="str">
        <f t="shared" si="5756"/>
        <v>Coloquios/Talleres/etc</v>
      </c>
      <c r="E6455" s="36" t="str">
        <f t="shared" si="5756"/>
        <v>11/11</v>
      </c>
      <c r="F6455" s="37" t="str">
        <f t="shared" si="5756"/>
        <v>Administración</v>
      </c>
      <c r="G6455" s="35" t="str">
        <f t="shared" si="5756"/>
        <v>1°</v>
      </c>
      <c r="H6455" s="37" t="str">
        <f t="shared" si="5756"/>
        <v>SISTEMA DE INFORMACIÓN CONTABLE I</v>
      </c>
      <c r="I6455" s="35" t="str">
        <f t="shared" si="5756"/>
        <v>-</v>
      </c>
      <c r="J6455" s="37">
        <f>'Coloquios2020 - Notas finales '!BC155</f>
        <v>0</v>
      </c>
      <c r="K6455" s="35">
        <f>'Coloquios2020 - Notas finales '!BD155</f>
        <v>0</v>
      </c>
      <c r="L6455" s="35">
        <f>'Coloquios2020 - Notas finales '!BE155</f>
        <v>0</v>
      </c>
      <c r="M6455" s="35">
        <f>'Coloquios2020 - Notas finales '!BF155</f>
        <v>0</v>
      </c>
      <c r="N6455" s="38">
        <f>'Coloquios2020 - Notas finales '!BG155</f>
        <v>0</v>
      </c>
    </row>
    <row r="6456" spans="1:14" hidden="1" x14ac:dyDescent="0.2">
      <c r="A6456" s="34">
        <f t="shared" ref="A6456:I6456" si="5757">+A5756</f>
        <v>44146.996662164354</v>
      </c>
      <c r="B6456" s="35" t="str">
        <f t="shared" si="5757"/>
        <v>paolabilte@yahoo.com.ar</v>
      </c>
      <c r="C6456" s="35" t="str">
        <f t="shared" si="5757"/>
        <v>1 de 1</v>
      </c>
      <c r="D6456" s="35" t="str">
        <f t="shared" si="5757"/>
        <v>Coloquios/Talleres/etc</v>
      </c>
      <c r="E6456" s="36" t="str">
        <f t="shared" si="5757"/>
        <v>5/11</v>
      </c>
      <c r="F6456" s="37" t="str">
        <f t="shared" si="5757"/>
        <v>Educación Primaria</v>
      </c>
      <c r="G6456" s="35" t="str">
        <f t="shared" si="5757"/>
        <v>3° "A"</v>
      </c>
      <c r="H6456" s="37" t="str">
        <f t="shared" si="5757"/>
        <v>Matemática y su Didáctica II</v>
      </c>
      <c r="I6456" s="35" t="str">
        <f t="shared" si="5757"/>
        <v>-</v>
      </c>
      <c r="J6456" s="37">
        <f>'Coloquios2020 - Notas finales '!BC156</f>
        <v>0</v>
      </c>
      <c r="K6456" s="35">
        <f>'Coloquios2020 - Notas finales '!BD156</f>
        <v>0</v>
      </c>
      <c r="L6456" s="35">
        <f>'Coloquios2020 - Notas finales '!BE156</f>
        <v>0</v>
      </c>
      <c r="M6456" s="35">
        <f>'Coloquios2020 - Notas finales '!BF156</f>
        <v>0</v>
      </c>
      <c r="N6456" s="38">
        <f>'Coloquios2020 - Notas finales '!BG156</f>
        <v>0</v>
      </c>
    </row>
    <row r="6457" spans="1:14" hidden="1" x14ac:dyDescent="0.2">
      <c r="A6457" s="34">
        <f t="shared" ref="A6457:I6457" si="5758">+A5757</f>
        <v>44147.003264178245</v>
      </c>
      <c r="B6457" s="35" t="str">
        <f t="shared" si="5758"/>
        <v>paolabilte@gmail.com</v>
      </c>
      <c r="C6457" s="35" t="str">
        <f t="shared" si="5758"/>
        <v>1 de 1</v>
      </c>
      <c r="D6457" s="35" t="str">
        <f t="shared" si="5758"/>
        <v>Coloquios/Talleres/etc</v>
      </c>
      <c r="E6457" s="36" t="str">
        <f t="shared" si="5758"/>
        <v>2/11</v>
      </c>
      <c r="F6457" s="37" t="str">
        <f t="shared" si="5758"/>
        <v>Energías Renovables</v>
      </c>
      <c r="G6457" s="35" t="str">
        <f t="shared" si="5758"/>
        <v>1°</v>
      </c>
      <c r="H6457" s="37" t="str">
        <f t="shared" si="5758"/>
        <v>Física</v>
      </c>
      <c r="I6457" s="35" t="str">
        <f t="shared" si="5758"/>
        <v>-</v>
      </c>
      <c r="J6457" s="37">
        <f>'Coloquios2020 - Notas finales '!BC157</f>
        <v>0</v>
      </c>
      <c r="K6457" s="35">
        <f>'Coloquios2020 - Notas finales '!BD157</f>
        <v>0</v>
      </c>
      <c r="L6457" s="35">
        <f>'Coloquios2020 - Notas finales '!BE157</f>
        <v>0</v>
      </c>
      <c r="M6457" s="35">
        <f>'Coloquios2020 - Notas finales '!BF157</f>
        <v>0</v>
      </c>
      <c r="N6457" s="38">
        <f>'Coloquios2020 - Notas finales '!BG157</f>
        <v>0</v>
      </c>
    </row>
    <row r="6458" spans="1:14" hidden="1" x14ac:dyDescent="0.2">
      <c r="A6458" s="34">
        <f t="shared" ref="A6458:I6458" si="5759">+A5758</f>
        <v>44147.005622083336</v>
      </c>
      <c r="B6458" s="35" t="str">
        <f t="shared" si="5759"/>
        <v>marcelakowszyk@hotmail.com</v>
      </c>
      <c r="C6458" s="35" t="str">
        <f t="shared" si="5759"/>
        <v>1 de 1</v>
      </c>
      <c r="D6458" s="35" t="str">
        <f t="shared" si="5759"/>
        <v>Coloquios/Talleres/etc</v>
      </c>
      <c r="E6458" s="36" t="str">
        <f t="shared" si="5759"/>
        <v>11/11</v>
      </c>
      <c r="F6458" s="37" t="str">
        <f t="shared" si="5759"/>
        <v>Artes Visuales</v>
      </c>
      <c r="G6458" s="35" t="str">
        <f t="shared" si="5759"/>
        <v>1°</v>
      </c>
      <c r="H6458" s="37" t="str">
        <f t="shared" si="5759"/>
        <v>Psicología y Educación</v>
      </c>
      <c r="I6458" s="35" t="str">
        <f t="shared" si="5759"/>
        <v>-</v>
      </c>
      <c r="J6458" s="37">
        <f>'Coloquios2020 - Notas finales '!BC158</f>
        <v>0</v>
      </c>
      <c r="K6458" s="35">
        <f>'Coloquios2020 - Notas finales '!BD158</f>
        <v>0</v>
      </c>
      <c r="L6458" s="35">
        <f>'Coloquios2020 - Notas finales '!BE158</f>
        <v>0</v>
      </c>
      <c r="M6458" s="35">
        <f>'Coloquios2020 - Notas finales '!BF158</f>
        <v>0</v>
      </c>
      <c r="N6458" s="38">
        <f>'Coloquios2020 - Notas finales '!BG158</f>
        <v>0</v>
      </c>
    </row>
    <row r="6459" spans="1:14" hidden="1" x14ac:dyDescent="0.2">
      <c r="A6459" s="34">
        <f t="shared" ref="A6459:I6459" si="5760">+A5759</f>
        <v>44147.018314803237</v>
      </c>
      <c r="B6459" s="35" t="str">
        <f t="shared" si="5760"/>
        <v>paolabilte@gmail.com</v>
      </c>
      <c r="C6459" s="35" t="str">
        <f t="shared" si="5760"/>
        <v>1 de 1</v>
      </c>
      <c r="D6459" s="35" t="str">
        <f t="shared" si="5760"/>
        <v>Coloquios/Talleres/etc</v>
      </c>
      <c r="E6459" s="36" t="str">
        <f t="shared" si="5760"/>
        <v>5/11</v>
      </c>
      <c r="F6459" s="37" t="str">
        <f t="shared" si="5760"/>
        <v>Educación Primaria</v>
      </c>
      <c r="G6459" s="35" t="str">
        <f t="shared" si="5760"/>
        <v>3° "A"</v>
      </c>
      <c r="H6459" s="37" t="str">
        <f t="shared" si="5760"/>
        <v>Matemática y su Didáctica II</v>
      </c>
      <c r="I6459" s="35" t="str">
        <f t="shared" si="5760"/>
        <v>-</v>
      </c>
      <c r="J6459" s="37">
        <f>'Coloquios2020 - Notas finales '!BC159</f>
        <v>0</v>
      </c>
      <c r="K6459" s="35">
        <f>'Coloquios2020 - Notas finales '!BD159</f>
        <v>0</v>
      </c>
      <c r="L6459" s="35">
        <f>'Coloquios2020 - Notas finales '!BE159</f>
        <v>0</v>
      </c>
      <c r="M6459" s="35">
        <f>'Coloquios2020 - Notas finales '!BF159</f>
        <v>0</v>
      </c>
      <c r="N6459" s="38">
        <f>'Coloquios2020 - Notas finales '!BG159</f>
        <v>0</v>
      </c>
    </row>
    <row r="6460" spans="1:14" hidden="1" x14ac:dyDescent="0.2">
      <c r="A6460" s="34">
        <f t="shared" ref="A6460:I6460" si="5761">+A5760</f>
        <v>44147.019636203702</v>
      </c>
      <c r="B6460" s="35" t="str">
        <f t="shared" si="5761"/>
        <v>paolabilte@gmail.com</v>
      </c>
      <c r="C6460" s="35" t="str">
        <f t="shared" si="5761"/>
        <v>1 de 1</v>
      </c>
      <c r="D6460" s="35" t="str">
        <f t="shared" si="5761"/>
        <v>Coloquios/Talleres/etc</v>
      </c>
      <c r="E6460" s="36" t="str">
        <f t="shared" si="5761"/>
        <v>3/11</v>
      </c>
      <c r="F6460" s="37" t="str">
        <f t="shared" si="5761"/>
        <v>Educación Primaria</v>
      </c>
      <c r="G6460" s="35" t="str">
        <f t="shared" si="5761"/>
        <v>3° "B"</v>
      </c>
      <c r="H6460" s="37" t="str">
        <f t="shared" si="5761"/>
        <v>Matemática y su didáctica II</v>
      </c>
      <c r="I6460" s="35" t="str">
        <f t="shared" si="5761"/>
        <v>-</v>
      </c>
      <c r="J6460" s="37">
        <f>'Coloquios2020 - Notas finales '!BC160</f>
        <v>0</v>
      </c>
      <c r="K6460" s="35">
        <f>'Coloquios2020 - Notas finales '!BD160</f>
        <v>0</v>
      </c>
      <c r="L6460" s="35">
        <f>'Coloquios2020 - Notas finales '!BE160</f>
        <v>0</v>
      </c>
      <c r="M6460" s="35">
        <f>'Coloquios2020 - Notas finales '!BF160</f>
        <v>0</v>
      </c>
      <c r="N6460" s="38">
        <f>'Coloquios2020 - Notas finales '!BG160</f>
        <v>0</v>
      </c>
    </row>
    <row r="6461" spans="1:14" x14ac:dyDescent="0.2">
      <c r="A6461" s="34">
        <f t="shared" ref="A6461:I6461" si="5762">+A5761</f>
        <v>44147.035134606485</v>
      </c>
      <c r="B6461" s="35" t="str">
        <f t="shared" si="5762"/>
        <v>martapardo1@gmail.com</v>
      </c>
      <c r="C6461" s="35" t="str">
        <f t="shared" si="5762"/>
        <v>1 de 4</v>
      </c>
      <c r="D6461" s="35" t="str">
        <f t="shared" si="5762"/>
        <v>Coloquios/Talleres/etc</v>
      </c>
      <c r="E6461" s="36" t="str">
        <f t="shared" si="5762"/>
        <v>12/11</v>
      </c>
      <c r="F6461" s="37" t="str">
        <f t="shared" si="5762"/>
        <v>Educación Primaria</v>
      </c>
      <c r="G6461" s="35" t="str">
        <f t="shared" si="5762"/>
        <v>1° "B"</v>
      </c>
      <c r="H6461" s="37" t="str">
        <f t="shared" si="5762"/>
        <v>Movimiento y Cuerpo I</v>
      </c>
      <c r="I6461" s="35" t="str">
        <f t="shared" si="5762"/>
        <v>-</v>
      </c>
      <c r="J6461" s="37" t="str">
        <f>'Coloquios2020 - Notas finales '!BC161</f>
        <v>Tisera, Camila Naiara</v>
      </c>
      <c r="K6461" s="35">
        <f>'Coloquios2020 - Notas finales '!BD161</f>
        <v>39814906</v>
      </c>
      <c r="L6461" s="35" t="str">
        <f>'Coloquios2020 - Notas finales '!BE161</f>
        <v>No se tomó oral</v>
      </c>
      <c r="M6461" s="35" t="str">
        <f>'Coloquios2020 - Notas finales '!BF161</f>
        <v>No se tomó escrito</v>
      </c>
      <c r="N6461" s="38">
        <f>'Coloquios2020 - Notas finales '!BG161</f>
        <v>8</v>
      </c>
    </row>
    <row r="6462" spans="1:14" hidden="1" x14ac:dyDescent="0.2">
      <c r="A6462" s="34">
        <f t="shared" ref="A6462:I6462" si="5763">+A5762</f>
        <v>44147.043913784721</v>
      </c>
      <c r="B6462" s="35" t="str">
        <f t="shared" si="5763"/>
        <v>martapardo1@gmail.com</v>
      </c>
      <c r="C6462" s="35" t="str">
        <f t="shared" si="5763"/>
        <v>2 de 4</v>
      </c>
      <c r="D6462" s="35" t="str">
        <f t="shared" si="5763"/>
        <v>Coloquios/Talleres/etc</v>
      </c>
      <c r="E6462" s="36" t="str">
        <f t="shared" si="5763"/>
        <v>12/11</v>
      </c>
      <c r="F6462" s="37" t="str">
        <f t="shared" si="5763"/>
        <v>Educación Primaria</v>
      </c>
      <c r="G6462" s="35" t="str">
        <f t="shared" si="5763"/>
        <v>1° "A"</v>
      </c>
      <c r="H6462" s="37" t="str">
        <f t="shared" si="5763"/>
        <v>Movimiento y Cuerpo I</v>
      </c>
      <c r="I6462" s="35" t="str">
        <f t="shared" si="5763"/>
        <v>-</v>
      </c>
      <c r="J6462" s="37">
        <f>'Coloquios2020 - Notas finales '!BC162</f>
        <v>0</v>
      </c>
      <c r="K6462" s="35">
        <f>'Coloquios2020 - Notas finales '!BD162</f>
        <v>0</v>
      </c>
      <c r="L6462" s="35">
        <f>'Coloquios2020 - Notas finales '!BE162</f>
        <v>0</v>
      </c>
      <c r="M6462" s="35">
        <f>'Coloquios2020 - Notas finales '!BF162</f>
        <v>0</v>
      </c>
      <c r="N6462" s="38">
        <f>'Coloquios2020 - Notas finales '!BG162</f>
        <v>0</v>
      </c>
    </row>
    <row r="6463" spans="1:14" hidden="1" x14ac:dyDescent="0.2">
      <c r="A6463" s="34">
        <f t="shared" ref="A6463:I6463" si="5764">+A5763</f>
        <v>44147.056582766207</v>
      </c>
      <c r="B6463" s="35" t="str">
        <f t="shared" si="5764"/>
        <v>martapardo1@gmail.com</v>
      </c>
      <c r="C6463" s="35" t="str">
        <f t="shared" si="5764"/>
        <v>3 de 4</v>
      </c>
      <c r="D6463" s="35" t="str">
        <f t="shared" si="5764"/>
        <v>Coloquios/Talleres/etc</v>
      </c>
      <c r="E6463" s="36" t="str">
        <f t="shared" si="5764"/>
        <v>12/11</v>
      </c>
      <c r="F6463" s="37" t="str">
        <f t="shared" si="5764"/>
        <v>Educación Primaria</v>
      </c>
      <c r="G6463" s="35" t="str">
        <f t="shared" si="5764"/>
        <v>2° "B"</v>
      </c>
      <c r="H6463" s="37" t="str">
        <f t="shared" si="5764"/>
        <v>Movimiento y Cuerpo II</v>
      </c>
      <c r="I6463" s="35" t="str">
        <f t="shared" si="5764"/>
        <v>-</v>
      </c>
      <c r="J6463" s="37">
        <f>'Coloquios2020 - Notas finales '!BC163</f>
        <v>0</v>
      </c>
      <c r="K6463" s="35">
        <f>'Coloquios2020 - Notas finales '!BD163</f>
        <v>0</v>
      </c>
      <c r="L6463" s="35">
        <f>'Coloquios2020 - Notas finales '!BE163</f>
        <v>0</v>
      </c>
      <c r="M6463" s="35">
        <f>'Coloquios2020 - Notas finales '!BF163</f>
        <v>0</v>
      </c>
      <c r="N6463" s="38">
        <f>'Coloquios2020 - Notas finales '!BG163</f>
        <v>0</v>
      </c>
    </row>
    <row r="6464" spans="1:14" hidden="1" x14ac:dyDescent="0.2">
      <c r="A6464" s="34">
        <f t="shared" ref="A6464:I6464" si="5765">+A5764</f>
        <v>44147.065222824072</v>
      </c>
      <c r="B6464" s="35" t="str">
        <f t="shared" si="5765"/>
        <v>martapardo1@gmail.com</v>
      </c>
      <c r="C6464" s="35" t="str">
        <f t="shared" si="5765"/>
        <v>4 de 4</v>
      </c>
      <c r="D6464" s="35" t="str">
        <f t="shared" si="5765"/>
        <v>Coloquios/Talleres/etc</v>
      </c>
      <c r="E6464" s="36" t="str">
        <f t="shared" si="5765"/>
        <v>12/11</v>
      </c>
      <c r="F6464" s="37" t="str">
        <f t="shared" si="5765"/>
        <v>Educación Primaria</v>
      </c>
      <c r="G6464" s="35" t="str">
        <f t="shared" si="5765"/>
        <v>2° "A"</v>
      </c>
      <c r="H6464" s="37" t="str">
        <f t="shared" si="5765"/>
        <v>Movimiento y Cuerpo II</v>
      </c>
      <c r="I6464" s="35" t="str">
        <f t="shared" si="5765"/>
        <v>-</v>
      </c>
      <c r="J6464" s="37">
        <f>'Coloquios2020 - Notas finales '!BC164</f>
        <v>0</v>
      </c>
      <c r="K6464" s="35">
        <f>'Coloquios2020 - Notas finales '!BD164</f>
        <v>0</v>
      </c>
      <c r="L6464" s="35">
        <f>'Coloquios2020 - Notas finales '!BE164</f>
        <v>0</v>
      </c>
      <c r="M6464" s="35">
        <f>'Coloquios2020 - Notas finales '!BF164</f>
        <v>0</v>
      </c>
      <c r="N6464" s="38">
        <f>'Coloquios2020 - Notas finales '!BG164</f>
        <v>0</v>
      </c>
    </row>
    <row r="6465" spans="1:14" hidden="1" x14ac:dyDescent="0.2">
      <c r="A6465" s="34">
        <f t="shared" ref="A6465:I6465" si="5766">+A5765</f>
        <v>44147.32038769676</v>
      </c>
      <c r="B6465" s="35" t="str">
        <f t="shared" si="5766"/>
        <v>vivi.glione@hotmail.com</v>
      </c>
      <c r="C6465" s="35" t="str">
        <f t="shared" si="5766"/>
        <v>1 de 1</v>
      </c>
      <c r="D6465" s="35" t="str">
        <f t="shared" si="5766"/>
        <v>Coloquios/Talleres/etc</v>
      </c>
      <c r="E6465" s="36" t="str">
        <f t="shared" si="5766"/>
        <v>12/11</v>
      </c>
      <c r="F6465" s="37" t="str">
        <f t="shared" si="5766"/>
        <v>Ciencias de la Educación</v>
      </c>
      <c r="G6465" s="35" t="str">
        <f t="shared" si="5766"/>
        <v>2°</v>
      </c>
      <c r="H6465" s="37" t="str">
        <f t="shared" si="5766"/>
        <v>PSICOLOGIA SOCIAL</v>
      </c>
      <c r="I6465" s="35" t="str">
        <f t="shared" si="5766"/>
        <v>-</v>
      </c>
      <c r="J6465" s="37">
        <f>'Coloquios2020 - Notas finales '!BC165</f>
        <v>0</v>
      </c>
      <c r="K6465" s="35">
        <f>'Coloquios2020 - Notas finales '!BD165</f>
        <v>0</v>
      </c>
      <c r="L6465" s="35">
        <f>'Coloquios2020 - Notas finales '!BE165</f>
        <v>0</v>
      </c>
      <c r="M6465" s="35">
        <f>'Coloquios2020 - Notas finales '!BF165</f>
        <v>0</v>
      </c>
      <c r="N6465" s="38">
        <f>'Coloquios2020 - Notas finales '!BG165</f>
        <v>0</v>
      </c>
    </row>
    <row r="6466" spans="1:14" hidden="1" x14ac:dyDescent="0.2">
      <c r="A6466" s="34">
        <f t="shared" ref="A6466:I6466" si="5767">+A5766</f>
        <v>44147.400403796295</v>
      </c>
      <c r="B6466" s="35" t="str">
        <f t="shared" si="5767"/>
        <v>waltergclark@gmail.com</v>
      </c>
      <c r="C6466" s="35" t="str">
        <f t="shared" si="5767"/>
        <v>1 de 1</v>
      </c>
      <c r="D6466" s="35" t="str">
        <f t="shared" si="5767"/>
        <v>Coloquios/Talleres/etc</v>
      </c>
      <c r="E6466" s="36" t="str">
        <f t="shared" si="5767"/>
        <v>10/11</v>
      </c>
      <c r="F6466" s="37" t="str">
        <f t="shared" si="5767"/>
        <v>Geografía</v>
      </c>
      <c r="G6466" s="35" t="str">
        <f t="shared" si="5767"/>
        <v>3°</v>
      </c>
      <c r="H6466" s="37" t="str">
        <f t="shared" si="5767"/>
        <v>sujeto de la educación secundaria</v>
      </c>
      <c r="I6466" s="35" t="str">
        <f t="shared" si="5767"/>
        <v>-</v>
      </c>
      <c r="J6466" s="37">
        <f>'Coloquios2020 - Notas finales '!BC166</f>
        <v>0</v>
      </c>
      <c r="K6466" s="35">
        <f>'Coloquios2020 - Notas finales '!BD166</f>
        <v>0</v>
      </c>
      <c r="L6466" s="35">
        <f>'Coloquios2020 - Notas finales '!BE166</f>
        <v>0</v>
      </c>
      <c r="M6466" s="35">
        <f>'Coloquios2020 - Notas finales '!BF166</f>
        <v>0</v>
      </c>
      <c r="N6466" s="38">
        <f>'Coloquios2020 - Notas finales '!BG166</f>
        <v>0</v>
      </c>
    </row>
    <row r="6467" spans="1:14" hidden="1" x14ac:dyDescent="0.2">
      <c r="A6467" s="34">
        <f t="shared" ref="A6467:I6467" si="5768">+A5767</f>
        <v>44147.40265103009</v>
      </c>
      <c r="B6467" s="35" t="str">
        <f t="shared" si="5768"/>
        <v>waltergclark@gmail.com</v>
      </c>
      <c r="C6467" s="35" t="str">
        <f t="shared" si="5768"/>
        <v>1 de 1</v>
      </c>
      <c r="D6467" s="35" t="str">
        <f t="shared" si="5768"/>
        <v>Coloquios/Talleres/etc</v>
      </c>
      <c r="E6467" s="36" t="str">
        <f t="shared" si="5768"/>
        <v>11/11</v>
      </c>
      <c r="F6467" s="37" t="str">
        <f t="shared" si="5768"/>
        <v>Artes Visuales</v>
      </c>
      <c r="G6467" s="35" t="str">
        <f t="shared" si="5768"/>
        <v>2°</v>
      </c>
      <c r="H6467" s="37" t="str">
        <f t="shared" si="5768"/>
        <v>sujeto de la educación 1</v>
      </c>
      <c r="I6467" s="35" t="str">
        <f t="shared" si="5768"/>
        <v>-</v>
      </c>
      <c r="J6467" s="37">
        <f>'Coloquios2020 - Notas finales '!BC167</f>
        <v>0</v>
      </c>
      <c r="K6467" s="35">
        <f>'Coloquios2020 - Notas finales '!BD167</f>
        <v>0</v>
      </c>
      <c r="L6467" s="35">
        <f>'Coloquios2020 - Notas finales '!BE167</f>
        <v>0</v>
      </c>
      <c r="M6467" s="35">
        <f>'Coloquios2020 - Notas finales '!BF167</f>
        <v>0</v>
      </c>
      <c r="N6467" s="38">
        <f>'Coloquios2020 - Notas finales '!BG167</f>
        <v>0</v>
      </c>
    </row>
    <row r="6468" spans="1:14" hidden="1" x14ac:dyDescent="0.2">
      <c r="A6468" s="34">
        <f t="shared" ref="A6468:I6468" si="5769">+A5768</f>
        <v>44147.414852638889</v>
      </c>
      <c r="B6468" s="35" t="str">
        <f t="shared" si="5769"/>
        <v>waltergclark@gmail.com</v>
      </c>
      <c r="C6468" s="35" t="str">
        <f t="shared" si="5769"/>
        <v>1 de 1</v>
      </c>
      <c r="D6468" s="35" t="str">
        <f t="shared" si="5769"/>
        <v>Coloquios/Talleres/etc</v>
      </c>
      <c r="E6468" s="36" t="str">
        <f t="shared" si="5769"/>
        <v>12/11</v>
      </c>
      <c r="F6468" s="37" t="str">
        <f t="shared" si="5769"/>
        <v>Biología</v>
      </c>
      <c r="G6468" s="35" t="str">
        <f t="shared" si="5769"/>
        <v>2°</v>
      </c>
      <c r="H6468" s="37" t="str">
        <f t="shared" si="5769"/>
        <v>psicología y educación</v>
      </c>
      <c r="I6468" s="35" t="str">
        <f t="shared" si="5769"/>
        <v>-</v>
      </c>
      <c r="J6468" s="37">
        <f>'Coloquios2020 - Notas finales '!BC168</f>
        <v>0</v>
      </c>
      <c r="K6468" s="35">
        <f>'Coloquios2020 - Notas finales '!BD168</f>
        <v>0</v>
      </c>
      <c r="L6468" s="35">
        <f>'Coloquios2020 - Notas finales '!BE168</f>
        <v>0</v>
      </c>
      <c r="M6468" s="35">
        <f>'Coloquios2020 - Notas finales '!BF168</f>
        <v>0</v>
      </c>
      <c r="N6468" s="38">
        <f>'Coloquios2020 - Notas finales '!BG168</f>
        <v>0</v>
      </c>
    </row>
    <row r="6469" spans="1:14" hidden="1" x14ac:dyDescent="0.2">
      <c r="A6469" s="34">
        <f t="shared" ref="A6469:I6469" si="5770">+A5769</f>
        <v>44147.420852581017</v>
      </c>
      <c r="B6469" s="35" t="str">
        <f t="shared" si="5770"/>
        <v>mgpolinori@gmail.com</v>
      </c>
      <c r="C6469" s="35" t="str">
        <f t="shared" si="5770"/>
        <v>1 de 3</v>
      </c>
      <c r="D6469" s="35" t="str">
        <f t="shared" si="5770"/>
        <v>Coloquios/Talleres/etc</v>
      </c>
      <c r="E6469" s="36" t="str">
        <f t="shared" si="5770"/>
        <v>12/11</v>
      </c>
      <c r="F6469" s="37" t="str">
        <f t="shared" si="5770"/>
        <v>Inglés</v>
      </c>
      <c r="G6469" s="35" t="str">
        <f t="shared" si="5770"/>
        <v>4°</v>
      </c>
      <c r="H6469" s="37" t="str">
        <f t="shared" si="5770"/>
        <v>María Gabriela Polinori</v>
      </c>
      <c r="I6469" s="35" t="str">
        <f t="shared" si="5770"/>
        <v>-</v>
      </c>
      <c r="J6469" s="37">
        <f>'Coloquios2020 - Notas finales '!BC169</f>
        <v>0</v>
      </c>
      <c r="K6469" s="35">
        <f>'Coloquios2020 - Notas finales '!BD169</f>
        <v>0</v>
      </c>
      <c r="L6469" s="35">
        <f>'Coloquios2020 - Notas finales '!BE169</f>
        <v>0</v>
      </c>
      <c r="M6469" s="35">
        <f>'Coloquios2020 - Notas finales '!BF169</f>
        <v>0</v>
      </c>
      <c r="N6469" s="38">
        <f>'Coloquios2020 - Notas finales '!BG169</f>
        <v>0</v>
      </c>
    </row>
    <row r="6470" spans="1:14" x14ac:dyDescent="0.2">
      <c r="A6470" s="34">
        <f t="shared" ref="A6470:I6470" si="5771">+A5770</f>
        <v>44147.427243784725</v>
      </c>
      <c r="B6470" s="35" t="str">
        <f t="shared" si="5771"/>
        <v>angelgraarri@gmail.com</v>
      </c>
      <c r="C6470" s="35" t="str">
        <f t="shared" si="5771"/>
        <v>1 de 2</v>
      </c>
      <c r="D6470" s="35" t="str">
        <f t="shared" si="5771"/>
        <v>Coloquios/Talleres/etc</v>
      </c>
      <c r="E6470" s="36" t="str">
        <f t="shared" si="5771"/>
        <v>10/11</v>
      </c>
      <c r="F6470" s="37" t="str">
        <f t="shared" si="5771"/>
        <v>Biología</v>
      </c>
      <c r="G6470" s="35" t="str">
        <f t="shared" si="5771"/>
        <v>3°</v>
      </c>
      <c r="H6470" s="37" t="str">
        <f t="shared" si="5771"/>
        <v>FILOSOFÍA</v>
      </c>
      <c r="I6470" s="35" t="str">
        <f t="shared" si="5771"/>
        <v>-</v>
      </c>
      <c r="J6470" s="37" t="str">
        <f>'Coloquios2020 - Notas finales '!BC170</f>
        <v>CERVIÑO MELINA ANDREA</v>
      </c>
      <c r="K6470" s="35">
        <f>'Coloquios2020 - Notas finales '!BD170</f>
        <v>33833016</v>
      </c>
      <c r="L6470" s="35">
        <f>'Coloquios2020 - Notas finales '!BE170</f>
        <v>8</v>
      </c>
      <c r="M6470" s="35">
        <f>'Coloquios2020 - Notas finales '!BF170</f>
        <v>8</v>
      </c>
      <c r="N6470" s="38">
        <f>'Coloquios2020 - Notas finales '!BG170</f>
        <v>8</v>
      </c>
    </row>
    <row r="6471" spans="1:14" hidden="1" x14ac:dyDescent="0.2">
      <c r="A6471" s="34">
        <f t="shared" ref="A6471:I6471" si="5772">+A5771</f>
        <v>44147.4286177662</v>
      </c>
      <c r="B6471" s="35" t="str">
        <f t="shared" si="5772"/>
        <v>marcelaevarodriguez@hotmail.com.ar</v>
      </c>
      <c r="C6471" s="35" t="str">
        <f t="shared" si="5772"/>
        <v>2 de 2</v>
      </c>
      <c r="D6471" s="35" t="str">
        <f t="shared" si="5772"/>
        <v>Coloquios/Talleres/etc</v>
      </c>
      <c r="E6471" s="36" t="str">
        <f t="shared" si="5772"/>
        <v>11/11</v>
      </c>
      <c r="F6471" s="37" t="str">
        <f t="shared" si="5772"/>
        <v>Educación Especial</v>
      </c>
      <c r="G6471" s="35" t="str">
        <f t="shared" si="5772"/>
        <v>4°</v>
      </c>
      <c r="H6471" s="37" t="str">
        <f t="shared" si="5772"/>
        <v>Psicología Social</v>
      </c>
      <c r="I6471" s="35" t="str">
        <f t="shared" si="5772"/>
        <v>-</v>
      </c>
      <c r="J6471" s="37">
        <f>'Coloquios2020 - Notas finales '!BC171</f>
        <v>0</v>
      </c>
      <c r="K6471" s="35">
        <f>'Coloquios2020 - Notas finales '!BD171</f>
        <v>0</v>
      </c>
      <c r="L6471" s="35">
        <f>'Coloquios2020 - Notas finales '!BE171</f>
        <v>0</v>
      </c>
      <c r="M6471" s="35">
        <f>'Coloquios2020 - Notas finales '!BF171</f>
        <v>0</v>
      </c>
      <c r="N6471" s="38">
        <f>'Coloquios2020 - Notas finales '!BG171</f>
        <v>0</v>
      </c>
    </row>
    <row r="6472" spans="1:14" hidden="1" x14ac:dyDescent="0.2">
      <c r="A6472" s="34">
        <f t="shared" ref="A6472:I6472" si="5773">+A5772</f>
        <v>44147.435009699075</v>
      </c>
      <c r="B6472" s="35" t="str">
        <f t="shared" si="5773"/>
        <v>angelgraarri@gmail.com</v>
      </c>
      <c r="C6472" s="35" t="str">
        <f t="shared" si="5773"/>
        <v>2 de 2</v>
      </c>
      <c r="D6472" s="35" t="str">
        <f t="shared" si="5773"/>
        <v>Coloquios/Talleres/etc</v>
      </c>
      <c r="E6472" s="36" t="str">
        <f t="shared" si="5773"/>
        <v>10/11</v>
      </c>
      <c r="F6472" s="37" t="str">
        <f t="shared" si="5773"/>
        <v>Biología</v>
      </c>
      <c r="G6472" s="35" t="str">
        <f t="shared" si="5773"/>
        <v>3°</v>
      </c>
      <c r="H6472" s="37" t="str">
        <f t="shared" si="5773"/>
        <v>FILOSOFIA</v>
      </c>
      <c r="I6472" s="35" t="str">
        <f t="shared" si="5773"/>
        <v>-</v>
      </c>
      <c r="J6472" s="37">
        <f>'Coloquios2020 - Notas finales '!BC172</f>
        <v>0</v>
      </c>
      <c r="K6472" s="35">
        <f>'Coloquios2020 - Notas finales '!BD172</f>
        <v>0</v>
      </c>
      <c r="L6472" s="35">
        <f>'Coloquios2020 - Notas finales '!BE172</f>
        <v>0</v>
      </c>
      <c r="M6472" s="35">
        <f>'Coloquios2020 - Notas finales '!BF172</f>
        <v>0</v>
      </c>
      <c r="N6472" s="38">
        <f>'Coloquios2020 - Notas finales '!BG172</f>
        <v>0</v>
      </c>
    </row>
    <row r="6473" spans="1:14" hidden="1" x14ac:dyDescent="0.2">
      <c r="A6473" s="34">
        <f t="shared" ref="A6473:I6473" si="5774">+A5773</f>
        <v>44147.495429386574</v>
      </c>
      <c r="B6473" s="35" t="str">
        <f t="shared" si="5774"/>
        <v>medeicuerzola@gmail.com</v>
      </c>
      <c r="C6473" s="35" t="str">
        <f t="shared" si="5774"/>
        <v>1 de 1</v>
      </c>
      <c r="D6473" s="35" t="str">
        <f t="shared" si="5774"/>
        <v>Coloquios/Talleres/etc</v>
      </c>
      <c r="E6473" s="36" t="str">
        <f t="shared" si="5774"/>
        <v>11/11</v>
      </c>
      <c r="F6473" s="37" t="str">
        <f t="shared" si="5774"/>
        <v>Ciencias de la Educación</v>
      </c>
      <c r="G6473" s="35" t="str">
        <f t="shared" si="5774"/>
        <v>3°</v>
      </c>
      <c r="H6473" s="37" t="str">
        <f t="shared" si="5774"/>
        <v>Organización y Administración del Sistema Educativo</v>
      </c>
      <c r="I6473" s="35" t="str">
        <f t="shared" si="5774"/>
        <v>-</v>
      </c>
      <c r="J6473" s="37">
        <f>'Coloquios2020 - Notas finales '!BC173</f>
        <v>0</v>
      </c>
      <c r="K6473" s="35">
        <f>'Coloquios2020 - Notas finales '!BD173</f>
        <v>0</v>
      </c>
      <c r="L6473" s="35">
        <f>'Coloquios2020 - Notas finales '!BE173</f>
        <v>0</v>
      </c>
      <c r="M6473" s="35">
        <f>'Coloquios2020 - Notas finales '!BF173</f>
        <v>0</v>
      </c>
      <c r="N6473" s="38">
        <f>'Coloquios2020 - Notas finales '!BG173</f>
        <v>0</v>
      </c>
    </row>
    <row r="6474" spans="1:14" hidden="1" x14ac:dyDescent="0.2">
      <c r="A6474" s="34">
        <f t="shared" ref="A6474:I6474" si="5775">+A5774</f>
        <v>44147.502773379631</v>
      </c>
      <c r="B6474" s="35" t="str">
        <f t="shared" si="5775"/>
        <v>celinawallace54@gmail.com</v>
      </c>
      <c r="C6474" s="35" t="str">
        <f t="shared" si="5775"/>
        <v>1 de 1</v>
      </c>
      <c r="D6474" s="35" t="str">
        <f t="shared" si="5775"/>
        <v>Coloquios/Talleres/etc</v>
      </c>
      <c r="E6474" s="36" t="str">
        <f t="shared" si="5775"/>
        <v>12/11</v>
      </c>
      <c r="F6474" s="37" t="str">
        <f t="shared" si="5775"/>
        <v>Administración</v>
      </c>
      <c r="G6474" s="35" t="str">
        <f t="shared" si="5775"/>
        <v>3°</v>
      </c>
      <c r="H6474" s="37" t="str">
        <f t="shared" si="5775"/>
        <v>Historia y Política Educativa Argentina</v>
      </c>
      <c r="I6474" s="35" t="str">
        <f t="shared" si="5775"/>
        <v>-</v>
      </c>
      <c r="J6474" s="37">
        <f>'Coloquios2020 - Notas finales '!BC174</f>
        <v>0</v>
      </c>
      <c r="K6474" s="35">
        <f>'Coloquios2020 - Notas finales '!BD174</f>
        <v>0</v>
      </c>
      <c r="L6474" s="35">
        <f>'Coloquios2020 - Notas finales '!BE174</f>
        <v>0</v>
      </c>
      <c r="M6474" s="35">
        <f>'Coloquios2020 - Notas finales '!BF174</f>
        <v>0</v>
      </c>
      <c r="N6474" s="38">
        <f>'Coloquios2020 - Notas finales '!BG174</f>
        <v>0</v>
      </c>
    </row>
    <row r="6475" spans="1:14" hidden="1" x14ac:dyDescent="0.2">
      <c r="A6475" s="34">
        <f t="shared" ref="A6475:I6475" si="5776">+A5775</f>
        <v>44147.507353009263</v>
      </c>
      <c r="B6475" s="35" t="str">
        <f t="shared" si="5776"/>
        <v>ccuzmicich@gmail.com</v>
      </c>
      <c r="C6475" s="35" t="str">
        <f t="shared" si="5776"/>
        <v>1 de 1</v>
      </c>
      <c r="D6475" s="35" t="str">
        <f t="shared" si="5776"/>
        <v>Coloquios/Talleres/etc</v>
      </c>
      <c r="E6475" s="36" t="str">
        <f t="shared" si="5776"/>
        <v>12/11</v>
      </c>
      <c r="F6475" s="37" t="str">
        <f t="shared" si="5776"/>
        <v>Educación Primaria</v>
      </c>
      <c r="G6475" s="35" t="str">
        <f t="shared" si="5776"/>
        <v>1° "B"</v>
      </c>
      <c r="H6475" s="37" t="str">
        <f t="shared" si="5776"/>
        <v>Taller de expresión Oral y escrita</v>
      </c>
      <c r="I6475" s="35" t="str">
        <f t="shared" si="5776"/>
        <v>-</v>
      </c>
      <c r="J6475" s="37">
        <f>'Coloquios2020 - Notas finales '!BC175</f>
        <v>0</v>
      </c>
      <c r="K6475" s="35">
        <f>'Coloquios2020 - Notas finales '!BD175</f>
        <v>0</v>
      </c>
      <c r="L6475" s="35">
        <f>'Coloquios2020 - Notas finales '!BE175</f>
        <v>0</v>
      </c>
      <c r="M6475" s="35">
        <f>'Coloquios2020 - Notas finales '!BF175</f>
        <v>0</v>
      </c>
      <c r="N6475" s="38">
        <f>'Coloquios2020 - Notas finales '!BG175</f>
        <v>0</v>
      </c>
    </row>
    <row r="6476" spans="1:14" hidden="1" x14ac:dyDescent="0.2">
      <c r="A6476" s="34">
        <f t="shared" ref="A6476:I6476" si="5777">+A5776</f>
        <v>44147.51318952546</v>
      </c>
      <c r="B6476" s="35" t="str">
        <f t="shared" si="5777"/>
        <v>erniman@gmail.com</v>
      </c>
      <c r="C6476" s="35" t="str">
        <f t="shared" si="5777"/>
        <v>1 de 1</v>
      </c>
      <c r="D6476" s="35" t="str">
        <f t="shared" si="5777"/>
        <v>Coloquios/Talleres/etc</v>
      </c>
      <c r="E6476" s="36" t="str">
        <f t="shared" si="5777"/>
        <v>12/11</v>
      </c>
      <c r="F6476" s="37" t="str">
        <f t="shared" si="5777"/>
        <v>Energías Renovables</v>
      </c>
      <c r="G6476" s="35" t="str">
        <f t="shared" si="5777"/>
        <v>2°</v>
      </c>
      <c r="H6476" s="37" t="str">
        <f t="shared" si="5777"/>
        <v>Inmotica</v>
      </c>
      <c r="I6476" s="35" t="str">
        <f t="shared" si="5777"/>
        <v>-</v>
      </c>
      <c r="J6476" s="37">
        <f>'Coloquios2020 - Notas finales '!BC176</f>
        <v>0</v>
      </c>
      <c r="K6476" s="35">
        <f>'Coloquios2020 - Notas finales '!BD176</f>
        <v>0</v>
      </c>
      <c r="L6476" s="35">
        <f>'Coloquios2020 - Notas finales '!BE176</f>
        <v>0</v>
      </c>
      <c r="M6476" s="35">
        <f>'Coloquios2020 - Notas finales '!BF176</f>
        <v>0</v>
      </c>
      <c r="N6476" s="38">
        <f>'Coloquios2020 - Notas finales '!BG176</f>
        <v>0</v>
      </c>
    </row>
    <row r="6477" spans="1:14" hidden="1" x14ac:dyDescent="0.2">
      <c r="A6477" s="34">
        <f t="shared" ref="A6477:I6477" si="5778">+A5777</f>
        <v>44147.542274108797</v>
      </c>
      <c r="B6477" s="35" t="str">
        <f t="shared" si="5778"/>
        <v>myrnafraysse@hotmail.com</v>
      </c>
      <c r="C6477" s="35">
        <f t="shared" si="5778"/>
        <v>0</v>
      </c>
      <c r="D6477" s="35" t="str">
        <f t="shared" si="5778"/>
        <v>Coloquios/Talleres/etc</v>
      </c>
      <c r="E6477" s="36" t="str">
        <f t="shared" si="5778"/>
        <v>12/11</v>
      </c>
      <c r="F6477" s="37" t="str">
        <f t="shared" si="5778"/>
        <v>Educación Primaria</v>
      </c>
      <c r="G6477" s="35" t="str">
        <f t="shared" si="5778"/>
        <v>2° "A"</v>
      </c>
      <c r="H6477" s="37" t="str">
        <f t="shared" si="5778"/>
        <v>Ciencias Naturales y su Didáctica I</v>
      </c>
      <c r="I6477" s="35" t="str">
        <f t="shared" si="5778"/>
        <v>-</v>
      </c>
      <c r="J6477" s="37">
        <f>'Coloquios2020 - Notas finales '!BC177</f>
        <v>0</v>
      </c>
      <c r="K6477" s="35">
        <f>'Coloquios2020 - Notas finales '!BD177</f>
        <v>0</v>
      </c>
      <c r="L6477" s="35">
        <f>'Coloquios2020 - Notas finales '!BE177</f>
        <v>0</v>
      </c>
      <c r="M6477" s="35">
        <f>'Coloquios2020 - Notas finales '!BF177</f>
        <v>0</v>
      </c>
      <c r="N6477" s="38">
        <f>'Coloquios2020 - Notas finales '!BG177</f>
        <v>0</v>
      </c>
    </row>
    <row r="6478" spans="1:14" hidden="1" x14ac:dyDescent="0.2">
      <c r="A6478" s="34">
        <f t="shared" ref="A6478:I6478" si="5779">+A5778</f>
        <v>44147.553471331019</v>
      </c>
      <c r="B6478" s="35" t="str">
        <f t="shared" si="5779"/>
        <v>marcosdiale994@hotmail.com</v>
      </c>
      <c r="C6478" s="35" t="str">
        <f t="shared" si="5779"/>
        <v>1 de 1</v>
      </c>
      <c r="D6478" s="35" t="str">
        <f t="shared" si="5779"/>
        <v>Coloquios/Talleres/etc</v>
      </c>
      <c r="E6478" s="36" t="str">
        <f t="shared" si="5779"/>
        <v>11/11</v>
      </c>
      <c r="F6478" s="37" t="str">
        <f t="shared" si="5779"/>
        <v>Desarrollo de Sofware</v>
      </c>
      <c r="G6478" s="35" t="str">
        <f t="shared" si="5779"/>
        <v>3°</v>
      </c>
      <c r="H6478" s="37" t="str">
        <f t="shared" si="5779"/>
        <v>GESTIÓN DE PROYECTOS DE SOFTWARE</v>
      </c>
      <c r="I6478" s="35" t="str">
        <f t="shared" si="5779"/>
        <v>-</v>
      </c>
      <c r="J6478" s="37">
        <f>'Coloquios2020 - Notas finales '!BC178</f>
        <v>0</v>
      </c>
      <c r="K6478" s="35">
        <f>'Coloquios2020 - Notas finales '!BD178</f>
        <v>0</v>
      </c>
      <c r="L6478" s="35">
        <f>'Coloquios2020 - Notas finales '!BE178</f>
        <v>0</v>
      </c>
      <c r="M6478" s="35">
        <f>'Coloquios2020 - Notas finales '!BF178</f>
        <v>0</v>
      </c>
      <c r="N6478" s="38">
        <f>'Coloquios2020 - Notas finales '!BG178</f>
        <v>0</v>
      </c>
    </row>
    <row r="6479" spans="1:14" hidden="1" x14ac:dyDescent="0.2">
      <c r="A6479" s="34">
        <f t="shared" ref="A6479:I6479" si="5780">+A5779</f>
        <v>44147.587245150462</v>
      </c>
      <c r="B6479" s="35" t="str">
        <f t="shared" si="5780"/>
        <v>cucattoadriana@gmail.com</v>
      </c>
      <c r="C6479" s="35" t="str">
        <f t="shared" si="5780"/>
        <v>1 de 1</v>
      </c>
      <c r="D6479" s="35" t="str">
        <f t="shared" si="5780"/>
        <v>Coloquios/Talleres/etc</v>
      </c>
      <c r="E6479" s="36" t="str">
        <f t="shared" si="5780"/>
        <v>12/11</v>
      </c>
      <c r="F6479" s="37" t="str">
        <f t="shared" si="5780"/>
        <v>Ciencias de la Educación</v>
      </c>
      <c r="G6479" s="35" t="str">
        <f t="shared" si="5780"/>
        <v>2°</v>
      </c>
      <c r="H6479" s="37" t="str">
        <f t="shared" si="5780"/>
        <v>Didáctica y teoría del curriculum</v>
      </c>
      <c r="I6479" s="35" t="str">
        <f t="shared" si="5780"/>
        <v>-</v>
      </c>
      <c r="J6479" s="37">
        <f>'Coloquios2020 - Notas finales '!BC179</f>
        <v>0</v>
      </c>
      <c r="K6479" s="35">
        <f>'Coloquios2020 - Notas finales '!BD179</f>
        <v>0</v>
      </c>
      <c r="L6479" s="35">
        <f>'Coloquios2020 - Notas finales '!BE179</f>
        <v>0</v>
      </c>
      <c r="M6479" s="35">
        <f>'Coloquios2020 - Notas finales '!BF179</f>
        <v>0</v>
      </c>
      <c r="N6479" s="38">
        <f>'Coloquios2020 - Notas finales '!BG179</f>
        <v>0</v>
      </c>
    </row>
    <row r="6480" spans="1:14" x14ac:dyDescent="0.2">
      <c r="A6480" s="34">
        <f t="shared" ref="A6480:I6480" si="5781">+A5780</f>
        <v>44147.596846400462</v>
      </c>
      <c r="B6480" s="35" t="str">
        <f t="shared" si="5781"/>
        <v>gus.juarez@hotmail.com</v>
      </c>
      <c r="C6480" s="35" t="str">
        <f t="shared" si="5781"/>
        <v>1 de 2</v>
      </c>
      <c r="D6480" s="35" t="str">
        <f t="shared" si="5781"/>
        <v>Coloquios/Talleres/etc</v>
      </c>
      <c r="E6480" s="36" t="str">
        <f t="shared" si="5781"/>
        <v>12/11</v>
      </c>
      <c r="F6480" s="37" t="str">
        <f t="shared" si="5781"/>
        <v>Educación Primaria</v>
      </c>
      <c r="G6480" s="35" t="str">
        <f t="shared" si="5781"/>
        <v>1° "A"</v>
      </c>
      <c r="H6480" s="37" t="str">
        <f t="shared" si="5781"/>
        <v>Taller de Práctica I</v>
      </c>
      <c r="I6480" s="35" t="str">
        <f t="shared" si="5781"/>
        <v>-</v>
      </c>
      <c r="J6480" s="37" t="str">
        <f>'Coloquios2020 - Notas finales '!BC180</f>
        <v>Pereira Rosano,Carol Viviana</v>
      </c>
      <c r="K6480" s="35">
        <f>'Coloquios2020 - Notas finales '!BD180</f>
        <v>94748250</v>
      </c>
      <c r="L6480" s="35">
        <f>'Coloquios2020 - Notas finales '!BE180</f>
        <v>0</v>
      </c>
      <c r="M6480" s="35">
        <f>'Coloquios2020 - Notas finales '!BF180</f>
        <v>0</v>
      </c>
      <c r="N6480" s="38">
        <f>'Coloquios2020 - Notas finales '!BG180</f>
        <v>8</v>
      </c>
    </row>
    <row r="6481" spans="1:14" x14ac:dyDescent="0.2">
      <c r="A6481" s="34">
        <f t="shared" ref="A6481:I6481" si="5782">+A5781</f>
        <v>44147.597476898147</v>
      </c>
      <c r="B6481" s="35" t="str">
        <f t="shared" si="5782"/>
        <v>cucattoadriana@gmail.com</v>
      </c>
      <c r="C6481" s="35" t="str">
        <f t="shared" si="5782"/>
        <v>1 de 1</v>
      </c>
      <c r="D6481" s="35" t="str">
        <f t="shared" si="5782"/>
        <v>Coloquios/Talleres/etc</v>
      </c>
      <c r="E6481" s="36" t="str">
        <f t="shared" si="5782"/>
        <v>12/11</v>
      </c>
      <c r="F6481" s="37" t="str">
        <f t="shared" si="5782"/>
        <v>Educación Primaria</v>
      </c>
      <c r="G6481" s="35" t="str">
        <f t="shared" si="5782"/>
        <v>1° "B"</v>
      </c>
      <c r="H6481" s="37" t="str">
        <f t="shared" si="5782"/>
        <v>Trayecto de práctica; taller docencia I</v>
      </c>
      <c r="I6481" s="35" t="str">
        <f t="shared" si="5782"/>
        <v>-</v>
      </c>
      <c r="J6481" s="37" t="str">
        <f>'Coloquios2020 - Notas finales '!BC181</f>
        <v>Valdez, Marianela</v>
      </c>
      <c r="K6481" s="35">
        <f>'Coloquios2020 - Notas finales '!BD181</f>
        <v>40553649</v>
      </c>
      <c r="L6481" s="35">
        <f>'Coloquios2020 - Notas finales '!BE181</f>
        <v>8</v>
      </c>
      <c r="M6481" s="35">
        <f>'Coloquios2020 - Notas finales '!BF181</f>
        <v>8</v>
      </c>
      <c r="N6481" s="38">
        <f>'Coloquios2020 - Notas finales '!BG181</f>
        <v>8</v>
      </c>
    </row>
    <row r="6482" spans="1:14" hidden="1" x14ac:dyDescent="0.2">
      <c r="A6482" s="34">
        <f t="shared" ref="A6482:I6482" si="5783">+A5782</f>
        <v>44147.600286168978</v>
      </c>
      <c r="B6482" s="35" t="str">
        <f t="shared" si="5783"/>
        <v>gus.juarez@hotmail.com</v>
      </c>
      <c r="C6482" s="35" t="str">
        <f t="shared" si="5783"/>
        <v>2 de 2</v>
      </c>
      <c r="D6482" s="35" t="str">
        <f t="shared" si="5783"/>
        <v>Coloquios/Talleres/etc</v>
      </c>
      <c r="E6482" s="36" t="str">
        <f t="shared" si="5783"/>
        <v>12/11</v>
      </c>
      <c r="F6482" s="37" t="str">
        <f t="shared" si="5783"/>
        <v>Educación Primaria</v>
      </c>
      <c r="G6482" s="35" t="str">
        <f t="shared" si="5783"/>
        <v>1° "A"</v>
      </c>
      <c r="H6482" s="37" t="str">
        <f t="shared" si="5783"/>
        <v>Taller de Práctica I</v>
      </c>
      <c r="I6482" s="35" t="str">
        <f t="shared" si="5783"/>
        <v>-</v>
      </c>
      <c r="J6482" s="37">
        <f>'Coloquios2020 - Notas finales '!BC182</f>
        <v>0</v>
      </c>
      <c r="K6482" s="35">
        <f>'Coloquios2020 - Notas finales '!BD182</f>
        <v>0</v>
      </c>
      <c r="L6482" s="35">
        <f>'Coloquios2020 - Notas finales '!BE182</f>
        <v>0</v>
      </c>
      <c r="M6482" s="35">
        <f>'Coloquios2020 - Notas finales '!BF182</f>
        <v>0</v>
      </c>
      <c r="N6482" s="38">
        <f>'Coloquios2020 - Notas finales '!BG182</f>
        <v>0</v>
      </c>
    </row>
    <row r="6483" spans="1:14" hidden="1" x14ac:dyDescent="0.2">
      <c r="A6483" s="34">
        <f t="shared" ref="A6483:I6483" si="5784">+A5783</f>
        <v>44147.612448125001</v>
      </c>
      <c r="B6483" s="35" t="str">
        <f t="shared" si="5784"/>
        <v>medeicuerzola@gmail.com</v>
      </c>
      <c r="C6483" s="35" t="str">
        <f t="shared" si="5784"/>
        <v>1 de 1</v>
      </c>
      <c r="D6483" s="35" t="str">
        <f t="shared" si="5784"/>
        <v>Coloquios/Talleres/etc</v>
      </c>
      <c r="E6483" s="36" t="str">
        <f t="shared" si="5784"/>
        <v>11/11</v>
      </c>
      <c r="F6483" s="37" t="str">
        <f t="shared" si="5784"/>
        <v>Educación Primaria</v>
      </c>
      <c r="G6483" s="35" t="str">
        <f t="shared" si="5784"/>
        <v>2° "A"</v>
      </c>
      <c r="H6483" s="37" t="str">
        <f t="shared" si="5784"/>
        <v>Trayecto de Práctica: Taller Docencia II</v>
      </c>
      <c r="I6483" s="35" t="str">
        <f t="shared" si="5784"/>
        <v>-</v>
      </c>
      <c r="J6483" s="37">
        <f>'Coloquios2020 - Notas finales '!BC183</f>
        <v>0</v>
      </c>
      <c r="K6483" s="35">
        <f>'Coloquios2020 - Notas finales '!BD183</f>
        <v>0</v>
      </c>
      <c r="L6483" s="35">
        <f>'Coloquios2020 - Notas finales '!BE183</f>
        <v>0</v>
      </c>
      <c r="M6483" s="35">
        <f>'Coloquios2020 - Notas finales '!BF183</f>
        <v>0</v>
      </c>
      <c r="N6483" s="38">
        <f>'Coloquios2020 - Notas finales '!BG183</f>
        <v>0</v>
      </c>
    </row>
    <row r="6484" spans="1:14" hidden="1" x14ac:dyDescent="0.2">
      <c r="A6484" s="34">
        <f t="shared" ref="A6484:I6484" si="5785">+A5784</f>
        <v>44147.625276099541</v>
      </c>
      <c r="B6484" s="35" t="str">
        <f t="shared" si="5785"/>
        <v>ccuzmicich@gmail.com</v>
      </c>
      <c r="C6484" s="35" t="str">
        <f t="shared" si="5785"/>
        <v>1 de 1</v>
      </c>
      <c r="D6484" s="35" t="str">
        <f t="shared" si="5785"/>
        <v>Coloquios/Talleres/etc</v>
      </c>
      <c r="E6484" s="36" t="str">
        <f t="shared" si="5785"/>
        <v>12/11</v>
      </c>
      <c r="F6484" s="37" t="str">
        <f t="shared" si="5785"/>
        <v>Educación Primaria</v>
      </c>
      <c r="G6484" s="35" t="str">
        <f t="shared" si="5785"/>
        <v>1° "A"</v>
      </c>
      <c r="H6484" s="37" t="str">
        <f t="shared" si="5785"/>
        <v>Taller de comunicación oral y escrita</v>
      </c>
      <c r="I6484" s="35" t="str">
        <f t="shared" si="5785"/>
        <v>-</v>
      </c>
      <c r="J6484" s="37">
        <f>'Coloquios2020 - Notas finales '!BC184</f>
        <v>0</v>
      </c>
      <c r="K6484" s="35">
        <f>'Coloquios2020 - Notas finales '!BD184</f>
        <v>0</v>
      </c>
      <c r="L6484" s="35">
        <f>'Coloquios2020 - Notas finales '!BE184</f>
        <v>0</v>
      </c>
      <c r="M6484" s="35">
        <f>'Coloquios2020 - Notas finales '!BF184</f>
        <v>0</v>
      </c>
      <c r="N6484" s="38">
        <f>'Coloquios2020 - Notas finales '!BG184</f>
        <v>0</v>
      </c>
    </row>
    <row r="6485" spans="1:14" x14ac:dyDescent="0.2">
      <c r="A6485" s="34">
        <f t="shared" ref="A6485:I6485" si="5786">+A5785</f>
        <v>44147.637915462961</v>
      </c>
      <c r="B6485" s="35" t="str">
        <f t="shared" si="5786"/>
        <v>andreai27@hotmail.com</v>
      </c>
      <c r="C6485" s="35" t="str">
        <f t="shared" si="5786"/>
        <v>2 de 2</v>
      </c>
      <c r="D6485" s="35" t="str">
        <f t="shared" si="5786"/>
        <v>Coloquios/Talleres/etc</v>
      </c>
      <c r="E6485" s="36" t="str">
        <f t="shared" si="5786"/>
        <v>12/11</v>
      </c>
      <c r="F6485" s="37" t="str">
        <f t="shared" si="5786"/>
        <v>Educación Inicial</v>
      </c>
      <c r="G6485" s="35" t="str">
        <f t="shared" si="5786"/>
        <v>2°</v>
      </c>
      <c r="H6485" s="37" t="str">
        <f t="shared" si="5786"/>
        <v>Taller de Práctica II ( cursado simultáneo con Seminario de lo grupal y grupos en el aprendizaje)</v>
      </c>
      <c r="I6485" s="35" t="str">
        <f t="shared" si="5786"/>
        <v>-</v>
      </c>
      <c r="J6485" s="37" t="str">
        <f>'Coloquios2020 - Notas finales '!BC185</f>
        <v>Gagliardino Martina</v>
      </c>
      <c r="K6485" s="35">
        <f>'Coloquios2020 - Notas finales '!BD185</f>
        <v>42767571</v>
      </c>
      <c r="L6485" s="35">
        <f>'Coloquios2020 - Notas finales '!BE185</f>
        <v>10</v>
      </c>
      <c r="M6485" s="35">
        <f>'Coloquios2020 - Notas finales '!BF185</f>
        <v>10</v>
      </c>
      <c r="N6485" s="38">
        <f>'Coloquios2020 - Notas finales '!BG185</f>
        <v>10</v>
      </c>
    </row>
    <row r="6486" spans="1:14" hidden="1" x14ac:dyDescent="0.2">
      <c r="A6486" s="34">
        <f t="shared" ref="A6486:I6486" si="5787">+A5786</f>
        <v>44147.641161527776</v>
      </c>
      <c r="B6486" s="35" t="str">
        <f t="shared" si="5787"/>
        <v>medeicuerzola@gmail.com</v>
      </c>
      <c r="C6486" s="35" t="str">
        <f t="shared" si="5787"/>
        <v>1 de 1</v>
      </c>
      <c r="D6486" s="35" t="str">
        <f t="shared" si="5787"/>
        <v>Coloquios/Talleres/etc</v>
      </c>
      <c r="E6486" s="36" t="str">
        <f t="shared" si="5787"/>
        <v>10/11</v>
      </c>
      <c r="F6486" s="37" t="str">
        <f t="shared" si="5787"/>
        <v>Educación Primaria</v>
      </c>
      <c r="G6486" s="35" t="str">
        <f t="shared" si="5787"/>
        <v>2° "A"</v>
      </c>
      <c r="H6486" s="37" t="str">
        <f t="shared" si="5787"/>
        <v>Sujeto de la Educación Primaria</v>
      </c>
      <c r="I6486" s="35" t="str">
        <f t="shared" si="5787"/>
        <v>-</v>
      </c>
      <c r="J6486" s="37">
        <f>'Coloquios2020 - Notas finales '!BC186</f>
        <v>0</v>
      </c>
      <c r="K6486" s="35">
        <f>'Coloquios2020 - Notas finales '!BD186</f>
        <v>0</v>
      </c>
      <c r="L6486" s="35">
        <f>'Coloquios2020 - Notas finales '!BE186</f>
        <v>0</v>
      </c>
      <c r="M6486" s="35">
        <f>'Coloquios2020 - Notas finales '!BF186</f>
        <v>0</v>
      </c>
      <c r="N6486" s="38">
        <f>'Coloquios2020 - Notas finales '!BG186</f>
        <v>0</v>
      </c>
    </row>
    <row r="6487" spans="1:14" hidden="1" x14ac:dyDescent="0.2">
      <c r="A6487" s="34">
        <f t="shared" ref="A6487:I6487" si="5788">+A5787</f>
        <v>44147.651936956019</v>
      </c>
      <c r="B6487" s="35" t="str">
        <f t="shared" si="5788"/>
        <v>andreai27@hotmail.com</v>
      </c>
      <c r="C6487" s="35" t="str">
        <f t="shared" si="5788"/>
        <v>2 de 2</v>
      </c>
      <c r="D6487" s="35" t="str">
        <f t="shared" si="5788"/>
        <v>Coloquios/Talleres/etc</v>
      </c>
      <c r="E6487" s="36" t="str">
        <f t="shared" si="5788"/>
        <v>12/11</v>
      </c>
      <c r="F6487" s="37" t="str">
        <f t="shared" si="5788"/>
        <v>Educación Inicial</v>
      </c>
      <c r="G6487" s="35" t="str">
        <f t="shared" si="5788"/>
        <v>2°</v>
      </c>
      <c r="H6487" s="37" t="str">
        <f t="shared" si="5788"/>
        <v>Taller de Practica II ( cursado simultáneo con Seminario de lo grupal y grupos en el aprendizaje )</v>
      </c>
      <c r="I6487" s="35" t="str">
        <f t="shared" si="5788"/>
        <v>-</v>
      </c>
      <c r="J6487" s="37">
        <f>'Coloquios2020 - Notas finales '!BC187</f>
        <v>0</v>
      </c>
      <c r="K6487" s="35">
        <f>'Coloquios2020 - Notas finales '!BD187</f>
        <v>0</v>
      </c>
      <c r="L6487" s="35">
        <f>'Coloquios2020 - Notas finales '!BE187</f>
        <v>0</v>
      </c>
      <c r="M6487" s="35">
        <f>'Coloquios2020 - Notas finales '!BF187</f>
        <v>0</v>
      </c>
      <c r="N6487" s="38">
        <f>'Coloquios2020 - Notas finales '!BG187</f>
        <v>0</v>
      </c>
    </row>
    <row r="6488" spans="1:14" hidden="1" x14ac:dyDescent="0.2">
      <c r="A6488" s="34">
        <f t="shared" ref="A6488:I6488" si="5789">+A5788</f>
        <v>44147.673311874998</v>
      </c>
      <c r="B6488" s="35" t="str">
        <f t="shared" si="5789"/>
        <v>mgpolinori@gmail.com</v>
      </c>
      <c r="C6488" s="35" t="str">
        <f t="shared" si="5789"/>
        <v>1 de 1</v>
      </c>
      <c r="D6488" s="35" t="str">
        <f t="shared" si="5789"/>
        <v>Coloquios/Talleres/etc</v>
      </c>
      <c r="E6488" s="36" t="str">
        <f t="shared" si="5789"/>
        <v>12/11</v>
      </c>
      <c r="F6488" s="37" t="str">
        <f t="shared" si="5789"/>
        <v>Inglés</v>
      </c>
      <c r="G6488" s="35" t="str">
        <f t="shared" si="5789"/>
        <v>2°</v>
      </c>
      <c r="H6488" s="37" t="str">
        <f t="shared" si="5789"/>
        <v>Trayecto de Pràcticas II</v>
      </c>
      <c r="I6488" s="35" t="str">
        <f t="shared" si="5789"/>
        <v>-</v>
      </c>
      <c r="J6488" s="37">
        <f>'Coloquios2020 - Notas finales '!BC188</f>
        <v>0</v>
      </c>
      <c r="K6488" s="35">
        <f>'Coloquios2020 - Notas finales '!BD188</f>
        <v>0</v>
      </c>
      <c r="L6488" s="35">
        <f>'Coloquios2020 - Notas finales '!BE188</f>
        <v>0</v>
      </c>
      <c r="M6488" s="35">
        <f>'Coloquios2020 - Notas finales '!BF188</f>
        <v>0</v>
      </c>
      <c r="N6488" s="38">
        <f>'Coloquios2020 - Notas finales '!BG188</f>
        <v>0</v>
      </c>
    </row>
    <row r="6489" spans="1:14" x14ac:dyDescent="0.2">
      <c r="A6489" s="34">
        <f t="shared" ref="A6489:I6489" si="5790">+A5789</f>
        <v>44147.67752409722</v>
      </c>
      <c r="B6489" s="35" t="str">
        <f t="shared" si="5790"/>
        <v>martapardo1@gmail.com</v>
      </c>
      <c r="C6489" s="35" t="str">
        <f t="shared" si="5790"/>
        <v>1 de 2</v>
      </c>
      <c r="D6489" s="35" t="str">
        <f t="shared" si="5790"/>
        <v>Coloquios/Talleres/etc</v>
      </c>
      <c r="E6489" s="36" t="str">
        <f t="shared" si="5790"/>
        <v>12/11</v>
      </c>
      <c r="F6489" s="37" t="str">
        <f t="shared" si="5790"/>
        <v>Educación Inicial</v>
      </c>
      <c r="G6489" s="35" t="str">
        <f t="shared" si="5790"/>
        <v>1°</v>
      </c>
      <c r="H6489" s="37" t="str">
        <f t="shared" si="5790"/>
        <v>Movimiento y Cuerpo I</v>
      </c>
      <c r="I6489" s="35" t="str">
        <f t="shared" si="5790"/>
        <v>-</v>
      </c>
      <c r="J6489" s="37" t="str">
        <f>'Coloquios2020 - Notas finales '!BC189</f>
        <v>Ruiz, Marta Alicia</v>
      </c>
      <c r="K6489" s="35">
        <f>'Coloquios2020 - Notas finales '!BD189</f>
        <v>40556345</v>
      </c>
      <c r="L6489" s="35" t="str">
        <f>'Coloquios2020 - Notas finales '!BE189</f>
        <v>No se tomó oral</v>
      </c>
      <c r="M6489" s="35" t="str">
        <f>'Coloquios2020 - Notas finales '!BF189</f>
        <v>No se tomó escrito</v>
      </c>
      <c r="N6489" s="38">
        <f>'Coloquios2020 - Notas finales '!BG189</f>
        <v>9</v>
      </c>
    </row>
    <row r="6490" spans="1:14" hidden="1" x14ac:dyDescent="0.2">
      <c r="A6490" s="34">
        <f t="shared" ref="A6490:I6490" si="5791">+A5790</f>
        <v>44147.682778136572</v>
      </c>
      <c r="B6490" s="35" t="str">
        <f t="shared" si="5791"/>
        <v>martapardo1@gmail.com</v>
      </c>
      <c r="C6490" s="35" t="str">
        <f t="shared" si="5791"/>
        <v>1 de 1</v>
      </c>
      <c r="D6490" s="35" t="str">
        <f t="shared" si="5791"/>
        <v>Coloquios/Talleres/etc</v>
      </c>
      <c r="E6490" s="36" t="str">
        <f t="shared" si="5791"/>
        <v>12/12</v>
      </c>
      <c r="F6490" s="37" t="str">
        <f t="shared" si="5791"/>
        <v>Educación Inicial</v>
      </c>
      <c r="G6490" s="35" t="str">
        <f t="shared" si="5791"/>
        <v>1°</v>
      </c>
      <c r="H6490" s="37" t="str">
        <f t="shared" si="5791"/>
        <v>Movimiento y Cuerpo I</v>
      </c>
      <c r="I6490" s="35" t="str">
        <f t="shared" si="5791"/>
        <v>-</v>
      </c>
      <c r="J6490" s="37">
        <f>'Coloquios2020 - Notas finales '!BC190</f>
        <v>0</v>
      </c>
      <c r="K6490" s="35">
        <f>'Coloquios2020 - Notas finales '!BD190</f>
        <v>0</v>
      </c>
      <c r="L6490" s="35">
        <f>'Coloquios2020 - Notas finales '!BE190</f>
        <v>0</v>
      </c>
      <c r="M6490" s="35">
        <f>'Coloquios2020 - Notas finales '!BF190</f>
        <v>0</v>
      </c>
      <c r="N6490" s="38">
        <f>'Coloquios2020 - Notas finales '!BG190</f>
        <v>0</v>
      </c>
    </row>
    <row r="6491" spans="1:14" hidden="1" x14ac:dyDescent="0.2">
      <c r="A6491" s="34">
        <f t="shared" ref="A6491:I6491" si="5792">+A5791</f>
        <v>44147.683029849533</v>
      </c>
      <c r="B6491" s="35" t="str">
        <f t="shared" si="5792"/>
        <v>paolabilte@gmail.com</v>
      </c>
      <c r="C6491" s="35" t="str">
        <f t="shared" si="5792"/>
        <v>1 de 1</v>
      </c>
      <c r="D6491" s="35" t="str">
        <f t="shared" si="5792"/>
        <v>Coloquios/Talleres/etc</v>
      </c>
      <c r="E6491" s="36" t="str">
        <f t="shared" si="5792"/>
        <v>3/11</v>
      </c>
      <c r="F6491" s="37" t="str">
        <f t="shared" si="5792"/>
        <v>Educación Primaria</v>
      </c>
      <c r="G6491" s="35" t="str">
        <f t="shared" si="5792"/>
        <v>2° "A"</v>
      </c>
      <c r="H6491" s="37" t="str">
        <f t="shared" si="5792"/>
        <v>Matemàtica y su didàctica I</v>
      </c>
      <c r="I6491" s="35" t="str">
        <f t="shared" si="5792"/>
        <v>-</v>
      </c>
      <c r="J6491" s="37">
        <f>'Coloquios2020 - Notas finales '!BC191</f>
        <v>0</v>
      </c>
      <c r="K6491" s="35">
        <f>'Coloquios2020 - Notas finales '!BD191</f>
        <v>0</v>
      </c>
      <c r="L6491" s="35">
        <f>'Coloquios2020 - Notas finales '!BE191</f>
        <v>0</v>
      </c>
      <c r="M6491" s="35">
        <f>'Coloquios2020 - Notas finales '!BF191</f>
        <v>0</v>
      </c>
      <c r="N6491" s="38">
        <f>'Coloquios2020 - Notas finales '!BG191</f>
        <v>0</v>
      </c>
    </row>
    <row r="6492" spans="1:14" hidden="1" x14ac:dyDescent="0.2">
      <c r="A6492" s="34">
        <f t="shared" ref="A6492:I6492" si="5793">+A5792</f>
        <v>44147.692630173609</v>
      </c>
      <c r="B6492" s="35" t="str">
        <f t="shared" si="5793"/>
        <v>burgosdiego@live.com.ar</v>
      </c>
      <c r="C6492" s="35" t="str">
        <f t="shared" si="5793"/>
        <v>3 de 3</v>
      </c>
      <c r="D6492" s="35" t="str">
        <f t="shared" si="5793"/>
        <v>Coloquios/Talleres/etc</v>
      </c>
      <c r="E6492" s="36" t="str">
        <f t="shared" si="5793"/>
        <v>11/11</v>
      </c>
      <c r="F6492" s="37" t="str">
        <f t="shared" si="5793"/>
        <v>Energías Renovables</v>
      </c>
      <c r="G6492" s="35" t="str">
        <f t="shared" si="5793"/>
        <v>2°</v>
      </c>
      <c r="H6492" s="37" t="str">
        <f t="shared" si="5793"/>
        <v>Gestión de la Energía</v>
      </c>
      <c r="I6492" s="35" t="str">
        <f t="shared" si="5793"/>
        <v>-</v>
      </c>
      <c r="J6492" s="37">
        <f>'Coloquios2020 - Notas finales '!BC192</f>
        <v>0</v>
      </c>
      <c r="K6492" s="35">
        <f>'Coloquios2020 - Notas finales '!BD192</f>
        <v>0</v>
      </c>
      <c r="L6492" s="35">
        <f>'Coloquios2020 - Notas finales '!BE192</f>
        <v>0</v>
      </c>
      <c r="M6492" s="35">
        <f>'Coloquios2020 - Notas finales '!BF192</f>
        <v>0</v>
      </c>
      <c r="N6492" s="38">
        <f>'Coloquios2020 - Notas finales '!BG192</f>
        <v>0</v>
      </c>
    </row>
    <row r="6493" spans="1:14" hidden="1" x14ac:dyDescent="0.2">
      <c r="A6493" s="34">
        <f t="shared" ref="A6493:I6493" si="5794">+A5793</f>
        <v>44147.694666435185</v>
      </c>
      <c r="B6493" s="35" t="str">
        <f t="shared" si="5794"/>
        <v>paolabilte@gmail.com</v>
      </c>
      <c r="C6493" s="35" t="str">
        <f t="shared" si="5794"/>
        <v>1 de 1</v>
      </c>
      <c r="D6493" s="35" t="str">
        <f t="shared" si="5794"/>
        <v>Coloquios/Talleres/etc</v>
      </c>
      <c r="E6493" s="36" t="str">
        <f t="shared" si="5794"/>
        <v>2/11</v>
      </c>
      <c r="F6493" s="37" t="str">
        <f t="shared" si="5794"/>
        <v>Educación Inicial</v>
      </c>
      <c r="G6493" s="35" t="str">
        <f t="shared" si="5794"/>
        <v>3°</v>
      </c>
      <c r="H6493" s="37" t="str">
        <f t="shared" si="5794"/>
        <v>Matemática y su Didáctica II</v>
      </c>
      <c r="I6493" s="35" t="str">
        <f t="shared" si="5794"/>
        <v>-</v>
      </c>
      <c r="J6493" s="37">
        <f>'Coloquios2020 - Notas finales '!BC193</f>
        <v>0</v>
      </c>
      <c r="K6493" s="35">
        <f>'Coloquios2020 - Notas finales '!BD193</f>
        <v>0</v>
      </c>
      <c r="L6493" s="35">
        <f>'Coloquios2020 - Notas finales '!BE193</f>
        <v>0</v>
      </c>
      <c r="M6493" s="35">
        <f>'Coloquios2020 - Notas finales '!BF193</f>
        <v>0</v>
      </c>
      <c r="N6493" s="38">
        <f>'Coloquios2020 - Notas finales '!BG193</f>
        <v>0</v>
      </c>
    </row>
    <row r="6494" spans="1:14" hidden="1" x14ac:dyDescent="0.2">
      <c r="A6494" s="34">
        <f t="shared" ref="A6494:I6494" si="5795">+A5794</f>
        <v>44147.697983148144</v>
      </c>
      <c r="B6494" s="35" t="str">
        <f t="shared" si="5795"/>
        <v>burgosdiego@live.com.ar</v>
      </c>
      <c r="C6494" s="35" t="str">
        <f t="shared" si="5795"/>
        <v>1 de 1</v>
      </c>
      <c r="D6494" s="35" t="str">
        <f t="shared" si="5795"/>
        <v>Coloquios/Talleres/etc</v>
      </c>
      <c r="E6494" s="36" t="str">
        <f t="shared" si="5795"/>
        <v>12/11</v>
      </c>
      <c r="F6494" s="37" t="str">
        <f t="shared" si="5795"/>
        <v>Energías Renovables</v>
      </c>
      <c r="G6494" s="35" t="str">
        <f t="shared" si="5795"/>
        <v>2°</v>
      </c>
      <c r="H6494" s="37" t="str">
        <f t="shared" si="5795"/>
        <v>Instalaciones Térmicas Eficientes</v>
      </c>
      <c r="I6494" s="35" t="str">
        <f t="shared" si="5795"/>
        <v>-</v>
      </c>
      <c r="J6494" s="37">
        <f>'Coloquios2020 - Notas finales '!BC194</f>
        <v>0</v>
      </c>
      <c r="K6494" s="35">
        <f>'Coloquios2020 - Notas finales '!BD194</f>
        <v>0</v>
      </c>
      <c r="L6494" s="35">
        <f>'Coloquios2020 - Notas finales '!BE194</f>
        <v>0</v>
      </c>
      <c r="M6494" s="35">
        <f>'Coloquios2020 - Notas finales '!BF194</f>
        <v>0</v>
      </c>
      <c r="N6494" s="38">
        <f>'Coloquios2020 - Notas finales '!BG194</f>
        <v>0</v>
      </c>
    </row>
    <row r="6495" spans="1:14" hidden="1" x14ac:dyDescent="0.2">
      <c r="A6495" s="34">
        <f t="shared" ref="A6495:I6495" si="5796">+A5795</f>
        <v>44147.700304942133</v>
      </c>
      <c r="B6495" s="35" t="str">
        <f t="shared" si="5796"/>
        <v>fernandocuello60@hotmail.com</v>
      </c>
      <c r="C6495" s="35" t="str">
        <f t="shared" si="5796"/>
        <v>1 de 1</v>
      </c>
      <c r="D6495" s="35" t="str">
        <f t="shared" si="5796"/>
        <v>Coloquios/Talleres/etc</v>
      </c>
      <c r="E6495" s="36" t="str">
        <f t="shared" si="5796"/>
        <v>12/11</v>
      </c>
      <c r="F6495" s="37" t="str">
        <f t="shared" si="5796"/>
        <v>Biología</v>
      </c>
      <c r="G6495" s="35" t="str">
        <f t="shared" si="5796"/>
        <v>1°</v>
      </c>
      <c r="H6495" s="37" t="str">
        <f t="shared" si="5796"/>
        <v>Ecología</v>
      </c>
      <c r="I6495" s="35" t="str">
        <f t="shared" si="5796"/>
        <v>-</v>
      </c>
      <c r="J6495" s="37">
        <f>'Coloquios2020 - Notas finales '!BC195</f>
        <v>0</v>
      </c>
      <c r="K6495" s="35">
        <f>'Coloquios2020 - Notas finales '!BD195</f>
        <v>0</v>
      </c>
      <c r="L6495" s="35">
        <f>'Coloquios2020 - Notas finales '!BE195</f>
        <v>0</v>
      </c>
      <c r="M6495" s="35">
        <f>'Coloquios2020 - Notas finales '!BF195</f>
        <v>0</v>
      </c>
      <c r="N6495" s="38">
        <f>'Coloquios2020 - Notas finales '!BG195</f>
        <v>0</v>
      </c>
    </row>
    <row r="6496" spans="1:14" hidden="1" x14ac:dyDescent="0.2">
      <c r="A6496" s="34">
        <f t="shared" ref="A6496:I6496" si="5797">+A5796</f>
        <v>44147.701943541666</v>
      </c>
      <c r="B6496" s="35" t="str">
        <f t="shared" si="5797"/>
        <v>fernandocuello60@hotmail.com</v>
      </c>
      <c r="C6496" s="35" t="str">
        <f t="shared" si="5797"/>
        <v>1 de 1</v>
      </c>
      <c r="D6496" s="35" t="str">
        <f t="shared" si="5797"/>
        <v>Coloquios/Talleres/etc</v>
      </c>
      <c r="E6496" s="36" t="str">
        <f t="shared" si="5797"/>
        <v>12/11</v>
      </c>
      <c r="F6496" s="37" t="str">
        <f t="shared" si="5797"/>
        <v>Biología</v>
      </c>
      <c r="G6496" s="35" t="str">
        <f t="shared" si="5797"/>
        <v>2°</v>
      </c>
      <c r="H6496" s="37" t="str">
        <f t="shared" si="5797"/>
        <v>Educación Ambiental</v>
      </c>
      <c r="I6496" s="35" t="str">
        <f t="shared" si="5797"/>
        <v>-</v>
      </c>
      <c r="J6496" s="37">
        <f>'Coloquios2020 - Notas finales '!BC196</f>
        <v>0</v>
      </c>
      <c r="K6496" s="35">
        <f>'Coloquios2020 - Notas finales '!BD196</f>
        <v>0</v>
      </c>
      <c r="L6496" s="35">
        <f>'Coloquios2020 - Notas finales '!BE196</f>
        <v>0</v>
      </c>
      <c r="M6496" s="35">
        <f>'Coloquios2020 - Notas finales '!BF196</f>
        <v>0</v>
      </c>
      <c r="N6496" s="38">
        <f>'Coloquios2020 - Notas finales '!BG196</f>
        <v>0</v>
      </c>
    </row>
    <row r="6497" spans="1:14" hidden="1" x14ac:dyDescent="0.2">
      <c r="A6497" s="34">
        <f t="shared" ref="A6497:I6497" si="5798">+A5797</f>
        <v>44147.70417798611</v>
      </c>
      <c r="B6497" s="35" t="str">
        <f t="shared" si="5798"/>
        <v>burgosdiego@live.com.ar</v>
      </c>
      <c r="C6497" s="35" t="str">
        <f t="shared" si="5798"/>
        <v>3 de 3</v>
      </c>
      <c r="D6497" s="35" t="str">
        <f t="shared" si="5798"/>
        <v>Coloquios/Talleres/etc</v>
      </c>
      <c r="E6497" s="36" t="str">
        <f t="shared" si="5798"/>
        <v>12/11</v>
      </c>
      <c r="F6497" s="37" t="str">
        <f t="shared" si="5798"/>
        <v>Energías Renovables</v>
      </c>
      <c r="G6497" s="35" t="str">
        <f t="shared" si="5798"/>
        <v>2°</v>
      </c>
      <c r="H6497" s="37" t="str">
        <f t="shared" si="5798"/>
        <v xml:space="preserve">Prácticas Profesionalizantes 1 </v>
      </c>
      <c r="I6497" s="35" t="str">
        <f t="shared" si="5798"/>
        <v>-</v>
      </c>
      <c r="J6497" s="37">
        <f>'Coloquios2020 - Notas finales '!BC197</f>
        <v>0</v>
      </c>
      <c r="K6497" s="35">
        <f>'Coloquios2020 - Notas finales '!BD197</f>
        <v>0</v>
      </c>
      <c r="L6497" s="35">
        <f>'Coloquios2020 - Notas finales '!BE197</f>
        <v>0</v>
      </c>
      <c r="M6497" s="35">
        <f>'Coloquios2020 - Notas finales '!BF197</f>
        <v>0</v>
      </c>
      <c r="N6497" s="38">
        <f>'Coloquios2020 - Notas finales '!BG197</f>
        <v>0</v>
      </c>
    </row>
    <row r="6498" spans="1:14" hidden="1" x14ac:dyDescent="0.2">
      <c r="A6498" s="34">
        <f t="shared" ref="A6498:I6498" si="5799">+A5798</f>
        <v>44147.707345856485</v>
      </c>
      <c r="B6498" s="35" t="str">
        <f t="shared" si="5799"/>
        <v>claudiagiagnorio@hotmail.com</v>
      </c>
      <c r="C6498" s="35" t="str">
        <f t="shared" si="5799"/>
        <v>1 de 1</v>
      </c>
      <c r="D6498" s="35" t="str">
        <f t="shared" si="5799"/>
        <v>Coloquios/Talleres/etc</v>
      </c>
      <c r="E6498" s="36" t="str">
        <f t="shared" si="5799"/>
        <v>12/11</v>
      </c>
      <c r="F6498" s="37" t="str">
        <f t="shared" si="5799"/>
        <v>Educación Inicial</v>
      </c>
      <c r="G6498" s="35" t="str">
        <f t="shared" si="5799"/>
        <v>3°</v>
      </c>
      <c r="H6498" s="37" t="str">
        <f t="shared" si="5799"/>
        <v>Tecnología de la Información y Comunicación</v>
      </c>
      <c r="I6498" s="35" t="str">
        <f t="shared" si="5799"/>
        <v>-</v>
      </c>
      <c r="J6498" s="37">
        <f>'Coloquios2020 - Notas finales '!BC198</f>
        <v>0</v>
      </c>
      <c r="K6498" s="35">
        <f>'Coloquios2020 - Notas finales '!BD198</f>
        <v>0</v>
      </c>
      <c r="L6498" s="35">
        <f>'Coloquios2020 - Notas finales '!BE198</f>
        <v>0</v>
      </c>
      <c r="M6498" s="35">
        <f>'Coloquios2020 - Notas finales '!BF198</f>
        <v>0</v>
      </c>
      <c r="N6498" s="38">
        <f>'Coloquios2020 - Notas finales '!BG198</f>
        <v>0</v>
      </c>
    </row>
    <row r="6499" spans="1:14" hidden="1" x14ac:dyDescent="0.2">
      <c r="A6499" s="34">
        <f t="shared" ref="A6499:I6499" si="5800">+A5799</f>
        <v>44147.708752962964</v>
      </c>
      <c r="B6499" s="35" t="str">
        <f t="shared" si="5800"/>
        <v>burgosdiego@live.com.ar</v>
      </c>
      <c r="C6499" s="35" t="str">
        <f t="shared" si="5800"/>
        <v>1 de 1</v>
      </c>
      <c r="D6499" s="35" t="str">
        <f t="shared" si="5800"/>
        <v>Coloquios/Talleres/etc</v>
      </c>
      <c r="E6499" s="36" t="str">
        <f t="shared" si="5800"/>
        <v>12/11</v>
      </c>
      <c r="F6499" s="37" t="str">
        <f t="shared" si="5800"/>
        <v>Energías Renovables</v>
      </c>
      <c r="G6499" s="35" t="str">
        <f t="shared" si="5800"/>
        <v>3°</v>
      </c>
      <c r="H6499" s="37" t="str">
        <f t="shared" si="5800"/>
        <v>Mercados Energéticos y Redes Inteligentes</v>
      </c>
      <c r="I6499" s="35" t="str">
        <f t="shared" si="5800"/>
        <v>-</v>
      </c>
      <c r="J6499" s="37">
        <f>'Coloquios2020 - Notas finales '!BC199</f>
        <v>0</v>
      </c>
      <c r="K6499" s="35">
        <f>'Coloquios2020 - Notas finales '!BD199</f>
        <v>0</v>
      </c>
      <c r="L6499" s="35">
        <f>'Coloquios2020 - Notas finales '!BE199</f>
        <v>0</v>
      </c>
      <c r="M6499" s="35">
        <f>'Coloquios2020 - Notas finales '!BF199</f>
        <v>0</v>
      </c>
      <c r="N6499" s="38">
        <f>'Coloquios2020 - Notas finales '!BG199</f>
        <v>0</v>
      </c>
    </row>
    <row r="6500" spans="1:14" x14ac:dyDescent="0.2">
      <c r="A6500" s="34">
        <f t="shared" ref="A6500:I6500" si="5801">+A5800</f>
        <v>44147.709269479165</v>
      </c>
      <c r="B6500" s="35" t="str">
        <f t="shared" si="5801"/>
        <v>martapardo1@gmail.com</v>
      </c>
      <c r="C6500" s="35" t="str">
        <f t="shared" si="5801"/>
        <v>1 de 2</v>
      </c>
      <c r="D6500" s="35" t="str">
        <f t="shared" si="5801"/>
        <v>Coloquios/Talleres/etc</v>
      </c>
      <c r="E6500" s="36" t="str">
        <f t="shared" si="5801"/>
        <v>12/11</v>
      </c>
      <c r="F6500" s="37" t="str">
        <f t="shared" si="5801"/>
        <v>Educación Inicial</v>
      </c>
      <c r="G6500" s="35" t="str">
        <f t="shared" si="5801"/>
        <v>2°</v>
      </c>
      <c r="H6500" s="37" t="str">
        <f t="shared" si="5801"/>
        <v>Movimiento y Cuerpo II</v>
      </c>
      <c r="I6500" s="35" t="str">
        <f t="shared" si="5801"/>
        <v>-</v>
      </c>
      <c r="J6500" s="37" t="str">
        <f>'Coloquios2020 - Notas finales '!BC200</f>
        <v>Mendoza, Martina</v>
      </c>
      <c r="K6500" s="35">
        <f>'Coloquios2020 - Notas finales '!BD200</f>
        <v>43426232</v>
      </c>
      <c r="L6500" s="35" t="str">
        <f>'Coloquios2020 - Notas finales '!BE200</f>
        <v>No se tomó oral</v>
      </c>
      <c r="M6500" s="35" t="str">
        <f>'Coloquios2020 - Notas finales '!BF200</f>
        <v>No se tomó escrito</v>
      </c>
      <c r="N6500" s="38">
        <f>'Coloquios2020 - Notas finales '!BG200</f>
        <v>8</v>
      </c>
    </row>
    <row r="6501" spans="1:14" hidden="1" x14ac:dyDescent="0.2">
      <c r="A6501" s="34">
        <f t="shared" ref="A6501:I6501" si="5802">+A5801</f>
        <v>44147.711076840278</v>
      </c>
      <c r="B6501" s="35" t="str">
        <f t="shared" si="5802"/>
        <v>martapardo1@gmail.com</v>
      </c>
      <c r="C6501" s="35" t="str">
        <f t="shared" si="5802"/>
        <v>1 de 1</v>
      </c>
      <c r="D6501" s="35" t="str">
        <f t="shared" si="5802"/>
        <v>Coloquios/Talleres/etc</v>
      </c>
      <c r="E6501" s="36" t="str">
        <f t="shared" si="5802"/>
        <v>12/11</v>
      </c>
      <c r="F6501" s="37" t="str">
        <f t="shared" si="5802"/>
        <v>Educación Inicial</v>
      </c>
      <c r="G6501" s="35" t="str">
        <f t="shared" si="5802"/>
        <v>2°</v>
      </c>
      <c r="H6501" s="37" t="str">
        <f t="shared" si="5802"/>
        <v>Movimiento y Cuerpo II</v>
      </c>
      <c r="I6501" s="35" t="str">
        <f t="shared" si="5802"/>
        <v>-</v>
      </c>
      <c r="J6501" s="37">
        <f>'Coloquios2020 - Notas finales '!BC201</f>
        <v>0</v>
      </c>
      <c r="K6501" s="35">
        <f>'Coloquios2020 - Notas finales '!BD201</f>
        <v>0</v>
      </c>
      <c r="L6501" s="35">
        <f>'Coloquios2020 - Notas finales '!BE201</f>
        <v>0</v>
      </c>
      <c r="M6501" s="35">
        <f>'Coloquios2020 - Notas finales '!BF201</f>
        <v>0</v>
      </c>
      <c r="N6501" s="38">
        <f>'Coloquios2020 - Notas finales '!BG201</f>
        <v>0</v>
      </c>
    </row>
    <row r="6502" spans="1:14" hidden="1" x14ac:dyDescent="0.2">
      <c r="A6502" s="34">
        <f t="shared" ref="A6502:I6502" si="5803">+A5802</f>
        <v>44147.725253668978</v>
      </c>
      <c r="B6502" s="35" t="str">
        <f t="shared" si="5803"/>
        <v>gabyduaigues@gmail.com</v>
      </c>
      <c r="C6502" s="35" t="str">
        <f t="shared" si="5803"/>
        <v>1 de 1</v>
      </c>
      <c r="D6502" s="35" t="str">
        <f t="shared" si="5803"/>
        <v>Coloquios/Talleres/etc</v>
      </c>
      <c r="E6502" s="36" t="str">
        <f t="shared" si="5803"/>
        <v>11/11</v>
      </c>
      <c r="F6502" s="37" t="str">
        <f t="shared" si="5803"/>
        <v>Inglés</v>
      </c>
      <c r="G6502" s="35" t="str">
        <f t="shared" si="5803"/>
        <v>4°</v>
      </c>
      <c r="H6502" s="37" t="str">
        <f t="shared" si="5803"/>
        <v>Trayecto de Práctica: Taller de Docencia 3 Nivel Secundario</v>
      </c>
      <c r="I6502" s="35" t="str">
        <f t="shared" si="5803"/>
        <v>-</v>
      </c>
      <c r="J6502" s="37">
        <f>'Coloquios2020 - Notas finales '!BC202</f>
        <v>0</v>
      </c>
      <c r="K6502" s="35">
        <f>'Coloquios2020 - Notas finales '!BD202</f>
        <v>0</v>
      </c>
      <c r="L6502" s="35">
        <f>'Coloquios2020 - Notas finales '!BE202</f>
        <v>0</v>
      </c>
      <c r="M6502" s="35">
        <f>'Coloquios2020 - Notas finales '!BF202</f>
        <v>0</v>
      </c>
      <c r="N6502" s="38">
        <f>'Coloquios2020 - Notas finales '!BG202</f>
        <v>0</v>
      </c>
    </row>
    <row r="6503" spans="1:14" hidden="1" x14ac:dyDescent="0.2">
      <c r="A6503" s="34">
        <f t="shared" ref="A6503:I6503" si="5804">+A5803</f>
        <v>44147.735499212962</v>
      </c>
      <c r="B6503" s="35" t="str">
        <f t="shared" si="5804"/>
        <v>gabyduaigues@gmail.com</v>
      </c>
      <c r="C6503" s="35" t="str">
        <f t="shared" si="5804"/>
        <v>1 de 1</v>
      </c>
      <c r="D6503" s="35" t="str">
        <f t="shared" si="5804"/>
        <v>Coloquios/Talleres/etc</v>
      </c>
      <c r="E6503" s="36" t="str">
        <f t="shared" si="5804"/>
        <v>11/11</v>
      </c>
      <c r="F6503" s="37" t="str">
        <f t="shared" si="5804"/>
        <v>Inglés</v>
      </c>
      <c r="G6503" s="35" t="str">
        <f t="shared" si="5804"/>
        <v>4°</v>
      </c>
      <c r="H6503" s="37" t="str">
        <f t="shared" si="5804"/>
        <v>Trayecto de Práctica: Taller de Docencia IV Nivel Primario</v>
      </c>
      <c r="I6503" s="35" t="str">
        <f t="shared" si="5804"/>
        <v>-</v>
      </c>
      <c r="J6503" s="37">
        <f>'Coloquios2020 - Notas finales '!BC203</f>
        <v>0</v>
      </c>
      <c r="K6503" s="35">
        <f>'Coloquios2020 - Notas finales '!BD203</f>
        <v>0</v>
      </c>
      <c r="L6503" s="35">
        <f>'Coloquios2020 - Notas finales '!BE203</f>
        <v>0</v>
      </c>
      <c r="M6503" s="35">
        <f>'Coloquios2020 - Notas finales '!BF203</f>
        <v>0</v>
      </c>
      <c r="N6503" s="38">
        <f>'Coloquios2020 - Notas finales '!BG203</f>
        <v>0</v>
      </c>
    </row>
    <row r="6504" spans="1:14" hidden="1" x14ac:dyDescent="0.2">
      <c r="A6504" s="34">
        <f t="shared" ref="A6504:I6504" si="5805">+A5804</f>
        <v>44147.736501006948</v>
      </c>
      <c r="B6504" s="35" t="str">
        <f t="shared" si="5805"/>
        <v>alegarciacavanagh@hotmail.com</v>
      </c>
      <c r="C6504" s="35" t="str">
        <f t="shared" si="5805"/>
        <v>1 de 1</v>
      </c>
      <c r="D6504" s="35" t="str">
        <f t="shared" si="5805"/>
        <v>Coloquios/Talleres/etc</v>
      </c>
      <c r="E6504" s="36" t="str">
        <f t="shared" si="5805"/>
        <v>12/11</v>
      </c>
      <c r="F6504" s="37" t="str">
        <f t="shared" si="5805"/>
        <v>Geografía</v>
      </c>
      <c r="G6504" s="35" t="str">
        <f t="shared" si="5805"/>
        <v>4°</v>
      </c>
      <c r="H6504" s="37" t="str">
        <f t="shared" si="5805"/>
        <v>UDI EDUCACION Y MEMORIA</v>
      </c>
      <c r="I6504" s="35" t="str">
        <f t="shared" si="5805"/>
        <v>-</v>
      </c>
      <c r="J6504" s="37">
        <f>'Coloquios2020 - Notas finales '!BC204</f>
        <v>0</v>
      </c>
      <c r="K6504" s="35">
        <f>'Coloquios2020 - Notas finales '!BD204</f>
        <v>0</v>
      </c>
      <c r="L6504" s="35">
        <f>'Coloquios2020 - Notas finales '!BE204</f>
        <v>0</v>
      </c>
      <c r="M6504" s="35">
        <f>'Coloquios2020 - Notas finales '!BF204</f>
        <v>0</v>
      </c>
      <c r="N6504" s="38">
        <f>'Coloquios2020 - Notas finales '!BG204</f>
        <v>0</v>
      </c>
    </row>
    <row r="6505" spans="1:14" x14ac:dyDescent="0.2">
      <c r="A6505" s="34">
        <f t="shared" ref="A6505:I6505" si="5806">+A5805</f>
        <v>44147.738008877313</v>
      </c>
      <c r="B6505" s="35" t="str">
        <f t="shared" si="5806"/>
        <v>marielafcisnero@gmail.com</v>
      </c>
      <c r="C6505" s="35" t="str">
        <f t="shared" si="5806"/>
        <v>1 de 2</v>
      </c>
      <c r="D6505" s="35" t="str">
        <f t="shared" si="5806"/>
        <v>Coloquios/Talleres/etc</v>
      </c>
      <c r="E6505" s="36" t="str">
        <f t="shared" si="5806"/>
        <v>11/11</v>
      </c>
      <c r="F6505" s="37" t="str">
        <f t="shared" si="5806"/>
        <v>Educación Especial</v>
      </c>
      <c r="G6505" s="35" t="str">
        <f t="shared" si="5806"/>
        <v>4°</v>
      </c>
      <c r="H6505" s="37" t="str">
        <f t="shared" si="5806"/>
        <v>Trastornos del lenguaje</v>
      </c>
      <c r="I6505" s="35" t="str">
        <f t="shared" si="5806"/>
        <v>-</v>
      </c>
      <c r="J6505" s="37" t="str">
        <f>'Coloquios2020 - Notas finales '!BC205</f>
        <v>Rodriguez Melina</v>
      </c>
      <c r="K6505" s="35">
        <f>'Coloquios2020 - Notas finales '!BD205</f>
        <v>37264141</v>
      </c>
      <c r="L6505" s="35">
        <f>'Coloquios2020 - Notas finales '!BE205</f>
        <v>8</v>
      </c>
      <c r="M6505" s="35">
        <f>'Coloquios2020 - Notas finales '!BF205</f>
        <v>0</v>
      </c>
      <c r="N6505" s="38">
        <f>'Coloquios2020 - Notas finales '!BG205</f>
        <v>8</v>
      </c>
    </row>
    <row r="6506" spans="1:14" hidden="1" x14ac:dyDescent="0.2">
      <c r="A6506" s="34">
        <f t="shared" ref="A6506:I6506" si="5807">+A5806</f>
        <v>44147.739696597222</v>
      </c>
      <c r="B6506" s="35" t="str">
        <f t="shared" si="5807"/>
        <v>fernandocuello60@hotmail.com</v>
      </c>
      <c r="C6506" s="35" t="str">
        <f t="shared" si="5807"/>
        <v>1 de 1</v>
      </c>
      <c r="D6506" s="35" t="str">
        <f t="shared" si="5807"/>
        <v>Coloquios/Talleres/etc</v>
      </c>
      <c r="E6506" s="36" t="str">
        <f t="shared" si="5807"/>
        <v>12/11</v>
      </c>
      <c r="F6506" s="37" t="str">
        <f t="shared" si="5807"/>
        <v>Biología</v>
      </c>
      <c r="G6506" s="35" t="str">
        <f t="shared" si="5807"/>
        <v>4°</v>
      </c>
      <c r="H6506" s="37" t="str">
        <f t="shared" si="5807"/>
        <v>Práctica de la Investigación</v>
      </c>
      <c r="I6506" s="35" t="str">
        <f t="shared" si="5807"/>
        <v>-</v>
      </c>
      <c r="J6506" s="37">
        <f>'Coloquios2020 - Notas finales '!BC206</f>
        <v>0</v>
      </c>
      <c r="K6506" s="35">
        <f>'Coloquios2020 - Notas finales '!BD206</f>
        <v>0</v>
      </c>
      <c r="L6506" s="35">
        <f>'Coloquios2020 - Notas finales '!BE206</f>
        <v>0</v>
      </c>
      <c r="M6506" s="35">
        <f>'Coloquios2020 - Notas finales '!BF206</f>
        <v>0</v>
      </c>
      <c r="N6506" s="38">
        <f>'Coloquios2020 - Notas finales '!BG206</f>
        <v>0</v>
      </c>
    </row>
    <row r="6507" spans="1:14" x14ac:dyDescent="0.2">
      <c r="A6507" s="34">
        <f t="shared" ref="A6507:I6507" si="5808">+A5807</f>
        <v>44147.742918379634</v>
      </c>
      <c r="B6507" s="35" t="str">
        <f t="shared" si="5808"/>
        <v>marielafcisnero@gmail.com</v>
      </c>
      <c r="C6507" s="35" t="str">
        <f t="shared" si="5808"/>
        <v>1 de 2</v>
      </c>
      <c r="D6507" s="35" t="str">
        <f t="shared" si="5808"/>
        <v>Coloquios/Talleres/etc</v>
      </c>
      <c r="E6507" s="36" t="str">
        <f t="shared" si="5808"/>
        <v>11/11</v>
      </c>
      <c r="F6507" s="37" t="str">
        <f t="shared" si="5808"/>
        <v>Educación Especial</v>
      </c>
      <c r="G6507" s="35" t="str">
        <f t="shared" si="5808"/>
        <v>4°</v>
      </c>
      <c r="H6507" s="37" t="str">
        <f t="shared" si="5808"/>
        <v>Trastornos del lenguaje</v>
      </c>
      <c r="I6507" s="35" t="str">
        <f t="shared" si="5808"/>
        <v>-</v>
      </c>
      <c r="J6507" s="37" t="str">
        <f>'Coloquios2020 - Notas finales '!BC207</f>
        <v>Ruzini Mercedes</v>
      </c>
      <c r="K6507" s="35">
        <f>'Coloquios2020 - Notas finales '!BD207</f>
        <v>40516049</v>
      </c>
      <c r="L6507" s="35">
        <f>'Coloquios2020 - Notas finales '!BE207</f>
        <v>8</v>
      </c>
      <c r="M6507" s="35">
        <f>'Coloquios2020 - Notas finales '!BF207</f>
        <v>0</v>
      </c>
      <c r="N6507" s="38">
        <f>'Coloquios2020 - Notas finales '!BG207</f>
        <v>8</v>
      </c>
    </row>
    <row r="6508" spans="1:14" hidden="1" x14ac:dyDescent="0.2">
      <c r="A6508" s="34">
        <f t="shared" ref="A6508:I6508" si="5809">+A5808</f>
        <v>44147.757693969907</v>
      </c>
      <c r="B6508" s="35" t="str">
        <f t="shared" si="5809"/>
        <v>cortspaola@gmail.com</v>
      </c>
      <c r="C6508" s="35" t="str">
        <f t="shared" si="5809"/>
        <v>1 de 1</v>
      </c>
      <c r="D6508" s="35" t="str">
        <f t="shared" si="5809"/>
        <v>Coloquios/Talleres/etc</v>
      </c>
      <c r="E6508" s="36" t="str">
        <f t="shared" si="5809"/>
        <v>12/11</v>
      </c>
      <c r="F6508" s="37" t="str">
        <f t="shared" si="5809"/>
        <v>Educación Primaria</v>
      </c>
      <c r="G6508" s="35" t="str">
        <f t="shared" si="5809"/>
        <v>3° "B"</v>
      </c>
      <c r="H6508" s="37" t="str">
        <f t="shared" si="5809"/>
        <v>HISTORIA SOCIAL DE LA EDUCACIÓN Y POLÍTICA EDU. ARGENTINA</v>
      </c>
      <c r="I6508" s="35" t="str">
        <f t="shared" si="5809"/>
        <v>-</v>
      </c>
      <c r="J6508" s="37">
        <f>'Coloquios2020 - Notas finales '!BC208</f>
        <v>0</v>
      </c>
      <c r="K6508" s="35">
        <f>'Coloquios2020 - Notas finales '!BD208</f>
        <v>0</v>
      </c>
      <c r="L6508" s="35">
        <f>'Coloquios2020 - Notas finales '!BE208</f>
        <v>0</v>
      </c>
      <c r="M6508" s="35">
        <f>'Coloquios2020 - Notas finales '!BF208</f>
        <v>0</v>
      </c>
      <c r="N6508" s="38">
        <f>'Coloquios2020 - Notas finales '!BG208</f>
        <v>0</v>
      </c>
    </row>
    <row r="6509" spans="1:14" x14ac:dyDescent="0.2">
      <c r="A6509" s="34">
        <f t="shared" ref="A6509:I6509" si="5810">+A5809</f>
        <v>44147.762930069446</v>
      </c>
      <c r="B6509" s="35" t="str">
        <f t="shared" si="5810"/>
        <v>melisaromero111@gmail.com</v>
      </c>
      <c r="C6509" s="35" t="str">
        <f t="shared" si="5810"/>
        <v>1 de 2</v>
      </c>
      <c r="D6509" s="35" t="str">
        <f t="shared" si="5810"/>
        <v>Coloquios/Talleres/etc</v>
      </c>
      <c r="E6509" s="36" t="str">
        <f t="shared" si="5810"/>
        <v>12/11</v>
      </c>
      <c r="F6509" s="37" t="str">
        <f t="shared" si="5810"/>
        <v>Educación Inicial</v>
      </c>
      <c r="G6509" s="35" t="str">
        <f t="shared" si="5810"/>
        <v>4°</v>
      </c>
      <c r="H6509" s="37" t="str">
        <f t="shared" si="5810"/>
        <v>Taller de Práctica IV y Ateneos</v>
      </c>
      <c r="I6509" s="35" t="str">
        <f t="shared" si="5810"/>
        <v>-</v>
      </c>
      <c r="J6509" s="37" t="str">
        <f>'Coloquios2020 - Notas finales '!BC209</f>
        <v>DURICH, Florencia</v>
      </c>
      <c r="K6509" s="35">
        <f>'Coloquios2020 - Notas finales '!BD209</f>
        <v>40450626</v>
      </c>
      <c r="L6509" s="35">
        <f>'Coloquios2020 - Notas finales '!BE209</f>
        <v>0</v>
      </c>
      <c r="M6509" s="35">
        <f>'Coloquios2020 - Notas finales '!BF209</f>
        <v>0</v>
      </c>
      <c r="N6509" s="38">
        <f>'Coloquios2020 - Notas finales '!BG209</f>
        <v>9</v>
      </c>
    </row>
    <row r="6510" spans="1:14" hidden="1" x14ac:dyDescent="0.2">
      <c r="A6510" s="34">
        <f t="shared" ref="A6510:I6510" si="5811">+A5810</f>
        <v>44147.764226863423</v>
      </c>
      <c r="B6510" s="35" t="str">
        <f t="shared" si="5811"/>
        <v>fantasiams72@gmail.com</v>
      </c>
      <c r="C6510" s="35" t="str">
        <f t="shared" si="5811"/>
        <v>1 de 1</v>
      </c>
      <c r="D6510" s="35" t="str">
        <f t="shared" si="5811"/>
        <v>Coloquios/Talleres/etc</v>
      </c>
      <c r="E6510" s="36" t="str">
        <f t="shared" si="5811"/>
        <v>10/11</v>
      </c>
      <c r="F6510" s="37" t="str">
        <f t="shared" si="5811"/>
        <v>Educación Primaria</v>
      </c>
      <c r="G6510" s="35" t="str">
        <f t="shared" si="5811"/>
        <v>4° "A"</v>
      </c>
      <c r="H6510" s="37" t="str">
        <f t="shared" si="5811"/>
        <v>Ética, Trabajo docente, Derechos Humanos y Ciudadanía</v>
      </c>
      <c r="I6510" s="35" t="str">
        <f t="shared" si="5811"/>
        <v>-</v>
      </c>
      <c r="J6510" s="37">
        <f>'Coloquios2020 - Notas finales '!BC210</f>
        <v>0</v>
      </c>
      <c r="K6510" s="35">
        <f>'Coloquios2020 - Notas finales '!BD210</f>
        <v>0</v>
      </c>
      <c r="L6510" s="35">
        <f>'Coloquios2020 - Notas finales '!BE210</f>
        <v>0</v>
      </c>
      <c r="M6510" s="35">
        <f>'Coloquios2020 - Notas finales '!BF210</f>
        <v>0</v>
      </c>
      <c r="N6510" s="38">
        <f>'Coloquios2020 - Notas finales '!BG210</f>
        <v>0</v>
      </c>
    </row>
    <row r="6511" spans="1:14" hidden="1" x14ac:dyDescent="0.2">
      <c r="A6511" s="34">
        <f t="shared" ref="A6511:I6511" si="5812">+A5811</f>
        <v>44147.764641400463</v>
      </c>
      <c r="B6511" s="35" t="str">
        <f t="shared" si="5812"/>
        <v>mgpolinori@gmail.com</v>
      </c>
      <c r="C6511" s="35" t="str">
        <f t="shared" si="5812"/>
        <v>1 de 1</v>
      </c>
      <c r="D6511" s="35" t="str">
        <f t="shared" si="5812"/>
        <v>Coloquios/Talleres/etc</v>
      </c>
      <c r="E6511" s="36" t="str">
        <f t="shared" si="5812"/>
        <v>12/11</v>
      </c>
      <c r="F6511" s="37" t="str">
        <f t="shared" si="5812"/>
        <v>Inglés</v>
      </c>
      <c r="G6511" s="35" t="str">
        <f t="shared" si="5812"/>
        <v>3°</v>
      </c>
      <c r="H6511" s="37" t="str">
        <f t="shared" si="5812"/>
        <v>EDI</v>
      </c>
      <c r="I6511" s="35" t="str">
        <f t="shared" si="5812"/>
        <v>-</v>
      </c>
      <c r="J6511" s="37">
        <f>'Coloquios2020 - Notas finales '!BC211</f>
        <v>0</v>
      </c>
      <c r="K6511" s="35">
        <f>'Coloquios2020 - Notas finales '!BD211</f>
        <v>0</v>
      </c>
      <c r="L6511" s="35">
        <f>'Coloquios2020 - Notas finales '!BE211</f>
        <v>0</v>
      </c>
      <c r="M6511" s="35">
        <f>'Coloquios2020 - Notas finales '!BF211</f>
        <v>0</v>
      </c>
      <c r="N6511" s="38">
        <f>'Coloquios2020 - Notas finales '!BG211</f>
        <v>0</v>
      </c>
    </row>
    <row r="6512" spans="1:14" hidden="1" x14ac:dyDescent="0.2">
      <c r="A6512" s="34">
        <f t="shared" ref="A6512:I6512" si="5813">+A5812</f>
        <v>44147.764947337964</v>
      </c>
      <c r="B6512" s="35" t="str">
        <f t="shared" si="5813"/>
        <v>patrialejandro@yahoo.com.ar</v>
      </c>
      <c r="C6512" s="35" t="str">
        <f t="shared" si="5813"/>
        <v>1 de 1</v>
      </c>
      <c r="D6512" s="35" t="str">
        <f t="shared" si="5813"/>
        <v>Coloquios/Talleres/etc</v>
      </c>
      <c r="E6512" s="36" t="str">
        <f t="shared" si="5813"/>
        <v>12/11</v>
      </c>
      <c r="F6512" s="37" t="str">
        <f t="shared" si="5813"/>
        <v>Geografía</v>
      </c>
      <c r="G6512" s="35" t="str">
        <f t="shared" si="5813"/>
        <v>3°</v>
      </c>
      <c r="H6512" s="37" t="str">
        <f t="shared" si="5813"/>
        <v xml:space="preserve">Filosofía </v>
      </c>
      <c r="I6512" s="35" t="str">
        <f t="shared" si="5813"/>
        <v>-</v>
      </c>
      <c r="J6512" s="37">
        <f>'Coloquios2020 - Notas finales '!BC212</f>
        <v>0</v>
      </c>
      <c r="K6512" s="35">
        <f>'Coloquios2020 - Notas finales '!BD212</f>
        <v>0</v>
      </c>
      <c r="L6512" s="35">
        <f>'Coloquios2020 - Notas finales '!BE212</f>
        <v>0</v>
      </c>
      <c r="M6512" s="35">
        <f>'Coloquios2020 - Notas finales '!BF212</f>
        <v>0</v>
      </c>
      <c r="N6512" s="38">
        <f>'Coloquios2020 - Notas finales '!BG212</f>
        <v>0</v>
      </c>
    </row>
    <row r="6513" spans="1:14" hidden="1" x14ac:dyDescent="0.2">
      <c r="A6513" s="34">
        <f t="shared" ref="A6513:I6513" si="5814">+A5813</f>
        <v>44147.766605729164</v>
      </c>
      <c r="B6513" s="35" t="str">
        <f t="shared" si="5814"/>
        <v>melisaromero111@gmail.com</v>
      </c>
      <c r="C6513" s="35" t="str">
        <f t="shared" si="5814"/>
        <v>2 de 2</v>
      </c>
      <c r="D6513" s="35" t="str">
        <f t="shared" si="5814"/>
        <v>Coloquios/Talleres/etc</v>
      </c>
      <c r="E6513" s="36" t="str">
        <f t="shared" si="5814"/>
        <v>12/11</v>
      </c>
      <c r="F6513" s="37" t="str">
        <f t="shared" si="5814"/>
        <v>Educación Inicial</v>
      </c>
      <c r="G6513" s="35" t="str">
        <f t="shared" si="5814"/>
        <v>4°</v>
      </c>
      <c r="H6513" s="37" t="str">
        <f t="shared" si="5814"/>
        <v>Taller de Práctica IV y Ateneos</v>
      </c>
      <c r="I6513" s="35" t="str">
        <f t="shared" si="5814"/>
        <v>-</v>
      </c>
      <c r="J6513" s="37">
        <f>'Coloquios2020 - Notas finales '!BC213</f>
        <v>0</v>
      </c>
      <c r="K6513" s="35">
        <f>'Coloquios2020 - Notas finales '!BD213</f>
        <v>0</v>
      </c>
      <c r="L6513" s="35">
        <f>'Coloquios2020 - Notas finales '!BE213</f>
        <v>0</v>
      </c>
      <c r="M6513" s="35">
        <f>'Coloquios2020 - Notas finales '!BF213</f>
        <v>0</v>
      </c>
      <c r="N6513" s="38">
        <f>'Coloquios2020 - Notas finales '!BG213</f>
        <v>0</v>
      </c>
    </row>
    <row r="6514" spans="1:14" hidden="1" x14ac:dyDescent="0.2">
      <c r="A6514" s="34">
        <f t="shared" ref="A6514:I6514" si="5815">+A5814</f>
        <v>44147.767975219904</v>
      </c>
      <c r="B6514" s="35" t="str">
        <f t="shared" si="5815"/>
        <v>danielgarzageografia@gmail.com</v>
      </c>
      <c r="C6514" s="35" t="str">
        <f t="shared" si="5815"/>
        <v>1 de 1</v>
      </c>
      <c r="D6514" s="35" t="str">
        <f t="shared" si="5815"/>
        <v>Coloquios/Talleres/etc</v>
      </c>
      <c r="E6514" s="36" t="str">
        <f t="shared" si="5815"/>
        <v>12/11</v>
      </c>
      <c r="F6514" s="37" t="str">
        <f t="shared" si="5815"/>
        <v>Geografía</v>
      </c>
      <c r="G6514" s="35" t="str">
        <f t="shared" si="5815"/>
        <v>4°</v>
      </c>
      <c r="H6514" s="37" t="str">
        <f t="shared" si="5815"/>
        <v>Geografía Política</v>
      </c>
      <c r="I6514" s="35" t="str">
        <f t="shared" si="5815"/>
        <v>-</v>
      </c>
      <c r="J6514" s="37">
        <f>'Coloquios2020 - Notas finales '!BC214</f>
        <v>0</v>
      </c>
      <c r="K6514" s="35">
        <f>'Coloquios2020 - Notas finales '!BD214</f>
        <v>0</v>
      </c>
      <c r="L6514" s="35">
        <f>'Coloquios2020 - Notas finales '!BE214</f>
        <v>0</v>
      </c>
      <c r="M6514" s="35">
        <f>'Coloquios2020 - Notas finales '!BF214</f>
        <v>0</v>
      </c>
      <c r="N6514" s="38">
        <f>'Coloquios2020 - Notas finales '!BG214</f>
        <v>0</v>
      </c>
    </row>
    <row r="6515" spans="1:14" x14ac:dyDescent="0.2">
      <c r="A6515" s="34">
        <f t="shared" ref="A6515:I6515" si="5816">+A5815</f>
        <v>44147.769618368053</v>
      </c>
      <c r="B6515" s="35" t="str">
        <f t="shared" si="5816"/>
        <v>marebv@hotmail.com</v>
      </c>
      <c r="C6515" s="35" t="str">
        <f t="shared" si="5816"/>
        <v>1 de 2</v>
      </c>
      <c r="D6515" s="35" t="str">
        <f t="shared" si="5816"/>
        <v>Coloquios/Talleres/etc</v>
      </c>
      <c r="E6515" s="36" t="str">
        <f t="shared" si="5816"/>
        <v>9/10</v>
      </c>
      <c r="F6515" s="37" t="str">
        <f t="shared" si="5816"/>
        <v>Educación Especial</v>
      </c>
      <c r="G6515" s="35" t="str">
        <f t="shared" si="5816"/>
        <v>4°</v>
      </c>
      <c r="H6515" s="37" t="str">
        <f t="shared" si="5816"/>
        <v>FORMACIÓN ÉTICA Y CIUDADANA</v>
      </c>
      <c r="I6515" s="35" t="str">
        <f t="shared" si="5816"/>
        <v>-</v>
      </c>
      <c r="J6515" s="37" t="str">
        <f>'Coloquios2020 - Notas finales '!BC215</f>
        <v xml:space="preserve">RODRIGUEZ MELINA </v>
      </c>
      <c r="K6515" s="35">
        <f>'Coloquios2020 - Notas finales '!BD215</f>
        <v>37264141</v>
      </c>
      <c r="L6515" s="35">
        <f>'Coloquios2020 - Notas finales '!BE215</f>
        <v>8</v>
      </c>
      <c r="M6515" s="35" t="str">
        <f>'Coloquios2020 - Notas finales '!BF215</f>
        <v>No se tomó escrito</v>
      </c>
      <c r="N6515" s="38">
        <f>'Coloquios2020 - Notas finales '!BG215</f>
        <v>8</v>
      </c>
    </row>
    <row r="6516" spans="1:14" hidden="1" x14ac:dyDescent="0.2">
      <c r="A6516" s="34">
        <f t="shared" ref="A6516:I6516" si="5817">+A5816</f>
        <v>44147.780617731478</v>
      </c>
      <c r="B6516" s="35" t="str">
        <f t="shared" si="5817"/>
        <v>hectorcalabrsasa@gmail.com</v>
      </c>
      <c r="C6516" s="35" t="str">
        <f t="shared" si="5817"/>
        <v>1 de 1</v>
      </c>
      <c r="D6516" s="35" t="str">
        <f t="shared" si="5817"/>
        <v>Coloquios/Talleres/etc</v>
      </c>
      <c r="E6516" s="36" t="str">
        <f t="shared" si="5817"/>
        <v>12/11</v>
      </c>
      <c r="F6516" s="37" t="str">
        <f t="shared" si="5817"/>
        <v>Artes Visuales</v>
      </c>
      <c r="G6516" s="35" t="str">
        <f t="shared" si="5817"/>
        <v>1°</v>
      </c>
      <c r="H6516" s="37" t="str">
        <f t="shared" si="5817"/>
        <v>Espacio del Plano 1. Dibujo</v>
      </c>
      <c r="I6516" s="35" t="str">
        <f t="shared" si="5817"/>
        <v>-</v>
      </c>
      <c r="J6516" s="37">
        <f>'Coloquios2020 - Notas finales '!BC216</f>
        <v>0</v>
      </c>
      <c r="K6516" s="35">
        <f>'Coloquios2020 - Notas finales '!BD216</f>
        <v>0</v>
      </c>
      <c r="L6516" s="35">
        <f>'Coloquios2020 - Notas finales '!BE216</f>
        <v>0</v>
      </c>
      <c r="M6516" s="35">
        <f>'Coloquios2020 - Notas finales '!BF216</f>
        <v>0</v>
      </c>
      <c r="N6516" s="38">
        <f>'Coloquios2020 - Notas finales '!BG216</f>
        <v>0</v>
      </c>
    </row>
    <row r="6517" spans="1:14" hidden="1" x14ac:dyDescent="0.2">
      <c r="A6517" s="34">
        <f t="shared" ref="A6517:I6517" si="5818">+A5817</f>
        <v>44147.782145578705</v>
      </c>
      <c r="B6517" s="35" t="str">
        <f t="shared" si="5818"/>
        <v>marebv@hotmail.com</v>
      </c>
      <c r="C6517" s="35" t="str">
        <f t="shared" si="5818"/>
        <v>2 de 2</v>
      </c>
      <c r="D6517" s="35" t="str">
        <f t="shared" si="5818"/>
        <v>Coloquios/Talleres/etc</v>
      </c>
      <c r="E6517" s="36" t="str">
        <f t="shared" si="5818"/>
        <v>9/10</v>
      </c>
      <c r="F6517" s="37" t="str">
        <f t="shared" si="5818"/>
        <v>Educación Especial</v>
      </c>
      <c r="G6517" s="35" t="str">
        <f t="shared" si="5818"/>
        <v>4°</v>
      </c>
      <c r="H6517" s="37" t="str">
        <f t="shared" si="5818"/>
        <v>FORMACIÓN ÉTICA Y CIUDADANA</v>
      </c>
      <c r="I6517" s="35" t="str">
        <f t="shared" si="5818"/>
        <v>-</v>
      </c>
      <c r="J6517" s="37">
        <f>'Coloquios2020 - Notas finales '!BC217</f>
        <v>0</v>
      </c>
      <c r="K6517" s="35">
        <f>'Coloquios2020 - Notas finales '!BD217</f>
        <v>0</v>
      </c>
      <c r="L6517" s="35">
        <f>'Coloquios2020 - Notas finales '!BE217</f>
        <v>0</v>
      </c>
      <c r="M6517" s="35">
        <f>'Coloquios2020 - Notas finales '!BF217</f>
        <v>0</v>
      </c>
      <c r="N6517" s="38">
        <f>'Coloquios2020 - Notas finales '!BG217</f>
        <v>0</v>
      </c>
    </row>
    <row r="6518" spans="1:14" hidden="1" x14ac:dyDescent="0.2">
      <c r="A6518" s="34">
        <f t="shared" ref="A6518:I6518" si="5819">+A5818</f>
        <v>44147.783617222223</v>
      </c>
      <c r="B6518" s="35" t="str">
        <f t="shared" si="5819"/>
        <v>marebv@hotmail.com</v>
      </c>
      <c r="C6518" s="35" t="str">
        <f t="shared" si="5819"/>
        <v>1 de 1</v>
      </c>
      <c r="D6518" s="35" t="str">
        <f t="shared" si="5819"/>
        <v>Coloquios/Talleres/etc</v>
      </c>
      <c r="E6518" s="36" t="str">
        <f t="shared" si="5819"/>
        <v>12/10</v>
      </c>
      <c r="F6518" s="37" t="str">
        <f t="shared" si="5819"/>
        <v>Ciencias de la Educación</v>
      </c>
      <c r="G6518" s="35" t="str">
        <f t="shared" si="5819"/>
        <v>3°</v>
      </c>
      <c r="H6518" s="37" t="str">
        <f t="shared" si="5819"/>
        <v>GESTIÓN INSTITUCIONAL</v>
      </c>
      <c r="I6518" s="35" t="str">
        <f t="shared" si="5819"/>
        <v>-</v>
      </c>
      <c r="J6518" s="37">
        <f>'Coloquios2020 - Notas finales '!BC218</f>
        <v>0</v>
      </c>
      <c r="K6518" s="35">
        <f>'Coloquios2020 - Notas finales '!BD218</f>
        <v>0</v>
      </c>
      <c r="L6518" s="35">
        <f>'Coloquios2020 - Notas finales '!BE218</f>
        <v>0</v>
      </c>
      <c r="M6518" s="35">
        <f>'Coloquios2020 - Notas finales '!BF218</f>
        <v>0</v>
      </c>
      <c r="N6518" s="38">
        <f>'Coloquios2020 - Notas finales '!BG218</f>
        <v>0</v>
      </c>
    </row>
    <row r="6519" spans="1:14" x14ac:dyDescent="0.2">
      <c r="A6519" s="34">
        <f t="shared" ref="A6519:I6519" si="5820">+A5819</f>
        <v>44147.788966203705</v>
      </c>
      <c r="B6519" s="35" t="str">
        <f t="shared" si="5820"/>
        <v>noguerosilvina@gmail.com</v>
      </c>
      <c r="C6519" s="35" t="str">
        <f t="shared" si="5820"/>
        <v>1 de 1</v>
      </c>
      <c r="D6519" s="35" t="str">
        <f t="shared" si="5820"/>
        <v>Coloquios/Talleres/etc</v>
      </c>
      <c r="E6519" s="36" t="str">
        <f t="shared" si="5820"/>
        <v>11/11</v>
      </c>
      <c r="F6519" s="37" t="str">
        <f t="shared" si="5820"/>
        <v>Artes Visuales</v>
      </c>
      <c r="G6519" s="35" t="str">
        <f t="shared" si="5820"/>
        <v>3°</v>
      </c>
      <c r="H6519" s="37" t="str">
        <f t="shared" si="5820"/>
        <v>Producción en el plano :Pintura III</v>
      </c>
      <c r="I6519" s="35" t="str">
        <f t="shared" si="5820"/>
        <v>-</v>
      </c>
      <c r="J6519" s="37" t="str">
        <f>'Coloquios2020 - Notas finales '!BC219</f>
        <v>ZVICER FACUNDO</v>
      </c>
      <c r="K6519" s="35">
        <f>'Coloquios2020 - Notas finales '!BD219</f>
        <v>41849323</v>
      </c>
      <c r="L6519" s="35">
        <f>'Coloquios2020 - Notas finales '!BE219</f>
        <v>9</v>
      </c>
      <c r="M6519" s="35">
        <f>'Coloquios2020 - Notas finales '!BF219</f>
        <v>9</v>
      </c>
      <c r="N6519" s="38">
        <f>'Coloquios2020 - Notas finales '!BG219</f>
        <v>9</v>
      </c>
    </row>
    <row r="6520" spans="1:14" hidden="1" x14ac:dyDescent="0.2">
      <c r="A6520" s="34">
        <f t="shared" ref="A6520:I6520" si="5821">+A5820</f>
        <v>44147.805149907406</v>
      </c>
      <c r="B6520" s="35" t="str">
        <f t="shared" si="5821"/>
        <v>jorgelinaotegui@hotmail.com</v>
      </c>
      <c r="C6520" s="35" t="str">
        <f t="shared" si="5821"/>
        <v>1 de 1</v>
      </c>
      <c r="D6520" s="35" t="str">
        <f t="shared" si="5821"/>
        <v>Coloquios/Talleres/etc</v>
      </c>
      <c r="E6520" s="36" t="str">
        <f t="shared" si="5821"/>
        <v>12/11</v>
      </c>
      <c r="F6520" s="37" t="str">
        <f t="shared" si="5821"/>
        <v>Artes Visuales</v>
      </c>
      <c r="G6520" s="35" t="str">
        <f t="shared" si="5821"/>
        <v>2°</v>
      </c>
      <c r="H6520" s="37" t="str">
        <f t="shared" si="5821"/>
        <v>Producción en el Espacio Escultura II</v>
      </c>
      <c r="I6520" s="35" t="str">
        <f t="shared" si="5821"/>
        <v>-</v>
      </c>
      <c r="J6520" s="37">
        <f>'Coloquios2020 - Notas finales '!BC220</f>
        <v>0</v>
      </c>
      <c r="K6520" s="35">
        <f>'Coloquios2020 - Notas finales '!BD220</f>
        <v>0</v>
      </c>
      <c r="L6520" s="35">
        <f>'Coloquios2020 - Notas finales '!BE220</f>
        <v>0</v>
      </c>
      <c r="M6520" s="35">
        <f>'Coloquios2020 - Notas finales '!BF220</f>
        <v>0</v>
      </c>
      <c r="N6520" s="38">
        <f>'Coloquios2020 - Notas finales '!BG220</f>
        <v>0</v>
      </c>
    </row>
    <row r="6521" spans="1:14" hidden="1" x14ac:dyDescent="0.2">
      <c r="A6521" s="34">
        <f t="shared" ref="A6521:I6521" si="5822">+A5821</f>
        <v>44147.812350428241</v>
      </c>
      <c r="B6521" s="35" t="str">
        <f t="shared" si="5822"/>
        <v>gustavooscarm2@gmail.com</v>
      </c>
      <c r="C6521" s="35" t="str">
        <f t="shared" si="5822"/>
        <v>1 de 1</v>
      </c>
      <c r="D6521" s="35" t="str">
        <f t="shared" si="5822"/>
        <v>Coloquios/Talleres/etc</v>
      </c>
      <c r="E6521" s="36" t="str">
        <f t="shared" si="5822"/>
        <v>12/11</v>
      </c>
      <c r="F6521" s="37" t="str">
        <f t="shared" si="5822"/>
        <v>Energías Renovables</v>
      </c>
      <c r="G6521" s="35" t="str">
        <f t="shared" si="5822"/>
        <v>1°</v>
      </c>
      <c r="H6521" s="37" t="str">
        <f t="shared" si="5822"/>
        <v>Matemática y Estadística</v>
      </c>
      <c r="I6521" s="35" t="str">
        <f t="shared" si="5822"/>
        <v>-</v>
      </c>
      <c r="J6521" s="37">
        <f>'Coloquios2020 - Notas finales '!BC221</f>
        <v>0</v>
      </c>
      <c r="K6521" s="35">
        <f>'Coloquios2020 - Notas finales '!BD221</f>
        <v>0</v>
      </c>
      <c r="L6521" s="35">
        <f>'Coloquios2020 - Notas finales '!BE221</f>
        <v>0</v>
      </c>
      <c r="M6521" s="35">
        <f>'Coloquios2020 - Notas finales '!BF221</f>
        <v>0</v>
      </c>
      <c r="N6521" s="38">
        <f>'Coloquios2020 - Notas finales '!BG221</f>
        <v>0</v>
      </c>
    </row>
    <row r="6522" spans="1:14" hidden="1" x14ac:dyDescent="0.2">
      <c r="A6522" s="34">
        <f t="shared" ref="A6522:I6522" si="5823">+A5822</f>
        <v>44147.822298009254</v>
      </c>
      <c r="B6522" s="35" t="str">
        <f t="shared" si="5823"/>
        <v>rosales_rivoira_daniel_alejandro@santafevirtual.edu.ar</v>
      </c>
      <c r="C6522" s="35" t="str">
        <f t="shared" si="5823"/>
        <v>1 de 1</v>
      </c>
      <c r="D6522" s="35" t="str">
        <f t="shared" si="5823"/>
        <v>Coloquios/Talleres/etc</v>
      </c>
      <c r="E6522" s="36" t="str">
        <f t="shared" si="5823"/>
        <v>12/11</v>
      </c>
      <c r="F6522" s="37" t="str">
        <f t="shared" si="5823"/>
        <v>Biología</v>
      </c>
      <c r="G6522" s="35" t="str">
        <f t="shared" si="5823"/>
        <v>4°</v>
      </c>
      <c r="H6522" s="37" t="str">
        <f t="shared" si="5823"/>
        <v>UCCV: Proyecto de extensión</v>
      </c>
      <c r="I6522" s="35" t="str">
        <f t="shared" si="5823"/>
        <v>-</v>
      </c>
      <c r="J6522" s="37">
        <f>'Coloquios2020 - Notas finales '!BC222</f>
        <v>0</v>
      </c>
      <c r="K6522" s="35">
        <f>'Coloquios2020 - Notas finales '!BD222</f>
        <v>0</v>
      </c>
      <c r="L6522" s="35">
        <f>'Coloquios2020 - Notas finales '!BE222</f>
        <v>0</v>
      </c>
      <c r="M6522" s="35">
        <f>'Coloquios2020 - Notas finales '!BF222</f>
        <v>0</v>
      </c>
      <c r="N6522" s="38">
        <f>'Coloquios2020 - Notas finales '!BG222</f>
        <v>0</v>
      </c>
    </row>
    <row r="6523" spans="1:14" hidden="1" x14ac:dyDescent="0.2">
      <c r="A6523" s="34">
        <f t="shared" ref="A6523:I6523" si="5824">+A5823</f>
        <v>44147.826022222223</v>
      </c>
      <c r="B6523" s="35" t="str">
        <f t="shared" si="5824"/>
        <v>flaviaboglione@gmail.com</v>
      </c>
      <c r="C6523" s="35" t="str">
        <f t="shared" si="5824"/>
        <v>1 de 1</v>
      </c>
      <c r="D6523" s="35" t="str">
        <f t="shared" si="5824"/>
        <v>Coloquios/Talleres/etc</v>
      </c>
      <c r="E6523" s="36" t="str">
        <f t="shared" si="5824"/>
        <v>11/11</v>
      </c>
      <c r="F6523" s="37" t="str">
        <f t="shared" si="5824"/>
        <v>Biología</v>
      </c>
      <c r="G6523" s="35" t="str">
        <f t="shared" si="5824"/>
        <v>3°</v>
      </c>
      <c r="H6523" s="37" t="str">
        <f t="shared" si="5824"/>
        <v xml:space="preserve">Biología Humana y Salud 1 (esta sería el acta correcta, la de ayer enviada a las 19,15 hs tiene un error, no corresponde con promoción la alumna Komarevich, orden nro 3) </v>
      </c>
      <c r="I6523" s="35" t="str">
        <f t="shared" si="5824"/>
        <v>-</v>
      </c>
      <c r="J6523" s="37">
        <f>'Coloquios2020 - Notas finales '!BC223</f>
        <v>0</v>
      </c>
      <c r="K6523" s="35">
        <f>'Coloquios2020 - Notas finales '!BD223</f>
        <v>0</v>
      </c>
      <c r="L6523" s="35">
        <f>'Coloquios2020 - Notas finales '!BE223</f>
        <v>0</v>
      </c>
      <c r="M6523" s="35">
        <f>'Coloquios2020 - Notas finales '!BF223</f>
        <v>0</v>
      </c>
      <c r="N6523" s="38">
        <f>'Coloquios2020 - Notas finales '!BG223</f>
        <v>0</v>
      </c>
    </row>
    <row r="6524" spans="1:14" hidden="1" x14ac:dyDescent="0.2">
      <c r="A6524" s="34">
        <f t="shared" ref="A6524:I6524" si="5825">+A5824</f>
        <v>44147.82663549768</v>
      </c>
      <c r="B6524" s="35" t="str">
        <f t="shared" si="5825"/>
        <v>burgosdiego@live.com.ar</v>
      </c>
      <c r="C6524" s="35" t="str">
        <f t="shared" si="5825"/>
        <v>3 de 3</v>
      </c>
      <c r="D6524" s="35" t="str">
        <f t="shared" si="5825"/>
        <v>Coloquios/Talleres/etc</v>
      </c>
      <c r="E6524" s="36" t="str">
        <f t="shared" si="5825"/>
        <v>11/11</v>
      </c>
      <c r="F6524" s="37" t="str">
        <f t="shared" si="5825"/>
        <v>Energías Renovables</v>
      </c>
      <c r="G6524" s="35" t="str">
        <f t="shared" si="5825"/>
        <v>1°</v>
      </c>
      <c r="H6524" s="37" t="str">
        <f t="shared" si="5825"/>
        <v>Representación Gráfica</v>
      </c>
      <c r="I6524" s="35" t="str">
        <f t="shared" si="5825"/>
        <v>-</v>
      </c>
      <c r="J6524" s="37">
        <f>'Coloquios2020 - Notas finales '!BC224</f>
        <v>0</v>
      </c>
      <c r="K6524" s="35">
        <f>'Coloquios2020 - Notas finales '!BD224</f>
        <v>0</v>
      </c>
      <c r="L6524" s="35">
        <f>'Coloquios2020 - Notas finales '!BE224</f>
        <v>0</v>
      </c>
      <c r="M6524" s="35">
        <f>'Coloquios2020 - Notas finales '!BF224</f>
        <v>0</v>
      </c>
      <c r="N6524" s="38">
        <f>'Coloquios2020 - Notas finales '!BG224</f>
        <v>0</v>
      </c>
    </row>
    <row r="6525" spans="1:14" hidden="1" x14ac:dyDescent="0.2">
      <c r="A6525" s="34">
        <f t="shared" ref="A6525:I6525" si="5826">+A5825</f>
        <v>44147.829391805557</v>
      </c>
      <c r="B6525" s="35" t="str">
        <f t="shared" si="5826"/>
        <v>claudiagiagnorio@hotmail.com</v>
      </c>
      <c r="C6525" s="35" t="str">
        <f t="shared" si="5826"/>
        <v>1 de 1</v>
      </c>
      <c r="D6525" s="35" t="str">
        <f t="shared" si="5826"/>
        <v>Coloquios/Talleres/etc</v>
      </c>
      <c r="E6525" s="36" t="str">
        <f t="shared" si="5826"/>
        <v>12/11</v>
      </c>
      <c r="F6525" s="37" t="str">
        <f t="shared" si="5826"/>
        <v>Desarrollo de Sofware</v>
      </c>
      <c r="G6525" s="35" t="str">
        <f t="shared" si="5826"/>
        <v>1°</v>
      </c>
      <c r="H6525" s="37" t="str">
        <f t="shared" si="5826"/>
        <v>Matemática</v>
      </c>
      <c r="I6525" s="35" t="str">
        <f t="shared" si="5826"/>
        <v>-</v>
      </c>
      <c r="J6525" s="37">
        <f>'Coloquios2020 - Notas finales '!BC225</f>
        <v>0</v>
      </c>
      <c r="K6525" s="35">
        <f>'Coloquios2020 - Notas finales '!BD225</f>
        <v>0</v>
      </c>
      <c r="L6525" s="35">
        <f>'Coloquios2020 - Notas finales '!BE225</f>
        <v>0</v>
      </c>
      <c r="M6525" s="35">
        <f>'Coloquios2020 - Notas finales '!BF225</f>
        <v>0</v>
      </c>
      <c r="N6525" s="38">
        <f>'Coloquios2020 - Notas finales '!BG225</f>
        <v>0</v>
      </c>
    </row>
    <row r="6526" spans="1:14" x14ac:dyDescent="0.2">
      <c r="A6526" s="34">
        <f t="shared" ref="A6526:I6526" si="5827">+A5826</f>
        <v>44147.83106196759</v>
      </c>
      <c r="B6526" s="35" t="str">
        <f t="shared" si="5827"/>
        <v>diegojaimeraies@yahoo.com.ar</v>
      </c>
      <c r="C6526" s="35" t="str">
        <f t="shared" si="5827"/>
        <v>1 de 2</v>
      </c>
      <c r="D6526" s="35" t="str">
        <f t="shared" si="5827"/>
        <v>Coloquios/Talleres/etc</v>
      </c>
      <c r="E6526" s="36" t="str">
        <f t="shared" si="5827"/>
        <v>12/11</v>
      </c>
      <c r="F6526" s="37" t="str">
        <f t="shared" si="5827"/>
        <v>Desarrollo de Sofware</v>
      </c>
      <c r="G6526" s="35" t="str">
        <f t="shared" si="5827"/>
        <v>3°</v>
      </c>
      <c r="H6526" s="37" t="str">
        <f t="shared" si="5827"/>
        <v>Derecho y legislación laboral</v>
      </c>
      <c r="I6526" s="35" t="str">
        <f t="shared" si="5827"/>
        <v>-</v>
      </c>
      <c r="J6526" s="37" t="str">
        <f>'Coloquios2020 - Notas finales '!BC226</f>
        <v>Grimalt, Lucas</v>
      </c>
      <c r="K6526" s="35">
        <f>'Coloquios2020 - Notas finales '!BD226</f>
        <v>37334751</v>
      </c>
      <c r="L6526" s="35">
        <f>'Coloquios2020 - Notas finales '!BE226</f>
        <v>8</v>
      </c>
      <c r="M6526" s="35" t="str">
        <f>'Coloquios2020 - Notas finales '!BF226</f>
        <v>No se tomó escrito</v>
      </c>
      <c r="N6526" s="38">
        <f>'Coloquios2020 - Notas finales '!BG226</f>
        <v>8</v>
      </c>
    </row>
    <row r="6527" spans="1:14" hidden="1" x14ac:dyDescent="0.2">
      <c r="A6527" s="34">
        <f t="shared" ref="A6527:I6527" si="5828">+A5827</f>
        <v>44147.833500127315</v>
      </c>
      <c r="B6527" s="35" t="str">
        <f t="shared" si="5828"/>
        <v>diegojaimeraies@yahoo.com.ar</v>
      </c>
      <c r="C6527" s="35" t="str">
        <f t="shared" si="5828"/>
        <v>2 de 2</v>
      </c>
      <c r="D6527" s="35" t="str">
        <f t="shared" si="5828"/>
        <v>Coloquios/Talleres/etc</v>
      </c>
      <c r="E6527" s="36" t="str">
        <f t="shared" si="5828"/>
        <v>12/11</v>
      </c>
      <c r="F6527" s="37" t="str">
        <f t="shared" si="5828"/>
        <v>Desarrollo de Sofware</v>
      </c>
      <c r="G6527" s="35" t="str">
        <f t="shared" si="5828"/>
        <v>3°</v>
      </c>
      <c r="H6527" s="37" t="str">
        <f t="shared" si="5828"/>
        <v>Derecho y legislación laboral</v>
      </c>
      <c r="I6527" s="35" t="str">
        <f t="shared" si="5828"/>
        <v>-</v>
      </c>
      <c r="J6527" s="37">
        <f>'Coloquios2020 - Notas finales '!BC227</f>
        <v>0</v>
      </c>
      <c r="K6527" s="35">
        <f>'Coloquios2020 - Notas finales '!BD227</f>
        <v>0</v>
      </c>
      <c r="L6527" s="35">
        <f>'Coloquios2020 - Notas finales '!BE227</f>
        <v>0</v>
      </c>
      <c r="M6527" s="35">
        <f>'Coloquios2020 - Notas finales '!BF227</f>
        <v>0</v>
      </c>
      <c r="N6527" s="38">
        <f>'Coloquios2020 - Notas finales '!BG227</f>
        <v>0</v>
      </c>
    </row>
    <row r="6528" spans="1:14" hidden="1" x14ac:dyDescent="0.2">
      <c r="A6528" s="34">
        <f t="shared" ref="A6528:I6528" si="5829">+A5828</f>
        <v>44147.843243726849</v>
      </c>
      <c r="B6528" s="35" t="str">
        <f t="shared" si="5829"/>
        <v>ccgiuber@gmail.com</v>
      </c>
      <c r="C6528" s="35" t="str">
        <f t="shared" si="5829"/>
        <v>1 de 1</v>
      </c>
      <c r="D6528" s="35" t="str">
        <f t="shared" si="5829"/>
        <v>Coloquios/Talleres/etc</v>
      </c>
      <c r="E6528" s="36" t="str">
        <f t="shared" si="5829"/>
        <v>12/11</v>
      </c>
      <c r="F6528" s="37" t="str">
        <f t="shared" si="5829"/>
        <v>Biología</v>
      </c>
      <c r="G6528" s="35" t="str">
        <f t="shared" si="5829"/>
        <v>1°</v>
      </c>
      <c r="H6528" s="37" t="str">
        <f t="shared" si="5829"/>
        <v>Laboratorio de Ciencias Naturales</v>
      </c>
      <c r="I6528" s="35" t="str">
        <f t="shared" si="5829"/>
        <v>-</v>
      </c>
      <c r="J6528" s="37">
        <f>'Coloquios2020 - Notas finales '!BC228</f>
        <v>0</v>
      </c>
      <c r="K6528" s="35">
        <f>'Coloquios2020 - Notas finales '!BD228</f>
        <v>0</v>
      </c>
      <c r="L6528" s="35">
        <f>'Coloquios2020 - Notas finales '!BE228</f>
        <v>0</v>
      </c>
      <c r="M6528" s="35">
        <f>'Coloquios2020 - Notas finales '!BF228</f>
        <v>0</v>
      </c>
      <c r="N6528" s="38">
        <f>'Coloquios2020 - Notas finales '!BG228</f>
        <v>0</v>
      </c>
    </row>
    <row r="6529" spans="1:14" hidden="1" x14ac:dyDescent="0.2">
      <c r="A6529" s="34">
        <f t="shared" ref="A6529:I6529" si="5830">+A5829</f>
        <v>44147.843805069446</v>
      </c>
      <c r="B6529" s="35" t="str">
        <f t="shared" si="5830"/>
        <v>claudiaz@powervt.com.ar</v>
      </c>
      <c r="C6529" s="35" t="str">
        <f t="shared" si="5830"/>
        <v>1 de 1</v>
      </c>
      <c r="D6529" s="35" t="str">
        <f t="shared" si="5830"/>
        <v>Coloquios/Talleres/etc</v>
      </c>
      <c r="E6529" s="36" t="str">
        <f t="shared" si="5830"/>
        <v>12/11</v>
      </c>
      <c r="F6529" s="37" t="str">
        <f t="shared" si="5830"/>
        <v>Artes Visuales</v>
      </c>
      <c r="G6529" s="35" t="str">
        <f t="shared" si="5830"/>
        <v>2°</v>
      </c>
      <c r="H6529" s="37" t="str">
        <f t="shared" si="5830"/>
        <v>Gráficas y Técnicas de Impresión</v>
      </c>
      <c r="I6529" s="35" t="str">
        <f t="shared" si="5830"/>
        <v>-</v>
      </c>
      <c r="J6529" s="37">
        <f>'Coloquios2020 - Notas finales '!BC229</f>
        <v>0</v>
      </c>
      <c r="K6529" s="35">
        <f>'Coloquios2020 - Notas finales '!BD229</f>
        <v>0</v>
      </c>
      <c r="L6529" s="35">
        <f>'Coloquios2020 - Notas finales '!BE229</f>
        <v>0</v>
      </c>
      <c r="M6529" s="35">
        <f>'Coloquios2020 - Notas finales '!BF229</f>
        <v>0</v>
      </c>
      <c r="N6529" s="38">
        <f>'Coloquios2020 - Notas finales '!BG229</f>
        <v>0</v>
      </c>
    </row>
    <row r="6530" spans="1:14" hidden="1" x14ac:dyDescent="0.2">
      <c r="A6530" s="34">
        <f t="shared" ref="A6530:I6530" si="5831">+A5830</f>
        <v>44147.844586840278</v>
      </c>
      <c r="B6530" s="35" t="str">
        <f t="shared" si="5831"/>
        <v>libertiz@hotmail.com</v>
      </c>
      <c r="C6530" s="35" t="str">
        <f t="shared" si="5831"/>
        <v>1 de 1</v>
      </c>
      <c r="D6530" s="35" t="str">
        <f t="shared" si="5831"/>
        <v>Coloquios/Talleres/etc</v>
      </c>
      <c r="E6530" s="36" t="str">
        <f t="shared" si="5831"/>
        <v>12/11</v>
      </c>
      <c r="F6530" s="37" t="str">
        <f t="shared" si="5831"/>
        <v>Artes Visuales</v>
      </c>
      <c r="G6530" s="35" t="str">
        <f t="shared" si="5831"/>
        <v>3°</v>
      </c>
      <c r="H6530" s="37" t="str">
        <f t="shared" si="5831"/>
        <v>Sujeto de la Educación II</v>
      </c>
      <c r="I6530" s="35" t="str">
        <f t="shared" si="5831"/>
        <v>-</v>
      </c>
      <c r="J6530" s="37">
        <f>'Coloquios2020 - Notas finales '!BC230</f>
        <v>0</v>
      </c>
      <c r="K6530" s="35">
        <f>'Coloquios2020 - Notas finales '!BD230</f>
        <v>0</v>
      </c>
      <c r="L6530" s="35">
        <f>'Coloquios2020 - Notas finales '!BE230</f>
        <v>0</v>
      </c>
      <c r="M6530" s="35">
        <f>'Coloquios2020 - Notas finales '!BF230</f>
        <v>0</v>
      </c>
      <c r="N6530" s="38">
        <f>'Coloquios2020 - Notas finales '!BG230</f>
        <v>0</v>
      </c>
    </row>
    <row r="6531" spans="1:14" hidden="1" x14ac:dyDescent="0.2">
      <c r="A6531" s="34">
        <f t="shared" ref="A6531:I6531" si="5832">+A5831</f>
        <v>44147.845288472221</v>
      </c>
      <c r="B6531" s="35" t="str">
        <f t="shared" si="5832"/>
        <v>veromarquez68@gmail.com</v>
      </c>
      <c r="C6531" s="35" t="str">
        <f t="shared" si="5832"/>
        <v>1 de 1</v>
      </c>
      <c r="D6531" s="35" t="str">
        <f t="shared" si="5832"/>
        <v>Coloquios/Talleres/etc</v>
      </c>
      <c r="E6531" s="36" t="str">
        <f t="shared" si="5832"/>
        <v>12/11</v>
      </c>
      <c r="F6531" s="37" t="str">
        <f t="shared" si="5832"/>
        <v>Educación Especial</v>
      </c>
      <c r="G6531" s="35" t="str">
        <f t="shared" si="5832"/>
        <v>3°</v>
      </c>
      <c r="H6531" s="37" t="str">
        <f t="shared" si="5832"/>
        <v>Educación Temprana</v>
      </c>
      <c r="I6531" s="35" t="str">
        <f t="shared" si="5832"/>
        <v>-</v>
      </c>
      <c r="J6531" s="37">
        <f>'Coloquios2020 - Notas finales '!BC231</f>
        <v>0</v>
      </c>
      <c r="K6531" s="35">
        <f>'Coloquios2020 - Notas finales '!BD231</f>
        <v>0</v>
      </c>
      <c r="L6531" s="35">
        <f>'Coloquios2020 - Notas finales '!BE231</f>
        <v>0</v>
      </c>
      <c r="M6531" s="35">
        <f>'Coloquios2020 - Notas finales '!BF231</f>
        <v>0</v>
      </c>
      <c r="N6531" s="38">
        <f>'Coloquios2020 - Notas finales '!BG231</f>
        <v>0</v>
      </c>
    </row>
    <row r="6532" spans="1:14" x14ac:dyDescent="0.2">
      <c r="A6532" s="34">
        <f t="shared" ref="A6532:I6532" si="5833">+A5832</f>
        <v>44147.848333518516</v>
      </c>
      <c r="B6532" s="35" t="str">
        <f t="shared" si="5833"/>
        <v>gabyduaigues@gmail.com</v>
      </c>
      <c r="C6532" s="35" t="str">
        <f t="shared" si="5833"/>
        <v>1 de 1</v>
      </c>
      <c r="D6532" s="35" t="str">
        <f t="shared" si="5833"/>
        <v>Coloquios/Talleres/etc</v>
      </c>
      <c r="E6532" s="36" t="str">
        <f t="shared" si="5833"/>
        <v>11/11</v>
      </c>
      <c r="F6532" s="37" t="str">
        <f t="shared" si="5833"/>
        <v>Inglés</v>
      </c>
      <c r="G6532" s="35" t="str">
        <f t="shared" si="5833"/>
        <v>3°</v>
      </c>
      <c r="H6532" s="37" t="str">
        <f t="shared" si="5833"/>
        <v>Trayecto de Práctica: Taller de Docencia 3 Nivel Secundario</v>
      </c>
      <c r="I6532" s="35" t="str">
        <f t="shared" si="5833"/>
        <v>-</v>
      </c>
      <c r="J6532" s="37" t="str">
        <f>'Coloquios2020 - Notas finales '!BC232</f>
        <v>Nicolas Robles</v>
      </c>
      <c r="K6532" s="35">
        <f>'Coloquios2020 - Notas finales '!BD232</f>
        <v>37097467</v>
      </c>
      <c r="L6532" s="35">
        <f>'Coloquios2020 - Notas finales '!BE232</f>
        <v>8</v>
      </c>
      <c r="M6532" s="35">
        <f>'Coloquios2020 - Notas finales '!BF232</f>
        <v>8</v>
      </c>
      <c r="N6532" s="38">
        <f>'Coloquios2020 - Notas finales '!BG232</f>
        <v>8</v>
      </c>
    </row>
    <row r="6533" spans="1:14" hidden="1" x14ac:dyDescent="0.2">
      <c r="A6533" s="34">
        <f t="shared" ref="A6533:I6533" si="5834">+A5833</f>
        <v>44147.85023045139</v>
      </c>
      <c r="B6533" s="35" t="str">
        <f t="shared" si="5834"/>
        <v>riccimarialuisaeduc@gmail.com</v>
      </c>
      <c r="C6533" s="35" t="str">
        <f t="shared" si="5834"/>
        <v>1 de 1</v>
      </c>
      <c r="D6533" s="35" t="str">
        <f t="shared" si="5834"/>
        <v>Coloquios/Talleres/etc</v>
      </c>
      <c r="E6533" s="36" t="str">
        <f t="shared" si="5834"/>
        <v>12/11</v>
      </c>
      <c r="F6533" s="37" t="str">
        <f t="shared" si="5834"/>
        <v>Educación Primaria</v>
      </c>
      <c r="G6533" s="35" t="str">
        <f t="shared" si="5834"/>
        <v>1° "A"</v>
      </c>
      <c r="H6533" s="37" t="str">
        <f t="shared" si="5834"/>
        <v>Ciencias Naturales para una Cultura Ciudadana</v>
      </c>
      <c r="I6533" s="35" t="str">
        <f t="shared" si="5834"/>
        <v>-</v>
      </c>
      <c r="J6533" s="37">
        <f>'Coloquios2020 - Notas finales '!BC233</f>
        <v>0</v>
      </c>
      <c r="K6533" s="35">
        <f>'Coloquios2020 - Notas finales '!BD233</f>
        <v>0</v>
      </c>
      <c r="L6533" s="35">
        <f>'Coloquios2020 - Notas finales '!BE233</f>
        <v>0</v>
      </c>
      <c r="M6533" s="35">
        <f>'Coloquios2020 - Notas finales '!BF233</f>
        <v>0</v>
      </c>
      <c r="N6533" s="38">
        <f>'Coloquios2020 - Notas finales '!BG233</f>
        <v>0</v>
      </c>
    </row>
    <row r="6534" spans="1:14" x14ac:dyDescent="0.2">
      <c r="A6534" s="34">
        <f t="shared" ref="A6534:I6534" si="5835">+A5834</f>
        <v>44147.851634641207</v>
      </c>
      <c r="B6534" s="35" t="str">
        <f t="shared" si="5835"/>
        <v>aleacosta1912@gmail.com</v>
      </c>
      <c r="C6534" s="35" t="str">
        <f t="shared" si="5835"/>
        <v>1 de 1</v>
      </c>
      <c r="D6534" s="35" t="str">
        <f t="shared" si="5835"/>
        <v>Coloquios/Talleres/etc</v>
      </c>
      <c r="E6534" s="36" t="str">
        <f t="shared" si="5835"/>
        <v>12/11</v>
      </c>
      <c r="F6534" s="37" t="str">
        <f t="shared" si="5835"/>
        <v>Educación Especial</v>
      </c>
      <c r="G6534" s="35" t="str">
        <f t="shared" si="5835"/>
        <v>4°</v>
      </c>
      <c r="H6534" s="37" t="str">
        <f t="shared" si="5835"/>
        <v>Taller de Expresión II</v>
      </c>
      <c r="I6534" s="35" t="str">
        <f t="shared" si="5835"/>
        <v>-</v>
      </c>
      <c r="J6534" s="37" t="str">
        <f>'Coloquios2020 - Notas finales '!BC234</f>
        <v>Yanieri, Antonella</v>
      </c>
      <c r="K6534" s="35">
        <f>'Coloquios2020 - Notas finales '!BD234</f>
        <v>40552487</v>
      </c>
      <c r="L6534" s="35" t="str">
        <f>'Coloquios2020 - Notas finales '!BE234</f>
        <v>No se tomó oral</v>
      </c>
      <c r="M6534" s="35" t="str">
        <f>'Coloquios2020 - Notas finales '!BF234</f>
        <v>No se tomó escrito</v>
      </c>
      <c r="N6534" s="38">
        <f>'Coloquios2020 - Notas finales '!BG234</f>
        <v>10</v>
      </c>
    </row>
    <row r="6535" spans="1:14" hidden="1" x14ac:dyDescent="0.2">
      <c r="A6535" s="34">
        <f t="shared" ref="A6535:I6535" si="5836">+A5835</f>
        <v>44147.854715879628</v>
      </c>
      <c r="B6535" s="35" t="str">
        <f t="shared" si="5836"/>
        <v>gabrielapaezintel@gmail.com</v>
      </c>
      <c r="C6535" s="35" t="str">
        <f t="shared" si="5836"/>
        <v>1 de 1</v>
      </c>
      <c r="D6535" s="35" t="str">
        <f t="shared" si="5836"/>
        <v>Coloquios/Talleres/etc</v>
      </c>
      <c r="E6535" s="36" t="str">
        <f t="shared" si="5836"/>
        <v>12/11</v>
      </c>
      <c r="F6535" s="37" t="str">
        <f t="shared" si="5836"/>
        <v>Ciencias de la Educación</v>
      </c>
      <c r="G6535" s="35" t="str">
        <f t="shared" si="5836"/>
        <v>3°</v>
      </c>
      <c r="H6535" s="37" t="str">
        <f t="shared" si="5836"/>
        <v>Filosofía de la Educación</v>
      </c>
      <c r="I6535" s="35" t="str">
        <f t="shared" si="5836"/>
        <v>-</v>
      </c>
      <c r="J6535" s="37">
        <f>'Coloquios2020 - Notas finales '!BC235</f>
        <v>0</v>
      </c>
      <c r="K6535" s="35">
        <f>'Coloquios2020 - Notas finales '!BD235</f>
        <v>0</v>
      </c>
      <c r="L6535" s="35">
        <f>'Coloquios2020 - Notas finales '!BE235</f>
        <v>0</v>
      </c>
      <c r="M6535" s="35">
        <f>'Coloquios2020 - Notas finales '!BF235</f>
        <v>0</v>
      </c>
      <c r="N6535" s="38">
        <f>'Coloquios2020 - Notas finales '!BG235</f>
        <v>0</v>
      </c>
    </row>
    <row r="6536" spans="1:14" hidden="1" x14ac:dyDescent="0.2">
      <c r="A6536" s="34">
        <f t="shared" ref="A6536:I6536" si="5837">+A5836</f>
        <v>44147.857369027777</v>
      </c>
      <c r="B6536" s="35" t="str">
        <f t="shared" si="5837"/>
        <v>gabrielapaezintel@gmail.com</v>
      </c>
      <c r="C6536" s="35" t="str">
        <f t="shared" si="5837"/>
        <v>1 de 1</v>
      </c>
      <c r="D6536" s="35" t="str">
        <f t="shared" si="5837"/>
        <v>Coloquios/Talleres/etc</v>
      </c>
      <c r="E6536" s="36" t="str">
        <f t="shared" si="5837"/>
        <v>9/11</v>
      </c>
      <c r="F6536" s="37" t="str">
        <f t="shared" si="5837"/>
        <v>Artes Visuales</v>
      </c>
      <c r="G6536" s="35" t="str">
        <f t="shared" si="5837"/>
        <v>1°</v>
      </c>
      <c r="H6536" s="37" t="str">
        <f t="shared" si="5837"/>
        <v>Pedagogía</v>
      </c>
      <c r="I6536" s="35" t="str">
        <f t="shared" si="5837"/>
        <v>-</v>
      </c>
      <c r="J6536" s="37">
        <f>'Coloquios2020 - Notas finales '!BC236</f>
        <v>0</v>
      </c>
      <c r="K6536" s="35">
        <f>'Coloquios2020 - Notas finales '!BD236</f>
        <v>0</v>
      </c>
      <c r="L6536" s="35">
        <f>'Coloquios2020 - Notas finales '!BE236</f>
        <v>0</v>
      </c>
      <c r="M6536" s="35">
        <f>'Coloquios2020 - Notas finales '!BF236</f>
        <v>0</v>
      </c>
      <c r="N6536" s="38">
        <f>'Coloquios2020 - Notas finales '!BG236</f>
        <v>0</v>
      </c>
    </row>
    <row r="6537" spans="1:14" x14ac:dyDescent="0.2">
      <c r="A6537" s="34">
        <f t="shared" ref="A6537:I6537" si="5838">+A5837</f>
        <v>44147.858184421297</v>
      </c>
      <c r="B6537" s="35" t="str">
        <f t="shared" si="5838"/>
        <v>claudiaz@powervt.com.ar</v>
      </c>
      <c r="C6537" s="35" t="str">
        <f t="shared" si="5838"/>
        <v>1 de 2</v>
      </c>
      <c r="D6537" s="35" t="str">
        <f t="shared" si="5838"/>
        <v>Coloquios/Talleres/etc</v>
      </c>
      <c r="E6537" s="36" t="str">
        <f t="shared" si="5838"/>
        <v>12/11</v>
      </c>
      <c r="F6537" s="37" t="str">
        <f t="shared" si="5838"/>
        <v>Educación Primaria</v>
      </c>
      <c r="G6537" s="35" t="str">
        <f t="shared" si="5838"/>
        <v>3° "B"</v>
      </c>
      <c r="H6537" s="37" t="str">
        <f t="shared" si="5838"/>
        <v>Taller Estético Expresivo II</v>
      </c>
      <c r="I6537" s="35" t="str">
        <f t="shared" si="5838"/>
        <v>-</v>
      </c>
      <c r="J6537" s="37" t="str">
        <f>'Coloquios2020 - Notas finales '!BC237</f>
        <v>Adaro Rocío</v>
      </c>
      <c r="K6537" s="35">
        <f>'Coloquios2020 - Notas finales '!BD237</f>
        <v>35196131</v>
      </c>
      <c r="L6537" s="35">
        <f>'Coloquios2020 - Notas finales '!BE237</f>
        <v>10</v>
      </c>
      <c r="M6537" s="35">
        <f>'Coloquios2020 - Notas finales '!BF237</f>
        <v>10</v>
      </c>
      <c r="N6537" s="38">
        <f>'Coloquios2020 - Notas finales '!BG237</f>
        <v>10</v>
      </c>
    </row>
    <row r="6538" spans="1:14" hidden="1" x14ac:dyDescent="0.2">
      <c r="A6538" s="34">
        <f t="shared" ref="A6538:I6538" si="5839">+A5838</f>
        <v>44147.859419907407</v>
      </c>
      <c r="B6538" s="35" t="str">
        <f t="shared" si="5839"/>
        <v>caroaguarda@gmail.com</v>
      </c>
      <c r="C6538" s="35">
        <f t="shared" si="5839"/>
        <v>0</v>
      </c>
      <c r="D6538" s="35" t="str">
        <f t="shared" si="5839"/>
        <v>Coloquios/Talleres/etc</v>
      </c>
      <c r="E6538" s="36" t="str">
        <f t="shared" si="5839"/>
        <v>12/11</v>
      </c>
      <c r="F6538" s="37" t="str">
        <f t="shared" si="5839"/>
        <v>Biología</v>
      </c>
      <c r="G6538" s="35" t="str">
        <f t="shared" si="5839"/>
        <v>2°</v>
      </c>
      <c r="H6538" s="37" t="str">
        <f t="shared" si="5839"/>
        <v>Biologia 2</v>
      </c>
      <c r="I6538" s="35" t="str">
        <f t="shared" si="5839"/>
        <v>-</v>
      </c>
      <c r="J6538" s="37">
        <f>'Coloquios2020 - Notas finales '!BC238</f>
        <v>0</v>
      </c>
      <c r="K6538" s="35">
        <f>'Coloquios2020 - Notas finales '!BD238</f>
        <v>0</v>
      </c>
      <c r="L6538" s="35">
        <f>'Coloquios2020 - Notas finales '!BE238</f>
        <v>0</v>
      </c>
      <c r="M6538" s="35">
        <f>'Coloquios2020 - Notas finales '!BF238</f>
        <v>0</v>
      </c>
      <c r="N6538" s="38">
        <f>'Coloquios2020 - Notas finales '!BG238</f>
        <v>0</v>
      </c>
    </row>
    <row r="6539" spans="1:14" hidden="1" x14ac:dyDescent="0.2">
      <c r="A6539" s="34">
        <f t="shared" ref="A6539:I6539" si="5840">+A5839</f>
        <v>44147.859824074076</v>
      </c>
      <c r="B6539" s="35" t="str">
        <f t="shared" si="5840"/>
        <v>gabrielapaezintel@gmail.com</v>
      </c>
      <c r="C6539" s="35" t="str">
        <f t="shared" si="5840"/>
        <v>1 de 1</v>
      </c>
      <c r="D6539" s="35" t="str">
        <f t="shared" si="5840"/>
        <v>Coloquios/Talleres/etc</v>
      </c>
      <c r="E6539" s="36" t="str">
        <f t="shared" si="5840"/>
        <v>10/11</v>
      </c>
      <c r="F6539" s="37" t="str">
        <f t="shared" si="5840"/>
        <v>Artes Visuales</v>
      </c>
      <c r="G6539" s="35" t="str">
        <f t="shared" si="5840"/>
        <v>2°</v>
      </c>
      <c r="H6539" s="37" t="str">
        <f t="shared" si="5840"/>
        <v>Historia Social y Política de la Educación Argentina</v>
      </c>
      <c r="I6539" s="35" t="str">
        <f t="shared" si="5840"/>
        <v>-</v>
      </c>
      <c r="J6539" s="37">
        <f>'Coloquios2020 - Notas finales '!BC239</f>
        <v>0</v>
      </c>
      <c r="K6539" s="35">
        <f>'Coloquios2020 - Notas finales '!BD239</f>
        <v>0</v>
      </c>
      <c r="L6539" s="35">
        <f>'Coloquios2020 - Notas finales '!BE239</f>
        <v>0</v>
      </c>
      <c r="M6539" s="35">
        <f>'Coloquios2020 - Notas finales '!BF239</f>
        <v>0</v>
      </c>
      <c r="N6539" s="38">
        <f>'Coloquios2020 - Notas finales '!BG239</f>
        <v>0</v>
      </c>
    </row>
    <row r="6540" spans="1:14" hidden="1" x14ac:dyDescent="0.2">
      <c r="A6540" s="34">
        <f t="shared" ref="A6540:I6540" si="5841">+A5840</f>
        <v>44147.860230115737</v>
      </c>
      <c r="B6540" s="35" t="str">
        <f t="shared" si="5841"/>
        <v>claudiaz@powervt.com.ar</v>
      </c>
      <c r="C6540" s="35" t="str">
        <f t="shared" si="5841"/>
        <v>2 de 2</v>
      </c>
      <c r="D6540" s="35" t="str">
        <f t="shared" si="5841"/>
        <v>Coloquios/Talleres/etc</v>
      </c>
      <c r="E6540" s="36" t="str">
        <f t="shared" si="5841"/>
        <v>12/11</v>
      </c>
      <c r="F6540" s="37" t="str">
        <f t="shared" si="5841"/>
        <v>Educación Primaria</v>
      </c>
      <c r="G6540" s="35" t="str">
        <f t="shared" si="5841"/>
        <v>3° "B"</v>
      </c>
      <c r="H6540" s="37" t="str">
        <f t="shared" si="5841"/>
        <v>Taller Estético Expresivo II</v>
      </c>
      <c r="I6540" s="35" t="str">
        <f t="shared" si="5841"/>
        <v>-</v>
      </c>
      <c r="J6540" s="37">
        <f>'Coloquios2020 - Notas finales '!BC240</f>
        <v>0</v>
      </c>
      <c r="K6540" s="35">
        <f>'Coloquios2020 - Notas finales '!BD240</f>
        <v>0</v>
      </c>
      <c r="L6540" s="35">
        <f>'Coloquios2020 - Notas finales '!BE240</f>
        <v>0</v>
      </c>
      <c r="M6540" s="35">
        <f>'Coloquios2020 - Notas finales '!BF240</f>
        <v>0</v>
      </c>
      <c r="N6540" s="38">
        <f>'Coloquios2020 - Notas finales '!BG240</f>
        <v>0</v>
      </c>
    </row>
    <row r="6541" spans="1:14" hidden="1" x14ac:dyDescent="0.2">
      <c r="A6541" s="34">
        <f t="shared" ref="A6541:I6541" si="5842">+A5841</f>
        <v>44147.863304027778</v>
      </c>
      <c r="B6541" s="35" t="str">
        <f t="shared" si="5842"/>
        <v>gabrielapaezintel@gmail.com</v>
      </c>
      <c r="C6541" s="35" t="str">
        <f t="shared" si="5842"/>
        <v>1 de 1</v>
      </c>
      <c r="D6541" s="35" t="str">
        <f t="shared" si="5842"/>
        <v>Coloquios/Talleres/etc</v>
      </c>
      <c r="E6541" s="36" t="str">
        <f t="shared" si="5842"/>
        <v>10/11</v>
      </c>
      <c r="F6541" s="37" t="str">
        <f t="shared" si="5842"/>
        <v>Ciencias de la Educación</v>
      </c>
      <c r="G6541" s="35" t="str">
        <f t="shared" si="5842"/>
        <v>3°</v>
      </c>
      <c r="H6541" s="37" t="str">
        <f t="shared" si="5842"/>
        <v>Didáctica de la Educación Polimodal y de la Educación Superior</v>
      </c>
      <c r="I6541" s="35" t="str">
        <f t="shared" si="5842"/>
        <v>-</v>
      </c>
      <c r="J6541" s="37">
        <f>'Coloquios2020 - Notas finales '!BC241</f>
        <v>0</v>
      </c>
      <c r="K6541" s="35">
        <f>'Coloquios2020 - Notas finales '!BD241</f>
        <v>0</v>
      </c>
      <c r="L6541" s="35">
        <f>'Coloquios2020 - Notas finales '!BE241</f>
        <v>0</v>
      </c>
      <c r="M6541" s="35">
        <f>'Coloquios2020 - Notas finales '!BF241</f>
        <v>0</v>
      </c>
      <c r="N6541" s="38">
        <f>'Coloquios2020 - Notas finales '!BG241</f>
        <v>0</v>
      </c>
    </row>
    <row r="6542" spans="1:14" hidden="1" x14ac:dyDescent="0.2">
      <c r="A6542" s="34">
        <f t="shared" ref="A6542:I6542" si="5843">+A5842</f>
        <v>44147.869108020837</v>
      </c>
      <c r="B6542" s="35" t="str">
        <f t="shared" si="5843"/>
        <v>verocapora@gmail.com</v>
      </c>
      <c r="C6542" s="35" t="str">
        <f t="shared" si="5843"/>
        <v>1 de 1</v>
      </c>
      <c r="D6542" s="35" t="str">
        <f t="shared" si="5843"/>
        <v>Coloquios/Talleres/etc</v>
      </c>
      <c r="E6542" s="36" t="str">
        <f t="shared" si="5843"/>
        <v>12/11</v>
      </c>
      <c r="F6542" s="37" t="str">
        <f t="shared" si="5843"/>
        <v>Educación Inicial</v>
      </c>
      <c r="G6542" s="35" t="str">
        <f t="shared" si="5843"/>
        <v>2°</v>
      </c>
      <c r="H6542" s="37" t="str">
        <f t="shared" si="5843"/>
        <v>Educación Y Conocimiento</v>
      </c>
      <c r="I6542" s="35" t="str">
        <f t="shared" si="5843"/>
        <v>-</v>
      </c>
      <c r="J6542" s="37">
        <f>'Coloquios2020 - Notas finales '!BC242</f>
        <v>0</v>
      </c>
      <c r="K6542" s="35">
        <f>'Coloquios2020 - Notas finales '!BD242</f>
        <v>0</v>
      </c>
      <c r="L6542" s="35">
        <f>'Coloquios2020 - Notas finales '!BE242</f>
        <v>0</v>
      </c>
      <c r="M6542" s="35">
        <f>'Coloquios2020 - Notas finales '!BF242</f>
        <v>0</v>
      </c>
      <c r="N6542" s="38">
        <f>'Coloquios2020 - Notas finales '!BG242</f>
        <v>0</v>
      </c>
    </row>
    <row r="6543" spans="1:14" hidden="1" x14ac:dyDescent="0.2">
      <c r="A6543" s="34">
        <f t="shared" ref="A6543:I6543" si="5844">+A5843</f>
        <v>44147.876606423612</v>
      </c>
      <c r="B6543" s="35" t="str">
        <f t="shared" si="5844"/>
        <v>sparedes1608@hotmail.com</v>
      </c>
      <c r="C6543" s="35" t="str">
        <f t="shared" si="5844"/>
        <v>1 de 1</v>
      </c>
      <c r="D6543" s="35" t="str">
        <f t="shared" si="5844"/>
        <v>Coloquios/Talleres/etc</v>
      </c>
      <c r="E6543" s="36" t="str">
        <f t="shared" si="5844"/>
        <v>12/11</v>
      </c>
      <c r="F6543" s="37" t="str">
        <f t="shared" si="5844"/>
        <v>Educación Primaria</v>
      </c>
      <c r="G6543" s="35" t="str">
        <f t="shared" si="5844"/>
        <v>4° "A"</v>
      </c>
      <c r="H6543" s="37" t="str">
        <f t="shared" si="5844"/>
        <v>Taller de práctica IV</v>
      </c>
      <c r="I6543" s="35" t="str">
        <f t="shared" si="5844"/>
        <v>-</v>
      </c>
      <c r="J6543" s="37">
        <f>'Coloquios2020 - Notas finales '!BC243</f>
        <v>0</v>
      </c>
      <c r="K6543" s="35">
        <f>'Coloquios2020 - Notas finales '!BD243</f>
        <v>0</v>
      </c>
      <c r="L6543" s="35">
        <f>'Coloquios2020 - Notas finales '!BE243</f>
        <v>0</v>
      </c>
      <c r="M6543" s="35">
        <f>'Coloquios2020 - Notas finales '!BF243</f>
        <v>0</v>
      </c>
      <c r="N6543" s="38">
        <f>'Coloquios2020 - Notas finales '!BG243</f>
        <v>0</v>
      </c>
    </row>
    <row r="6544" spans="1:14" hidden="1" x14ac:dyDescent="0.2">
      <c r="A6544" s="34">
        <f t="shared" ref="A6544:I6544" si="5845">+A5844</f>
        <v>44147.878780983796</v>
      </c>
      <c r="B6544" s="35" t="str">
        <f t="shared" si="5845"/>
        <v>fabianaromagnoni@gmail.com</v>
      </c>
      <c r="C6544" s="35" t="str">
        <f t="shared" si="5845"/>
        <v>1 de 1</v>
      </c>
      <c r="D6544" s="35" t="str">
        <f t="shared" si="5845"/>
        <v>Coloquios/Talleres/etc</v>
      </c>
      <c r="E6544" s="36" t="str">
        <f t="shared" si="5845"/>
        <v>12/11</v>
      </c>
      <c r="F6544" s="37" t="str">
        <f t="shared" si="5845"/>
        <v>Educación Primaria</v>
      </c>
      <c r="G6544" s="35" t="str">
        <f t="shared" si="5845"/>
        <v>1° "B"</v>
      </c>
      <c r="H6544" s="37" t="str">
        <f t="shared" si="5845"/>
        <v>Psicología y Educación</v>
      </c>
      <c r="I6544" s="35" t="str">
        <f t="shared" si="5845"/>
        <v>-</v>
      </c>
      <c r="J6544" s="37">
        <f>'Coloquios2020 - Notas finales '!BC244</f>
        <v>0</v>
      </c>
      <c r="K6544" s="35">
        <f>'Coloquios2020 - Notas finales '!BD244</f>
        <v>0</v>
      </c>
      <c r="L6544" s="35">
        <f>'Coloquios2020 - Notas finales '!BE244</f>
        <v>0</v>
      </c>
      <c r="M6544" s="35">
        <f>'Coloquios2020 - Notas finales '!BF244</f>
        <v>0</v>
      </c>
      <c r="N6544" s="38">
        <f>'Coloquios2020 - Notas finales '!BG244</f>
        <v>0</v>
      </c>
    </row>
    <row r="6545" spans="1:14" hidden="1" x14ac:dyDescent="0.2">
      <c r="A6545" s="34">
        <f t="shared" ref="A6545:I6545" si="5846">+A5845</f>
        <v>44147.883765520834</v>
      </c>
      <c r="B6545" s="35" t="str">
        <f t="shared" si="5846"/>
        <v>jorgelinaotegui@hotmail.com</v>
      </c>
      <c r="C6545" s="35" t="str">
        <f t="shared" si="5846"/>
        <v>1 de 2</v>
      </c>
      <c r="D6545" s="35" t="str">
        <f t="shared" si="5846"/>
        <v>Coloquios/Talleres/etc</v>
      </c>
      <c r="E6545" s="36" t="str">
        <f t="shared" si="5846"/>
        <v>12/11</v>
      </c>
      <c r="F6545" s="37" t="str">
        <f t="shared" si="5846"/>
        <v>Artes Visuales</v>
      </c>
      <c r="G6545" s="35" t="str">
        <f t="shared" si="5846"/>
        <v>3°</v>
      </c>
      <c r="H6545" s="37" t="str">
        <f t="shared" si="5846"/>
        <v>Producción en el Espacio Escultura III</v>
      </c>
      <c r="I6545" s="35" t="str">
        <f t="shared" si="5846"/>
        <v>-</v>
      </c>
      <c r="J6545" s="37">
        <f>'Coloquios2020 - Notas finales '!BC245</f>
        <v>0</v>
      </c>
      <c r="K6545" s="35">
        <f>'Coloquios2020 - Notas finales '!BD245</f>
        <v>0</v>
      </c>
      <c r="L6545" s="35">
        <f>'Coloquios2020 - Notas finales '!BE245</f>
        <v>0</v>
      </c>
      <c r="M6545" s="35">
        <f>'Coloquios2020 - Notas finales '!BF245</f>
        <v>0</v>
      </c>
      <c r="N6545" s="38">
        <f>'Coloquios2020 - Notas finales '!BG245</f>
        <v>0</v>
      </c>
    </row>
    <row r="6546" spans="1:14" hidden="1" x14ac:dyDescent="0.2">
      <c r="A6546" s="34">
        <f t="shared" ref="A6546:I6546" si="5847">+A5846</f>
        <v>44147.884550798612</v>
      </c>
      <c r="B6546" s="35" t="str">
        <f t="shared" si="5847"/>
        <v>mfs2381@gmail.com</v>
      </c>
      <c r="C6546" s="35" t="str">
        <f t="shared" si="5847"/>
        <v>1 de 1</v>
      </c>
      <c r="D6546" s="35" t="str">
        <f t="shared" si="5847"/>
        <v>Coloquios/Talleres/etc</v>
      </c>
      <c r="E6546" s="36" t="str">
        <f t="shared" si="5847"/>
        <v>12/11</v>
      </c>
      <c r="F6546" s="37" t="str">
        <f t="shared" si="5847"/>
        <v>Artes Visuales</v>
      </c>
      <c r="G6546" s="35" t="str">
        <f t="shared" si="5847"/>
        <v>3°</v>
      </c>
      <c r="H6546" s="37" t="str">
        <f t="shared" si="5847"/>
        <v>Didáctica de las Artes Visuales</v>
      </c>
      <c r="I6546" s="35" t="str">
        <f t="shared" si="5847"/>
        <v>-</v>
      </c>
      <c r="J6546" s="37">
        <f>'Coloquios2020 - Notas finales '!BC246</f>
        <v>0</v>
      </c>
      <c r="K6546" s="35">
        <f>'Coloquios2020 - Notas finales '!BD246</f>
        <v>0</v>
      </c>
      <c r="L6546" s="35">
        <f>'Coloquios2020 - Notas finales '!BE246</f>
        <v>0</v>
      </c>
      <c r="M6546" s="35">
        <f>'Coloquios2020 - Notas finales '!BF246</f>
        <v>0</v>
      </c>
      <c r="N6546" s="38">
        <f>'Coloquios2020 - Notas finales '!BG246</f>
        <v>0</v>
      </c>
    </row>
    <row r="6547" spans="1:14" hidden="1" x14ac:dyDescent="0.2">
      <c r="A6547" s="34">
        <f t="shared" ref="A6547:I6547" si="5848">+A5847</f>
        <v>44147.890141655094</v>
      </c>
      <c r="B6547" s="35" t="str">
        <f t="shared" si="5848"/>
        <v>mfs2381@gmail.com.ar</v>
      </c>
      <c r="C6547" s="35" t="str">
        <f t="shared" si="5848"/>
        <v>1 de 1</v>
      </c>
      <c r="D6547" s="35" t="str">
        <f t="shared" si="5848"/>
        <v>Coloquios/Talleres/etc</v>
      </c>
      <c r="E6547" s="36" t="str">
        <f t="shared" si="5848"/>
        <v>12/11</v>
      </c>
      <c r="F6547" s="37" t="str">
        <f t="shared" si="5848"/>
        <v>Educación Primaria</v>
      </c>
      <c r="G6547" s="35" t="str">
        <f t="shared" si="5848"/>
        <v>4° "B"</v>
      </c>
      <c r="H6547" s="37" t="str">
        <f t="shared" si="5848"/>
        <v>Taller de Práctica IV</v>
      </c>
      <c r="I6547" s="35" t="str">
        <f t="shared" si="5848"/>
        <v>-</v>
      </c>
      <c r="J6547" s="37">
        <f>'Coloquios2020 - Notas finales '!BC247</f>
        <v>0</v>
      </c>
      <c r="K6547" s="35">
        <f>'Coloquios2020 - Notas finales '!BD247</f>
        <v>0</v>
      </c>
      <c r="L6547" s="35">
        <f>'Coloquios2020 - Notas finales '!BE247</f>
        <v>0</v>
      </c>
      <c r="M6547" s="35">
        <f>'Coloquios2020 - Notas finales '!BF247</f>
        <v>0</v>
      </c>
      <c r="N6547" s="38">
        <f>'Coloquios2020 - Notas finales '!BG247</f>
        <v>0</v>
      </c>
    </row>
    <row r="6548" spans="1:14" hidden="1" x14ac:dyDescent="0.2">
      <c r="A6548" s="34">
        <f t="shared" ref="A6548:I6548" si="5849">+A5848</f>
        <v>44147.890755208333</v>
      </c>
      <c r="B6548" s="35" t="str">
        <f t="shared" si="5849"/>
        <v>vivibgomez@gmail.com</v>
      </c>
      <c r="C6548" s="35" t="str">
        <f t="shared" si="5849"/>
        <v>1 de 1</v>
      </c>
      <c r="D6548" s="35" t="str">
        <f t="shared" si="5849"/>
        <v>Coloquios/Talleres/etc</v>
      </c>
      <c r="E6548" s="36" t="str">
        <f t="shared" si="5849"/>
        <v>12/11</v>
      </c>
      <c r="F6548" s="37" t="str">
        <f t="shared" si="5849"/>
        <v>Geografía</v>
      </c>
      <c r="G6548" s="35" t="str">
        <f t="shared" si="5849"/>
        <v>3°</v>
      </c>
      <c r="H6548" s="37" t="str">
        <f t="shared" si="5849"/>
        <v>Didáctica de la Geografía II</v>
      </c>
      <c r="I6548" s="35" t="str">
        <f t="shared" si="5849"/>
        <v>-</v>
      </c>
      <c r="J6548" s="37">
        <f>'Coloquios2020 - Notas finales '!BC248</f>
        <v>0</v>
      </c>
      <c r="K6548" s="35">
        <f>'Coloquios2020 - Notas finales '!BD248</f>
        <v>0</v>
      </c>
      <c r="L6548" s="35">
        <f>'Coloquios2020 - Notas finales '!BE248</f>
        <v>0</v>
      </c>
      <c r="M6548" s="35">
        <f>'Coloquios2020 - Notas finales '!BF248</f>
        <v>0</v>
      </c>
      <c r="N6548" s="38">
        <f>'Coloquios2020 - Notas finales '!BG248</f>
        <v>0</v>
      </c>
    </row>
    <row r="6549" spans="1:14" hidden="1" x14ac:dyDescent="0.2">
      <c r="A6549" s="34">
        <f t="shared" ref="A6549:I6549" si="5850">+A5849</f>
        <v>44147.893010300926</v>
      </c>
      <c r="B6549" s="35" t="str">
        <f t="shared" si="5850"/>
        <v>marcelaevarodriguez@hotmail.com.ar</v>
      </c>
      <c r="C6549" s="35" t="str">
        <f t="shared" si="5850"/>
        <v>2 de 2</v>
      </c>
      <c r="D6549" s="35" t="str">
        <f t="shared" si="5850"/>
        <v>Coloquios/Talleres/etc</v>
      </c>
      <c r="E6549" s="36" t="str">
        <f t="shared" si="5850"/>
        <v>12/11</v>
      </c>
      <c r="F6549" s="37" t="str">
        <f t="shared" si="5850"/>
        <v>Educación Especial</v>
      </c>
      <c r="G6549" s="35" t="str">
        <f t="shared" si="5850"/>
        <v>4°</v>
      </c>
      <c r="H6549" s="37" t="str">
        <f t="shared" si="5850"/>
        <v>Psicología Social</v>
      </c>
      <c r="I6549" s="35" t="str">
        <f t="shared" si="5850"/>
        <v>-</v>
      </c>
      <c r="J6549" s="37">
        <f>'Coloquios2020 - Notas finales '!BC249</f>
        <v>0</v>
      </c>
      <c r="K6549" s="35">
        <f>'Coloquios2020 - Notas finales '!BD249</f>
        <v>0</v>
      </c>
      <c r="L6549" s="35">
        <f>'Coloquios2020 - Notas finales '!BE249</f>
        <v>0</v>
      </c>
      <c r="M6549" s="35">
        <f>'Coloquios2020 - Notas finales '!BF249</f>
        <v>0</v>
      </c>
      <c r="N6549" s="38">
        <f>'Coloquios2020 - Notas finales '!BG249</f>
        <v>0</v>
      </c>
    </row>
    <row r="6550" spans="1:14" hidden="1" x14ac:dyDescent="0.2">
      <c r="A6550" s="34">
        <f t="shared" ref="A6550:I6550" si="5851">+A5850</f>
        <v>44147.90234912037</v>
      </c>
      <c r="B6550" s="35" t="str">
        <f t="shared" si="5851"/>
        <v>efedeaiequis@gmail.com</v>
      </c>
      <c r="C6550" s="35" t="str">
        <f t="shared" si="5851"/>
        <v>1 de 1</v>
      </c>
      <c r="D6550" s="35" t="str">
        <f t="shared" si="5851"/>
        <v>Coloquios/Talleres/etc</v>
      </c>
      <c r="E6550" s="36" t="str">
        <f t="shared" si="5851"/>
        <v>12/11</v>
      </c>
      <c r="F6550" s="37" t="str">
        <f t="shared" si="5851"/>
        <v>Educación Especial</v>
      </c>
      <c r="G6550" s="35" t="str">
        <f t="shared" si="5851"/>
        <v>2°</v>
      </c>
      <c r="H6550" s="37" t="str">
        <f t="shared" si="5851"/>
        <v>Disfunciones Neurogenéticas</v>
      </c>
      <c r="I6550" s="35" t="str">
        <f t="shared" si="5851"/>
        <v>-</v>
      </c>
      <c r="J6550" s="37">
        <f>'Coloquios2020 - Notas finales '!BC250</f>
        <v>0</v>
      </c>
      <c r="K6550" s="35">
        <f>'Coloquios2020 - Notas finales '!BD250</f>
        <v>0</v>
      </c>
      <c r="L6550" s="35">
        <f>'Coloquios2020 - Notas finales '!BE250</f>
        <v>0</v>
      </c>
      <c r="M6550" s="35">
        <f>'Coloquios2020 - Notas finales '!BF250</f>
        <v>0</v>
      </c>
      <c r="N6550" s="38">
        <f>'Coloquios2020 - Notas finales '!BG250</f>
        <v>0</v>
      </c>
    </row>
    <row r="6551" spans="1:14" hidden="1" x14ac:dyDescent="0.2">
      <c r="A6551" s="34">
        <f t="shared" ref="A6551:I6551" si="5852">+A5851</f>
        <v>44147.90367097222</v>
      </c>
      <c r="B6551" s="35" t="str">
        <f t="shared" si="5852"/>
        <v>ingenieroandreszarich@gmail.com</v>
      </c>
      <c r="C6551" s="35" t="str">
        <f t="shared" si="5852"/>
        <v>1 de 1</v>
      </c>
      <c r="D6551" s="35" t="str">
        <f t="shared" si="5852"/>
        <v>Coloquios/Talleres/etc</v>
      </c>
      <c r="E6551" s="36" t="str">
        <f t="shared" si="5852"/>
        <v>10/11</v>
      </c>
      <c r="F6551" s="37" t="str">
        <f t="shared" si="5852"/>
        <v>Energías Renovables</v>
      </c>
      <c r="G6551" s="35" t="str">
        <f t="shared" si="5852"/>
        <v>2°</v>
      </c>
      <c r="H6551" s="37" t="str">
        <f t="shared" si="5852"/>
        <v>Energía de Biomasa</v>
      </c>
      <c r="I6551" s="35" t="str">
        <f t="shared" si="5852"/>
        <v>-</v>
      </c>
      <c r="J6551" s="37">
        <f>'Coloquios2020 - Notas finales '!BC251</f>
        <v>0</v>
      </c>
      <c r="K6551" s="35">
        <f>'Coloquios2020 - Notas finales '!BD251</f>
        <v>0</v>
      </c>
      <c r="L6551" s="35">
        <f>'Coloquios2020 - Notas finales '!BE251</f>
        <v>0</v>
      </c>
      <c r="M6551" s="35">
        <f>'Coloquios2020 - Notas finales '!BF251</f>
        <v>0</v>
      </c>
      <c r="N6551" s="38">
        <f>'Coloquios2020 - Notas finales '!BG251</f>
        <v>0</v>
      </c>
    </row>
    <row r="6552" spans="1:14" hidden="1" x14ac:dyDescent="0.2">
      <c r="A6552" s="34">
        <f t="shared" ref="A6552:I6552" si="5853">+A5852</f>
        <v>44147.903727893514</v>
      </c>
      <c r="B6552" s="35" t="str">
        <f t="shared" si="5853"/>
        <v>verocapora@gmail.com</v>
      </c>
      <c r="C6552" s="35" t="str">
        <f t="shared" si="5853"/>
        <v>1 de 1</v>
      </c>
      <c r="D6552" s="35" t="str">
        <f t="shared" si="5853"/>
        <v>Coloquios/Talleres/etc</v>
      </c>
      <c r="E6552" s="36" t="str">
        <f t="shared" si="5853"/>
        <v>12/11</v>
      </c>
      <c r="F6552" s="37" t="str">
        <f t="shared" si="5853"/>
        <v>Educación Inicial</v>
      </c>
      <c r="G6552" s="35" t="str">
        <f t="shared" si="5853"/>
        <v>2°</v>
      </c>
      <c r="H6552" s="37" t="str">
        <f t="shared" si="5853"/>
        <v>Educación y Conocimiento</v>
      </c>
      <c r="I6552" s="35" t="str">
        <f t="shared" si="5853"/>
        <v>-</v>
      </c>
      <c r="J6552" s="37">
        <f>'Coloquios2020 - Notas finales '!BC252</f>
        <v>0</v>
      </c>
      <c r="K6552" s="35">
        <f>'Coloquios2020 - Notas finales '!BD252</f>
        <v>0</v>
      </c>
      <c r="L6552" s="35">
        <f>'Coloquios2020 - Notas finales '!BE252</f>
        <v>0</v>
      </c>
      <c r="M6552" s="35">
        <f>'Coloquios2020 - Notas finales '!BF252</f>
        <v>0</v>
      </c>
      <c r="N6552" s="38">
        <f>'Coloquios2020 - Notas finales '!BG252</f>
        <v>0</v>
      </c>
    </row>
    <row r="6553" spans="1:14" hidden="1" x14ac:dyDescent="0.2">
      <c r="A6553" s="34">
        <f t="shared" ref="A6553:I6553" si="5854">+A5853</f>
        <v>44147.905589490736</v>
      </c>
      <c r="B6553" s="35" t="str">
        <f t="shared" si="5854"/>
        <v>mfs2381@gmail.com</v>
      </c>
      <c r="C6553" s="35" t="str">
        <f t="shared" si="5854"/>
        <v>1 de 1</v>
      </c>
      <c r="D6553" s="35" t="str">
        <f t="shared" si="5854"/>
        <v>Coloquios/Talleres/etc</v>
      </c>
      <c r="E6553" s="36" t="str">
        <f t="shared" si="5854"/>
        <v>12/11</v>
      </c>
      <c r="F6553" s="37" t="str">
        <f t="shared" si="5854"/>
        <v>Educación Primaria</v>
      </c>
      <c r="G6553" s="35" t="str">
        <f t="shared" si="5854"/>
        <v>4° "B"</v>
      </c>
      <c r="H6553" s="37" t="str">
        <f t="shared" si="5854"/>
        <v>Taller de Práctica Docente IV</v>
      </c>
      <c r="I6553" s="35" t="str">
        <f t="shared" si="5854"/>
        <v>-</v>
      </c>
      <c r="J6553" s="37">
        <f>'Coloquios2020 - Notas finales '!BC253</f>
        <v>0</v>
      </c>
      <c r="K6553" s="35">
        <f>'Coloquios2020 - Notas finales '!BD253</f>
        <v>0</v>
      </c>
      <c r="L6553" s="35">
        <f>'Coloquios2020 - Notas finales '!BE253</f>
        <v>0</v>
      </c>
      <c r="M6553" s="35">
        <f>'Coloquios2020 - Notas finales '!BF253</f>
        <v>0</v>
      </c>
      <c r="N6553" s="38">
        <f>'Coloquios2020 - Notas finales '!BG253</f>
        <v>0</v>
      </c>
    </row>
    <row r="6554" spans="1:14" hidden="1" x14ac:dyDescent="0.2">
      <c r="A6554" s="34">
        <f t="shared" ref="A6554:I6554" si="5855">+A5854</f>
        <v>44147.906549537038</v>
      </c>
      <c r="B6554" s="35" t="str">
        <f t="shared" si="5855"/>
        <v>jorgelinaotegui@hotmail.com</v>
      </c>
      <c r="C6554" s="35" t="str">
        <f t="shared" si="5855"/>
        <v>1 de 2</v>
      </c>
      <c r="D6554" s="35" t="str">
        <f t="shared" si="5855"/>
        <v>Coloquios/Talleres/etc</v>
      </c>
      <c r="E6554" s="36" t="str">
        <f t="shared" si="5855"/>
        <v>12/11</v>
      </c>
      <c r="F6554" s="37" t="str">
        <f t="shared" si="5855"/>
        <v>Artes Visuales</v>
      </c>
      <c r="G6554" s="35" t="str">
        <f t="shared" si="5855"/>
        <v>3°</v>
      </c>
      <c r="H6554" s="37" t="str">
        <f t="shared" si="5855"/>
        <v>Producción en el Espacio Cerámica III</v>
      </c>
      <c r="I6554" s="35" t="str">
        <f t="shared" si="5855"/>
        <v>-</v>
      </c>
      <c r="J6554" s="37">
        <f>'Coloquios2020 - Notas finales '!BC254</f>
        <v>0</v>
      </c>
      <c r="K6554" s="35">
        <f>'Coloquios2020 - Notas finales '!BD254</f>
        <v>0</v>
      </c>
      <c r="L6554" s="35">
        <f>'Coloquios2020 - Notas finales '!BE254</f>
        <v>0</v>
      </c>
      <c r="M6554" s="35">
        <f>'Coloquios2020 - Notas finales '!BF254</f>
        <v>0</v>
      </c>
      <c r="N6554" s="38">
        <f>'Coloquios2020 - Notas finales '!BG254</f>
        <v>0</v>
      </c>
    </row>
    <row r="6555" spans="1:14" hidden="1" x14ac:dyDescent="0.2">
      <c r="A6555" s="34">
        <f t="shared" ref="A6555:I6555" si="5856">+A5855</f>
        <v>44147.90942084491</v>
      </c>
      <c r="B6555" s="35" t="str">
        <f t="shared" si="5856"/>
        <v>verocapora@gmail.com</v>
      </c>
      <c r="C6555" s="35" t="str">
        <f t="shared" si="5856"/>
        <v>1 de 1</v>
      </c>
      <c r="D6555" s="35" t="str">
        <f t="shared" si="5856"/>
        <v>Coloquios/Talleres/etc</v>
      </c>
      <c r="E6555" s="36" t="str">
        <f t="shared" si="5856"/>
        <v>12/11</v>
      </c>
      <c r="F6555" s="37" t="str">
        <f t="shared" si="5856"/>
        <v>Educación Primaria</v>
      </c>
      <c r="G6555" s="35" t="str">
        <f t="shared" si="5856"/>
        <v>2° "A"</v>
      </c>
      <c r="H6555" s="37" t="str">
        <f t="shared" si="5856"/>
        <v>Educación y Conocimiento</v>
      </c>
      <c r="I6555" s="35" t="str">
        <f t="shared" si="5856"/>
        <v>-</v>
      </c>
      <c r="J6555" s="37">
        <f>'Coloquios2020 - Notas finales '!BC255</f>
        <v>0</v>
      </c>
      <c r="K6555" s="35">
        <f>'Coloquios2020 - Notas finales '!BD255</f>
        <v>0</v>
      </c>
      <c r="L6555" s="35">
        <f>'Coloquios2020 - Notas finales '!BE255</f>
        <v>0</v>
      </c>
      <c r="M6555" s="35">
        <f>'Coloquios2020 - Notas finales '!BF255</f>
        <v>0</v>
      </c>
      <c r="N6555" s="38">
        <f>'Coloquios2020 - Notas finales '!BG255</f>
        <v>0</v>
      </c>
    </row>
    <row r="6556" spans="1:14" hidden="1" x14ac:dyDescent="0.2">
      <c r="A6556" s="34">
        <f t="shared" ref="A6556:I6556" si="5857">+A5856</f>
        <v>44147.911987256943</v>
      </c>
      <c r="B6556" s="35" t="str">
        <f t="shared" si="5857"/>
        <v>alancaynancycami@yahoo.es</v>
      </c>
      <c r="C6556" s="35">
        <f t="shared" si="5857"/>
        <v>0</v>
      </c>
      <c r="D6556" s="35" t="str">
        <f t="shared" si="5857"/>
        <v>Coloquios/Talleres/etc</v>
      </c>
      <c r="E6556" s="36" t="str">
        <f t="shared" si="5857"/>
        <v>11/12</v>
      </c>
      <c r="F6556" s="37" t="str">
        <f t="shared" si="5857"/>
        <v>Ciencias de la Educación</v>
      </c>
      <c r="G6556" s="35" t="str">
        <f t="shared" si="5857"/>
        <v>3°</v>
      </c>
      <c r="H6556" s="37" t="str">
        <f t="shared" si="5857"/>
        <v>PSICOLOGÍA INSTITUCIONAL</v>
      </c>
      <c r="I6556" s="35" t="str">
        <f t="shared" si="5857"/>
        <v>-</v>
      </c>
      <c r="J6556" s="37">
        <f>'Coloquios2020 - Notas finales '!BC256</f>
        <v>0</v>
      </c>
      <c r="K6556" s="35">
        <f>'Coloquios2020 - Notas finales '!BD256</f>
        <v>0</v>
      </c>
      <c r="L6556" s="35">
        <f>'Coloquios2020 - Notas finales '!BE256</f>
        <v>0</v>
      </c>
      <c r="M6556" s="35">
        <f>'Coloquios2020 - Notas finales '!BF256</f>
        <v>0</v>
      </c>
      <c r="N6556" s="38">
        <f>'Coloquios2020 - Notas finales '!BG256</f>
        <v>0</v>
      </c>
    </row>
    <row r="6557" spans="1:14" hidden="1" x14ac:dyDescent="0.2">
      <c r="A6557" s="34">
        <f t="shared" ref="A6557:I6557" si="5858">+A5857</f>
        <v>44147.913838252316</v>
      </c>
      <c r="B6557" s="35" t="str">
        <f t="shared" si="5858"/>
        <v>mfs2381@gmail.com</v>
      </c>
      <c r="C6557" s="35" t="str">
        <f t="shared" si="5858"/>
        <v>1 de 1</v>
      </c>
      <c r="D6557" s="35" t="str">
        <f t="shared" si="5858"/>
        <v>Coloquios/Talleres/etc</v>
      </c>
      <c r="E6557" s="36" t="str">
        <f t="shared" si="5858"/>
        <v>12/11</v>
      </c>
      <c r="F6557" s="37" t="str">
        <f t="shared" si="5858"/>
        <v>Artes Visuales</v>
      </c>
      <c r="G6557" s="35" t="str">
        <f t="shared" si="5858"/>
        <v>3°</v>
      </c>
      <c r="H6557" s="37" t="str">
        <f t="shared" si="5858"/>
        <v>Didáctica de la Artes Visuales II</v>
      </c>
      <c r="I6557" s="35" t="str">
        <f t="shared" si="5858"/>
        <v>-</v>
      </c>
      <c r="J6557" s="37">
        <f>'Coloquios2020 - Notas finales '!BC257</f>
        <v>0</v>
      </c>
      <c r="K6557" s="35">
        <f>'Coloquios2020 - Notas finales '!BD257</f>
        <v>0</v>
      </c>
      <c r="L6557" s="35">
        <f>'Coloquios2020 - Notas finales '!BE257</f>
        <v>0</v>
      </c>
      <c r="M6557" s="35">
        <f>'Coloquios2020 - Notas finales '!BF257</f>
        <v>0</v>
      </c>
      <c r="N6557" s="38">
        <f>'Coloquios2020 - Notas finales '!BG257</f>
        <v>0</v>
      </c>
    </row>
    <row r="6558" spans="1:14" hidden="1" x14ac:dyDescent="0.2">
      <c r="A6558" s="34">
        <f t="shared" ref="A6558:I6558" si="5859">+A5858</f>
        <v>44147.914550555557</v>
      </c>
      <c r="B6558" s="35" t="str">
        <f t="shared" si="5859"/>
        <v>saltuna44@hotmail.com</v>
      </c>
      <c r="C6558" s="35" t="str">
        <f t="shared" si="5859"/>
        <v>2 de 2</v>
      </c>
      <c r="D6558" s="35" t="str">
        <f t="shared" si="5859"/>
        <v>Coloquios/Talleres/etc</v>
      </c>
      <c r="E6558" s="36" t="str">
        <f t="shared" si="5859"/>
        <v>12/11</v>
      </c>
      <c r="F6558" s="37" t="str">
        <f t="shared" si="5859"/>
        <v>Educación Especial</v>
      </c>
      <c r="G6558" s="35" t="str">
        <f t="shared" si="5859"/>
        <v>1°</v>
      </c>
      <c r="H6558" s="37" t="str">
        <f t="shared" si="5859"/>
        <v>Biología, Genética y Neuroendocrina</v>
      </c>
      <c r="I6558" s="35" t="str">
        <f t="shared" si="5859"/>
        <v>-</v>
      </c>
      <c r="J6558" s="37">
        <f>'Coloquios2020 - Notas finales '!BC258</f>
        <v>0</v>
      </c>
      <c r="K6558" s="35">
        <f>'Coloquios2020 - Notas finales '!BD258</f>
        <v>0</v>
      </c>
      <c r="L6558" s="35">
        <f>'Coloquios2020 - Notas finales '!BE258</f>
        <v>0</v>
      </c>
      <c r="M6558" s="35">
        <f>'Coloquios2020 - Notas finales '!BF258</f>
        <v>0</v>
      </c>
      <c r="N6558" s="38">
        <f>'Coloquios2020 - Notas finales '!BG258</f>
        <v>0</v>
      </c>
    </row>
    <row r="6559" spans="1:14" hidden="1" x14ac:dyDescent="0.2">
      <c r="A6559" s="34">
        <f t="shared" ref="A6559:I6559" si="5860">+A5859</f>
        <v>44147.91934886574</v>
      </c>
      <c r="B6559" s="35" t="str">
        <f t="shared" si="5860"/>
        <v>valerialauretti4@gmail.com</v>
      </c>
      <c r="C6559" s="35" t="str">
        <f t="shared" si="5860"/>
        <v>1 de 1</v>
      </c>
      <c r="D6559" s="35" t="str">
        <f t="shared" si="5860"/>
        <v>Coloquios/Talleres/etc</v>
      </c>
      <c r="E6559" s="36" t="str">
        <f t="shared" si="5860"/>
        <v>12/11</v>
      </c>
      <c r="F6559" s="37" t="str">
        <f t="shared" si="5860"/>
        <v>Educación Inicial</v>
      </c>
      <c r="G6559" s="35" t="str">
        <f t="shared" si="5860"/>
        <v>1°</v>
      </c>
      <c r="H6559" s="37" t="str">
        <f t="shared" si="5860"/>
        <v>Sociología de la educación</v>
      </c>
      <c r="I6559" s="35" t="str">
        <f t="shared" si="5860"/>
        <v>-</v>
      </c>
      <c r="J6559" s="37">
        <f>'Coloquios2020 - Notas finales '!BC259</f>
        <v>0</v>
      </c>
      <c r="K6559" s="35">
        <f>'Coloquios2020 - Notas finales '!BD259</f>
        <v>0</v>
      </c>
      <c r="L6559" s="35">
        <f>'Coloquios2020 - Notas finales '!BE259</f>
        <v>0</v>
      </c>
      <c r="M6559" s="35">
        <f>'Coloquios2020 - Notas finales '!BF259</f>
        <v>0</v>
      </c>
      <c r="N6559" s="38">
        <f>'Coloquios2020 - Notas finales '!BG259</f>
        <v>0</v>
      </c>
    </row>
    <row r="6560" spans="1:14" hidden="1" x14ac:dyDescent="0.2">
      <c r="A6560" s="34">
        <f t="shared" ref="A6560:I6560" si="5861">+A5860</f>
        <v>44147.919430312497</v>
      </c>
      <c r="B6560" s="35" t="str">
        <f t="shared" si="5861"/>
        <v>saltuna44@hotmail.com</v>
      </c>
      <c r="C6560" s="35" t="str">
        <f t="shared" si="5861"/>
        <v>1 de 1</v>
      </c>
      <c r="D6560" s="35" t="str">
        <f t="shared" si="5861"/>
        <v>Coloquios/Talleres/etc</v>
      </c>
      <c r="E6560" s="36" t="str">
        <f t="shared" si="5861"/>
        <v>12/12</v>
      </c>
      <c r="F6560" s="37" t="str">
        <f t="shared" si="5861"/>
        <v>Biología</v>
      </c>
      <c r="G6560" s="35" t="str">
        <f t="shared" si="5861"/>
        <v>1°</v>
      </c>
      <c r="H6560" s="37" t="str">
        <f t="shared" si="5861"/>
        <v>Biología I</v>
      </c>
      <c r="I6560" s="35" t="str">
        <f t="shared" si="5861"/>
        <v>-</v>
      </c>
      <c r="J6560" s="37">
        <f>'Coloquios2020 - Notas finales '!BC260</f>
        <v>0</v>
      </c>
      <c r="K6560" s="35">
        <f>'Coloquios2020 - Notas finales '!BD260</f>
        <v>0</v>
      </c>
      <c r="L6560" s="35">
        <f>'Coloquios2020 - Notas finales '!BE260</f>
        <v>0</v>
      </c>
      <c r="M6560" s="35">
        <f>'Coloquios2020 - Notas finales '!BF260</f>
        <v>0</v>
      </c>
      <c r="N6560" s="38">
        <f>'Coloquios2020 - Notas finales '!BG260</f>
        <v>0</v>
      </c>
    </row>
    <row r="6561" spans="1:14" hidden="1" x14ac:dyDescent="0.2">
      <c r="A6561" s="34">
        <f t="shared" ref="A6561:I6561" si="5862">+A5861</f>
        <v>44147.921574039356</v>
      </c>
      <c r="B6561" s="35" t="str">
        <f t="shared" si="5862"/>
        <v>valerialauretti4@gmail.com</v>
      </c>
      <c r="C6561" s="35" t="str">
        <f t="shared" si="5862"/>
        <v>1 de 1</v>
      </c>
      <c r="D6561" s="35" t="str">
        <f t="shared" si="5862"/>
        <v>Coloquios/Talleres/etc</v>
      </c>
      <c r="E6561" s="36" t="str">
        <f t="shared" si="5862"/>
        <v>12/11</v>
      </c>
      <c r="F6561" s="37" t="str">
        <f t="shared" si="5862"/>
        <v>Educación Inicial</v>
      </c>
      <c r="G6561" s="35" t="str">
        <f t="shared" si="5862"/>
        <v>3°</v>
      </c>
      <c r="H6561" s="37" t="str">
        <f t="shared" si="5862"/>
        <v>Ciencias Sociales y su didáctica</v>
      </c>
      <c r="I6561" s="35" t="str">
        <f t="shared" si="5862"/>
        <v>-</v>
      </c>
      <c r="J6561" s="37">
        <f>'Coloquios2020 - Notas finales '!BC261</f>
        <v>0</v>
      </c>
      <c r="K6561" s="35">
        <f>'Coloquios2020 - Notas finales '!BD261</f>
        <v>0</v>
      </c>
      <c r="L6561" s="35">
        <f>'Coloquios2020 - Notas finales '!BE261</f>
        <v>0</v>
      </c>
      <c r="M6561" s="35">
        <f>'Coloquios2020 - Notas finales '!BF261</f>
        <v>0</v>
      </c>
      <c r="N6561" s="38">
        <f>'Coloquios2020 - Notas finales '!BG261</f>
        <v>0</v>
      </c>
    </row>
    <row r="6562" spans="1:14" x14ac:dyDescent="0.2">
      <c r="A6562" s="34">
        <f t="shared" ref="A6562:I6562" si="5863">+A5862</f>
        <v>44147.922447638892</v>
      </c>
      <c r="B6562" s="35" t="str">
        <f t="shared" si="5863"/>
        <v>ingenieroandreszarich@gmail.com</v>
      </c>
      <c r="C6562" s="35" t="str">
        <f t="shared" si="5863"/>
        <v>1 de 1</v>
      </c>
      <c r="D6562" s="35" t="str">
        <f t="shared" si="5863"/>
        <v>Coloquios/Talleres/etc</v>
      </c>
      <c r="E6562" s="36" t="str">
        <f t="shared" si="5863"/>
        <v>12/11</v>
      </c>
      <c r="F6562" s="37" t="str">
        <f t="shared" si="5863"/>
        <v>Energías Renovables</v>
      </c>
      <c r="G6562" s="35" t="str">
        <f t="shared" si="5863"/>
        <v>1°</v>
      </c>
      <c r="H6562" s="37" t="str">
        <f t="shared" si="5863"/>
        <v>Política Energética</v>
      </c>
      <c r="I6562" s="35" t="str">
        <f t="shared" si="5863"/>
        <v>-</v>
      </c>
      <c r="J6562" s="37" t="str">
        <f>'Coloquios2020 - Notas finales '!BC262</f>
        <v>Marinucci Caren Jesica</v>
      </c>
      <c r="K6562" s="35">
        <f>'Coloquios2020 - Notas finales '!BD262</f>
        <v>32274975</v>
      </c>
      <c r="L6562" s="35">
        <f>'Coloquios2020 - Notas finales '!BE262</f>
        <v>9</v>
      </c>
      <c r="M6562" s="35">
        <f>'Coloquios2020 - Notas finales '!BF262</f>
        <v>9</v>
      </c>
      <c r="N6562" s="38">
        <f>'Coloquios2020 - Notas finales '!BG262</f>
        <v>9</v>
      </c>
    </row>
    <row r="6563" spans="1:14" hidden="1" x14ac:dyDescent="0.2">
      <c r="A6563" s="34">
        <f t="shared" ref="A6563:I6563" si="5864">+A5863</f>
        <v>44147.922642407408</v>
      </c>
      <c r="B6563" s="35" t="str">
        <f t="shared" si="5864"/>
        <v>andreai27@hotmail.com</v>
      </c>
      <c r="C6563" s="35" t="str">
        <f t="shared" si="5864"/>
        <v>1 de 1</v>
      </c>
      <c r="D6563" s="35" t="str">
        <f t="shared" si="5864"/>
        <v>Coloquios/Talleres/etc</v>
      </c>
      <c r="E6563" s="36" t="str">
        <f t="shared" si="5864"/>
        <v>12/11</v>
      </c>
      <c r="F6563" s="37" t="str">
        <f t="shared" si="5864"/>
        <v>Administración</v>
      </c>
      <c r="G6563" s="35" t="str">
        <f t="shared" si="5864"/>
        <v>2°</v>
      </c>
      <c r="H6563" s="37" t="str">
        <f t="shared" si="5864"/>
        <v>Didáctica y Currículum</v>
      </c>
      <c r="I6563" s="35" t="str">
        <f t="shared" si="5864"/>
        <v>-</v>
      </c>
      <c r="J6563" s="37">
        <f>'Coloquios2020 - Notas finales '!BC263</f>
        <v>0</v>
      </c>
      <c r="K6563" s="35">
        <f>'Coloquios2020 - Notas finales '!BD263</f>
        <v>0</v>
      </c>
      <c r="L6563" s="35">
        <f>'Coloquios2020 - Notas finales '!BE263</f>
        <v>0</v>
      </c>
      <c r="M6563" s="35">
        <f>'Coloquios2020 - Notas finales '!BF263</f>
        <v>0</v>
      </c>
      <c r="N6563" s="38">
        <f>'Coloquios2020 - Notas finales '!BG263</f>
        <v>0</v>
      </c>
    </row>
    <row r="6564" spans="1:14" x14ac:dyDescent="0.2">
      <c r="A6564" s="34">
        <f t="shared" ref="A6564:I6564" si="5865">+A5864</f>
        <v>44147.924975868053</v>
      </c>
      <c r="B6564" s="35" t="str">
        <f t="shared" si="5865"/>
        <v>angelgraarri@gmail.com</v>
      </c>
      <c r="C6564" s="35" t="str">
        <f t="shared" si="5865"/>
        <v>1 de 2</v>
      </c>
      <c r="D6564" s="35" t="str">
        <f t="shared" si="5865"/>
        <v>Coloquios/Talleres/etc</v>
      </c>
      <c r="E6564" s="36" t="str">
        <f t="shared" si="5865"/>
        <v>11/11</v>
      </c>
      <c r="F6564" s="37" t="str">
        <f t="shared" si="5865"/>
        <v>Educación Inicial</v>
      </c>
      <c r="G6564" s="35" t="str">
        <f t="shared" si="5865"/>
        <v>1°</v>
      </c>
      <c r="H6564" s="37" t="str">
        <f t="shared" si="5865"/>
        <v>PEDAGOGÍA</v>
      </c>
      <c r="I6564" s="35" t="str">
        <f t="shared" si="5865"/>
        <v>-</v>
      </c>
      <c r="J6564" s="37" t="str">
        <f>'Coloquios2020 - Notas finales '!BC264</f>
        <v>CONTRERAS CINTIA GABRIELA</v>
      </c>
      <c r="K6564" s="35">
        <f>'Coloquios2020 - Notas finales '!BD264</f>
        <v>37199204</v>
      </c>
      <c r="L6564" s="35">
        <f>'Coloquios2020 - Notas finales '!BE264</f>
        <v>8</v>
      </c>
      <c r="M6564" s="35">
        <f>'Coloquios2020 - Notas finales '!BF264</f>
        <v>8</v>
      </c>
      <c r="N6564" s="38">
        <f>'Coloquios2020 - Notas finales '!BG264</f>
        <v>8</v>
      </c>
    </row>
    <row r="6565" spans="1:14" hidden="1" x14ac:dyDescent="0.2">
      <c r="A6565" s="34">
        <f t="shared" ref="A6565:I6565" si="5866">+A5865</f>
        <v>44147.926582766202</v>
      </c>
      <c r="B6565" s="35" t="str">
        <f t="shared" si="5866"/>
        <v>andreai27@hotmail.com</v>
      </c>
      <c r="C6565" s="35" t="str">
        <f t="shared" si="5866"/>
        <v>1 de 1</v>
      </c>
      <c r="D6565" s="35" t="str">
        <f t="shared" si="5866"/>
        <v>Coloquios/Talleres/etc</v>
      </c>
      <c r="E6565" s="36" t="str">
        <f t="shared" si="5866"/>
        <v>12/11</v>
      </c>
      <c r="F6565" s="37" t="str">
        <f t="shared" si="5866"/>
        <v>Educación Primaria</v>
      </c>
      <c r="G6565" s="35" t="str">
        <f t="shared" si="5866"/>
        <v>1° "B"</v>
      </c>
      <c r="H6565" s="37" t="str">
        <f t="shared" si="5866"/>
        <v>Pedagogía</v>
      </c>
      <c r="I6565" s="35" t="str">
        <f t="shared" si="5866"/>
        <v>-</v>
      </c>
      <c r="J6565" s="37">
        <f>'Coloquios2020 - Notas finales '!BC265</f>
        <v>0</v>
      </c>
      <c r="K6565" s="35">
        <f>'Coloquios2020 - Notas finales '!BD265</f>
        <v>0</v>
      </c>
      <c r="L6565" s="35">
        <f>'Coloquios2020 - Notas finales '!BE265</f>
        <v>0</v>
      </c>
      <c r="M6565" s="35">
        <f>'Coloquios2020 - Notas finales '!BF265</f>
        <v>0</v>
      </c>
      <c r="N6565" s="38">
        <f>'Coloquios2020 - Notas finales '!BG265</f>
        <v>0</v>
      </c>
    </row>
    <row r="6566" spans="1:14" hidden="1" x14ac:dyDescent="0.2">
      <c r="A6566" s="34">
        <f t="shared" ref="A6566:I6566" si="5867">+A5866</f>
        <v>44147.930503437499</v>
      </c>
      <c r="B6566" s="35" t="str">
        <f t="shared" si="5867"/>
        <v>alancaynancycami@yahoo.es</v>
      </c>
      <c r="C6566" s="35">
        <f t="shared" si="5867"/>
        <v>0</v>
      </c>
      <c r="D6566" s="35" t="str">
        <f t="shared" si="5867"/>
        <v>Coloquios/Talleres/etc</v>
      </c>
      <c r="E6566" s="36" t="str">
        <f t="shared" si="5867"/>
        <v>12/11</v>
      </c>
      <c r="F6566" s="37" t="str">
        <f t="shared" si="5867"/>
        <v>Artes Visuales</v>
      </c>
      <c r="G6566" s="35" t="str">
        <f t="shared" si="5867"/>
        <v>4°</v>
      </c>
      <c r="H6566" s="37" t="str">
        <f t="shared" si="5867"/>
        <v>ETICA Y TRABAJO DOCENTE</v>
      </c>
      <c r="I6566" s="35" t="str">
        <f t="shared" si="5867"/>
        <v>-</v>
      </c>
      <c r="J6566" s="37">
        <f>'Coloquios2020 - Notas finales '!BC266</f>
        <v>0</v>
      </c>
      <c r="K6566" s="35">
        <f>'Coloquios2020 - Notas finales '!BD266</f>
        <v>0</v>
      </c>
      <c r="L6566" s="35">
        <f>'Coloquios2020 - Notas finales '!BE266</f>
        <v>0</v>
      </c>
      <c r="M6566" s="35">
        <f>'Coloquios2020 - Notas finales '!BF266</f>
        <v>0</v>
      </c>
      <c r="N6566" s="38">
        <f>'Coloquios2020 - Notas finales '!BG266</f>
        <v>0</v>
      </c>
    </row>
    <row r="6567" spans="1:14" hidden="1" x14ac:dyDescent="0.2">
      <c r="A6567" s="34">
        <f t="shared" ref="A6567:I6567" si="5868">+A5867</f>
        <v>44147.932543912037</v>
      </c>
      <c r="B6567" s="35" t="str">
        <f t="shared" si="5868"/>
        <v>valerialauretti4@gmail.com</v>
      </c>
      <c r="C6567" s="35" t="str">
        <f t="shared" si="5868"/>
        <v>1 de 1</v>
      </c>
      <c r="D6567" s="35" t="str">
        <f t="shared" si="5868"/>
        <v>Coloquios/Talleres/etc</v>
      </c>
      <c r="E6567" s="36" t="str">
        <f t="shared" si="5868"/>
        <v>12/11</v>
      </c>
      <c r="F6567" s="37" t="str">
        <f t="shared" si="5868"/>
        <v>Educación Primaria</v>
      </c>
      <c r="G6567" s="35" t="str">
        <f t="shared" si="5868"/>
        <v>2° "B"</v>
      </c>
      <c r="H6567" s="37" t="str">
        <f t="shared" si="5868"/>
        <v>Ciencias Sociales y su didáctica 1</v>
      </c>
      <c r="I6567" s="35" t="str">
        <f t="shared" si="5868"/>
        <v>-</v>
      </c>
      <c r="J6567" s="37">
        <f>'Coloquios2020 - Notas finales '!BC267</f>
        <v>0</v>
      </c>
      <c r="K6567" s="35">
        <f>'Coloquios2020 - Notas finales '!BD267</f>
        <v>0</v>
      </c>
      <c r="L6567" s="35">
        <f>'Coloquios2020 - Notas finales '!BE267</f>
        <v>0</v>
      </c>
      <c r="M6567" s="35">
        <f>'Coloquios2020 - Notas finales '!BF267</f>
        <v>0</v>
      </c>
      <c r="N6567" s="38">
        <f>'Coloquios2020 - Notas finales '!BG267</f>
        <v>0</v>
      </c>
    </row>
    <row r="6568" spans="1:14" hidden="1" x14ac:dyDescent="0.2">
      <c r="A6568" s="34">
        <f t="shared" ref="A6568:I6568" si="5869">+A5868</f>
        <v>44147.933770821764</v>
      </c>
      <c r="B6568" s="35" t="str">
        <f t="shared" si="5869"/>
        <v>vallerialauretti4@gmail.com</v>
      </c>
      <c r="C6568" s="35" t="str">
        <f t="shared" si="5869"/>
        <v>1 de 1</v>
      </c>
      <c r="D6568" s="35" t="str">
        <f t="shared" si="5869"/>
        <v>Coloquios/Talleres/etc</v>
      </c>
      <c r="E6568" s="36" t="str">
        <f t="shared" si="5869"/>
        <v>10/11</v>
      </c>
      <c r="F6568" s="37" t="str">
        <f t="shared" si="5869"/>
        <v>Educación Primaria</v>
      </c>
      <c r="G6568" s="35" t="str">
        <f t="shared" si="5869"/>
        <v>3° "B"</v>
      </c>
      <c r="H6568" s="37" t="str">
        <f t="shared" si="5869"/>
        <v>Ciencias Sociales y su didáctica 2</v>
      </c>
      <c r="I6568" s="35" t="str">
        <f t="shared" si="5869"/>
        <v>-</v>
      </c>
      <c r="J6568" s="37">
        <f>'Coloquios2020 - Notas finales '!BC268</f>
        <v>0</v>
      </c>
      <c r="K6568" s="35">
        <f>'Coloquios2020 - Notas finales '!BD268</f>
        <v>0</v>
      </c>
      <c r="L6568" s="35">
        <f>'Coloquios2020 - Notas finales '!BE268</f>
        <v>0</v>
      </c>
      <c r="M6568" s="35">
        <f>'Coloquios2020 - Notas finales '!BF268</f>
        <v>0</v>
      </c>
      <c r="N6568" s="38">
        <f>'Coloquios2020 - Notas finales '!BG268</f>
        <v>0</v>
      </c>
    </row>
    <row r="6569" spans="1:14" hidden="1" x14ac:dyDescent="0.2">
      <c r="A6569" s="34">
        <f t="shared" ref="A6569:I6569" si="5870">+A5869</f>
        <v>44147.935148668985</v>
      </c>
      <c r="B6569" s="35" t="str">
        <f t="shared" si="5870"/>
        <v>valerialauretti4@gmail.com</v>
      </c>
      <c r="C6569" s="35" t="str">
        <f t="shared" si="5870"/>
        <v>1 de 1</v>
      </c>
      <c r="D6569" s="35" t="str">
        <f t="shared" si="5870"/>
        <v>Coloquios/Talleres/etc</v>
      </c>
      <c r="E6569" s="36" t="str">
        <f t="shared" si="5870"/>
        <v>12/11</v>
      </c>
      <c r="F6569" s="37" t="str">
        <f t="shared" si="5870"/>
        <v>Educación Primaria</v>
      </c>
      <c r="G6569" s="35" t="str">
        <f t="shared" si="5870"/>
        <v>3° "A"</v>
      </c>
      <c r="H6569" s="37" t="str">
        <f t="shared" si="5870"/>
        <v>Ciencias Sociales y su didáctica 2</v>
      </c>
      <c r="I6569" s="35" t="str">
        <f t="shared" si="5870"/>
        <v>-</v>
      </c>
      <c r="J6569" s="37">
        <f>'Coloquios2020 - Notas finales '!BC269</f>
        <v>0</v>
      </c>
      <c r="K6569" s="35">
        <f>'Coloquios2020 - Notas finales '!BD269</f>
        <v>0</v>
      </c>
      <c r="L6569" s="35">
        <f>'Coloquios2020 - Notas finales '!BE269</f>
        <v>0</v>
      </c>
      <c r="M6569" s="35">
        <f>'Coloquios2020 - Notas finales '!BF269</f>
        <v>0</v>
      </c>
      <c r="N6569" s="38">
        <f>'Coloquios2020 - Notas finales '!BG269</f>
        <v>0</v>
      </c>
    </row>
    <row r="6570" spans="1:14" hidden="1" x14ac:dyDescent="0.2">
      <c r="A6570" s="34">
        <f t="shared" ref="A6570:I6570" si="5871">+A5870</f>
        <v>44147.9365841088</v>
      </c>
      <c r="B6570" s="35" t="str">
        <f t="shared" si="5871"/>
        <v>jorgelinaotegui@hotmail.com</v>
      </c>
      <c r="C6570" s="35" t="str">
        <f t="shared" si="5871"/>
        <v>1 de 1</v>
      </c>
      <c r="D6570" s="35" t="str">
        <f t="shared" si="5871"/>
        <v>Coloquios/Talleres/etc</v>
      </c>
      <c r="E6570" s="36" t="str">
        <f t="shared" si="5871"/>
        <v>12/11</v>
      </c>
      <c r="F6570" s="37" t="str">
        <f t="shared" si="5871"/>
        <v>Artes Visuales</v>
      </c>
      <c r="G6570" s="35" t="str">
        <f t="shared" si="5871"/>
        <v>2°</v>
      </c>
      <c r="H6570" s="37" t="str">
        <f t="shared" si="5871"/>
        <v>Producción en el Plano. Dibujo II</v>
      </c>
      <c r="I6570" s="35" t="str">
        <f t="shared" si="5871"/>
        <v>-</v>
      </c>
      <c r="J6570" s="37">
        <f>'Coloquios2020 - Notas finales '!BC270</f>
        <v>0</v>
      </c>
      <c r="K6570" s="35">
        <f>'Coloquios2020 - Notas finales '!BD270</f>
        <v>0</v>
      </c>
      <c r="L6570" s="35">
        <f>'Coloquios2020 - Notas finales '!BE270</f>
        <v>0</v>
      </c>
      <c r="M6570" s="35">
        <f>'Coloquios2020 - Notas finales '!BF270</f>
        <v>0</v>
      </c>
      <c r="N6570" s="38">
        <f>'Coloquios2020 - Notas finales '!BG270</f>
        <v>0</v>
      </c>
    </row>
    <row r="6571" spans="1:14" hidden="1" x14ac:dyDescent="0.2">
      <c r="A6571" s="34">
        <f t="shared" ref="A6571:I6571" si="5872">+A5871</f>
        <v>44147.936769351851</v>
      </c>
      <c r="B6571" s="35" t="str">
        <f t="shared" si="5872"/>
        <v>angelgraarri@gmail.com</v>
      </c>
      <c r="C6571" s="35" t="str">
        <f t="shared" si="5872"/>
        <v>2 de 2</v>
      </c>
      <c r="D6571" s="35" t="str">
        <f t="shared" si="5872"/>
        <v>Coloquios/Talleres/etc</v>
      </c>
      <c r="E6571" s="36" t="str">
        <f t="shared" si="5872"/>
        <v>11/11</v>
      </c>
      <c r="F6571" s="37" t="str">
        <f t="shared" si="5872"/>
        <v>Educación Inicial</v>
      </c>
      <c r="G6571" s="35" t="str">
        <f t="shared" si="5872"/>
        <v>1°</v>
      </c>
      <c r="H6571" s="37" t="str">
        <f t="shared" si="5872"/>
        <v>PEDAGOGÍA</v>
      </c>
      <c r="I6571" s="35" t="str">
        <f t="shared" si="5872"/>
        <v>-</v>
      </c>
      <c r="J6571" s="37">
        <f>'Coloquios2020 - Notas finales '!BC271</f>
        <v>0</v>
      </c>
      <c r="K6571" s="35">
        <f>'Coloquios2020 - Notas finales '!BD271</f>
        <v>0</v>
      </c>
      <c r="L6571" s="35">
        <f>'Coloquios2020 - Notas finales '!BE271</f>
        <v>0</v>
      </c>
      <c r="M6571" s="35">
        <f>'Coloquios2020 - Notas finales '!BF271</f>
        <v>0</v>
      </c>
      <c r="N6571" s="38">
        <f>'Coloquios2020 - Notas finales '!BG271</f>
        <v>0</v>
      </c>
    </row>
    <row r="6572" spans="1:14" hidden="1" x14ac:dyDescent="0.2">
      <c r="A6572" s="34">
        <f t="shared" ref="A6572:I6572" si="5873">+A5872</f>
        <v>44147.937605509258</v>
      </c>
      <c r="B6572" s="35" t="str">
        <f t="shared" si="5873"/>
        <v>cecipau680@gmail.com</v>
      </c>
      <c r="C6572" s="35" t="str">
        <f t="shared" si="5873"/>
        <v>1 de 1</v>
      </c>
      <c r="D6572" s="35" t="str">
        <f t="shared" si="5873"/>
        <v>Coloquios/Talleres/etc</v>
      </c>
      <c r="E6572" s="36" t="str">
        <f t="shared" si="5873"/>
        <v>12/11</v>
      </c>
      <c r="F6572" s="37" t="str">
        <f t="shared" si="5873"/>
        <v>Ciencias de la Educación</v>
      </c>
      <c r="G6572" s="35" t="str">
        <f t="shared" si="5873"/>
        <v>2°</v>
      </c>
      <c r="H6572" s="37" t="str">
        <f t="shared" si="5873"/>
        <v>Sociología de la Educación</v>
      </c>
      <c r="I6572" s="35" t="str">
        <f t="shared" si="5873"/>
        <v>-</v>
      </c>
      <c r="J6572" s="37">
        <f>'Coloquios2020 - Notas finales '!BC272</f>
        <v>0</v>
      </c>
      <c r="K6572" s="35">
        <f>'Coloquios2020 - Notas finales '!BD272</f>
        <v>0</v>
      </c>
      <c r="L6572" s="35">
        <f>'Coloquios2020 - Notas finales '!BE272</f>
        <v>0</v>
      </c>
      <c r="M6572" s="35">
        <f>'Coloquios2020 - Notas finales '!BF272</f>
        <v>0</v>
      </c>
      <c r="N6572" s="38">
        <f>'Coloquios2020 - Notas finales '!BG272</f>
        <v>0</v>
      </c>
    </row>
    <row r="6573" spans="1:14" hidden="1" x14ac:dyDescent="0.2">
      <c r="A6573" s="34">
        <f t="shared" ref="A6573:I6573" si="5874">+A5873</f>
        <v>44147.941283101856</v>
      </c>
      <c r="B6573" s="35" t="str">
        <f t="shared" si="5874"/>
        <v>medeicuerzola@gmail.com</v>
      </c>
      <c r="C6573" s="35" t="str">
        <f t="shared" si="5874"/>
        <v>1 de 1</v>
      </c>
      <c r="D6573" s="35" t="str">
        <f t="shared" si="5874"/>
        <v>Coloquios/Talleres/etc</v>
      </c>
      <c r="E6573" s="36" t="str">
        <f t="shared" si="5874"/>
        <v>12/11</v>
      </c>
      <c r="F6573" s="37" t="str">
        <f t="shared" si="5874"/>
        <v>Educación Primaria</v>
      </c>
      <c r="G6573" s="35" t="str">
        <f t="shared" si="5874"/>
        <v>2° "B"</v>
      </c>
      <c r="H6573" s="37" t="str">
        <f t="shared" si="5874"/>
        <v>Trayecto de Práctica: Taller Docencia II</v>
      </c>
      <c r="I6573" s="35" t="str">
        <f t="shared" si="5874"/>
        <v>-</v>
      </c>
      <c r="J6573" s="37">
        <f>'Coloquios2020 - Notas finales '!BC273</f>
        <v>0</v>
      </c>
      <c r="K6573" s="35">
        <f>'Coloquios2020 - Notas finales '!BD273</f>
        <v>0</v>
      </c>
      <c r="L6573" s="35">
        <f>'Coloquios2020 - Notas finales '!BE273</f>
        <v>0</v>
      </c>
      <c r="M6573" s="35">
        <f>'Coloquios2020 - Notas finales '!BF273</f>
        <v>0</v>
      </c>
      <c r="N6573" s="38">
        <f>'Coloquios2020 - Notas finales '!BG273</f>
        <v>0</v>
      </c>
    </row>
    <row r="6574" spans="1:14" hidden="1" x14ac:dyDescent="0.2">
      <c r="A6574" s="34">
        <f t="shared" ref="A6574:I6574" si="5875">+A5874</f>
        <v>44147.941892870367</v>
      </c>
      <c r="B6574" s="35" t="str">
        <f t="shared" si="5875"/>
        <v>fernandocuello60@hotmail.com</v>
      </c>
      <c r="C6574" s="35" t="str">
        <f t="shared" si="5875"/>
        <v>1 de 1</v>
      </c>
      <c r="D6574" s="35" t="str">
        <f t="shared" si="5875"/>
        <v>Coloquios/Talleres/etc</v>
      </c>
      <c r="E6574" s="36" t="str">
        <f t="shared" si="5875"/>
        <v>12/11</v>
      </c>
      <c r="F6574" s="37" t="str">
        <f t="shared" si="5875"/>
        <v>Biología</v>
      </c>
      <c r="G6574" s="35" t="str">
        <f t="shared" si="5875"/>
        <v>1°</v>
      </c>
      <c r="H6574" s="37" t="str">
        <f t="shared" si="5875"/>
        <v>Ciencias de la Tierra</v>
      </c>
      <c r="I6574" s="35" t="str">
        <f t="shared" si="5875"/>
        <v>-</v>
      </c>
      <c r="J6574" s="37">
        <f>'Coloquios2020 - Notas finales '!BC274</f>
        <v>0</v>
      </c>
      <c r="K6574" s="35">
        <f>'Coloquios2020 - Notas finales '!BD274</f>
        <v>0</v>
      </c>
      <c r="L6574" s="35">
        <f>'Coloquios2020 - Notas finales '!BE274</f>
        <v>0</v>
      </c>
      <c r="M6574" s="35">
        <f>'Coloquios2020 - Notas finales '!BF274</f>
        <v>0</v>
      </c>
      <c r="N6574" s="38">
        <f>'Coloquios2020 - Notas finales '!BG274</f>
        <v>0</v>
      </c>
    </row>
    <row r="6575" spans="1:14" hidden="1" x14ac:dyDescent="0.2">
      <c r="A6575" s="34">
        <f t="shared" ref="A6575:I6575" si="5876">+A5875</f>
        <v>44147.944209907408</v>
      </c>
      <c r="B6575" s="35" t="str">
        <f t="shared" si="5876"/>
        <v>gabrielapaezintel@gmail.com</v>
      </c>
      <c r="C6575" s="35" t="str">
        <f t="shared" si="5876"/>
        <v>1 de 1</v>
      </c>
      <c r="D6575" s="35" t="str">
        <f t="shared" si="5876"/>
        <v>Coloquios/Talleres/etc</v>
      </c>
      <c r="E6575" s="36" t="str">
        <f t="shared" si="5876"/>
        <v>12/11</v>
      </c>
      <c r="F6575" s="37" t="str">
        <f t="shared" si="5876"/>
        <v>Geografía</v>
      </c>
      <c r="G6575" s="35" t="str">
        <f t="shared" si="5876"/>
        <v>4°</v>
      </c>
      <c r="H6575" s="37" t="str">
        <f t="shared" si="5876"/>
        <v>Etica y Trabajo Docente -</v>
      </c>
      <c r="I6575" s="35" t="str">
        <f t="shared" si="5876"/>
        <v>-</v>
      </c>
      <c r="J6575" s="37">
        <f>'Coloquios2020 - Notas finales '!BC275</f>
        <v>0</v>
      </c>
      <c r="K6575" s="35">
        <f>'Coloquios2020 - Notas finales '!BD275</f>
        <v>0</v>
      </c>
      <c r="L6575" s="35">
        <f>'Coloquios2020 - Notas finales '!BE275</f>
        <v>0</v>
      </c>
      <c r="M6575" s="35">
        <f>'Coloquios2020 - Notas finales '!BF275</f>
        <v>0</v>
      </c>
      <c r="N6575" s="38">
        <f>'Coloquios2020 - Notas finales '!BG275</f>
        <v>0</v>
      </c>
    </row>
    <row r="6576" spans="1:14" hidden="1" x14ac:dyDescent="0.2">
      <c r="A6576" s="34">
        <f t="shared" ref="A6576:I6576" si="5877">+A5876</f>
        <v>44147.955419317128</v>
      </c>
      <c r="B6576" s="35" t="str">
        <f t="shared" si="5877"/>
        <v>cecipau@gmail.com</v>
      </c>
      <c r="C6576" s="35" t="str">
        <f t="shared" si="5877"/>
        <v>1 de 1</v>
      </c>
      <c r="D6576" s="35" t="str">
        <f t="shared" si="5877"/>
        <v>Coloquios/Talleres/etc</v>
      </c>
      <c r="E6576" s="36" t="str">
        <f t="shared" si="5877"/>
        <v>12/11</v>
      </c>
      <c r="F6576" s="37" t="str">
        <f t="shared" si="5877"/>
        <v>Ciencias de la Educación</v>
      </c>
      <c r="G6576" s="35" t="str">
        <f t="shared" si="5877"/>
        <v>5°</v>
      </c>
      <c r="H6576" s="37" t="str">
        <f t="shared" si="5877"/>
        <v>EDI II</v>
      </c>
      <c r="I6576" s="35" t="str">
        <f t="shared" si="5877"/>
        <v>-</v>
      </c>
      <c r="J6576" s="37">
        <f>'Coloquios2020 - Notas finales '!BC276</f>
        <v>0</v>
      </c>
      <c r="K6576" s="35">
        <f>'Coloquios2020 - Notas finales '!BD276</f>
        <v>0</v>
      </c>
      <c r="L6576" s="35">
        <f>'Coloquios2020 - Notas finales '!BE276</f>
        <v>0</v>
      </c>
      <c r="M6576" s="35">
        <f>'Coloquios2020 - Notas finales '!BF276</f>
        <v>0</v>
      </c>
      <c r="N6576" s="38">
        <f>'Coloquios2020 - Notas finales '!BG276</f>
        <v>0</v>
      </c>
    </row>
    <row r="6577" spans="1:14" x14ac:dyDescent="0.2">
      <c r="A6577" s="34">
        <f t="shared" ref="A6577:I6577" si="5878">+A5877</f>
        <v>44147.964364884261</v>
      </c>
      <c r="B6577" s="35" t="str">
        <f t="shared" si="5878"/>
        <v>claudiaz@powervt.com.ar</v>
      </c>
      <c r="C6577" s="35" t="str">
        <f t="shared" si="5878"/>
        <v>2 de 2</v>
      </c>
      <c r="D6577" s="35" t="str">
        <f t="shared" si="5878"/>
        <v>Coloquios/Talleres/etc</v>
      </c>
      <c r="E6577" s="36" t="str">
        <f t="shared" si="5878"/>
        <v>12/11</v>
      </c>
      <c r="F6577" s="37" t="str">
        <f t="shared" si="5878"/>
        <v>Educación Inicial</v>
      </c>
      <c r="G6577" s="35" t="str">
        <f t="shared" si="5878"/>
        <v>3°</v>
      </c>
      <c r="H6577" s="37" t="str">
        <f t="shared" si="5878"/>
        <v>EDi- Taller de Luz</v>
      </c>
      <c r="I6577" s="35" t="str">
        <f t="shared" si="5878"/>
        <v>-</v>
      </c>
      <c r="J6577" s="37" t="str">
        <f>'Coloquios2020 - Notas finales '!BC277</f>
        <v>Ponzelli Macarena</v>
      </c>
      <c r="K6577" s="35">
        <f>'Coloquios2020 - Notas finales '!BD277</f>
        <v>41849337</v>
      </c>
      <c r="L6577" s="35">
        <f>'Coloquios2020 - Notas finales '!BE277</f>
        <v>10</v>
      </c>
      <c r="M6577" s="35">
        <f>'Coloquios2020 - Notas finales '!BF277</f>
        <v>10</v>
      </c>
      <c r="N6577" s="38">
        <f>'Coloquios2020 - Notas finales '!BG277</f>
        <v>10</v>
      </c>
    </row>
    <row r="6578" spans="1:14" hidden="1" x14ac:dyDescent="0.2">
      <c r="A6578" s="34">
        <f t="shared" ref="A6578:I6578" si="5879">+A5878</f>
        <v>44147.968091666669</v>
      </c>
      <c r="B6578" s="35" t="str">
        <f t="shared" si="5879"/>
        <v>claudiaz@powervt.com.ar</v>
      </c>
      <c r="C6578" s="35" t="str">
        <f t="shared" si="5879"/>
        <v>2 de 2</v>
      </c>
      <c r="D6578" s="35" t="str">
        <f t="shared" si="5879"/>
        <v>Coloquios/Talleres/etc</v>
      </c>
      <c r="E6578" s="36" t="str">
        <f t="shared" si="5879"/>
        <v>12/11</v>
      </c>
      <c r="F6578" s="37" t="str">
        <f t="shared" si="5879"/>
        <v>Educación Inicial</v>
      </c>
      <c r="G6578" s="35" t="str">
        <f t="shared" si="5879"/>
        <v>3°</v>
      </c>
      <c r="H6578" s="37" t="str">
        <f t="shared" si="5879"/>
        <v>EDI- Taller de Luz</v>
      </c>
      <c r="I6578" s="35" t="str">
        <f t="shared" si="5879"/>
        <v>-</v>
      </c>
      <c r="J6578" s="37">
        <f>'Coloquios2020 - Notas finales '!BC278</f>
        <v>0</v>
      </c>
      <c r="K6578" s="35">
        <f>'Coloquios2020 - Notas finales '!BD278</f>
        <v>0</v>
      </c>
      <c r="L6578" s="35">
        <f>'Coloquios2020 - Notas finales '!BE278</f>
        <v>0</v>
      </c>
      <c r="M6578" s="35">
        <f>'Coloquios2020 - Notas finales '!BF278</f>
        <v>0</v>
      </c>
      <c r="N6578" s="38">
        <f>'Coloquios2020 - Notas finales '!BG278</f>
        <v>0</v>
      </c>
    </row>
    <row r="6579" spans="1:14" hidden="1" x14ac:dyDescent="0.2">
      <c r="A6579" s="34">
        <f t="shared" ref="A6579:I6579" si="5880">+A5879</f>
        <v>44147.973189780096</v>
      </c>
      <c r="B6579" s="35" t="str">
        <f t="shared" si="5880"/>
        <v>veronicalaurenti@gmail.com</v>
      </c>
      <c r="C6579" s="35" t="str">
        <f t="shared" si="5880"/>
        <v>1 de 1</v>
      </c>
      <c r="D6579" s="35" t="str">
        <f t="shared" si="5880"/>
        <v>Coloquios/Talleres/etc</v>
      </c>
      <c r="E6579" s="36" t="str">
        <f t="shared" si="5880"/>
        <v>12/11</v>
      </c>
      <c r="F6579" s="37" t="str">
        <f t="shared" si="5880"/>
        <v>Educación Especial</v>
      </c>
      <c r="G6579" s="35" t="str">
        <f t="shared" si="5880"/>
        <v>1°</v>
      </c>
      <c r="H6579" s="37" t="str">
        <f t="shared" si="5880"/>
        <v>Matemática 1 y su didáctica</v>
      </c>
      <c r="I6579" s="35" t="str">
        <f t="shared" si="5880"/>
        <v>-</v>
      </c>
      <c r="J6579" s="37">
        <f>'Coloquios2020 - Notas finales '!BC279</f>
        <v>0</v>
      </c>
      <c r="K6579" s="35">
        <f>'Coloquios2020 - Notas finales '!BD279</f>
        <v>0</v>
      </c>
      <c r="L6579" s="35">
        <f>'Coloquios2020 - Notas finales '!BE279</f>
        <v>0</v>
      </c>
      <c r="M6579" s="35">
        <f>'Coloquios2020 - Notas finales '!BF279</f>
        <v>0</v>
      </c>
      <c r="N6579" s="38">
        <f>'Coloquios2020 - Notas finales '!BG279</f>
        <v>0</v>
      </c>
    </row>
    <row r="6580" spans="1:14" hidden="1" x14ac:dyDescent="0.2">
      <c r="A6580" s="34">
        <f t="shared" ref="A6580:I6580" si="5881">+A5880</f>
        <v>44147.975688298611</v>
      </c>
      <c r="B6580" s="35" t="str">
        <f t="shared" si="5881"/>
        <v>marcelakowszyk@hotmail.com</v>
      </c>
      <c r="C6580" s="35" t="str">
        <f t="shared" si="5881"/>
        <v>2 de 2</v>
      </c>
      <c r="D6580" s="35" t="str">
        <f t="shared" si="5881"/>
        <v>Coloquios/Talleres/etc</v>
      </c>
      <c r="E6580" s="36" t="str">
        <f t="shared" si="5881"/>
        <v>12/11</v>
      </c>
      <c r="F6580" s="37" t="str">
        <f t="shared" si="5881"/>
        <v>Inglés</v>
      </c>
      <c r="G6580" s="35" t="str">
        <f t="shared" si="5881"/>
        <v>1°</v>
      </c>
      <c r="H6580" s="37" t="str">
        <f t="shared" si="5881"/>
        <v>Psicología y Cultura del Alumno de Nivel Secundario</v>
      </c>
      <c r="I6580" s="35" t="str">
        <f t="shared" si="5881"/>
        <v>-</v>
      </c>
      <c r="J6580" s="37">
        <f>'Coloquios2020 - Notas finales '!BC280</f>
        <v>0</v>
      </c>
      <c r="K6580" s="35">
        <f>'Coloquios2020 - Notas finales '!BD280</f>
        <v>0</v>
      </c>
      <c r="L6580" s="35">
        <f>'Coloquios2020 - Notas finales '!BE280</f>
        <v>0</v>
      </c>
      <c r="M6580" s="35">
        <f>'Coloquios2020 - Notas finales '!BF280</f>
        <v>0</v>
      </c>
      <c r="N6580" s="38">
        <f>'Coloquios2020 - Notas finales '!BG280</f>
        <v>0</v>
      </c>
    </row>
    <row r="6581" spans="1:14" x14ac:dyDescent="0.2">
      <c r="A6581" s="34">
        <f t="shared" ref="A6581:I6581" si="5882">+A5881</f>
        <v>44147.979599131941</v>
      </c>
      <c r="B6581" s="35" t="str">
        <f t="shared" si="5882"/>
        <v>fgallego81@hotmail.com</v>
      </c>
      <c r="C6581" s="35" t="str">
        <f t="shared" si="5882"/>
        <v>1 de 1</v>
      </c>
      <c r="D6581" s="35" t="str">
        <f t="shared" si="5882"/>
        <v>Coloquios/Talleres/etc</v>
      </c>
      <c r="E6581" s="36" t="str">
        <f t="shared" si="5882"/>
        <v>12/11</v>
      </c>
      <c r="F6581" s="37" t="str">
        <f t="shared" si="5882"/>
        <v>Educación Inicial</v>
      </c>
      <c r="G6581" s="35" t="str">
        <f t="shared" si="5882"/>
        <v>3°</v>
      </c>
      <c r="H6581" s="37" t="str">
        <f t="shared" si="5882"/>
        <v>Área Estético Expresiva 2</v>
      </c>
      <c r="I6581" s="35" t="str">
        <f t="shared" si="5882"/>
        <v>-</v>
      </c>
      <c r="J6581" s="37" t="str">
        <f>'Coloquios2020 - Notas finales '!BC281</f>
        <v>Ponzelli, Macarena</v>
      </c>
      <c r="K6581" s="35">
        <f>'Coloquios2020 - Notas finales '!BD281</f>
        <v>41849337</v>
      </c>
      <c r="L6581" s="35">
        <f>'Coloquios2020 - Notas finales '!BE281</f>
        <v>8</v>
      </c>
      <c r="M6581" s="35">
        <f>'Coloquios2020 - Notas finales '!BF281</f>
        <v>8</v>
      </c>
      <c r="N6581" s="38">
        <f>'Coloquios2020 - Notas finales '!BG281</f>
        <v>8</v>
      </c>
    </row>
    <row r="6582" spans="1:14" hidden="1" x14ac:dyDescent="0.2">
      <c r="A6582" s="34">
        <f t="shared" ref="A6582:I6582" si="5883">+A5882</f>
        <v>44147.985376111115</v>
      </c>
      <c r="B6582" s="35" t="str">
        <f t="shared" si="5883"/>
        <v>fgallego81@hotmail.com</v>
      </c>
      <c r="C6582" s="35" t="str">
        <f t="shared" si="5883"/>
        <v>1 de 2</v>
      </c>
      <c r="D6582" s="35" t="str">
        <f t="shared" si="5883"/>
        <v>Coloquios/Talleres/etc</v>
      </c>
      <c r="E6582" s="36" t="str">
        <f t="shared" si="5883"/>
        <v>12/11</v>
      </c>
      <c r="F6582" s="37" t="str">
        <f t="shared" si="5883"/>
        <v>Educación Inicial</v>
      </c>
      <c r="G6582" s="35" t="str">
        <f t="shared" si="5883"/>
        <v>3°</v>
      </c>
      <c r="H6582" s="37" t="str">
        <f t="shared" si="5883"/>
        <v>Área Estético Expresiva 2</v>
      </c>
      <c r="I6582" s="35" t="str">
        <f t="shared" si="5883"/>
        <v>-</v>
      </c>
      <c r="J6582" s="37">
        <f>'Coloquios2020 - Notas finales '!BC282</f>
        <v>0</v>
      </c>
      <c r="K6582" s="35">
        <f>'Coloquios2020 - Notas finales '!BD282</f>
        <v>0</v>
      </c>
      <c r="L6582" s="35">
        <f>'Coloquios2020 - Notas finales '!BE282</f>
        <v>0</v>
      </c>
      <c r="M6582" s="35">
        <f>'Coloquios2020 - Notas finales '!BF282</f>
        <v>0</v>
      </c>
      <c r="N6582" s="38">
        <f>'Coloquios2020 - Notas finales '!BG282</f>
        <v>0</v>
      </c>
    </row>
    <row r="6583" spans="1:14" x14ac:dyDescent="0.2">
      <c r="A6583" s="34">
        <f t="shared" ref="A6583:I6583" si="5884">+A5883</f>
        <v>44147.995662025467</v>
      </c>
      <c r="B6583" s="35" t="str">
        <f t="shared" si="5884"/>
        <v>andilopez.21@gmail.com</v>
      </c>
      <c r="C6583" s="35" t="str">
        <f t="shared" si="5884"/>
        <v>1 de 2</v>
      </c>
      <c r="D6583" s="35" t="str">
        <f t="shared" si="5884"/>
        <v>Coloquios/Talleres/etc</v>
      </c>
      <c r="E6583" s="36" t="str">
        <f t="shared" si="5884"/>
        <v>12/11</v>
      </c>
      <c r="F6583" s="37" t="str">
        <f t="shared" si="5884"/>
        <v>Geografía</v>
      </c>
      <c r="G6583" s="35" t="str">
        <f t="shared" si="5884"/>
        <v>1°</v>
      </c>
      <c r="H6583" s="37" t="str">
        <f t="shared" si="5884"/>
        <v>Práctica Docente 1: Escenarios Educativos</v>
      </c>
      <c r="I6583" s="35" t="str">
        <f t="shared" si="5884"/>
        <v>-</v>
      </c>
      <c r="J6583" s="37" t="str">
        <f>'Coloquios2020 - Notas finales '!BC283</f>
        <v>Zanotto, Valentín</v>
      </c>
      <c r="K6583" s="35">
        <f>'Coloquios2020 - Notas finales '!BD283</f>
        <v>43958548</v>
      </c>
      <c r="L6583" s="35">
        <f>'Coloquios2020 - Notas finales '!BE283</f>
        <v>10</v>
      </c>
      <c r="M6583" s="35">
        <f>'Coloquios2020 - Notas finales '!BF283</f>
        <v>10</v>
      </c>
      <c r="N6583" s="38">
        <f>'Coloquios2020 - Notas finales '!BG283</f>
        <v>10</v>
      </c>
    </row>
    <row r="6584" spans="1:14" hidden="1" x14ac:dyDescent="0.2">
      <c r="A6584" s="34">
        <f t="shared" ref="A6584:I6584" si="5885">+A5884</f>
        <v>44147.99634780093</v>
      </c>
      <c r="B6584" s="35" t="str">
        <f t="shared" si="5885"/>
        <v>andilopez.21@gmail.com</v>
      </c>
      <c r="C6584" s="35" t="str">
        <f t="shared" si="5885"/>
        <v>2 de 2</v>
      </c>
      <c r="D6584" s="35" t="str">
        <f t="shared" si="5885"/>
        <v>Coloquios/Talleres/etc</v>
      </c>
      <c r="E6584" s="36" t="str">
        <f t="shared" si="5885"/>
        <v>12/11</v>
      </c>
      <c r="F6584" s="37" t="str">
        <f t="shared" si="5885"/>
        <v>Geografía</v>
      </c>
      <c r="G6584" s="35" t="str">
        <f t="shared" si="5885"/>
        <v>1°</v>
      </c>
      <c r="H6584" s="37" t="str">
        <f t="shared" si="5885"/>
        <v>Práctica Docente: Escenarios Educativos</v>
      </c>
      <c r="I6584" s="35" t="str">
        <f t="shared" si="5885"/>
        <v>-</v>
      </c>
      <c r="J6584" s="37">
        <f>'Coloquios2020 - Notas finales '!BC284</f>
        <v>0</v>
      </c>
      <c r="K6584" s="35">
        <f>'Coloquios2020 - Notas finales '!BD284</f>
        <v>0</v>
      </c>
      <c r="L6584" s="35">
        <f>'Coloquios2020 - Notas finales '!BE284</f>
        <v>0</v>
      </c>
      <c r="M6584" s="35">
        <f>'Coloquios2020 - Notas finales '!BF284</f>
        <v>0</v>
      </c>
      <c r="N6584" s="38">
        <f>'Coloquios2020 - Notas finales '!BG284</f>
        <v>0</v>
      </c>
    </row>
    <row r="6585" spans="1:14" x14ac:dyDescent="0.2">
      <c r="A6585" s="34">
        <f t="shared" ref="A6585:I6585" si="5886">+A5885</f>
        <v>44148.003492164353</v>
      </c>
      <c r="B6585" s="35" t="str">
        <f t="shared" si="5886"/>
        <v>andilopez.21@gmail.com</v>
      </c>
      <c r="C6585" s="35" t="str">
        <f t="shared" si="5886"/>
        <v>1 de 2</v>
      </c>
      <c r="D6585" s="35" t="str">
        <f t="shared" si="5886"/>
        <v>Coloquios/Talleres/etc</v>
      </c>
      <c r="E6585" s="36" t="str">
        <f t="shared" si="5886"/>
        <v>12/11</v>
      </c>
      <c r="F6585" s="37" t="str">
        <f t="shared" si="5886"/>
        <v>Geografía</v>
      </c>
      <c r="G6585" s="35" t="str">
        <f t="shared" si="5886"/>
        <v>1°</v>
      </c>
      <c r="H6585" s="37" t="str">
        <f t="shared" si="5886"/>
        <v>U.C.O. Geografía del Turismo</v>
      </c>
      <c r="I6585" s="35" t="str">
        <f t="shared" si="5886"/>
        <v>-</v>
      </c>
      <c r="J6585" s="37" t="str">
        <f>'Coloquios2020 - Notas finales '!BC285</f>
        <v>Suarez, Florencia</v>
      </c>
      <c r="K6585" s="35">
        <f>'Coloquios2020 - Notas finales '!BD285</f>
        <v>35645106</v>
      </c>
      <c r="L6585" s="35">
        <f>'Coloquios2020 - Notas finales '!BE285</f>
        <v>8</v>
      </c>
      <c r="M6585" s="35">
        <f>'Coloquios2020 - Notas finales '!BF285</f>
        <v>8</v>
      </c>
      <c r="N6585" s="38">
        <f>'Coloquios2020 - Notas finales '!BG285</f>
        <v>8</v>
      </c>
    </row>
    <row r="6586" spans="1:14" hidden="1" x14ac:dyDescent="0.2">
      <c r="A6586" s="34">
        <f t="shared" ref="A6586:I6586" si="5887">+A5886</f>
        <v>44148.004910902775</v>
      </c>
      <c r="B6586" s="35" t="str">
        <f t="shared" si="5887"/>
        <v>andilopez.21@gmail.com</v>
      </c>
      <c r="C6586" s="35" t="str">
        <f t="shared" si="5887"/>
        <v>2 de 2</v>
      </c>
      <c r="D6586" s="35" t="str">
        <f t="shared" si="5887"/>
        <v>Coloquios/Talleres/etc</v>
      </c>
      <c r="E6586" s="36" t="str">
        <f t="shared" si="5887"/>
        <v>12/11</v>
      </c>
      <c r="F6586" s="37" t="str">
        <f t="shared" si="5887"/>
        <v>Geografía</v>
      </c>
      <c r="G6586" s="35" t="str">
        <f t="shared" si="5887"/>
        <v>1°</v>
      </c>
      <c r="H6586" s="37" t="str">
        <f t="shared" si="5887"/>
        <v>U.C.O. Geografía del Turismo</v>
      </c>
      <c r="I6586" s="35" t="str">
        <f t="shared" si="5887"/>
        <v>-</v>
      </c>
      <c r="J6586" s="37">
        <f>'Coloquios2020 - Notas finales '!BC286</f>
        <v>0</v>
      </c>
      <c r="K6586" s="35">
        <f>'Coloquios2020 - Notas finales '!BD286</f>
        <v>0</v>
      </c>
      <c r="L6586" s="35">
        <f>'Coloquios2020 - Notas finales '!BE286</f>
        <v>0</v>
      </c>
      <c r="M6586" s="35">
        <f>'Coloquios2020 - Notas finales '!BF286</f>
        <v>0</v>
      </c>
      <c r="N6586" s="38">
        <f>'Coloquios2020 - Notas finales '!BG286</f>
        <v>0</v>
      </c>
    </row>
    <row r="6587" spans="1:14" hidden="1" x14ac:dyDescent="0.2">
      <c r="A6587" s="34">
        <f t="shared" ref="A6587:I6587" si="5888">+A5887</f>
        <v>44148.005912592591</v>
      </c>
      <c r="B6587" s="35" t="str">
        <f t="shared" si="5888"/>
        <v>gabrielapaezintel@gmail.com</v>
      </c>
      <c r="C6587" s="35" t="str">
        <f t="shared" si="5888"/>
        <v>1 de 1</v>
      </c>
      <c r="D6587" s="35" t="str">
        <f t="shared" si="5888"/>
        <v>Coloquios/Talleres/etc</v>
      </c>
      <c r="E6587" s="36" t="str">
        <f t="shared" si="5888"/>
        <v>12/11</v>
      </c>
      <c r="F6587" s="37" t="str">
        <f t="shared" si="5888"/>
        <v>Educación Primaria</v>
      </c>
      <c r="G6587" s="35" t="str">
        <f t="shared" si="5888"/>
        <v>3° "A"</v>
      </c>
      <c r="H6587" s="37" t="str">
        <f t="shared" si="5888"/>
        <v xml:space="preserve">Espacio de definición Institucional I </v>
      </c>
      <c r="I6587" s="35" t="str">
        <f t="shared" si="5888"/>
        <v>-</v>
      </c>
      <c r="J6587" s="37">
        <f>'Coloquios2020 - Notas finales '!BC287</f>
        <v>0</v>
      </c>
      <c r="K6587" s="35">
        <f>'Coloquios2020 - Notas finales '!BD287</f>
        <v>0</v>
      </c>
      <c r="L6587" s="35">
        <f>'Coloquios2020 - Notas finales '!BE287</f>
        <v>0</v>
      </c>
      <c r="M6587" s="35">
        <f>'Coloquios2020 - Notas finales '!BF287</f>
        <v>0</v>
      </c>
      <c r="N6587" s="38">
        <f>'Coloquios2020 - Notas finales '!BG287</f>
        <v>0</v>
      </c>
    </row>
    <row r="6588" spans="1:14" hidden="1" x14ac:dyDescent="0.2">
      <c r="A6588" s="34">
        <f t="shared" ref="A6588:I6588" si="5889">+A5888</f>
        <v>44148.026509027783</v>
      </c>
      <c r="B6588" s="35" t="str">
        <f t="shared" si="5889"/>
        <v>andilopez.21@gmail.com</v>
      </c>
      <c r="C6588" s="35" t="str">
        <f t="shared" si="5889"/>
        <v>1 de 1</v>
      </c>
      <c r="D6588" s="35" t="str">
        <f t="shared" si="5889"/>
        <v>Coloquios/Talleres/etc</v>
      </c>
      <c r="E6588" s="36" t="str">
        <f t="shared" si="5889"/>
        <v>12/11</v>
      </c>
      <c r="F6588" s="37" t="str">
        <f t="shared" si="5889"/>
        <v>Geografía</v>
      </c>
      <c r="G6588" s="35" t="str">
        <f t="shared" si="5889"/>
        <v>1°</v>
      </c>
      <c r="H6588" s="37" t="str">
        <f t="shared" si="5889"/>
        <v>El Espacio Geográfico en Contextos Locales</v>
      </c>
      <c r="I6588" s="35" t="str">
        <f t="shared" si="5889"/>
        <v>-</v>
      </c>
      <c r="J6588" s="37">
        <f>'Coloquios2020 - Notas finales '!BC288</f>
        <v>0</v>
      </c>
      <c r="K6588" s="35">
        <f>'Coloquios2020 - Notas finales '!BD288</f>
        <v>0</v>
      </c>
      <c r="L6588" s="35">
        <f>'Coloquios2020 - Notas finales '!BE288</f>
        <v>0</v>
      </c>
      <c r="M6588" s="35">
        <f>'Coloquios2020 - Notas finales '!BF288</f>
        <v>0</v>
      </c>
      <c r="N6588" s="38">
        <f>'Coloquios2020 - Notas finales '!BG288</f>
        <v>0</v>
      </c>
    </row>
    <row r="6589" spans="1:14" hidden="1" x14ac:dyDescent="0.2">
      <c r="A6589" s="34">
        <f t="shared" ref="A6589:I6589" si="5890">+A5889</f>
        <v>44148.389017083333</v>
      </c>
      <c r="B6589" s="35" t="str">
        <f t="shared" si="5890"/>
        <v>tomatislorena@hotmail.com</v>
      </c>
      <c r="C6589" s="35" t="str">
        <f t="shared" si="5890"/>
        <v>1 de 1</v>
      </c>
      <c r="D6589" s="35" t="str">
        <f t="shared" si="5890"/>
        <v>Coloquios/Talleres/etc</v>
      </c>
      <c r="E6589" s="36" t="str">
        <f t="shared" si="5890"/>
        <v>12/11</v>
      </c>
      <c r="F6589" s="37" t="str">
        <f t="shared" si="5890"/>
        <v>Educación Especial</v>
      </c>
      <c r="G6589" s="35" t="str">
        <f t="shared" si="5890"/>
        <v>4°</v>
      </c>
      <c r="H6589" s="37" t="str">
        <f t="shared" si="5890"/>
        <v>Nuevas Tecnologías y Ed. Especial.</v>
      </c>
      <c r="I6589" s="35" t="str">
        <f t="shared" si="5890"/>
        <v>-</v>
      </c>
      <c r="J6589" s="37">
        <f>'Coloquios2020 - Notas finales '!BC289</f>
        <v>0</v>
      </c>
      <c r="K6589" s="35">
        <f>'Coloquios2020 - Notas finales '!BD289</f>
        <v>0</v>
      </c>
      <c r="L6589" s="35">
        <f>'Coloquios2020 - Notas finales '!BE289</f>
        <v>0</v>
      </c>
      <c r="M6589" s="35">
        <f>'Coloquios2020 - Notas finales '!BF289</f>
        <v>0</v>
      </c>
      <c r="N6589" s="38">
        <f>'Coloquios2020 - Notas finales '!BG289</f>
        <v>0</v>
      </c>
    </row>
    <row r="6590" spans="1:14" x14ac:dyDescent="0.2">
      <c r="A6590" s="34">
        <f t="shared" ref="A6590:I6590" si="5891">+A5890</f>
        <v>44148.419839386574</v>
      </c>
      <c r="B6590" s="35" t="str">
        <f t="shared" si="5891"/>
        <v>anabelarodera1985@gmail.com</v>
      </c>
      <c r="C6590" s="35" t="str">
        <f t="shared" si="5891"/>
        <v>1 de 2</v>
      </c>
      <c r="D6590" s="35" t="str">
        <f t="shared" si="5891"/>
        <v>Coloquios/Talleres/etc</v>
      </c>
      <c r="E6590" s="36" t="str">
        <f t="shared" si="5891"/>
        <v>11/11</v>
      </c>
      <c r="F6590" s="37" t="str">
        <f t="shared" si="5891"/>
        <v>Artes Visuales</v>
      </c>
      <c r="G6590" s="35" t="str">
        <f t="shared" si="5891"/>
        <v>1°</v>
      </c>
      <c r="H6590" s="37" t="str">
        <f t="shared" si="5891"/>
        <v xml:space="preserve"> Producción en el Espacio I: Escultura </v>
      </c>
      <c r="I6590" s="35" t="str">
        <f t="shared" si="5891"/>
        <v>-</v>
      </c>
      <c r="J6590" s="37" t="str">
        <f>'Coloquios2020 - Notas finales '!BC290</f>
        <v>Sarria, Daiana Anabel</v>
      </c>
      <c r="K6590" s="35">
        <f>'Coloquios2020 - Notas finales '!BD290</f>
        <v>37199518</v>
      </c>
      <c r="L6590" s="35">
        <f>'Coloquios2020 - Notas finales '!BE290</f>
        <v>8</v>
      </c>
      <c r="M6590" s="35">
        <f>'Coloquios2020 - Notas finales '!BF290</f>
        <v>0</v>
      </c>
      <c r="N6590" s="38">
        <f>'Coloquios2020 - Notas finales '!BG290</f>
        <v>8</v>
      </c>
    </row>
    <row r="6591" spans="1:14" hidden="1" x14ac:dyDescent="0.2">
      <c r="A6591" s="34">
        <f t="shared" ref="A6591:I6591" si="5892">+A5891</f>
        <v>44148.429657442131</v>
      </c>
      <c r="B6591" s="35" t="str">
        <f t="shared" si="5892"/>
        <v>anabelarodera1985@gmial.com</v>
      </c>
      <c r="C6591" s="35" t="str">
        <f t="shared" si="5892"/>
        <v>2 de 2</v>
      </c>
      <c r="D6591" s="35" t="str">
        <f t="shared" si="5892"/>
        <v>Coloquios/Talleres/etc</v>
      </c>
      <c r="E6591" s="36" t="str">
        <f t="shared" si="5892"/>
        <v>11/11</v>
      </c>
      <c r="F6591" s="37" t="str">
        <f t="shared" si="5892"/>
        <v>Artes Visuales</v>
      </c>
      <c r="G6591" s="35" t="str">
        <f t="shared" si="5892"/>
        <v>1°</v>
      </c>
      <c r="H6591" s="37" t="str">
        <f t="shared" si="5892"/>
        <v xml:space="preserve">Producción en el Espacio I: Escultura </v>
      </c>
      <c r="I6591" s="35" t="str">
        <f t="shared" si="5892"/>
        <v>-</v>
      </c>
      <c r="J6591" s="37">
        <f>'Coloquios2020 - Notas finales '!BC291</f>
        <v>0</v>
      </c>
      <c r="K6591" s="35">
        <f>'Coloquios2020 - Notas finales '!BD291</f>
        <v>0</v>
      </c>
      <c r="L6591" s="35">
        <f>'Coloquios2020 - Notas finales '!BE291</f>
        <v>0</v>
      </c>
      <c r="M6591" s="35">
        <f>'Coloquios2020 - Notas finales '!BF291</f>
        <v>0</v>
      </c>
      <c r="N6591" s="38">
        <f>'Coloquios2020 - Notas finales '!BG291</f>
        <v>0</v>
      </c>
    </row>
    <row r="6592" spans="1:14" x14ac:dyDescent="0.2">
      <c r="A6592" s="34">
        <f t="shared" ref="A6592:I6592" si="5893">+A5892</f>
        <v>44148.44447667824</v>
      </c>
      <c r="B6592" s="35" t="str">
        <f t="shared" si="5893"/>
        <v>waltergclark@gmail.com</v>
      </c>
      <c r="C6592" s="35" t="str">
        <f t="shared" si="5893"/>
        <v>1 de 1</v>
      </c>
      <c r="D6592" s="35" t="str">
        <f t="shared" si="5893"/>
        <v>Coloquios/Talleres/etc</v>
      </c>
      <c r="E6592" s="36" t="str">
        <f t="shared" si="5893"/>
        <v>12/11</v>
      </c>
      <c r="F6592" s="37" t="str">
        <f t="shared" si="5893"/>
        <v>Educación Inicial</v>
      </c>
      <c r="G6592" s="35" t="str">
        <f t="shared" si="5893"/>
        <v>1°</v>
      </c>
      <c r="H6592" s="37" t="str">
        <f t="shared" si="5893"/>
        <v>psicología y educación</v>
      </c>
      <c r="I6592" s="35" t="str">
        <f t="shared" si="5893"/>
        <v>-</v>
      </c>
      <c r="J6592" s="37" t="str">
        <f>'Coloquios2020 - Notas finales '!BC292</f>
        <v>Trovato, Ximena</v>
      </c>
      <c r="K6592" s="35">
        <f>'Coloquios2020 - Notas finales '!BD292</f>
        <v>39362406</v>
      </c>
      <c r="L6592" s="35">
        <f>'Coloquios2020 - Notas finales '!BE292</f>
        <v>9</v>
      </c>
      <c r="M6592" s="35" t="str">
        <f>'Coloquios2020 - Notas finales '!BF292</f>
        <v>No se tomó escrito</v>
      </c>
      <c r="N6592" s="38">
        <f>'Coloquios2020 - Notas finales '!BG292</f>
        <v>9</v>
      </c>
    </row>
    <row r="6593" spans="1:14" hidden="1" x14ac:dyDescent="0.2">
      <c r="A6593" s="34">
        <f t="shared" ref="A6593:I6593" si="5894">+A5893</f>
        <v>44148.447279826389</v>
      </c>
      <c r="B6593" s="35" t="str">
        <f t="shared" si="5894"/>
        <v>waltergclark@gmail.com</v>
      </c>
      <c r="C6593" s="35" t="str">
        <f t="shared" si="5894"/>
        <v>2 de 2</v>
      </c>
      <c r="D6593" s="35" t="str">
        <f t="shared" si="5894"/>
        <v>Coloquios/Talleres/etc</v>
      </c>
      <c r="E6593" s="36" t="str">
        <f t="shared" si="5894"/>
        <v>12/11</v>
      </c>
      <c r="F6593" s="37" t="str">
        <f t="shared" si="5894"/>
        <v>Educación Inicial</v>
      </c>
      <c r="G6593" s="35" t="str">
        <f t="shared" si="5894"/>
        <v>1°</v>
      </c>
      <c r="H6593" s="37" t="str">
        <f t="shared" si="5894"/>
        <v>psicología y educación</v>
      </c>
      <c r="I6593" s="35" t="str">
        <f t="shared" si="5894"/>
        <v>-</v>
      </c>
      <c r="J6593" s="37">
        <f>'Coloquios2020 - Notas finales '!BC293</f>
        <v>0</v>
      </c>
      <c r="K6593" s="35">
        <f>'Coloquios2020 - Notas finales '!BD293</f>
        <v>0</v>
      </c>
      <c r="L6593" s="35">
        <f>'Coloquios2020 - Notas finales '!BE293</f>
        <v>0</v>
      </c>
      <c r="M6593" s="35">
        <f>'Coloquios2020 - Notas finales '!BF293</f>
        <v>0</v>
      </c>
      <c r="N6593" s="38">
        <f>'Coloquios2020 - Notas finales '!BG293</f>
        <v>0</v>
      </c>
    </row>
    <row r="6594" spans="1:14" hidden="1" x14ac:dyDescent="0.2">
      <c r="A6594" s="34">
        <f t="shared" ref="A6594:I6594" si="5895">+A5894</f>
        <v>44148.481745659723</v>
      </c>
      <c r="B6594" s="35" t="str">
        <f t="shared" si="5895"/>
        <v>elireyes84@hotmail.com</v>
      </c>
      <c r="C6594" s="35" t="str">
        <f t="shared" si="5895"/>
        <v>1 de 1</v>
      </c>
      <c r="D6594" s="35" t="str">
        <f t="shared" si="5895"/>
        <v>Coloquios/Talleres/etc</v>
      </c>
      <c r="E6594" s="36" t="str">
        <f t="shared" si="5895"/>
        <v>12/11</v>
      </c>
      <c r="F6594" s="37" t="str">
        <f t="shared" si="5895"/>
        <v>Educación Primaria</v>
      </c>
      <c r="G6594" s="35" t="str">
        <f t="shared" si="5895"/>
        <v>3° "A"</v>
      </c>
      <c r="H6594" s="37" t="str">
        <f t="shared" si="5895"/>
        <v>Historia Social de la educación y Política Educ.  Arg.</v>
      </c>
      <c r="I6594" s="35" t="str">
        <f t="shared" si="5895"/>
        <v>-</v>
      </c>
      <c r="J6594" s="37">
        <f>'Coloquios2020 - Notas finales '!BC294</f>
        <v>0</v>
      </c>
      <c r="K6594" s="35">
        <f>'Coloquios2020 - Notas finales '!BD294</f>
        <v>0</v>
      </c>
      <c r="L6594" s="35">
        <f>'Coloquios2020 - Notas finales '!BE294</f>
        <v>0</v>
      </c>
      <c r="M6594" s="35">
        <f>'Coloquios2020 - Notas finales '!BF294</f>
        <v>0</v>
      </c>
      <c r="N6594" s="38">
        <f>'Coloquios2020 - Notas finales '!BG294</f>
        <v>0</v>
      </c>
    </row>
    <row r="6595" spans="1:14" hidden="1" x14ac:dyDescent="0.2">
      <c r="A6595" s="34">
        <f t="shared" ref="A6595:I6595" si="5896">+A5895</f>
        <v>44148.503545891203</v>
      </c>
      <c r="B6595" s="35" t="str">
        <f t="shared" si="5896"/>
        <v>norabenso@gmail.com</v>
      </c>
      <c r="C6595" s="35" t="str">
        <f t="shared" si="5896"/>
        <v>1 de 1</v>
      </c>
      <c r="D6595" s="35" t="str">
        <f t="shared" si="5896"/>
        <v>Coloquios/Talleres/etc</v>
      </c>
      <c r="E6595" s="36" t="str">
        <f t="shared" si="5896"/>
        <v>12/11</v>
      </c>
      <c r="F6595" s="37" t="str">
        <f t="shared" si="5896"/>
        <v>Inglés</v>
      </c>
      <c r="G6595" s="35" t="str">
        <f t="shared" si="5896"/>
        <v>4°</v>
      </c>
      <c r="H6595" s="37" t="str">
        <f t="shared" si="5896"/>
        <v>Literatura en Lengua Inglesa III</v>
      </c>
      <c r="I6595" s="35" t="str">
        <f t="shared" si="5896"/>
        <v>-</v>
      </c>
      <c r="J6595" s="37">
        <f>'Coloquios2020 - Notas finales '!BC295</f>
        <v>0</v>
      </c>
      <c r="K6595" s="35">
        <f>'Coloquios2020 - Notas finales '!BD295</f>
        <v>0</v>
      </c>
      <c r="L6595" s="35">
        <f>'Coloquios2020 - Notas finales '!BE295</f>
        <v>0</v>
      </c>
      <c r="M6595" s="35">
        <f>'Coloquios2020 - Notas finales '!BF295</f>
        <v>0</v>
      </c>
      <c r="N6595" s="38">
        <f>'Coloquios2020 - Notas finales '!BG295</f>
        <v>0</v>
      </c>
    </row>
    <row r="6596" spans="1:14" hidden="1" x14ac:dyDescent="0.2">
      <c r="A6596" s="34">
        <f t="shared" ref="A6596:I6596" si="5897">+A5896</f>
        <v>44148.504561944443</v>
      </c>
      <c r="B6596" s="35" t="str">
        <f t="shared" si="5897"/>
        <v>vivibgomez@gmail.com</v>
      </c>
      <c r="C6596" s="35" t="str">
        <f t="shared" si="5897"/>
        <v>1 de 1</v>
      </c>
      <c r="D6596" s="35" t="str">
        <f t="shared" si="5897"/>
        <v>Coloquios/Talleres/etc</v>
      </c>
      <c r="E6596" s="36" t="str">
        <f t="shared" si="5897"/>
        <v>13/11</v>
      </c>
      <c r="F6596" s="37" t="str">
        <f t="shared" si="5897"/>
        <v>Geografía</v>
      </c>
      <c r="G6596" s="35" t="str">
        <f t="shared" si="5897"/>
        <v>2°</v>
      </c>
      <c r="H6596" s="37" t="str">
        <f t="shared" si="5897"/>
        <v>Geografía Económica</v>
      </c>
      <c r="I6596" s="35" t="str">
        <f t="shared" si="5897"/>
        <v>-</v>
      </c>
      <c r="J6596" s="37">
        <f>'Coloquios2020 - Notas finales '!BC296</f>
        <v>0</v>
      </c>
      <c r="K6596" s="35">
        <f>'Coloquios2020 - Notas finales '!BD296</f>
        <v>0</v>
      </c>
      <c r="L6596" s="35">
        <f>'Coloquios2020 - Notas finales '!BE296</f>
        <v>0</v>
      </c>
      <c r="M6596" s="35">
        <f>'Coloquios2020 - Notas finales '!BF296</f>
        <v>0</v>
      </c>
      <c r="N6596" s="38">
        <f>'Coloquios2020 - Notas finales '!BG296</f>
        <v>0</v>
      </c>
    </row>
    <row r="6597" spans="1:14" hidden="1" x14ac:dyDescent="0.2">
      <c r="A6597" s="34">
        <f t="shared" ref="A6597:I6597" si="5898">+A5897</f>
        <v>44148.517681168982</v>
      </c>
      <c r="B6597" s="35" t="str">
        <f t="shared" si="5898"/>
        <v>andreai27@hotmail.com</v>
      </c>
      <c r="C6597" s="35" t="str">
        <f t="shared" si="5898"/>
        <v>2 de 2</v>
      </c>
      <c r="D6597" s="35" t="str">
        <f t="shared" si="5898"/>
        <v>Coloquios/Talleres/etc</v>
      </c>
      <c r="E6597" s="36" t="str">
        <f t="shared" si="5898"/>
        <v>12/11</v>
      </c>
      <c r="F6597" s="37" t="str">
        <f t="shared" si="5898"/>
        <v>Educación Especial</v>
      </c>
      <c r="G6597" s="35" t="str">
        <f t="shared" si="5898"/>
        <v>2°</v>
      </c>
      <c r="H6597" s="37" t="str">
        <f t="shared" si="5898"/>
        <v>Trayecto de Práctica II</v>
      </c>
      <c r="I6597" s="35" t="str">
        <f t="shared" si="5898"/>
        <v>-</v>
      </c>
      <c r="J6597" s="37">
        <f>'Coloquios2020 - Notas finales '!BC297</f>
        <v>0</v>
      </c>
      <c r="K6597" s="35">
        <f>'Coloquios2020 - Notas finales '!BD297</f>
        <v>0</v>
      </c>
      <c r="L6597" s="35">
        <f>'Coloquios2020 - Notas finales '!BE297</f>
        <v>0</v>
      </c>
      <c r="M6597" s="35">
        <f>'Coloquios2020 - Notas finales '!BF297</f>
        <v>0</v>
      </c>
      <c r="N6597" s="38">
        <f>'Coloquios2020 - Notas finales '!BG297</f>
        <v>0</v>
      </c>
    </row>
    <row r="6598" spans="1:14" hidden="1" x14ac:dyDescent="0.2">
      <c r="A6598" s="34">
        <f t="shared" ref="A6598:I6598" si="5899">+A5898</f>
        <v>44148.614801481483</v>
      </c>
      <c r="B6598" s="35" t="str">
        <f t="shared" si="5899"/>
        <v>rinaudoadriana@gmail.com</v>
      </c>
      <c r="C6598" s="35" t="str">
        <f t="shared" si="5899"/>
        <v>1 de 1</v>
      </c>
      <c r="D6598" s="35" t="str">
        <f t="shared" si="5899"/>
        <v>Coloquios/Talleres/etc</v>
      </c>
      <c r="E6598" s="36" t="str">
        <f t="shared" si="5899"/>
        <v>10/11</v>
      </c>
      <c r="F6598" s="37" t="str">
        <f t="shared" si="5899"/>
        <v>Educación Especial</v>
      </c>
      <c r="G6598" s="35" t="str">
        <f t="shared" si="5899"/>
        <v>1°</v>
      </c>
      <c r="H6598" s="37" t="str">
        <f t="shared" si="5899"/>
        <v>Pedagogía</v>
      </c>
      <c r="I6598" s="35" t="str">
        <f t="shared" si="5899"/>
        <v>-</v>
      </c>
      <c r="J6598" s="37">
        <f>'Coloquios2020 - Notas finales '!BC298</f>
        <v>0</v>
      </c>
      <c r="K6598" s="35">
        <f>'Coloquios2020 - Notas finales '!BD298</f>
        <v>0</v>
      </c>
      <c r="L6598" s="35">
        <f>'Coloquios2020 - Notas finales '!BE298</f>
        <v>0</v>
      </c>
      <c r="M6598" s="35">
        <f>'Coloquios2020 - Notas finales '!BF298</f>
        <v>0</v>
      </c>
      <c r="N6598" s="38">
        <f>'Coloquios2020 - Notas finales '!BG298</f>
        <v>0</v>
      </c>
    </row>
    <row r="6599" spans="1:14" x14ac:dyDescent="0.2">
      <c r="A6599" s="34">
        <f t="shared" ref="A6599:I6599" si="5900">+A5899</f>
        <v>44148.624194409727</v>
      </c>
      <c r="B6599" s="35" t="str">
        <f t="shared" si="5900"/>
        <v>rinaudoadriana@gmail.com</v>
      </c>
      <c r="C6599" s="35" t="str">
        <f t="shared" si="5900"/>
        <v>1 de 2</v>
      </c>
      <c r="D6599" s="35" t="str">
        <f t="shared" si="5900"/>
        <v>Coloquios/Talleres/etc</v>
      </c>
      <c r="E6599" s="36" t="str">
        <f t="shared" si="5900"/>
        <v>11/11</v>
      </c>
      <c r="F6599" s="37" t="str">
        <f t="shared" si="5900"/>
        <v>Biología</v>
      </c>
      <c r="G6599" s="35" t="str">
        <f t="shared" si="5900"/>
        <v>2°</v>
      </c>
      <c r="H6599" s="37" t="str">
        <f t="shared" si="5900"/>
        <v>Didáctica y Curriculum</v>
      </c>
      <c r="I6599" s="35" t="str">
        <f t="shared" si="5900"/>
        <v>-</v>
      </c>
      <c r="J6599" s="37" t="str">
        <f>'Coloquios2020 - Notas finales '!BC299</f>
        <v>Pereyra Micaela</v>
      </c>
      <c r="K6599" s="35">
        <f>'Coloquios2020 - Notas finales '!BD299</f>
        <v>42533608</v>
      </c>
      <c r="L6599" s="35">
        <f>'Coloquios2020 - Notas finales '!BE299</f>
        <v>10</v>
      </c>
      <c r="M6599" s="35" t="str">
        <f>'Coloquios2020 - Notas finales '!BF299</f>
        <v>No se tomó escrito</v>
      </c>
      <c r="N6599" s="38">
        <f>'Coloquios2020 - Notas finales '!BG299</f>
        <v>10</v>
      </c>
    </row>
    <row r="6600" spans="1:14" hidden="1" x14ac:dyDescent="0.2">
      <c r="A6600" s="34">
        <f t="shared" ref="A6600:I6600" si="5901">+A5900</f>
        <v>44148.625448194449</v>
      </c>
      <c r="B6600" s="35" t="str">
        <f t="shared" si="5901"/>
        <v>rinaudoadriana@gmail.com</v>
      </c>
      <c r="C6600" s="35" t="str">
        <f t="shared" si="5901"/>
        <v>2 de 2</v>
      </c>
      <c r="D6600" s="35" t="str">
        <f t="shared" si="5901"/>
        <v>Coloquios/Talleres/etc</v>
      </c>
      <c r="E6600" s="36" t="str">
        <f t="shared" si="5901"/>
        <v>11/11</v>
      </c>
      <c r="F6600" s="37" t="str">
        <f t="shared" si="5901"/>
        <v>Biología</v>
      </c>
      <c r="G6600" s="35" t="str">
        <f t="shared" si="5901"/>
        <v>2°</v>
      </c>
      <c r="H6600" s="37" t="str">
        <f t="shared" si="5901"/>
        <v>Didáctica y Curriculum</v>
      </c>
      <c r="I6600" s="35" t="str">
        <f t="shared" si="5901"/>
        <v>-</v>
      </c>
      <c r="J6600" s="37">
        <f>'Coloquios2020 - Notas finales '!BC300</f>
        <v>0</v>
      </c>
      <c r="K6600" s="35">
        <f>'Coloquios2020 - Notas finales '!BD300</f>
        <v>0</v>
      </c>
      <c r="L6600" s="35">
        <f>'Coloquios2020 - Notas finales '!BE300</f>
        <v>0</v>
      </c>
      <c r="M6600" s="35">
        <f>'Coloquios2020 - Notas finales '!BF300</f>
        <v>0</v>
      </c>
      <c r="N6600" s="38">
        <f>'Coloquios2020 - Notas finales '!BG300</f>
        <v>0</v>
      </c>
    </row>
    <row r="6601" spans="1:14" x14ac:dyDescent="0.2">
      <c r="A6601" s="34">
        <f t="shared" ref="A6601:I6601" si="5902">+A5901</f>
        <v>44148.638154687505</v>
      </c>
      <c r="B6601" s="35" t="str">
        <f t="shared" si="5902"/>
        <v>rinaudoadriana@gmail.com</v>
      </c>
      <c r="C6601" s="35" t="str">
        <f t="shared" si="5902"/>
        <v>1 de 2</v>
      </c>
      <c r="D6601" s="35" t="str">
        <f t="shared" si="5902"/>
        <v>Coloquios/Talleres/etc</v>
      </c>
      <c r="E6601" s="36" t="str">
        <f t="shared" si="5902"/>
        <v>12/11</v>
      </c>
      <c r="F6601" s="37" t="str">
        <f t="shared" si="5902"/>
        <v>Inglés</v>
      </c>
      <c r="G6601" s="35" t="str">
        <f t="shared" si="5902"/>
        <v>1°</v>
      </c>
      <c r="H6601" s="37" t="str">
        <f t="shared" si="5902"/>
        <v>Psicología y cultura del alumno- Nivel Inicial y Primario</v>
      </c>
      <c r="I6601" s="35" t="str">
        <f t="shared" si="5902"/>
        <v>-</v>
      </c>
      <c r="J6601" s="37" t="str">
        <f>'Coloquios2020 - Notas finales '!BC301</f>
        <v>Scolari Farias Aldana</v>
      </c>
      <c r="K6601" s="35">
        <f>'Coloquios2020 - Notas finales '!BD301</f>
        <v>43579465</v>
      </c>
      <c r="L6601" s="35">
        <f>'Coloquios2020 - Notas finales '!BE301</f>
        <v>10</v>
      </c>
      <c r="M6601" s="35" t="str">
        <f>'Coloquios2020 - Notas finales '!BF301</f>
        <v>No se tomó escrito</v>
      </c>
      <c r="N6601" s="38">
        <f>'Coloquios2020 - Notas finales '!BG301</f>
        <v>10</v>
      </c>
    </row>
    <row r="6602" spans="1:14" hidden="1" x14ac:dyDescent="0.2">
      <c r="A6602" s="34">
        <f t="shared" ref="A6602:I6602" si="5903">+A5902</f>
        <v>44148.638577094913</v>
      </c>
      <c r="B6602" s="35" t="str">
        <f t="shared" si="5903"/>
        <v>flaviaboglione@gmail.com</v>
      </c>
      <c r="C6602" s="35" t="str">
        <f t="shared" si="5903"/>
        <v>1 de 1</v>
      </c>
      <c r="D6602" s="35" t="str">
        <f t="shared" si="5903"/>
        <v>Coloquios/Talleres/etc</v>
      </c>
      <c r="E6602" s="36" t="str">
        <f t="shared" si="5903"/>
        <v>10/11</v>
      </c>
      <c r="F6602" s="37" t="str">
        <f t="shared" si="5903"/>
        <v>Biología</v>
      </c>
      <c r="G6602" s="35" t="str">
        <f t="shared" si="5903"/>
        <v>2°</v>
      </c>
      <c r="H6602" s="37" t="str">
        <f t="shared" si="5903"/>
        <v xml:space="preserve">Didáctica de la Biología 1 (acta 1 de 2 enmendada ya que la anterior enviada el 10-11 a las 19,46 hs en el orden nro 1 no corresponde a Antonela Vásquez ya que no había rendido la correlativa) El otro acta está bien. </v>
      </c>
      <c r="I6602" s="35" t="str">
        <f t="shared" si="5903"/>
        <v>-</v>
      </c>
      <c r="J6602" s="37">
        <f>'Coloquios2020 - Notas finales '!BC302</f>
        <v>0</v>
      </c>
      <c r="K6602" s="35">
        <f>'Coloquios2020 - Notas finales '!BD302</f>
        <v>0</v>
      </c>
      <c r="L6602" s="35">
        <f>'Coloquios2020 - Notas finales '!BE302</f>
        <v>0</v>
      </c>
      <c r="M6602" s="35">
        <f>'Coloquios2020 - Notas finales '!BF302</f>
        <v>0</v>
      </c>
      <c r="N6602" s="38">
        <f>'Coloquios2020 - Notas finales '!BG302</f>
        <v>0</v>
      </c>
    </row>
    <row r="6603" spans="1:14" hidden="1" x14ac:dyDescent="0.2">
      <c r="A6603" s="34">
        <f t="shared" ref="A6603:I6603" si="5904">+A5903</f>
        <v>44148.641175636571</v>
      </c>
      <c r="B6603" s="35" t="str">
        <f t="shared" si="5904"/>
        <v>rinaudoadriana@gmail.com</v>
      </c>
      <c r="C6603" s="35" t="str">
        <f t="shared" si="5904"/>
        <v>2 de 2</v>
      </c>
      <c r="D6603" s="35" t="str">
        <f t="shared" si="5904"/>
        <v>Coloquios/Talleres/etc</v>
      </c>
      <c r="E6603" s="36" t="str">
        <f t="shared" si="5904"/>
        <v>12/11</v>
      </c>
      <c r="F6603" s="37" t="str">
        <f t="shared" si="5904"/>
        <v>Inglés</v>
      </c>
      <c r="G6603" s="35" t="str">
        <f t="shared" si="5904"/>
        <v>1°</v>
      </c>
      <c r="H6603" s="37" t="str">
        <f t="shared" si="5904"/>
        <v>Psicología y cultura del alumno- Nivel Inicial y Primario</v>
      </c>
      <c r="I6603" s="35" t="str">
        <f t="shared" si="5904"/>
        <v>-</v>
      </c>
      <c r="J6603" s="37">
        <f>'Coloquios2020 - Notas finales '!BC303</f>
        <v>0</v>
      </c>
      <c r="K6603" s="35">
        <f>'Coloquios2020 - Notas finales '!BD303</f>
        <v>0</v>
      </c>
      <c r="L6603" s="35">
        <f>'Coloquios2020 - Notas finales '!BE303</f>
        <v>0</v>
      </c>
      <c r="M6603" s="35">
        <f>'Coloquios2020 - Notas finales '!BF303</f>
        <v>0</v>
      </c>
      <c r="N6603" s="38">
        <f>'Coloquios2020 - Notas finales '!BG303</f>
        <v>0</v>
      </c>
    </row>
    <row r="6604" spans="1:14" hidden="1" x14ac:dyDescent="0.2">
      <c r="A6604" s="34">
        <f t="shared" ref="A6604:I6604" si="5905">+A5904</f>
        <v>44148.648176620365</v>
      </c>
      <c r="B6604" s="35" t="str">
        <f t="shared" si="5905"/>
        <v>rinaudoadriana@gmail.com</v>
      </c>
      <c r="C6604" s="35" t="str">
        <f t="shared" si="5905"/>
        <v>1 de 1</v>
      </c>
      <c r="D6604" s="35" t="str">
        <f t="shared" si="5905"/>
        <v>Coloquios/Talleres/etc</v>
      </c>
      <c r="E6604" s="36" t="str">
        <f t="shared" si="5905"/>
        <v>11/11</v>
      </c>
      <c r="F6604" s="37" t="str">
        <f t="shared" si="5905"/>
        <v>Educación Inicial</v>
      </c>
      <c r="G6604" s="35" t="str">
        <f t="shared" si="5905"/>
        <v>2°</v>
      </c>
      <c r="H6604" s="37" t="str">
        <f t="shared" si="5905"/>
        <v>Didáctica General</v>
      </c>
      <c r="I6604" s="35" t="str">
        <f t="shared" si="5905"/>
        <v>-</v>
      </c>
      <c r="J6604" s="37">
        <f>'Coloquios2020 - Notas finales '!BC304</f>
        <v>0</v>
      </c>
      <c r="K6604" s="35">
        <f>'Coloquios2020 - Notas finales '!BD304</f>
        <v>0</v>
      </c>
      <c r="L6604" s="35">
        <f>'Coloquios2020 - Notas finales '!BE304</f>
        <v>0</v>
      </c>
      <c r="M6604" s="35">
        <f>'Coloquios2020 - Notas finales '!BF304</f>
        <v>0</v>
      </c>
      <c r="N6604" s="38">
        <f>'Coloquios2020 - Notas finales '!BG304</f>
        <v>0</v>
      </c>
    </row>
    <row r="6605" spans="1:14" x14ac:dyDescent="0.2">
      <c r="A6605" s="34">
        <f t="shared" ref="A6605:I6605" si="5906">+A5905</f>
        <v>44148.655557175924</v>
      </c>
      <c r="B6605" s="35" t="str">
        <f t="shared" si="5906"/>
        <v>rinaudoadriana@gmail.com</v>
      </c>
      <c r="C6605" s="35" t="str">
        <f t="shared" si="5906"/>
        <v>1 de 2</v>
      </c>
      <c r="D6605" s="35" t="str">
        <f t="shared" si="5906"/>
        <v>Coloquios/Talleres/etc</v>
      </c>
      <c r="E6605" s="36" t="str">
        <f t="shared" si="5906"/>
        <v>10/11</v>
      </c>
      <c r="F6605" s="37" t="str">
        <f t="shared" si="5906"/>
        <v>Inglés</v>
      </c>
      <c r="G6605" s="35" t="str">
        <f t="shared" si="5906"/>
        <v>1°</v>
      </c>
      <c r="H6605" s="37" t="str">
        <f t="shared" si="5906"/>
        <v>Pedagogia</v>
      </c>
      <c r="I6605" s="35" t="str">
        <f t="shared" si="5906"/>
        <v>-</v>
      </c>
      <c r="J6605" s="37" t="str">
        <f>'Coloquios2020 - Notas finales '!BC305</f>
        <v>Scolari Farias Aldana</v>
      </c>
      <c r="K6605" s="35">
        <f>'Coloquios2020 - Notas finales '!BD305</f>
        <v>43579465</v>
      </c>
      <c r="L6605" s="35">
        <f>'Coloquios2020 - Notas finales '!BE305</f>
        <v>10</v>
      </c>
      <c r="M6605" s="35" t="str">
        <f>'Coloquios2020 - Notas finales '!BF305</f>
        <v>No se tomó escrito</v>
      </c>
      <c r="N6605" s="38">
        <f>'Coloquios2020 - Notas finales '!BG305</f>
        <v>10</v>
      </c>
    </row>
    <row r="6606" spans="1:14" hidden="1" x14ac:dyDescent="0.2">
      <c r="A6606" s="34">
        <f t="shared" ref="A6606:I6606" si="5907">+A5906</f>
        <v>44148.656075173611</v>
      </c>
      <c r="B6606" s="35" t="str">
        <f t="shared" si="5907"/>
        <v>flaviaboglione@gmail.com</v>
      </c>
      <c r="C6606" s="35" t="str">
        <f t="shared" si="5907"/>
        <v>1 de 2</v>
      </c>
      <c r="D6606" s="35" t="str">
        <f t="shared" si="5907"/>
        <v>Coloquios/Talleres/etc</v>
      </c>
      <c r="E6606" s="36" t="str">
        <f t="shared" si="5907"/>
        <v>11/11</v>
      </c>
      <c r="F6606" s="37" t="str">
        <f t="shared" si="5907"/>
        <v>Biología</v>
      </c>
      <c r="G6606" s="35" t="str">
        <f t="shared" si="5907"/>
        <v>1°</v>
      </c>
      <c r="H6606" s="37" t="str">
        <f t="shared" si="5907"/>
        <v>UCCV Historia de las Ciencias Naturales (en el orden número 10 me faltó agregar a Farías, Flavia la sumo sola en este acta para no repetir todo nuevamente)</v>
      </c>
      <c r="I6606" s="35" t="str">
        <f t="shared" si="5907"/>
        <v>-</v>
      </c>
      <c r="J6606" s="37">
        <f>'Coloquios2020 - Notas finales '!BC306</f>
        <v>0</v>
      </c>
      <c r="K6606" s="35">
        <f>'Coloquios2020 - Notas finales '!BD306</f>
        <v>0</v>
      </c>
      <c r="L6606" s="35">
        <f>'Coloquios2020 - Notas finales '!BE306</f>
        <v>0</v>
      </c>
      <c r="M6606" s="35">
        <f>'Coloquios2020 - Notas finales '!BF306</f>
        <v>0</v>
      </c>
      <c r="N6606" s="38">
        <f>'Coloquios2020 - Notas finales '!BG306</f>
        <v>0</v>
      </c>
    </row>
    <row r="6607" spans="1:14" hidden="1" x14ac:dyDescent="0.2">
      <c r="A6607" s="34">
        <f t="shared" ref="A6607:I6607" si="5908">+A5907</f>
        <v>44148.661711006949</v>
      </c>
      <c r="B6607" s="35" t="str">
        <f t="shared" si="5908"/>
        <v>rinaudoadriana@gmail.com</v>
      </c>
      <c r="C6607" s="35" t="str">
        <f t="shared" si="5908"/>
        <v>2 de 2</v>
      </c>
      <c r="D6607" s="35" t="str">
        <f t="shared" si="5908"/>
        <v>Coloquios/Talleres/etc</v>
      </c>
      <c r="E6607" s="36" t="str">
        <f t="shared" si="5908"/>
        <v>10/11</v>
      </c>
      <c r="F6607" s="37" t="str">
        <f t="shared" si="5908"/>
        <v>Inglés</v>
      </c>
      <c r="G6607" s="35" t="str">
        <f t="shared" si="5908"/>
        <v>1°</v>
      </c>
      <c r="H6607" s="37" t="str">
        <f t="shared" si="5908"/>
        <v>Pedagogía</v>
      </c>
      <c r="I6607" s="35" t="str">
        <f t="shared" si="5908"/>
        <v>-</v>
      </c>
      <c r="J6607" s="37">
        <f>'Coloquios2020 - Notas finales '!BC307</f>
        <v>0</v>
      </c>
      <c r="K6607" s="35">
        <f>'Coloquios2020 - Notas finales '!BD307</f>
        <v>0</v>
      </c>
      <c r="L6607" s="35">
        <f>'Coloquios2020 - Notas finales '!BE307</f>
        <v>0</v>
      </c>
      <c r="M6607" s="35">
        <f>'Coloquios2020 - Notas finales '!BF307</f>
        <v>0</v>
      </c>
      <c r="N6607" s="38">
        <f>'Coloquios2020 - Notas finales '!BG307</f>
        <v>0</v>
      </c>
    </row>
    <row r="6608" spans="1:14" hidden="1" x14ac:dyDescent="0.2">
      <c r="A6608" s="34">
        <f t="shared" ref="A6608:I6608" si="5909">+A5908</f>
        <v>44148.678845289352</v>
      </c>
      <c r="B6608" s="35" t="str">
        <f t="shared" si="5909"/>
        <v>anabelarodera1985@gmail.com</v>
      </c>
      <c r="C6608" s="35" t="str">
        <f t="shared" si="5909"/>
        <v>1 de 1</v>
      </c>
      <c r="D6608" s="35" t="str">
        <f t="shared" si="5909"/>
        <v>Coloquios/Talleres/etc</v>
      </c>
      <c r="E6608" s="36" t="str">
        <f t="shared" si="5909"/>
        <v>11/11</v>
      </c>
      <c r="F6608" s="37" t="str">
        <f t="shared" si="5909"/>
        <v>Artes Visuales</v>
      </c>
      <c r="G6608" s="35" t="str">
        <f t="shared" si="5909"/>
        <v>2°</v>
      </c>
      <c r="H6608" s="37" t="str">
        <f t="shared" si="5909"/>
        <v xml:space="preserve">Producción en el Espacio II: Cerámica </v>
      </c>
      <c r="I6608" s="35" t="str">
        <f t="shared" si="5909"/>
        <v>-</v>
      </c>
      <c r="J6608" s="37">
        <f>'Coloquios2020 - Notas finales '!BC308</f>
        <v>0</v>
      </c>
      <c r="K6608" s="35">
        <f>'Coloquios2020 - Notas finales '!BD308</f>
        <v>0</v>
      </c>
      <c r="L6608" s="35">
        <f>'Coloquios2020 - Notas finales '!BE308</f>
        <v>0</v>
      </c>
      <c r="M6608" s="35">
        <f>'Coloquios2020 - Notas finales '!BF308</f>
        <v>0</v>
      </c>
      <c r="N6608" s="38">
        <f>'Coloquios2020 - Notas finales '!BG308</f>
        <v>0</v>
      </c>
    </row>
    <row r="6609" spans="1:14" hidden="1" x14ac:dyDescent="0.2">
      <c r="A6609" s="34">
        <f t="shared" ref="A6609:I6609" si="5910">+A5909</f>
        <v>44148.698068935184</v>
      </c>
      <c r="B6609" s="35" t="str">
        <f t="shared" si="5910"/>
        <v>normaisabeleone@gmail.ar</v>
      </c>
      <c r="C6609" s="35" t="str">
        <f t="shared" si="5910"/>
        <v>1 de 1</v>
      </c>
      <c r="D6609" s="35" t="str">
        <f t="shared" si="5910"/>
        <v>Coloquios/Talleres/etc</v>
      </c>
      <c r="E6609" s="36" t="str">
        <f t="shared" si="5910"/>
        <v>13/11</v>
      </c>
      <c r="F6609" s="37" t="str">
        <f t="shared" si="5910"/>
        <v>Ciencias de la Educación</v>
      </c>
      <c r="G6609" s="35" t="str">
        <f t="shared" si="5910"/>
        <v>5°</v>
      </c>
      <c r="H6609" s="37" t="str">
        <f t="shared" si="5910"/>
        <v>Trayecto de Práctica: Taller de Docencia IV</v>
      </c>
      <c r="I6609" s="35" t="str">
        <f t="shared" si="5910"/>
        <v>-</v>
      </c>
      <c r="J6609" s="37">
        <f>'Coloquios2020 - Notas finales '!BC309</f>
        <v>0</v>
      </c>
      <c r="K6609" s="35">
        <f>'Coloquios2020 - Notas finales '!BD309</f>
        <v>0</v>
      </c>
      <c r="L6609" s="35">
        <f>'Coloquios2020 - Notas finales '!BE309</f>
        <v>0</v>
      </c>
      <c r="M6609" s="35">
        <f>'Coloquios2020 - Notas finales '!BF309</f>
        <v>0</v>
      </c>
      <c r="N6609" s="38">
        <f>'Coloquios2020 - Notas finales '!BG309</f>
        <v>0</v>
      </c>
    </row>
    <row r="6610" spans="1:14" hidden="1" x14ac:dyDescent="0.2">
      <c r="A6610" s="34">
        <f t="shared" ref="A6610:I6610" si="5911">+A5910</f>
        <v>44148.718472824075</v>
      </c>
      <c r="B6610" s="35" t="str">
        <f t="shared" si="5911"/>
        <v>sombraabstracta@hotmail.com</v>
      </c>
      <c r="C6610" s="35" t="str">
        <f t="shared" si="5911"/>
        <v>1 de 3</v>
      </c>
      <c r="D6610" s="35" t="str">
        <f t="shared" si="5911"/>
        <v>Coloquios/Talleres/etc</v>
      </c>
      <c r="E6610" s="36" t="str">
        <f t="shared" si="5911"/>
        <v>9/11</v>
      </c>
      <c r="F6610" s="37" t="str">
        <f t="shared" si="5911"/>
        <v>Artes Visuales</v>
      </c>
      <c r="G6610" s="35" t="str">
        <f t="shared" si="5911"/>
        <v>2°</v>
      </c>
      <c r="H6610" s="37" t="str">
        <f t="shared" si="5911"/>
        <v>PRODUCCIÓN EN EL PLANO . PINTURA II</v>
      </c>
      <c r="I6610" s="35" t="str">
        <f t="shared" si="5911"/>
        <v>-</v>
      </c>
      <c r="J6610" s="37">
        <f>'Coloquios2020 - Notas finales '!BC310</f>
        <v>0</v>
      </c>
      <c r="K6610" s="35">
        <f>'Coloquios2020 - Notas finales '!BD310</f>
        <v>0</v>
      </c>
      <c r="L6610" s="35">
        <f>'Coloquios2020 - Notas finales '!BE310</f>
        <v>0</v>
      </c>
      <c r="M6610" s="35">
        <f>'Coloquios2020 - Notas finales '!BF310</f>
        <v>0</v>
      </c>
      <c r="N6610" s="38">
        <f>'Coloquios2020 - Notas finales '!BG310</f>
        <v>0</v>
      </c>
    </row>
    <row r="6611" spans="1:14" hidden="1" x14ac:dyDescent="0.2">
      <c r="A6611" s="34">
        <f t="shared" ref="A6611:I6611" si="5912">+A5911</f>
        <v>44148.723783298614</v>
      </c>
      <c r="B6611" s="35" t="str">
        <f t="shared" si="5912"/>
        <v>cecipau680@gmail.com</v>
      </c>
      <c r="C6611" s="35" t="str">
        <f t="shared" si="5912"/>
        <v>1 de 1</v>
      </c>
      <c r="D6611" s="35" t="str">
        <f t="shared" si="5912"/>
        <v>Coloquios/Talleres/etc</v>
      </c>
      <c r="E6611" s="36" t="str">
        <f t="shared" si="5912"/>
        <v>13/11</v>
      </c>
      <c r="F6611" s="37" t="str">
        <f t="shared" si="5912"/>
        <v>Geografía</v>
      </c>
      <c r="G6611" s="35" t="str">
        <f t="shared" si="5912"/>
        <v>3°</v>
      </c>
      <c r="H6611" s="37" t="str">
        <f t="shared" si="5912"/>
        <v>Práctica Docente III</v>
      </c>
      <c r="I6611" s="35" t="str">
        <f t="shared" si="5912"/>
        <v>-</v>
      </c>
      <c r="J6611" s="37">
        <f>'Coloquios2020 - Notas finales '!BC311</f>
        <v>0</v>
      </c>
      <c r="K6611" s="35">
        <f>'Coloquios2020 - Notas finales '!BD311</f>
        <v>0</v>
      </c>
      <c r="L6611" s="35">
        <f>'Coloquios2020 - Notas finales '!BE311</f>
        <v>0</v>
      </c>
      <c r="M6611" s="35">
        <f>'Coloquios2020 - Notas finales '!BF311</f>
        <v>0</v>
      </c>
      <c r="N6611" s="38">
        <f>'Coloquios2020 - Notas finales '!BG311</f>
        <v>0</v>
      </c>
    </row>
    <row r="6612" spans="1:14" hidden="1" x14ac:dyDescent="0.2">
      <c r="A6612" s="34">
        <f t="shared" ref="A6612:I6612" si="5913">+A5912</f>
        <v>44148.727123969904</v>
      </c>
      <c r="B6612" s="35" t="str">
        <f t="shared" si="5913"/>
        <v>sombraabstracta@hotmail.com</v>
      </c>
      <c r="C6612" s="35" t="str">
        <f t="shared" si="5913"/>
        <v>1 de 2</v>
      </c>
      <c r="D6612" s="35" t="str">
        <f t="shared" si="5913"/>
        <v>Coloquios/Talleres/etc</v>
      </c>
      <c r="E6612" s="36" t="str">
        <f t="shared" si="5913"/>
        <v>10/11</v>
      </c>
      <c r="F6612" s="37" t="str">
        <f t="shared" si="5913"/>
        <v>Artes Visuales</v>
      </c>
      <c r="G6612" s="35" t="str">
        <f t="shared" si="5913"/>
        <v>2°</v>
      </c>
      <c r="H6612" s="37" t="str">
        <f t="shared" si="5913"/>
        <v xml:space="preserve">Antropología Sociocultural </v>
      </c>
      <c r="I6612" s="35" t="str">
        <f t="shared" si="5913"/>
        <v>-</v>
      </c>
      <c r="J6612" s="37">
        <f>'Coloquios2020 - Notas finales '!BC312</f>
        <v>0</v>
      </c>
      <c r="K6612" s="35">
        <f>'Coloquios2020 - Notas finales '!BD312</f>
        <v>0</v>
      </c>
      <c r="L6612" s="35">
        <f>'Coloquios2020 - Notas finales '!BE312</f>
        <v>0</v>
      </c>
      <c r="M6612" s="35">
        <f>'Coloquios2020 - Notas finales '!BF312</f>
        <v>0</v>
      </c>
      <c r="N6612" s="38">
        <f>'Coloquios2020 - Notas finales '!BG312</f>
        <v>0</v>
      </c>
    </row>
    <row r="6613" spans="1:14" hidden="1" x14ac:dyDescent="0.2">
      <c r="A6613" s="34">
        <f t="shared" ref="A6613:I6613" si="5914">+A5913</f>
        <v>44148.729921979168</v>
      </c>
      <c r="B6613" s="35" t="str">
        <f t="shared" si="5914"/>
        <v>normaisabeleone@gmail.ar</v>
      </c>
      <c r="C6613" s="35" t="str">
        <f t="shared" si="5914"/>
        <v>1 de 1</v>
      </c>
      <c r="D6613" s="35" t="str">
        <f t="shared" si="5914"/>
        <v>Coloquios/Talleres/etc</v>
      </c>
      <c r="E6613" s="36" t="str">
        <f t="shared" si="5914"/>
        <v>13/11</v>
      </c>
      <c r="F6613" s="37" t="str">
        <f t="shared" si="5914"/>
        <v>Geografía</v>
      </c>
      <c r="G6613" s="35" t="str">
        <f t="shared" si="5914"/>
        <v>4°</v>
      </c>
      <c r="H6613" s="37" t="str">
        <f t="shared" si="5914"/>
        <v xml:space="preserve">Educación Sexual Integral (ESI) </v>
      </c>
      <c r="I6613" s="35" t="str">
        <f t="shared" si="5914"/>
        <v>-</v>
      </c>
      <c r="J6613" s="37">
        <f>'Coloquios2020 - Notas finales '!BC313</f>
        <v>0</v>
      </c>
      <c r="K6613" s="35">
        <f>'Coloquios2020 - Notas finales '!BD313</f>
        <v>0</v>
      </c>
      <c r="L6613" s="35">
        <f>'Coloquios2020 - Notas finales '!BE313</f>
        <v>0</v>
      </c>
      <c r="M6613" s="35">
        <f>'Coloquios2020 - Notas finales '!BF313</f>
        <v>0</v>
      </c>
      <c r="N6613" s="38">
        <f>'Coloquios2020 - Notas finales '!BG313</f>
        <v>0</v>
      </c>
    </row>
    <row r="6614" spans="1:14" hidden="1" x14ac:dyDescent="0.2">
      <c r="A6614" s="34">
        <f t="shared" ref="A6614:I6614" si="5915">+A5914</f>
        <v>44148.745424548615</v>
      </c>
      <c r="B6614" s="35" t="str">
        <f t="shared" si="5915"/>
        <v>danigiamp@gmail.com</v>
      </c>
      <c r="C6614" s="35" t="str">
        <f t="shared" si="5915"/>
        <v>3 de 3</v>
      </c>
      <c r="D6614" s="35" t="str">
        <f t="shared" si="5915"/>
        <v>Coloquios/Talleres/etc</v>
      </c>
      <c r="E6614" s="36" t="str">
        <f t="shared" si="5915"/>
        <v>10/11</v>
      </c>
      <c r="F6614" s="37" t="str">
        <f t="shared" si="5915"/>
        <v>Geografía</v>
      </c>
      <c r="G6614" s="35" t="str">
        <f t="shared" si="5915"/>
        <v>3°</v>
      </c>
      <c r="H6614" s="37" t="str">
        <f t="shared" si="5915"/>
        <v>Dimensión Geográfica de las Problemáticas Ambientales</v>
      </c>
      <c r="I6614" s="35" t="str">
        <f t="shared" si="5915"/>
        <v>-</v>
      </c>
      <c r="J6614" s="37">
        <f>'Coloquios2020 - Notas finales '!BC314</f>
        <v>0</v>
      </c>
      <c r="K6614" s="35">
        <f>'Coloquios2020 - Notas finales '!BD314</f>
        <v>0</v>
      </c>
      <c r="L6614" s="35">
        <f>'Coloquios2020 - Notas finales '!BE314</f>
        <v>0</v>
      </c>
      <c r="M6614" s="35">
        <f>'Coloquios2020 - Notas finales '!BF314</f>
        <v>0</v>
      </c>
      <c r="N6614" s="38">
        <f>'Coloquios2020 - Notas finales '!BG314</f>
        <v>0</v>
      </c>
    </row>
    <row r="6615" spans="1:14" hidden="1" x14ac:dyDescent="0.2">
      <c r="A6615" s="34">
        <f t="shared" ref="A6615:I6615" si="5916">+A5915</f>
        <v>44148.749463495369</v>
      </c>
      <c r="B6615" s="35" t="str">
        <f t="shared" si="5916"/>
        <v>sombraabstracta@hotmail.com</v>
      </c>
      <c r="C6615" s="35" t="str">
        <f t="shared" si="5916"/>
        <v>1 de 1</v>
      </c>
      <c r="D6615" s="35" t="str">
        <f t="shared" si="5916"/>
        <v>Coloquios/Talleres/etc</v>
      </c>
      <c r="E6615" s="36" t="str">
        <f t="shared" si="5916"/>
        <v>12/11</v>
      </c>
      <c r="F6615" s="37" t="str">
        <f t="shared" si="5916"/>
        <v>Artes Visuales</v>
      </c>
      <c r="G6615" s="35" t="str">
        <f t="shared" si="5916"/>
        <v>3°</v>
      </c>
      <c r="H6615" s="37" t="str">
        <f t="shared" si="5916"/>
        <v>Dibujo III</v>
      </c>
      <c r="I6615" s="35" t="str">
        <f t="shared" si="5916"/>
        <v>-</v>
      </c>
      <c r="J6615" s="37">
        <f>'Coloquios2020 - Notas finales '!BC315</f>
        <v>0</v>
      </c>
      <c r="K6615" s="35">
        <f>'Coloquios2020 - Notas finales '!BD315</f>
        <v>0</v>
      </c>
      <c r="L6615" s="35">
        <f>'Coloquios2020 - Notas finales '!BE315</f>
        <v>0</v>
      </c>
      <c r="M6615" s="35">
        <f>'Coloquios2020 - Notas finales '!BF315</f>
        <v>0</v>
      </c>
      <c r="N6615" s="38">
        <f>'Coloquios2020 - Notas finales '!BG315</f>
        <v>0</v>
      </c>
    </row>
    <row r="6616" spans="1:14" hidden="1" x14ac:dyDescent="0.2">
      <c r="A6616" s="34">
        <f t="shared" ref="A6616:I6616" si="5917">+A5916</f>
        <v>44148.770285289356</v>
      </c>
      <c r="B6616" s="35" t="str">
        <f t="shared" si="5917"/>
        <v>marebv@hotmail.com</v>
      </c>
      <c r="C6616" s="35" t="str">
        <f t="shared" si="5917"/>
        <v>1 de 1</v>
      </c>
      <c r="D6616" s="35" t="str">
        <f t="shared" si="5917"/>
        <v>Coloquios/Talleres/etc</v>
      </c>
      <c r="E6616" s="36" t="str">
        <f t="shared" si="5917"/>
        <v>12/10</v>
      </c>
      <c r="F6616" s="37" t="str">
        <f t="shared" si="5917"/>
        <v>Ciencias de la Educación</v>
      </c>
      <c r="G6616" s="35" t="str">
        <f t="shared" si="5917"/>
        <v>3°</v>
      </c>
      <c r="H6616" s="37" t="str">
        <f t="shared" si="5917"/>
        <v>GESTIÓN INSTITUCIONAL</v>
      </c>
      <c r="I6616" s="35" t="str">
        <f t="shared" si="5917"/>
        <v>-</v>
      </c>
      <c r="J6616" s="37">
        <f>'Coloquios2020 - Notas finales '!BC316</f>
        <v>0</v>
      </c>
      <c r="K6616" s="35">
        <f>'Coloquios2020 - Notas finales '!BD316</f>
        <v>0</v>
      </c>
      <c r="L6616" s="35">
        <f>'Coloquios2020 - Notas finales '!BE316</f>
        <v>0</v>
      </c>
      <c r="M6616" s="35">
        <f>'Coloquios2020 - Notas finales '!BF316</f>
        <v>0</v>
      </c>
      <c r="N6616" s="38">
        <f>'Coloquios2020 - Notas finales '!BG316</f>
        <v>0</v>
      </c>
    </row>
    <row r="6617" spans="1:14" hidden="1" x14ac:dyDescent="0.2">
      <c r="A6617" s="34">
        <f t="shared" ref="A6617:I6617" si="5918">+A5917</f>
        <v>44148.799646400468</v>
      </c>
      <c r="B6617" s="35" t="str">
        <f t="shared" si="5918"/>
        <v>sombraabstracta@hotmail.com</v>
      </c>
      <c r="C6617" s="35" t="str">
        <f t="shared" si="5918"/>
        <v>1 de 1</v>
      </c>
      <c r="D6617" s="35" t="str">
        <f t="shared" si="5918"/>
        <v>Coloquios/Talleres/etc</v>
      </c>
      <c r="E6617" s="36" t="str">
        <f t="shared" si="5918"/>
        <v>12/11</v>
      </c>
      <c r="F6617" s="37" t="str">
        <f t="shared" si="5918"/>
        <v>Artes Visuales</v>
      </c>
      <c r="G6617" s="35" t="str">
        <f t="shared" si="5918"/>
        <v>3°</v>
      </c>
      <c r="H6617" s="37" t="str">
        <f t="shared" si="5918"/>
        <v>U.D.I</v>
      </c>
      <c r="I6617" s="35" t="str">
        <f t="shared" si="5918"/>
        <v>-</v>
      </c>
      <c r="J6617" s="37">
        <f>'Coloquios2020 - Notas finales '!BC317</f>
        <v>0</v>
      </c>
      <c r="K6617" s="35">
        <f>'Coloquios2020 - Notas finales '!BD317</f>
        <v>0</v>
      </c>
      <c r="L6617" s="35">
        <f>'Coloquios2020 - Notas finales '!BE317</f>
        <v>0</v>
      </c>
      <c r="M6617" s="35">
        <f>'Coloquios2020 - Notas finales '!BF317</f>
        <v>0</v>
      </c>
      <c r="N6617" s="38">
        <f>'Coloquios2020 - Notas finales '!BG317</f>
        <v>0</v>
      </c>
    </row>
    <row r="6618" spans="1:14" hidden="1" x14ac:dyDescent="0.2">
      <c r="A6618" s="34">
        <f t="shared" ref="A6618:I6618" si="5919">+A5918</f>
        <v>44148.877803935189</v>
      </c>
      <c r="B6618" s="35" t="str">
        <f t="shared" si="5919"/>
        <v>ctobaldo@hotmail.com</v>
      </c>
      <c r="C6618" s="35" t="str">
        <f t="shared" si="5919"/>
        <v>1 de 1</v>
      </c>
      <c r="D6618" s="35" t="str">
        <f t="shared" si="5919"/>
        <v>Coloquios/Talleres/etc</v>
      </c>
      <c r="E6618" s="36" t="str">
        <f t="shared" si="5919"/>
        <v>6/11</v>
      </c>
      <c r="F6618" s="37" t="str">
        <f t="shared" si="5919"/>
        <v>Desarrollo de Sofware</v>
      </c>
      <c r="G6618" s="35" t="str">
        <f t="shared" si="5919"/>
        <v>2°</v>
      </c>
      <c r="H6618" s="37" t="str">
        <f t="shared" si="5919"/>
        <v>Problematica Socio Contemporànea</v>
      </c>
      <c r="I6618" s="35" t="str">
        <f t="shared" si="5919"/>
        <v>-</v>
      </c>
      <c r="J6618" s="37">
        <f>'Coloquios2020 - Notas finales '!BC318</f>
        <v>0</v>
      </c>
      <c r="K6618" s="35">
        <f>'Coloquios2020 - Notas finales '!BD318</f>
        <v>0</v>
      </c>
      <c r="L6618" s="35">
        <f>'Coloquios2020 - Notas finales '!BE318</f>
        <v>0</v>
      </c>
      <c r="M6618" s="35">
        <f>'Coloquios2020 - Notas finales '!BF318</f>
        <v>0</v>
      </c>
      <c r="N6618" s="38">
        <f>'Coloquios2020 - Notas finales '!BG318</f>
        <v>0</v>
      </c>
    </row>
    <row r="6619" spans="1:14" hidden="1" x14ac:dyDescent="0.2">
      <c r="A6619" s="34">
        <f t="shared" ref="A6619:I6619" si="5920">+A5919</f>
        <v>44148.882733240738</v>
      </c>
      <c r="B6619" s="35" t="str">
        <f t="shared" si="5920"/>
        <v>ctobaldo@hotmail.com</v>
      </c>
      <c r="C6619" s="35" t="str">
        <f t="shared" si="5920"/>
        <v>1 de 1</v>
      </c>
      <c r="D6619" s="35" t="str">
        <f t="shared" si="5920"/>
        <v>Coloquios/Talleres/etc</v>
      </c>
      <c r="E6619" s="36" t="str">
        <f t="shared" si="5920"/>
        <v>13/11</v>
      </c>
      <c r="F6619" s="37" t="str">
        <f t="shared" si="5920"/>
        <v>Desarrollo de Sofware</v>
      </c>
      <c r="G6619" s="35" t="str">
        <f t="shared" si="5920"/>
        <v>2°</v>
      </c>
      <c r="H6619" s="37" t="str">
        <f t="shared" si="5920"/>
        <v>UDI 2</v>
      </c>
      <c r="I6619" s="35" t="str">
        <f t="shared" si="5920"/>
        <v>-</v>
      </c>
      <c r="J6619" s="37">
        <f>'Coloquios2020 - Notas finales '!BC319</f>
        <v>0</v>
      </c>
      <c r="K6619" s="35">
        <f>'Coloquios2020 - Notas finales '!BD319</f>
        <v>0</v>
      </c>
      <c r="L6619" s="35">
        <f>'Coloquios2020 - Notas finales '!BE319</f>
        <v>0</v>
      </c>
      <c r="M6619" s="35">
        <f>'Coloquios2020 - Notas finales '!BF319</f>
        <v>0</v>
      </c>
      <c r="N6619" s="38">
        <f>'Coloquios2020 - Notas finales '!BG319</f>
        <v>0</v>
      </c>
    </row>
    <row r="6620" spans="1:14" hidden="1" x14ac:dyDescent="0.2">
      <c r="A6620" s="34">
        <f t="shared" ref="A6620:I6620" si="5921">+A5920</f>
        <v>44148.885022361108</v>
      </c>
      <c r="B6620" s="35" t="str">
        <f t="shared" si="5921"/>
        <v>flaviaboglione@gmail.com</v>
      </c>
      <c r="C6620" s="35" t="str">
        <f t="shared" si="5921"/>
        <v>1 de 1</v>
      </c>
      <c r="D6620" s="35" t="str">
        <f t="shared" si="5921"/>
        <v>Coloquios/Talleres/etc</v>
      </c>
      <c r="E6620" s="36" t="str">
        <f t="shared" si="5921"/>
        <v>11/11</v>
      </c>
      <c r="F6620" s="37" t="str">
        <f t="shared" si="5921"/>
        <v>Biología</v>
      </c>
      <c r="G6620" s="35" t="str">
        <f t="shared" si="5921"/>
        <v>1°</v>
      </c>
      <c r="H6620" s="37" t="str">
        <f t="shared" si="5921"/>
        <v xml:space="preserve">UCCV: Historia de las Ciencias Naturales (vuelvo a enviar acta sólo por la falta de la nota de Flavia Farías) </v>
      </c>
      <c r="I6620" s="35" t="str">
        <f t="shared" si="5921"/>
        <v>-</v>
      </c>
      <c r="J6620" s="37">
        <f>'Coloquios2020 - Notas finales '!BC320</f>
        <v>0</v>
      </c>
      <c r="K6620" s="35">
        <f>'Coloquios2020 - Notas finales '!BD320</f>
        <v>0</v>
      </c>
      <c r="L6620" s="35">
        <f>'Coloquios2020 - Notas finales '!BE320</f>
        <v>0</v>
      </c>
      <c r="M6620" s="35">
        <f>'Coloquios2020 - Notas finales '!BF320</f>
        <v>0</v>
      </c>
      <c r="N6620" s="38">
        <f>'Coloquios2020 - Notas finales '!BG320</f>
        <v>0</v>
      </c>
    </row>
    <row r="6621" spans="1:14" hidden="1" x14ac:dyDescent="0.2">
      <c r="A6621" s="34">
        <f t="shared" ref="A6621:I6621" si="5922">+A5921</f>
        <v>44149.419216562499</v>
      </c>
      <c r="B6621" s="35" t="str">
        <f t="shared" si="5922"/>
        <v>joanabattani@hotmail.com</v>
      </c>
      <c r="C6621" s="35">
        <f t="shared" si="5922"/>
        <v>0</v>
      </c>
      <c r="D6621" s="35" t="str">
        <f t="shared" si="5922"/>
        <v>Coloquios/Talleres/etc</v>
      </c>
      <c r="E6621" s="36" t="str">
        <f t="shared" si="5922"/>
        <v>4/11</v>
      </c>
      <c r="F6621" s="37" t="str">
        <f t="shared" si="5922"/>
        <v>Educación Primaria</v>
      </c>
      <c r="G6621" s="35" t="str">
        <f t="shared" si="5922"/>
        <v>3° "A"</v>
      </c>
      <c r="H6621" s="37" t="str">
        <f t="shared" si="5922"/>
        <v>Tecnologías de la Información y la Comunicación</v>
      </c>
      <c r="I6621" s="35" t="str">
        <f t="shared" si="5922"/>
        <v>-</v>
      </c>
      <c r="J6621" s="37">
        <f>'Coloquios2020 - Notas finales '!BC321</f>
        <v>0</v>
      </c>
      <c r="K6621" s="35">
        <f>'Coloquios2020 - Notas finales '!BD321</f>
        <v>0</v>
      </c>
      <c r="L6621" s="35">
        <f>'Coloquios2020 - Notas finales '!BE321</f>
        <v>0</v>
      </c>
      <c r="M6621" s="35">
        <f>'Coloquios2020 - Notas finales '!BF321</f>
        <v>0</v>
      </c>
      <c r="N6621" s="38">
        <f>'Coloquios2020 - Notas finales '!BG321</f>
        <v>0</v>
      </c>
    </row>
    <row r="6622" spans="1:14" x14ac:dyDescent="0.2">
      <c r="A6622" s="34">
        <f t="shared" ref="A6622:I6622" si="5923">+A5922</f>
        <v>44149.432736076385</v>
      </c>
      <c r="B6622" s="35" t="str">
        <f t="shared" si="5923"/>
        <v>joanabattani@hotmail.com</v>
      </c>
      <c r="C6622" s="35">
        <f t="shared" si="5923"/>
        <v>0</v>
      </c>
      <c r="D6622" s="35" t="str">
        <f t="shared" si="5923"/>
        <v>Coloquios/Talleres/etc</v>
      </c>
      <c r="E6622" s="36" t="str">
        <f t="shared" si="5923"/>
        <v>5/11</v>
      </c>
      <c r="F6622" s="37" t="str">
        <f t="shared" si="5923"/>
        <v>Educación Primaria</v>
      </c>
      <c r="G6622" s="35" t="str">
        <f t="shared" si="5923"/>
        <v>3° "B"</v>
      </c>
      <c r="H6622" s="37" t="str">
        <f t="shared" si="5923"/>
        <v>Tecnologías de la Información y la Comunicación</v>
      </c>
      <c r="I6622" s="35" t="str">
        <f t="shared" si="5923"/>
        <v>-</v>
      </c>
      <c r="J6622" s="37" t="str">
        <f>'Coloquios2020 - Notas finales '!BC322</f>
        <v>Sutar, Sheila</v>
      </c>
      <c r="K6622" s="35">
        <f>'Coloquios2020 - Notas finales '!BD322</f>
        <v>37166009</v>
      </c>
      <c r="L6622" s="35">
        <f>'Coloquios2020 - Notas finales '!BE322</f>
        <v>9</v>
      </c>
      <c r="M6622" s="35">
        <f>'Coloquios2020 - Notas finales '!BF322</f>
        <v>0</v>
      </c>
      <c r="N6622" s="38">
        <f>'Coloquios2020 - Notas finales '!BG322</f>
        <v>9</v>
      </c>
    </row>
    <row r="6623" spans="1:14" hidden="1" x14ac:dyDescent="0.2">
      <c r="A6623" s="34">
        <f t="shared" ref="A6623:I6623" si="5924">+A5923</f>
        <v>44149.706478668981</v>
      </c>
      <c r="B6623" s="35" t="str">
        <f t="shared" si="5924"/>
        <v>susiarce@gmail.com</v>
      </c>
      <c r="C6623" s="35" t="str">
        <f t="shared" si="5924"/>
        <v>1 de 1</v>
      </c>
      <c r="D6623" s="35" t="str">
        <f t="shared" si="5924"/>
        <v>Coloquios/Talleres/etc</v>
      </c>
      <c r="E6623" s="36" t="str">
        <f t="shared" si="5924"/>
        <v>12/11</v>
      </c>
      <c r="F6623" s="37" t="str">
        <f t="shared" si="5924"/>
        <v>Desarrollo de Sofware</v>
      </c>
      <c r="G6623" s="35" t="str">
        <f t="shared" si="5924"/>
        <v>2°</v>
      </c>
      <c r="H6623" s="37" t="str">
        <f t="shared" si="5924"/>
        <v>Ingeniería de Software ll</v>
      </c>
      <c r="I6623" s="35" t="str">
        <f t="shared" si="5924"/>
        <v>-</v>
      </c>
      <c r="J6623" s="37">
        <f>'Coloquios2020 - Notas finales '!BC323</f>
        <v>0</v>
      </c>
      <c r="K6623" s="35">
        <f>'Coloquios2020 - Notas finales '!BD323</f>
        <v>0</v>
      </c>
      <c r="L6623" s="35">
        <f>'Coloquios2020 - Notas finales '!BE323</f>
        <v>0</v>
      </c>
      <c r="M6623" s="35">
        <f>'Coloquios2020 - Notas finales '!BF323</f>
        <v>0</v>
      </c>
      <c r="N6623" s="38">
        <f>'Coloquios2020 - Notas finales '!BG323</f>
        <v>0</v>
      </c>
    </row>
    <row r="6624" spans="1:14" hidden="1" x14ac:dyDescent="0.2">
      <c r="A6624" s="34">
        <f t="shared" ref="A6624:I6624" si="5925">+A5924</f>
        <v>44149.812176678242</v>
      </c>
      <c r="B6624" s="35" t="str">
        <f t="shared" si="5925"/>
        <v>susiarce@gmail.com</v>
      </c>
      <c r="C6624" s="35" t="str">
        <f t="shared" si="5925"/>
        <v>1 de 1</v>
      </c>
      <c r="D6624" s="35" t="str">
        <f t="shared" si="5925"/>
        <v>Coloquios/Talleres/etc</v>
      </c>
      <c r="E6624" s="36" t="str">
        <f t="shared" si="5925"/>
        <v>12/11</v>
      </c>
      <c r="F6624" s="37" t="str">
        <f t="shared" si="5925"/>
        <v>Educación Primaria</v>
      </c>
      <c r="G6624" s="35" t="str">
        <f t="shared" si="5925"/>
        <v>3° "B"</v>
      </c>
      <c r="H6624" s="37" t="str">
        <f t="shared" si="5925"/>
        <v>Problemáticas Contemporáneas ll</v>
      </c>
      <c r="I6624" s="35" t="str">
        <f t="shared" si="5925"/>
        <v>-</v>
      </c>
      <c r="J6624" s="37">
        <f>'Coloquios2020 - Notas finales '!BC324</f>
        <v>0</v>
      </c>
      <c r="K6624" s="35">
        <f>'Coloquios2020 - Notas finales '!BD324</f>
        <v>0</v>
      </c>
      <c r="L6624" s="35">
        <f>'Coloquios2020 - Notas finales '!BE324</f>
        <v>0</v>
      </c>
      <c r="M6624" s="35">
        <f>'Coloquios2020 - Notas finales '!BF324</f>
        <v>0</v>
      </c>
      <c r="N6624" s="38">
        <f>'Coloquios2020 - Notas finales '!BG324</f>
        <v>0</v>
      </c>
    </row>
    <row r="6625" spans="1:14" hidden="1" x14ac:dyDescent="0.2">
      <c r="A6625" s="34">
        <f t="shared" ref="A6625:I6625" si="5926">+A5925</f>
        <v>44149.85810957176</v>
      </c>
      <c r="B6625" s="35" t="str">
        <f t="shared" si="5926"/>
        <v>susiarce@gmail.com</v>
      </c>
      <c r="C6625" s="35" t="str">
        <f t="shared" si="5926"/>
        <v>1 de 1</v>
      </c>
      <c r="D6625" s="35" t="str">
        <f t="shared" si="5926"/>
        <v>Coloquios/Talleres/etc</v>
      </c>
      <c r="E6625" s="36" t="str">
        <f t="shared" si="5926"/>
        <v>12/11</v>
      </c>
      <c r="F6625" s="37" t="str">
        <f t="shared" si="5926"/>
        <v>Desarrollo de Sofware</v>
      </c>
      <c r="G6625" s="35" t="str">
        <f t="shared" si="5926"/>
        <v>1°</v>
      </c>
      <c r="H6625" s="37" t="str">
        <f t="shared" si="5926"/>
        <v>Ingeniería de software l</v>
      </c>
      <c r="I6625" s="35" t="str">
        <f t="shared" si="5926"/>
        <v>-</v>
      </c>
      <c r="J6625" s="37">
        <f>'Coloquios2020 - Notas finales '!BC325</f>
        <v>0</v>
      </c>
      <c r="K6625" s="35">
        <f>'Coloquios2020 - Notas finales '!BD325</f>
        <v>0</v>
      </c>
      <c r="L6625" s="35">
        <f>'Coloquios2020 - Notas finales '!BE325</f>
        <v>0</v>
      </c>
      <c r="M6625" s="35">
        <f>'Coloquios2020 - Notas finales '!BF325</f>
        <v>0</v>
      </c>
      <c r="N6625" s="38">
        <f>'Coloquios2020 - Notas finales '!BG325</f>
        <v>0</v>
      </c>
    </row>
    <row r="6626" spans="1:14" hidden="1" x14ac:dyDescent="0.2">
      <c r="A6626" s="34">
        <f t="shared" ref="A6626:I6626" si="5927">+A5926</f>
        <v>44149.865709456019</v>
      </c>
      <c r="B6626" s="35" t="str">
        <f t="shared" si="5927"/>
        <v>susiarce@gmail.com</v>
      </c>
      <c r="C6626" s="35" t="str">
        <f t="shared" si="5927"/>
        <v>1 de 1</v>
      </c>
      <c r="D6626" s="35" t="str">
        <f t="shared" si="5927"/>
        <v>Coloquios/Talleres/etc</v>
      </c>
      <c r="E6626" s="36" t="str">
        <f t="shared" si="5927"/>
        <v>12/11</v>
      </c>
      <c r="F6626" s="37" t="str">
        <f t="shared" si="5927"/>
        <v>Desarrollo de Sofware</v>
      </c>
      <c r="G6626" s="35" t="str">
        <f t="shared" si="5927"/>
        <v>1°</v>
      </c>
      <c r="H6626" s="37" t="str">
        <f t="shared" si="5927"/>
        <v>Sistemas Operativos</v>
      </c>
      <c r="I6626" s="35" t="str">
        <f t="shared" si="5927"/>
        <v>-</v>
      </c>
      <c r="J6626" s="37">
        <f>'Coloquios2020 - Notas finales '!BC326</f>
        <v>0</v>
      </c>
      <c r="K6626" s="35">
        <f>'Coloquios2020 - Notas finales '!BD326</f>
        <v>0</v>
      </c>
      <c r="L6626" s="35">
        <f>'Coloquios2020 - Notas finales '!BE326</f>
        <v>0</v>
      </c>
      <c r="M6626" s="35">
        <f>'Coloquios2020 - Notas finales '!BF326</f>
        <v>0</v>
      </c>
      <c r="N6626" s="38">
        <f>'Coloquios2020 - Notas finales '!BG326</f>
        <v>0</v>
      </c>
    </row>
    <row r="6627" spans="1:14" hidden="1" x14ac:dyDescent="0.2">
      <c r="A6627" s="34">
        <f t="shared" ref="A6627:I6627" si="5928">+A5927</f>
        <v>44150.575004953702</v>
      </c>
      <c r="B6627" s="35" t="str">
        <f t="shared" si="5928"/>
        <v>susiarce@gmail.com</v>
      </c>
      <c r="C6627" s="35" t="str">
        <f t="shared" si="5928"/>
        <v>1 de 1</v>
      </c>
      <c r="D6627" s="35" t="str">
        <f t="shared" si="5928"/>
        <v>Coloquios/Talleres/etc</v>
      </c>
      <c r="E6627" s="36" t="str">
        <f t="shared" si="5928"/>
        <v>12/11</v>
      </c>
      <c r="F6627" s="37" t="str">
        <f t="shared" si="5928"/>
        <v>Educación Primaria</v>
      </c>
      <c r="G6627" s="35" t="str">
        <f t="shared" si="5928"/>
        <v>3° "B"</v>
      </c>
      <c r="H6627" s="37" t="str">
        <f t="shared" si="5928"/>
        <v>Problemáticas Contemporáneas ll</v>
      </c>
      <c r="I6627" s="35" t="str">
        <f t="shared" si="5928"/>
        <v>-</v>
      </c>
      <c r="J6627" s="37">
        <f>'Coloquios2020 - Notas finales '!BC327</f>
        <v>0</v>
      </c>
      <c r="K6627" s="35">
        <f>'Coloquios2020 - Notas finales '!BD327</f>
        <v>0</v>
      </c>
      <c r="L6627" s="35">
        <f>'Coloquios2020 - Notas finales '!BE327</f>
        <v>0</v>
      </c>
      <c r="M6627" s="35">
        <f>'Coloquios2020 - Notas finales '!BF327</f>
        <v>0</v>
      </c>
      <c r="N6627" s="38">
        <f>'Coloquios2020 - Notas finales '!BG327</f>
        <v>0</v>
      </c>
    </row>
    <row r="6628" spans="1:14" hidden="1" x14ac:dyDescent="0.2">
      <c r="A6628" s="34">
        <f t="shared" ref="A6628:I6628" si="5929">+A5928</f>
        <v>44151.022750729171</v>
      </c>
      <c r="B6628" s="35" t="str">
        <f t="shared" si="5929"/>
        <v>raulnepote@hotmail.com</v>
      </c>
      <c r="C6628" s="35" t="str">
        <f t="shared" si="5929"/>
        <v>1 de 1</v>
      </c>
      <c r="D6628" s="35" t="str">
        <f t="shared" si="5929"/>
        <v>Coloquios/Talleres/etc</v>
      </c>
      <c r="E6628" s="36" t="str">
        <f t="shared" si="5929"/>
        <v>13/11</v>
      </c>
      <c r="F6628" s="37" t="str">
        <f t="shared" si="5929"/>
        <v>Educación Primaria</v>
      </c>
      <c r="G6628" s="35" t="str">
        <f t="shared" si="5929"/>
        <v>3° "A"</v>
      </c>
      <c r="H6628" s="37" t="str">
        <f t="shared" si="5929"/>
        <v>Ciencias Naturales y su Didáctica II</v>
      </c>
      <c r="I6628" s="35" t="str">
        <f t="shared" si="5929"/>
        <v>-</v>
      </c>
      <c r="J6628" s="37">
        <f>'Coloquios2020 - Notas finales '!BC328</f>
        <v>0</v>
      </c>
      <c r="K6628" s="35">
        <f>'Coloquios2020 - Notas finales '!BD328</f>
        <v>0</v>
      </c>
      <c r="L6628" s="35">
        <f>'Coloquios2020 - Notas finales '!BE328</f>
        <v>0</v>
      </c>
      <c r="M6628" s="35">
        <f>'Coloquios2020 - Notas finales '!BF328</f>
        <v>0</v>
      </c>
      <c r="N6628" s="38">
        <f>'Coloquios2020 - Notas finales '!BG328</f>
        <v>0</v>
      </c>
    </row>
    <row r="6629" spans="1:14" hidden="1" x14ac:dyDescent="0.2">
      <c r="A6629" s="34">
        <f t="shared" ref="A6629:I6629" si="5930">+A5929</f>
        <v>44151.268066307872</v>
      </c>
      <c r="B6629" s="35" t="str">
        <f t="shared" si="5930"/>
        <v>criquelme@mdat.com.ar</v>
      </c>
      <c r="C6629" s="35" t="str">
        <f t="shared" si="5930"/>
        <v>1 de 1</v>
      </c>
      <c r="D6629" s="35" t="str">
        <f t="shared" si="5930"/>
        <v>Coloquios/Talleres/etc</v>
      </c>
      <c r="E6629" s="36" t="str">
        <f t="shared" si="5930"/>
        <v>12/11</v>
      </c>
      <c r="F6629" s="37" t="str">
        <f t="shared" si="5930"/>
        <v>Energías Renovables</v>
      </c>
      <c r="G6629" s="35" t="str">
        <f t="shared" si="5930"/>
        <v>1°</v>
      </c>
      <c r="H6629" s="37" t="str">
        <f t="shared" si="5930"/>
        <v>Electrotecnia</v>
      </c>
      <c r="I6629" s="35">
        <f t="shared" si="5930"/>
        <v>0</v>
      </c>
      <c r="J6629" s="37">
        <f>'Coloquios2020 - Notas finales '!BC329</f>
        <v>0</v>
      </c>
      <c r="K6629" s="35">
        <f>'Coloquios2020 - Notas finales '!BD329</f>
        <v>0</v>
      </c>
      <c r="L6629" s="35">
        <f>'Coloquios2020 - Notas finales '!BE329</f>
        <v>0</v>
      </c>
      <c r="M6629" s="35">
        <f>'Coloquios2020 - Notas finales '!BF329</f>
        <v>0</v>
      </c>
      <c r="N6629" s="38">
        <f>'Coloquios2020 - Notas finales '!BG329</f>
        <v>0</v>
      </c>
    </row>
    <row r="6630" spans="1:14" hidden="1" x14ac:dyDescent="0.2">
      <c r="A6630" s="34">
        <f t="shared" ref="A6630:I6630" si="5931">+A5930</f>
        <v>44151.274743576389</v>
      </c>
      <c r="B6630" s="35" t="str">
        <f t="shared" si="5931"/>
        <v>criquelme@mdat.com.ar</v>
      </c>
      <c r="C6630" s="35" t="str">
        <f t="shared" si="5931"/>
        <v>1 de 1</v>
      </c>
      <c r="D6630" s="35" t="str">
        <f t="shared" si="5931"/>
        <v>Coloquios/Talleres/etc</v>
      </c>
      <c r="E6630" s="36" t="str">
        <f t="shared" si="5931"/>
        <v>12/11</v>
      </c>
      <c r="F6630" s="37" t="str">
        <f t="shared" si="5931"/>
        <v>Energías Renovables</v>
      </c>
      <c r="G6630" s="35" t="str">
        <f t="shared" si="5931"/>
        <v>1°</v>
      </c>
      <c r="H6630" s="37" t="str">
        <f t="shared" si="5931"/>
        <v>Energia Solar</v>
      </c>
      <c r="I6630" s="35">
        <f t="shared" si="5931"/>
        <v>0</v>
      </c>
      <c r="J6630" s="37">
        <f>'Coloquios2020 - Notas finales '!BC330</f>
        <v>0</v>
      </c>
      <c r="K6630" s="35">
        <f>'Coloquios2020 - Notas finales '!BD330</f>
        <v>0</v>
      </c>
      <c r="L6630" s="35">
        <f>'Coloquios2020 - Notas finales '!BE330</f>
        <v>0</v>
      </c>
      <c r="M6630" s="35">
        <f>'Coloquios2020 - Notas finales '!BF330</f>
        <v>0</v>
      </c>
      <c r="N6630" s="38">
        <f>'Coloquios2020 - Notas finales '!BG330</f>
        <v>0</v>
      </c>
    </row>
    <row r="6631" spans="1:14" x14ac:dyDescent="0.2">
      <c r="A6631" s="34">
        <f t="shared" ref="A6631:I6631" si="5932">+A5931</f>
        <v>44151.481153194443</v>
      </c>
      <c r="B6631" s="35" t="str">
        <f t="shared" si="5932"/>
        <v>gonzalomuselli@HOTMAIL.COM</v>
      </c>
      <c r="C6631" s="35" t="str">
        <f t="shared" si="5932"/>
        <v>1 de 1</v>
      </c>
      <c r="D6631" s="35" t="str">
        <f t="shared" si="5932"/>
        <v>Coloquios/Talleres/etc</v>
      </c>
      <c r="E6631" s="36" t="str">
        <f t="shared" si="5932"/>
        <v>13/11</v>
      </c>
      <c r="F6631" s="37" t="str">
        <f t="shared" si="5932"/>
        <v>Desarrollo de Sofware</v>
      </c>
      <c r="G6631" s="35" t="str">
        <f t="shared" si="5932"/>
        <v>1°</v>
      </c>
      <c r="H6631" s="37" t="str">
        <f t="shared" si="5932"/>
        <v>LOGICA Y ESTRUCTURA DE DATOS</v>
      </c>
      <c r="I6631" s="35" t="str">
        <f t="shared" si="5932"/>
        <v>-</v>
      </c>
      <c r="J6631" s="37" t="str">
        <f>'Coloquios2020 - Notas finales '!BC331</f>
        <v>GERMAN IBAÑEZ</v>
      </c>
      <c r="K6631" s="35">
        <f>'Coloquios2020 - Notas finales '!BD331</f>
        <v>42925339</v>
      </c>
      <c r="L6631" s="35" t="str">
        <f>'Coloquios2020 - Notas finales '!BE331</f>
        <v>No se tomó oral</v>
      </c>
      <c r="M6631" s="35">
        <f>'Coloquios2020 - Notas finales '!BF331</f>
        <v>9</v>
      </c>
      <c r="N6631" s="38">
        <f>'Coloquios2020 - Notas finales '!BG331</f>
        <v>9</v>
      </c>
    </row>
    <row r="6632" spans="1:14" x14ac:dyDescent="0.2">
      <c r="A6632" s="34">
        <f t="shared" ref="A6632:I6632" si="5933">+A5932</f>
        <v>44151.529535428243</v>
      </c>
      <c r="B6632" s="35" t="str">
        <f t="shared" si="5933"/>
        <v>verocapora@gmail.com</v>
      </c>
      <c r="C6632" s="35" t="str">
        <f t="shared" si="5933"/>
        <v>2 de 2</v>
      </c>
      <c r="D6632" s="35" t="str">
        <f t="shared" si="5933"/>
        <v>Coloquios/Talleres/etc</v>
      </c>
      <c r="E6632" s="36" t="str">
        <f t="shared" si="5933"/>
        <v>12/11</v>
      </c>
      <c r="F6632" s="37" t="str">
        <f t="shared" si="5933"/>
        <v>Educación Especial</v>
      </c>
      <c r="G6632" s="35" t="str">
        <f t="shared" si="5933"/>
        <v>1°</v>
      </c>
      <c r="H6632" s="37" t="str">
        <f t="shared" si="5933"/>
        <v>Trayecto de Práctica: taller de docencia 1</v>
      </c>
      <c r="I6632" s="35" t="str">
        <f t="shared" si="5933"/>
        <v>-</v>
      </c>
      <c r="J6632" s="37" t="str">
        <f>'Coloquios2020 - Notas finales '!BC332</f>
        <v>Saleva, Magalí</v>
      </c>
      <c r="K6632" s="35">
        <f>'Coloquios2020 - Notas finales '!BD332</f>
        <v>43842923</v>
      </c>
      <c r="L6632" s="35">
        <f>'Coloquios2020 - Notas finales '!BE332</f>
        <v>8</v>
      </c>
      <c r="M6632" s="35">
        <f>'Coloquios2020 - Notas finales '!BF332</f>
        <v>8</v>
      </c>
      <c r="N6632" s="38">
        <f>'Coloquios2020 - Notas finales '!BG332</f>
        <v>8</v>
      </c>
    </row>
    <row r="6633" spans="1:14" hidden="1" x14ac:dyDescent="0.2">
      <c r="A6633" s="34">
        <f t="shared" ref="A6633:I6633" si="5934">+A5933</f>
        <v>44151.535333587963</v>
      </c>
      <c r="B6633" s="35" t="str">
        <f t="shared" si="5934"/>
        <v>verocapora@gmail.com</v>
      </c>
      <c r="C6633" s="35" t="str">
        <f t="shared" si="5934"/>
        <v>2 de 2</v>
      </c>
      <c r="D6633" s="35" t="str">
        <f t="shared" si="5934"/>
        <v>Coloquios/Talleres/etc</v>
      </c>
      <c r="E6633" s="36" t="str">
        <f t="shared" si="5934"/>
        <v>12/11</v>
      </c>
      <c r="F6633" s="37" t="str">
        <f t="shared" si="5934"/>
        <v>Educación Especial</v>
      </c>
      <c r="G6633" s="35" t="str">
        <f t="shared" si="5934"/>
        <v>1°</v>
      </c>
      <c r="H6633" s="37" t="str">
        <f t="shared" si="5934"/>
        <v>Trayecto de Práctica: Taller de docencia 1</v>
      </c>
      <c r="I6633" s="35" t="str">
        <f t="shared" si="5934"/>
        <v>-</v>
      </c>
      <c r="J6633" s="37">
        <f>'Coloquios2020 - Notas finales '!BC333</f>
        <v>0</v>
      </c>
      <c r="K6633" s="35">
        <f>'Coloquios2020 - Notas finales '!BD333</f>
        <v>0</v>
      </c>
      <c r="L6633" s="35">
        <f>'Coloquios2020 - Notas finales '!BE333</f>
        <v>0</v>
      </c>
      <c r="M6633" s="35">
        <f>'Coloquios2020 - Notas finales '!BF333</f>
        <v>0</v>
      </c>
      <c r="N6633" s="38">
        <f>'Coloquios2020 - Notas finales '!BG333</f>
        <v>0</v>
      </c>
    </row>
    <row r="6634" spans="1:14" x14ac:dyDescent="0.2">
      <c r="A6634" s="34">
        <f t="shared" ref="A6634:I6634" si="5935">+A5934</f>
        <v>44151.568179074078</v>
      </c>
      <c r="B6634" s="35" t="str">
        <f t="shared" si="5935"/>
        <v>gonzalomuselli@hotmail.com</v>
      </c>
      <c r="C6634" s="35" t="str">
        <f t="shared" si="5935"/>
        <v>1 de 2</v>
      </c>
      <c r="D6634" s="35" t="str">
        <f t="shared" si="5935"/>
        <v>Coloquios/Talleres/etc</v>
      </c>
      <c r="E6634" s="36" t="str">
        <f t="shared" si="5935"/>
        <v>13/11</v>
      </c>
      <c r="F6634" s="37" t="str">
        <f t="shared" si="5935"/>
        <v>Desarrollo de Sofware</v>
      </c>
      <c r="G6634" s="35" t="str">
        <f t="shared" si="5935"/>
        <v>1°</v>
      </c>
      <c r="H6634" s="37" t="str">
        <f t="shared" si="5935"/>
        <v>TECNOLOGIA DE LA INFORMACION</v>
      </c>
      <c r="I6634" s="35" t="str">
        <f t="shared" si="5935"/>
        <v>-</v>
      </c>
      <c r="J6634" s="37" t="str">
        <f>'Coloquios2020 - Notas finales '!BC334</f>
        <v>EMANUEL GONZALEZ</v>
      </c>
      <c r="K6634" s="35">
        <f>'Coloquios2020 - Notas finales '!BD334</f>
        <v>39049790</v>
      </c>
      <c r="L6634" s="35">
        <f>'Coloquios2020 - Notas finales '!BE334</f>
        <v>8</v>
      </c>
      <c r="M6634" s="35">
        <f>'Coloquios2020 - Notas finales '!BF334</f>
        <v>0</v>
      </c>
      <c r="N6634" s="38">
        <f>'Coloquios2020 - Notas finales '!BG334</f>
        <v>8</v>
      </c>
    </row>
    <row r="6635" spans="1:14" hidden="1" x14ac:dyDescent="0.2">
      <c r="A6635" s="34">
        <f t="shared" ref="A6635:I6635" si="5936">+A5935</f>
        <v>44151.569004803241</v>
      </c>
      <c r="B6635" s="35" t="str">
        <f t="shared" si="5936"/>
        <v>gonzalomuselli@HOTMAIL.COM</v>
      </c>
      <c r="C6635" s="35" t="str">
        <f t="shared" si="5936"/>
        <v>2 de 2</v>
      </c>
      <c r="D6635" s="35" t="str">
        <f t="shared" si="5936"/>
        <v>Coloquios/Talleres/etc</v>
      </c>
      <c r="E6635" s="36" t="str">
        <f t="shared" si="5936"/>
        <v>13/11</v>
      </c>
      <c r="F6635" s="37" t="str">
        <f t="shared" si="5936"/>
        <v>Desarrollo de Sofware</v>
      </c>
      <c r="G6635" s="35" t="str">
        <f t="shared" si="5936"/>
        <v>1°</v>
      </c>
      <c r="H6635" s="37" t="str">
        <f t="shared" si="5936"/>
        <v>TECNOLOGIA DE LA INFORMACION</v>
      </c>
      <c r="I6635" s="35" t="str">
        <f t="shared" si="5936"/>
        <v>-</v>
      </c>
      <c r="J6635" s="37">
        <f>'Coloquios2020 - Notas finales '!BC335</f>
        <v>0</v>
      </c>
      <c r="K6635" s="35">
        <f>'Coloquios2020 - Notas finales '!BD335</f>
        <v>0</v>
      </c>
      <c r="L6635" s="35">
        <f>'Coloquios2020 - Notas finales '!BE335</f>
        <v>0</v>
      </c>
      <c r="M6635" s="35">
        <f>'Coloquios2020 - Notas finales '!BF335</f>
        <v>0</v>
      </c>
      <c r="N6635" s="38">
        <f>'Coloquios2020 - Notas finales '!BG335</f>
        <v>0</v>
      </c>
    </row>
    <row r="6636" spans="1:14" hidden="1" x14ac:dyDescent="0.2">
      <c r="A6636" s="34">
        <f t="shared" ref="A6636:I6636" si="5937">+A5936</f>
        <v>44151.574615069447</v>
      </c>
      <c r="B6636" s="35" t="str">
        <f t="shared" si="5937"/>
        <v>gonzalomuselli@hotmail.com</v>
      </c>
      <c r="C6636" s="35" t="str">
        <f t="shared" si="5937"/>
        <v>1 de 1</v>
      </c>
      <c r="D6636" s="35" t="str">
        <f t="shared" si="5937"/>
        <v>Coloquios/Talleres/etc</v>
      </c>
      <c r="E6636" s="36" t="str">
        <f t="shared" si="5937"/>
        <v>13/11</v>
      </c>
      <c r="F6636" s="37" t="str">
        <f t="shared" si="5937"/>
        <v>Desarrollo de Sofware</v>
      </c>
      <c r="G6636" s="35" t="str">
        <f t="shared" si="5937"/>
        <v>3°</v>
      </c>
      <c r="H6636" s="37" t="str">
        <f t="shared" si="5937"/>
        <v>BASES DE DATOS II</v>
      </c>
      <c r="I6636" s="35" t="str">
        <f t="shared" si="5937"/>
        <v>-</v>
      </c>
      <c r="J6636" s="37">
        <f>'Coloquios2020 - Notas finales '!BC336</f>
        <v>0</v>
      </c>
      <c r="K6636" s="35">
        <f>'Coloquios2020 - Notas finales '!BD336</f>
        <v>0</v>
      </c>
      <c r="L6636" s="35">
        <f>'Coloquios2020 - Notas finales '!BE336</f>
        <v>0</v>
      </c>
      <c r="M6636" s="35">
        <f>'Coloquios2020 - Notas finales '!BF336</f>
        <v>0</v>
      </c>
      <c r="N6636" s="38">
        <f>'Coloquios2020 - Notas finales '!BG336</f>
        <v>0</v>
      </c>
    </row>
    <row r="6637" spans="1:14" x14ac:dyDescent="0.2">
      <c r="A6637" s="34">
        <f t="shared" ref="A6637:I6637" si="5938">+A5937</f>
        <v>44151.580378587962</v>
      </c>
      <c r="B6637" s="35" t="str">
        <f t="shared" si="5938"/>
        <v>gonzalomuselli@hotmail.com</v>
      </c>
      <c r="C6637" s="35" t="str">
        <f t="shared" si="5938"/>
        <v>1 de 2</v>
      </c>
      <c r="D6637" s="35" t="str">
        <f t="shared" si="5938"/>
        <v>Coloquios/Talleres/etc</v>
      </c>
      <c r="E6637" s="36" t="str">
        <f t="shared" si="5938"/>
        <v>13/11</v>
      </c>
      <c r="F6637" s="37" t="str">
        <f t="shared" si="5938"/>
        <v>Desarrollo de Sofware</v>
      </c>
      <c r="G6637" s="35" t="str">
        <f t="shared" si="5938"/>
        <v>3°</v>
      </c>
      <c r="H6637" s="37" t="str">
        <f t="shared" si="5938"/>
        <v>REDES Y COMUNICACIÓN</v>
      </c>
      <c r="I6637" s="35" t="str">
        <f t="shared" si="5938"/>
        <v>-</v>
      </c>
      <c r="J6637" s="37" t="str">
        <f>'Coloquios2020 - Notas finales '!BC337</f>
        <v>BRIAN ZALAZAR</v>
      </c>
      <c r="K6637" s="35">
        <f>'Coloquios2020 - Notas finales '!BD337</f>
        <v>39626327</v>
      </c>
      <c r="L6637" s="35" t="str">
        <f>'Coloquios2020 - Notas finales '!BE337</f>
        <v>No se tomó oral</v>
      </c>
      <c r="M6637" s="35">
        <f>'Coloquios2020 - Notas finales '!BF337</f>
        <v>10</v>
      </c>
      <c r="N6637" s="38">
        <f>'Coloquios2020 - Notas finales '!BG337</f>
        <v>10</v>
      </c>
    </row>
    <row r="6638" spans="1:14" hidden="1" x14ac:dyDescent="0.2">
      <c r="A6638" s="34">
        <f t="shared" ref="A6638:I6638" si="5939">+A5938</f>
        <v>44151.58107458333</v>
      </c>
      <c r="B6638" s="35" t="str">
        <f t="shared" si="5939"/>
        <v>gonzalomuselli@HOTMAIL.COM</v>
      </c>
      <c r="C6638" s="35" t="str">
        <f t="shared" si="5939"/>
        <v>2 de 2</v>
      </c>
      <c r="D6638" s="35" t="str">
        <f t="shared" si="5939"/>
        <v>Coloquios/Talleres/etc</v>
      </c>
      <c r="E6638" s="36" t="str">
        <f t="shared" si="5939"/>
        <v>13/11</v>
      </c>
      <c r="F6638" s="37" t="str">
        <f t="shared" si="5939"/>
        <v>Desarrollo de Sofware</v>
      </c>
      <c r="G6638" s="35" t="str">
        <f t="shared" si="5939"/>
        <v>3°</v>
      </c>
      <c r="H6638" s="37" t="str">
        <f t="shared" si="5939"/>
        <v>REDES Y COMUNICACION</v>
      </c>
      <c r="I6638" s="35" t="str">
        <f t="shared" si="5939"/>
        <v>-</v>
      </c>
      <c r="J6638" s="37">
        <f>'Coloquios2020 - Notas finales '!BC338</f>
        <v>0</v>
      </c>
      <c r="K6638" s="35">
        <f>'Coloquios2020 - Notas finales '!BD338</f>
        <v>0</v>
      </c>
      <c r="L6638" s="35">
        <f>'Coloquios2020 - Notas finales '!BE338</f>
        <v>0</v>
      </c>
      <c r="M6638" s="35">
        <f>'Coloquios2020 - Notas finales '!BF338</f>
        <v>0</v>
      </c>
      <c r="N6638" s="38">
        <f>'Coloquios2020 - Notas finales '!BG338</f>
        <v>0</v>
      </c>
    </row>
    <row r="6639" spans="1:14" hidden="1" x14ac:dyDescent="0.2">
      <c r="A6639" s="34">
        <f t="shared" ref="A6639:I6639" si="5940">+A5939</f>
        <v>44151.584592511572</v>
      </c>
      <c r="B6639" s="35" t="str">
        <f t="shared" si="5940"/>
        <v>gonzalomuselli@hotmail.com</v>
      </c>
      <c r="C6639" s="35" t="str">
        <f t="shared" si="5940"/>
        <v>1 de 1</v>
      </c>
      <c r="D6639" s="35" t="str">
        <f t="shared" si="5940"/>
        <v>Coloquios/Talleres/etc</v>
      </c>
      <c r="E6639" s="36" t="str">
        <f t="shared" si="5940"/>
        <v>13/11</v>
      </c>
      <c r="F6639" s="37" t="str">
        <f t="shared" si="5940"/>
        <v>Desarrollo de Sofware</v>
      </c>
      <c r="G6639" s="35" t="str">
        <f t="shared" si="5940"/>
        <v>2°</v>
      </c>
      <c r="H6639" s="37" t="str">
        <f t="shared" si="5940"/>
        <v>PRACTICAS PROFESIONALIZANTES I</v>
      </c>
      <c r="I6639" s="35" t="str">
        <f t="shared" si="5940"/>
        <v>-</v>
      </c>
      <c r="J6639" s="37">
        <f>'Coloquios2020 - Notas finales '!BC339</f>
        <v>0</v>
      </c>
      <c r="K6639" s="35">
        <f>'Coloquios2020 - Notas finales '!BD339</f>
        <v>0</v>
      </c>
      <c r="L6639" s="35">
        <f>'Coloquios2020 - Notas finales '!BE339</f>
        <v>0</v>
      </c>
      <c r="M6639" s="35">
        <f>'Coloquios2020 - Notas finales '!BF339</f>
        <v>0</v>
      </c>
      <c r="N6639" s="38">
        <f>'Coloquios2020 - Notas finales '!BG339</f>
        <v>0</v>
      </c>
    </row>
    <row r="6640" spans="1:14" hidden="1" x14ac:dyDescent="0.2">
      <c r="A6640" s="34">
        <f t="shared" ref="A6640:I6640" si="5941">+A5940</f>
        <v>44151.614491030094</v>
      </c>
      <c r="B6640" s="35" t="str">
        <f t="shared" si="5941"/>
        <v>guerreroeduardo317@gmail.com</v>
      </c>
      <c r="C6640" s="35">
        <f t="shared" si="5941"/>
        <v>0</v>
      </c>
      <c r="D6640" s="35" t="str">
        <f t="shared" si="5941"/>
        <v>Coloquios/Talleres/etc</v>
      </c>
      <c r="E6640" s="36" t="str">
        <f t="shared" si="5941"/>
        <v>12/11</v>
      </c>
      <c r="F6640" s="37" t="str">
        <f t="shared" si="5941"/>
        <v>Educación Especial</v>
      </c>
      <c r="G6640" s="35" t="str">
        <f t="shared" si="5941"/>
        <v>3°</v>
      </c>
      <c r="H6640" s="37" t="str">
        <f t="shared" si="5941"/>
        <v>Psicomotricidad II</v>
      </c>
      <c r="I6640" s="35" t="str">
        <f t="shared" si="5941"/>
        <v>-</v>
      </c>
      <c r="J6640" s="37">
        <f>'Coloquios2020 - Notas finales '!BC340</f>
        <v>0</v>
      </c>
      <c r="K6640" s="35">
        <f>'Coloquios2020 - Notas finales '!BD340</f>
        <v>0</v>
      </c>
      <c r="L6640" s="35">
        <f>'Coloquios2020 - Notas finales '!BE340</f>
        <v>0</v>
      </c>
      <c r="M6640" s="35">
        <f>'Coloquios2020 - Notas finales '!BF340</f>
        <v>0</v>
      </c>
      <c r="N6640" s="38">
        <f>'Coloquios2020 - Notas finales '!BG340</f>
        <v>0</v>
      </c>
    </row>
    <row r="6641" spans="1:14" x14ac:dyDescent="0.2">
      <c r="A6641" s="34">
        <f t="shared" ref="A6641:I6641" si="5942">+A5941</f>
        <v>44151.735870358796</v>
      </c>
      <c r="B6641" s="35" t="str">
        <f t="shared" si="5942"/>
        <v>fabianaromagnoni@gmail.com</v>
      </c>
      <c r="C6641" s="35" t="str">
        <f t="shared" si="5942"/>
        <v>1 de 2</v>
      </c>
      <c r="D6641" s="35" t="str">
        <f t="shared" si="5942"/>
        <v>Coloquios/Talleres/etc</v>
      </c>
      <c r="E6641" s="36" t="str">
        <f t="shared" si="5942"/>
        <v>9/11</v>
      </c>
      <c r="F6641" s="37" t="str">
        <f t="shared" si="5942"/>
        <v>Ciencias de la Educación</v>
      </c>
      <c r="G6641" s="35" t="str">
        <f t="shared" si="5942"/>
        <v>1°</v>
      </c>
      <c r="H6641" s="37" t="str">
        <f t="shared" si="5942"/>
        <v>Psicologia Educativa</v>
      </c>
      <c r="I6641" s="35" t="str">
        <f t="shared" si="5942"/>
        <v>-</v>
      </c>
      <c r="J6641" s="37" t="str">
        <f>'Coloquios2020 - Notas finales '!BC341</f>
        <v>Portugal,Florencia</v>
      </c>
      <c r="K6641" s="35">
        <f>'Coloquios2020 - Notas finales '!BD341</f>
        <v>33122981</v>
      </c>
      <c r="L6641" s="35">
        <f>'Coloquios2020 - Notas finales '!BE341</f>
        <v>10</v>
      </c>
      <c r="M6641" s="35" t="str">
        <f>'Coloquios2020 - Notas finales '!BF341</f>
        <v>No se tomó escrito</v>
      </c>
      <c r="N6641" s="38">
        <f>'Coloquios2020 - Notas finales '!BG341</f>
        <v>10</v>
      </c>
    </row>
    <row r="6642" spans="1:14" hidden="1" x14ac:dyDescent="0.2">
      <c r="A6642" s="34">
        <f t="shared" ref="A6642:I6642" si="5943">+A5942</f>
        <v>44151.737579189816</v>
      </c>
      <c r="B6642" s="35" t="str">
        <f t="shared" si="5943"/>
        <v>fabianaromagnoni@gmail.com</v>
      </c>
      <c r="C6642" s="35" t="str">
        <f t="shared" si="5943"/>
        <v>2 de 2</v>
      </c>
      <c r="D6642" s="35" t="str">
        <f t="shared" si="5943"/>
        <v>Coloquios/Talleres/etc</v>
      </c>
      <c r="E6642" s="36" t="str">
        <f t="shared" si="5943"/>
        <v>9/11</v>
      </c>
      <c r="F6642" s="37" t="str">
        <f t="shared" si="5943"/>
        <v>Ciencias de la Educación</v>
      </c>
      <c r="G6642" s="35" t="str">
        <f t="shared" si="5943"/>
        <v>1°</v>
      </c>
      <c r="H6642" s="37" t="str">
        <f t="shared" si="5943"/>
        <v>Psicologia Educativa</v>
      </c>
      <c r="I6642" s="35" t="str">
        <f t="shared" si="5943"/>
        <v>-</v>
      </c>
      <c r="J6642" s="37">
        <f>'Coloquios2020 - Notas finales '!BC342</f>
        <v>0</v>
      </c>
      <c r="K6642" s="35">
        <f>'Coloquios2020 - Notas finales '!BD342</f>
        <v>0</v>
      </c>
      <c r="L6642" s="35">
        <f>'Coloquios2020 - Notas finales '!BE342</f>
        <v>0</v>
      </c>
      <c r="M6642" s="35">
        <f>'Coloquios2020 - Notas finales '!BF342</f>
        <v>0</v>
      </c>
      <c r="N6642" s="38">
        <f>'Coloquios2020 - Notas finales '!BG342</f>
        <v>0</v>
      </c>
    </row>
    <row r="6643" spans="1:14" hidden="1" x14ac:dyDescent="0.2">
      <c r="A6643" s="34">
        <f t="shared" ref="A6643:I6643" si="5944">+A5943</f>
        <v>44151.809604479167</v>
      </c>
      <c r="B6643" s="35" t="str">
        <f t="shared" si="5944"/>
        <v>marcelaevarodriguez@hotmail.com.ar</v>
      </c>
      <c r="C6643" s="35" t="str">
        <f t="shared" si="5944"/>
        <v>1 de 2</v>
      </c>
      <c r="D6643" s="35" t="str">
        <f t="shared" si="5944"/>
        <v>Coloquios/Talleres/etc</v>
      </c>
      <c r="E6643" s="36" t="str">
        <f t="shared" si="5944"/>
        <v>9/12</v>
      </c>
      <c r="F6643" s="37" t="str">
        <f t="shared" si="5944"/>
        <v>Educación Primaria</v>
      </c>
      <c r="G6643" s="35" t="str">
        <f t="shared" si="5944"/>
        <v>2°</v>
      </c>
      <c r="H6643" s="37" t="str">
        <f t="shared" si="5944"/>
        <v>Sujeto de la Educación Primaria.</v>
      </c>
      <c r="I6643" s="35" t="str">
        <f t="shared" si="5944"/>
        <v>-</v>
      </c>
      <c r="J6643" s="37">
        <f>'Coloquios2020 - Notas finales '!BC343</f>
        <v>0</v>
      </c>
      <c r="K6643" s="35">
        <f>'Coloquios2020 - Notas finales '!BD343</f>
        <v>0</v>
      </c>
      <c r="L6643" s="35">
        <f>'Coloquios2020 - Notas finales '!BE343</f>
        <v>0</v>
      </c>
      <c r="M6643" s="35">
        <f>'Coloquios2020 - Notas finales '!BF343</f>
        <v>0</v>
      </c>
      <c r="N6643" s="38">
        <f>'Coloquios2020 - Notas finales '!BG343</f>
        <v>0</v>
      </c>
    </row>
    <row r="6644" spans="1:14" hidden="1" x14ac:dyDescent="0.2">
      <c r="A6644" s="34">
        <f t="shared" ref="A6644:I6644" si="5945">+A5944</f>
        <v>44151.854796793981</v>
      </c>
      <c r="B6644" s="35" t="str">
        <f t="shared" si="5945"/>
        <v>mzulma9@gmail.com</v>
      </c>
      <c r="C6644" s="35" t="str">
        <f t="shared" si="5945"/>
        <v>1 de 1</v>
      </c>
      <c r="D6644" s="35" t="str">
        <f t="shared" si="5945"/>
        <v>Coloquios/Talleres/etc</v>
      </c>
      <c r="E6644" s="36" t="str">
        <f t="shared" si="5945"/>
        <v>9/11</v>
      </c>
      <c r="F6644" s="37" t="str">
        <f t="shared" si="5945"/>
        <v>Geografía</v>
      </c>
      <c r="G6644" s="35" t="str">
        <f t="shared" si="5945"/>
        <v>4°</v>
      </c>
      <c r="H6644" s="37" t="str">
        <f t="shared" si="5945"/>
        <v>ESTUDIOS GEOGRAFICOS DEL ORDENAMIENTO TERRITORIAL</v>
      </c>
      <c r="I6644" s="35" t="str">
        <f t="shared" si="5945"/>
        <v>-</v>
      </c>
      <c r="J6644" s="37">
        <f>'Coloquios2020 - Notas finales '!BC344</f>
        <v>0</v>
      </c>
      <c r="K6644" s="35">
        <f>'Coloquios2020 - Notas finales '!BD344</f>
        <v>0</v>
      </c>
      <c r="L6644" s="35">
        <f>'Coloquios2020 - Notas finales '!BE344</f>
        <v>0</v>
      </c>
      <c r="M6644" s="35">
        <f>'Coloquios2020 - Notas finales '!BF344</f>
        <v>0</v>
      </c>
      <c r="N6644" s="38">
        <f>'Coloquios2020 - Notas finales '!BG344</f>
        <v>0</v>
      </c>
    </row>
    <row r="6645" spans="1:14" hidden="1" x14ac:dyDescent="0.2">
      <c r="A6645" s="34">
        <f t="shared" ref="A6645:I6645" si="5946">+A5945</f>
        <v>44151.885145231485</v>
      </c>
      <c r="B6645" s="35" t="str">
        <f t="shared" si="5946"/>
        <v>danialeguz@gmail.com</v>
      </c>
      <c r="C6645" s="35" t="str">
        <f t="shared" si="5946"/>
        <v>1 de 1</v>
      </c>
      <c r="D6645" s="35" t="str">
        <f t="shared" si="5946"/>
        <v>Coloquios/Talleres/etc</v>
      </c>
      <c r="E6645" s="36" t="str">
        <f t="shared" si="5946"/>
        <v>12/11</v>
      </c>
      <c r="F6645" s="37" t="str">
        <f t="shared" si="5946"/>
        <v>Geografía</v>
      </c>
      <c r="G6645" s="35" t="str">
        <f t="shared" si="5946"/>
        <v>1°</v>
      </c>
      <c r="H6645" s="37" t="str">
        <f t="shared" si="5946"/>
        <v>Introducción al Conocimiento Geográfico</v>
      </c>
      <c r="I6645" s="35" t="str">
        <f t="shared" si="5946"/>
        <v>-</v>
      </c>
      <c r="J6645" s="37">
        <f>'Coloquios2020 - Notas finales '!BC345</f>
        <v>0</v>
      </c>
      <c r="K6645" s="35">
        <f>'Coloquios2020 - Notas finales '!BD345</f>
        <v>0</v>
      </c>
      <c r="L6645" s="35">
        <f>'Coloquios2020 - Notas finales '!BE345</f>
        <v>0</v>
      </c>
      <c r="M6645" s="35">
        <f>'Coloquios2020 - Notas finales '!BF345</f>
        <v>0</v>
      </c>
      <c r="N6645" s="38">
        <f>'Coloquios2020 - Notas finales '!BG345</f>
        <v>0</v>
      </c>
    </row>
    <row r="6646" spans="1:14" hidden="1" x14ac:dyDescent="0.2">
      <c r="A6646" s="34">
        <f t="shared" ref="A6646:I6646" si="5947">+A5946</f>
        <v>44151.890936261574</v>
      </c>
      <c r="B6646" s="35" t="str">
        <f t="shared" si="5947"/>
        <v>danialeguz@gmail.com</v>
      </c>
      <c r="C6646" s="35" t="str">
        <f t="shared" si="5947"/>
        <v>1 de 1</v>
      </c>
      <c r="D6646" s="35" t="str">
        <f t="shared" si="5947"/>
        <v>Coloquios/Talleres/etc</v>
      </c>
      <c r="E6646" s="36" t="str">
        <f t="shared" si="5947"/>
        <v>12/11</v>
      </c>
      <c r="F6646" s="37" t="str">
        <f t="shared" si="5947"/>
        <v>Geografía</v>
      </c>
      <c r="G6646" s="35" t="str">
        <f t="shared" si="5947"/>
        <v>3°</v>
      </c>
      <c r="H6646" s="37" t="str">
        <f t="shared" si="5947"/>
        <v>Teoría de la Geografía</v>
      </c>
      <c r="I6646" s="35" t="str">
        <f t="shared" si="5947"/>
        <v>-</v>
      </c>
      <c r="J6646" s="37">
        <f>'Coloquios2020 - Notas finales '!BC346</f>
        <v>0</v>
      </c>
      <c r="K6646" s="35">
        <f>'Coloquios2020 - Notas finales '!BD346</f>
        <v>0</v>
      </c>
      <c r="L6646" s="35">
        <f>'Coloquios2020 - Notas finales '!BE346</f>
        <v>0</v>
      </c>
      <c r="M6646" s="35">
        <f>'Coloquios2020 - Notas finales '!BF346</f>
        <v>0</v>
      </c>
      <c r="N6646" s="38">
        <f>'Coloquios2020 - Notas finales '!BG346</f>
        <v>0</v>
      </c>
    </row>
    <row r="6647" spans="1:14" hidden="1" x14ac:dyDescent="0.2">
      <c r="A6647" s="34">
        <f t="shared" ref="A6647:I6647" si="5948">+A5947</f>
        <v>44151.900965347224</v>
      </c>
      <c r="B6647" s="35" t="str">
        <f t="shared" si="5948"/>
        <v>danialeguz@gmail.com</v>
      </c>
      <c r="C6647" s="35" t="str">
        <f t="shared" si="5948"/>
        <v>1 de 1</v>
      </c>
      <c r="D6647" s="35" t="str">
        <f t="shared" si="5948"/>
        <v>Coloquios/Talleres/etc</v>
      </c>
      <c r="E6647" s="36" t="str">
        <f t="shared" si="5948"/>
        <v>12/11</v>
      </c>
      <c r="F6647" s="37" t="str">
        <f t="shared" si="5948"/>
        <v>Geografía</v>
      </c>
      <c r="G6647" s="35" t="str">
        <f t="shared" si="5948"/>
        <v>4°</v>
      </c>
      <c r="H6647" s="37" t="str">
        <f t="shared" si="5948"/>
        <v>(Antiguo Diseño) Seminario de Integración y Síntesis (Taller de Práctica IV)</v>
      </c>
      <c r="I6647" s="35" t="str">
        <f t="shared" si="5948"/>
        <v>-</v>
      </c>
      <c r="J6647" s="37">
        <f>'Coloquios2020 - Notas finales '!BC347</f>
        <v>0</v>
      </c>
      <c r="K6647" s="35">
        <f>'Coloquios2020 - Notas finales '!BD347</f>
        <v>0</v>
      </c>
      <c r="L6647" s="35">
        <f>'Coloquios2020 - Notas finales '!BE347</f>
        <v>0</v>
      </c>
      <c r="M6647" s="35">
        <f>'Coloquios2020 - Notas finales '!BF347</f>
        <v>0</v>
      </c>
      <c r="N6647" s="38">
        <f>'Coloquios2020 - Notas finales '!BG347</f>
        <v>0</v>
      </c>
    </row>
    <row r="6648" spans="1:14" hidden="1" x14ac:dyDescent="0.2">
      <c r="A6648" s="34">
        <f t="shared" ref="A6648:I6648" si="5949">+A5948</f>
        <v>44152.51142289352</v>
      </c>
      <c r="B6648" s="35" t="str">
        <f t="shared" si="5949"/>
        <v>cudugnellomariela@yahoo.com</v>
      </c>
      <c r="C6648" s="35" t="str">
        <f t="shared" si="5949"/>
        <v>1 de 1</v>
      </c>
      <c r="D6648" s="35" t="str">
        <f t="shared" si="5949"/>
        <v>Coloquios/Talleres/etc</v>
      </c>
      <c r="E6648" s="36" t="str">
        <f t="shared" si="5949"/>
        <v>17/11</v>
      </c>
      <c r="F6648" s="37" t="str">
        <f t="shared" si="5949"/>
        <v>Administración</v>
      </c>
      <c r="G6648" s="35" t="str">
        <f t="shared" si="5949"/>
        <v>4°</v>
      </c>
      <c r="H6648" s="37" t="str">
        <f t="shared" si="5949"/>
        <v>PRÀCTICA DOCENTE IV</v>
      </c>
      <c r="I6648" s="35" t="str">
        <f t="shared" si="5949"/>
        <v>-</v>
      </c>
      <c r="J6648" s="37">
        <f>'Coloquios2020 - Notas finales '!BC348</f>
        <v>0</v>
      </c>
      <c r="K6648" s="35">
        <f>'Coloquios2020 - Notas finales '!BD348</f>
        <v>0</v>
      </c>
      <c r="L6648" s="35">
        <f>'Coloquios2020 - Notas finales '!BE348</f>
        <v>0</v>
      </c>
      <c r="M6648" s="35">
        <f>'Coloquios2020 - Notas finales '!BF348</f>
        <v>0</v>
      </c>
      <c r="N6648" s="38">
        <f>'Coloquios2020 - Notas finales '!BG348</f>
        <v>0</v>
      </c>
    </row>
    <row r="6649" spans="1:14" hidden="1" x14ac:dyDescent="0.2">
      <c r="A6649" s="34">
        <f t="shared" ref="A6649:I6649" si="5950">+A5949</f>
        <v>44152.698353368054</v>
      </c>
      <c r="B6649" s="35" t="str">
        <f t="shared" si="5950"/>
        <v>nievesmaggioni@gmail.com</v>
      </c>
      <c r="C6649" s="35" t="str">
        <f t="shared" si="5950"/>
        <v>1 de 1</v>
      </c>
      <c r="D6649" s="35" t="str">
        <f t="shared" si="5950"/>
        <v>Coloquios/Talleres/etc</v>
      </c>
      <c r="E6649" s="36" t="str">
        <f t="shared" si="5950"/>
        <v>12/11</v>
      </c>
      <c r="F6649" s="37" t="str">
        <f t="shared" si="5950"/>
        <v>Artes Visuales</v>
      </c>
      <c r="G6649" s="35" t="str">
        <f t="shared" si="5950"/>
        <v>3°</v>
      </c>
      <c r="H6649" s="37" t="str">
        <f t="shared" si="5950"/>
        <v>Educación Sexual Integral</v>
      </c>
      <c r="I6649" s="35" t="str">
        <f t="shared" si="5950"/>
        <v>-</v>
      </c>
      <c r="J6649" s="37">
        <f>'Coloquios2020 - Notas finales '!BC349</f>
        <v>0</v>
      </c>
      <c r="K6649" s="35">
        <f>'Coloquios2020 - Notas finales '!BD349</f>
        <v>0</v>
      </c>
      <c r="L6649" s="35">
        <f>'Coloquios2020 - Notas finales '!BE349</f>
        <v>0</v>
      </c>
      <c r="M6649" s="35">
        <f>'Coloquios2020 - Notas finales '!BF349</f>
        <v>0</v>
      </c>
      <c r="N6649" s="38">
        <f>'Coloquios2020 - Notas finales '!BG349</f>
        <v>0</v>
      </c>
    </row>
    <row r="6650" spans="1:14" hidden="1" x14ac:dyDescent="0.2">
      <c r="A6650" s="34">
        <f t="shared" ref="A6650:I6650" si="5951">+A5950</f>
        <v>44152.706862465275</v>
      </c>
      <c r="B6650" s="35" t="str">
        <f t="shared" si="5951"/>
        <v>nievesmaggioni@gmail.com</v>
      </c>
      <c r="C6650" s="35" t="str">
        <f t="shared" si="5951"/>
        <v>1 de 1</v>
      </c>
      <c r="D6650" s="35" t="str">
        <f t="shared" si="5951"/>
        <v>Coloquios/Talleres/etc</v>
      </c>
      <c r="E6650" s="36" t="str">
        <f t="shared" si="5951"/>
        <v>12/11</v>
      </c>
      <c r="F6650" s="37" t="str">
        <f t="shared" si="5951"/>
        <v>Administración</v>
      </c>
      <c r="G6650" s="35" t="str">
        <f t="shared" si="5951"/>
        <v>2°</v>
      </c>
      <c r="H6650" s="37" t="str">
        <f t="shared" si="5951"/>
        <v>Estadística Aplicada</v>
      </c>
      <c r="I6650" s="35" t="str">
        <f t="shared" si="5951"/>
        <v>-</v>
      </c>
      <c r="J6650" s="37">
        <f>'Coloquios2020 - Notas finales '!BC350</f>
        <v>0</v>
      </c>
      <c r="K6650" s="35">
        <f>'Coloquios2020 - Notas finales '!BD350</f>
        <v>0</v>
      </c>
      <c r="L6650" s="35">
        <f>'Coloquios2020 - Notas finales '!BE350</f>
        <v>0</v>
      </c>
      <c r="M6650" s="35">
        <f>'Coloquios2020 - Notas finales '!BF350</f>
        <v>0</v>
      </c>
      <c r="N6650" s="38">
        <f>'Coloquios2020 - Notas finales '!BG350</f>
        <v>0</v>
      </c>
    </row>
    <row r="6651" spans="1:14" hidden="1" x14ac:dyDescent="0.2">
      <c r="A6651" s="34">
        <f t="shared" ref="A6651:I6651" si="5952">+A5951</f>
        <v>44152.711847557875</v>
      </c>
      <c r="B6651" s="35" t="str">
        <f t="shared" si="5952"/>
        <v>nievesmaggioni@gmail.com</v>
      </c>
      <c r="C6651" s="35" t="str">
        <f t="shared" si="5952"/>
        <v>1 de 1</v>
      </c>
      <c r="D6651" s="35" t="str">
        <f t="shared" si="5952"/>
        <v>Coloquios/Talleres/etc</v>
      </c>
      <c r="E6651" s="36" t="str">
        <f t="shared" si="5952"/>
        <v>12/11</v>
      </c>
      <c r="F6651" s="37" t="str">
        <f t="shared" si="5952"/>
        <v>Educación Primaria</v>
      </c>
      <c r="G6651" s="35" t="str">
        <f t="shared" si="5952"/>
        <v>2° "B"</v>
      </c>
      <c r="H6651" s="37" t="str">
        <f t="shared" si="5952"/>
        <v>Matemática y su Didáctica I</v>
      </c>
      <c r="I6651" s="35" t="str">
        <f t="shared" si="5952"/>
        <v>-</v>
      </c>
      <c r="J6651" s="37">
        <f>'Coloquios2020 - Notas finales '!BC351</f>
        <v>0</v>
      </c>
      <c r="K6651" s="35">
        <f>'Coloquios2020 - Notas finales '!BD351</f>
        <v>0</v>
      </c>
      <c r="L6651" s="35">
        <f>'Coloquios2020 - Notas finales '!BE351</f>
        <v>0</v>
      </c>
      <c r="M6651" s="35">
        <f>'Coloquios2020 - Notas finales '!BF351</f>
        <v>0</v>
      </c>
      <c r="N6651" s="38">
        <f>'Coloquios2020 - Notas finales '!BG351</f>
        <v>0</v>
      </c>
    </row>
    <row r="6652" spans="1:14" x14ac:dyDescent="0.2">
      <c r="A6652" s="34">
        <f t="shared" ref="A6652:I6652" si="5953">+A5952</f>
        <v>44152.713384513889</v>
      </c>
      <c r="B6652" s="35" t="str">
        <f t="shared" si="5953"/>
        <v>prof_lucrecialoza@live.com.ar</v>
      </c>
      <c r="C6652" s="35" t="str">
        <f t="shared" si="5953"/>
        <v>1 de 2</v>
      </c>
      <c r="D6652" s="35" t="str">
        <f t="shared" si="5953"/>
        <v>Coloquios/Talleres/etc</v>
      </c>
      <c r="E6652" s="36" t="str">
        <f t="shared" si="5953"/>
        <v>18/11</v>
      </c>
      <c r="F6652" s="37" t="str">
        <f t="shared" si="5953"/>
        <v>Inglés</v>
      </c>
      <c r="G6652" s="35" t="str">
        <f t="shared" si="5953"/>
        <v>1°</v>
      </c>
      <c r="H6652" s="37" t="str">
        <f t="shared" si="5953"/>
        <v>Trayecto de prácticas I</v>
      </c>
      <c r="I6652" s="35" t="str">
        <f t="shared" si="5953"/>
        <v>-</v>
      </c>
      <c r="J6652" s="37" t="str">
        <f>'Coloquios2020 - Notas finales '!BC352</f>
        <v>Retamal,  Juliana</v>
      </c>
      <c r="K6652" s="35">
        <f>'Coloquios2020 - Notas finales '!BD352</f>
        <v>43427731</v>
      </c>
      <c r="L6652" s="35" t="str">
        <f>'Coloquios2020 - Notas finales '!BE352</f>
        <v>No se tomó oral</v>
      </c>
      <c r="M6652" s="35">
        <f>'Coloquios2020 - Notas finales '!BF352</f>
        <v>8</v>
      </c>
      <c r="N6652" s="38">
        <f>'Coloquios2020 - Notas finales '!BG352</f>
        <v>8</v>
      </c>
    </row>
    <row r="6653" spans="1:14" hidden="1" x14ac:dyDescent="0.2">
      <c r="A6653" s="34">
        <f t="shared" ref="A6653:I6653" si="5954">+A5953</f>
        <v>44152.722450416666</v>
      </c>
      <c r="B6653" s="35" t="str">
        <f t="shared" si="5954"/>
        <v>prof_lucrecialoza@live.com.ar</v>
      </c>
      <c r="C6653" s="35" t="str">
        <f t="shared" si="5954"/>
        <v>2 de 2</v>
      </c>
      <c r="D6653" s="35" t="str">
        <f t="shared" si="5954"/>
        <v>Coloquios/Talleres/etc</v>
      </c>
      <c r="E6653" s="36" t="str">
        <f t="shared" si="5954"/>
        <v>18/11</v>
      </c>
      <c r="F6653" s="37" t="str">
        <f t="shared" si="5954"/>
        <v>Inglés</v>
      </c>
      <c r="G6653" s="35" t="str">
        <f t="shared" si="5954"/>
        <v>1°</v>
      </c>
      <c r="H6653" s="37" t="str">
        <f t="shared" si="5954"/>
        <v xml:space="preserve">Trayacto de Prácticas I </v>
      </c>
      <c r="I6653" s="35" t="str">
        <f t="shared" si="5954"/>
        <v>-</v>
      </c>
      <c r="J6653" s="37">
        <f>'Coloquios2020 - Notas finales '!BC353</f>
        <v>0</v>
      </c>
      <c r="K6653" s="35">
        <f>'Coloquios2020 - Notas finales '!BD353</f>
        <v>0</v>
      </c>
      <c r="L6653" s="35">
        <f>'Coloquios2020 - Notas finales '!BE353</f>
        <v>0</v>
      </c>
      <c r="M6653" s="35">
        <f>'Coloquios2020 - Notas finales '!BF353</f>
        <v>0</v>
      </c>
      <c r="N6653" s="38">
        <f>'Coloquios2020 - Notas finales '!BG353</f>
        <v>0</v>
      </c>
    </row>
    <row r="6654" spans="1:14" x14ac:dyDescent="0.2">
      <c r="A6654" s="34">
        <f t="shared" ref="A6654:I6654" si="5955">+A5954</f>
        <v>44152.739156689815</v>
      </c>
      <c r="B6654" s="35" t="str">
        <f t="shared" si="5955"/>
        <v>nievesmaggioni@gmail.com</v>
      </c>
      <c r="C6654" s="35" t="str">
        <f t="shared" si="5955"/>
        <v>1 de 2</v>
      </c>
      <c r="D6654" s="35" t="str">
        <f t="shared" si="5955"/>
        <v>Coloquios/Talleres/etc</v>
      </c>
      <c r="E6654" s="36" t="str">
        <f t="shared" si="5955"/>
        <v>12/11</v>
      </c>
      <c r="F6654" s="37" t="str">
        <f t="shared" si="5955"/>
        <v>Educación Primaria</v>
      </c>
      <c r="G6654" s="35" t="str">
        <f t="shared" si="5955"/>
        <v>1° "B"</v>
      </c>
      <c r="H6654" s="37" t="str">
        <f t="shared" si="5955"/>
        <v>Resolución de Problemas y Creatividad</v>
      </c>
      <c r="I6654" s="35" t="str">
        <f t="shared" si="5955"/>
        <v>-</v>
      </c>
      <c r="J6654" s="37" t="str">
        <f>'Coloquios2020 - Notas finales '!BC354</f>
        <v>Herbera	Gisella</v>
      </c>
      <c r="K6654" s="35">
        <f>'Coloquios2020 - Notas finales '!BD354</f>
        <v>42184516</v>
      </c>
      <c r="L6654" s="35">
        <f>'Coloquios2020 - Notas finales '!BE354</f>
        <v>1</v>
      </c>
      <c r="M6654" s="35" t="str">
        <f>'Coloquios2020 - Notas finales '!BF354</f>
        <v>No se tomó escrito</v>
      </c>
      <c r="N6654" s="38">
        <f>'Coloquios2020 - Notas finales '!BG354</f>
        <v>1</v>
      </c>
    </row>
    <row r="6655" spans="1:14" hidden="1" x14ac:dyDescent="0.2">
      <c r="A6655" s="34">
        <f t="shared" ref="A6655:I6655" si="5956">+A5955</f>
        <v>44152.750980474535</v>
      </c>
      <c r="B6655" s="35" t="str">
        <f t="shared" si="5956"/>
        <v>nievesmaggioni@gmail.com</v>
      </c>
      <c r="C6655" s="35" t="str">
        <f t="shared" si="5956"/>
        <v>2 de 2</v>
      </c>
      <c r="D6655" s="35" t="str">
        <f t="shared" si="5956"/>
        <v>Coloquios/Talleres/etc</v>
      </c>
      <c r="E6655" s="36" t="str">
        <f t="shared" si="5956"/>
        <v>12/11</v>
      </c>
      <c r="F6655" s="37" t="str">
        <f t="shared" si="5956"/>
        <v>Educación Primaria</v>
      </c>
      <c r="G6655" s="35" t="str">
        <f t="shared" si="5956"/>
        <v>1° "B"</v>
      </c>
      <c r="H6655" s="37" t="str">
        <f t="shared" si="5956"/>
        <v>Resolución de Problemas y Creatividad</v>
      </c>
      <c r="I6655" s="35" t="str">
        <f t="shared" si="5956"/>
        <v>-</v>
      </c>
      <c r="J6655" s="37">
        <f>'Coloquios2020 - Notas finales '!BC355</f>
        <v>0</v>
      </c>
      <c r="K6655" s="35">
        <f>'Coloquios2020 - Notas finales '!BD355</f>
        <v>0</v>
      </c>
      <c r="L6655" s="35">
        <f>'Coloquios2020 - Notas finales '!BE355</f>
        <v>0</v>
      </c>
      <c r="M6655" s="35">
        <f>'Coloquios2020 - Notas finales '!BF355</f>
        <v>0</v>
      </c>
      <c r="N6655" s="38">
        <f>'Coloquios2020 - Notas finales '!BG355</f>
        <v>0</v>
      </c>
    </row>
    <row r="6656" spans="1:14" hidden="1" x14ac:dyDescent="0.2">
      <c r="A6656" s="34">
        <f t="shared" ref="A6656:I6656" si="5957">+A5956</f>
        <v>44153.428080277779</v>
      </c>
      <c r="B6656" s="35" t="str">
        <f t="shared" si="5957"/>
        <v>rolanlucero@gmail.com</v>
      </c>
      <c r="C6656" s="35" t="str">
        <f t="shared" si="5957"/>
        <v>1 de 1</v>
      </c>
      <c r="D6656" s="35" t="str">
        <f t="shared" si="5957"/>
        <v>Coloquios/Talleres/etc</v>
      </c>
      <c r="E6656" s="36" t="str">
        <f t="shared" si="5957"/>
        <v>18/11</v>
      </c>
      <c r="F6656" s="37" t="str">
        <f t="shared" si="5957"/>
        <v>Desarrollo de Sofware</v>
      </c>
      <c r="G6656" s="35" t="str">
        <f t="shared" si="5957"/>
        <v>1°</v>
      </c>
      <c r="H6656" s="37" t="str">
        <f t="shared" si="5957"/>
        <v>UDI 1</v>
      </c>
      <c r="I6656" s="35" t="str">
        <f t="shared" si="5957"/>
        <v>-</v>
      </c>
      <c r="J6656" s="37">
        <f>'Coloquios2020 - Notas finales '!BC356</f>
        <v>0</v>
      </c>
      <c r="K6656" s="35">
        <f>'Coloquios2020 - Notas finales '!BD356</f>
        <v>0</v>
      </c>
      <c r="L6656" s="35">
        <f>'Coloquios2020 - Notas finales '!BE356</f>
        <v>0</v>
      </c>
      <c r="M6656" s="35">
        <f>'Coloquios2020 - Notas finales '!BF356</f>
        <v>0</v>
      </c>
      <c r="N6656" s="38">
        <f>'Coloquios2020 - Notas finales '!BG356</f>
        <v>0</v>
      </c>
    </row>
    <row r="6657" spans="1:14" hidden="1" x14ac:dyDescent="0.2">
      <c r="A6657" s="34">
        <f t="shared" ref="A6657:I6657" si="5958">+A5957</f>
        <v>44153.69079581018</v>
      </c>
      <c r="B6657" s="35" t="str">
        <f t="shared" si="5958"/>
        <v>hectorcalabrasa@gmail.com</v>
      </c>
      <c r="C6657" s="35" t="str">
        <f t="shared" si="5958"/>
        <v>1 de 1</v>
      </c>
      <c r="D6657" s="35" t="str">
        <f t="shared" si="5958"/>
        <v>Coloquios/Talleres/etc</v>
      </c>
      <c r="E6657" s="36" t="str">
        <f t="shared" si="5958"/>
        <v>18/11</v>
      </c>
      <c r="F6657" s="37" t="str">
        <f t="shared" si="5958"/>
        <v>Artes Visuales</v>
      </c>
      <c r="G6657" s="35" t="str">
        <f t="shared" si="5958"/>
        <v>1°</v>
      </c>
      <c r="H6657" s="37" t="str">
        <f t="shared" si="5958"/>
        <v>Producción en el plano</v>
      </c>
      <c r="I6657" s="35" t="str">
        <f t="shared" si="5958"/>
        <v>-</v>
      </c>
      <c r="J6657" s="37">
        <f>'Coloquios2020 - Notas finales '!BC357</f>
        <v>0</v>
      </c>
      <c r="K6657" s="35">
        <f>'Coloquios2020 - Notas finales '!BD357</f>
        <v>0</v>
      </c>
      <c r="L6657" s="35">
        <f>'Coloquios2020 - Notas finales '!BE357</f>
        <v>0</v>
      </c>
      <c r="M6657" s="35">
        <f>'Coloquios2020 - Notas finales '!BF357</f>
        <v>0</v>
      </c>
      <c r="N6657" s="38">
        <f>'Coloquios2020 - Notas finales '!BG357</f>
        <v>0</v>
      </c>
    </row>
    <row r="6658" spans="1:14" x14ac:dyDescent="0.2">
      <c r="A6658" s="34">
        <f t="shared" ref="A6658:I6658" si="5959">+A5958</f>
        <v>44153.777870520833</v>
      </c>
      <c r="B6658" s="35" t="str">
        <f t="shared" si="5959"/>
        <v>cpriotti@hotmail.com</v>
      </c>
      <c r="C6658" s="35" t="str">
        <f t="shared" si="5959"/>
        <v>1 de 2</v>
      </c>
      <c r="D6658" s="35" t="str">
        <f t="shared" si="5959"/>
        <v>Coloquios/Talleres/etc</v>
      </c>
      <c r="E6658" s="36" t="str">
        <f t="shared" si="5959"/>
        <v>13/11</v>
      </c>
      <c r="F6658" s="37" t="str">
        <f t="shared" si="5959"/>
        <v>Artes Visuales</v>
      </c>
      <c r="G6658" s="35" t="str">
        <f t="shared" si="5959"/>
        <v>1°</v>
      </c>
      <c r="H6658" s="37" t="str">
        <f t="shared" si="5959"/>
        <v>Problemática de la Cultura Argentina y Latinoamericana</v>
      </c>
      <c r="I6658" s="35" t="str">
        <f t="shared" si="5959"/>
        <v>-</v>
      </c>
      <c r="J6658" s="37" t="str">
        <f>'Coloquios2020 - Notas finales '!BC358</f>
        <v>Bovari Juliana</v>
      </c>
      <c r="K6658" s="35">
        <f>'Coloquios2020 - Notas finales '!BD358</f>
        <v>28859965</v>
      </c>
      <c r="L6658" s="35">
        <f>'Coloquios2020 - Notas finales '!BE358</f>
        <v>9</v>
      </c>
      <c r="M6658" s="35">
        <f>'Coloquios2020 - Notas finales '!BF358</f>
        <v>9</v>
      </c>
      <c r="N6658" s="38">
        <f>'Coloquios2020 - Notas finales '!BG358</f>
        <v>9</v>
      </c>
    </row>
    <row r="6659" spans="1:14" hidden="1" x14ac:dyDescent="0.2">
      <c r="A6659" s="34">
        <f t="shared" ref="A6659:I6659" si="5960">+A5959</f>
        <v>44153.795133449079</v>
      </c>
      <c r="B6659" s="35" t="str">
        <f t="shared" si="5960"/>
        <v>cpriotti@hotmail.com</v>
      </c>
      <c r="C6659" s="35" t="str">
        <f t="shared" si="5960"/>
        <v>2 de 2</v>
      </c>
      <c r="D6659" s="35" t="str">
        <f t="shared" si="5960"/>
        <v>Coloquios/Talleres/etc</v>
      </c>
      <c r="E6659" s="36" t="str">
        <f t="shared" si="5960"/>
        <v>13/11</v>
      </c>
      <c r="F6659" s="37" t="str">
        <f t="shared" si="5960"/>
        <v>Artes Visuales</v>
      </c>
      <c r="G6659" s="35" t="str">
        <f t="shared" si="5960"/>
        <v>1°</v>
      </c>
      <c r="H6659" s="37" t="str">
        <f t="shared" si="5960"/>
        <v>Problemática de la Cultura Argentina y Latinoamericana</v>
      </c>
      <c r="I6659" s="35" t="str">
        <f t="shared" si="5960"/>
        <v>-</v>
      </c>
      <c r="J6659" s="37">
        <f>'Coloquios2020 - Notas finales '!BC359</f>
        <v>0</v>
      </c>
      <c r="K6659" s="35">
        <f>'Coloquios2020 - Notas finales '!BD359</f>
        <v>0</v>
      </c>
      <c r="L6659" s="35">
        <f>'Coloquios2020 - Notas finales '!BE359</f>
        <v>0</v>
      </c>
      <c r="M6659" s="35">
        <f>'Coloquios2020 - Notas finales '!BF359</f>
        <v>0</v>
      </c>
      <c r="N6659" s="38">
        <f>'Coloquios2020 - Notas finales '!BG359</f>
        <v>0</v>
      </c>
    </row>
    <row r="6660" spans="1:14" hidden="1" x14ac:dyDescent="0.2">
      <c r="A6660" s="34">
        <f t="shared" ref="A6660:I6660" si="5961">+A5960</f>
        <v>44153.802794930554</v>
      </c>
      <c r="B6660" s="35" t="str">
        <f t="shared" si="5961"/>
        <v>cpriotti@hotmail.com</v>
      </c>
      <c r="C6660" s="35" t="str">
        <f t="shared" si="5961"/>
        <v>1 de 1</v>
      </c>
      <c r="D6660" s="35" t="str">
        <f t="shared" si="5961"/>
        <v>Coloquios/Talleres/etc</v>
      </c>
      <c r="E6660" s="36" t="str">
        <f t="shared" si="5961"/>
        <v>13/11</v>
      </c>
      <c r="F6660" s="37" t="str">
        <f t="shared" si="5961"/>
        <v>Artes Visuales</v>
      </c>
      <c r="G6660" s="35" t="str">
        <f t="shared" si="5961"/>
        <v>4°</v>
      </c>
      <c r="H6660" s="37" t="str">
        <f t="shared" si="5961"/>
        <v>Tecnologías de la imagen</v>
      </c>
      <c r="I6660" s="35" t="str">
        <f t="shared" si="5961"/>
        <v>-</v>
      </c>
      <c r="J6660" s="37">
        <f>'Coloquios2020 - Notas finales '!BC360</f>
        <v>0</v>
      </c>
      <c r="K6660" s="35">
        <f>'Coloquios2020 - Notas finales '!BD360</f>
        <v>0</v>
      </c>
      <c r="L6660" s="35">
        <f>'Coloquios2020 - Notas finales '!BE360</f>
        <v>0</v>
      </c>
      <c r="M6660" s="35">
        <f>'Coloquios2020 - Notas finales '!BF360</f>
        <v>0</v>
      </c>
      <c r="N6660" s="38">
        <f>'Coloquios2020 - Notas finales '!BG360</f>
        <v>0</v>
      </c>
    </row>
    <row r="6661" spans="1:14" hidden="1" x14ac:dyDescent="0.2">
      <c r="A6661" s="34">
        <f t="shared" ref="A6661:I6661" si="5962">+A5961</f>
        <v>44153.818354143514</v>
      </c>
      <c r="B6661" s="35" t="str">
        <f t="shared" si="5962"/>
        <v>cpriotti@hotmail.com</v>
      </c>
      <c r="C6661" s="35" t="str">
        <f t="shared" si="5962"/>
        <v>1 de 1</v>
      </c>
      <c r="D6661" s="35" t="str">
        <f t="shared" si="5962"/>
        <v>Coloquios/Talleres/etc</v>
      </c>
      <c r="E6661" s="36" t="str">
        <f t="shared" si="5962"/>
        <v>13/11</v>
      </c>
      <c r="F6661" s="37" t="str">
        <f t="shared" si="5962"/>
        <v>Artes Visuales</v>
      </c>
      <c r="G6661" s="35" t="str">
        <f t="shared" si="5962"/>
        <v>1°</v>
      </c>
      <c r="H6661" s="37" t="str">
        <f t="shared" si="5962"/>
        <v>Problemática de la Cultura Argentina y Latinoamericana</v>
      </c>
      <c r="I6661" s="35" t="str">
        <f t="shared" si="5962"/>
        <v>-</v>
      </c>
      <c r="J6661" s="37">
        <f>'Coloquios2020 - Notas finales '!BC361</f>
        <v>0</v>
      </c>
      <c r="K6661" s="35">
        <f>'Coloquios2020 - Notas finales '!BD361</f>
        <v>0</v>
      </c>
      <c r="L6661" s="35">
        <f>'Coloquios2020 - Notas finales '!BE361</f>
        <v>0</v>
      </c>
      <c r="M6661" s="35">
        <f>'Coloquios2020 - Notas finales '!BF361</f>
        <v>0</v>
      </c>
      <c r="N6661" s="38">
        <f>'Coloquios2020 - Notas finales '!BG361</f>
        <v>0</v>
      </c>
    </row>
    <row r="6662" spans="1:14" hidden="1" x14ac:dyDescent="0.2">
      <c r="A6662" s="34">
        <f t="shared" ref="A6662:I6662" si="5963">+A5962</f>
        <v>44153.835293402779</v>
      </c>
      <c r="B6662" s="35" t="str">
        <f t="shared" si="5963"/>
        <v>cpriotti@hotmail.com</v>
      </c>
      <c r="C6662" s="35" t="str">
        <f t="shared" si="5963"/>
        <v>1 de 1</v>
      </c>
      <c r="D6662" s="35" t="str">
        <f t="shared" si="5963"/>
        <v>Coloquios/Talleres/etc</v>
      </c>
      <c r="E6662" s="36" t="str">
        <f t="shared" si="5963"/>
        <v>13/11</v>
      </c>
      <c r="F6662" s="37" t="str">
        <f t="shared" si="5963"/>
        <v>Artes Visuales</v>
      </c>
      <c r="G6662" s="35" t="str">
        <f t="shared" si="5963"/>
        <v>3°</v>
      </c>
      <c r="H6662" s="37" t="str">
        <f t="shared" si="5963"/>
        <v>Gráfica y Técnicas de Impresión II</v>
      </c>
      <c r="I6662" s="35" t="str">
        <f t="shared" si="5963"/>
        <v>-</v>
      </c>
      <c r="J6662" s="37">
        <f>'Coloquios2020 - Notas finales '!BC362</f>
        <v>0</v>
      </c>
      <c r="K6662" s="35">
        <f>'Coloquios2020 - Notas finales '!BD362</f>
        <v>0</v>
      </c>
      <c r="L6662" s="35">
        <f>'Coloquios2020 - Notas finales '!BE362</f>
        <v>0</v>
      </c>
      <c r="M6662" s="35">
        <f>'Coloquios2020 - Notas finales '!BF362</f>
        <v>0</v>
      </c>
      <c r="N6662" s="38">
        <f>'Coloquios2020 - Notas finales '!BG362</f>
        <v>0</v>
      </c>
    </row>
    <row r="6663" spans="1:14" hidden="1" x14ac:dyDescent="0.2">
      <c r="A6663" s="34">
        <f t="shared" ref="A6663:I6663" si="5964">+A5963</f>
        <v>44153.847424745371</v>
      </c>
      <c r="B6663" s="35" t="str">
        <f t="shared" si="5964"/>
        <v>cpriotti@hotmail.com</v>
      </c>
      <c r="C6663" s="35" t="str">
        <f t="shared" si="5964"/>
        <v>1 de 1</v>
      </c>
      <c r="D6663" s="35" t="str">
        <f t="shared" si="5964"/>
        <v>Coloquios/Talleres/etc</v>
      </c>
      <c r="E6663" s="36" t="str">
        <f t="shared" si="5964"/>
        <v>13/11</v>
      </c>
      <c r="F6663" s="37" t="str">
        <f t="shared" si="5964"/>
        <v>Artes Visuales</v>
      </c>
      <c r="G6663" s="35" t="str">
        <f t="shared" si="5964"/>
        <v>2°</v>
      </c>
      <c r="H6663" s="37" t="str">
        <f t="shared" si="5964"/>
        <v>Forma y Color II</v>
      </c>
      <c r="I6663" s="35" t="str">
        <f t="shared" si="5964"/>
        <v>-</v>
      </c>
      <c r="J6663" s="37">
        <f>'Coloquios2020 - Notas finales '!BC363</f>
        <v>0</v>
      </c>
      <c r="K6663" s="35">
        <f>'Coloquios2020 - Notas finales '!BD363</f>
        <v>0</v>
      </c>
      <c r="L6663" s="35">
        <f>'Coloquios2020 - Notas finales '!BE363</f>
        <v>0</v>
      </c>
      <c r="M6663" s="35">
        <f>'Coloquios2020 - Notas finales '!BF363</f>
        <v>0</v>
      </c>
      <c r="N6663" s="38">
        <f>'Coloquios2020 - Notas finales '!BG363</f>
        <v>0</v>
      </c>
    </row>
    <row r="6664" spans="1:14" hidden="1" x14ac:dyDescent="0.2">
      <c r="A6664" s="34">
        <f t="shared" ref="A6664:I6664" si="5965">+A5964</f>
        <v>44153.88152200231</v>
      </c>
      <c r="B6664" s="35" t="str">
        <f t="shared" si="5965"/>
        <v>raulnepote@gmail.com</v>
      </c>
      <c r="C6664" s="35" t="str">
        <f t="shared" si="5965"/>
        <v>1 de 1</v>
      </c>
      <c r="D6664" s="35" t="str">
        <f t="shared" si="5965"/>
        <v>Coloquios/Talleres/etc</v>
      </c>
      <c r="E6664" s="36" t="str">
        <f t="shared" si="5965"/>
        <v>13/11</v>
      </c>
      <c r="F6664" s="37" t="str">
        <f t="shared" si="5965"/>
        <v>Biología</v>
      </c>
      <c r="G6664" s="35" t="str">
        <f t="shared" si="5965"/>
        <v>4°</v>
      </c>
      <c r="H6664" s="37" t="str">
        <f t="shared" si="5965"/>
        <v>Educación Sexual Integral</v>
      </c>
      <c r="I6664" s="35" t="str">
        <f t="shared" si="5965"/>
        <v>-</v>
      </c>
      <c r="J6664" s="37">
        <f>'Coloquios2020 - Notas finales '!BC364</f>
        <v>0</v>
      </c>
      <c r="K6664" s="35">
        <f>'Coloquios2020 - Notas finales '!BD364</f>
        <v>0</v>
      </c>
      <c r="L6664" s="35">
        <f>'Coloquios2020 - Notas finales '!BE364</f>
        <v>0</v>
      </c>
      <c r="M6664" s="35">
        <f>'Coloquios2020 - Notas finales '!BF364</f>
        <v>0</v>
      </c>
      <c r="N6664" s="38">
        <f>'Coloquios2020 - Notas finales '!BG364</f>
        <v>0</v>
      </c>
    </row>
    <row r="6665" spans="1:14" hidden="1" x14ac:dyDescent="0.2">
      <c r="A6665" s="34">
        <f t="shared" ref="A6665:I6665" si="5966">+A5965</f>
        <v>44154.704374421301</v>
      </c>
      <c r="B6665" s="35" t="str">
        <f t="shared" si="5966"/>
        <v>raulnepote@hotmail.com</v>
      </c>
      <c r="C6665" s="35" t="str">
        <f t="shared" si="5966"/>
        <v>1 de 1</v>
      </c>
      <c r="D6665" s="35" t="str">
        <f t="shared" si="5966"/>
        <v>Coloquios/Talleres/etc</v>
      </c>
      <c r="E6665" s="36" t="str">
        <f t="shared" si="5966"/>
        <v>13/11</v>
      </c>
      <c r="F6665" s="37" t="str">
        <f t="shared" si="5966"/>
        <v>Biología</v>
      </c>
      <c r="G6665" s="35" t="str">
        <f t="shared" si="5966"/>
        <v>3°</v>
      </c>
      <c r="H6665" s="37" t="str">
        <f t="shared" si="5966"/>
        <v>UDI</v>
      </c>
      <c r="I6665" s="35" t="str">
        <f t="shared" si="5966"/>
        <v>-</v>
      </c>
      <c r="J6665" s="37">
        <f>'Coloquios2020 - Notas finales '!BC365</f>
        <v>0</v>
      </c>
      <c r="K6665" s="35">
        <f>'Coloquios2020 - Notas finales '!BD365</f>
        <v>0</v>
      </c>
      <c r="L6665" s="35">
        <f>'Coloquios2020 - Notas finales '!BE365</f>
        <v>0</v>
      </c>
      <c r="M6665" s="35">
        <f>'Coloquios2020 - Notas finales '!BF365</f>
        <v>0</v>
      </c>
      <c r="N6665" s="38">
        <f>'Coloquios2020 - Notas finales '!BG365</f>
        <v>0</v>
      </c>
    </row>
    <row r="6666" spans="1:14" hidden="1" x14ac:dyDescent="0.2">
      <c r="A6666" s="34">
        <f t="shared" ref="A6666:I6666" si="5967">+A5966</f>
        <v>0</v>
      </c>
      <c r="B6666" s="35">
        <f t="shared" si="5967"/>
        <v>0</v>
      </c>
      <c r="C6666" s="35">
        <f t="shared" si="5967"/>
        <v>0</v>
      </c>
      <c r="D6666" s="35">
        <f t="shared" si="5967"/>
        <v>0</v>
      </c>
      <c r="E6666" s="36">
        <f t="shared" si="5967"/>
        <v>0</v>
      </c>
      <c r="F6666" s="37">
        <f t="shared" si="5967"/>
        <v>0</v>
      </c>
      <c r="G6666" s="35">
        <f t="shared" si="5967"/>
        <v>0</v>
      </c>
      <c r="H6666" s="37">
        <f t="shared" si="5967"/>
        <v>0</v>
      </c>
      <c r="I6666" s="35">
        <f t="shared" si="5967"/>
        <v>0</v>
      </c>
      <c r="J6666" s="37">
        <f>'Coloquios2020 - Notas finales '!BC366</f>
        <v>0</v>
      </c>
      <c r="K6666" s="35">
        <f>'Coloquios2020 - Notas finales '!BD366</f>
        <v>0</v>
      </c>
      <c r="L6666" s="35">
        <f>'Coloquios2020 - Notas finales '!BE366</f>
        <v>0</v>
      </c>
      <c r="M6666" s="35">
        <f>'Coloquios2020 - Notas finales '!BF366</f>
        <v>0</v>
      </c>
      <c r="N6666" s="38">
        <f>'Coloquios2020 - Notas finales '!BG366</f>
        <v>0</v>
      </c>
    </row>
    <row r="6667" spans="1:14" hidden="1" x14ac:dyDescent="0.2">
      <c r="A6667" s="34">
        <f t="shared" ref="A6667:I6667" si="5968">+A5967</f>
        <v>0</v>
      </c>
      <c r="B6667" s="35">
        <f t="shared" si="5968"/>
        <v>0</v>
      </c>
      <c r="C6667" s="35">
        <f t="shared" si="5968"/>
        <v>0</v>
      </c>
      <c r="D6667" s="35">
        <f t="shared" si="5968"/>
        <v>0</v>
      </c>
      <c r="E6667" s="36">
        <f t="shared" si="5968"/>
        <v>0</v>
      </c>
      <c r="F6667" s="37">
        <f t="shared" si="5968"/>
        <v>0</v>
      </c>
      <c r="G6667" s="35">
        <f t="shared" si="5968"/>
        <v>0</v>
      </c>
      <c r="H6667" s="37">
        <f t="shared" si="5968"/>
        <v>0</v>
      </c>
      <c r="I6667" s="35">
        <f t="shared" si="5968"/>
        <v>0</v>
      </c>
      <c r="J6667" s="37">
        <f>'Coloquios2020 - Notas finales '!BC367</f>
        <v>0</v>
      </c>
      <c r="K6667" s="35">
        <f>'Coloquios2020 - Notas finales '!BD367</f>
        <v>0</v>
      </c>
      <c r="L6667" s="35">
        <f>'Coloquios2020 - Notas finales '!BE367</f>
        <v>0</v>
      </c>
      <c r="M6667" s="35">
        <f>'Coloquios2020 - Notas finales '!BF367</f>
        <v>0</v>
      </c>
      <c r="N6667" s="38">
        <f>'Coloquios2020 - Notas finales '!BG367</f>
        <v>0</v>
      </c>
    </row>
    <row r="6668" spans="1:14" hidden="1" x14ac:dyDescent="0.2">
      <c r="A6668" s="34">
        <f t="shared" ref="A6668:I6668" si="5969">+A5968</f>
        <v>0</v>
      </c>
      <c r="B6668" s="35">
        <f t="shared" si="5969"/>
        <v>0</v>
      </c>
      <c r="C6668" s="35">
        <f t="shared" si="5969"/>
        <v>0</v>
      </c>
      <c r="D6668" s="35">
        <f t="shared" si="5969"/>
        <v>0</v>
      </c>
      <c r="E6668" s="36">
        <f t="shared" si="5969"/>
        <v>0</v>
      </c>
      <c r="F6668" s="37">
        <f t="shared" si="5969"/>
        <v>0</v>
      </c>
      <c r="G6668" s="35">
        <f t="shared" si="5969"/>
        <v>0</v>
      </c>
      <c r="H6668" s="37">
        <f t="shared" si="5969"/>
        <v>0</v>
      </c>
      <c r="I6668" s="35">
        <f t="shared" si="5969"/>
        <v>0</v>
      </c>
      <c r="J6668" s="37">
        <f>'Coloquios2020 - Notas finales '!BC368</f>
        <v>0</v>
      </c>
      <c r="K6668" s="35">
        <f>'Coloquios2020 - Notas finales '!BD368</f>
        <v>0</v>
      </c>
      <c r="L6668" s="35">
        <f>'Coloquios2020 - Notas finales '!BE368</f>
        <v>0</v>
      </c>
      <c r="M6668" s="35">
        <f>'Coloquios2020 - Notas finales '!BF368</f>
        <v>0</v>
      </c>
      <c r="N6668" s="38">
        <f>'Coloquios2020 - Notas finales '!BG368</f>
        <v>0</v>
      </c>
    </row>
    <row r="6669" spans="1:14" hidden="1" x14ac:dyDescent="0.2">
      <c r="A6669" s="34">
        <f t="shared" ref="A6669:I6669" si="5970">+A5969</f>
        <v>0</v>
      </c>
      <c r="B6669" s="35">
        <f t="shared" si="5970"/>
        <v>0</v>
      </c>
      <c r="C6669" s="35">
        <f t="shared" si="5970"/>
        <v>0</v>
      </c>
      <c r="D6669" s="35">
        <f t="shared" si="5970"/>
        <v>0</v>
      </c>
      <c r="E6669" s="36">
        <f t="shared" si="5970"/>
        <v>0</v>
      </c>
      <c r="F6669" s="37">
        <f t="shared" si="5970"/>
        <v>0</v>
      </c>
      <c r="G6669" s="35">
        <f t="shared" si="5970"/>
        <v>0</v>
      </c>
      <c r="H6669" s="37">
        <f t="shared" si="5970"/>
        <v>0</v>
      </c>
      <c r="I6669" s="35">
        <f t="shared" si="5970"/>
        <v>0</v>
      </c>
      <c r="J6669" s="37">
        <f>'Coloquios2020 - Notas finales '!BC369</f>
        <v>0</v>
      </c>
      <c r="K6669" s="35">
        <f>'Coloquios2020 - Notas finales '!BD369</f>
        <v>0</v>
      </c>
      <c r="L6669" s="35">
        <f>'Coloquios2020 - Notas finales '!BE369</f>
        <v>0</v>
      </c>
      <c r="M6669" s="35">
        <f>'Coloquios2020 - Notas finales '!BF369</f>
        <v>0</v>
      </c>
      <c r="N6669" s="38">
        <f>'Coloquios2020 - Notas finales '!BG369</f>
        <v>0</v>
      </c>
    </row>
    <row r="6670" spans="1:14" hidden="1" x14ac:dyDescent="0.2">
      <c r="A6670" s="34">
        <f t="shared" ref="A6670:I6670" si="5971">+A5970</f>
        <v>0</v>
      </c>
      <c r="B6670" s="35">
        <f t="shared" si="5971"/>
        <v>0</v>
      </c>
      <c r="C6670" s="35">
        <f t="shared" si="5971"/>
        <v>0</v>
      </c>
      <c r="D6670" s="35">
        <f t="shared" si="5971"/>
        <v>0</v>
      </c>
      <c r="E6670" s="36">
        <f t="shared" si="5971"/>
        <v>0</v>
      </c>
      <c r="F6670" s="37">
        <f t="shared" si="5971"/>
        <v>0</v>
      </c>
      <c r="G6670" s="35">
        <f t="shared" si="5971"/>
        <v>0</v>
      </c>
      <c r="H6670" s="37">
        <f t="shared" si="5971"/>
        <v>0</v>
      </c>
      <c r="I6670" s="35">
        <f t="shared" si="5971"/>
        <v>0</v>
      </c>
      <c r="J6670" s="37">
        <f>'Coloquios2020 - Notas finales '!BC370</f>
        <v>0</v>
      </c>
      <c r="K6670" s="35">
        <f>'Coloquios2020 - Notas finales '!BD370</f>
        <v>0</v>
      </c>
      <c r="L6670" s="35">
        <f>'Coloquios2020 - Notas finales '!BE370</f>
        <v>0</v>
      </c>
      <c r="M6670" s="35">
        <f>'Coloquios2020 - Notas finales '!BF370</f>
        <v>0</v>
      </c>
      <c r="N6670" s="38">
        <f>'Coloquios2020 - Notas finales '!BG370</f>
        <v>0</v>
      </c>
    </row>
    <row r="6671" spans="1:14" hidden="1" x14ac:dyDescent="0.2">
      <c r="A6671" s="34">
        <f t="shared" ref="A6671:I6671" si="5972">+A5971</f>
        <v>0</v>
      </c>
      <c r="B6671" s="35">
        <f t="shared" si="5972"/>
        <v>0</v>
      </c>
      <c r="C6671" s="35">
        <f t="shared" si="5972"/>
        <v>0</v>
      </c>
      <c r="D6671" s="35">
        <f t="shared" si="5972"/>
        <v>0</v>
      </c>
      <c r="E6671" s="36">
        <f t="shared" si="5972"/>
        <v>0</v>
      </c>
      <c r="F6671" s="37">
        <f t="shared" si="5972"/>
        <v>0</v>
      </c>
      <c r="G6671" s="35">
        <f t="shared" si="5972"/>
        <v>0</v>
      </c>
      <c r="H6671" s="37">
        <f t="shared" si="5972"/>
        <v>0</v>
      </c>
      <c r="I6671" s="35">
        <f t="shared" si="5972"/>
        <v>0</v>
      </c>
      <c r="J6671" s="37">
        <f>'Coloquios2020 - Notas finales '!BC371</f>
        <v>0</v>
      </c>
      <c r="K6671" s="35">
        <f>'Coloquios2020 - Notas finales '!BD371</f>
        <v>0</v>
      </c>
      <c r="L6671" s="35">
        <f>'Coloquios2020 - Notas finales '!BE371</f>
        <v>0</v>
      </c>
      <c r="M6671" s="35">
        <f>'Coloquios2020 - Notas finales '!BF371</f>
        <v>0</v>
      </c>
      <c r="N6671" s="38">
        <f>'Coloquios2020 - Notas finales '!BG371</f>
        <v>0</v>
      </c>
    </row>
    <row r="6672" spans="1:14" hidden="1" x14ac:dyDescent="0.2">
      <c r="A6672" s="34">
        <f t="shared" ref="A6672:I6672" si="5973">+A5972</f>
        <v>0</v>
      </c>
      <c r="B6672" s="35">
        <f t="shared" si="5973"/>
        <v>0</v>
      </c>
      <c r="C6672" s="35">
        <f t="shared" si="5973"/>
        <v>0</v>
      </c>
      <c r="D6672" s="35">
        <f t="shared" si="5973"/>
        <v>0</v>
      </c>
      <c r="E6672" s="36">
        <f t="shared" si="5973"/>
        <v>0</v>
      </c>
      <c r="F6672" s="37">
        <f t="shared" si="5973"/>
        <v>0</v>
      </c>
      <c r="G6672" s="35">
        <f t="shared" si="5973"/>
        <v>0</v>
      </c>
      <c r="H6672" s="37">
        <f t="shared" si="5973"/>
        <v>0</v>
      </c>
      <c r="I6672" s="35">
        <f t="shared" si="5973"/>
        <v>0</v>
      </c>
      <c r="J6672" s="37">
        <f>'Coloquios2020 - Notas finales '!BC372</f>
        <v>0</v>
      </c>
      <c r="K6672" s="35">
        <f>'Coloquios2020 - Notas finales '!BD372</f>
        <v>0</v>
      </c>
      <c r="L6672" s="35">
        <f>'Coloquios2020 - Notas finales '!BE372</f>
        <v>0</v>
      </c>
      <c r="M6672" s="35">
        <f>'Coloquios2020 - Notas finales '!BF372</f>
        <v>0</v>
      </c>
      <c r="N6672" s="38">
        <f>'Coloquios2020 - Notas finales '!BG372</f>
        <v>0</v>
      </c>
    </row>
    <row r="6673" spans="1:14" hidden="1" x14ac:dyDescent="0.2">
      <c r="A6673" s="34">
        <f t="shared" ref="A6673:I6673" si="5974">+A5973</f>
        <v>0</v>
      </c>
      <c r="B6673" s="35">
        <f t="shared" si="5974"/>
        <v>0</v>
      </c>
      <c r="C6673" s="35">
        <f t="shared" si="5974"/>
        <v>0</v>
      </c>
      <c r="D6673" s="35">
        <f t="shared" si="5974"/>
        <v>0</v>
      </c>
      <c r="E6673" s="36">
        <f t="shared" si="5974"/>
        <v>0</v>
      </c>
      <c r="F6673" s="37">
        <f t="shared" si="5974"/>
        <v>0</v>
      </c>
      <c r="G6673" s="35">
        <f t="shared" si="5974"/>
        <v>0</v>
      </c>
      <c r="H6673" s="37">
        <f t="shared" si="5974"/>
        <v>0</v>
      </c>
      <c r="I6673" s="35">
        <f t="shared" si="5974"/>
        <v>0</v>
      </c>
      <c r="J6673" s="37">
        <f>'Coloquios2020 - Notas finales '!BC373</f>
        <v>0</v>
      </c>
      <c r="K6673" s="35">
        <f>'Coloquios2020 - Notas finales '!BD373</f>
        <v>0</v>
      </c>
      <c r="L6673" s="35">
        <f>'Coloquios2020 - Notas finales '!BE373</f>
        <v>0</v>
      </c>
      <c r="M6673" s="35">
        <f>'Coloquios2020 - Notas finales '!BF373</f>
        <v>0</v>
      </c>
      <c r="N6673" s="38">
        <f>'Coloquios2020 - Notas finales '!BG373</f>
        <v>0</v>
      </c>
    </row>
    <row r="6674" spans="1:14" hidden="1" x14ac:dyDescent="0.2">
      <c r="A6674" s="34">
        <f t="shared" ref="A6674:I6674" si="5975">+A5974</f>
        <v>0</v>
      </c>
      <c r="B6674" s="35">
        <f t="shared" si="5975"/>
        <v>0</v>
      </c>
      <c r="C6674" s="35">
        <f t="shared" si="5975"/>
        <v>0</v>
      </c>
      <c r="D6674" s="35">
        <f t="shared" si="5975"/>
        <v>0</v>
      </c>
      <c r="E6674" s="36">
        <f t="shared" si="5975"/>
        <v>0</v>
      </c>
      <c r="F6674" s="37">
        <f t="shared" si="5975"/>
        <v>0</v>
      </c>
      <c r="G6674" s="35">
        <f t="shared" si="5975"/>
        <v>0</v>
      </c>
      <c r="H6674" s="37">
        <f t="shared" si="5975"/>
        <v>0</v>
      </c>
      <c r="I6674" s="35">
        <f t="shared" si="5975"/>
        <v>0</v>
      </c>
      <c r="J6674" s="37">
        <f>'Coloquios2020 - Notas finales '!BC374</f>
        <v>0</v>
      </c>
      <c r="K6674" s="35">
        <f>'Coloquios2020 - Notas finales '!BD374</f>
        <v>0</v>
      </c>
      <c r="L6674" s="35">
        <f>'Coloquios2020 - Notas finales '!BE374</f>
        <v>0</v>
      </c>
      <c r="M6674" s="35">
        <f>'Coloquios2020 - Notas finales '!BF374</f>
        <v>0</v>
      </c>
      <c r="N6674" s="38">
        <f>'Coloquios2020 - Notas finales '!BG374</f>
        <v>0</v>
      </c>
    </row>
    <row r="6675" spans="1:14" hidden="1" x14ac:dyDescent="0.2">
      <c r="A6675" s="34">
        <f t="shared" ref="A6675:I6675" si="5976">+A5975</f>
        <v>0</v>
      </c>
      <c r="B6675" s="35">
        <f t="shared" si="5976"/>
        <v>0</v>
      </c>
      <c r="C6675" s="35">
        <f t="shared" si="5976"/>
        <v>0</v>
      </c>
      <c r="D6675" s="35">
        <f t="shared" si="5976"/>
        <v>0</v>
      </c>
      <c r="E6675" s="36">
        <f t="shared" si="5976"/>
        <v>0</v>
      </c>
      <c r="F6675" s="37">
        <f t="shared" si="5976"/>
        <v>0</v>
      </c>
      <c r="G6675" s="35">
        <f t="shared" si="5976"/>
        <v>0</v>
      </c>
      <c r="H6675" s="37">
        <f t="shared" si="5976"/>
        <v>0</v>
      </c>
      <c r="I6675" s="35">
        <f t="shared" si="5976"/>
        <v>0</v>
      </c>
      <c r="J6675" s="37">
        <f>'Coloquios2020 - Notas finales '!BC375</f>
        <v>0</v>
      </c>
      <c r="K6675" s="35">
        <f>'Coloquios2020 - Notas finales '!BD375</f>
        <v>0</v>
      </c>
      <c r="L6675" s="35">
        <f>'Coloquios2020 - Notas finales '!BE375</f>
        <v>0</v>
      </c>
      <c r="M6675" s="35">
        <f>'Coloquios2020 - Notas finales '!BF375</f>
        <v>0</v>
      </c>
      <c r="N6675" s="38">
        <f>'Coloquios2020 - Notas finales '!BG375</f>
        <v>0</v>
      </c>
    </row>
    <row r="6676" spans="1:14" hidden="1" x14ac:dyDescent="0.2">
      <c r="A6676" s="34">
        <f t="shared" ref="A6676:I6676" si="5977">+A5976</f>
        <v>0</v>
      </c>
      <c r="B6676" s="35">
        <f t="shared" si="5977"/>
        <v>0</v>
      </c>
      <c r="C6676" s="35">
        <f t="shared" si="5977"/>
        <v>0</v>
      </c>
      <c r="D6676" s="35">
        <f t="shared" si="5977"/>
        <v>0</v>
      </c>
      <c r="E6676" s="36">
        <f t="shared" si="5977"/>
        <v>0</v>
      </c>
      <c r="F6676" s="37">
        <f t="shared" si="5977"/>
        <v>0</v>
      </c>
      <c r="G6676" s="35">
        <f t="shared" si="5977"/>
        <v>0</v>
      </c>
      <c r="H6676" s="37">
        <f t="shared" si="5977"/>
        <v>0</v>
      </c>
      <c r="I6676" s="35">
        <f t="shared" si="5977"/>
        <v>0</v>
      </c>
      <c r="J6676" s="37">
        <f>'Coloquios2020 - Notas finales '!BC376</f>
        <v>0</v>
      </c>
      <c r="K6676" s="35">
        <f>'Coloquios2020 - Notas finales '!BD376</f>
        <v>0</v>
      </c>
      <c r="L6676" s="35">
        <f>'Coloquios2020 - Notas finales '!BE376</f>
        <v>0</v>
      </c>
      <c r="M6676" s="35">
        <f>'Coloquios2020 - Notas finales '!BF376</f>
        <v>0</v>
      </c>
      <c r="N6676" s="38">
        <f>'Coloquios2020 - Notas finales '!BG376</f>
        <v>0</v>
      </c>
    </row>
    <row r="6677" spans="1:14" hidden="1" x14ac:dyDescent="0.2">
      <c r="A6677" s="34">
        <f t="shared" ref="A6677:I6677" si="5978">+A5977</f>
        <v>0</v>
      </c>
      <c r="B6677" s="35">
        <f t="shared" si="5978"/>
        <v>0</v>
      </c>
      <c r="C6677" s="35">
        <f t="shared" si="5978"/>
        <v>0</v>
      </c>
      <c r="D6677" s="35">
        <f t="shared" si="5978"/>
        <v>0</v>
      </c>
      <c r="E6677" s="36">
        <f t="shared" si="5978"/>
        <v>0</v>
      </c>
      <c r="F6677" s="37">
        <f t="shared" si="5978"/>
        <v>0</v>
      </c>
      <c r="G6677" s="35">
        <f t="shared" si="5978"/>
        <v>0</v>
      </c>
      <c r="H6677" s="37">
        <f t="shared" si="5978"/>
        <v>0</v>
      </c>
      <c r="I6677" s="35">
        <f t="shared" si="5978"/>
        <v>0</v>
      </c>
      <c r="J6677" s="37">
        <f>'Coloquios2020 - Notas finales '!BC377</f>
        <v>0</v>
      </c>
      <c r="K6677" s="35">
        <f>'Coloquios2020 - Notas finales '!BD377</f>
        <v>0</v>
      </c>
      <c r="L6677" s="35">
        <f>'Coloquios2020 - Notas finales '!BE377</f>
        <v>0</v>
      </c>
      <c r="M6677" s="35">
        <f>'Coloquios2020 - Notas finales '!BF377</f>
        <v>0</v>
      </c>
      <c r="N6677" s="38">
        <f>'Coloquios2020 - Notas finales '!BG377</f>
        <v>0</v>
      </c>
    </row>
    <row r="6678" spans="1:14" hidden="1" x14ac:dyDescent="0.2">
      <c r="A6678" s="34">
        <f t="shared" ref="A6678:I6678" si="5979">+A5978</f>
        <v>0</v>
      </c>
      <c r="B6678" s="35">
        <f t="shared" si="5979"/>
        <v>0</v>
      </c>
      <c r="C6678" s="35">
        <f t="shared" si="5979"/>
        <v>0</v>
      </c>
      <c r="D6678" s="35">
        <f t="shared" si="5979"/>
        <v>0</v>
      </c>
      <c r="E6678" s="36">
        <f t="shared" si="5979"/>
        <v>0</v>
      </c>
      <c r="F6678" s="37">
        <f t="shared" si="5979"/>
        <v>0</v>
      </c>
      <c r="G6678" s="35">
        <f t="shared" si="5979"/>
        <v>0</v>
      </c>
      <c r="H6678" s="37">
        <f t="shared" si="5979"/>
        <v>0</v>
      </c>
      <c r="I6678" s="35">
        <f t="shared" si="5979"/>
        <v>0</v>
      </c>
      <c r="J6678" s="37">
        <f>'Coloquios2020 - Notas finales '!BC378</f>
        <v>0</v>
      </c>
      <c r="K6678" s="35">
        <f>'Coloquios2020 - Notas finales '!BD378</f>
        <v>0</v>
      </c>
      <c r="L6678" s="35">
        <f>'Coloquios2020 - Notas finales '!BE378</f>
        <v>0</v>
      </c>
      <c r="M6678" s="35">
        <f>'Coloquios2020 - Notas finales '!BF378</f>
        <v>0</v>
      </c>
      <c r="N6678" s="38">
        <f>'Coloquios2020 - Notas finales '!BG378</f>
        <v>0</v>
      </c>
    </row>
    <row r="6679" spans="1:14" hidden="1" x14ac:dyDescent="0.2">
      <c r="A6679" s="34">
        <f t="shared" ref="A6679:I6679" si="5980">+A5979</f>
        <v>0</v>
      </c>
      <c r="B6679" s="35">
        <f t="shared" si="5980"/>
        <v>0</v>
      </c>
      <c r="C6679" s="35">
        <f t="shared" si="5980"/>
        <v>0</v>
      </c>
      <c r="D6679" s="35">
        <f t="shared" si="5980"/>
        <v>0</v>
      </c>
      <c r="E6679" s="36">
        <f t="shared" si="5980"/>
        <v>0</v>
      </c>
      <c r="F6679" s="37">
        <f t="shared" si="5980"/>
        <v>0</v>
      </c>
      <c r="G6679" s="35">
        <f t="shared" si="5980"/>
        <v>0</v>
      </c>
      <c r="H6679" s="37">
        <f t="shared" si="5980"/>
        <v>0</v>
      </c>
      <c r="I6679" s="35">
        <f t="shared" si="5980"/>
        <v>0</v>
      </c>
      <c r="J6679" s="37">
        <f>'Coloquios2020 - Notas finales '!BC379</f>
        <v>0</v>
      </c>
      <c r="K6679" s="35">
        <f>'Coloquios2020 - Notas finales '!BD379</f>
        <v>0</v>
      </c>
      <c r="L6679" s="35">
        <f>'Coloquios2020 - Notas finales '!BE379</f>
        <v>0</v>
      </c>
      <c r="M6679" s="35">
        <f>'Coloquios2020 - Notas finales '!BF379</f>
        <v>0</v>
      </c>
      <c r="N6679" s="38">
        <f>'Coloquios2020 - Notas finales '!BG379</f>
        <v>0</v>
      </c>
    </row>
    <row r="6680" spans="1:14" hidden="1" x14ac:dyDescent="0.2">
      <c r="A6680" s="34">
        <f t="shared" ref="A6680:I6680" si="5981">+A5980</f>
        <v>0</v>
      </c>
      <c r="B6680" s="35">
        <f t="shared" si="5981"/>
        <v>0</v>
      </c>
      <c r="C6680" s="35">
        <f t="shared" si="5981"/>
        <v>0</v>
      </c>
      <c r="D6680" s="35">
        <f t="shared" si="5981"/>
        <v>0</v>
      </c>
      <c r="E6680" s="36">
        <f t="shared" si="5981"/>
        <v>0</v>
      </c>
      <c r="F6680" s="37">
        <f t="shared" si="5981"/>
        <v>0</v>
      </c>
      <c r="G6680" s="35">
        <f t="shared" si="5981"/>
        <v>0</v>
      </c>
      <c r="H6680" s="37">
        <f t="shared" si="5981"/>
        <v>0</v>
      </c>
      <c r="I6680" s="35">
        <f t="shared" si="5981"/>
        <v>0</v>
      </c>
      <c r="J6680" s="37">
        <f>'Coloquios2020 - Notas finales '!BC380</f>
        <v>0</v>
      </c>
      <c r="K6680" s="35">
        <f>'Coloquios2020 - Notas finales '!BD380</f>
        <v>0</v>
      </c>
      <c r="L6680" s="35">
        <f>'Coloquios2020 - Notas finales '!BE380</f>
        <v>0</v>
      </c>
      <c r="M6680" s="35">
        <f>'Coloquios2020 - Notas finales '!BF380</f>
        <v>0</v>
      </c>
      <c r="N6680" s="38">
        <f>'Coloquios2020 - Notas finales '!BG380</f>
        <v>0</v>
      </c>
    </row>
    <row r="6681" spans="1:14" hidden="1" x14ac:dyDescent="0.2">
      <c r="A6681" s="34">
        <f t="shared" ref="A6681:I6681" si="5982">+A5981</f>
        <v>0</v>
      </c>
      <c r="B6681" s="35">
        <f t="shared" si="5982"/>
        <v>0</v>
      </c>
      <c r="C6681" s="35">
        <f t="shared" si="5982"/>
        <v>0</v>
      </c>
      <c r="D6681" s="35">
        <f t="shared" si="5982"/>
        <v>0</v>
      </c>
      <c r="E6681" s="36">
        <f t="shared" si="5982"/>
        <v>0</v>
      </c>
      <c r="F6681" s="37">
        <f t="shared" si="5982"/>
        <v>0</v>
      </c>
      <c r="G6681" s="35">
        <f t="shared" si="5982"/>
        <v>0</v>
      </c>
      <c r="H6681" s="37">
        <f t="shared" si="5982"/>
        <v>0</v>
      </c>
      <c r="I6681" s="35">
        <f t="shared" si="5982"/>
        <v>0</v>
      </c>
      <c r="J6681" s="37">
        <f>'Coloquios2020 - Notas finales '!BC381</f>
        <v>0</v>
      </c>
      <c r="K6681" s="35">
        <f>'Coloquios2020 - Notas finales '!BD381</f>
        <v>0</v>
      </c>
      <c r="L6681" s="35">
        <f>'Coloquios2020 - Notas finales '!BE381</f>
        <v>0</v>
      </c>
      <c r="M6681" s="35">
        <f>'Coloquios2020 - Notas finales '!BF381</f>
        <v>0</v>
      </c>
      <c r="N6681" s="38">
        <f>'Coloquios2020 - Notas finales '!BG381</f>
        <v>0</v>
      </c>
    </row>
    <row r="6682" spans="1:14" hidden="1" x14ac:dyDescent="0.2">
      <c r="A6682" s="34">
        <f t="shared" ref="A6682:I6682" si="5983">+A5982</f>
        <v>0</v>
      </c>
      <c r="B6682" s="35">
        <f t="shared" si="5983"/>
        <v>0</v>
      </c>
      <c r="C6682" s="35">
        <f t="shared" si="5983"/>
        <v>0</v>
      </c>
      <c r="D6682" s="35">
        <f t="shared" si="5983"/>
        <v>0</v>
      </c>
      <c r="E6682" s="36">
        <f t="shared" si="5983"/>
        <v>0</v>
      </c>
      <c r="F6682" s="37">
        <f t="shared" si="5983"/>
        <v>0</v>
      </c>
      <c r="G6682" s="35">
        <f t="shared" si="5983"/>
        <v>0</v>
      </c>
      <c r="H6682" s="37">
        <f t="shared" si="5983"/>
        <v>0</v>
      </c>
      <c r="I6682" s="35">
        <f t="shared" si="5983"/>
        <v>0</v>
      </c>
      <c r="J6682" s="37">
        <f>'Coloquios2020 - Notas finales '!BC382</f>
        <v>0</v>
      </c>
      <c r="K6682" s="35">
        <f>'Coloquios2020 - Notas finales '!BD382</f>
        <v>0</v>
      </c>
      <c r="L6682" s="35">
        <f>'Coloquios2020 - Notas finales '!BE382</f>
        <v>0</v>
      </c>
      <c r="M6682" s="35">
        <f>'Coloquios2020 - Notas finales '!BF382</f>
        <v>0</v>
      </c>
      <c r="N6682" s="38">
        <f>'Coloquios2020 - Notas finales '!BG382</f>
        <v>0</v>
      </c>
    </row>
    <row r="6683" spans="1:14" hidden="1" x14ac:dyDescent="0.2">
      <c r="A6683" s="34">
        <f t="shared" ref="A6683:I6683" si="5984">+A5983</f>
        <v>0</v>
      </c>
      <c r="B6683" s="35">
        <f t="shared" si="5984"/>
        <v>0</v>
      </c>
      <c r="C6683" s="35">
        <f t="shared" si="5984"/>
        <v>0</v>
      </c>
      <c r="D6683" s="35">
        <f t="shared" si="5984"/>
        <v>0</v>
      </c>
      <c r="E6683" s="36">
        <f t="shared" si="5984"/>
        <v>0</v>
      </c>
      <c r="F6683" s="37">
        <f t="shared" si="5984"/>
        <v>0</v>
      </c>
      <c r="G6683" s="35">
        <f t="shared" si="5984"/>
        <v>0</v>
      </c>
      <c r="H6683" s="37">
        <f t="shared" si="5984"/>
        <v>0</v>
      </c>
      <c r="I6683" s="35">
        <f t="shared" si="5984"/>
        <v>0</v>
      </c>
      <c r="J6683" s="37">
        <f>'Coloquios2020 - Notas finales '!BC383</f>
        <v>0</v>
      </c>
      <c r="K6683" s="35">
        <f>'Coloquios2020 - Notas finales '!BD383</f>
        <v>0</v>
      </c>
      <c r="L6683" s="35">
        <f>'Coloquios2020 - Notas finales '!BE383</f>
        <v>0</v>
      </c>
      <c r="M6683" s="35">
        <f>'Coloquios2020 - Notas finales '!BF383</f>
        <v>0</v>
      </c>
      <c r="N6683" s="38">
        <f>'Coloquios2020 - Notas finales '!BG383</f>
        <v>0</v>
      </c>
    </row>
    <row r="6684" spans="1:14" hidden="1" x14ac:dyDescent="0.2">
      <c r="A6684" s="34">
        <f t="shared" ref="A6684:I6684" si="5985">+A5984</f>
        <v>0</v>
      </c>
      <c r="B6684" s="35">
        <f t="shared" si="5985"/>
        <v>0</v>
      </c>
      <c r="C6684" s="35">
        <f t="shared" si="5985"/>
        <v>0</v>
      </c>
      <c r="D6684" s="35">
        <f t="shared" si="5985"/>
        <v>0</v>
      </c>
      <c r="E6684" s="36">
        <f t="shared" si="5985"/>
        <v>0</v>
      </c>
      <c r="F6684" s="37">
        <f t="shared" si="5985"/>
        <v>0</v>
      </c>
      <c r="G6684" s="35">
        <f t="shared" si="5985"/>
        <v>0</v>
      </c>
      <c r="H6684" s="37">
        <f t="shared" si="5985"/>
        <v>0</v>
      </c>
      <c r="I6684" s="35">
        <f t="shared" si="5985"/>
        <v>0</v>
      </c>
      <c r="J6684" s="37">
        <f>'Coloquios2020 - Notas finales '!BC384</f>
        <v>0</v>
      </c>
      <c r="K6684" s="35">
        <f>'Coloquios2020 - Notas finales '!BD384</f>
        <v>0</v>
      </c>
      <c r="L6684" s="35">
        <f>'Coloquios2020 - Notas finales '!BE384</f>
        <v>0</v>
      </c>
      <c r="M6684" s="35">
        <f>'Coloquios2020 - Notas finales '!BF384</f>
        <v>0</v>
      </c>
      <c r="N6684" s="38">
        <f>'Coloquios2020 - Notas finales '!BG384</f>
        <v>0</v>
      </c>
    </row>
    <row r="6685" spans="1:14" hidden="1" x14ac:dyDescent="0.2">
      <c r="A6685" s="34">
        <f t="shared" ref="A6685:I6685" si="5986">+A5985</f>
        <v>0</v>
      </c>
      <c r="B6685" s="35">
        <f t="shared" si="5986"/>
        <v>0</v>
      </c>
      <c r="C6685" s="35">
        <f t="shared" si="5986"/>
        <v>0</v>
      </c>
      <c r="D6685" s="35">
        <f t="shared" si="5986"/>
        <v>0</v>
      </c>
      <c r="E6685" s="36">
        <f t="shared" si="5986"/>
        <v>0</v>
      </c>
      <c r="F6685" s="37">
        <f t="shared" si="5986"/>
        <v>0</v>
      </c>
      <c r="G6685" s="35">
        <f t="shared" si="5986"/>
        <v>0</v>
      </c>
      <c r="H6685" s="37">
        <f t="shared" si="5986"/>
        <v>0</v>
      </c>
      <c r="I6685" s="35">
        <f t="shared" si="5986"/>
        <v>0</v>
      </c>
      <c r="J6685" s="37">
        <f>'Coloquios2020 - Notas finales '!BC385</f>
        <v>0</v>
      </c>
      <c r="K6685" s="35">
        <f>'Coloquios2020 - Notas finales '!BD385</f>
        <v>0</v>
      </c>
      <c r="L6685" s="35">
        <f>'Coloquios2020 - Notas finales '!BE385</f>
        <v>0</v>
      </c>
      <c r="M6685" s="35">
        <f>'Coloquios2020 - Notas finales '!BF385</f>
        <v>0</v>
      </c>
      <c r="N6685" s="38">
        <f>'Coloquios2020 - Notas finales '!BG385</f>
        <v>0</v>
      </c>
    </row>
    <row r="6686" spans="1:14" hidden="1" x14ac:dyDescent="0.2">
      <c r="A6686" s="34">
        <f t="shared" ref="A6686:I6686" si="5987">+A5986</f>
        <v>0</v>
      </c>
      <c r="B6686" s="35">
        <f t="shared" si="5987"/>
        <v>0</v>
      </c>
      <c r="C6686" s="35">
        <f t="shared" si="5987"/>
        <v>0</v>
      </c>
      <c r="D6686" s="35">
        <f t="shared" si="5987"/>
        <v>0</v>
      </c>
      <c r="E6686" s="36">
        <f t="shared" si="5987"/>
        <v>0</v>
      </c>
      <c r="F6686" s="37">
        <f t="shared" si="5987"/>
        <v>0</v>
      </c>
      <c r="G6686" s="35">
        <f t="shared" si="5987"/>
        <v>0</v>
      </c>
      <c r="H6686" s="37">
        <f t="shared" si="5987"/>
        <v>0</v>
      </c>
      <c r="I6686" s="35">
        <f t="shared" si="5987"/>
        <v>0</v>
      </c>
      <c r="J6686" s="37">
        <f>'Coloquios2020 - Notas finales '!BC386</f>
        <v>0</v>
      </c>
      <c r="K6686" s="35">
        <f>'Coloquios2020 - Notas finales '!BD386</f>
        <v>0</v>
      </c>
      <c r="L6686" s="35">
        <f>'Coloquios2020 - Notas finales '!BE386</f>
        <v>0</v>
      </c>
      <c r="M6686" s="35">
        <f>'Coloquios2020 - Notas finales '!BF386</f>
        <v>0</v>
      </c>
      <c r="N6686" s="38">
        <f>'Coloquios2020 - Notas finales '!BG386</f>
        <v>0</v>
      </c>
    </row>
    <row r="6687" spans="1:14" hidden="1" x14ac:dyDescent="0.2">
      <c r="A6687" s="34">
        <f t="shared" ref="A6687:I6687" si="5988">+A5987</f>
        <v>0</v>
      </c>
      <c r="B6687" s="35">
        <f t="shared" si="5988"/>
        <v>0</v>
      </c>
      <c r="C6687" s="35">
        <f t="shared" si="5988"/>
        <v>0</v>
      </c>
      <c r="D6687" s="35">
        <f t="shared" si="5988"/>
        <v>0</v>
      </c>
      <c r="E6687" s="36">
        <f t="shared" si="5988"/>
        <v>0</v>
      </c>
      <c r="F6687" s="37">
        <f t="shared" si="5988"/>
        <v>0</v>
      </c>
      <c r="G6687" s="35">
        <f t="shared" si="5988"/>
        <v>0</v>
      </c>
      <c r="H6687" s="37">
        <f t="shared" si="5988"/>
        <v>0</v>
      </c>
      <c r="I6687" s="35">
        <f t="shared" si="5988"/>
        <v>0</v>
      </c>
      <c r="J6687" s="37">
        <f>'Coloquios2020 - Notas finales '!BC387</f>
        <v>0</v>
      </c>
      <c r="K6687" s="35">
        <f>'Coloquios2020 - Notas finales '!BD387</f>
        <v>0</v>
      </c>
      <c r="L6687" s="35">
        <f>'Coloquios2020 - Notas finales '!BE387</f>
        <v>0</v>
      </c>
      <c r="M6687" s="35">
        <f>'Coloquios2020 - Notas finales '!BF387</f>
        <v>0</v>
      </c>
      <c r="N6687" s="38">
        <f>'Coloquios2020 - Notas finales '!BG387</f>
        <v>0</v>
      </c>
    </row>
    <row r="6688" spans="1:14" hidden="1" x14ac:dyDescent="0.2">
      <c r="A6688" s="34">
        <f t="shared" ref="A6688:I6688" si="5989">+A5988</f>
        <v>0</v>
      </c>
      <c r="B6688" s="35">
        <f t="shared" si="5989"/>
        <v>0</v>
      </c>
      <c r="C6688" s="35">
        <f t="shared" si="5989"/>
        <v>0</v>
      </c>
      <c r="D6688" s="35">
        <f t="shared" si="5989"/>
        <v>0</v>
      </c>
      <c r="E6688" s="36">
        <f t="shared" si="5989"/>
        <v>0</v>
      </c>
      <c r="F6688" s="37">
        <f t="shared" si="5989"/>
        <v>0</v>
      </c>
      <c r="G6688" s="35">
        <f t="shared" si="5989"/>
        <v>0</v>
      </c>
      <c r="H6688" s="37">
        <f t="shared" si="5989"/>
        <v>0</v>
      </c>
      <c r="I6688" s="35">
        <f t="shared" si="5989"/>
        <v>0</v>
      </c>
      <c r="J6688" s="37">
        <f>'Coloquios2020 - Notas finales '!BC388</f>
        <v>0</v>
      </c>
      <c r="K6688" s="35">
        <f>'Coloquios2020 - Notas finales '!BD388</f>
        <v>0</v>
      </c>
      <c r="L6688" s="35">
        <f>'Coloquios2020 - Notas finales '!BE388</f>
        <v>0</v>
      </c>
      <c r="M6688" s="35">
        <f>'Coloquios2020 - Notas finales '!BF388</f>
        <v>0</v>
      </c>
      <c r="N6688" s="38">
        <f>'Coloquios2020 - Notas finales '!BG388</f>
        <v>0</v>
      </c>
    </row>
    <row r="6689" spans="1:14" hidden="1" x14ac:dyDescent="0.2">
      <c r="A6689" s="34">
        <f t="shared" ref="A6689:I6689" si="5990">+A5989</f>
        <v>0</v>
      </c>
      <c r="B6689" s="35">
        <f t="shared" si="5990"/>
        <v>0</v>
      </c>
      <c r="C6689" s="35">
        <f t="shared" si="5990"/>
        <v>0</v>
      </c>
      <c r="D6689" s="35">
        <f t="shared" si="5990"/>
        <v>0</v>
      </c>
      <c r="E6689" s="36">
        <f t="shared" si="5990"/>
        <v>0</v>
      </c>
      <c r="F6689" s="37">
        <f t="shared" si="5990"/>
        <v>0</v>
      </c>
      <c r="G6689" s="35">
        <f t="shared" si="5990"/>
        <v>0</v>
      </c>
      <c r="H6689" s="37">
        <f t="shared" si="5990"/>
        <v>0</v>
      </c>
      <c r="I6689" s="35">
        <f t="shared" si="5990"/>
        <v>0</v>
      </c>
      <c r="J6689" s="37">
        <f>'Coloquios2020 - Notas finales '!BC389</f>
        <v>0</v>
      </c>
      <c r="K6689" s="35">
        <f>'Coloquios2020 - Notas finales '!BD389</f>
        <v>0</v>
      </c>
      <c r="L6689" s="35">
        <f>'Coloquios2020 - Notas finales '!BE389</f>
        <v>0</v>
      </c>
      <c r="M6689" s="35">
        <f>'Coloquios2020 - Notas finales '!BF389</f>
        <v>0</v>
      </c>
      <c r="N6689" s="38">
        <f>'Coloquios2020 - Notas finales '!BG389</f>
        <v>0</v>
      </c>
    </row>
    <row r="6690" spans="1:14" hidden="1" x14ac:dyDescent="0.2">
      <c r="A6690" s="34">
        <f t="shared" ref="A6690:I6690" si="5991">+A5990</f>
        <v>0</v>
      </c>
      <c r="B6690" s="35">
        <f t="shared" si="5991"/>
        <v>0</v>
      </c>
      <c r="C6690" s="35">
        <f t="shared" si="5991"/>
        <v>0</v>
      </c>
      <c r="D6690" s="35">
        <f t="shared" si="5991"/>
        <v>0</v>
      </c>
      <c r="E6690" s="36">
        <f t="shared" si="5991"/>
        <v>0</v>
      </c>
      <c r="F6690" s="37">
        <f t="shared" si="5991"/>
        <v>0</v>
      </c>
      <c r="G6690" s="35">
        <f t="shared" si="5991"/>
        <v>0</v>
      </c>
      <c r="H6690" s="37">
        <f t="shared" si="5991"/>
        <v>0</v>
      </c>
      <c r="I6690" s="35">
        <f t="shared" si="5991"/>
        <v>0</v>
      </c>
      <c r="J6690" s="37">
        <f>'Coloquios2020 - Notas finales '!BC390</f>
        <v>0</v>
      </c>
      <c r="K6690" s="35">
        <f>'Coloquios2020 - Notas finales '!BD390</f>
        <v>0</v>
      </c>
      <c r="L6690" s="35">
        <f>'Coloquios2020 - Notas finales '!BE390</f>
        <v>0</v>
      </c>
      <c r="M6690" s="35">
        <f>'Coloquios2020 - Notas finales '!BF390</f>
        <v>0</v>
      </c>
      <c r="N6690" s="38">
        <f>'Coloquios2020 - Notas finales '!BG390</f>
        <v>0</v>
      </c>
    </row>
    <row r="6691" spans="1:14" hidden="1" x14ac:dyDescent="0.2">
      <c r="A6691" s="34">
        <f t="shared" ref="A6691:I6691" si="5992">+A5991</f>
        <v>0</v>
      </c>
      <c r="B6691" s="35">
        <f t="shared" si="5992"/>
        <v>0</v>
      </c>
      <c r="C6691" s="35">
        <f t="shared" si="5992"/>
        <v>0</v>
      </c>
      <c r="D6691" s="35">
        <f t="shared" si="5992"/>
        <v>0</v>
      </c>
      <c r="E6691" s="36">
        <f t="shared" si="5992"/>
        <v>0</v>
      </c>
      <c r="F6691" s="37">
        <f t="shared" si="5992"/>
        <v>0</v>
      </c>
      <c r="G6691" s="35">
        <f t="shared" si="5992"/>
        <v>0</v>
      </c>
      <c r="H6691" s="37">
        <f t="shared" si="5992"/>
        <v>0</v>
      </c>
      <c r="I6691" s="35">
        <f t="shared" si="5992"/>
        <v>0</v>
      </c>
      <c r="J6691" s="37">
        <f>'Coloquios2020 - Notas finales '!BC391</f>
        <v>0</v>
      </c>
      <c r="K6691" s="35">
        <f>'Coloquios2020 - Notas finales '!BD391</f>
        <v>0</v>
      </c>
      <c r="L6691" s="35">
        <f>'Coloquios2020 - Notas finales '!BE391</f>
        <v>0</v>
      </c>
      <c r="M6691" s="35">
        <f>'Coloquios2020 - Notas finales '!BF391</f>
        <v>0</v>
      </c>
      <c r="N6691" s="38">
        <f>'Coloquios2020 - Notas finales '!BG391</f>
        <v>0</v>
      </c>
    </row>
    <row r="6692" spans="1:14" hidden="1" x14ac:dyDescent="0.2">
      <c r="A6692" s="34">
        <f t="shared" ref="A6692:I6692" si="5993">+A5992</f>
        <v>0</v>
      </c>
      <c r="B6692" s="35">
        <f t="shared" si="5993"/>
        <v>0</v>
      </c>
      <c r="C6692" s="35">
        <f t="shared" si="5993"/>
        <v>0</v>
      </c>
      <c r="D6692" s="35">
        <f t="shared" si="5993"/>
        <v>0</v>
      </c>
      <c r="E6692" s="36">
        <f t="shared" si="5993"/>
        <v>0</v>
      </c>
      <c r="F6692" s="37">
        <f t="shared" si="5993"/>
        <v>0</v>
      </c>
      <c r="G6692" s="35">
        <f t="shared" si="5993"/>
        <v>0</v>
      </c>
      <c r="H6692" s="37">
        <f t="shared" si="5993"/>
        <v>0</v>
      </c>
      <c r="I6692" s="35">
        <f t="shared" si="5993"/>
        <v>0</v>
      </c>
      <c r="J6692" s="37">
        <f>'Coloquios2020 - Notas finales '!BC392</f>
        <v>0</v>
      </c>
      <c r="K6692" s="35">
        <f>'Coloquios2020 - Notas finales '!BD392</f>
        <v>0</v>
      </c>
      <c r="L6692" s="35">
        <f>'Coloquios2020 - Notas finales '!BE392</f>
        <v>0</v>
      </c>
      <c r="M6692" s="35">
        <f>'Coloquios2020 - Notas finales '!BF392</f>
        <v>0</v>
      </c>
      <c r="N6692" s="38">
        <f>'Coloquios2020 - Notas finales '!BG392</f>
        <v>0</v>
      </c>
    </row>
    <row r="6693" spans="1:14" hidden="1" x14ac:dyDescent="0.2">
      <c r="A6693" s="34">
        <f t="shared" ref="A6693:I6693" si="5994">+A5993</f>
        <v>0</v>
      </c>
      <c r="B6693" s="35">
        <f t="shared" si="5994"/>
        <v>0</v>
      </c>
      <c r="C6693" s="35">
        <f t="shared" si="5994"/>
        <v>0</v>
      </c>
      <c r="D6693" s="35">
        <f t="shared" si="5994"/>
        <v>0</v>
      </c>
      <c r="E6693" s="36">
        <f t="shared" si="5994"/>
        <v>0</v>
      </c>
      <c r="F6693" s="37">
        <f t="shared" si="5994"/>
        <v>0</v>
      </c>
      <c r="G6693" s="35">
        <f t="shared" si="5994"/>
        <v>0</v>
      </c>
      <c r="H6693" s="37">
        <f t="shared" si="5994"/>
        <v>0</v>
      </c>
      <c r="I6693" s="35">
        <f t="shared" si="5994"/>
        <v>0</v>
      </c>
      <c r="J6693" s="37">
        <f>'Coloquios2020 - Notas finales '!BC393</f>
        <v>0</v>
      </c>
      <c r="K6693" s="35">
        <f>'Coloquios2020 - Notas finales '!BD393</f>
        <v>0</v>
      </c>
      <c r="L6693" s="35">
        <f>'Coloquios2020 - Notas finales '!BE393</f>
        <v>0</v>
      </c>
      <c r="M6693" s="35">
        <f>'Coloquios2020 - Notas finales '!BF393</f>
        <v>0</v>
      </c>
      <c r="N6693" s="38">
        <f>'Coloquios2020 - Notas finales '!BG393</f>
        <v>0</v>
      </c>
    </row>
    <row r="6694" spans="1:14" hidden="1" x14ac:dyDescent="0.2">
      <c r="A6694" s="34">
        <f t="shared" ref="A6694:I6694" si="5995">+A5994</f>
        <v>0</v>
      </c>
      <c r="B6694" s="35">
        <f t="shared" si="5995"/>
        <v>0</v>
      </c>
      <c r="C6694" s="35">
        <f t="shared" si="5995"/>
        <v>0</v>
      </c>
      <c r="D6694" s="35">
        <f t="shared" si="5995"/>
        <v>0</v>
      </c>
      <c r="E6694" s="36">
        <f t="shared" si="5995"/>
        <v>0</v>
      </c>
      <c r="F6694" s="37">
        <f t="shared" si="5995"/>
        <v>0</v>
      </c>
      <c r="G6694" s="35">
        <f t="shared" si="5995"/>
        <v>0</v>
      </c>
      <c r="H6694" s="37">
        <f t="shared" si="5995"/>
        <v>0</v>
      </c>
      <c r="I6694" s="35">
        <f t="shared" si="5995"/>
        <v>0</v>
      </c>
      <c r="J6694" s="37">
        <f>'Coloquios2020 - Notas finales '!BC394</f>
        <v>0</v>
      </c>
      <c r="K6694" s="35">
        <f>'Coloquios2020 - Notas finales '!BD394</f>
        <v>0</v>
      </c>
      <c r="L6694" s="35">
        <f>'Coloquios2020 - Notas finales '!BE394</f>
        <v>0</v>
      </c>
      <c r="M6694" s="35">
        <f>'Coloquios2020 - Notas finales '!BF394</f>
        <v>0</v>
      </c>
      <c r="N6694" s="38">
        <f>'Coloquios2020 - Notas finales '!BG394</f>
        <v>0</v>
      </c>
    </row>
    <row r="6695" spans="1:14" hidden="1" x14ac:dyDescent="0.2">
      <c r="A6695" s="34">
        <f t="shared" ref="A6695:I6695" si="5996">+A5995</f>
        <v>0</v>
      </c>
      <c r="B6695" s="35">
        <f t="shared" si="5996"/>
        <v>0</v>
      </c>
      <c r="C6695" s="35">
        <f t="shared" si="5996"/>
        <v>0</v>
      </c>
      <c r="D6695" s="35">
        <f t="shared" si="5996"/>
        <v>0</v>
      </c>
      <c r="E6695" s="36">
        <f t="shared" si="5996"/>
        <v>0</v>
      </c>
      <c r="F6695" s="37">
        <f t="shared" si="5996"/>
        <v>0</v>
      </c>
      <c r="G6695" s="35">
        <f t="shared" si="5996"/>
        <v>0</v>
      </c>
      <c r="H6695" s="37">
        <f t="shared" si="5996"/>
        <v>0</v>
      </c>
      <c r="I6695" s="35">
        <f t="shared" si="5996"/>
        <v>0</v>
      </c>
      <c r="J6695" s="37">
        <f>'Coloquios2020 - Notas finales '!BC395</f>
        <v>0</v>
      </c>
      <c r="K6695" s="35">
        <f>'Coloquios2020 - Notas finales '!BD395</f>
        <v>0</v>
      </c>
      <c r="L6695" s="35">
        <f>'Coloquios2020 - Notas finales '!BE395</f>
        <v>0</v>
      </c>
      <c r="M6695" s="35">
        <f>'Coloquios2020 - Notas finales '!BF395</f>
        <v>0</v>
      </c>
      <c r="N6695" s="38">
        <f>'Coloquios2020 - Notas finales '!BG395</f>
        <v>0</v>
      </c>
    </row>
    <row r="6696" spans="1:14" hidden="1" x14ac:dyDescent="0.2">
      <c r="A6696" s="34">
        <f t="shared" ref="A6696:I6696" si="5997">+A5996</f>
        <v>0</v>
      </c>
      <c r="B6696" s="35">
        <f t="shared" si="5997"/>
        <v>0</v>
      </c>
      <c r="C6696" s="35">
        <f t="shared" si="5997"/>
        <v>0</v>
      </c>
      <c r="D6696" s="35">
        <f t="shared" si="5997"/>
        <v>0</v>
      </c>
      <c r="E6696" s="36">
        <f t="shared" si="5997"/>
        <v>0</v>
      </c>
      <c r="F6696" s="37">
        <f t="shared" si="5997"/>
        <v>0</v>
      </c>
      <c r="G6696" s="35">
        <f t="shared" si="5997"/>
        <v>0</v>
      </c>
      <c r="H6696" s="37">
        <f t="shared" si="5997"/>
        <v>0</v>
      </c>
      <c r="I6696" s="35">
        <f t="shared" si="5997"/>
        <v>0</v>
      </c>
      <c r="J6696" s="37">
        <f>'Coloquios2020 - Notas finales '!BC396</f>
        <v>0</v>
      </c>
      <c r="K6696" s="35">
        <f>'Coloquios2020 - Notas finales '!BD396</f>
        <v>0</v>
      </c>
      <c r="L6696" s="35">
        <f>'Coloquios2020 - Notas finales '!BE396</f>
        <v>0</v>
      </c>
      <c r="M6696" s="35">
        <f>'Coloquios2020 - Notas finales '!BF396</f>
        <v>0</v>
      </c>
      <c r="N6696" s="38">
        <f>'Coloquios2020 - Notas finales '!BG396</f>
        <v>0</v>
      </c>
    </row>
    <row r="6697" spans="1:14" hidden="1" x14ac:dyDescent="0.2">
      <c r="A6697" s="34">
        <f t="shared" ref="A6697:I6697" si="5998">+A5997</f>
        <v>0</v>
      </c>
      <c r="B6697" s="35">
        <f t="shared" si="5998"/>
        <v>0</v>
      </c>
      <c r="C6697" s="35">
        <f t="shared" si="5998"/>
        <v>0</v>
      </c>
      <c r="D6697" s="35">
        <f t="shared" si="5998"/>
        <v>0</v>
      </c>
      <c r="E6697" s="36">
        <f t="shared" si="5998"/>
        <v>0</v>
      </c>
      <c r="F6697" s="37">
        <f t="shared" si="5998"/>
        <v>0</v>
      </c>
      <c r="G6697" s="35">
        <f t="shared" si="5998"/>
        <v>0</v>
      </c>
      <c r="H6697" s="37">
        <f t="shared" si="5998"/>
        <v>0</v>
      </c>
      <c r="I6697" s="35">
        <f t="shared" si="5998"/>
        <v>0</v>
      </c>
      <c r="J6697" s="37">
        <f>'Coloquios2020 - Notas finales '!BC397</f>
        <v>0</v>
      </c>
      <c r="K6697" s="35">
        <f>'Coloquios2020 - Notas finales '!BD397</f>
        <v>0</v>
      </c>
      <c r="L6697" s="35">
        <f>'Coloquios2020 - Notas finales '!BE397</f>
        <v>0</v>
      </c>
      <c r="M6697" s="35">
        <f>'Coloquios2020 - Notas finales '!BF397</f>
        <v>0</v>
      </c>
      <c r="N6697" s="38">
        <f>'Coloquios2020 - Notas finales '!BG397</f>
        <v>0</v>
      </c>
    </row>
    <row r="6698" spans="1:14" hidden="1" x14ac:dyDescent="0.2">
      <c r="A6698" s="34">
        <f t="shared" ref="A6698:I6698" si="5999">+A5998</f>
        <v>0</v>
      </c>
      <c r="B6698" s="35">
        <f t="shared" si="5999"/>
        <v>0</v>
      </c>
      <c r="C6698" s="35">
        <f t="shared" si="5999"/>
        <v>0</v>
      </c>
      <c r="D6698" s="35">
        <f t="shared" si="5999"/>
        <v>0</v>
      </c>
      <c r="E6698" s="36">
        <f t="shared" si="5999"/>
        <v>0</v>
      </c>
      <c r="F6698" s="37">
        <f t="shared" si="5999"/>
        <v>0</v>
      </c>
      <c r="G6698" s="35">
        <f t="shared" si="5999"/>
        <v>0</v>
      </c>
      <c r="H6698" s="37">
        <f t="shared" si="5999"/>
        <v>0</v>
      </c>
      <c r="I6698" s="35">
        <f t="shared" si="5999"/>
        <v>0</v>
      </c>
      <c r="J6698" s="37">
        <f>'Coloquios2020 - Notas finales '!BC398</f>
        <v>0</v>
      </c>
      <c r="K6698" s="35">
        <f>'Coloquios2020 - Notas finales '!BD398</f>
        <v>0</v>
      </c>
      <c r="L6698" s="35">
        <f>'Coloquios2020 - Notas finales '!BE398</f>
        <v>0</v>
      </c>
      <c r="M6698" s="35">
        <f>'Coloquios2020 - Notas finales '!BF398</f>
        <v>0</v>
      </c>
      <c r="N6698" s="38">
        <f>'Coloquios2020 - Notas finales '!BG398</f>
        <v>0</v>
      </c>
    </row>
    <row r="6699" spans="1:14" hidden="1" x14ac:dyDescent="0.2">
      <c r="A6699" s="34">
        <f t="shared" ref="A6699:I6699" si="6000">+A5999</f>
        <v>0</v>
      </c>
      <c r="B6699" s="35">
        <f t="shared" si="6000"/>
        <v>0</v>
      </c>
      <c r="C6699" s="35">
        <f t="shared" si="6000"/>
        <v>0</v>
      </c>
      <c r="D6699" s="35">
        <f t="shared" si="6000"/>
        <v>0</v>
      </c>
      <c r="E6699" s="36">
        <f t="shared" si="6000"/>
        <v>0</v>
      </c>
      <c r="F6699" s="37">
        <f t="shared" si="6000"/>
        <v>0</v>
      </c>
      <c r="G6699" s="35">
        <f t="shared" si="6000"/>
        <v>0</v>
      </c>
      <c r="H6699" s="37">
        <f t="shared" si="6000"/>
        <v>0</v>
      </c>
      <c r="I6699" s="35">
        <f t="shared" si="6000"/>
        <v>0</v>
      </c>
      <c r="J6699" s="37">
        <f>'Coloquios2020 - Notas finales '!BC399</f>
        <v>0</v>
      </c>
      <c r="K6699" s="35">
        <f>'Coloquios2020 - Notas finales '!BD399</f>
        <v>0</v>
      </c>
      <c r="L6699" s="35">
        <f>'Coloquios2020 - Notas finales '!BE399</f>
        <v>0</v>
      </c>
      <c r="M6699" s="35">
        <f>'Coloquios2020 - Notas finales '!BF399</f>
        <v>0</v>
      </c>
      <c r="N6699" s="38">
        <f>'Coloquios2020 - Notas finales '!BG399</f>
        <v>0</v>
      </c>
    </row>
    <row r="6700" spans="1:14" hidden="1" x14ac:dyDescent="0.2">
      <c r="A6700" s="34">
        <f t="shared" ref="A6700:I6700" si="6001">+A6000</f>
        <v>0</v>
      </c>
      <c r="B6700" s="35">
        <f t="shared" si="6001"/>
        <v>0</v>
      </c>
      <c r="C6700" s="35">
        <f t="shared" si="6001"/>
        <v>0</v>
      </c>
      <c r="D6700" s="35">
        <f t="shared" si="6001"/>
        <v>0</v>
      </c>
      <c r="E6700" s="36">
        <f t="shared" si="6001"/>
        <v>0</v>
      </c>
      <c r="F6700" s="37">
        <f t="shared" si="6001"/>
        <v>0</v>
      </c>
      <c r="G6700" s="35">
        <f t="shared" si="6001"/>
        <v>0</v>
      </c>
      <c r="H6700" s="37">
        <f t="shared" si="6001"/>
        <v>0</v>
      </c>
      <c r="I6700" s="35">
        <f t="shared" si="6001"/>
        <v>0</v>
      </c>
      <c r="J6700" s="37">
        <f>'Coloquios2020 - Notas finales '!BC400</f>
        <v>0</v>
      </c>
      <c r="K6700" s="35">
        <f>'Coloquios2020 - Notas finales '!BD400</f>
        <v>0</v>
      </c>
      <c r="L6700" s="35">
        <f>'Coloquios2020 - Notas finales '!BE400</f>
        <v>0</v>
      </c>
      <c r="M6700" s="35">
        <f>'Coloquios2020 - Notas finales '!BF400</f>
        <v>0</v>
      </c>
      <c r="N6700" s="38">
        <f>'Coloquios2020 - Notas finales '!BG400</f>
        <v>0</v>
      </c>
    </row>
    <row r="6701" spans="1:14" hidden="1" x14ac:dyDescent="0.2">
      <c r="A6701" s="34">
        <f t="shared" ref="A6701:I6701" si="6002">+A6001</f>
        <v>0</v>
      </c>
      <c r="B6701" s="35">
        <f t="shared" si="6002"/>
        <v>0</v>
      </c>
      <c r="C6701" s="35">
        <f t="shared" si="6002"/>
        <v>0</v>
      </c>
      <c r="D6701" s="35">
        <f t="shared" si="6002"/>
        <v>0</v>
      </c>
      <c r="E6701" s="36">
        <f t="shared" si="6002"/>
        <v>0</v>
      </c>
      <c r="F6701" s="37">
        <f t="shared" si="6002"/>
        <v>0</v>
      </c>
      <c r="G6701" s="35">
        <f t="shared" si="6002"/>
        <v>0</v>
      </c>
      <c r="H6701" s="37">
        <f t="shared" si="6002"/>
        <v>0</v>
      </c>
      <c r="I6701" s="35">
        <f t="shared" si="6002"/>
        <v>0</v>
      </c>
      <c r="J6701" s="37">
        <f>'Coloquios2020 - Notas finales '!BC401</f>
        <v>0</v>
      </c>
      <c r="K6701" s="35">
        <f>'Coloquios2020 - Notas finales '!BD401</f>
        <v>0</v>
      </c>
      <c r="L6701" s="35">
        <f>'Coloquios2020 - Notas finales '!BE401</f>
        <v>0</v>
      </c>
      <c r="M6701" s="35">
        <f>'Coloquios2020 - Notas finales '!BF401</f>
        <v>0</v>
      </c>
      <c r="N6701" s="38">
        <f>'Coloquios2020 - Notas finales '!BG401</f>
        <v>0</v>
      </c>
    </row>
    <row r="6702" spans="1:14" hidden="1" x14ac:dyDescent="0.2">
      <c r="A6702" s="34">
        <f t="shared" ref="A6702:I6702" si="6003">+A6002</f>
        <v>0</v>
      </c>
      <c r="B6702" s="35">
        <f t="shared" si="6003"/>
        <v>0</v>
      </c>
      <c r="C6702" s="35">
        <f t="shared" si="6003"/>
        <v>0</v>
      </c>
      <c r="D6702" s="35">
        <f t="shared" si="6003"/>
        <v>0</v>
      </c>
      <c r="E6702" s="36">
        <f t="shared" si="6003"/>
        <v>0</v>
      </c>
      <c r="F6702" s="37">
        <f t="shared" si="6003"/>
        <v>0</v>
      </c>
      <c r="G6702" s="35">
        <f t="shared" si="6003"/>
        <v>0</v>
      </c>
      <c r="H6702" s="37">
        <f t="shared" si="6003"/>
        <v>0</v>
      </c>
      <c r="I6702" s="35">
        <f t="shared" si="6003"/>
        <v>0</v>
      </c>
      <c r="J6702" s="37">
        <f>'Coloquios2020 - Notas finales '!BC402</f>
        <v>0</v>
      </c>
      <c r="K6702" s="35">
        <f>'Coloquios2020 - Notas finales '!BD402</f>
        <v>0</v>
      </c>
      <c r="L6702" s="35">
        <f>'Coloquios2020 - Notas finales '!BE402</f>
        <v>0</v>
      </c>
      <c r="M6702" s="35">
        <f>'Coloquios2020 - Notas finales '!BF402</f>
        <v>0</v>
      </c>
      <c r="N6702" s="38">
        <f>'Coloquios2020 - Notas finales '!BG402</f>
        <v>0</v>
      </c>
    </row>
    <row r="6703" spans="1:14" hidden="1" x14ac:dyDescent="0.2">
      <c r="A6703" s="34">
        <f t="shared" ref="A6703:I6703" si="6004">+A6003</f>
        <v>0</v>
      </c>
      <c r="B6703" s="35">
        <f t="shared" si="6004"/>
        <v>0</v>
      </c>
      <c r="C6703" s="35">
        <f t="shared" si="6004"/>
        <v>0</v>
      </c>
      <c r="D6703" s="35">
        <f t="shared" si="6004"/>
        <v>0</v>
      </c>
      <c r="E6703" s="36">
        <f t="shared" si="6004"/>
        <v>0</v>
      </c>
      <c r="F6703" s="37">
        <f t="shared" si="6004"/>
        <v>0</v>
      </c>
      <c r="G6703" s="35">
        <f t="shared" si="6004"/>
        <v>0</v>
      </c>
      <c r="H6703" s="37">
        <f t="shared" si="6004"/>
        <v>0</v>
      </c>
      <c r="I6703" s="35">
        <f t="shared" si="6004"/>
        <v>0</v>
      </c>
      <c r="J6703" s="37">
        <f>'Coloquios2020 - Notas finales '!BC403</f>
        <v>0</v>
      </c>
      <c r="K6703" s="35">
        <f>'Coloquios2020 - Notas finales '!BD403</f>
        <v>0</v>
      </c>
      <c r="L6703" s="35">
        <f>'Coloquios2020 - Notas finales '!BE403</f>
        <v>0</v>
      </c>
      <c r="M6703" s="35">
        <f>'Coloquios2020 - Notas finales '!BF403</f>
        <v>0</v>
      </c>
      <c r="N6703" s="38">
        <f>'Coloquios2020 - Notas finales '!BG403</f>
        <v>0</v>
      </c>
    </row>
    <row r="6704" spans="1:14" hidden="1" x14ac:dyDescent="0.2">
      <c r="A6704" s="34">
        <f t="shared" ref="A6704:I6704" si="6005">+A6004</f>
        <v>0</v>
      </c>
      <c r="B6704" s="35">
        <f t="shared" si="6005"/>
        <v>0</v>
      </c>
      <c r="C6704" s="35">
        <f t="shared" si="6005"/>
        <v>0</v>
      </c>
      <c r="D6704" s="35">
        <f t="shared" si="6005"/>
        <v>0</v>
      </c>
      <c r="E6704" s="36">
        <f t="shared" si="6005"/>
        <v>0</v>
      </c>
      <c r="F6704" s="37">
        <f t="shared" si="6005"/>
        <v>0</v>
      </c>
      <c r="G6704" s="35">
        <f t="shared" si="6005"/>
        <v>0</v>
      </c>
      <c r="H6704" s="37">
        <f t="shared" si="6005"/>
        <v>0</v>
      </c>
      <c r="I6704" s="35">
        <f t="shared" si="6005"/>
        <v>0</v>
      </c>
      <c r="J6704" s="37">
        <f>'Coloquios2020 - Notas finales '!BC404</f>
        <v>0</v>
      </c>
      <c r="K6704" s="35">
        <f>'Coloquios2020 - Notas finales '!BD404</f>
        <v>0</v>
      </c>
      <c r="L6704" s="35">
        <f>'Coloquios2020 - Notas finales '!BE404</f>
        <v>0</v>
      </c>
      <c r="M6704" s="35">
        <f>'Coloquios2020 - Notas finales '!BF404</f>
        <v>0</v>
      </c>
      <c r="N6704" s="38">
        <f>'Coloquios2020 - Notas finales '!BG404</f>
        <v>0</v>
      </c>
    </row>
    <row r="6705" spans="1:14" hidden="1" x14ac:dyDescent="0.2">
      <c r="A6705" s="34">
        <f t="shared" ref="A6705:I6705" si="6006">+A6005</f>
        <v>0</v>
      </c>
      <c r="B6705" s="35">
        <f t="shared" si="6006"/>
        <v>0</v>
      </c>
      <c r="C6705" s="35">
        <f t="shared" si="6006"/>
        <v>0</v>
      </c>
      <c r="D6705" s="35">
        <f t="shared" si="6006"/>
        <v>0</v>
      </c>
      <c r="E6705" s="36">
        <f t="shared" si="6006"/>
        <v>0</v>
      </c>
      <c r="F6705" s="37">
        <f t="shared" si="6006"/>
        <v>0</v>
      </c>
      <c r="G6705" s="35">
        <f t="shared" si="6006"/>
        <v>0</v>
      </c>
      <c r="H6705" s="37">
        <f t="shared" si="6006"/>
        <v>0</v>
      </c>
      <c r="I6705" s="35">
        <f t="shared" si="6006"/>
        <v>0</v>
      </c>
      <c r="J6705" s="37">
        <f>'Coloquios2020 - Notas finales '!BC405</f>
        <v>0</v>
      </c>
      <c r="K6705" s="35">
        <f>'Coloquios2020 - Notas finales '!BD405</f>
        <v>0</v>
      </c>
      <c r="L6705" s="35">
        <f>'Coloquios2020 - Notas finales '!BE405</f>
        <v>0</v>
      </c>
      <c r="M6705" s="35">
        <f>'Coloquios2020 - Notas finales '!BF405</f>
        <v>0</v>
      </c>
      <c r="N6705" s="38">
        <f>'Coloquios2020 - Notas finales '!BG405</f>
        <v>0</v>
      </c>
    </row>
    <row r="6706" spans="1:14" hidden="1" x14ac:dyDescent="0.2">
      <c r="A6706" s="34">
        <f t="shared" ref="A6706:I6706" si="6007">+A6006</f>
        <v>0</v>
      </c>
      <c r="B6706" s="35">
        <f t="shared" si="6007"/>
        <v>0</v>
      </c>
      <c r="C6706" s="35">
        <f t="shared" si="6007"/>
        <v>0</v>
      </c>
      <c r="D6706" s="35">
        <f t="shared" si="6007"/>
        <v>0</v>
      </c>
      <c r="E6706" s="36">
        <f t="shared" si="6007"/>
        <v>0</v>
      </c>
      <c r="F6706" s="37">
        <f t="shared" si="6007"/>
        <v>0</v>
      </c>
      <c r="G6706" s="35">
        <f t="shared" si="6007"/>
        <v>0</v>
      </c>
      <c r="H6706" s="37">
        <f t="shared" si="6007"/>
        <v>0</v>
      </c>
      <c r="I6706" s="35">
        <f t="shared" si="6007"/>
        <v>0</v>
      </c>
      <c r="J6706" s="37">
        <f>'Coloquios2020 - Notas finales '!BC406</f>
        <v>0</v>
      </c>
      <c r="K6706" s="35">
        <f>'Coloquios2020 - Notas finales '!BD406</f>
        <v>0</v>
      </c>
      <c r="L6706" s="35">
        <f>'Coloquios2020 - Notas finales '!BE406</f>
        <v>0</v>
      </c>
      <c r="M6706" s="35">
        <f>'Coloquios2020 - Notas finales '!BF406</f>
        <v>0</v>
      </c>
      <c r="N6706" s="38">
        <f>'Coloquios2020 - Notas finales '!BG406</f>
        <v>0</v>
      </c>
    </row>
    <row r="6707" spans="1:14" hidden="1" x14ac:dyDescent="0.2">
      <c r="A6707" s="34">
        <f t="shared" ref="A6707:I6707" si="6008">+A6007</f>
        <v>0</v>
      </c>
      <c r="B6707" s="35">
        <f t="shared" si="6008"/>
        <v>0</v>
      </c>
      <c r="C6707" s="35">
        <f t="shared" si="6008"/>
        <v>0</v>
      </c>
      <c r="D6707" s="35">
        <f t="shared" si="6008"/>
        <v>0</v>
      </c>
      <c r="E6707" s="36">
        <f t="shared" si="6008"/>
        <v>0</v>
      </c>
      <c r="F6707" s="37">
        <f t="shared" si="6008"/>
        <v>0</v>
      </c>
      <c r="G6707" s="35">
        <f t="shared" si="6008"/>
        <v>0</v>
      </c>
      <c r="H6707" s="37">
        <f t="shared" si="6008"/>
        <v>0</v>
      </c>
      <c r="I6707" s="35">
        <f t="shared" si="6008"/>
        <v>0</v>
      </c>
      <c r="J6707" s="37">
        <f>'Coloquios2020 - Notas finales '!BC407</f>
        <v>0</v>
      </c>
      <c r="K6707" s="35">
        <f>'Coloquios2020 - Notas finales '!BD407</f>
        <v>0</v>
      </c>
      <c r="L6707" s="35">
        <f>'Coloquios2020 - Notas finales '!BE407</f>
        <v>0</v>
      </c>
      <c r="M6707" s="35">
        <f>'Coloquios2020 - Notas finales '!BF407</f>
        <v>0</v>
      </c>
      <c r="N6707" s="38">
        <f>'Coloquios2020 - Notas finales '!BG407</f>
        <v>0</v>
      </c>
    </row>
    <row r="6708" spans="1:14" hidden="1" x14ac:dyDescent="0.2">
      <c r="A6708" s="34">
        <f t="shared" ref="A6708:I6708" si="6009">+A6008</f>
        <v>0</v>
      </c>
      <c r="B6708" s="35">
        <f t="shared" si="6009"/>
        <v>0</v>
      </c>
      <c r="C6708" s="35">
        <f t="shared" si="6009"/>
        <v>0</v>
      </c>
      <c r="D6708" s="35">
        <f t="shared" si="6009"/>
        <v>0</v>
      </c>
      <c r="E6708" s="36">
        <f t="shared" si="6009"/>
        <v>0</v>
      </c>
      <c r="F6708" s="37">
        <f t="shared" si="6009"/>
        <v>0</v>
      </c>
      <c r="G6708" s="35">
        <f t="shared" si="6009"/>
        <v>0</v>
      </c>
      <c r="H6708" s="37">
        <f t="shared" si="6009"/>
        <v>0</v>
      </c>
      <c r="I6708" s="35">
        <f t="shared" si="6009"/>
        <v>0</v>
      </c>
      <c r="J6708" s="37">
        <f>'Coloquios2020 - Notas finales '!BC408</f>
        <v>0</v>
      </c>
      <c r="K6708" s="35">
        <f>'Coloquios2020 - Notas finales '!BD408</f>
        <v>0</v>
      </c>
      <c r="L6708" s="35">
        <f>'Coloquios2020 - Notas finales '!BE408</f>
        <v>0</v>
      </c>
      <c r="M6708" s="35">
        <f>'Coloquios2020 - Notas finales '!BF408</f>
        <v>0</v>
      </c>
      <c r="N6708" s="38">
        <f>'Coloquios2020 - Notas finales '!BG408</f>
        <v>0</v>
      </c>
    </row>
    <row r="6709" spans="1:14" hidden="1" x14ac:dyDescent="0.2">
      <c r="A6709" s="34">
        <f t="shared" ref="A6709:I6709" si="6010">+A6009</f>
        <v>0</v>
      </c>
      <c r="B6709" s="35">
        <f t="shared" si="6010"/>
        <v>0</v>
      </c>
      <c r="C6709" s="35">
        <f t="shared" si="6010"/>
        <v>0</v>
      </c>
      <c r="D6709" s="35">
        <f t="shared" si="6010"/>
        <v>0</v>
      </c>
      <c r="E6709" s="36">
        <f t="shared" si="6010"/>
        <v>0</v>
      </c>
      <c r="F6709" s="37">
        <f t="shared" si="6010"/>
        <v>0</v>
      </c>
      <c r="G6709" s="35">
        <f t="shared" si="6010"/>
        <v>0</v>
      </c>
      <c r="H6709" s="37">
        <f t="shared" si="6010"/>
        <v>0</v>
      </c>
      <c r="I6709" s="35">
        <f t="shared" si="6010"/>
        <v>0</v>
      </c>
      <c r="J6709" s="37">
        <f>'Coloquios2020 - Notas finales '!BC409</f>
        <v>0</v>
      </c>
      <c r="K6709" s="35">
        <f>'Coloquios2020 - Notas finales '!BD409</f>
        <v>0</v>
      </c>
      <c r="L6709" s="35">
        <f>'Coloquios2020 - Notas finales '!BE409</f>
        <v>0</v>
      </c>
      <c r="M6709" s="35">
        <f>'Coloquios2020 - Notas finales '!BF409</f>
        <v>0</v>
      </c>
      <c r="N6709" s="38">
        <f>'Coloquios2020 - Notas finales '!BG409</f>
        <v>0</v>
      </c>
    </row>
    <row r="6710" spans="1:14" hidden="1" x14ac:dyDescent="0.2">
      <c r="A6710" s="34">
        <f t="shared" ref="A6710:I6710" si="6011">+A6010</f>
        <v>0</v>
      </c>
      <c r="B6710" s="35">
        <f t="shared" si="6011"/>
        <v>0</v>
      </c>
      <c r="C6710" s="35">
        <f t="shared" si="6011"/>
        <v>0</v>
      </c>
      <c r="D6710" s="35">
        <f t="shared" si="6011"/>
        <v>0</v>
      </c>
      <c r="E6710" s="36">
        <f t="shared" si="6011"/>
        <v>0</v>
      </c>
      <c r="F6710" s="37">
        <f t="shared" si="6011"/>
        <v>0</v>
      </c>
      <c r="G6710" s="35">
        <f t="shared" si="6011"/>
        <v>0</v>
      </c>
      <c r="H6710" s="37">
        <f t="shared" si="6011"/>
        <v>0</v>
      </c>
      <c r="I6710" s="35">
        <f t="shared" si="6011"/>
        <v>0</v>
      </c>
      <c r="J6710" s="37">
        <f>'Coloquios2020 - Notas finales '!BC410</f>
        <v>0</v>
      </c>
      <c r="K6710" s="35">
        <f>'Coloquios2020 - Notas finales '!BD410</f>
        <v>0</v>
      </c>
      <c r="L6710" s="35">
        <f>'Coloquios2020 - Notas finales '!BE410</f>
        <v>0</v>
      </c>
      <c r="M6710" s="35">
        <f>'Coloquios2020 - Notas finales '!BF410</f>
        <v>0</v>
      </c>
      <c r="N6710" s="38">
        <f>'Coloquios2020 - Notas finales '!BG410</f>
        <v>0</v>
      </c>
    </row>
    <row r="6711" spans="1:14" hidden="1" x14ac:dyDescent="0.2">
      <c r="A6711" s="34">
        <f t="shared" ref="A6711:I6711" si="6012">+A6011</f>
        <v>0</v>
      </c>
      <c r="B6711" s="35">
        <f t="shared" si="6012"/>
        <v>0</v>
      </c>
      <c r="C6711" s="35">
        <f t="shared" si="6012"/>
        <v>0</v>
      </c>
      <c r="D6711" s="35">
        <f t="shared" si="6012"/>
        <v>0</v>
      </c>
      <c r="E6711" s="36">
        <f t="shared" si="6012"/>
        <v>0</v>
      </c>
      <c r="F6711" s="37">
        <f t="shared" si="6012"/>
        <v>0</v>
      </c>
      <c r="G6711" s="35">
        <f t="shared" si="6012"/>
        <v>0</v>
      </c>
      <c r="H6711" s="37">
        <f t="shared" si="6012"/>
        <v>0</v>
      </c>
      <c r="I6711" s="35">
        <f t="shared" si="6012"/>
        <v>0</v>
      </c>
      <c r="J6711" s="37">
        <f>'Coloquios2020 - Notas finales '!BC411</f>
        <v>0</v>
      </c>
      <c r="K6711" s="35">
        <f>'Coloquios2020 - Notas finales '!BD411</f>
        <v>0</v>
      </c>
      <c r="L6711" s="35">
        <f>'Coloquios2020 - Notas finales '!BE411</f>
        <v>0</v>
      </c>
      <c r="M6711" s="35">
        <f>'Coloquios2020 - Notas finales '!BF411</f>
        <v>0</v>
      </c>
      <c r="N6711" s="38">
        <f>'Coloquios2020 - Notas finales '!BG411</f>
        <v>0</v>
      </c>
    </row>
    <row r="6712" spans="1:14" hidden="1" x14ac:dyDescent="0.2">
      <c r="A6712" s="34">
        <f t="shared" ref="A6712:I6712" si="6013">+A6012</f>
        <v>0</v>
      </c>
      <c r="B6712" s="35">
        <f t="shared" si="6013"/>
        <v>0</v>
      </c>
      <c r="C6712" s="35">
        <f t="shared" si="6013"/>
        <v>0</v>
      </c>
      <c r="D6712" s="35">
        <f t="shared" si="6013"/>
        <v>0</v>
      </c>
      <c r="E6712" s="36">
        <f t="shared" si="6013"/>
        <v>0</v>
      </c>
      <c r="F6712" s="37">
        <f t="shared" si="6013"/>
        <v>0</v>
      </c>
      <c r="G6712" s="35">
        <f t="shared" si="6013"/>
        <v>0</v>
      </c>
      <c r="H6712" s="37">
        <f t="shared" si="6013"/>
        <v>0</v>
      </c>
      <c r="I6712" s="35">
        <f t="shared" si="6013"/>
        <v>0</v>
      </c>
      <c r="J6712" s="37">
        <f>'Coloquios2020 - Notas finales '!BC412</f>
        <v>0</v>
      </c>
      <c r="K6712" s="35">
        <f>'Coloquios2020 - Notas finales '!BD412</f>
        <v>0</v>
      </c>
      <c r="L6712" s="35">
        <f>'Coloquios2020 - Notas finales '!BE412</f>
        <v>0</v>
      </c>
      <c r="M6712" s="35">
        <f>'Coloquios2020 - Notas finales '!BF412</f>
        <v>0</v>
      </c>
      <c r="N6712" s="38">
        <f>'Coloquios2020 - Notas finales '!BG412</f>
        <v>0</v>
      </c>
    </row>
    <row r="6713" spans="1:14" hidden="1" x14ac:dyDescent="0.2">
      <c r="A6713" s="34">
        <f t="shared" ref="A6713:I6713" si="6014">+A6013</f>
        <v>0</v>
      </c>
      <c r="B6713" s="35">
        <f t="shared" si="6014"/>
        <v>0</v>
      </c>
      <c r="C6713" s="35">
        <f t="shared" si="6014"/>
        <v>0</v>
      </c>
      <c r="D6713" s="35">
        <f t="shared" si="6014"/>
        <v>0</v>
      </c>
      <c r="E6713" s="36">
        <f t="shared" si="6014"/>
        <v>0</v>
      </c>
      <c r="F6713" s="37">
        <f t="shared" si="6014"/>
        <v>0</v>
      </c>
      <c r="G6713" s="35">
        <f t="shared" si="6014"/>
        <v>0</v>
      </c>
      <c r="H6713" s="37">
        <f t="shared" si="6014"/>
        <v>0</v>
      </c>
      <c r="I6713" s="35">
        <f t="shared" si="6014"/>
        <v>0</v>
      </c>
      <c r="J6713" s="37">
        <f>'Coloquios2020 - Notas finales '!BC413</f>
        <v>0</v>
      </c>
      <c r="K6713" s="35">
        <f>'Coloquios2020 - Notas finales '!BD413</f>
        <v>0</v>
      </c>
      <c r="L6713" s="35">
        <f>'Coloquios2020 - Notas finales '!BE413</f>
        <v>0</v>
      </c>
      <c r="M6713" s="35">
        <f>'Coloquios2020 - Notas finales '!BF413</f>
        <v>0</v>
      </c>
      <c r="N6713" s="38">
        <f>'Coloquios2020 - Notas finales '!BG413</f>
        <v>0</v>
      </c>
    </row>
    <row r="6714" spans="1:14" hidden="1" x14ac:dyDescent="0.2">
      <c r="A6714" s="34">
        <f t="shared" ref="A6714:I6714" si="6015">+A6014</f>
        <v>0</v>
      </c>
      <c r="B6714" s="35">
        <f t="shared" si="6015"/>
        <v>0</v>
      </c>
      <c r="C6714" s="35">
        <f t="shared" si="6015"/>
        <v>0</v>
      </c>
      <c r="D6714" s="35">
        <f t="shared" si="6015"/>
        <v>0</v>
      </c>
      <c r="E6714" s="36">
        <f t="shared" si="6015"/>
        <v>0</v>
      </c>
      <c r="F6714" s="37">
        <f t="shared" si="6015"/>
        <v>0</v>
      </c>
      <c r="G6714" s="35">
        <f t="shared" si="6015"/>
        <v>0</v>
      </c>
      <c r="H6714" s="37">
        <f t="shared" si="6015"/>
        <v>0</v>
      </c>
      <c r="I6714" s="35">
        <f t="shared" si="6015"/>
        <v>0</v>
      </c>
      <c r="J6714" s="37">
        <f>'Coloquios2020 - Notas finales '!BC414</f>
        <v>0</v>
      </c>
      <c r="K6714" s="35">
        <f>'Coloquios2020 - Notas finales '!BD414</f>
        <v>0</v>
      </c>
      <c r="L6714" s="35">
        <f>'Coloquios2020 - Notas finales '!BE414</f>
        <v>0</v>
      </c>
      <c r="M6714" s="35">
        <f>'Coloquios2020 - Notas finales '!BF414</f>
        <v>0</v>
      </c>
      <c r="N6714" s="38">
        <f>'Coloquios2020 - Notas finales '!BG414</f>
        <v>0</v>
      </c>
    </row>
    <row r="6715" spans="1:14" hidden="1" x14ac:dyDescent="0.2">
      <c r="A6715" s="34">
        <f t="shared" ref="A6715:I6715" si="6016">+A6015</f>
        <v>0</v>
      </c>
      <c r="B6715" s="35">
        <f t="shared" si="6016"/>
        <v>0</v>
      </c>
      <c r="C6715" s="35">
        <f t="shared" si="6016"/>
        <v>0</v>
      </c>
      <c r="D6715" s="35">
        <f t="shared" si="6016"/>
        <v>0</v>
      </c>
      <c r="E6715" s="36">
        <f t="shared" si="6016"/>
        <v>0</v>
      </c>
      <c r="F6715" s="37">
        <f t="shared" si="6016"/>
        <v>0</v>
      </c>
      <c r="G6715" s="35">
        <f t="shared" si="6016"/>
        <v>0</v>
      </c>
      <c r="H6715" s="37">
        <f t="shared" si="6016"/>
        <v>0</v>
      </c>
      <c r="I6715" s="35">
        <f t="shared" si="6016"/>
        <v>0</v>
      </c>
      <c r="J6715" s="37">
        <f>'Coloquios2020 - Notas finales '!BC415</f>
        <v>0</v>
      </c>
      <c r="K6715" s="35">
        <f>'Coloquios2020 - Notas finales '!BD415</f>
        <v>0</v>
      </c>
      <c r="L6715" s="35">
        <f>'Coloquios2020 - Notas finales '!BE415</f>
        <v>0</v>
      </c>
      <c r="M6715" s="35">
        <f>'Coloquios2020 - Notas finales '!BF415</f>
        <v>0</v>
      </c>
      <c r="N6715" s="38">
        <f>'Coloquios2020 - Notas finales '!BG415</f>
        <v>0</v>
      </c>
    </row>
    <row r="6716" spans="1:14" hidden="1" x14ac:dyDescent="0.2">
      <c r="A6716" s="34">
        <f t="shared" ref="A6716:I6716" si="6017">+A6016</f>
        <v>0</v>
      </c>
      <c r="B6716" s="35">
        <f t="shared" si="6017"/>
        <v>0</v>
      </c>
      <c r="C6716" s="35">
        <f t="shared" si="6017"/>
        <v>0</v>
      </c>
      <c r="D6716" s="35">
        <f t="shared" si="6017"/>
        <v>0</v>
      </c>
      <c r="E6716" s="36">
        <f t="shared" si="6017"/>
        <v>0</v>
      </c>
      <c r="F6716" s="37">
        <f t="shared" si="6017"/>
        <v>0</v>
      </c>
      <c r="G6716" s="35">
        <f t="shared" si="6017"/>
        <v>0</v>
      </c>
      <c r="H6716" s="37">
        <f t="shared" si="6017"/>
        <v>0</v>
      </c>
      <c r="I6716" s="35">
        <f t="shared" si="6017"/>
        <v>0</v>
      </c>
      <c r="J6716" s="37">
        <f>'Coloquios2020 - Notas finales '!BC416</f>
        <v>0</v>
      </c>
      <c r="K6716" s="35">
        <f>'Coloquios2020 - Notas finales '!BD416</f>
        <v>0</v>
      </c>
      <c r="L6716" s="35">
        <f>'Coloquios2020 - Notas finales '!BE416</f>
        <v>0</v>
      </c>
      <c r="M6716" s="35">
        <f>'Coloquios2020 - Notas finales '!BF416</f>
        <v>0</v>
      </c>
      <c r="N6716" s="38">
        <f>'Coloquios2020 - Notas finales '!BG416</f>
        <v>0</v>
      </c>
    </row>
    <row r="6717" spans="1:14" hidden="1" x14ac:dyDescent="0.2">
      <c r="A6717" s="34">
        <f t="shared" ref="A6717:I6717" si="6018">+A6017</f>
        <v>0</v>
      </c>
      <c r="B6717" s="35">
        <f t="shared" si="6018"/>
        <v>0</v>
      </c>
      <c r="C6717" s="35">
        <f t="shared" si="6018"/>
        <v>0</v>
      </c>
      <c r="D6717" s="35">
        <f t="shared" si="6018"/>
        <v>0</v>
      </c>
      <c r="E6717" s="36">
        <f t="shared" si="6018"/>
        <v>0</v>
      </c>
      <c r="F6717" s="37">
        <f t="shared" si="6018"/>
        <v>0</v>
      </c>
      <c r="G6717" s="35">
        <f t="shared" si="6018"/>
        <v>0</v>
      </c>
      <c r="H6717" s="37">
        <f t="shared" si="6018"/>
        <v>0</v>
      </c>
      <c r="I6717" s="35">
        <f t="shared" si="6018"/>
        <v>0</v>
      </c>
      <c r="J6717" s="37">
        <f>'Coloquios2020 - Notas finales '!BC417</f>
        <v>0</v>
      </c>
      <c r="K6717" s="35">
        <f>'Coloquios2020 - Notas finales '!BD417</f>
        <v>0</v>
      </c>
      <c r="L6717" s="35">
        <f>'Coloquios2020 - Notas finales '!BE417</f>
        <v>0</v>
      </c>
      <c r="M6717" s="35">
        <f>'Coloquios2020 - Notas finales '!BF417</f>
        <v>0</v>
      </c>
      <c r="N6717" s="38">
        <f>'Coloquios2020 - Notas finales '!BG417</f>
        <v>0</v>
      </c>
    </row>
    <row r="6718" spans="1:14" hidden="1" x14ac:dyDescent="0.2">
      <c r="A6718" s="34">
        <f t="shared" ref="A6718:I6718" si="6019">+A6018</f>
        <v>0</v>
      </c>
      <c r="B6718" s="35">
        <f t="shared" si="6019"/>
        <v>0</v>
      </c>
      <c r="C6718" s="35">
        <f t="shared" si="6019"/>
        <v>0</v>
      </c>
      <c r="D6718" s="35">
        <f t="shared" si="6019"/>
        <v>0</v>
      </c>
      <c r="E6718" s="36">
        <f t="shared" si="6019"/>
        <v>0</v>
      </c>
      <c r="F6718" s="37">
        <f t="shared" si="6019"/>
        <v>0</v>
      </c>
      <c r="G6718" s="35">
        <f t="shared" si="6019"/>
        <v>0</v>
      </c>
      <c r="H6718" s="37">
        <f t="shared" si="6019"/>
        <v>0</v>
      </c>
      <c r="I6718" s="35">
        <f t="shared" si="6019"/>
        <v>0</v>
      </c>
      <c r="J6718" s="37">
        <f>'Coloquios2020 - Notas finales '!BC418</f>
        <v>0</v>
      </c>
      <c r="K6718" s="35">
        <f>'Coloquios2020 - Notas finales '!BD418</f>
        <v>0</v>
      </c>
      <c r="L6718" s="35">
        <f>'Coloquios2020 - Notas finales '!BE418</f>
        <v>0</v>
      </c>
      <c r="M6718" s="35">
        <f>'Coloquios2020 - Notas finales '!BF418</f>
        <v>0</v>
      </c>
      <c r="N6718" s="38">
        <f>'Coloquios2020 - Notas finales '!BG418</f>
        <v>0</v>
      </c>
    </row>
    <row r="6719" spans="1:14" hidden="1" x14ac:dyDescent="0.2">
      <c r="A6719" s="34">
        <f t="shared" ref="A6719:I6719" si="6020">+A6019</f>
        <v>0</v>
      </c>
      <c r="B6719" s="35">
        <f t="shared" si="6020"/>
        <v>0</v>
      </c>
      <c r="C6719" s="35">
        <f t="shared" si="6020"/>
        <v>0</v>
      </c>
      <c r="D6719" s="35">
        <f t="shared" si="6020"/>
        <v>0</v>
      </c>
      <c r="E6719" s="36">
        <f t="shared" si="6020"/>
        <v>0</v>
      </c>
      <c r="F6719" s="37">
        <f t="shared" si="6020"/>
        <v>0</v>
      </c>
      <c r="G6719" s="35">
        <f t="shared" si="6020"/>
        <v>0</v>
      </c>
      <c r="H6719" s="37">
        <f t="shared" si="6020"/>
        <v>0</v>
      </c>
      <c r="I6719" s="35">
        <f t="shared" si="6020"/>
        <v>0</v>
      </c>
      <c r="J6719" s="37">
        <f>'Coloquios2020 - Notas finales '!BC419</f>
        <v>0</v>
      </c>
      <c r="K6719" s="35">
        <f>'Coloquios2020 - Notas finales '!BD419</f>
        <v>0</v>
      </c>
      <c r="L6719" s="35">
        <f>'Coloquios2020 - Notas finales '!BE419</f>
        <v>0</v>
      </c>
      <c r="M6719" s="35">
        <f>'Coloquios2020 - Notas finales '!BF419</f>
        <v>0</v>
      </c>
      <c r="N6719" s="38">
        <f>'Coloquios2020 - Notas finales '!BG419</f>
        <v>0</v>
      </c>
    </row>
    <row r="6720" spans="1:14" hidden="1" x14ac:dyDescent="0.2">
      <c r="A6720" s="34">
        <f t="shared" ref="A6720:I6720" si="6021">+A6020</f>
        <v>0</v>
      </c>
      <c r="B6720" s="35">
        <f t="shared" si="6021"/>
        <v>0</v>
      </c>
      <c r="C6720" s="35">
        <f t="shared" si="6021"/>
        <v>0</v>
      </c>
      <c r="D6720" s="35">
        <f t="shared" si="6021"/>
        <v>0</v>
      </c>
      <c r="E6720" s="36">
        <f t="shared" si="6021"/>
        <v>0</v>
      </c>
      <c r="F6720" s="37">
        <f t="shared" si="6021"/>
        <v>0</v>
      </c>
      <c r="G6720" s="35">
        <f t="shared" si="6021"/>
        <v>0</v>
      </c>
      <c r="H6720" s="37">
        <f t="shared" si="6021"/>
        <v>0</v>
      </c>
      <c r="I6720" s="35">
        <f t="shared" si="6021"/>
        <v>0</v>
      </c>
      <c r="J6720" s="37">
        <f>'Coloquios2020 - Notas finales '!BC420</f>
        <v>0</v>
      </c>
      <c r="K6720" s="35">
        <f>'Coloquios2020 - Notas finales '!BD420</f>
        <v>0</v>
      </c>
      <c r="L6720" s="35">
        <f>'Coloquios2020 - Notas finales '!BE420</f>
        <v>0</v>
      </c>
      <c r="M6720" s="35">
        <f>'Coloquios2020 - Notas finales '!BF420</f>
        <v>0</v>
      </c>
      <c r="N6720" s="38">
        <f>'Coloquios2020 - Notas finales '!BG420</f>
        <v>0</v>
      </c>
    </row>
    <row r="6721" spans="1:14" hidden="1" x14ac:dyDescent="0.2">
      <c r="A6721" s="34">
        <f t="shared" ref="A6721:I6721" si="6022">+A6021</f>
        <v>0</v>
      </c>
      <c r="B6721" s="35">
        <f t="shared" si="6022"/>
        <v>0</v>
      </c>
      <c r="C6721" s="35">
        <f t="shared" si="6022"/>
        <v>0</v>
      </c>
      <c r="D6721" s="35">
        <f t="shared" si="6022"/>
        <v>0</v>
      </c>
      <c r="E6721" s="36">
        <f t="shared" si="6022"/>
        <v>0</v>
      </c>
      <c r="F6721" s="37">
        <f t="shared" si="6022"/>
        <v>0</v>
      </c>
      <c r="G6721" s="35">
        <f t="shared" si="6022"/>
        <v>0</v>
      </c>
      <c r="H6721" s="37">
        <f t="shared" si="6022"/>
        <v>0</v>
      </c>
      <c r="I6721" s="35">
        <f t="shared" si="6022"/>
        <v>0</v>
      </c>
      <c r="J6721" s="37">
        <f>'Coloquios2020 - Notas finales '!BC421</f>
        <v>0</v>
      </c>
      <c r="K6721" s="35">
        <f>'Coloquios2020 - Notas finales '!BD421</f>
        <v>0</v>
      </c>
      <c r="L6721" s="35">
        <f>'Coloquios2020 - Notas finales '!BE421</f>
        <v>0</v>
      </c>
      <c r="M6721" s="35">
        <f>'Coloquios2020 - Notas finales '!BF421</f>
        <v>0</v>
      </c>
      <c r="N6721" s="38">
        <f>'Coloquios2020 - Notas finales '!BG421</f>
        <v>0</v>
      </c>
    </row>
    <row r="6722" spans="1:14" hidden="1" x14ac:dyDescent="0.2">
      <c r="A6722" s="34">
        <f t="shared" ref="A6722:I6722" si="6023">+A6022</f>
        <v>0</v>
      </c>
      <c r="B6722" s="35">
        <f t="shared" si="6023"/>
        <v>0</v>
      </c>
      <c r="C6722" s="35">
        <f t="shared" si="6023"/>
        <v>0</v>
      </c>
      <c r="D6722" s="35">
        <f t="shared" si="6023"/>
        <v>0</v>
      </c>
      <c r="E6722" s="36">
        <f t="shared" si="6023"/>
        <v>0</v>
      </c>
      <c r="F6722" s="37">
        <f t="shared" si="6023"/>
        <v>0</v>
      </c>
      <c r="G6722" s="35">
        <f t="shared" si="6023"/>
        <v>0</v>
      </c>
      <c r="H6722" s="37">
        <f t="shared" si="6023"/>
        <v>0</v>
      </c>
      <c r="I6722" s="35">
        <f t="shared" si="6023"/>
        <v>0</v>
      </c>
      <c r="J6722" s="37">
        <f>'Coloquios2020 - Notas finales '!BC422</f>
        <v>0</v>
      </c>
      <c r="K6722" s="35">
        <f>'Coloquios2020 - Notas finales '!BD422</f>
        <v>0</v>
      </c>
      <c r="L6722" s="35">
        <f>'Coloquios2020 - Notas finales '!BE422</f>
        <v>0</v>
      </c>
      <c r="M6722" s="35">
        <f>'Coloquios2020 - Notas finales '!BF422</f>
        <v>0</v>
      </c>
      <c r="N6722" s="38">
        <f>'Coloquios2020 - Notas finales '!BG422</f>
        <v>0</v>
      </c>
    </row>
    <row r="6723" spans="1:14" hidden="1" x14ac:dyDescent="0.2">
      <c r="A6723" s="34">
        <f t="shared" ref="A6723:I6723" si="6024">+A6023</f>
        <v>0</v>
      </c>
      <c r="B6723" s="35">
        <f t="shared" si="6024"/>
        <v>0</v>
      </c>
      <c r="C6723" s="35">
        <f t="shared" si="6024"/>
        <v>0</v>
      </c>
      <c r="D6723" s="35">
        <f t="shared" si="6024"/>
        <v>0</v>
      </c>
      <c r="E6723" s="36">
        <f t="shared" si="6024"/>
        <v>0</v>
      </c>
      <c r="F6723" s="37">
        <f t="shared" si="6024"/>
        <v>0</v>
      </c>
      <c r="G6723" s="35">
        <f t="shared" si="6024"/>
        <v>0</v>
      </c>
      <c r="H6723" s="37">
        <f t="shared" si="6024"/>
        <v>0</v>
      </c>
      <c r="I6723" s="35">
        <f t="shared" si="6024"/>
        <v>0</v>
      </c>
      <c r="J6723" s="37">
        <f>'Coloquios2020 - Notas finales '!BC423</f>
        <v>0</v>
      </c>
      <c r="K6723" s="35">
        <f>'Coloquios2020 - Notas finales '!BD423</f>
        <v>0</v>
      </c>
      <c r="L6723" s="35">
        <f>'Coloquios2020 - Notas finales '!BE423</f>
        <v>0</v>
      </c>
      <c r="M6723" s="35">
        <f>'Coloquios2020 - Notas finales '!BF423</f>
        <v>0</v>
      </c>
      <c r="N6723" s="38">
        <f>'Coloquios2020 - Notas finales '!BG423</f>
        <v>0</v>
      </c>
    </row>
    <row r="6724" spans="1:14" hidden="1" x14ac:dyDescent="0.2">
      <c r="A6724" s="34">
        <f t="shared" ref="A6724:I6724" si="6025">+A6024</f>
        <v>0</v>
      </c>
      <c r="B6724" s="35">
        <f t="shared" si="6025"/>
        <v>0</v>
      </c>
      <c r="C6724" s="35">
        <f t="shared" si="6025"/>
        <v>0</v>
      </c>
      <c r="D6724" s="35">
        <f t="shared" si="6025"/>
        <v>0</v>
      </c>
      <c r="E6724" s="36">
        <f t="shared" si="6025"/>
        <v>0</v>
      </c>
      <c r="F6724" s="37">
        <f t="shared" si="6025"/>
        <v>0</v>
      </c>
      <c r="G6724" s="35">
        <f t="shared" si="6025"/>
        <v>0</v>
      </c>
      <c r="H6724" s="37">
        <f t="shared" si="6025"/>
        <v>0</v>
      </c>
      <c r="I6724" s="35">
        <f t="shared" si="6025"/>
        <v>0</v>
      </c>
      <c r="J6724" s="37">
        <f>'Coloquios2020 - Notas finales '!BC424</f>
        <v>0</v>
      </c>
      <c r="K6724" s="35">
        <f>'Coloquios2020 - Notas finales '!BD424</f>
        <v>0</v>
      </c>
      <c r="L6724" s="35">
        <f>'Coloquios2020 - Notas finales '!BE424</f>
        <v>0</v>
      </c>
      <c r="M6724" s="35">
        <f>'Coloquios2020 - Notas finales '!BF424</f>
        <v>0</v>
      </c>
      <c r="N6724" s="38">
        <f>'Coloquios2020 - Notas finales '!BG424</f>
        <v>0</v>
      </c>
    </row>
    <row r="6725" spans="1:14" hidden="1" x14ac:dyDescent="0.2">
      <c r="A6725" s="34">
        <f t="shared" ref="A6725:I6725" si="6026">+A6025</f>
        <v>0</v>
      </c>
      <c r="B6725" s="35">
        <f t="shared" si="6026"/>
        <v>0</v>
      </c>
      <c r="C6725" s="35">
        <f t="shared" si="6026"/>
        <v>0</v>
      </c>
      <c r="D6725" s="35">
        <f t="shared" si="6026"/>
        <v>0</v>
      </c>
      <c r="E6725" s="36">
        <f t="shared" si="6026"/>
        <v>0</v>
      </c>
      <c r="F6725" s="37">
        <f t="shared" si="6026"/>
        <v>0</v>
      </c>
      <c r="G6725" s="35">
        <f t="shared" si="6026"/>
        <v>0</v>
      </c>
      <c r="H6725" s="37">
        <f t="shared" si="6026"/>
        <v>0</v>
      </c>
      <c r="I6725" s="35">
        <f t="shared" si="6026"/>
        <v>0</v>
      </c>
      <c r="J6725" s="37">
        <f>'Coloquios2020 - Notas finales '!BC425</f>
        <v>0</v>
      </c>
      <c r="K6725" s="35">
        <f>'Coloquios2020 - Notas finales '!BD425</f>
        <v>0</v>
      </c>
      <c r="L6725" s="35">
        <f>'Coloquios2020 - Notas finales '!BE425</f>
        <v>0</v>
      </c>
      <c r="M6725" s="35">
        <f>'Coloquios2020 - Notas finales '!BF425</f>
        <v>0</v>
      </c>
      <c r="N6725" s="38">
        <f>'Coloquios2020 - Notas finales '!BG425</f>
        <v>0</v>
      </c>
    </row>
    <row r="6726" spans="1:14" hidden="1" x14ac:dyDescent="0.2">
      <c r="A6726" s="34">
        <f t="shared" ref="A6726:I6726" si="6027">+A6026</f>
        <v>0</v>
      </c>
      <c r="B6726" s="35">
        <f t="shared" si="6027"/>
        <v>0</v>
      </c>
      <c r="C6726" s="35">
        <f t="shared" si="6027"/>
        <v>0</v>
      </c>
      <c r="D6726" s="35">
        <f t="shared" si="6027"/>
        <v>0</v>
      </c>
      <c r="E6726" s="36">
        <f t="shared" si="6027"/>
        <v>0</v>
      </c>
      <c r="F6726" s="37">
        <f t="shared" si="6027"/>
        <v>0</v>
      </c>
      <c r="G6726" s="35">
        <f t="shared" si="6027"/>
        <v>0</v>
      </c>
      <c r="H6726" s="37">
        <f t="shared" si="6027"/>
        <v>0</v>
      </c>
      <c r="I6726" s="35">
        <f t="shared" si="6027"/>
        <v>0</v>
      </c>
      <c r="J6726" s="37">
        <f>'Coloquios2020 - Notas finales '!BC426</f>
        <v>0</v>
      </c>
      <c r="K6726" s="35">
        <f>'Coloquios2020 - Notas finales '!BD426</f>
        <v>0</v>
      </c>
      <c r="L6726" s="35">
        <f>'Coloquios2020 - Notas finales '!BE426</f>
        <v>0</v>
      </c>
      <c r="M6726" s="35">
        <f>'Coloquios2020 - Notas finales '!BF426</f>
        <v>0</v>
      </c>
      <c r="N6726" s="38">
        <f>'Coloquios2020 - Notas finales '!BG426</f>
        <v>0</v>
      </c>
    </row>
    <row r="6727" spans="1:14" hidden="1" x14ac:dyDescent="0.2">
      <c r="A6727" s="34">
        <f t="shared" ref="A6727:I6727" si="6028">+A6027</f>
        <v>0</v>
      </c>
      <c r="B6727" s="35">
        <f t="shared" si="6028"/>
        <v>0</v>
      </c>
      <c r="C6727" s="35">
        <f t="shared" si="6028"/>
        <v>0</v>
      </c>
      <c r="D6727" s="35">
        <f t="shared" si="6028"/>
        <v>0</v>
      </c>
      <c r="E6727" s="36">
        <f t="shared" si="6028"/>
        <v>0</v>
      </c>
      <c r="F6727" s="37">
        <f t="shared" si="6028"/>
        <v>0</v>
      </c>
      <c r="G6727" s="35">
        <f t="shared" si="6028"/>
        <v>0</v>
      </c>
      <c r="H6727" s="37">
        <f t="shared" si="6028"/>
        <v>0</v>
      </c>
      <c r="I6727" s="35">
        <f t="shared" si="6028"/>
        <v>0</v>
      </c>
      <c r="J6727" s="37">
        <f>'Coloquios2020 - Notas finales '!BC427</f>
        <v>0</v>
      </c>
      <c r="K6727" s="35">
        <f>'Coloquios2020 - Notas finales '!BD427</f>
        <v>0</v>
      </c>
      <c r="L6727" s="35">
        <f>'Coloquios2020 - Notas finales '!BE427</f>
        <v>0</v>
      </c>
      <c r="M6727" s="35">
        <f>'Coloquios2020 - Notas finales '!BF427</f>
        <v>0</v>
      </c>
      <c r="N6727" s="38">
        <f>'Coloquios2020 - Notas finales '!BG427</f>
        <v>0</v>
      </c>
    </row>
    <row r="6728" spans="1:14" hidden="1" x14ac:dyDescent="0.2">
      <c r="A6728" s="34">
        <f t="shared" ref="A6728:I6728" si="6029">+A6028</f>
        <v>0</v>
      </c>
      <c r="B6728" s="35">
        <f t="shared" si="6029"/>
        <v>0</v>
      </c>
      <c r="C6728" s="35">
        <f t="shared" si="6029"/>
        <v>0</v>
      </c>
      <c r="D6728" s="35">
        <f t="shared" si="6029"/>
        <v>0</v>
      </c>
      <c r="E6728" s="36">
        <f t="shared" si="6029"/>
        <v>0</v>
      </c>
      <c r="F6728" s="37">
        <f t="shared" si="6029"/>
        <v>0</v>
      </c>
      <c r="G6728" s="35">
        <f t="shared" si="6029"/>
        <v>0</v>
      </c>
      <c r="H6728" s="37">
        <f t="shared" si="6029"/>
        <v>0</v>
      </c>
      <c r="I6728" s="35">
        <f t="shared" si="6029"/>
        <v>0</v>
      </c>
      <c r="J6728" s="37">
        <f>'Coloquios2020 - Notas finales '!BC428</f>
        <v>0</v>
      </c>
      <c r="K6728" s="35">
        <f>'Coloquios2020 - Notas finales '!BD428</f>
        <v>0</v>
      </c>
      <c r="L6728" s="35">
        <f>'Coloquios2020 - Notas finales '!BE428</f>
        <v>0</v>
      </c>
      <c r="M6728" s="35">
        <f>'Coloquios2020 - Notas finales '!BF428</f>
        <v>0</v>
      </c>
      <c r="N6728" s="38">
        <f>'Coloquios2020 - Notas finales '!BG428</f>
        <v>0</v>
      </c>
    </row>
    <row r="6729" spans="1:14" hidden="1" x14ac:dyDescent="0.2">
      <c r="A6729" s="34">
        <f t="shared" ref="A6729:I6729" si="6030">+A6029</f>
        <v>0</v>
      </c>
      <c r="B6729" s="35">
        <f t="shared" si="6030"/>
        <v>0</v>
      </c>
      <c r="C6729" s="35">
        <f t="shared" si="6030"/>
        <v>0</v>
      </c>
      <c r="D6729" s="35">
        <f t="shared" si="6030"/>
        <v>0</v>
      </c>
      <c r="E6729" s="36">
        <f t="shared" si="6030"/>
        <v>0</v>
      </c>
      <c r="F6729" s="37">
        <f t="shared" si="6030"/>
        <v>0</v>
      </c>
      <c r="G6729" s="35">
        <f t="shared" si="6030"/>
        <v>0</v>
      </c>
      <c r="H6729" s="37">
        <f t="shared" si="6030"/>
        <v>0</v>
      </c>
      <c r="I6729" s="35">
        <f t="shared" si="6030"/>
        <v>0</v>
      </c>
      <c r="J6729" s="37">
        <f>'Coloquios2020 - Notas finales '!BC429</f>
        <v>0</v>
      </c>
      <c r="K6729" s="35">
        <f>'Coloquios2020 - Notas finales '!BD429</f>
        <v>0</v>
      </c>
      <c r="L6729" s="35">
        <f>'Coloquios2020 - Notas finales '!BE429</f>
        <v>0</v>
      </c>
      <c r="M6729" s="35">
        <f>'Coloquios2020 - Notas finales '!BF429</f>
        <v>0</v>
      </c>
      <c r="N6729" s="38">
        <f>'Coloquios2020 - Notas finales '!BG429</f>
        <v>0</v>
      </c>
    </row>
    <row r="6730" spans="1:14" hidden="1" x14ac:dyDescent="0.2">
      <c r="A6730" s="34">
        <f t="shared" ref="A6730:I6730" si="6031">+A6030</f>
        <v>0</v>
      </c>
      <c r="B6730" s="35">
        <f t="shared" si="6031"/>
        <v>0</v>
      </c>
      <c r="C6730" s="35">
        <f t="shared" si="6031"/>
        <v>0</v>
      </c>
      <c r="D6730" s="35">
        <f t="shared" si="6031"/>
        <v>0</v>
      </c>
      <c r="E6730" s="36">
        <f t="shared" si="6031"/>
        <v>0</v>
      </c>
      <c r="F6730" s="37">
        <f t="shared" si="6031"/>
        <v>0</v>
      </c>
      <c r="G6730" s="35">
        <f t="shared" si="6031"/>
        <v>0</v>
      </c>
      <c r="H6730" s="37">
        <f t="shared" si="6031"/>
        <v>0</v>
      </c>
      <c r="I6730" s="35">
        <f t="shared" si="6031"/>
        <v>0</v>
      </c>
      <c r="J6730" s="37">
        <f>'Coloquios2020 - Notas finales '!BC430</f>
        <v>0</v>
      </c>
      <c r="K6730" s="35">
        <f>'Coloquios2020 - Notas finales '!BD430</f>
        <v>0</v>
      </c>
      <c r="L6730" s="35">
        <f>'Coloquios2020 - Notas finales '!BE430</f>
        <v>0</v>
      </c>
      <c r="M6730" s="35">
        <f>'Coloquios2020 - Notas finales '!BF430</f>
        <v>0</v>
      </c>
      <c r="N6730" s="38">
        <f>'Coloquios2020 - Notas finales '!BG430</f>
        <v>0</v>
      </c>
    </row>
    <row r="6731" spans="1:14" hidden="1" x14ac:dyDescent="0.2">
      <c r="A6731" s="34">
        <f t="shared" ref="A6731:I6731" si="6032">+A6031</f>
        <v>0</v>
      </c>
      <c r="B6731" s="35">
        <f t="shared" si="6032"/>
        <v>0</v>
      </c>
      <c r="C6731" s="35">
        <f t="shared" si="6032"/>
        <v>0</v>
      </c>
      <c r="D6731" s="35">
        <f t="shared" si="6032"/>
        <v>0</v>
      </c>
      <c r="E6731" s="36">
        <f t="shared" si="6032"/>
        <v>0</v>
      </c>
      <c r="F6731" s="37">
        <f t="shared" si="6032"/>
        <v>0</v>
      </c>
      <c r="G6731" s="35">
        <f t="shared" si="6032"/>
        <v>0</v>
      </c>
      <c r="H6731" s="37">
        <f t="shared" si="6032"/>
        <v>0</v>
      </c>
      <c r="I6731" s="35">
        <f t="shared" si="6032"/>
        <v>0</v>
      </c>
      <c r="J6731" s="37">
        <f>'Coloquios2020 - Notas finales '!BC431</f>
        <v>0</v>
      </c>
      <c r="K6731" s="35">
        <f>'Coloquios2020 - Notas finales '!BD431</f>
        <v>0</v>
      </c>
      <c r="L6731" s="35">
        <f>'Coloquios2020 - Notas finales '!BE431</f>
        <v>0</v>
      </c>
      <c r="M6731" s="35">
        <f>'Coloquios2020 - Notas finales '!BF431</f>
        <v>0</v>
      </c>
      <c r="N6731" s="38">
        <f>'Coloquios2020 - Notas finales '!BG431</f>
        <v>0</v>
      </c>
    </row>
    <row r="6732" spans="1:14" hidden="1" x14ac:dyDescent="0.2">
      <c r="A6732" s="34">
        <f t="shared" ref="A6732:I6732" si="6033">+A6032</f>
        <v>0</v>
      </c>
      <c r="B6732" s="35">
        <f t="shared" si="6033"/>
        <v>0</v>
      </c>
      <c r="C6732" s="35">
        <f t="shared" si="6033"/>
        <v>0</v>
      </c>
      <c r="D6732" s="35">
        <f t="shared" si="6033"/>
        <v>0</v>
      </c>
      <c r="E6732" s="36">
        <f t="shared" si="6033"/>
        <v>0</v>
      </c>
      <c r="F6732" s="37">
        <f t="shared" si="6033"/>
        <v>0</v>
      </c>
      <c r="G6732" s="35">
        <f t="shared" si="6033"/>
        <v>0</v>
      </c>
      <c r="H6732" s="37">
        <f t="shared" si="6033"/>
        <v>0</v>
      </c>
      <c r="I6732" s="35">
        <f t="shared" si="6033"/>
        <v>0</v>
      </c>
      <c r="J6732" s="37">
        <f>'Coloquios2020 - Notas finales '!BC432</f>
        <v>0</v>
      </c>
      <c r="K6732" s="35">
        <f>'Coloquios2020 - Notas finales '!BD432</f>
        <v>0</v>
      </c>
      <c r="L6732" s="35">
        <f>'Coloquios2020 - Notas finales '!BE432</f>
        <v>0</v>
      </c>
      <c r="M6732" s="35">
        <f>'Coloquios2020 - Notas finales '!BF432</f>
        <v>0</v>
      </c>
      <c r="N6732" s="38">
        <f>'Coloquios2020 - Notas finales '!BG432</f>
        <v>0</v>
      </c>
    </row>
    <row r="6733" spans="1:14" hidden="1" x14ac:dyDescent="0.2">
      <c r="A6733" s="34">
        <f t="shared" ref="A6733:I6733" si="6034">+A6033</f>
        <v>0</v>
      </c>
      <c r="B6733" s="35">
        <f t="shared" si="6034"/>
        <v>0</v>
      </c>
      <c r="C6733" s="35">
        <f t="shared" si="6034"/>
        <v>0</v>
      </c>
      <c r="D6733" s="35">
        <f t="shared" si="6034"/>
        <v>0</v>
      </c>
      <c r="E6733" s="36">
        <f t="shared" si="6034"/>
        <v>0</v>
      </c>
      <c r="F6733" s="37">
        <f t="shared" si="6034"/>
        <v>0</v>
      </c>
      <c r="G6733" s="35">
        <f t="shared" si="6034"/>
        <v>0</v>
      </c>
      <c r="H6733" s="37">
        <f t="shared" si="6034"/>
        <v>0</v>
      </c>
      <c r="I6733" s="35">
        <f t="shared" si="6034"/>
        <v>0</v>
      </c>
      <c r="J6733" s="37">
        <f>'Coloquios2020 - Notas finales '!BC433</f>
        <v>0</v>
      </c>
      <c r="K6733" s="35">
        <f>'Coloquios2020 - Notas finales '!BD433</f>
        <v>0</v>
      </c>
      <c r="L6733" s="35">
        <f>'Coloquios2020 - Notas finales '!BE433</f>
        <v>0</v>
      </c>
      <c r="M6733" s="35">
        <f>'Coloquios2020 - Notas finales '!BF433</f>
        <v>0</v>
      </c>
      <c r="N6733" s="38">
        <f>'Coloquios2020 - Notas finales '!BG433</f>
        <v>0</v>
      </c>
    </row>
    <row r="6734" spans="1:14" hidden="1" x14ac:dyDescent="0.2">
      <c r="A6734" s="34">
        <f t="shared" ref="A6734:I6734" si="6035">+A6034</f>
        <v>0</v>
      </c>
      <c r="B6734" s="35">
        <f t="shared" si="6035"/>
        <v>0</v>
      </c>
      <c r="C6734" s="35">
        <f t="shared" si="6035"/>
        <v>0</v>
      </c>
      <c r="D6734" s="35">
        <f t="shared" si="6035"/>
        <v>0</v>
      </c>
      <c r="E6734" s="36">
        <f t="shared" si="6035"/>
        <v>0</v>
      </c>
      <c r="F6734" s="37">
        <f t="shared" si="6035"/>
        <v>0</v>
      </c>
      <c r="G6734" s="35">
        <f t="shared" si="6035"/>
        <v>0</v>
      </c>
      <c r="H6734" s="37">
        <f t="shared" si="6035"/>
        <v>0</v>
      </c>
      <c r="I6734" s="35">
        <f t="shared" si="6035"/>
        <v>0</v>
      </c>
      <c r="J6734" s="37">
        <f>'Coloquios2020 - Notas finales '!BC434</f>
        <v>0</v>
      </c>
      <c r="K6734" s="35">
        <f>'Coloquios2020 - Notas finales '!BD434</f>
        <v>0</v>
      </c>
      <c r="L6734" s="35">
        <f>'Coloquios2020 - Notas finales '!BE434</f>
        <v>0</v>
      </c>
      <c r="M6734" s="35">
        <f>'Coloquios2020 - Notas finales '!BF434</f>
        <v>0</v>
      </c>
      <c r="N6734" s="38">
        <f>'Coloquios2020 - Notas finales '!BG434</f>
        <v>0</v>
      </c>
    </row>
    <row r="6735" spans="1:14" hidden="1" x14ac:dyDescent="0.2">
      <c r="A6735" s="34">
        <f t="shared" ref="A6735:I6735" si="6036">+A6035</f>
        <v>0</v>
      </c>
      <c r="B6735" s="35">
        <f t="shared" si="6036"/>
        <v>0</v>
      </c>
      <c r="C6735" s="35">
        <f t="shared" si="6036"/>
        <v>0</v>
      </c>
      <c r="D6735" s="35">
        <f t="shared" si="6036"/>
        <v>0</v>
      </c>
      <c r="E6735" s="36">
        <f t="shared" si="6036"/>
        <v>0</v>
      </c>
      <c r="F6735" s="37">
        <f t="shared" si="6036"/>
        <v>0</v>
      </c>
      <c r="G6735" s="35">
        <f t="shared" si="6036"/>
        <v>0</v>
      </c>
      <c r="H6735" s="37">
        <f t="shared" si="6036"/>
        <v>0</v>
      </c>
      <c r="I6735" s="35">
        <f t="shared" si="6036"/>
        <v>0</v>
      </c>
      <c r="J6735" s="37">
        <f>'Coloquios2020 - Notas finales '!BC435</f>
        <v>0</v>
      </c>
      <c r="K6735" s="35">
        <f>'Coloquios2020 - Notas finales '!BD435</f>
        <v>0</v>
      </c>
      <c r="L6735" s="35">
        <f>'Coloquios2020 - Notas finales '!BE435</f>
        <v>0</v>
      </c>
      <c r="M6735" s="35">
        <f>'Coloquios2020 - Notas finales '!BF435</f>
        <v>0</v>
      </c>
      <c r="N6735" s="38">
        <f>'Coloquios2020 - Notas finales '!BG435</f>
        <v>0</v>
      </c>
    </row>
    <row r="6736" spans="1:14" hidden="1" x14ac:dyDescent="0.2">
      <c r="A6736" s="34">
        <f t="shared" ref="A6736:I6736" si="6037">+A6036</f>
        <v>0</v>
      </c>
      <c r="B6736" s="35">
        <f t="shared" si="6037"/>
        <v>0</v>
      </c>
      <c r="C6736" s="35">
        <f t="shared" si="6037"/>
        <v>0</v>
      </c>
      <c r="D6736" s="35">
        <f t="shared" si="6037"/>
        <v>0</v>
      </c>
      <c r="E6736" s="36">
        <f t="shared" si="6037"/>
        <v>0</v>
      </c>
      <c r="F6736" s="37">
        <f t="shared" si="6037"/>
        <v>0</v>
      </c>
      <c r="G6736" s="35">
        <f t="shared" si="6037"/>
        <v>0</v>
      </c>
      <c r="H6736" s="37">
        <f t="shared" si="6037"/>
        <v>0</v>
      </c>
      <c r="I6736" s="35">
        <f t="shared" si="6037"/>
        <v>0</v>
      </c>
      <c r="J6736" s="37">
        <f>'Coloquios2020 - Notas finales '!BC436</f>
        <v>0</v>
      </c>
      <c r="K6736" s="35">
        <f>'Coloquios2020 - Notas finales '!BD436</f>
        <v>0</v>
      </c>
      <c r="L6736" s="35">
        <f>'Coloquios2020 - Notas finales '!BE436</f>
        <v>0</v>
      </c>
      <c r="M6736" s="35">
        <f>'Coloquios2020 - Notas finales '!BF436</f>
        <v>0</v>
      </c>
      <c r="N6736" s="38">
        <f>'Coloquios2020 - Notas finales '!BG436</f>
        <v>0</v>
      </c>
    </row>
    <row r="6737" spans="1:14" hidden="1" x14ac:dyDescent="0.2">
      <c r="A6737" s="34">
        <f t="shared" ref="A6737:I6737" si="6038">+A6037</f>
        <v>0</v>
      </c>
      <c r="B6737" s="35">
        <f t="shared" si="6038"/>
        <v>0</v>
      </c>
      <c r="C6737" s="35">
        <f t="shared" si="6038"/>
        <v>0</v>
      </c>
      <c r="D6737" s="35">
        <f t="shared" si="6038"/>
        <v>0</v>
      </c>
      <c r="E6737" s="36">
        <f t="shared" si="6038"/>
        <v>0</v>
      </c>
      <c r="F6737" s="37">
        <f t="shared" si="6038"/>
        <v>0</v>
      </c>
      <c r="G6737" s="35">
        <f t="shared" si="6038"/>
        <v>0</v>
      </c>
      <c r="H6737" s="37">
        <f t="shared" si="6038"/>
        <v>0</v>
      </c>
      <c r="I6737" s="35">
        <f t="shared" si="6038"/>
        <v>0</v>
      </c>
      <c r="J6737" s="37">
        <f>'Coloquios2020 - Notas finales '!BC437</f>
        <v>0</v>
      </c>
      <c r="K6737" s="35">
        <f>'Coloquios2020 - Notas finales '!BD437</f>
        <v>0</v>
      </c>
      <c r="L6737" s="35">
        <f>'Coloquios2020 - Notas finales '!BE437</f>
        <v>0</v>
      </c>
      <c r="M6737" s="35">
        <f>'Coloquios2020 - Notas finales '!BF437</f>
        <v>0</v>
      </c>
      <c r="N6737" s="38">
        <f>'Coloquios2020 - Notas finales '!BG437</f>
        <v>0</v>
      </c>
    </row>
    <row r="6738" spans="1:14" hidden="1" x14ac:dyDescent="0.2">
      <c r="A6738" s="34">
        <f t="shared" ref="A6738:I6738" si="6039">+A6038</f>
        <v>0</v>
      </c>
      <c r="B6738" s="35">
        <f t="shared" si="6039"/>
        <v>0</v>
      </c>
      <c r="C6738" s="35">
        <f t="shared" si="6039"/>
        <v>0</v>
      </c>
      <c r="D6738" s="35">
        <f t="shared" si="6039"/>
        <v>0</v>
      </c>
      <c r="E6738" s="36">
        <f t="shared" si="6039"/>
        <v>0</v>
      </c>
      <c r="F6738" s="37">
        <f t="shared" si="6039"/>
        <v>0</v>
      </c>
      <c r="G6738" s="35">
        <f t="shared" si="6039"/>
        <v>0</v>
      </c>
      <c r="H6738" s="37">
        <f t="shared" si="6039"/>
        <v>0</v>
      </c>
      <c r="I6738" s="35">
        <f t="shared" si="6039"/>
        <v>0</v>
      </c>
      <c r="J6738" s="37">
        <f>'Coloquios2020 - Notas finales '!BC438</f>
        <v>0</v>
      </c>
      <c r="K6738" s="35">
        <f>'Coloquios2020 - Notas finales '!BD438</f>
        <v>0</v>
      </c>
      <c r="L6738" s="35">
        <f>'Coloquios2020 - Notas finales '!BE438</f>
        <v>0</v>
      </c>
      <c r="M6738" s="35">
        <f>'Coloquios2020 - Notas finales '!BF438</f>
        <v>0</v>
      </c>
      <c r="N6738" s="38">
        <f>'Coloquios2020 - Notas finales '!BG438</f>
        <v>0</v>
      </c>
    </row>
    <row r="6739" spans="1:14" hidden="1" x14ac:dyDescent="0.2">
      <c r="A6739" s="34">
        <f t="shared" ref="A6739:I6739" si="6040">+A6039</f>
        <v>0</v>
      </c>
      <c r="B6739" s="35">
        <f t="shared" si="6040"/>
        <v>0</v>
      </c>
      <c r="C6739" s="35">
        <f t="shared" si="6040"/>
        <v>0</v>
      </c>
      <c r="D6739" s="35">
        <f t="shared" si="6040"/>
        <v>0</v>
      </c>
      <c r="E6739" s="36">
        <f t="shared" si="6040"/>
        <v>0</v>
      </c>
      <c r="F6739" s="37">
        <f t="shared" si="6040"/>
        <v>0</v>
      </c>
      <c r="G6739" s="35">
        <f t="shared" si="6040"/>
        <v>0</v>
      </c>
      <c r="H6739" s="37">
        <f t="shared" si="6040"/>
        <v>0</v>
      </c>
      <c r="I6739" s="35">
        <f t="shared" si="6040"/>
        <v>0</v>
      </c>
      <c r="J6739" s="37">
        <f>'Coloquios2020 - Notas finales '!BC439</f>
        <v>0</v>
      </c>
      <c r="K6739" s="35">
        <f>'Coloquios2020 - Notas finales '!BD439</f>
        <v>0</v>
      </c>
      <c r="L6739" s="35">
        <f>'Coloquios2020 - Notas finales '!BE439</f>
        <v>0</v>
      </c>
      <c r="M6739" s="35">
        <f>'Coloquios2020 - Notas finales '!BF439</f>
        <v>0</v>
      </c>
      <c r="N6739" s="38">
        <f>'Coloquios2020 - Notas finales '!BG439</f>
        <v>0</v>
      </c>
    </row>
    <row r="6740" spans="1:14" hidden="1" x14ac:dyDescent="0.2">
      <c r="A6740" s="34">
        <f t="shared" ref="A6740:I6740" si="6041">+A6040</f>
        <v>0</v>
      </c>
      <c r="B6740" s="35">
        <f t="shared" si="6041"/>
        <v>0</v>
      </c>
      <c r="C6740" s="35">
        <f t="shared" si="6041"/>
        <v>0</v>
      </c>
      <c r="D6740" s="35">
        <f t="shared" si="6041"/>
        <v>0</v>
      </c>
      <c r="E6740" s="36">
        <f t="shared" si="6041"/>
        <v>0</v>
      </c>
      <c r="F6740" s="37">
        <f t="shared" si="6041"/>
        <v>0</v>
      </c>
      <c r="G6740" s="35">
        <f t="shared" si="6041"/>
        <v>0</v>
      </c>
      <c r="H6740" s="37">
        <f t="shared" si="6041"/>
        <v>0</v>
      </c>
      <c r="I6740" s="35">
        <f t="shared" si="6041"/>
        <v>0</v>
      </c>
      <c r="J6740" s="37">
        <f>'Coloquios2020 - Notas finales '!BC440</f>
        <v>0</v>
      </c>
      <c r="K6740" s="35">
        <f>'Coloquios2020 - Notas finales '!BD440</f>
        <v>0</v>
      </c>
      <c r="L6740" s="35">
        <f>'Coloquios2020 - Notas finales '!BE440</f>
        <v>0</v>
      </c>
      <c r="M6740" s="35">
        <f>'Coloquios2020 - Notas finales '!BF440</f>
        <v>0</v>
      </c>
      <c r="N6740" s="38">
        <f>'Coloquios2020 - Notas finales '!BG440</f>
        <v>0</v>
      </c>
    </row>
    <row r="6741" spans="1:14" hidden="1" x14ac:dyDescent="0.2">
      <c r="A6741" s="34">
        <f t="shared" ref="A6741:I6741" si="6042">+A6041</f>
        <v>0</v>
      </c>
      <c r="B6741" s="35">
        <f t="shared" si="6042"/>
        <v>0</v>
      </c>
      <c r="C6741" s="35">
        <f t="shared" si="6042"/>
        <v>0</v>
      </c>
      <c r="D6741" s="35">
        <f t="shared" si="6042"/>
        <v>0</v>
      </c>
      <c r="E6741" s="36">
        <f t="shared" si="6042"/>
        <v>0</v>
      </c>
      <c r="F6741" s="37">
        <f t="shared" si="6042"/>
        <v>0</v>
      </c>
      <c r="G6741" s="35">
        <f t="shared" si="6042"/>
        <v>0</v>
      </c>
      <c r="H6741" s="37">
        <f t="shared" si="6042"/>
        <v>0</v>
      </c>
      <c r="I6741" s="35">
        <f t="shared" si="6042"/>
        <v>0</v>
      </c>
      <c r="J6741" s="37">
        <f>'Coloquios2020 - Notas finales '!BC441</f>
        <v>0</v>
      </c>
      <c r="K6741" s="35">
        <f>'Coloquios2020 - Notas finales '!BD441</f>
        <v>0</v>
      </c>
      <c r="L6741" s="35">
        <f>'Coloquios2020 - Notas finales '!BE441</f>
        <v>0</v>
      </c>
      <c r="M6741" s="35">
        <f>'Coloquios2020 - Notas finales '!BF441</f>
        <v>0</v>
      </c>
      <c r="N6741" s="38">
        <f>'Coloquios2020 - Notas finales '!BG441</f>
        <v>0</v>
      </c>
    </row>
    <row r="6742" spans="1:14" hidden="1" x14ac:dyDescent="0.2">
      <c r="A6742" s="34">
        <f t="shared" ref="A6742:I6742" si="6043">+A6042</f>
        <v>0</v>
      </c>
      <c r="B6742" s="35">
        <f t="shared" si="6043"/>
        <v>0</v>
      </c>
      <c r="C6742" s="35">
        <f t="shared" si="6043"/>
        <v>0</v>
      </c>
      <c r="D6742" s="35">
        <f t="shared" si="6043"/>
        <v>0</v>
      </c>
      <c r="E6742" s="36">
        <f t="shared" si="6043"/>
        <v>0</v>
      </c>
      <c r="F6742" s="37">
        <f t="shared" si="6043"/>
        <v>0</v>
      </c>
      <c r="G6742" s="35">
        <f t="shared" si="6043"/>
        <v>0</v>
      </c>
      <c r="H6742" s="37">
        <f t="shared" si="6043"/>
        <v>0</v>
      </c>
      <c r="I6742" s="35">
        <f t="shared" si="6043"/>
        <v>0</v>
      </c>
      <c r="J6742" s="37">
        <f>'Coloquios2020 - Notas finales '!BC442</f>
        <v>0</v>
      </c>
      <c r="K6742" s="35">
        <f>'Coloquios2020 - Notas finales '!BD442</f>
        <v>0</v>
      </c>
      <c r="L6742" s="35">
        <f>'Coloquios2020 - Notas finales '!BE442</f>
        <v>0</v>
      </c>
      <c r="M6742" s="35">
        <f>'Coloquios2020 - Notas finales '!BF442</f>
        <v>0</v>
      </c>
      <c r="N6742" s="38">
        <f>'Coloquios2020 - Notas finales '!BG442</f>
        <v>0</v>
      </c>
    </row>
    <row r="6743" spans="1:14" hidden="1" x14ac:dyDescent="0.2">
      <c r="A6743" s="34">
        <f t="shared" ref="A6743:I6743" si="6044">+A6043</f>
        <v>0</v>
      </c>
      <c r="B6743" s="35">
        <f t="shared" si="6044"/>
        <v>0</v>
      </c>
      <c r="C6743" s="35">
        <f t="shared" si="6044"/>
        <v>0</v>
      </c>
      <c r="D6743" s="35">
        <f t="shared" si="6044"/>
        <v>0</v>
      </c>
      <c r="E6743" s="36">
        <f t="shared" si="6044"/>
        <v>0</v>
      </c>
      <c r="F6743" s="37">
        <f t="shared" si="6044"/>
        <v>0</v>
      </c>
      <c r="G6743" s="35">
        <f t="shared" si="6044"/>
        <v>0</v>
      </c>
      <c r="H6743" s="37">
        <f t="shared" si="6044"/>
        <v>0</v>
      </c>
      <c r="I6743" s="35">
        <f t="shared" si="6044"/>
        <v>0</v>
      </c>
      <c r="J6743" s="37">
        <f>'Coloquios2020 - Notas finales '!BC443</f>
        <v>0</v>
      </c>
      <c r="K6743" s="35">
        <f>'Coloquios2020 - Notas finales '!BD443</f>
        <v>0</v>
      </c>
      <c r="L6743" s="35">
        <f>'Coloquios2020 - Notas finales '!BE443</f>
        <v>0</v>
      </c>
      <c r="M6743" s="35">
        <f>'Coloquios2020 - Notas finales '!BF443</f>
        <v>0</v>
      </c>
      <c r="N6743" s="38">
        <f>'Coloquios2020 - Notas finales '!BG443</f>
        <v>0</v>
      </c>
    </row>
    <row r="6744" spans="1:14" hidden="1" x14ac:dyDescent="0.2">
      <c r="A6744" s="34">
        <f t="shared" ref="A6744:I6744" si="6045">+A6044</f>
        <v>0</v>
      </c>
      <c r="B6744" s="35">
        <f t="shared" si="6045"/>
        <v>0</v>
      </c>
      <c r="C6744" s="35">
        <f t="shared" si="6045"/>
        <v>0</v>
      </c>
      <c r="D6744" s="35">
        <f t="shared" si="6045"/>
        <v>0</v>
      </c>
      <c r="E6744" s="36">
        <f t="shared" si="6045"/>
        <v>0</v>
      </c>
      <c r="F6744" s="37">
        <f t="shared" si="6045"/>
        <v>0</v>
      </c>
      <c r="G6744" s="35">
        <f t="shared" si="6045"/>
        <v>0</v>
      </c>
      <c r="H6744" s="37">
        <f t="shared" si="6045"/>
        <v>0</v>
      </c>
      <c r="I6744" s="35">
        <f t="shared" si="6045"/>
        <v>0</v>
      </c>
      <c r="J6744" s="37">
        <f>'Coloquios2020 - Notas finales '!BC444</f>
        <v>0</v>
      </c>
      <c r="K6744" s="35">
        <f>'Coloquios2020 - Notas finales '!BD444</f>
        <v>0</v>
      </c>
      <c r="L6744" s="35">
        <f>'Coloquios2020 - Notas finales '!BE444</f>
        <v>0</v>
      </c>
      <c r="M6744" s="35">
        <f>'Coloquios2020 - Notas finales '!BF444</f>
        <v>0</v>
      </c>
      <c r="N6744" s="38">
        <f>'Coloquios2020 - Notas finales '!BG444</f>
        <v>0</v>
      </c>
    </row>
    <row r="6745" spans="1:14" hidden="1" x14ac:dyDescent="0.2">
      <c r="A6745" s="34">
        <f t="shared" ref="A6745:I6745" si="6046">+A6045</f>
        <v>0</v>
      </c>
      <c r="B6745" s="35">
        <f t="shared" si="6046"/>
        <v>0</v>
      </c>
      <c r="C6745" s="35">
        <f t="shared" si="6046"/>
        <v>0</v>
      </c>
      <c r="D6745" s="35">
        <f t="shared" si="6046"/>
        <v>0</v>
      </c>
      <c r="E6745" s="36">
        <f t="shared" si="6046"/>
        <v>0</v>
      </c>
      <c r="F6745" s="37">
        <f t="shared" si="6046"/>
        <v>0</v>
      </c>
      <c r="G6745" s="35">
        <f t="shared" si="6046"/>
        <v>0</v>
      </c>
      <c r="H6745" s="37">
        <f t="shared" si="6046"/>
        <v>0</v>
      </c>
      <c r="I6745" s="35">
        <f t="shared" si="6046"/>
        <v>0</v>
      </c>
      <c r="J6745" s="37">
        <f>'Coloquios2020 - Notas finales '!BC445</f>
        <v>0</v>
      </c>
      <c r="K6745" s="35">
        <f>'Coloquios2020 - Notas finales '!BD445</f>
        <v>0</v>
      </c>
      <c r="L6745" s="35">
        <f>'Coloquios2020 - Notas finales '!BE445</f>
        <v>0</v>
      </c>
      <c r="M6745" s="35">
        <f>'Coloquios2020 - Notas finales '!BF445</f>
        <v>0</v>
      </c>
      <c r="N6745" s="38">
        <f>'Coloquios2020 - Notas finales '!BG445</f>
        <v>0</v>
      </c>
    </row>
    <row r="6746" spans="1:14" hidden="1" x14ac:dyDescent="0.2">
      <c r="A6746" s="34">
        <f t="shared" ref="A6746:I6746" si="6047">+A6046</f>
        <v>0</v>
      </c>
      <c r="B6746" s="35">
        <f t="shared" si="6047"/>
        <v>0</v>
      </c>
      <c r="C6746" s="35">
        <f t="shared" si="6047"/>
        <v>0</v>
      </c>
      <c r="D6746" s="35">
        <f t="shared" si="6047"/>
        <v>0</v>
      </c>
      <c r="E6746" s="36">
        <f t="shared" si="6047"/>
        <v>0</v>
      </c>
      <c r="F6746" s="37">
        <f t="shared" si="6047"/>
        <v>0</v>
      </c>
      <c r="G6746" s="35">
        <f t="shared" si="6047"/>
        <v>0</v>
      </c>
      <c r="H6746" s="37">
        <f t="shared" si="6047"/>
        <v>0</v>
      </c>
      <c r="I6746" s="35">
        <f t="shared" si="6047"/>
        <v>0</v>
      </c>
      <c r="J6746" s="37">
        <f>'Coloquios2020 - Notas finales '!BC446</f>
        <v>0</v>
      </c>
      <c r="K6746" s="35">
        <f>'Coloquios2020 - Notas finales '!BD446</f>
        <v>0</v>
      </c>
      <c r="L6746" s="35">
        <f>'Coloquios2020 - Notas finales '!BE446</f>
        <v>0</v>
      </c>
      <c r="M6746" s="35">
        <f>'Coloquios2020 - Notas finales '!BF446</f>
        <v>0</v>
      </c>
      <c r="N6746" s="38">
        <f>'Coloquios2020 - Notas finales '!BG446</f>
        <v>0</v>
      </c>
    </row>
    <row r="6747" spans="1:14" hidden="1" x14ac:dyDescent="0.2">
      <c r="A6747" s="34">
        <f t="shared" ref="A6747:I6747" si="6048">+A6047</f>
        <v>0</v>
      </c>
      <c r="B6747" s="35">
        <f t="shared" si="6048"/>
        <v>0</v>
      </c>
      <c r="C6747" s="35">
        <f t="shared" si="6048"/>
        <v>0</v>
      </c>
      <c r="D6747" s="35">
        <f t="shared" si="6048"/>
        <v>0</v>
      </c>
      <c r="E6747" s="36">
        <f t="shared" si="6048"/>
        <v>0</v>
      </c>
      <c r="F6747" s="37">
        <f t="shared" si="6048"/>
        <v>0</v>
      </c>
      <c r="G6747" s="35">
        <f t="shared" si="6048"/>
        <v>0</v>
      </c>
      <c r="H6747" s="37">
        <f t="shared" si="6048"/>
        <v>0</v>
      </c>
      <c r="I6747" s="35">
        <f t="shared" si="6048"/>
        <v>0</v>
      </c>
      <c r="J6747" s="37">
        <f>'Coloquios2020 - Notas finales '!BC447</f>
        <v>0</v>
      </c>
      <c r="K6747" s="35">
        <f>'Coloquios2020 - Notas finales '!BD447</f>
        <v>0</v>
      </c>
      <c r="L6747" s="35">
        <f>'Coloquios2020 - Notas finales '!BE447</f>
        <v>0</v>
      </c>
      <c r="M6747" s="35">
        <f>'Coloquios2020 - Notas finales '!BF447</f>
        <v>0</v>
      </c>
      <c r="N6747" s="38">
        <f>'Coloquios2020 - Notas finales '!BG447</f>
        <v>0</v>
      </c>
    </row>
    <row r="6748" spans="1:14" hidden="1" x14ac:dyDescent="0.2">
      <c r="A6748" s="34">
        <f t="shared" ref="A6748:I6748" si="6049">+A6048</f>
        <v>0</v>
      </c>
      <c r="B6748" s="35">
        <f t="shared" si="6049"/>
        <v>0</v>
      </c>
      <c r="C6748" s="35">
        <f t="shared" si="6049"/>
        <v>0</v>
      </c>
      <c r="D6748" s="35">
        <f t="shared" si="6049"/>
        <v>0</v>
      </c>
      <c r="E6748" s="36">
        <f t="shared" si="6049"/>
        <v>0</v>
      </c>
      <c r="F6748" s="37">
        <f t="shared" si="6049"/>
        <v>0</v>
      </c>
      <c r="G6748" s="35">
        <f t="shared" si="6049"/>
        <v>0</v>
      </c>
      <c r="H6748" s="37">
        <f t="shared" si="6049"/>
        <v>0</v>
      </c>
      <c r="I6748" s="35">
        <f t="shared" si="6049"/>
        <v>0</v>
      </c>
      <c r="J6748" s="37">
        <f>'Coloquios2020 - Notas finales '!BC448</f>
        <v>0</v>
      </c>
      <c r="K6748" s="35">
        <f>'Coloquios2020 - Notas finales '!BD448</f>
        <v>0</v>
      </c>
      <c r="L6748" s="35">
        <f>'Coloquios2020 - Notas finales '!BE448</f>
        <v>0</v>
      </c>
      <c r="M6748" s="35">
        <f>'Coloquios2020 - Notas finales '!BF448</f>
        <v>0</v>
      </c>
      <c r="N6748" s="38">
        <f>'Coloquios2020 - Notas finales '!BG448</f>
        <v>0</v>
      </c>
    </row>
    <row r="6749" spans="1:14" hidden="1" x14ac:dyDescent="0.2">
      <c r="A6749" s="34">
        <f t="shared" ref="A6749:I6749" si="6050">+A6049</f>
        <v>0</v>
      </c>
      <c r="B6749" s="35">
        <f t="shared" si="6050"/>
        <v>0</v>
      </c>
      <c r="C6749" s="35">
        <f t="shared" si="6050"/>
        <v>0</v>
      </c>
      <c r="D6749" s="35">
        <f t="shared" si="6050"/>
        <v>0</v>
      </c>
      <c r="E6749" s="36">
        <f t="shared" si="6050"/>
        <v>0</v>
      </c>
      <c r="F6749" s="37">
        <f t="shared" si="6050"/>
        <v>0</v>
      </c>
      <c r="G6749" s="35">
        <f t="shared" si="6050"/>
        <v>0</v>
      </c>
      <c r="H6749" s="37">
        <f t="shared" si="6050"/>
        <v>0</v>
      </c>
      <c r="I6749" s="35">
        <f t="shared" si="6050"/>
        <v>0</v>
      </c>
      <c r="J6749" s="37">
        <f>'Coloquios2020 - Notas finales '!BC449</f>
        <v>0</v>
      </c>
      <c r="K6749" s="35">
        <f>'Coloquios2020 - Notas finales '!BD449</f>
        <v>0</v>
      </c>
      <c r="L6749" s="35">
        <f>'Coloquios2020 - Notas finales '!BE449</f>
        <v>0</v>
      </c>
      <c r="M6749" s="35">
        <f>'Coloquios2020 - Notas finales '!BF449</f>
        <v>0</v>
      </c>
      <c r="N6749" s="38">
        <f>'Coloquios2020 - Notas finales '!BG449</f>
        <v>0</v>
      </c>
    </row>
    <row r="6750" spans="1:14" hidden="1" x14ac:dyDescent="0.2">
      <c r="A6750" s="34">
        <f t="shared" ref="A6750:I6750" si="6051">+A6050</f>
        <v>0</v>
      </c>
      <c r="B6750" s="35">
        <f t="shared" si="6051"/>
        <v>0</v>
      </c>
      <c r="C6750" s="35">
        <f t="shared" si="6051"/>
        <v>0</v>
      </c>
      <c r="D6750" s="35">
        <f t="shared" si="6051"/>
        <v>0</v>
      </c>
      <c r="E6750" s="36">
        <f t="shared" si="6051"/>
        <v>0</v>
      </c>
      <c r="F6750" s="37">
        <f t="shared" si="6051"/>
        <v>0</v>
      </c>
      <c r="G6750" s="35">
        <f t="shared" si="6051"/>
        <v>0</v>
      </c>
      <c r="H6750" s="37">
        <f t="shared" si="6051"/>
        <v>0</v>
      </c>
      <c r="I6750" s="35">
        <f t="shared" si="6051"/>
        <v>0</v>
      </c>
      <c r="J6750" s="37">
        <f>'Coloquios2020 - Notas finales '!BC450</f>
        <v>0</v>
      </c>
      <c r="K6750" s="35">
        <f>'Coloquios2020 - Notas finales '!BD450</f>
        <v>0</v>
      </c>
      <c r="L6750" s="35">
        <f>'Coloquios2020 - Notas finales '!BE450</f>
        <v>0</v>
      </c>
      <c r="M6750" s="35">
        <f>'Coloquios2020 - Notas finales '!BF450</f>
        <v>0</v>
      </c>
      <c r="N6750" s="38">
        <f>'Coloquios2020 - Notas finales '!BG450</f>
        <v>0</v>
      </c>
    </row>
    <row r="6751" spans="1:14" hidden="1" x14ac:dyDescent="0.2">
      <c r="A6751" s="34">
        <f t="shared" ref="A6751:I6751" si="6052">+A6051</f>
        <v>0</v>
      </c>
      <c r="B6751" s="35">
        <f t="shared" si="6052"/>
        <v>0</v>
      </c>
      <c r="C6751" s="35">
        <f t="shared" si="6052"/>
        <v>0</v>
      </c>
      <c r="D6751" s="35">
        <f t="shared" si="6052"/>
        <v>0</v>
      </c>
      <c r="E6751" s="36">
        <f t="shared" si="6052"/>
        <v>0</v>
      </c>
      <c r="F6751" s="37">
        <f t="shared" si="6052"/>
        <v>0</v>
      </c>
      <c r="G6751" s="35">
        <f t="shared" si="6052"/>
        <v>0</v>
      </c>
      <c r="H6751" s="37">
        <f t="shared" si="6052"/>
        <v>0</v>
      </c>
      <c r="I6751" s="35">
        <f t="shared" si="6052"/>
        <v>0</v>
      </c>
      <c r="J6751" s="37">
        <f>'Coloquios2020 - Notas finales '!BC451</f>
        <v>0</v>
      </c>
      <c r="K6751" s="35">
        <f>'Coloquios2020 - Notas finales '!BD451</f>
        <v>0</v>
      </c>
      <c r="L6751" s="35">
        <f>'Coloquios2020 - Notas finales '!BE451</f>
        <v>0</v>
      </c>
      <c r="M6751" s="35">
        <f>'Coloquios2020 - Notas finales '!BF451</f>
        <v>0</v>
      </c>
      <c r="N6751" s="38">
        <f>'Coloquios2020 - Notas finales '!BG451</f>
        <v>0</v>
      </c>
    </row>
    <row r="6752" spans="1:14" hidden="1" x14ac:dyDescent="0.2">
      <c r="A6752" s="34">
        <f t="shared" ref="A6752:I6752" si="6053">+A6052</f>
        <v>0</v>
      </c>
      <c r="B6752" s="35">
        <f t="shared" si="6053"/>
        <v>0</v>
      </c>
      <c r="C6752" s="35">
        <f t="shared" si="6053"/>
        <v>0</v>
      </c>
      <c r="D6752" s="35">
        <f t="shared" si="6053"/>
        <v>0</v>
      </c>
      <c r="E6752" s="36">
        <f t="shared" si="6053"/>
        <v>0</v>
      </c>
      <c r="F6752" s="37">
        <f t="shared" si="6053"/>
        <v>0</v>
      </c>
      <c r="G6752" s="35">
        <f t="shared" si="6053"/>
        <v>0</v>
      </c>
      <c r="H6752" s="37">
        <f t="shared" si="6053"/>
        <v>0</v>
      </c>
      <c r="I6752" s="35">
        <f t="shared" si="6053"/>
        <v>0</v>
      </c>
      <c r="J6752" s="37">
        <f>'Coloquios2020 - Notas finales '!BC452</f>
        <v>0</v>
      </c>
      <c r="K6752" s="35">
        <f>'Coloquios2020 - Notas finales '!BD452</f>
        <v>0</v>
      </c>
      <c r="L6752" s="35">
        <f>'Coloquios2020 - Notas finales '!BE452</f>
        <v>0</v>
      </c>
      <c r="M6752" s="35">
        <f>'Coloquios2020 - Notas finales '!BF452</f>
        <v>0</v>
      </c>
      <c r="N6752" s="38">
        <f>'Coloquios2020 - Notas finales '!BG452</f>
        <v>0</v>
      </c>
    </row>
    <row r="6753" spans="1:14" hidden="1" x14ac:dyDescent="0.2">
      <c r="A6753" s="34">
        <f t="shared" ref="A6753:I6753" si="6054">+A6053</f>
        <v>0</v>
      </c>
      <c r="B6753" s="35">
        <f t="shared" si="6054"/>
        <v>0</v>
      </c>
      <c r="C6753" s="35">
        <f t="shared" si="6054"/>
        <v>0</v>
      </c>
      <c r="D6753" s="35">
        <f t="shared" si="6054"/>
        <v>0</v>
      </c>
      <c r="E6753" s="36">
        <f t="shared" si="6054"/>
        <v>0</v>
      </c>
      <c r="F6753" s="37">
        <f t="shared" si="6054"/>
        <v>0</v>
      </c>
      <c r="G6753" s="35">
        <f t="shared" si="6054"/>
        <v>0</v>
      </c>
      <c r="H6753" s="37">
        <f t="shared" si="6054"/>
        <v>0</v>
      </c>
      <c r="I6753" s="35">
        <f t="shared" si="6054"/>
        <v>0</v>
      </c>
      <c r="J6753" s="37">
        <f>'Coloquios2020 - Notas finales '!BC453</f>
        <v>0</v>
      </c>
      <c r="K6753" s="35">
        <f>'Coloquios2020 - Notas finales '!BD453</f>
        <v>0</v>
      </c>
      <c r="L6753" s="35">
        <f>'Coloquios2020 - Notas finales '!BE453</f>
        <v>0</v>
      </c>
      <c r="M6753" s="35">
        <f>'Coloquios2020 - Notas finales '!BF453</f>
        <v>0</v>
      </c>
      <c r="N6753" s="38">
        <f>'Coloquios2020 - Notas finales '!BG453</f>
        <v>0</v>
      </c>
    </row>
    <row r="6754" spans="1:14" hidden="1" x14ac:dyDescent="0.2">
      <c r="A6754" s="34">
        <f t="shared" ref="A6754:I6754" si="6055">+A6054</f>
        <v>0</v>
      </c>
      <c r="B6754" s="35">
        <f t="shared" si="6055"/>
        <v>0</v>
      </c>
      <c r="C6754" s="35">
        <f t="shared" si="6055"/>
        <v>0</v>
      </c>
      <c r="D6754" s="35">
        <f t="shared" si="6055"/>
        <v>0</v>
      </c>
      <c r="E6754" s="36">
        <f t="shared" si="6055"/>
        <v>0</v>
      </c>
      <c r="F6754" s="37">
        <f t="shared" si="6055"/>
        <v>0</v>
      </c>
      <c r="G6754" s="35">
        <f t="shared" si="6055"/>
        <v>0</v>
      </c>
      <c r="H6754" s="37">
        <f t="shared" si="6055"/>
        <v>0</v>
      </c>
      <c r="I6754" s="35">
        <f t="shared" si="6055"/>
        <v>0</v>
      </c>
      <c r="J6754" s="37">
        <f>'Coloquios2020 - Notas finales '!BC454</f>
        <v>0</v>
      </c>
      <c r="K6754" s="35">
        <f>'Coloquios2020 - Notas finales '!BD454</f>
        <v>0</v>
      </c>
      <c r="L6754" s="35">
        <f>'Coloquios2020 - Notas finales '!BE454</f>
        <v>0</v>
      </c>
      <c r="M6754" s="35">
        <f>'Coloquios2020 - Notas finales '!BF454</f>
        <v>0</v>
      </c>
      <c r="N6754" s="38">
        <f>'Coloquios2020 - Notas finales '!BG454</f>
        <v>0</v>
      </c>
    </row>
    <row r="6755" spans="1:14" hidden="1" x14ac:dyDescent="0.2">
      <c r="A6755" s="34">
        <f t="shared" ref="A6755:I6755" si="6056">+A6055</f>
        <v>0</v>
      </c>
      <c r="B6755" s="35">
        <f t="shared" si="6056"/>
        <v>0</v>
      </c>
      <c r="C6755" s="35">
        <f t="shared" si="6056"/>
        <v>0</v>
      </c>
      <c r="D6755" s="35">
        <f t="shared" si="6056"/>
        <v>0</v>
      </c>
      <c r="E6755" s="36">
        <f t="shared" si="6056"/>
        <v>0</v>
      </c>
      <c r="F6755" s="37">
        <f t="shared" si="6056"/>
        <v>0</v>
      </c>
      <c r="G6755" s="35">
        <f t="shared" si="6056"/>
        <v>0</v>
      </c>
      <c r="H6755" s="37">
        <f t="shared" si="6056"/>
        <v>0</v>
      </c>
      <c r="I6755" s="35">
        <f t="shared" si="6056"/>
        <v>0</v>
      </c>
      <c r="J6755" s="37">
        <f>'Coloquios2020 - Notas finales '!BC455</f>
        <v>0</v>
      </c>
      <c r="K6755" s="35">
        <f>'Coloquios2020 - Notas finales '!BD455</f>
        <v>0</v>
      </c>
      <c r="L6755" s="35">
        <f>'Coloquios2020 - Notas finales '!BE455</f>
        <v>0</v>
      </c>
      <c r="M6755" s="35">
        <f>'Coloquios2020 - Notas finales '!BF455</f>
        <v>0</v>
      </c>
      <c r="N6755" s="38">
        <f>'Coloquios2020 - Notas finales '!BG455</f>
        <v>0</v>
      </c>
    </row>
    <row r="6756" spans="1:14" hidden="1" x14ac:dyDescent="0.2">
      <c r="A6756" s="34">
        <f t="shared" ref="A6756:I6756" si="6057">+A6056</f>
        <v>0</v>
      </c>
      <c r="B6756" s="35">
        <f t="shared" si="6057"/>
        <v>0</v>
      </c>
      <c r="C6756" s="35">
        <f t="shared" si="6057"/>
        <v>0</v>
      </c>
      <c r="D6756" s="35">
        <f t="shared" si="6057"/>
        <v>0</v>
      </c>
      <c r="E6756" s="36">
        <f t="shared" si="6057"/>
        <v>0</v>
      </c>
      <c r="F6756" s="37">
        <f t="shared" si="6057"/>
        <v>0</v>
      </c>
      <c r="G6756" s="35">
        <f t="shared" si="6057"/>
        <v>0</v>
      </c>
      <c r="H6756" s="37">
        <f t="shared" si="6057"/>
        <v>0</v>
      </c>
      <c r="I6756" s="35">
        <f t="shared" si="6057"/>
        <v>0</v>
      </c>
      <c r="J6756" s="37">
        <f>'Coloquios2020 - Notas finales '!BC456</f>
        <v>0</v>
      </c>
      <c r="K6756" s="35">
        <f>'Coloquios2020 - Notas finales '!BD456</f>
        <v>0</v>
      </c>
      <c r="L6756" s="35">
        <f>'Coloquios2020 - Notas finales '!BE456</f>
        <v>0</v>
      </c>
      <c r="M6756" s="35">
        <f>'Coloquios2020 - Notas finales '!BF456</f>
        <v>0</v>
      </c>
      <c r="N6756" s="38">
        <f>'Coloquios2020 - Notas finales '!BG456</f>
        <v>0</v>
      </c>
    </row>
    <row r="6757" spans="1:14" hidden="1" x14ac:dyDescent="0.2">
      <c r="A6757" s="34">
        <f t="shared" ref="A6757:I6757" si="6058">+A6057</f>
        <v>0</v>
      </c>
      <c r="B6757" s="35">
        <f t="shared" si="6058"/>
        <v>0</v>
      </c>
      <c r="C6757" s="35">
        <f t="shared" si="6058"/>
        <v>0</v>
      </c>
      <c r="D6757" s="35">
        <f t="shared" si="6058"/>
        <v>0</v>
      </c>
      <c r="E6757" s="36">
        <f t="shared" si="6058"/>
        <v>0</v>
      </c>
      <c r="F6757" s="37">
        <f t="shared" si="6058"/>
        <v>0</v>
      </c>
      <c r="G6757" s="35">
        <f t="shared" si="6058"/>
        <v>0</v>
      </c>
      <c r="H6757" s="37">
        <f t="shared" si="6058"/>
        <v>0</v>
      </c>
      <c r="I6757" s="35">
        <f t="shared" si="6058"/>
        <v>0</v>
      </c>
      <c r="J6757" s="37">
        <f>'Coloquios2020 - Notas finales '!BC457</f>
        <v>0</v>
      </c>
      <c r="K6757" s="35">
        <f>'Coloquios2020 - Notas finales '!BD457</f>
        <v>0</v>
      </c>
      <c r="L6757" s="35">
        <f>'Coloquios2020 - Notas finales '!BE457</f>
        <v>0</v>
      </c>
      <c r="M6757" s="35">
        <f>'Coloquios2020 - Notas finales '!BF457</f>
        <v>0</v>
      </c>
      <c r="N6757" s="38">
        <f>'Coloquios2020 - Notas finales '!BG457</f>
        <v>0</v>
      </c>
    </row>
    <row r="6758" spans="1:14" hidden="1" x14ac:dyDescent="0.2">
      <c r="A6758" s="34">
        <f t="shared" ref="A6758:I6758" si="6059">+A6058</f>
        <v>0</v>
      </c>
      <c r="B6758" s="35">
        <f t="shared" si="6059"/>
        <v>0</v>
      </c>
      <c r="C6758" s="35">
        <f t="shared" si="6059"/>
        <v>0</v>
      </c>
      <c r="D6758" s="35">
        <f t="shared" si="6059"/>
        <v>0</v>
      </c>
      <c r="E6758" s="36">
        <f t="shared" si="6059"/>
        <v>0</v>
      </c>
      <c r="F6758" s="37">
        <f t="shared" si="6059"/>
        <v>0</v>
      </c>
      <c r="G6758" s="35">
        <f t="shared" si="6059"/>
        <v>0</v>
      </c>
      <c r="H6758" s="37">
        <f t="shared" si="6059"/>
        <v>0</v>
      </c>
      <c r="I6758" s="35">
        <f t="shared" si="6059"/>
        <v>0</v>
      </c>
      <c r="J6758" s="37">
        <f>'Coloquios2020 - Notas finales '!BC458</f>
        <v>0</v>
      </c>
      <c r="K6758" s="35">
        <f>'Coloquios2020 - Notas finales '!BD458</f>
        <v>0</v>
      </c>
      <c r="L6758" s="35">
        <f>'Coloquios2020 - Notas finales '!BE458</f>
        <v>0</v>
      </c>
      <c r="M6758" s="35">
        <f>'Coloquios2020 - Notas finales '!BF458</f>
        <v>0</v>
      </c>
      <c r="N6758" s="38">
        <f>'Coloquios2020 - Notas finales '!BG458</f>
        <v>0</v>
      </c>
    </row>
    <row r="6759" spans="1:14" hidden="1" x14ac:dyDescent="0.2">
      <c r="A6759" s="34">
        <f t="shared" ref="A6759:I6759" si="6060">+A6059</f>
        <v>0</v>
      </c>
      <c r="B6759" s="35">
        <f t="shared" si="6060"/>
        <v>0</v>
      </c>
      <c r="C6759" s="35">
        <f t="shared" si="6060"/>
        <v>0</v>
      </c>
      <c r="D6759" s="35">
        <f t="shared" si="6060"/>
        <v>0</v>
      </c>
      <c r="E6759" s="36">
        <f t="shared" si="6060"/>
        <v>0</v>
      </c>
      <c r="F6759" s="37">
        <f t="shared" si="6060"/>
        <v>0</v>
      </c>
      <c r="G6759" s="35">
        <f t="shared" si="6060"/>
        <v>0</v>
      </c>
      <c r="H6759" s="37">
        <f t="shared" si="6060"/>
        <v>0</v>
      </c>
      <c r="I6759" s="35">
        <f t="shared" si="6060"/>
        <v>0</v>
      </c>
      <c r="J6759" s="37">
        <f>'Coloquios2020 - Notas finales '!BC459</f>
        <v>0</v>
      </c>
      <c r="K6759" s="35">
        <f>'Coloquios2020 - Notas finales '!BD459</f>
        <v>0</v>
      </c>
      <c r="L6759" s="35">
        <f>'Coloquios2020 - Notas finales '!BE459</f>
        <v>0</v>
      </c>
      <c r="M6759" s="35">
        <f>'Coloquios2020 - Notas finales '!BF459</f>
        <v>0</v>
      </c>
      <c r="N6759" s="38">
        <f>'Coloquios2020 - Notas finales '!BG459</f>
        <v>0</v>
      </c>
    </row>
    <row r="6760" spans="1:14" hidden="1" x14ac:dyDescent="0.2">
      <c r="A6760" s="34">
        <f t="shared" ref="A6760:I6760" si="6061">+A6060</f>
        <v>0</v>
      </c>
      <c r="B6760" s="35">
        <f t="shared" si="6061"/>
        <v>0</v>
      </c>
      <c r="C6760" s="35">
        <f t="shared" si="6061"/>
        <v>0</v>
      </c>
      <c r="D6760" s="35">
        <f t="shared" si="6061"/>
        <v>0</v>
      </c>
      <c r="E6760" s="36">
        <f t="shared" si="6061"/>
        <v>0</v>
      </c>
      <c r="F6760" s="37">
        <f t="shared" si="6061"/>
        <v>0</v>
      </c>
      <c r="G6760" s="35">
        <f t="shared" si="6061"/>
        <v>0</v>
      </c>
      <c r="H6760" s="37">
        <f t="shared" si="6061"/>
        <v>0</v>
      </c>
      <c r="I6760" s="35">
        <f t="shared" si="6061"/>
        <v>0</v>
      </c>
      <c r="J6760" s="37">
        <f>'Coloquios2020 - Notas finales '!BC460</f>
        <v>0</v>
      </c>
      <c r="K6760" s="35">
        <f>'Coloquios2020 - Notas finales '!BD460</f>
        <v>0</v>
      </c>
      <c r="L6760" s="35">
        <f>'Coloquios2020 - Notas finales '!BE460</f>
        <v>0</v>
      </c>
      <c r="M6760" s="35">
        <f>'Coloquios2020 - Notas finales '!BF460</f>
        <v>0</v>
      </c>
      <c r="N6760" s="38">
        <f>'Coloquios2020 - Notas finales '!BG460</f>
        <v>0</v>
      </c>
    </row>
    <row r="6761" spans="1:14" hidden="1" x14ac:dyDescent="0.2">
      <c r="A6761" s="34">
        <f t="shared" ref="A6761:I6761" si="6062">+A6061</f>
        <v>0</v>
      </c>
      <c r="B6761" s="35">
        <f t="shared" si="6062"/>
        <v>0</v>
      </c>
      <c r="C6761" s="35">
        <f t="shared" si="6062"/>
        <v>0</v>
      </c>
      <c r="D6761" s="35">
        <f t="shared" si="6062"/>
        <v>0</v>
      </c>
      <c r="E6761" s="36">
        <f t="shared" si="6062"/>
        <v>0</v>
      </c>
      <c r="F6761" s="37">
        <f t="shared" si="6062"/>
        <v>0</v>
      </c>
      <c r="G6761" s="35">
        <f t="shared" si="6062"/>
        <v>0</v>
      </c>
      <c r="H6761" s="37">
        <f t="shared" si="6062"/>
        <v>0</v>
      </c>
      <c r="I6761" s="35">
        <f t="shared" si="6062"/>
        <v>0</v>
      </c>
      <c r="J6761" s="37">
        <f>'Coloquios2020 - Notas finales '!BC461</f>
        <v>0</v>
      </c>
      <c r="K6761" s="35">
        <f>'Coloquios2020 - Notas finales '!BD461</f>
        <v>0</v>
      </c>
      <c r="L6761" s="35">
        <f>'Coloquios2020 - Notas finales '!BE461</f>
        <v>0</v>
      </c>
      <c r="M6761" s="35">
        <f>'Coloquios2020 - Notas finales '!BF461</f>
        <v>0</v>
      </c>
      <c r="N6761" s="38">
        <f>'Coloquios2020 - Notas finales '!BG461</f>
        <v>0</v>
      </c>
    </row>
    <row r="6762" spans="1:14" hidden="1" x14ac:dyDescent="0.2">
      <c r="A6762" s="34">
        <f t="shared" ref="A6762:I6762" si="6063">+A6062</f>
        <v>0</v>
      </c>
      <c r="B6762" s="35">
        <f t="shared" si="6063"/>
        <v>0</v>
      </c>
      <c r="C6762" s="35">
        <f t="shared" si="6063"/>
        <v>0</v>
      </c>
      <c r="D6762" s="35">
        <f t="shared" si="6063"/>
        <v>0</v>
      </c>
      <c r="E6762" s="36">
        <f t="shared" si="6063"/>
        <v>0</v>
      </c>
      <c r="F6762" s="37">
        <f t="shared" si="6063"/>
        <v>0</v>
      </c>
      <c r="G6762" s="35">
        <f t="shared" si="6063"/>
        <v>0</v>
      </c>
      <c r="H6762" s="37">
        <f t="shared" si="6063"/>
        <v>0</v>
      </c>
      <c r="I6762" s="35">
        <f t="shared" si="6063"/>
        <v>0</v>
      </c>
      <c r="J6762" s="37">
        <f>'Coloquios2020 - Notas finales '!BC462</f>
        <v>0</v>
      </c>
      <c r="K6762" s="35">
        <f>'Coloquios2020 - Notas finales '!BD462</f>
        <v>0</v>
      </c>
      <c r="L6762" s="35">
        <f>'Coloquios2020 - Notas finales '!BE462</f>
        <v>0</v>
      </c>
      <c r="M6762" s="35">
        <f>'Coloquios2020 - Notas finales '!BF462</f>
        <v>0</v>
      </c>
      <c r="N6762" s="38">
        <f>'Coloquios2020 - Notas finales '!BG462</f>
        <v>0</v>
      </c>
    </row>
    <row r="6763" spans="1:14" hidden="1" x14ac:dyDescent="0.2">
      <c r="A6763" s="34">
        <f t="shared" ref="A6763:I6763" si="6064">+A6063</f>
        <v>0</v>
      </c>
      <c r="B6763" s="35">
        <f t="shared" si="6064"/>
        <v>0</v>
      </c>
      <c r="C6763" s="35">
        <f t="shared" si="6064"/>
        <v>0</v>
      </c>
      <c r="D6763" s="35">
        <f t="shared" si="6064"/>
        <v>0</v>
      </c>
      <c r="E6763" s="36">
        <f t="shared" si="6064"/>
        <v>0</v>
      </c>
      <c r="F6763" s="37">
        <f t="shared" si="6064"/>
        <v>0</v>
      </c>
      <c r="G6763" s="35">
        <f t="shared" si="6064"/>
        <v>0</v>
      </c>
      <c r="H6763" s="37">
        <f t="shared" si="6064"/>
        <v>0</v>
      </c>
      <c r="I6763" s="35">
        <f t="shared" si="6064"/>
        <v>0</v>
      </c>
      <c r="J6763" s="37">
        <f>'Coloquios2020 - Notas finales '!BC463</f>
        <v>0</v>
      </c>
      <c r="K6763" s="35">
        <f>'Coloquios2020 - Notas finales '!BD463</f>
        <v>0</v>
      </c>
      <c r="L6763" s="35">
        <f>'Coloquios2020 - Notas finales '!BE463</f>
        <v>0</v>
      </c>
      <c r="M6763" s="35">
        <f>'Coloquios2020 - Notas finales '!BF463</f>
        <v>0</v>
      </c>
      <c r="N6763" s="38">
        <f>'Coloquios2020 - Notas finales '!BG463</f>
        <v>0</v>
      </c>
    </row>
    <row r="6764" spans="1:14" hidden="1" x14ac:dyDescent="0.2">
      <c r="A6764" s="34">
        <f t="shared" ref="A6764:I6764" si="6065">+A6064</f>
        <v>0</v>
      </c>
      <c r="B6764" s="35">
        <f t="shared" si="6065"/>
        <v>0</v>
      </c>
      <c r="C6764" s="35">
        <f t="shared" si="6065"/>
        <v>0</v>
      </c>
      <c r="D6764" s="35">
        <f t="shared" si="6065"/>
        <v>0</v>
      </c>
      <c r="E6764" s="36">
        <f t="shared" si="6065"/>
        <v>0</v>
      </c>
      <c r="F6764" s="37">
        <f t="shared" si="6065"/>
        <v>0</v>
      </c>
      <c r="G6764" s="35">
        <f t="shared" si="6065"/>
        <v>0</v>
      </c>
      <c r="H6764" s="37">
        <f t="shared" si="6065"/>
        <v>0</v>
      </c>
      <c r="I6764" s="35">
        <f t="shared" si="6065"/>
        <v>0</v>
      </c>
      <c r="J6764" s="37">
        <f>'Coloquios2020 - Notas finales '!BC464</f>
        <v>0</v>
      </c>
      <c r="K6764" s="35">
        <f>'Coloquios2020 - Notas finales '!BD464</f>
        <v>0</v>
      </c>
      <c r="L6764" s="35">
        <f>'Coloquios2020 - Notas finales '!BE464</f>
        <v>0</v>
      </c>
      <c r="M6764" s="35">
        <f>'Coloquios2020 - Notas finales '!BF464</f>
        <v>0</v>
      </c>
      <c r="N6764" s="38">
        <f>'Coloquios2020 - Notas finales '!BG464</f>
        <v>0</v>
      </c>
    </row>
    <row r="6765" spans="1:14" hidden="1" x14ac:dyDescent="0.2">
      <c r="A6765" s="34">
        <f t="shared" ref="A6765:I6765" si="6066">+A6065</f>
        <v>0</v>
      </c>
      <c r="B6765" s="35">
        <f t="shared" si="6066"/>
        <v>0</v>
      </c>
      <c r="C6765" s="35">
        <f t="shared" si="6066"/>
        <v>0</v>
      </c>
      <c r="D6765" s="35">
        <f t="shared" si="6066"/>
        <v>0</v>
      </c>
      <c r="E6765" s="36">
        <f t="shared" si="6066"/>
        <v>0</v>
      </c>
      <c r="F6765" s="37">
        <f t="shared" si="6066"/>
        <v>0</v>
      </c>
      <c r="G6765" s="35">
        <f t="shared" si="6066"/>
        <v>0</v>
      </c>
      <c r="H6765" s="37">
        <f t="shared" si="6066"/>
        <v>0</v>
      </c>
      <c r="I6765" s="35">
        <f t="shared" si="6066"/>
        <v>0</v>
      </c>
      <c r="J6765" s="37">
        <f>'Coloquios2020 - Notas finales '!BC465</f>
        <v>0</v>
      </c>
      <c r="K6765" s="35">
        <f>'Coloquios2020 - Notas finales '!BD465</f>
        <v>0</v>
      </c>
      <c r="L6765" s="35">
        <f>'Coloquios2020 - Notas finales '!BE465</f>
        <v>0</v>
      </c>
      <c r="M6765" s="35">
        <f>'Coloquios2020 - Notas finales '!BF465</f>
        <v>0</v>
      </c>
      <c r="N6765" s="38">
        <f>'Coloquios2020 - Notas finales '!BG465</f>
        <v>0</v>
      </c>
    </row>
    <row r="6766" spans="1:14" hidden="1" x14ac:dyDescent="0.2">
      <c r="A6766" s="34">
        <f t="shared" ref="A6766:I6766" si="6067">+A6066</f>
        <v>0</v>
      </c>
      <c r="B6766" s="35">
        <f t="shared" si="6067"/>
        <v>0</v>
      </c>
      <c r="C6766" s="35">
        <f t="shared" si="6067"/>
        <v>0</v>
      </c>
      <c r="D6766" s="35">
        <f t="shared" si="6067"/>
        <v>0</v>
      </c>
      <c r="E6766" s="36">
        <f t="shared" si="6067"/>
        <v>0</v>
      </c>
      <c r="F6766" s="37">
        <f t="shared" si="6067"/>
        <v>0</v>
      </c>
      <c r="G6766" s="35">
        <f t="shared" si="6067"/>
        <v>0</v>
      </c>
      <c r="H6766" s="37">
        <f t="shared" si="6067"/>
        <v>0</v>
      </c>
      <c r="I6766" s="35">
        <f t="shared" si="6067"/>
        <v>0</v>
      </c>
      <c r="J6766" s="37">
        <f>'Coloquios2020 - Notas finales '!BC466</f>
        <v>0</v>
      </c>
      <c r="K6766" s="35">
        <f>'Coloquios2020 - Notas finales '!BD466</f>
        <v>0</v>
      </c>
      <c r="L6766" s="35">
        <f>'Coloquios2020 - Notas finales '!BE466</f>
        <v>0</v>
      </c>
      <c r="M6766" s="35">
        <f>'Coloquios2020 - Notas finales '!BF466</f>
        <v>0</v>
      </c>
      <c r="N6766" s="38">
        <f>'Coloquios2020 - Notas finales '!BG466</f>
        <v>0</v>
      </c>
    </row>
    <row r="6767" spans="1:14" hidden="1" x14ac:dyDescent="0.2">
      <c r="A6767" s="34">
        <f t="shared" ref="A6767:I6767" si="6068">+A6067</f>
        <v>0</v>
      </c>
      <c r="B6767" s="35">
        <f t="shared" si="6068"/>
        <v>0</v>
      </c>
      <c r="C6767" s="35">
        <f t="shared" si="6068"/>
        <v>0</v>
      </c>
      <c r="D6767" s="35">
        <f t="shared" si="6068"/>
        <v>0</v>
      </c>
      <c r="E6767" s="36">
        <f t="shared" si="6068"/>
        <v>0</v>
      </c>
      <c r="F6767" s="37">
        <f t="shared" si="6068"/>
        <v>0</v>
      </c>
      <c r="G6767" s="35">
        <f t="shared" si="6068"/>
        <v>0</v>
      </c>
      <c r="H6767" s="37">
        <f t="shared" si="6068"/>
        <v>0</v>
      </c>
      <c r="I6767" s="35">
        <f t="shared" si="6068"/>
        <v>0</v>
      </c>
      <c r="J6767" s="37">
        <f>'Coloquios2020 - Notas finales '!BC467</f>
        <v>0</v>
      </c>
      <c r="K6767" s="35">
        <f>'Coloquios2020 - Notas finales '!BD467</f>
        <v>0</v>
      </c>
      <c r="L6767" s="35">
        <f>'Coloquios2020 - Notas finales '!BE467</f>
        <v>0</v>
      </c>
      <c r="M6767" s="35">
        <f>'Coloquios2020 - Notas finales '!BF467</f>
        <v>0</v>
      </c>
      <c r="N6767" s="38">
        <f>'Coloquios2020 - Notas finales '!BG467</f>
        <v>0</v>
      </c>
    </row>
    <row r="6768" spans="1:14" hidden="1" x14ac:dyDescent="0.2">
      <c r="A6768" s="34">
        <f t="shared" ref="A6768:I6768" si="6069">+A6068</f>
        <v>0</v>
      </c>
      <c r="B6768" s="35">
        <f t="shared" si="6069"/>
        <v>0</v>
      </c>
      <c r="C6768" s="35">
        <f t="shared" si="6069"/>
        <v>0</v>
      </c>
      <c r="D6768" s="35">
        <f t="shared" si="6069"/>
        <v>0</v>
      </c>
      <c r="E6768" s="36">
        <f t="shared" si="6069"/>
        <v>0</v>
      </c>
      <c r="F6768" s="37">
        <f t="shared" si="6069"/>
        <v>0</v>
      </c>
      <c r="G6768" s="35">
        <f t="shared" si="6069"/>
        <v>0</v>
      </c>
      <c r="H6768" s="37">
        <f t="shared" si="6069"/>
        <v>0</v>
      </c>
      <c r="I6768" s="35">
        <f t="shared" si="6069"/>
        <v>0</v>
      </c>
      <c r="J6768" s="37">
        <f>'Coloquios2020 - Notas finales '!BC468</f>
        <v>0</v>
      </c>
      <c r="K6768" s="35">
        <f>'Coloquios2020 - Notas finales '!BD468</f>
        <v>0</v>
      </c>
      <c r="L6768" s="35">
        <f>'Coloquios2020 - Notas finales '!BE468</f>
        <v>0</v>
      </c>
      <c r="M6768" s="35">
        <f>'Coloquios2020 - Notas finales '!BF468</f>
        <v>0</v>
      </c>
      <c r="N6768" s="38">
        <f>'Coloquios2020 - Notas finales '!BG468</f>
        <v>0</v>
      </c>
    </row>
    <row r="6769" spans="1:14" hidden="1" x14ac:dyDescent="0.2">
      <c r="A6769" s="34">
        <f t="shared" ref="A6769:I6769" si="6070">+A6069</f>
        <v>0</v>
      </c>
      <c r="B6769" s="35">
        <f t="shared" si="6070"/>
        <v>0</v>
      </c>
      <c r="C6769" s="35">
        <f t="shared" si="6070"/>
        <v>0</v>
      </c>
      <c r="D6769" s="35">
        <f t="shared" si="6070"/>
        <v>0</v>
      </c>
      <c r="E6769" s="36">
        <f t="shared" si="6070"/>
        <v>0</v>
      </c>
      <c r="F6769" s="37">
        <f t="shared" si="6070"/>
        <v>0</v>
      </c>
      <c r="G6769" s="35">
        <f t="shared" si="6070"/>
        <v>0</v>
      </c>
      <c r="H6769" s="37">
        <f t="shared" si="6070"/>
        <v>0</v>
      </c>
      <c r="I6769" s="35">
        <f t="shared" si="6070"/>
        <v>0</v>
      </c>
      <c r="J6769" s="37">
        <f>'Coloquios2020 - Notas finales '!BC469</f>
        <v>0</v>
      </c>
      <c r="K6769" s="35">
        <f>'Coloquios2020 - Notas finales '!BD469</f>
        <v>0</v>
      </c>
      <c r="L6769" s="35">
        <f>'Coloquios2020 - Notas finales '!BE469</f>
        <v>0</v>
      </c>
      <c r="M6769" s="35">
        <f>'Coloquios2020 - Notas finales '!BF469</f>
        <v>0</v>
      </c>
      <c r="N6769" s="38">
        <f>'Coloquios2020 - Notas finales '!BG469</f>
        <v>0</v>
      </c>
    </row>
    <row r="6770" spans="1:14" hidden="1" x14ac:dyDescent="0.2">
      <c r="A6770" s="34">
        <f t="shared" ref="A6770:I6770" si="6071">+A6070</f>
        <v>0</v>
      </c>
      <c r="B6770" s="35">
        <f t="shared" si="6071"/>
        <v>0</v>
      </c>
      <c r="C6770" s="35">
        <f t="shared" si="6071"/>
        <v>0</v>
      </c>
      <c r="D6770" s="35">
        <f t="shared" si="6071"/>
        <v>0</v>
      </c>
      <c r="E6770" s="36">
        <f t="shared" si="6071"/>
        <v>0</v>
      </c>
      <c r="F6770" s="37">
        <f t="shared" si="6071"/>
        <v>0</v>
      </c>
      <c r="G6770" s="35">
        <f t="shared" si="6071"/>
        <v>0</v>
      </c>
      <c r="H6770" s="37">
        <f t="shared" si="6071"/>
        <v>0</v>
      </c>
      <c r="I6770" s="35">
        <f t="shared" si="6071"/>
        <v>0</v>
      </c>
      <c r="J6770" s="37">
        <f>'Coloquios2020 - Notas finales '!BC470</f>
        <v>0</v>
      </c>
      <c r="K6770" s="35">
        <f>'Coloquios2020 - Notas finales '!BD470</f>
        <v>0</v>
      </c>
      <c r="L6770" s="35">
        <f>'Coloquios2020 - Notas finales '!BE470</f>
        <v>0</v>
      </c>
      <c r="M6770" s="35">
        <f>'Coloquios2020 - Notas finales '!BF470</f>
        <v>0</v>
      </c>
      <c r="N6770" s="38">
        <f>'Coloquios2020 - Notas finales '!BG470</f>
        <v>0</v>
      </c>
    </row>
    <row r="6771" spans="1:14" hidden="1" x14ac:dyDescent="0.2">
      <c r="A6771" s="34">
        <f t="shared" ref="A6771:I6771" si="6072">+A6071</f>
        <v>0</v>
      </c>
      <c r="B6771" s="35">
        <f t="shared" si="6072"/>
        <v>0</v>
      </c>
      <c r="C6771" s="35">
        <f t="shared" si="6072"/>
        <v>0</v>
      </c>
      <c r="D6771" s="35">
        <f t="shared" si="6072"/>
        <v>0</v>
      </c>
      <c r="E6771" s="36">
        <f t="shared" si="6072"/>
        <v>0</v>
      </c>
      <c r="F6771" s="37">
        <f t="shared" si="6072"/>
        <v>0</v>
      </c>
      <c r="G6771" s="35">
        <f t="shared" si="6072"/>
        <v>0</v>
      </c>
      <c r="H6771" s="37">
        <f t="shared" si="6072"/>
        <v>0</v>
      </c>
      <c r="I6771" s="35">
        <f t="shared" si="6072"/>
        <v>0</v>
      </c>
      <c r="J6771" s="37">
        <f>'Coloquios2020 - Notas finales '!BC471</f>
        <v>0</v>
      </c>
      <c r="K6771" s="35">
        <f>'Coloquios2020 - Notas finales '!BD471</f>
        <v>0</v>
      </c>
      <c r="L6771" s="35">
        <f>'Coloquios2020 - Notas finales '!BE471</f>
        <v>0</v>
      </c>
      <c r="M6771" s="35">
        <f>'Coloquios2020 - Notas finales '!BF471</f>
        <v>0</v>
      </c>
      <c r="N6771" s="38">
        <f>'Coloquios2020 - Notas finales '!BG471</f>
        <v>0</v>
      </c>
    </row>
    <row r="6772" spans="1:14" hidden="1" x14ac:dyDescent="0.2">
      <c r="A6772" s="34">
        <f t="shared" ref="A6772:I6772" si="6073">+A6072</f>
        <v>0</v>
      </c>
      <c r="B6772" s="35">
        <f t="shared" si="6073"/>
        <v>0</v>
      </c>
      <c r="C6772" s="35">
        <f t="shared" si="6073"/>
        <v>0</v>
      </c>
      <c r="D6772" s="35">
        <f t="shared" si="6073"/>
        <v>0</v>
      </c>
      <c r="E6772" s="36">
        <f t="shared" si="6073"/>
        <v>0</v>
      </c>
      <c r="F6772" s="37">
        <f t="shared" si="6073"/>
        <v>0</v>
      </c>
      <c r="G6772" s="35">
        <f t="shared" si="6073"/>
        <v>0</v>
      </c>
      <c r="H6772" s="37">
        <f t="shared" si="6073"/>
        <v>0</v>
      </c>
      <c r="I6772" s="35">
        <f t="shared" si="6073"/>
        <v>0</v>
      </c>
      <c r="J6772" s="37">
        <f>'Coloquios2020 - Notas finales '!BC472</f>
        <v>0</v>
      </c>
      <c r="K6772" s="35">
        <f>'Coloquios2020 - Notas finales '!BD472</f>
        <v>0</v>
      </c>
      <c r="L6772" s="35">
        <f>'Coloquios2020 - Notas finales '!BE472</f>
        <v>0</v>
      </c>
      <c r="M6772" s="35">
        <f>'Coloquios2020 - Notas finales '!BF472</f>
        <v>0</v>
      </c>
      <c r="N6772" s="38">
        <f>'Coloquios2020 - Notas finales '!BG472</f>
        <v>0</v>
      </c>
    </row>
    <row r="6773" spans="1:14" hidden="1" x14ac:dyDescent="0.2">
      <c r="A6773" s="34">
        <f t="shared" ref="A6773:I6773" si="6074">+A6073</f>
        <v>0</v>
      </c>
      <c r="B6773" s="35">
        <f t="shared" si="6074"/>
        <v>0</v>
      </c>
      <c r="C6773" s="35">
        <f t="shared" si="6074"/>
        <v>0</v>
      </c>
      <c r="D6773" s="35">
        <f t="shared" si="6074"/>
        <v>0</v>
      </c>
      <c r="E6773" s="36">
        <f t="shared" si="6074"/>
        <v>0</v>
      </c>
      <c r="F6773" s="37">
        <f t="shared" si="6074"/>
        <v>0</v>
      </c>
      <c r="G6773" s="35">
        <f t="shared" si="6074"/>
        <v>0</v>
      </c>
      <c r="H6773" s="37">
        <f t="shared" si="6074"/>
        <v>0</v>
      </c>
      <c r="I6773" s="35">
        <f t="shared" si="6074"/>
        <v>0</v>
      </c>
      <c r="J6773" s="37">
        <f>'Coloquios2020 - Notas finales '!BC473</f>
        <v>0</v>
      </c>
      <c r="K6773" s="35">
        <f>'Coloquios2020 - Notas finales '!BD473</f>
        <v>0</v>
      </c>
      <c r="L6773" s="35">
        <f>'Coloquios2020 - Notas finales '!BE473</f>
        <v>0</v>
      </c>
      <c r="M6773" s="35">
        <f>'Coloquios2020 - Notas finales '!BF473</f>
        <v>0</v>
      </c>
      <c r="N6773" s="38">
        <f>'Coloquios2020 - Notas finales '!BG473</f>
        <v>0</v>
      </c>
    </row>
    <row r="6774" spans="1:14" hidden="1" x14ac:dyDescent="0.2">
      <c r="A6774" s="34">
        <f t="shared" ref="A6774:I6774" si="6075">+A6074</f>
        <v>0</v>
      </c>
      <c r="B6774" s="35">
        <f t="shared" si="6075"/>
        <v>0</v>
      </c>
      <c r="C6774" s="35">
        <f t="shared" si="6075"/>
        <v>0</v>
      </c>
      <c r="D6774" s="35">
        <f t="shared" si="6075"/>
        <v>0</v>
      </c>
      <c r="E6774" s="36">
        <f t="shared" si="6075"/>
        <v>0</v>
      </c>
      <c r="F6774" s="37">
        <f t="shared" si="6075"/>
        <v>0</v>
      </c>
      <c r="G6774" s="35">
        <f t="shared" si="6075"/>
        <v>0</v>
      </c>
      <c r="H6774" s="37">
        <f t="shared" si="6075"/>
        <v>0</v>
      </c>
      <c r="I6774" s="35">
        <f t="shared" si="6075"/>
        <v>0</v>
      </c>
      <c r="J6774" s="37">
        <f>'Coloquios2020 - Notas finales '!BC474</f>
        <v>0</v>
      </c>
      <c r="K6774" s="35">
        <f>'Coloquios2020 - Notas finales '!BD474</f>
        <v>0</v>
      </c>
      <c r="L6774" s="35">
        <f>'Coloquios2020 - Notas finales '!BE474</f>
        <v>0</v>
      </c>
      <c r="M6774" s="35">
        <f>'Coloquios2020 - Notas finales '!BF474</f>
        <v>0</v>
      </c>
      <c r="N6774" s="38">
        <f>'Coloquios2020 - Notas finales '!BG474</f>
        <v>0</v>
      </c>
    </row>
    <row r="6775" spans="1:14" hidden="1" x14ac:dyDescent="0.2">
      <c r="A6775" s="34">
        <f t="shared" ref="A6775:I6775" si="6076">+A6075</f>
        <v>0</v>
      </c>
      <c r="B6775" s="35">
        <f t="shared" si="6076"/>
        <v>0</v>
      </c>
      <c r="C6775" s="35">
        <f t="shared" si="6076"/>
        <v>0</v>
      </c>
      <c r="D6775" s="35">
        <f t="shared" si="6076"/>
        <v>0</v>
      </c>
      <c r="E6775" s="36">
        <f t="shared" si="6076"/>
        <v>0</v>
      </c>
      <c r="F6775" s="37">
        <f t="shared" si="6076"/>
        <v>0</v>
      </c>
      <c r="G6775" s="35">
        <f t="shared" si="6076"/>
        <v>0</v>
      </c>
      <c r="H6775" s="37">
        <f t="shared" si="6076"/>
        <v>0</v>
      </c>
      <c r="I6775" s="35">
        <f t="shared" si="6076"/>
        <v>0</v>
      </c>
      <c r="J6775" s="37">
        <f>'Coloquios2020 - Notas finales '!BC475</f>
        <v>0</v>
      </c>
      <c r="K6775" s="35">
        <f>'Coloquios2020 - Notas finales '!BD475</f>
        <v>0</v>
      </c>
      <c r="L6775" s="35">
        <f>'Coloquios2020 - Notas finales '!BE475</f>
        <v>0</v>
      </c>
      <c r="M6775" s="35">
        <f>'Coloquios2020 - Notas finales '!BF475</f>
        <v>0</v>
      </c>
      <c r="N6775" s="38">
        <f>'Coloquios2020 - Notas finales '!BG475</f>
        <v>0</v>
      </c>
    </row>
    <row r="6776" spans="1:14" hidden="1" x14ac:dyDescent="0.2">
      <c r="A6776" s="34">
        <f t="shared" ref="A6776:I6776" si="6077">+A6076</f>
        <v>0</v>
      </c>
      <c r="B6776" s="35">
        <f t="shared" si="6077"/>
        <v>0</v>
      </c>
      <c r="C6776" s="35">
        <f t="shared" si="6077"/>
        <v>0</v>
      </c>
      <c r="D6776" s="35">
        <f t="shared" si="6077"/>
        <v>0</v>
      </c>
      <c r="E6776" s="36">
        <f t="shared" si="6077"/>
        <v>0</v>
      </c>
      <c r="F6776" s="37">
        <f t="shared" si="6077"/>
        <v>0</v>
      </c>
      <c r="G6776" s="35">
        <f t="shared" si="6077"/>
        <v>0</v>
      </c>
      <c r="H6776" s="37">
        <f t="shared" si="6077"/>
        <v>0</v>
      </c>
      <c r="I6776" s="35">
        <f t="shared" si="6077"/>
        <v>0</v>
      </c>
      <c r="J6776" s="37">
        <f>'Coloquios2020 - Notas finales '!BC476</f>
        <v>0</v>
      </c>
      <c r="K6776" s="35">
        <f>'Coloquios2020 - Notas finales '!BD476</f>
        <v>0</v>
      </c>
      <c r="L6776" s="35">
        <f>'Coloquios2020 - Notas finales '!BE476</f>
        <v>0</v>
      </c>
      <c r="M6776" s="35">
        <f>'Coloquios2020 - Notas finales '!BF476</f>
        <v>0</v>
      </c>
      <c r="N6776" s="38">
        <f>'Coloquios2020 - Notas finales '!BG476</f>
        <v>0</v>
      </c>
    </row>
    <row r="6777" spans="1:14" hidden="1" x14ac:dyDescent="0.2">
      <c r="A6777" s="34">
        <f t="shared" ref="A6777:I6777" si="6078">+A6077</f>
        <v>0</v>
      </c>
      <c r="B6777" s="35">
        <f t="shared" si="6078"/>
        <v>0</v>
      </c>
      <c r="C6777" s="35">
        <f t="shared" si="6078"/>
        <v>0</v>
      </c>
      <c r="D6777" s="35">
        <f t="shared" si="6078"/>
        <v>0</v>
      </c>
      <c r="E6777" s="36">
        <f t="shared" si="6078"/>
        <v>0</v>
      </c>
      <c r="F6777" s="37">
        <f t="shared" si="6078"/>
        <v>0</v>
      </c>
      <c r="G6777" s="35">
        <f t="shared" si="6078"/>
        <v>0</v>
      </c>
      <c r="H6777" s="37">
        <f t="shared" si="6078"/>
        <v>0</v>
      </c>
      <c r="I6777" s="35">
        <f t="shared" si="6078"/>
        <v>0</v>
      </c>
      <c r="J6777" s="37">
        <f>'Coloquios2020 - Notas finales '!BC477</f>
        <v>0</v>
      </c>
      <c r="K6777" s="35">
        <f>'Coloquios2020 - Notas finales '!BD477</f>
        <v>0</v>
      </c>
      <c r="L6777" s="35">
        <f>'Coloquios2020 - Notas finales '!BE477</f>
        <v>0</v>
      </c>
      <c r="M6777" s="35">
        <f>'Coloquios2020 - Notas finales '!BF477</f>
        <v>0</v>
      </c>
      <c r="N6777" s="38">
        <f>'Coloquios2020 - Notas finales '!BG477</f>
        <v>0</v>
      </c>
    </row>
    <row r="6778" spans="1:14" hidden="1" x14ac:dyDescent="0.2">
      <c r="A6778" s="34">
        <f t="shared" ref="A6778:I6778" si="6079">+A6078</f>
        <v>0</v>
      </c>
      <c r="B6778" s="35">
        <f t="shared" si="6079"/>
        <v>0</v>
      </c>
      <c r="C6778" s="35">
        <f t="shared" si="6079"/>
        <v>0</v>
      </c>
      <c r="D6778" s="35">
        <f t="shared" si="6079"/>
        <v>0</v>
      </c>
      <c r="E6778" s="36">
        <f t="shared" si="6079"/>
        <v>0</v>
      </c>
      <c r="F6778" s="37">
        <f t="shared" si="6079"/>
        <v>0</v>
      </c>
      <c r="G6778" s="35">
        <f t="shared" si="6079"/>
        <v>0</v>
      </c>
      <c r="H6778" s="37">
        <f t="shared" si="6079"/>
        <v>0</v>
      </c>
      <c r="I6778" s="35">
        <f t="shared" si="6079"/>
        <v>0</v>
      </c>
      <c r="J6778" s="37">
        <f>'Coloquios2020 - Notas finales '!BC478</f>
        <v>0</v>
      </c>
      <c r="K6778" s="35">
        <f>'Coloquios2020 - Notas finales '!BD478</f>
        <v>0</v>
      </c>
      <c r="L6778" s="35">
        <f>'Coloquios2020 - Notas finales '!BE478</f>
        <v>0</v>
      </c>
      <c r="M6778" s="35">
        <f>'Coloquios2020 - Notas finales '!BF478</f>
        <v>0</v>
      </c>
      <c r="N6778" s="38">
        <f>'Coloquios2020 - Notas finales '!BG478</f>
        <v>0</v>
      </c>
    </row>
    <row r="6779" spans="1:14" hidden="1" x14ac:dyDescent="0.2">
      <c r="A6779" s="34">
        <f t="shared" ref="A6779:I6779" si="6080">+A6079</f>
        <v>0</v>
      </c>
      <c r="B6779" s="35">
        <f t="shared" si="6080"/>
        <v>0</v>
      </c>
      <c r="C6779" s="35">
        <f t="shared" si="6080"/>
        <v>0</v>
      </c>
      <c r="D6779" s="35">
        <f t="shared" si="6080"/>
        <v>0</v>
      </c>
      <c r="E6779" s="36">
        <f t="shared" si="6080"/>
        <v>0</v>
      </c>
      <c r="F6779" s="37">
        <f t="shared" si="6080"/>
        <v>0</v>
      </c>
      <c r="G6779" s="35">
        <f t="shared" si="6080"/>
        <v>0</v>
      </c>
      <c r="H6779" s="37">
        <f t="shared" si="6080"/>
        <v>0</v>
      </c>
      <c r="I6779" s="35">
        <f t="shared" si="6080"/>
        <v>0</v>
      </c>
      <c r="J6779" s="37">
        <f>'Coloquios2020 - Notas finales '!BC479</f>
        <v>0</v>
      </c>
      <c r="K6779" s="35">
        <f>'Coloquios2020 - Notas finales '!BD479</f>
        <v>0</v>
      </c>
      <c r="L6779" s="35">
        <f>'Coloquios2020 - Notas finales '!BE479</f>
        <v>0</v>
      </c>
      <c r="M6779" s="35">
        <f>'Coloquios2020 - Notas finales '!BF479</f>
        <v>0</v>
      </c>
      <c r="N6779" s="38">
        <f>'Coloquios2020 - Notas finales '!BG479</f>
        <v>0</v>
      </c>
    </row>
    <row r="6780" spans="1:14" hidden="1" x14ac:dyDescent="0.2">
      <c r="A6780" s="34">
        <f t="shared" ref="A6780:I6780" si="6081">+A6080</f>
        <v>0</v>
      </c>
      <c r="B6780" s="35">
        <f t="shared" si="6081"/>
        <v>0</v>
      </c>
      <c r="C6780" s="35">
        <f t="shared" si="6081"/>
        <v>0</v>
      </c>
      <c r="D6780" s="35">
        <f t="shared" si="6081"/>
        <v>0</v>
      </c>
      <c r="E6780" s="36">
        <f t="shared" si="6081"/>
        <v>0</v>
      </c>
      <c r="F6780" s="37">
        <f t="shared" si="6081"/>
        <v>0</v>
      </c>
      <c r="G6780" s="35">
        <f t="shared" si="6081"/>
        <v>0</v>
      </c>
      <c r="H6780" s="37">
        <f t="shared" si="6081"/>
        <v>0</v>
      </c>
      <c r="I6780" s="35">
        <f t="shared" si="6081"/>
        <v>0</v>
      </c>
      <c r="J6780" s="37">
        <f>'Coloquios2020 - Notas finales '!BC480</f>
        <v>0</v>
      </c>
      <c r="K6780" s="35">
        <f>'Coloquios2020 - Notas finales '!BD480</f>
        <v>0</v>
      </c>
      <c r="L6780" s="35">
        <f>'Coloquios2020 - Notas finales '!BE480</f>
        <v>0</v>
      </c>
      <c r="M6780" s="35">
        <f>'Coloquios2020 - Notas finales '!BF480</f>
        <v>0</v>
      </c>
      <c r="N6780" s="38">
        <f>'Coloquios2020 - Notas finales '!BG480</f>
        <v>0</v>
      </c>
    </row>
    <row r="6781" spans="1:14" hidden="1" x14ac:dyDescent="0.2">
      <c r="A6781" s="34">
        <f t="shared" ref="A6781:I6781" si="6082">+A6081</f>
        <v>0</v>
      </c>
      <c r="B6781" s="35">
        <f t="shared" si="6082"/>
        <v>0</v>
      </c>
      <c r="C6781" s="35">
        <f t="shared" si="6082"/>
        <v>0</v>
      </c>
      <c r="D6781" s="35">
        <f t="shared" si="6082"/>
        <v>0</v>
      </c>
      <c r="E6781" s="36">
        <f t="shared" si="6082"/>
        <v>0</v>
      </c>
      <c r="F6781" s="37">
        <f t="shared" si="6082"/>
        <v>0</v>
      </c>
      <c r="G6781" s="35">
        <f t="shared" si="6082"/>
        <v>0</v>
      </c>
      <c r="H6781" s="37">
        <f t="shared" si="6082"/>
        <v>0</v>
      </c>
      <c r="I6781" s="35">
        <f t="shared" si="6082"/>
        <v>0</v>
      </c>
      <c r="J6781" s="37">
        <f>'Coloquios2020 - Notas finales '!BC481</f>
        <v>0</v>
      </c>
      <c r="K6781" s="35">
        <f>'Coloquios2020 - Notas finales '!BD481</f>
        <v>0</v>
      </c>
      <c r="L6781" s="35">
        <f>'Coloquios2020 - Notas finales '!BE481</f>
        <v>0</v>
      </c>
      <c r="M6781" s="35">
        <f>'Coloquios2020 - Notas finales '!BF481</f>
        <v>0</v>
      </c>
      <c r="N6781" s="38">
        <f>'Coloquios2020 - Notas finales '!BG481</f>
        <v>0</v>
      </c>
    </row>
    <row r="6782" spans="1:14" hidden="1" x14ac:dyDescent="0.2">
      <c r="A6782" s="34">
        <f t="shared" ref="A6782:I6782" si="6083">+A6082</f>
        <v>0</v>
      </c>
      <c r="B6782" s="35">
        <f t="shared" si="6083"/>
        <v>0</v>
      </c>
      <c r="C6782" s="35">
        <f t="shared" si="6083"/>
        <v>0</v>
      </c>
      <c r="D6782" s="35">
        <f t="shared" si="6083"/>
        <v>0</v>
      </c>
      <c r="E6782" s="36">
        <f t="shared" si="6083"/>
        <v>0</v>
      </c>
      <c r="F6782" s="37">
        <f t="shared" si="6083"/>
        <v>0</v>
      </c>
      <c r="G6782" s="35">
        <f t="shared" si="6083"/>
        <v>0</v>
      </c>
      <c r="H6782" s="37">
        <f t="shared" si="6083"/>
        <v>0</v>
      </c>
      <c r="I6782" s="35">
        <f t="shared" si="6083"/>
        <v>0</v>
      </c>
      <c r="J6782" s="37">
        <f>'Coloquios2020 - Notas finales '!BC482</f>
        <v>0</v>
      </c>
      <c r="K6782" s="35">
        <f>'Coloquios2020 - Notas finales '!BD482</f>
        <v>0</v>
      </c>
      <c r="L6782" s="35">
        <f>'Coloquios2020 - Notas finales '!BE482</f>
        <v>0</v>
      </c>
      <c r="M6782" s="35">
        <f>'Coloquios2020 - Notas finales '!BF482</f>
        <v>0</v>
      </c>
      <c r="N6782" s="38">
        <f>'Coloquios2020 - Notas finales '!BG482</f>
        <v>0</v>
      </c>
    </row>
    <row r="6783" spans="1:14" hidden="1" x14ac:dyDescent="0.2">
      <c r="A6783" s="34">
        <f t="shared" ref="A6783:I6783" si="6084">+A6083</f>
        <v>0</v>
      </c>
      <c r="B6783" s="35">
        <f t="shared" si="6084"/>
        <v>0</v>
      </c>
      <c r="C6783" s="35">
        <f t="shared" si="6084"/>
        <v>0</v>
      </c>
      <c r="D6783" s="35">
        <f t="shared" si="6084"/>
        <v>0</v>
      </c>
      <c r="E6783" s="36">
        <f t="shared" si="6084"/>
        <v>0</v>
      </c>
      <c r="F6783" s="37">
        <f t="shared" si="6084"/>
        <v>0</v>
      </c>
      <c r="G6783" s="35">
        <f t="shared" si="6084"/>
        <v>0</v>
      </c>
      <c r="H6783" s="37">
        <f t="shared" si="6084"/>
        <v>0</v>
      </c>
      <c r="I6783" s="35">
        <f t="shared" si="6084"/>
        <v>0</v>
      </c>
      <c r="J6783" s="37">
        <f>'Coloquios2020 - Notas finales '!BC483</f>
        <v>0</v>
      </c>
      <c r="K6783" s="35">
        <f>'Coloquios2020 - Notas finales '!BD483</f>
        <v>0</v>
      </c>
      <c r="L6783" s="35">
        <f>'Coloquios2020 - Notas finales '!BE483</f>
        <v>0</v>
      </c>
      <c r="M6783" s="35">
        <f>'Coloquios2020 - Notas finales '!BF483</f>
        <v>0</v>
      </c>
      <c r="N6783" s="38">
        <f>'Coloquios2020 - Notas finales '!BG483</f>
        <v>0</v>
      </c>
    </row>
    <row r="6784" spans="1:14" hidden="1" x14ac:dyDescent="0.2">
      <c r="A6784" s="34">
        <f t="shared" ref="A6784:I6784" si="6085">+A6084</f>
        <v>0</v>
      </c>
      <c r="B6784" s="35">
        <f t="shared" si="6085"/>
        <v>0</v>
      </c>
      <c r="C6784" s="35">
        <f t="shared" si="6085"/>
        <v>0</v>
      </c>
      <c r="D6784" s="35">
        <f t="shared" si="6085"/>
        <v>0</v>
      </c>
      <c r="E6784" s="36">
        <f t="shared" si="6085"/>
        <v>0</v>
      </c>
      <c r="F6784" s="37">
        <f t="shared" si="6085"/>
        <v>0</v>
      </c>
      <c r="G6784" s="35">
        <f t="shared" si="6085"/>
        <v>0</v>
      </c>
      <c r="H6784" s="37">
        <f t="shared" si="6085"/>
        <v>0</v>
      </c>
      <c r="I6784" s="35">
        <f t="shared" si="6085"/>
        <v>0</v>
      </c>
      <c r="J6784" s="37">
        <f>'Coloquios2020 - Notas finales '!BC484</f>
        <v>0</v>
      </c>
      <c r="K6784" s="35">
        <f>'Coloquios2020 - Notas finales '!BD484</f>
        <v>0</v>
      </c>
      <c r="L6784" s="35">
        <f>'Coloquios2020 - Notas finales '!BE484</f>
        <v>0</v>
      </c>
      <c r="M6784" s="35">
        <f>'Coloquios2020 - Notas finales '!BF484</f>
        <v>0</v>
      </c>
      <c r="N6784" s="38">
        <f>'Coloquios2020 - Notas finales '!BG484</f>
        <v>0</v>
      </c>
    </row>
    <row r="6785" spans="1:14" hidden="1" x14ac:dyDescent="0.2">
      <c r="A6785" s="34">
        <f t="shared" ref="A6785:I6785" si="6086">+A6085</f>
        <v>0</v>
      </c>
      <c r="B6785" s="35">
        <f t="shared" si="6086"/>
        <v>0</v>
      </c>
      <c r="C6785" s="35">
        <f t="shared" si="6086"/>
        <v>0</v>
      </c>
      <c r="D6785" s="35">
        <f t="shared" si="6086"/>
        <v>0</v>
      </c>
      <c r="E6785" s="36">
        <f t="shared" si="6086"/>
        <v>0</v>
      </c>
      <c r="F6785" s="37">
        <f t="shared" si="6086"/>
        <v>0</v>
      </c>
      <c r="G6785" s="35">
        <f t="shared" si="6086"/>
        <v>0</v>
      </c>
      <c r="H6785" s="37">
        <f t="shared" si="6086"/>
        <v>0</v>
      </c>
      <c r="I6785" s="35">
        <f t="shared" si="6086"/>
        <v>0</v>
      </c>
      <c r="J6785" s="37">
        <f>'Coloquios2020 - Notas finales '!BC485</f>
        <v>0</v>
      </c>
      <c r="K6785" s="35">
        <f>'Coloquios2020 - Notas finales '!BD485</f>
        <v>0</v>
      </c>
      <c r="L6785" s="35">
        <f>'Coloquios2020 - Notas finales '!BE485</f>
        <v>0</v>
      </c>
      <c r="M6785" s="35">
        <f>'Coloquios2020 - Notas finales '!BF485</f>
        <v>0</v>
      </c>
      <c r="N6785" s="38">
        <f>'Coloquios2020 - Notas finales '!BG485</f>
        <v>0</v>
      </c>
    </row>
    <row r="6786" spans="1:14" hidden="1" x14ac:dyDescent="0.2">
      <c r="A6786" s="34">
        <f t="shared" ref="A6786:I6786" si="6087">+A6086</f>
        <v>0</v>
      </c>
      <c r="B6786" s="35">
        <f t="shared" si="6087"/>
        <v>0</v>
      </c>
      <c r="C6786" s="35">
        <f t="shared" si="6087"/>
        <v>0</v>
      </c>
      <c r="D6786" s="35">
        <f t="shared" si="6087"/>
        <v>0</v>
      </c>
      <c r="E6786" s="36">
        <f t="shared" si="6087"/>
        <v>0</v>
      </c>
      <c r="F6786" s="37">
        <f t="shared" si="6087"/>
        <v>0</v>
      </c>
      <c r="G6786" s="35">
        <f t="shared" si="6087"/>
        <v>0</v>
      </c>
      <c r="H6786" s="37">
        <f t="shared" si="6087"/>
        <v>0</v>
      </c>
      <c r="I6786" s="35">
        <f t="shared" si="6087"/>
        <v>0</v>
      </c>
      <c r="J6786" s="37">
        <f>'Coloquios2020 - Notas finales '!BC486</f>
        <v>0</v>
      </c>
      <c r="K6786" s="35">
        <f>'Coloquios2020 - Notas finales '!BD486</f>
        <v>0</v>
      </c>
      <c r="L6786" s="35">
        <f>'Coloquios2020 - Notas finales '!BE486</f>
        <v>0</v>
      </c>
      <c r="M6786" s="35">
        <f>'Coloquios2020 - Notas finales '!BF486</f>
        <v>0</v>
      </c>
      <c r="N6786" s="38">
        <f>'Coloquios2020 - Notas finales '!BG486</f>
        <v>0</v>
      </c>
    </row>
    <row r="6787" spans="1:14" hidden="1" x14ac:dyDescent="0.2">
      <c r="A6787" s="34">
        <f t="shared" ref="A6787:I6787" si="6088">+A6087</f>
        <v>0</v>
      </c>
      <c r="B6787" s="35">
        <f t="shared" si="6088"/>
        <v>0</v>
      </c>
      <c r="C6787" s="35">
        <f t="shared" si="6088"/>
        <v>0</v>
      </c>
      <c r="D6787" s="35">
        <f t="shared" si="6088"/>
        <v>0</v>
      </c>
      <c r="E6787" s="36">
        <f t="shared" si="6088"/>
        <v>0</v>
      </c>
      <c r="F6787" s="37">
        <f t="shared" si="6088"/>
        <v>0</v>
      </c>
      <c r="G6787" s="35">
        <f t="shared" si="6088"/>
        <v>0</v>
      </c>
      <c r="H6787" s="37">
        <f t="shared" si="6088"/>
        <v>0</v>
      </c>
      <c r="I6787" s="35">
        <f t="shared" si="6088"/>
        <v>0</v>
      </c>
      <c r="J6787" s="37">
        <f>'Coloquios2020 - Notas finales '!BC487</f>
        <v>0</v>
      </c>
      <c r="K6787" s="35">
        <f>'Coloquios2020 - Notas finales '!BD487</f>
        <v>0</v>
      </c>
      <c r="L6787" s="35">
        <f>'Coloquios2020 - Notas finales '!BE487</f>
        <v>0</v>
      </c>
      <c r="M6787" s="35">
        <f>'Coloquios2020 - Notas finales '!BF487</f>
        <v>0</v>
      </c>
      <c r="N6787" s="38">
        <f>'Coloquios2020 - Notas finales '!BG487</f>
        <v>0</v>
      </c>
    </row>
    <row r="6788" spans="1:14" hidden="1" x14ac:dyDescent="0.2">
      <c r="A6788" s="34">
        <f t="shared" ref="A6788:I6788" si="6089">+A6088</f>
        <v>0</v>
      </c>
      <c r="B6788" s="35">
        <f t="shared" si="6089"/>
        <v>0</v>
      </c>
      <c r="C6788" s="35">
        <f t="shared" si="6089"/>
        <v>0</v>
      </c>
      <c r="D6788" s="35">
        <f t="shared" si="6089"/>
        <v>0</v>
      </c>
      <c r="E6788" s="36">
        <f t="shared" si="6089"/>
        <v>0</v>
      </c>
      <c r="F6788" s="37">
        <f t="shared" si="6089"/>
        <v>0</v>
      </c>
      <c r="G6788" s="35">
        <f t="shared" si="6089"/>
        <v>0</v>
      </c>
      <c r="H6788" s="37">
        <f t="shared" si="6089"/>
        <v>0</v>
      </c>
      <c r="I6788" s="35">
        <f t="shared" si="6089"/>
        <v>0</v>
      </c>
      <c r="J6788" s="37">
        <f>'Coloquios2020 - Notas finales '!BC488</f>
        <v>0</v>
      </c>
      <c r="K6788" s="35">
        <f>'Coloquios2020 - Notas finales '!BD488</f>
        <v>0</v>
      </c>
      <c r="L6788" s="35">
        <f>'Coloquios2020 - Notas finales '!BE488</f>
        <v>0</v>
      </c>
      <c r="M6788" s="35">
        <f>'Coloquios2020 - Notas finales '!BF488</f>
        <v>0</v>
      </c>
      <c r="N6788" s="38">
        <f>'Coloquios2020 - Notas finales '!BG488</f>
        <v>0</v>
      </c>
    </row>
    <row r="6789" spans="1:14" hidden="1" x14ac:dyDescent="0.2">
      <c r="A6789" s="34">
        <f t="shared" ref="A6789:I6789" si="6090">+A6089</f>
        <v>0</v>
      </c>
      <c r="B6789" s="35">
        <f t="shared" si="6090"/>
        <v>0</v>
      </c>
      <c r="C6789" s="35">
        <f t="shared" si="6090"/>
        <v>0</v>
      </c>
      <c r="D6789" s="35">
        <f t="shared" si="6090"/>
        <v>0</v>
      </c>
      <c r="E6789" s="36">
        <f t="shared" si="6090"/>
        <v>0</v>
      </c>
      <c r="F6789" s="37">
        <f t="shared" si="6090"/>
        <v>0</v>
      </c>
      <c r="G6789" s="35">
        <f t="shared" si="6090"/>
        <v>0</v>
      </c>
      <c r="H6789" s="37">
        <f t="shared" si="6090"/>
        <v>0</v>
      </c>
      <c r="I6789" s="35">
        <f t="shared" si="6090"/>
        <v>0</v>
      </c>
      <c r="J6789" s="37">
        <f>'Coloquios2020 - Notas finales '!BC489</f>
        <v>0</v>
      </c>
      <c r="K6789" s="35">
        <f>'Coloquios2020 - Notas finales '!BD489</f>
        <v>0</v>
      </c>
      <c r="L6789" s="35">
        <f>'Coloquios2020 - Notas finales '!BE489</f>
        <v>0</v>
      </c>
      <c r="M6789" s="35">
        <f>'Coloquios2020 - Notas finales '!BF489</f>
        <v>0</v>
      </c>
      <c r="N6789" s="38">
        <f>'Coloquios2020 - Notas finales '!BG489</f>
        <v>0</v>
      </c>
    </row>
    <row r="6790" spans="1:14" hidden="1" x14ac:dyDescent="0.2">
      <c r="A6790" s="34">
        <f t="shared" ref="A6790:I6790" si="6091">+A6090</f>
        <v>0</v>
      </c>
      <c r="B6790" s="35">
        <f t="shared" si="6091"/>
        <v>0</v>
      </c>
      <c r="C6790" s="35">
        <f t="shared" si="6091"/>
        <v>0</v>
      </c>
      <c r="D6790" s="35">
        <f t="shared" si="6091"/>
        <v>0</v>
      </c>
      <c r="E6790" s="36">
        <f t="shared" si="6091"/>
        <v>0</v>
      </c>
      <c r="F6790" s="37">
        <f t="shared" si="6091"/>
        <v>0</v>
      </c>
      <c r="G6790" s="35">
        <f t="shared" si="6091"/>
        <v>0</v>
      </c>
      <c r="H6790" s="37">
        <f t="shared" si="6091"/>
        <v>0</v>
      </c>
      <c r="I6790" s="35">
        <f t="shared" si="6091"/>
        <v>0</v>
      </c>
      <c r="J6790" s="37">
        <f>'Coloquios2020 - Notas finales '!BC490</f>
        <v>0</v>
      </c>
      <c r="K6790" s="35">
        <f>'Coloquios2020 - Notas finales '!BD490</f>
        <v>0</v>
      </c>
      <c r="L6790" s="35">
        <f>'Coloquios2020 - Notas finales '!BE490</f>
        <v>0</v>
      </c>
      <c r="M6790" s="35">
        <f>'Coloquios2020 - Notas finales '!BF490</f>
        <v>0</v>
      </c>
      <c r="N6790" s="38">
        <f>'Coloquios2020 - Notas finales '!BG490</f>
        <v>0</v>
      </c>
    </row>
    <row r="6791" spans="1:14" hidden="1" x14ac:dyDescent="0.2">
      <c r="A6791" s="34">
        <f t="shared" ref="A6791:I6791" si="6092">+A6091</f>
        <v>0</v>
      </c>
      <c r="B6791" s="35">
        <f t="shared" si="6092"/>
        <v>0</v>
      </c>
      <c r="C6791" s="35">
        <f t="shared" si="6092"/>
        <v>0</v>
      </c>
      <c r="D6791" s="35">
        <f t="shared" si="6092"/>
        <v>0</v>
      </c>
      <c r="E6791" s="36">
        <f t="shared" si="6092"/>
        <v>0</v>
      </c>
      <c r="F6791" s="37">
        <f t="shared" si="6092"/>
        <v>0</v>
      </c>
      <c r="G6791" s="35">
        <f t="shared" si="6092"/>
        <v>0</v>
      </c>
      <c r="H6791" s="37">
        <f t="shared" si="6092"/>
        <v>0</v>
      </c>
      <c r="I6791" s="35">
        <f t="shared" si="6092"/>
        <v>0</v>
      </c>
      <c r="J6791" s="37">
        <f>'Coloquios2020 - Notas finales '!BC491</f>
        <v>0</v>
      </c>
      <c r="K6791" s="35">
        <f>'Coloquios2020 - Notas finales '!BD491</f>
        <v>0</v>
      </c>
      <c r="L6791" s="35">
        <f>'Coloquios2020 - Notas finales '!BE491</f>
        <v>0</v>
      </c>
      <c r="M6791" s="35">
        <f>'Coloquios2020 - Notas finales '!BF491</f>
        <v>0</v>
      </c>
      <c r="N6791" s="38">
        <f>'Coloquios2020 - Notas finales '!BG491</f>
        <v>0</v>
      </c>
    </row>
    <row r="6792" spans="1:14" hidden="1" x14ac:dyDescent="0.2">
      <c r="A6792" s="34">
        <f t="shared" ref="A6792:I6792" si="6093">+A6092</f>
        <v>0</v>
      </c>
      <c r="B6792" s="35">
        <f t="shared" si="6093"/>
        <v>0</v>
      </c>
      <c r="C6792" s="35">
        <f t="shared" si="6093"/>
        <v>0</v>
      </c>
      <c r="D6792" s="35">
        <f t="shared" si="6093"/>
        <v>0</v>
      </c>
      <c r="E6792" s="36">
        <f t="shared" si="6093"/>
        <v>0</v>
      </c>
      <c r="F6792" s="37">
        <f t="shared" si="6093"/>
        <v>0</v>
      </c>
      <c r="G6792" s="35">
        <f t="shared" si="6093"/>
        <v>0</v>
      </c>
      <c r="H6792" s="37">
        <f t="shared" si="6093"/>
        <v>0</v>
      </c>
      <c r="I6792" s="35">
        <f t="shared" si="6093"/>
        <v>0</v>
      </c>
      <c r="J6792" s="37">
        <f>'Coloquios2020 - Notas finales '!BC492</f>
        <v>0</v>
      </c>
      <c r="K6792" s="35">
        <f>'Coloquios2020 - Notas finales '!BD492</f>
        <v>0</v>
      </c>
      <c r="L6792" s="35">
        <f>'Coloquios2020 - Notas finales '!BE492</f>
        <v>0</v>
      </c>
      <c r="M6792" s="35">
        <f>'Coloquios2020 - Notas finales '!BF492</f>
        <v>0</v>
      </c>
      <c r="N6792" s="38">
        <f>'Coloquios2020 - Notas finales '!BG492</f>
        <v>0</v>
      </c>
    </row>
    <row r="6793" spans="1:14" hidden="1" x14ac:dyDescent="0.2">
      <c r="A6793" s="34">
        <f t="shared" ref="A6793:I6793" si="6094">+A6093</f>
        <v>0</v>
      </c>
      <c r="B6793" s="35">
        <f t="shared" si="6094"/>
        <v>0</v>
      </c>
      <c r="C6793" s="35">
        <f t="shared" si="6094"/>
        <v>0</v>
      </c>
      <c r="D6793" s="35">
        <f t="shared" si="6094"/>
        <v>0</v>
      </c>
      <c r="E6793" s="36">
        <f t="shared" si="6094"/>
        <v>0</v>
      </c>
      <c r="F6793" s="37">
        <f t="shared" si="6094"/>
        <v>0</v>
      </c>
      <c r="G6793" s="35">
        <f t="shared" si="6094"/>
        <v>0</v>
      </c>
      <c r="H6793" s="37">
        <f t="shared" si="6094"/>
        <v>0</v>
      </c>
      <c r="I6793" s="35">
        <f t="shared" si="6094"/>
        <v>0</v>
      </c>
      <c r="J6793" s="37">
        <f>'Coloquios2020 - Notas finales '!BC493</f>
        <v>0</v>
      </c>
      <c r="K6793" s="35">
        <f>'Coloquios2020 - Notas finales '!BD493</f>
        <v>0</v>
      </c>
      <c r="L6793" s="35">
        <f>'Coloquios2020 - Notas finales '!BE493</f>
        <v>0</v>
      </c>
      <c r="M6793" s="35">
        <f>'Coloquios2020 - Notas finales '!BF493</f>
        <v>0</v>
      </c>
      <c r="N6793" s="38">
        <f>'Coloquios2020 - Notas finales '!BG493</f>
        <v>0</v>
      </c>
    </row>
    <row r="6794" spans="1:14" hidden="1" x14ac:dyDescent="0.2">
      <c r="A6794" s="34">
        <f t="shared" ref="A6794:I6794" si="6095">+A6094</f>
        <v>0</v>
      </c>
      <c r="B6794" s="35">
        <f t="shared" si="6095"/>
        <v>0</v>
      </c>
      <c r="C6794" s="35">
        <f t="shared" si="6095"/>
        <v>0</v>
      </c>
      <c r="D6794" s="35">
        <f t="shared" si="6095"/>
        <v>0</v>
      </c>
      <c r="E6794" s="36">
        <f t="shared" si="6095"/>
        <v>0</v>
      </c>
      <c r="F6794" s="37">
        <f t="shared" si="6095"/>
        <v>0</v>
      </c>
      <c r="G6794" s="35">
        <f t="shared" si="6095"/>
        <v>0</v>
      </c>
      <c r="H6794" s="37">
        <f t="shared" si="6095"/>
        <v>0</v>
      </c>
      <c r="I6794" s="35">
        <f t="shared" si="6095"/>
        <v>0</v>
      </c>
      <c r="J6794" s="37">
        <f>'Coloquios2020 - Notas finales '!BC494</f>
        <v>0</v>
      </c>
      <c r="K6794" s="35">
        <f>'Coloquios2020 - Notas finales '!BD494</f>
        <v>0</v>
      </c>
      <c r="L6794" s="35">
        <f>'Coloquios2020 - Notas finales '!BE494</f>
        <v>0</v>
      </c>
      <c r="M6794" s="35">
        <f>'Coloquios2020 - Notas finales '!BF494</f>
        <v>0</v>
      </c>
      <c r="N6794" s="38">
        <f>'Coloquios2020 - Notas finales '!BG494</f>
        <v>0</v>
      </c>
    </row>
    <row r="6795" spans="1:14" hidden="1" x14ac:dyDescent="0.2">
      <c r="A6795" s="34">
        <f t="shared" ref="A6795:I6795" si="6096">+A6095</f>
        <v>0</v>
      </c>
      <c r="B6795" s="35">
        <f t="shared" si="6096"/>
        <v>0</v>
      </c>
      <c r="C6795" s="35">
        <f t="shared" si="6096"/>
        <v>0</v>
      </c>
      <c r="D6795" s="35">
        <f t="shared" si="6096"/>
        <v>0</v>
      </c>
      <c r="E6795" s="36">
        <f t="shared" si="6096"/>
        <v>0</v>
      </c>
      <c r="F6795" s="37">
        <f t="shared" si="6096"/>
        <v>0</v>
      </c>
      <c r="G6795" s="35">
        <f t="shared" si="6096"/>
        <v>0</v>
      </c>
      <c r="H6795" s="37">
        <f t="shared" si="6096"/>
        <v>0</v>
      </c>
      <c r="I6795" s="35">
        <f t="shared" si="6096"/>
        <v>0</v>
      </c>
      <c r="J6795" s="37">
        <f>'Coloquios2020 - Notas finales '!BC495</f>
        <v>0</v>
      </c>
      <c r="K6795" s="35">
        <f>'Coloquios2020 - Notas finales '!BD495</f>
        <v>0</v>
      </c>
      <c r="L6795" s="35">
        <f>'Coloquios2020 - Notas finales '!BE495</f>
        <v>0</v>
      </c>
      <c r="M6795" s="35">
        <f>'Coloquios2020 - Notas finales '!BF495</f>
        <v>0</v>
      </c>
      <c r="N6795" s="38">
        <f>'Coloquios2020 - Notas finales '!BG495</f>
        <v>0</v>
      </c>
    </row>
    <row r="6796" spans="1:14" hidden="1" x14ac:dyDescent="0.2">
      <c r="A6796" s="34">
        <f t="shared" ref="A6796:I6796" si="6097">+A6096</f>
        <v>0</v>
      </c>
      <c r="B6796" s="35">
        <f t="shared" si="6097"/>
        <v>0</v>
      </c>
      <c r="C6796" s="35">
        <f t="shared" si="6097"/>
        <v>0</v>
      </c>
      <c r="D6796" s="35">
        <f t="shared" si="6097"/>
        <v>0</v>
      </c>
      <c r="E6796" s="36">
        <f t="shared" si="6097"/>
        <v>0</v>
      </c>
      <c r="F6796" s="37">
        <f t="shared" si="6097"/>
        <v>0</v>
      </c>
      <c r="G6796" s="35">
        <f t="shared" si="6097"/>
        <v>0</v>
      </c>
      <c r="H6796" s="37">
        <f t="shared" si="6097"/>
        <v>0</v>
      </c>
      <c r="I6796" s="35">
        <f t="shared" si="6097"/>
        <v>0</v>
      </c>
      <c r="J6796" s="37">
        <f>'Coloquios2020 - Notas finales '!BC496</f>
        <v>0</v>
      </c>
      <c r="K6796" s="35">
        <f>'Coloquios2020 - Notas finales '!BD496</f>
        <v>0</v>
      </c>
      <c r="L6796" s="35">
        <f>'Coloquios2020 - Notas finales '!BE496</f>
        <v>0</v>
      </c>
      <c r="M6796" s="35">
        <f>'Coloquios2020 - Notas finales '!BF496</f>
        <v>0</v>
      </c>
      <c r="N6796" s="38">
        <f>'Coloquios2020 - Notas finales '!BG496</f>
        <v>0</v>
      </c>
    </row>
    <row r="6797" spans="1:14" hidden="1" x14ac:dyDescent="0.2">
      <c r="A6797" s="34">
        <f t="shared" ref="A6797:I6797" si="6098">+A6097</f>
        <v>0</v>
      </c>
      <c r="B6797" s="35">
        <f t="shared" si="6098"/>
        <v>0</v>
      </c>
      <c r="C6797" s="35">
        <f t="shared" si="6098"/>
        <v>0</v>
      </c>
      <c r="D6797" s="35">
        <f t="shared" si="6098"/>
        <v>0</v>
      </c>
      <c r="E6797" s="36">
        <f t="shared" si="6098"/>
        <v>0</v>
      </c>
      <c r="F6797" s="37">
        <f t="shared" si="6098"/>
        <v>0</v>
      </c>
      <c r="G6797" s="35">
        <f t="shared" si="6098"/>
        <v>0</v>
      </c>
      <c r="H6797" s="37">
        <f t="shared" si="6098"/>
        <v>0</v>
      </c>
      <c r="I6797" s="35">
        <f t="shared" si="6098"/>
        <v>0</v>
      </c>
      <c r="J6797" s="37">
        <f>'Coloquios2020 - Notas finales '!BC497</f>
        <v>0</v>
      </c>
      <c r="K6797" s="35">
        <f>'Coloquios2020 - Notas finales '!BD497</f>
        <v>0</v>
      </c>
      <c r="L6797" s="35">
        <f>'Coloquios2020 - Notas finales '!BE497</f>
        <v>0</v>
      </c>
      <c r="M6797" s="35">
        <f>'Coloquios2020 - Notas finales '!BF497</f>
        <v>0</v>
      </c>
      <c r="N6797" s="38">
        <f>'Coloquios2020 - Notas finales '!BG497</f>
        <v>0</v>
      </c>
    </row>
    <row r="6798" spans="1:14" hidden="1" x14ac:dyDescent="0.2">
      <c r="A6798" s="34">
        <f t="shared" ref="A6798:I6798" si="6099">+A6098</f>
        <v>0</v>
      </c>
      <c r="B6798" s="35">
        <f t="shared" si="6099"/>
        <v>0</v>
      </c>
      <c r="C6798" s="35">
        <f t="shared" si="6099"/>
        <v>0</v>
      </c>
      <c r="D6798" s="35">
        <f t="shared" si="6099"/>
        <v>0</v>
      </c>
      <c r="E6798" s="36">
        <f t="shared" si="6099"/>
        <v>0</v>
      </c>
      <c r="F6798" s="37">
        <f t="shared" si="6099"/>
        <v>0</v>
      </c>
      <c r="G6798" s="35">
        <f t="shared" si="6099"/>
        <v>0</v>
      </c>
      <c r="H6798" s="37">
        <f t="shared" si="6099"/>
        <v>0</v>
      </c>
      <c r="I6798" s="35">
        <f t="shared" si="6099"/>
        <v>0</v>
      </c>
      <c r="J6798" s="37">
        <f>'Coloquios2020 - Notas finales '!BC498</f>
        <v>0</v>
      </c>
      <c r="K6798" s="35">
        <f>'Coloquios2020 - Notas finales '!BD498</f>
        <v>0</v>
      </c>
      <c r="L6798" s="35">
        <f>'Coloquios2020 - Notas finales '!BE498</f>
        <v>0</v>
      </c>
      <c r="M6798" s="35">
        <f>'Coloquios2020 - Notas finales '!BF498</f>
        <v>0</v>
      </c>
      <c r="N6798" s="38">
        <f>'Coloquios2020 - Notas finales '!BG498</f>
        <v>0</v>
      </c>
    </row>
    <row r="6799" spans="1:14" hidden="1" x14ac:dyDescent="0.2">
      <c r="A6799" s="34">
        <f t="shared" ref="A6799:I6799" si="6100">+A6099</f>
        <v>0</v>
      </c>
      <c r="B6799" s="35">
        <f t="shared" si="6100"/>
        <v>0</v>
      </c>
      <c r="C6799" s="35">
        <f t="shared" si="6100"/>
        <v>0</v>
      </c>
      <c r="D6799" s="35">
        <f t="shared" si="6100"/>
        <v>0</v>
      </c>
      <c r="E6799" s="36">
        <f t="shared" si="6100"/>
        <v>0</v>
      </c>
      <c r="F6799" s="37">
        <f t="shared" si="6100"/>
        <v>0</v>
      </c>
      <c r="G6799" s="35">
        <f t="shared" si="6100"/>
        <v>0</v>
      </c>
      <c r="H6799" s="37">
        <f t="shared" si="6100"/>
        <v>0</v>
      </c>
      <c r="I6799" s="35">
        <f t="shared" si="6100"/>
        <v>0</v>
      </c>
      <c r="J6799" s="37">
        <f>'Coloquios2020 - Notas finales '!BC499</f>
        <v>0</v>
      </c>
      <c r="K6799" s="35">
        <f>'Coloquios2020 - Notas finales '!BD499</f>
        <v>0</v>
      </c>
      <c r="L6799" s="35">
        <f>'Coloquios2020 - Notas finales '!BE499</f>
        <v>0</v>
      </c>
      <c r="M6799" s="35">
        <f>'Coloquios2020 - Notas finales '!BF499</f>
        <v>0</v>
      </c>
      <c r="N6799" s="38">
        <f>'Coloquios2020 - Notas finales '!BG499</f>
        <v>0</v>
      </c>
    </row>
    <row r="6800" spans="1:14" hidden="1" x14ac:dyDescent="0.2">
      <c r="A6800" s="34">
        <f t="shared" ref="A6800:I6800" si="6101">+A6100</f>
        <v>0</v>
      </c>
      <c r="B6800" s="35">
        <f t="shared" si="6101"/>
        <v>0</v>
      </c>
      <c r="C6800" s="35">
        <f t="shared" si="6101"/>
        <v>0</v>
      </c>
      <c r="D6800" s="35">
        <f t="shared" si="6101"/>
        <v>0</v>
      </c>
      <c r="E6800" s="36">
        <f t="shared" si="6101"/>
        <v>0</v>
      </c>
      <c r="F6800" s="37">
        <f t="shared" si="6101"/>
        <v>0</v>
      </c>
      <c r="G6800" s="35">
        <f t="shared" si="6101"/>
        <v>0</v>
      </c>
      <c r="H6800" s="37">
        <f t="shared" si="6101"/>
        <v>0</v>
      </c>
      <c r="I6800" s="35">
        <f t="shared" si="6101"/>
        <v>0</v>
      </c>
      <c r="J6800" s="37">
        <f>'Coloquios2020 - Notas finales '!BC500</f>
        <v>0</v>
      </c>
      <c r="K6800" s="35">
        <f>'Coloquios2020 - Notas finales '!BD500</f>
        <v>0</v>
      </c>
      <c r="L6800" s="35">
        <f>'Coloquios2020 - Notas finales '!BE500</f>
        <v>0</v>
      </c>
      <c r="M6800" s="35">
        <f>'Coloquios2020 - Notas finales '!BF500</f>
        <v>0</v>
      </c>
      <c r="N6800" s="38">
        <f>'Coloquios2020 - Notas finales '!BG500</f>
        <v>0</v>
      </c>
    </row>
    <row r="6801" spans="1:14" hidden="1" x14ac:dyDescent="0.2">
      <c r="A6801" s="34">
        <f t="shared" ref="A6801:I6801" si="6102">+A6101</f>
        <v>0</v>
      </c>
      <c r="B6801" s="35">
        <f t="shared" si="6102"/>
        <v>0</v>
      </c>
      <c r="C6801" s="35">
        <f t="shared" si="6102"/>
        <v>0</v>
      </c>
      <c r="D6801" s="35">
        <f t="shared" si="6102"/>
        <v>0</v>
      </c>
      <c r="E6801" s="36">
        <f t="shared" si="6102"/>
        <v>0</v>
      </c>
      <c r="F6801" s="37">
        <f t="shared" si="6102"/>
        <v>0</v>
      </c>
      <c r="G6801" s="35">
        <f t="shared" si="6102"/>
        <v>0</v>
      </c>
      <c r="H6801" s="37">
        <f t="shared" si="6102"/>
        <v>0</v>
      </c>
      <c r="I6801" s="35">
        <f t="shared" si="6102"/>
        <v>0</v>
      </c>
      <c r="J6801" s="37">
        <f>'Coloquios2020 - Notas finales '!BC501</f>
        <v>0</v>
      </c>
      <c r="K6801" s="35">
        <f>'Coloquios2020 - Notas finales '!BD501</f>
        <v>0</v>
      </c>
      <c r="L6801" s="35">
        <f>'Coloquios2020 - Notas finales '!BE501</f>
        <v>0</v>
      </c>
      <c r="M6801" s="35">
        <f>'Coloquios2020 - Notas finales '!BF501</f>
        <v>0</v>
      </c>
      <c r="N6801" s="38">
        <f>'Coloquios2020 - Notas finales '!BG501</f>
        <v>0</v>
      </c>
    </row>
    <row r="6802" spans="1:14" hidden="1" x14ac:dyDescent="0.2">
      <c r="A6802" s="34">
        <f t="shared" ref="A6802:I6802" si="6103">+A6102</f>
        <v>0</v>
      </c>
      <c r="B6802" s="35">
        <f t="shared" si="6103"/>
        <v>0</v>
      </c>
      <c r="C6802" s="35">
        <f t="shared" si="6103"/>
        <v>0</v>
      </c>
      <c r="D6802" s="35">
        <f t="shared" si="6103"/>
        <v>0</v>
      </c>
      <c r="E6802" s="36">
        <f t="shared" si="6103"/>
        <v>0</v>
      </c>
      <c r="F6802" s="37">
        <f t="shared" si="6103"/>
        <v>0</v>
      </c>
      <c r="G6802" s="35">
        <f t="shared" si="6103"/>
        <v>0</v>
      </c>
      <c r="H6802" s="37">
        <f t="shared" si="6103"/>
        <v>0</v>
      </c>
      <c r="I6802" s="35">
        <f t="shared" si="6103"/>
        <v>0</v>
      </c>
      <c r="J6802" s="37">
        <f>'Coloquios2020 - Notas finales '!BC502</f>
        <v>0</v>
      </c>
      <c r="K6802" s="35">
        <f>'Coloquios2020 - Notas finales '!BD502</f>
        <v>0</v>
      </c>
      <c r="L6802" s="35">
        <f>'Coloquios2020 - Notas finales '!BE502</f>
        <v>0</v>
      </c>
      <c r="M6802" s="35">
        <f>'Coloquios2020 - Notas finales '!BF502</f>
        <v>0</v>
      </c>
      <c r="N6802" s="38">
        <f>'Coloquios2020 - Notas finales '!BG502</f>
        <v>0</v>
      </c>
    </row>
    <row r="6803" spans="1:14" hidden="1" x14ac:dyDescent="0.2">
      <c r="A6803" s="34">
        <f t="shared" ref="A6803:I6803" si="6104">+A6103</f>
        <v>0</v>
      </c>
      <c r="B6803" s="35">
        <f t="shared" si="6104"/>
        <v>0</v>
      </c>
      <c r="C6803" s="35">
        <f t="shared" si="6104"/>
        <v>0</v>
      </c>
      <c r="D6803" s="35">
        <f t="shared" si="6104"/>
        <v>0</v>
      </c>
      <c r="E6803" s="36">
        <f t="shared" si="6104"/>
        <v>0</v>
      </c>
      <c r="F6803" s="37">
        <f t="shared" si="6104"/>
        <v>0</v>
      </c>
      <c r="G6803" s="35">
        <f t="shared" si="6104"/>
        <v>0</v>
      </c>
      <c r="H6803" s="37">
        <f t="shared" si="6104"/>
        <v>0</v>
      </c>
      <c r="I6803" s="35">
        <f t="shared" si="6104"/>
        <v>0</v>
      </c>
      <c r="J6803" s="37">
        <f>'Coloquios2020 - Notas finales '!BC503</f>
        <v>0</v>
      </c>
      <c r="K6803" s="35">
        <f>'Coloquios2020 - Notas finales '!BD503</f>
        <v>0</v>
      </c>
      <c r="L6803" s="35">
        <f>'Coloquios2020 - Notas finales '!BE503</f>
        <v>0</v>
      </c>
      <c r="M6803" s="35">
        <f>'Coloquios2020 - Notas finales '!BF503</f>
        <v>0</v>
      </c>
      <c r="N6803" s="38">
        <f>'Coloquios2020 - Notas finales '!BG503</f>
        <v>0</v>
      </c>
    </row>
    <row r="6804" spans="1:14" hidden="1" x14ac:dyDescent="0.2">
      <c r="A6804" s="34">
        <f t="shared" ref="A6804:I6804" si="6105">+A6104</f>
        <v>0</v>
      </c>
      <c r="B6804" s="35">
        <f t="shared" si="6105"/>
        <v>0</v>
      </c>
      <c r="C6804" s="35">
        <f t="shared" si="6105"/>
        <v>0</v>
      </c>
      <c r="D6804" s="35">
        <f t="shared" si="6105"/>
        <v>0</v>
      </c>
      <c r="E6804" s="36">
        <f t="shared" si="6105"/>
        <v>0</v>
      </c>
      <c r="F6804" s="37">
        <f t="shared" si="6105"/>
        <v>0</v>
      </c>
      <c r="G6804" s="35">
        <f t="shared" si="6105"/>
        <v>0</v>
      </c>
      <c r="H6804" s="37">
        <f t="shared" si="6105"/>
        <v>0</v>
      </c>
      <c r="I6804" s="35">
        <f t="shared" si="6105"/>
        <v>0</v>
      </c>
      <c r="J6804" s="37">
        <f>'Coloquios2020 - Notas finales '!BC504</f>
        <v>0</v>
      </c>
      <c r="K6804" s="35">
        <f>'Coloquios2020 - Notas finales '!BD504</f>
        <v>0</v>
      </c>
      <c r="L6804" s="35">
        <f>'Coloquios2020 - Notas finales '!BE504</f>
        <v>0</v>
      </c>
      <c r="M6804" s="35">
        <f>'Coloquios2020 - Notas finales '!BF504</f>
        <v>0</v>
      </c>
      <c r="N6804" s="38">
        <f>'Coloquios2020 - Notas finales '!BG504</f>
        <v>0</v>
      </c>
    </row>
    <row r="6805" spans="1:14" hidden="1" x14ac:dyDescent="0.2">
      <c r="A6805" s="34">
        <f t="shared" ref="A6805:I6805" si="6106">+A6105</f>
        <v>0</v>
      </c>
      <c r="B6805" s="35">
        <f t="shared" si="6106"/>
        <v>0</v>
      </c>
      <c r="C6805" s="35">
        <f t="shared" si="6106"/>
        <v>0</v>
      </c>
      <c r="D6805" s="35">
        <f t="shared" si="6106"/>
        <v>0</v>
      </c>
      <c r="E6805" s="36">
        <f t="shared" si="6106"/>
        <v>0</v>
      </c>
      <c r="F6805" s="37">
        <f t="shared" si="6106"/>
        <v>0</v>
      </c>
      <c r="G6805" s="35">
        <f t="shared" si="6106"/>
        <v>0</v>
      </c>
      <c r="H6805" s="37">
        <f t="shared" si="6106"/>
        <v>0</v>
      </c>
      <c r="I6805" s="35">
        <f t="shared" si="6106"/>
        <v>0</v>
      </c>
      <c r="J6805" s="37">
        <f>'Coloquios2020 - Notas finales '!BC505</f>
        <v>0</v>
      </c>
      <c r="K6805" s="35">
        <f>'Coloquios2020 - Notas finales '!BD505</f>
        <v>0</v>
      </c>
      <c r="L6805" s="35">
        <f>'Coloquios2020 - Notas finales '!BE505</f>
        <v>0</v>
      </c>
      <c r="M6805" s="35">
        <f>'Coloquios2020 - Notas finales '!BF505</f>
        <v>0</v>
      </c>
      <c r="N6805" s="38">
        <f>'Coloquios2020 - Notas finales '!BG505</f>
        <v>0</v>
      </c>
    </row>
    <row r="6806" spans="1:14" hidden="1" x14ac:dyDescent="0.2">
      <c r="A6806" s="34">
        <f t="shared" ref="A6806:I6806" si="6107">+A6106</f>
        <v>0</v>
      </c>
      <c r="B6806" s="35">
        <f t="shared" si="6107"/>
        <v>0</v>
      </c>
      <c r="C6806" s="35">
        <f t="shared" si="6107"/>
        <v>0</v>
      </c>
      <c r="D6806" s="35">
        <f t="shared" si="6107"/>
        <v>0</v>
      </c>
      <c r="E6806" s="36">
        <f t="shared" si="6107"/>
        <v>0</v>
      </c>
      <c r="F6806" s="37">
        <f t="shared" si="6107"/>
        <v>0</v>
      </c>
      <c r="G6806" s="35">
        <f t="shared" si="6107"/>
        <v>0</v>
      </c>
      <c r="H6806" s="37">
        <f t="shared" si="6107"/>
        <v>0</v>
      </c>
      <c r="I6806" s="35">
        <f t="shared" si="6107"/>
        <v>0</v>
      </c>
      <c r="J6806" s="37">
        <f>'Coloquios2020 - Notas finales '!BC506</f>
        <v>0</v>
      </c>
      <c r="K6806" s="35">
        <f>'Coloquios2020 - Notas finales '!BD506</f>
        <v>0</v>
      </c>
      <c r="L6806" s="35">
        <f>'Coloquios2020 - Notas finales '!BE506</f>
        <v>0</v>
      </c>
      <c r="M6806" s="35">
        <f>'Coloquios2020 - Notas finales '!BF506</f>
        <v>0</v>
      </c>
      <c r="N6806" s="38">
        <f>'Coloquios2020 - Notas finales '!BG506</f>
        <v>0</v>
      </c>
    </row>
    <row r="6807" spans="1:14" hidden="1" x14ac:dyDescent="0.2">
      <c r="A6807" s="34">
        <f t="shared" ref="A6807:I6807" si="6108">+A6107</f>
        <v>0</v>
      </c>
      <c r="B6807" s="35">
        <f t="shared" si="6108"/>
        <v>0</v>
      </c>
      <c r="C6807" s="35">
        <f t="shared" si="6108"/>
        <v>0</v>
      </c>
      <c r="D6807" s="35">
        <f t="shared" si="6108"/>
        <v>0</v>
      </c>
      <c r="E6807" s="36">
        <f t="shared" si="6108"/>
        <v>0</v>
      </c>
      <c r="F6807" s="37">
        <f t="shared" si="6108"/>
        <v>0</v>
      </c>
      <c r="G6807" s="35">
        <f t="shared" si="6108"/>
        <v>0</v>
      </c>
      <c r="H6807" s="37">
        <f t="shared" si="6108"/>
        <v>0</v>
      </c>
      <c r="I6807" s="35">
        <f t="shared" si="6108"/>
        <v>0</v>
      </c>
      <c r="J6807" s="37">
        <f>'Coloquios2020 - Notas finales '!BC507</f>
        <v>0</v>
      </c>
      <c r="K6807" s="35">
        <f>'Coloquios2020 - Notas finales '!BD507</f>
        <v>0</v>
      </c>
      <c r="L6807" s="35">
        <f>'Coloquios2020 - Notas finales '!BE507</f>
        <v>0</v>
      </c>
      <c r="M6807" s="35">
        <f>'Coloquios2020 - Notas finales '!BF507</f>
        <v>0</v>
      </c>
      <c r="N6807" s="38">
        <f>'Coloquios2020 - Notas finales '!BG507</f>
        <v>0</v>
      </c>
    </row>
    <row r="6808" spans="1:14" hidden="1" x14ac:dyDescent="0.2">
      <c r="A6808" s="34">
        <f t="shared" ref="A6808:I6808" si="6109">+A6108</f>
        <v>0</v>
      </c>
      <c r="B6808" s="35">
        <f t="shared" si="6109"/>
        <v>0</v>
      </c>
      <c r="C6808" s="35">
        <f t="shared" si="6109"/>
        <v>0</v>
      </c>
      <c r="D6808" s="35">
        <f t="shared" si="6109"/>
        <v>0</v>
      </c>
      <c r="E6808" s="36">
        <f t="shared" si="6109"/>
        <v>0</v>
      </c>
      <c r="F6808" s="37">
        <f t="shared" si="6109"/>
        <v>0</v>
      </c>
      <c r="G6808" s="35">
        <f t="shared" si="6109"/>
        <v>0</v>
      </c>
      <c r="H6808" s="37">
        <f t="shared" si="6109"/>
        <v>0</v>
      </c>
      <c r="I6808" s="35">
        <f t="shared" si="6109"/>
        <v>0</v>
      </c>
      <c r="J6808" s="37">
        <f>'Coloquios2020 - Notas finales '!BC508</f>
        <v>0</v>
      </c>
      <c r="K6808" s="35">
        <f>'Coloquios2020 - Notas finales '!BD508</f>
        <v>0</v>
      </c>
      <c r="L6808" s="35">
        <f>'Coloquios2020 - Notas finales '!BE508</f>
        <v>0</v>
      </c>
      <c r="M6808" s="35">
        <f>'Coloquios2020 - Notas finales '!BF508</f>
        <v>0</v>
      </c>
      <c r="N6808" s="38">
        <f>'Coloquios2020 - Notas finales '!BG508</f>
        <v>0</v>
      </c>
    </row>
    <row r="6809" spans="1:14" hidden="1" x14ac:dyDescent="0.2">
      <c r="A6809" s="34">
        <f t="shared" ref="A6809:I6809" si="6110">+A6109</f>
        <v>0</v>
      </c>
      <c r="B6809" s="35">
        <f t="shared" si="6110"/>
        <v>0</v>
      </c>
      <c r="C6809" s="35">
        <f t="shared" si="6110"/>
        <v>0</v>
      </c>
      <c r="D6809" s="35">
        <f t="shared" si="6110"/>
        <v>0</v>
      </c>
      <c r="E6809" s="36">
        <f t="shared" si="6110"/>
        <v>0</v>
      </c>
      <c r="F6809" s="37">
        <f t="shared" si="6110"/>
        <v>0</v>
      </c>
      <c r="G6809" s="35">
        <f t="shared" si="6110"/>
        <v>0</v>
      </c>
      <c r="H6809" s="37">
        <f t="shared" si="6110"/>
        <v>0</v>
      </c>
      <c r="I6809" s="35">
        <f t="shared" si="6110"/>
        <v>0</v>
      </c>
      <c r="J6809" s="37">
        <f>'Coloquios2020 - Notas finales '!BC509</f>
        <v>0</v>
      </c>
      <c r="K6809" s="35">
        <f>'Coloquios2020 - Notas finales '!BD509</f>
        <v>0</v>
      </c>
      <c r="L6809" s="35">
        <f>'Coloquios2020 - Notas finales '!BE509</f>
        <v>0</v>
      </c>
      <c r="M6809" s="35">
        <f>'Coloquios2020 - Notas finales '!BF509</f>
        <v>0</v>
      </c>
      <c r="N6809" s="38">
        <f>'Coloquios2020 - Notas finales '!BG509</f>
        <v>0</v>
      </c>
    </row>
    <row r="6810" spans="1:14" hidden="1" x14ac:dyDescent="0.2">
      <c r="A6810" s="34">
        <f t="shared" ref="A6810:I6810" si="6111">+A6110</f>
        <v>0</v>
      </c>
      <c r="B6810" s="35">
        <f t="shared" si="6111"/>
        <v>0</v>
      </c>
      <c r="C6810" s="35">
        <f t="shared" si="6111"/>
        <v>0</v>
      </c>
      <c r="D6810" s="35">
        <f t="shared" si="6111"/>
        <v>0</v>
      </c>
      <c r="E6810" s="36">
        <f t="shared" si="6111"/>
        <v>0</v>
      </c>
      <c r="F6810" s="37">
        <f t="shared" si="6111"/>
        <v>0</v>
      </c>
      <c r="G6810" s="35">
        <f t="shared" si="6111"/>
        <v>0</v>
      </c>
      <c r="H6810" s="37">
        <f t="shared" si="6111"/>
        <v>0</v>
      </c>
      <c r="I6810" s="35">
        <f t="shared" si="6111"/>
        <v>0</v>
      </c>
      <c r="J6810" s="37">
        <f>'Coloquios2020 - Notas finales '!BC510</f>
        <v>0</v>
      </c>
      <c r="K6810" s="35">
        <f>'Coloquios2020 - Notas finales '!BD510</f>
        <v>0</v>
      </c>
      <c r="L6810" s="35">
        <f>'Coloquios2020 - Notas finales '!BE510</f>
        <v>0</v>
      </c>
      <c r="M6810" s="35">
        <f>'Coloquios2020 - Notas finales '!BF510</f>
        <v>0</v>
      </c>
      <c r="N6810" s="38">
        <f>'Coloquios2020 - Notas finales '!BG510</f>
        <v>0</v>
      </c>
    </row>
    <row r="6811" spans="1:14" hidden="1" x14ac:dyDescent="0.2">
      <c r="A6811" s="34">
        <f t="shared" ref="A6811:I6811" si="6112">+A6111</f>
        <v>0</v>
      </c>
      <c r="B6811" s="35">
        <f t="shared" si="6112"/>
        <v>0</v>
      </c>
      <c r="C6811" s="35">
        <f t="shared" si="6112"/>
        <v>0</v>
      </c>
      <c r="D6811" s="35">
        <f t="shared" si="6112"/>
        <v>0</v>
      </c>
      <c r="E6811" s="36">
        <f t="shared" si="6112"/>
        <v>0</v>
      </c>
      <c r="F6811" s="37">
        <f t="shared" si="6112"/>
        <v>0</v>
      </c>
      <c r="G6811" s="35">
        <f t="shared" si="6112"/>
        <v>0</v>
      </c>
      <c r="H6811" s="37">
        <f t="shared" si="6112"/>
        <v>0</v>
      </c>
      <c r="I6811" s="35">
        <f t="shared" si="6112"/>
        <v>0</v>
      </c>
      <c r="J6811" s="37">
        <f>'Coloquios2020 - Notas finales '!BC511</f>
        <v>0</v>
      </c>
      <c r="K6811" s="35">
        <f>'Coloquios2020 - Notas finales '!BD511</f>
        <v>0</v>
      </c>
      <c r="L6811" s="35">
        <f>'Coloquios2020 - Notas finales '!BE511</f>
        <v>0</v>
      </c>
      <c r="M6811" s="35">
        <f>'Coloquios2020 - Notas finales '!BF511</f>
        <v>0</v>
      </c>
      <c r="N6811" s="38">
        <f>'Coloquios2020 - Notas finales '!BG511</f>
        <v>0</v>
      </c>
    </row>
    <row r="6812" spans="1:14" hidden="1" x14ac:dyDescent="0.2">
      <c r="A6812" s="34">
        <f t="shared" ref="A6812:I6812" si="6113">+A6112</f>
        <v>0</v>
      </c>
      <c r="B6812" s="35">
        <f t="shared" si="6113"/>
        <v>0</v>
      </c>
      <c r="C6812" s="35">
        <f t="shared" si="6113"/>
        <v>0</v>
      </c>
      <c r="D6812" s="35">
        <f t="shared" si="6113"/>
        <v>0</v>
      </c>
      <c r="E6812" s="36">
        <f t="shared" si="6113"/>
        <v>0</v>
      </c>
      <c r="F6812" s="37">
        <f t="shared" si="6113"/>
        <v>0</v>
      </c>
      <c r="G6812" s="35">
        <f t="shared" si="6113"/>
        <v>0</v>
      </c>
      <c r="H6812" s="37">
        <f t="shared" si="6113"/>
        <v>0</v>
      </c>
      <c r="I6812" s="35">
        <f t="shared" si="6113"/>
        <v>0</v>
      </c>
      <c r="J6812" s="37">
        <f>'Coloquios2020 - Notas finales '!BC512</f>
        <v>0</v>
      </c>
      <c r="K6812" s="35">
        <f>'Coloquios2020 - Notas finales '!BD512</f>
        <v>0</v>
      </c>
      <c r="L6812" s="35">
        <f>'Coloquios2020 - Notas finales '!BE512</f>
        <v>0</v>
      </c>
      <c r="M6812" s="35">
        <f>'Coloquios2020 - Notas finales '!BF512</f>
        <v>0</v>
      </c>
      <c r="N6812" s="38">
        <f>'Coloquios2020 - Notas finales '!BG512</f>
        <v>0</v>
      </c>
    </row>
    <row r="6813" spans="1:14" hidden="1" x14ac:dyDescent="0.2">
      <c r="A6813" s="34">
        <f t="shared" ref="A6813:I6813" si="6114">+A6113</f>
        <v>0</v>
      </c>
      <c r="B6813" s="35">
        <f t="shared" si="6114"/>
        <v>0</v>
      </c>
      <c r="C6813" s="35">
        <f t="shared" si="6114"/>
        <v>0</v>
      </c>
      <c r="D6813" s="35">
        <f t="shared" si="6114"/>
        <v>0</v>
      </c>
      <c r="E6813" s="36">
        <f t="shared" si="6114"/>
        <v>0</v>
      </c>
      <c r="F6813" s="37">
        <f t="shared" si="6114"/>
        <v>0</v>
      </c>
      <c r="G6813" s="35">
        <f t="shared" si="6114"/>
        <v>0</v>
      </c>
      <c r="H6813" s="37">
        <f t="shared" si="6114"/>
        <v>0</v>
      </c>
      <c r="I6813" s="35">
        <f t="shared" si="6114"/>
        <v>0</v>
      </c>
      <c r="J6813" s="37">
        <f>'Coloquios2020 - Notas finales '!BC513</f>
        <v>0</v>
      </c>
      <c r="K6813" s="35">
        <f>'Coloquios2020 - Notas finales '!BD513</f>
        <v>0</v>
      </c>
      <c r="L6813" s="35">
        <f>'Coloquios2020 - Notas finales '!BE513</f>
        <v>0</v>
      </c>
      <c r="M6813" s="35">
        <f>'Coloquios2020 - Notas finales '!BF513</f>
        <v>0</v>
      </c>
      <c r="N6813" s="38">
        <f>'Coloquios2020 - Notas finales '!BG513</f>
        <v>0</v>
      </c>
    </row>
    <row r="6814" spans="1:14" hidden="1" x14ac:dyDescent="0.2">
      <c r="A6814" s="34">
        <f t="shared" ref="A6814:I6814" si="6115">+A6114</f>
        <v>0</v>
      </c>
      <c r="B6814" s="35">
        <f t="shared" si="6115"/>
        <v>0</v>
      </c>
      <c r="C6814" s="35">
        <f t="shared" si="6115"/>
        <v>0</v>
      </c>
      <c r="D6814" s="35">
        <f t="shared" si="6115"/>
        <v>0</v>
      </c>
      <c r="E6814" s="36">
        <f t="shared" si="6115"/>
        <v>0</v>
      </c>
      <c r="F6814" s="37">
        <f t="shared" si="6115"/>
        <v>0</v>
      </c>
      <c r="G6814" s="35">
        <f t="shared" si="6115"/>
        <v>0</v>
      </c>
      <c r="H6814" s="37">
        <f t="shared" si="6115"/>
        <v>0</v>
      </c>
      <c r="I6814" s="35">
        <f t="shared" si="6115"/>
        <v>0</v>
      </c>
      <c r="J6814" s="37">
        <f>'Coloquios2020 - Notas finales '!BC514</f>
        <v>0</v>
      </c>
      <c r="K6814" s="35">
        <f>'Coloquios2020 - Notas finales '!BD514</f>
        <v>0</v>
      </c>
      <c r="L6814" s="35">
        <f>'Coloquios2020 - Notas finales '!BE514</f>
        <v>0</v>
      </c>
      <c r="M6814" s="35">
        <f>'Coloquios2020 - Notas finales '!BF514</f>
        <v>0</v>
      </c>
      <c r="N6814" s="38">
        <f>'Coloquios2020 - Notas finales '!BG514</f>
        <v>0</v>
      </c>
    </row>
    <row r="6815" spans="1:14" hidden="1" x14ac:dyDescent="0.2">
      <c r="A6815" s="34">
        <f t="shared" ref="A6815:I6815" si="6116">+A6115</f>
        <v>0</v>
      </c>
      <c r="B6815" s="35">
        <f t="shared" si="6116"/>
        <v>0</v>
      </c>
      <c r="C6815" s="35">
        <f t="shared" si="6116"/>
        <v>0</v>
      </c>
      <c r="D6815" s="35">
        <f t="shared" si="6116"/>
        <v>0</v>
      </c>
      <c r="E6815" s="36">
        <f t="shared" si="6116"/>
        <v>0</v>
      </c>
      <c r="F6815" s="37">
        <f t="shared" si="6116"/>
        <v>0</v>
      </c>
      <c r="G6815" s="35">
        <f t="shared" si="6116"/>
        <v>0</v>
      </c>
      <c r="H6815" s="37">
        <f t="shared" si="6116"/>
        <v>0</v>
      </c>
      <c r="I6815" s="35">
        <f t="shared" si="6116"/>
        <v>0</v>
      </c>
      <c r="J6815" s="37">
        <f>'Coloquios2020 - Notas finales '!BC515</f>
        <v>0</v>
      </c>
      <c r="K6815" s="35">
        <f>'Coloquios2020 - Notas finales '!BD515</f>
        <v>0</v>
      </c>
      <c r="L6815" s="35">
        <f>'Coloquios2020 - Notas finales '!BE515</f>
        <v>0</v>
      </c>
      <c r="M6815" s="35">
        <f>'Coloquios2020 - Notas finales '!BF515</f>
        <v>0</v>
      </c>
      <c r="N6815" s="38">
        <f>'Coloquios2020 - Notas finales '!BG515</f>
        <v>0</v>
      </c>
    </row>
    <row r="6816" spans="1:14" hidden="1" x14ac:dyDescent="0.2">
      <c r="A6816" s="34">
        <f t="shared" ref="A6816:I6816" si="6117">+A6116</f>
        <v>0</v>
      </c>
      <c r="B6816" s="35">
        <f t="shared" si="6117"/>
        <v>0</v>
      </c>
      <c r="C6816" s="35">
        <f t="shared" si="6117"/>
        <v>0</v>
      </c>
      <c r="D6816" s="35">
        <f t="shared" si="6117"/>
        <v>0</v>
      </c>
      <c r="E6816" s="36">
        <f t="shared" si="6117"/>
        <v>0</v>
      </c>
      <c r="F6816" s="37">
        <f t="shared" si="6117"/>
        <v>0</v>
      </c>
      <c r="G6816" s="35">
        <f t="shared" si="6117"/>
        <v>0</v>
      </c>
      <c r="H6816" s="37">
        <f t="shared" si="6117"/>
        <v>0</v>
      </c>
      <c r="I6816" s="35">
        <f t="shared" si="6117"/>
        <v>0</v>
      </c>
      <c r="J6816" s="37">
        <f>'Coloquios2020 - Notas finales '!BC516</f>
        <v>0</v>
      </c>
      <c r="K6816" s="35">
        <f>'Coloquios2020 - Notas finales '!BD516</f>
        <v>0</v>
      </c>
      <c r="L6816" s="35">
        <f>'Coloquios2020 - Notas finales '!BE516</f>
        <v>0</v>
      </c>
      <c r="M6816" s="35">
        <f>'Coloquios2020 - Notas finales '!BF516</f>
        <v>0</v>
      </c>
      <c r="N6816" s="38">
        <f>'Coloquios2020 - Notas finales '!BG516</f>
        <v>0</v>
      </c>
    </row>
    <row r="6817" spans="1:14" hidden="1" x14ac:dyDescent="0.2">
      <c r="A6817" s="34">
        <f t="shared" ref="A6817:I6817" si="6118">+A6117</f>
        <v>0</v>
      </c>
      <c r="B6817" s="35">
        <f t="shared" si="6118"/>
        <v>0</v>
      </c>
      <c r="C6817" s="35">
        <f t="shared" si="6118"/>
        <v>0</v>
      </c>
      <c r="D6817" s="35">
        <f t="shared" si="6118"/>
        <v>0</v>
      </c>
      <c r="E6817" s="36">
        <f t="shared" si="6118"/>
        <v>0</v>
      </c>
      <c r="F6817" s="37">
        <f t="shared" si="6118"/>
        <v>0</v>
      </c>
      <c r="G6817" s="35">
        <f t="shared" si="6118"/>
        <v>0</v>
      </c>
      <c r="H6817" s="37">
        <f t="shared" si="6118"/>
        <v>0</v>
      </c>
      <c r="I6817" s="35">
        <f t="shared" si="6118"/>
        <v>0</v>
      </c>
      <c r="J6817" s="37">
        <f>'Coloquios2020 - Notas finales '!BC517</f>
        <v>0</v>
      </c>
      <c r="K6817" s="35">
        <f>'Coloquios2020 - Notas finales '!BD517</f>
        <v>0</v>
      </c>
      <c r="L6817" s="35">
        <f>'Coloquios2020 - Notas finales '!BE517</f>
        <v>0</v>
      </c>
      <c r="M6817" s="35">
        <f>'Coloquios2020 - Notas finales '!BF517</f>
        <v>0</v>
      </c>
      <c r="N6817" s="38">
        <f>'Coloquios2020 - Notas finales '!BG517</f>
        <v>0</v>
      </c>
    </row>
    <row r="6818" spans="1:14" hidden="1" x14ac:dyDescent="0.2">
      <c r="A6818" s="34">
        <f t="shared" ref="A6818:I6818" si="6119">+A6118</f>
        <v>0</v>
      </c>
      <c r="B6818" s="35">
        <f t="shared" si="6119"/>
        <v>0</v>
      </c>
      <c r="C6818" s="35">
        <f t="shared" si="6119"/>
        <v>0</v>
      </c>
      <c r="D6818" s="35">
        <f t="shared" si="6119"/>
        <v>0</v>
      </c>
      <c r="E6818" s="36">
        <f t="shared" si="6119"/>
        <v>0</v>
      </c>
      <c r="F6818" s="37">
        <f t="shared" si="6119"/>
        <v>0</v>
      </c>
      <c r="G6818" s="35">
        <f t="shared" si="6119"/>
        <v>0</v>
      </c>
      <c r="H6818" s="37">
        <f t="shared" si="6119"/>
        <v>0</v>
      </c>
      <c r="I6818" s="35">
        <f t="shared" si="6119"/>
        <v>0</v>
      </c>
      <c r="J6818" s="37">
        <f>'Coloquios2020 - Notas finales '!BC518</f>
        <v>0</v>
      </c>
      <c r="K6818" s="35">
        <f>'Coloquios2020 - Notas finales '!BD518</f>
        <v>0</v>
      </c>
      <c r="L6818" s="35">
        <f>'Coloquios2020 - Notas finales '!BE518</f>
        <v>0</v>
      </c>
      <c r="M6818" s="35">
        <f>'Coloquios2020 - Notas finales '!BF518</f>
        <v>0</v>
      </c>
      <c r="N6818" s="38">
        <f>'Coloquios2020 - Notas finales '!BG518</f>
        <v>0</v>
      </c>
    </row>
    <row r="6819" spans="1:14" hidden="1" x14ac:dyDescent="0.2">
      <c r="A6819" s="34">
        <f t="shared" ref="A6819:I6819" si="6120">+A6119</f>
        <v>0</v>
      </c>
      <c r="B6819" s="35">
        <f t="shared" si="6120"/>
        <v>0</v>
      </c>
      <c r="C6819" s="35">
        <f t="shared" si="6120"/>
        <v>0</v>
      </c>
      <c r="D6819" s="35">
        <f t="shared" si="6120"/>
        <v>0</v>
      </c>
      <c r="E6819" s="36">
        <f t="shared" si="6120"/>
        <v>0</v>
      </c>
      <c r="F6819" s="37">
        <f t="shared" si="6120"/>
        <v>0</v>
      </c>
      <c r="G6819" s="35">
        <f t="shared" si="6120"/>
        <v>0</v>
      </c>
      <c r="H6819" s="37">
        <f t="shared" si="6120"/>
        <v>0</v>
      </c>
      <c r="I6819" s="35">
        <f t="shared" si="6120"/>
        <v>0</v>
      </c>
      <c r="J6819" s="37">
        <f>'Coloquios2020 - Notas finales '!BC519</f>
        <v>0</v>
      </c>
      <c r="K6819" s="35">
        <f>'Coloquios2020 - Notas finales '!BD519</f>
        <v>0</v>
      </c>
      <c r="L6819" s="35">
        <f>'Coloquios2020 - Notas finales '!BE519</f>
        <v>0</v>
      </c>
      <c r="M6819" s="35">
        <f>'Coloquios2020 - Notas finales '!BF519</f>
        <v>0</v>
      </c>
      <c r="N6819" s="38">
        <f>'Coloquios2020 - Notas finales '!BG519</f>
        <v>0</v>
      </c>
    </row>
    <row r="6820" spans="1:14" hidden="1" x14ac:dyDescent="0.2">
      <c r="A6820" s="34">
        <f t="shared" ref="A6820:I6820" si="6121">+A6120</f>
        <v>0</v>
      </c>
      <c r="B6820" s="35">
        <f t="shared" si="6121"/>
        <v>0</v>
      </c>
      <c r="C6820" s="35">
        <f t="shared" si="6121"/>
        <v>0</v>
      </c>
      <c r="D6820" s="35">
        <f t="shared" si="6121"/>
        <v>0</v>
      </c>
      <c r="E6820" s="36">
        <f t="shared" si="6121"/>
        <v>0</v>
      </c>
      <c r="F6820" s="37">
        <f t="shared" si="6121"/>
        <v>0</v>
      </c>
      <c r="G6820" s="35">
        <f t="shared" si="6121"/>
        <v>0</v>
      </c>
      <c r="H6820" s="37">
        <f t="shared" si="6121"/>
        <v>0</v>
      </c>
      <c r="I6820" s="35">
        <f t="shared" si="6121"/>
        <v>0</v>
      </c>
      <c r="J6820" s="37">
        <f>'Coloquios2020 - Notas finales '!BC520</f>
        <v>0</v>
      </c>
      <c r="K6820" s="35">
        <f>'Coloquios2020 - Notas finales '!BD520</f>
        <v>0</v>
      </c>
      <c r="L6820" s="35">
        <f>'Coloquios2020 - Notas finales '!BE520</f>
        <v>0</v>
      </c>
      <c r="M6820" s="35">
        <f>'Coloquios2020 - Notas finales '!BF520</f>
        <v>0</v>
      </c>
      <c r="N6820" s="38">
        <f>'Coloquios2020 - Notas finales '!BG520</f>
        <v>0</v>
      </c>
    </row>
    <row r="6821" spans="1:14" hidden="1" x14ac:dyDescent="0.2">
      <c r="A6821" s="34">
        <f t="shared" ref="A6821:I6821" si="6122">+A6121</f>
        <v>0</v>
      </c>
      <c r="B6821" s="35">
        <f t="shared" si="6122"/>
        <v>0</v>
      </c>
      <c r="C6821" s="35">
        <f t="shared" si="6122"/>
        <v>0</v>
      </c>
      <c r="D6821" s="35">
        <f t="shared" si="6122"/>
        <v>0</v>
      </c>
      <c r="E6821" s="36">
        <f t="shared" si="6122"/>
        <v>0</v>
      </c>
      <c r="F6821" s="37">
        <f t="shared" si="6122"/>
        <v>0</v>
      </c>
      <c r="G6821" s="35">
        <f t="shared" si="6122"/>
        <v>0</v>
      </c>
      <c r="H6821" s="37">
        <f t="shared" si="6122"/>
        <v>0</v>
      </c>
      <c r="I6821" s="35">
        <f t="shared" si="6122"/>
        <v>0</v>
      </c>
      <c r="J6821" s="37">
        <f>'Coloquios2020 - Notas finales '!BC521</f>
        <v>0</v>
      </c>
      <c r="K6821" s="35">
        <f>'Coloquios2020 - Notas finales '!BD521</f>
        <v>0</v>
      </c>
      <c r="L6821" s="35">
        <f>'Coloquios2020 - Notas finales '!BE521</f>
        <v>0</v>
      </c>
      <c r="M6821" s="35">
        <f>'Coloquios2020 - Notas finales '!BF521</f>
        <v>0</v>
      </c>
      <c r="N6821" s="38">
        <f>'Coloquios2020 - Notas finales '!BG521</f>
        <v>0</v>
      </c>
    </row>
    <row r="6822" spans="1:14" hidden="1" x14ac:dyDescent="0.2">
      <c r="A6822" s="34">
        <f t="shared" ref="A6822:I6822" si="6123">+A6122</f>
        <v>0</v>
      </c>
      <c r="B6822" s="35">
        <f t="shared" si="6123"/>
        <v>0</v>
      </c>
      <c r="C6822" s="35">
        <f t="shared" si="6123"/>
        <v>0</v>
      </c>
      <c r="D6822" s="35">
        <f t="shared" si="6123"/>
        <v>0</v>
      </c>
      <c r="E6822" s="36">
        <f t="shared" si="6123"/>
        <v>0</v>
      </c>
      <c r="F6822" s="37">
        <f t="shared" si="6123"/>
        <v>0</v>
      </c>
      <c r="G6822" s="35">
        <f t="shared" si="6123"/>
        <v>0</v>
      </c>
      <c r="H6822" s="37">
        <f t="shared" si="6123"/>
        <v>0</v>
      </c>
      <c r="I6822" s="35">
        <f t="shared" si="6123"/>
        <v>0</v>
      </c>
      <c r="J6822" s="37">
        <f>'Coloquios2020 - Notas finales '!BC522</f>
        <v>0</v>
      </c>
      <c r="K6822" s="35">
        <f>'Coloquios2020 - Notas finales '!BD522</f>
        <v>0</v>
      </c>
      <c r="L6822" s="35">
        <f>'Coloquios2020 - Notas finales '!BE522</f>
        <v>0</v>
      </c>
      <c r="M6822" s="35">
        <f>'Coloquios2020 - Notas finales '!BF522</f>
        <v>0</v>
      </c>
      <c r="N6822" s="38">
        <f>'Coloquios2020 - Notas finales '!BG522</f>
        <v>0</v>
      </c>
    </row>
    <row r="6823" spans="1:14" hidden="1" x14ac:dyDescent="0.2">
      <c r="A6823" s="34">
        <f t="shared" ref="A6823:I6823" si="6124">+A6123</f>
        <v>0</v>
      </c>
      <c r="B6823" s="35">
        <f t="shared" si="6124"/>
        <v>0</v>
      </c>
      <c r="C6823" s="35">
        <f t="shared" si="6124"/>
        <v>0</v>
      </c>
      <c r="D6823" s="35">
        <f t="shared" si="6124"/>
        <v>0</v>
      </c>
      <c r="E6823" s="36">
        <f t="shared" si="6124"/>
        <v>0</v>
      </c>
      <c r="F6823" s="37">
        <f t="shared" si="6124"/>
        <v>0</v>
      </c>
      <c r="G6823" s="35">
        <f t="shared" si="6124"/>
        <v>0</v>
      </c>
      <c r="H6823" s="37">
        <f t="shared" si="6124"/>
        <v>0</v>
      </c>
      <c r="I6823" s="35">
        <f t="shared" si="6124"/>
        <v>0</v>
      </c>
      <c r="J6823" s="37">
        <f>'Coloquios2020 - Notas finales '!BC523</f>
        <v>0</v>
      </c>
      <c r="K6823" s="35">
        <f>'Coloquios2020 - Notas finales '!BD523</f>
        <v>0</v>
      </c>
      <c r="L6823" s="35">
        <f>'Coloquios2020 - Notas finales '!BE523</f>
        <v>0</v>
      </c>
      <c r="M6823" s="35">
        <f>'Coloquios2020 - Notas finales '!BF523</f>
        <v>0</v>
      </c>
      <c r="N6823" s="38">
        <f>'Coloquios2020 - Notas finales '!BG523</f>
        <v>0</v>
      </c>
    </row>
    <row r="6824" spans="1:14" hidden="1" x14ac:dyDescent="0.2">
      <c r="A6824" s="34">
        <f t="shared" ref="A6824:I6824" si="6125">+A6124</f>
        <v>0</v>
      </c>
      <c r="B6824" s="35">
        <f t="shared" si="6125"/>
        <v>0</v>
      </c>
      <c r="C6824" s="35">
        <f t="shared" si="6125"/>
        <v>0</v>
      </c>
      <c r="D6824" s="35">
        <f t="shared" si="6125"/>
        <v>0</v>
      </c>
      <c r="E6824" s="36">
        <f t="shared" si="6125"/>
        <v>0</v>
      </c>
      <c r="F6824" s="37">
        <f t="shared" si="6125"/>
        <v>0</v>
      </c>
      <c r="G6824" s="35">
        <f t="shared" si="6125"/>
        <v>0</v>
      </c>
      <c r="H6824" s="37">
        <f t="shared" si="6125"/>
        <v>0</v>
      </c>
      <c r="I6824" s="35">
        <f t="shared" si="6125"/>
        <v>0</v>
      </c>
      <c r="J6824" s="37">
        <f>'Coloquios2020 - Notas finales '!BC524</f>
        <v>0</v>
      </c>
      <c r="K6824" s="35">
        <f>'Coloquios2020 - Notas finales '!BD524</f>
        <v>0</v>
      </c>
      <c r="L6824" s="35">
        <f>'Coloquios2020 - Notas finales '!BE524</f>
        <v>0</v>
      </c>
      <c r="M6824" s="35">
        <f>'Coloquios2020 - Notas finales '!BF524</f>
        <v>0</v>
      </c>
      <c r="N6824" s="38">
        <f>'Coloquios2020 - Notas finales '!BG524</f>
        <v>0</v>
      </c>
    </row>
    <row r="6825" spans="1:14" hidden="1" x14ac:dyDescent="0.2">
      <c r="A6825" s="34">
        <f t="shared" ref="A6825:I6825" si="6126">+A6125</f>
        <v>0</v>
      </c>
      <c r="B6825" s="35">
        <f t="shared" si="6126"/>
        <v>0</v>
      </c>
      <c r="C6825" s="35">
        <f t="shared" si="6126"/>
        <v>0</v>
      </c>
      <c r="D6825" s="35">
        <f t="shared" si="6126"/>
        <v>0</v>
      </c>
      <c r="E6825" s="36">
        <f t="shared" si="6126"/>
        <v>0</v>
      </c>
      <c r="F6825" s="37">
        <f t="shared" si="6126"/>
        <v>0</v>
      </c>
      <c r="G6825" s="35">
        <f t="shared" si="6126"/>
        <v>0</v>
      </c>
      <c r="H6825" s="37">
        <f t="shared" si="6126"/>
        <v>0</v>
      </c>
      <c r="I6825" s="35">
        <f t="shared" si="6126"/>
        <v>0</v>
      </c>
      <c r="J6825" s="37">
        <f>'Coloquios2020 - Notas finales '!BC525</f>
        <v>0</v>
      </c>
      <c r="K6825" s="35">
        <f>'Coloquios2020 - Notas finales '!BD525</f>
        <v>0</v>
      </c>
      <c r="L6825" s="35">
        <f>'Coloquios2020 - Notas finales '!BE525</f>
        <v>0</v>
      </c>
      <c r="M6825" s="35">
        <f>'Coloquios2020 - Notas finales '!BF525</f>
        <v>0</v>
      </c>
      <c r="N6825" s="38">
        <f>'Coloquios2020 - Notas finales '!BG525</f>
        <v>0</v>
      </c>
    </row>
    <row r="6826" spans="1:14" hidden="1" x14ac:dyDescent="0.2">
      <c r="A6826" s="34">
        <f t="shared" ref="A6826:I6826" si="6127">+A6126</f>
        <v>0</v>
      </c>
      <c r="B6826" s="35">
        <f t="shared" si="6127"/>
        <v>0</v>
      </c>
      <c r="C6826" s="35">
        <f t="shared" si="6127"/>
        <v>0</v>
      </c>
      <c r="D6826" s="35">
        <f t="shared" si="6127"/>
        <v>0</v>
      </c>
      <c r="E6826" s="36">
        <f t="shared" si="6127"/>
        <v>0</v>
      </c>
      <c r="F6826" s="37">
        <f t="shared" si="6127"/>
        <v>0</v>
      </c>
      <c r="G6826" s="35">
        <f t="shared" si="6127"/>
        <v>0</v>
      </c>
      <c r="H6826" s="37">
        <f t="shared" si="6127"/>
        <v>0</v>
      </c>
      <c r="I6826" s="35">
        <f t="shared" si="6127"/>
        <v>0</v>
      </c>
      <c r="J6826" s="37">
        <f>'Coloquios2020 - Notas finales '!BC526</f>
        <v>0</v>
      </c>
      <c r="K6826" s="35">
        <f>'Coloquios2020 - Notas finales '!BD526</f>
        <v>0</v>
      </c>
      <c r="L6826" s="35">
        <f>'Coloquios2020 - Notas finales '!BE526</f>
        <v>0</v>
      </c>
      <c r="M6826" s="35">
        <f>'Coloquios2020 - Notas finales '!BF526</f>
        <v>0</v>
      </c>
      <c r="N6826" s="38">
        <f>'Coloquios2020 - Notas finales '!BG526</f>
        <v>0</v>
      </c>
    </row>
    <row r="6827" spans="1:14" hidden="1" x14ac:dyDescent="0.2">
      <c r="A6827" s="34">
        <f t="shared" ref="A6827:I6827" si="6128">+A6127</f>
        <v>0</v>
      </c>
      <c r="B6827" s="35">
        <f t="shared" si="6128"/>
        <v>0</v>
      </c>
      <c r="C6827" s="35">
        <f t="shared" si="6128"/>
        <v>0</v>
      </c>
      <c r="D6827" s="35">
        <f t="shared" si="6128"/>
        <v>0</v>
      </c>
      <c r="E6827" s="36">
        <f t="shared" si="6128"/>
        <v>0</v>
      </c>
      <c r="F6827" s="37">
        <f t="shared" si="6128"/>
        <v>0</v>
      </c>
      <c r="G6827" s="35">
        <f t="shared" si="6128"/>
        <v>0</v>
      </c>
      <c r="H6827" s="37">
        <f t="shared" si="6128"/>
        <v>0</v>
      </c>
      <c r="I6827" s="35">
        <f t="shared" si="6128"/>
        <v>0</v>
      </c>
      <c r="J6827" s="37">
        <f>'Coloquios2020 - Notas finales '!BC527</f>
        <v>0</v>
      </c>
      <c r="K6827" s="35">
        <f>'Coloquios2020 - Notas finales '!BD527</f>
        <v>0</v>
      </c>
      <c r="L6827" s="35">
        <f>'Coloquios2020 - Notas finales '!BE527</f>
        <v>0</v>
      </c>
      <c r="M6827" s="35">
        <f>'Coloquios2020 - Notas finales '!BF527</f>
        <v>0</v>
      </c>
      <c r="N6827" s="38">
        <f>'Coloquios2020 - Notas finales '!BG527</f>
        <v>0</v>
      </c>
    </row>
    <row r="6828" spans="1:14" hidden="1" x14ac:dyDescent="0.2">
      <c r="A6828" s="34">
        <f t="shared" ref="A6828:I6828" si="6129">+A6128</f>
        <v>0</v>
      </c>
      <c r="B6828" s="35">
        <f t="shared" si="6129"/>
        <v>0</v>
      </c>
      <c r="C6828" s="35">
        <f t="shared" si="6129"/>
        <v>0</v>
      </c>
      <c r="D6828" s="35">
        <f t="shared" si="6129"/>
        <v>0</v>
      </c>
      <c r="E6828" s="36">
        <f t="shared" si="6129"/>
        <v>0</v>
      </c>
      <c r="F6828" s="37">
        <f t="shared" si="6129"/>
        <v>0</v>
      </c>
      <c r="G6828" s="35">
        <f t="shared" si="6129"/>
        <v>0</v>
      </c>
      <c r="H6828" s="37">
        <f t="shared" si="6129"/>
        <v>0</v>
      </c>
      <c r="I6828" s="35">
        <f t="shared" si="6129"/>
        <v>0</v>
      </c>
      <c r="J6828" s="37">
        <f>'Coloquios2020 - Notas finales '!BC528</f>
        <v>0</v>
      </c>
      <c r="K6828" s="35">
        <f>'Coloquios2020 - Notas finales '!BD528</f>
        <v>0</v>
      </c>
      <c r="L6828" s="35">
        <f>'Coloquios2020 - Notas finales '!BE528</f>
        <v>0</v>
      </c>
      <c r="M6828" s="35">
        <f>'Coloquios2020 - Notas finales '!BF528</f>
        <v>0</v>
      </c>
      <c r="N6828" s="38">
        <f>'Coloquios2020 - Notas finales '!BG528</f>
        <v>0</v>
      </c>
    </row>
    <row r="6829" spans="1:14" hidden="1" x14ac:dyDescent="0.2">
      <c r="A6829" s="34">
        <f t="shared" ref="A6829:I6829" si="6130">+A6129</f>
        <v>0</v>
      </c>
      <c r="B6829" s="35">
        <f t="shared" si="6130"/>
        <v>0</v>
      </c>
      <c r="C6829" s="35">
        <f t="shared" si="6130"/>
        <v>0</v>
      </c>
      <c r="D6829" s="35">
        <f t="shared" si="6130"/>
        <v>0</v>
      </c>
      <c r="E6829" s="36">
        <f t="shared" si="6130"/>
        <v>0</v>
      </c>
      <c r="F6829" s="37">
        <f t="shared" si="6130"/>
        <v>0</v>
      </c>
      <c r="G6829" s="35">
        <f t="shared" si="6130"/>
        <v>0</v>
      </c>
      <c r="H6829" s="37">
        <f t="shared" si="6130"/>
        <v>0</v>
      </c>
      <c r="I6829" s="35">
        <f t="shared" si="6130"/>
        <v>0</v>
      </c>
      <c r="J6829" s="37">
        <f>'Coloquios2020 - Notas finales '!BC529</f>
        <v>0</v>
      </c>
      <c r="K6829" s="35">
        <f>'Coloquios2020 - Notas finales '!BD529</f>
        <v>0</v>
      </c>
      <c r="L6829" s="35">
        <f>'Coloquios2020 - Notas finales '!BE529</f>
        <v>0</v>
      </c>
      <c r="M6829" s="35">
        <f>'Coloquios2020 - Notas finales '!BF529</f>
        <v>0</v>
      </c>
      <c r="N6829" s="38">
        <f>'Coloquios2020 - Notas finales '!BG529</f>
        <v>0</v>
      </c>
    </row>
    <row r="6830" spans="1:14" hidden="1" x14ac:dyDescent="0.2">
      <c r="A6830" s="34">
        <f t="shared" ref="A6830:I6830" si="6131">+A6130</f>
        <v>0</v>
      </c>
      <c r="B6830" s="35">
        <f t="shared" si="6131"/>
        <v>0</v>
      </c>
      <c r="C6830" s="35">
        <f t="shared" si="6131"/>
        <v>0</v>
      </c>
      <c r="D6830" s="35">
        <f t="shared" si="6131"/>
        <v>0</v>
      </c>
      <c r="E6830" s="36">
        <f t="shared" si="6131"/>
        <v>0</v>
      </c>
      <c r="F6830" s="37">
        <f t="shared" si="6131"/>
        <v>0</v>
      </c>
      <c r="G6830" s="35">
        <f t="shared" si="6131"/>
        <v>0</v>
      </c>
      <c r="H6830" s="37">
        <f t="shared" si="6131"/>
        <v>0</v>
      </c>
      <c r="I6830" s="35">
        <f t="shared" si="6131"/>
        <v>0</v>
      </c>
      <c r="J6830" s="37">
        <f>'Coloquios2020 - Notas finales '!BC530</f>
        <v>0</v>
      </c>
      <c r="K6830" s="35">
        <f>'Coloquios2020 - Notas finales '!BD530</f>
        <v>0</v>
      </c>
      <c r="L6830" s="35">
        <f>'Coloquios2020 - Notas finales '!BE530</f>
        <v>0</v>
      </c>
      <c r="M6830" s="35">
        <f>'Coloquios2020 - Notas finales '!BF530</f>
        <v>0</v>
      </c>
      <c r="N6830" s="38">
        <f>'Coloquios2020 - Notas finales '!BG530</f>
        <v>0</v>
      </c>
    </row>
    <row r="6831" spans="1:14" hidden="1" x14ac:dyDescent="0.2">
      <c r="A6831" s="34">
        <f t="shared" ref="A6831:I6831" si="6132">+A6131</f>
        <v>0</v>
      </c>
      <c r="B6831" s="35">
        <f t="shared" si="6132"/>
        <v>0</v>
      </c>
      <c r="C6831" s="35">
        <f t="shared" si="6132"/>
        <v>0</v>
      </c>
      <c r="D6831" s="35">
        <f t="shared" si="6132"/>
        <v>0</v>
      </c>
      <c r="E6831" s="36">
        <f t="shared" si="6132"/>
        <v>0</v>
      </c>
      <c r="F6831" s="37">
        <f t="shared" si="6132"/>
        <v>0</v>
      </c>
      <c r="G6831" s="35">
        <f t="shared" si="6132"/>
        <v>0</v>
      </c>
      <c r="H6831" s="37">
        <f t="shared" si="6132"/>
        <v>0</v>
      </c>
      <c r="I6831" s="35">
        <f t="shared" si="6132"/>
        <v>0</v>
      </c>
      <c r="J6831" s="37">
        <f>'Coloquios2020 - Notas finales '!BC531</f>
        <v>0</v>
      </c>
      <c r="K6831" s="35">
        <f>'Coloquios2020 - Notas finales '!BD531</f>
        <v>0</v>
      </c>
      <c r="L6831" s="35">
        <f>'Coloquios2020 - Notas finales '!BE531</f>
        <v>0</v>
      </c>
      <c r="M6831" s="35">
        <f>'Coloquios2020 - Notas finales '!BF531</f>
        <v>0</v>
      </c>
      <c r="N6831" s="38">
        <f>'Coloquios2020 - Notas finales '!BG531</f>
        <v>0</v>
      </c>
    </row>
    <row r="6832" spans="1:14" hidden="1" x14ac:dyDescent="0.2">
      <c r="A6832" s="34">
        <f t="shared" ref="A6832:I6832" si="6133">+A6132</f>
        <v>0</v>
      </c>
      <c r="B6832" s="35">
        <f t="shared" si="6133"/>
        <v>0</v>
      </c>
      <c r="C6832" s="35">
        <f t="shared" si="6133"/>
        <v>0</v>
      </c>
      <c r="D6832" s="35">
        <f t="shared" si="6133"/>
        <v>0</v>
      </c>
      <c r="E6832" s="36">
        <f t="shared" si="6133"/>
        <v>0</v>
      </c>
      <c r="F6832" s="37">
        <f t="shared" si="6133"/>
        <v>0</v>
      </c>
      <c r="G6832" s="35">
        <f t="shared" si="6133"/>
        <v>0</v>
      </c>
      <c r="H6832" s="37">
        <f t="shared" si="6133"/>
        <v>0</v>
      </c>
      <c r="I6832" s="35">
        <f t="shared" si="6133"/>
        <v>0</v>
      </c>
      <c r="J6832" s="37">
        <f>'Coloquios2020 - Notas finales '!BC532</f>
        <v>0</v>
      </c>
      <c r="K6832" s="35">
        <f>'Coloquios2020 - Notas finales '!BD532</f>
        <v>0</v>
      </c>
      <c r="L6832" s="35">
        <f>'Coloquios2020 - Notas finales '!BE532</f>
        <v>0</v>
      </c>
      <c r="M6832" s="35">
        <f>'Coloquios2020 - Notas finales '!BF532</f>
        <v>0</v>
      </c>
      <c r="N6832" s="38">
        <f>'Coloquios2020 - Notas finales '!BG532</f>
        <v>0</v>
      </c>
    </row>
    <row r="6833" spans="1:14" hidden="1" x14ac:dyDescent="0.2">
      <c r="A6833" s="34">
        <f t="shared" ref="A6833:I6833" si="6134">+A6133</f>
        <v>0</v>
      </c>
      <c r="B6833" s="35">
        <f t="shared" si="6134"/>
        <v>0</v>
      </c>
      <c r="C6833" s="35">
        <f t="shared" si="6134"/>
        <v>0</v>
      </c>
      <c r="D6833" s="35">
        <f t="shared" si="6134"/>
        <v>0</v>
      </c>
      <c r="E6833" s="36">
        <f t="shared" si="6134"/>
        <v>0</v>
      </c>
      <c r="F6833" s="37">
        <f t="shared" si="6134"/>
        <v>0</v>
      </c>
      <c r="G6833" s="35">
        <f t="shared" si="6134"/>
        <v>0</v>
      </c>
      <c r="H6833" s="37">
        <f t="shared" si="6134"/>
        <v>0</v>
      </c>
      <c r="I6833" s="35">
        <f t="shared" si="6134"/>
        <v>0</v>
      </c>
      <c r="J6833" s="37">
        <f>'Coloquios2020 - Notas finales '!BC533</f>
        <v>0</v>
      </c>
      <c r="K6833" s="35">
        <f>'Coloquios2020 - Notas finales '!BD533</f>
        <v>0</v>
      </c>
      <c r="L6833" s="35">
        <f>'Coloquios2020 - Notas finales '!BE533</f>
        <v>0</v>
      </c>
      <c r="M6833" s="35">
        <f>'Coloquios2020 - Notas finales '!BF533</f>
        <v>0</v>
      </c>
      <c r="N6833" s="38">
        <f>'Coloquios2020 - Notas finales '!BG533</f>
        <v>0</v>
      </c>
    </row>
    <row r="6834" spans="1:14" hidden="1" x14ac:dyDescent="0.2">
      <c r="A6834" s="34">
        <f t="shared" ref="A6834:I6834" si="6135">+A6134</f>
        <v>0</v>
      </c>
      <c r="B6834" s="35">
        <f t="shared" si="6135"/>
        <v>0</v>
      </c>
      <c r="C6834" s="35">
        <f t="shared" si="6135"/>
        <v>0</v>
      </c>
      <c r="D6834" s="35">
        <f t="shared" si="6135"/>
        <v>0</v>
      </c>
      <c r="E6834" s="36">
        <f t="shared" si="6135"/>
        <v>0</v>
      </c>
      <c r="F6834" s="37">
        <f t="shared" si="6135"/>
        <v>0</v>
      </c>
      <c r="G6834" s="35">
        <f t="shared" si="6135"/>
        <v>0</v>
      </c>
      <c r="H6834" s="37">
        <f t="shared" si="6135"/>
        <v>0</v>
      </c>
      <c r="I6834" s="35">
        <f t="shared" si="6135"/>
        <v>0</v>
      </c>
      <c r="J6834" s="37">
        <f>'Coloquios2020 - Notas finales '!BC534</f>
        <v>0</v>
      </c>
      <c r="K6834" s="35">
        <f>'Coloquios2020 - Notas finales '!BD534</f>
        <v>0</v>
      </c>
      <c r="L6834" s="35">
        <f>'Coloquios2020 - Notas finales '!BE534</f>
        <v>0</v>
      </c>
      <c r="M6834" s="35">
        <f>'Coloquios2020 - Notas finales '!BF534</f>
        <v>0</v>
      </c>
      <c r="N6834" s="38">
        <f>'Coloquios2020 - Notas finales '!BG534</f>
        <v>0</v>
      </c>
    </row>
    <row r="6835" spans="1:14" hidden="1" x14ac:dyDescent="0.2">
      <c r="A6835" s="34">
        <f t="shared" ref="A6835:I6835" si="6136">+A6135</f>
        <v>0</v>
      </c>
      <c r="B6835" s="35">
        <f t="shared" si="6136"/>
        <v>0</v>
      </c>
      <c r="C6835" s="35">
        <f t="shared" si="6136"/>
        <v>0</v>
      </c>
      <c r="D6835" s="35">
        <f t="shared" si="6136"/>
        <v>0</v>
      </c>
      <c r="E6835" s="36">
        <f t="shared" si="6136"/>
        <v>0</v>
      </c>
      <c r="F6835" s="37">
        <f t="shared" si="6136"/>
        <v>0</v>
      </c>
      <c r="G6835" s="35">
        <f t="shared" si="6136"/>
        <v>0</v>
      </c>
      <c r="H6835" s="37">
        <f t="shared" si="6136"/>
        <v>0</v>
      </c>
      <c r="I6835" s="35">
        <f t="shared" si="6136"/>
        <v>0</v>
      </c>
      <c r="J6835" s="37">
        <f>'Coloquios2020 - Notas finales '!BC535</f>
        <v>0</v>
      </c>
      <c r="K6835" s="35">
        <f>'Coloquios2020 - Notas finales '!BD535</f>
        <v>0</v>
      </c>
      <c r="L6835" s="35">
        <f>'Coloquios2020 - Notas finales '!BE535</f>
        <v>0</v>
      </c>
      <c r="M6835" s="35">
        <f>'Coloquios2020 - Notas finales '!BF535</f>
        <v>0</v>
      </c>
      <c r="N6835" s="38">
        <f>'Coloquios2020 - Notas finales '!BG535</f>
        <v>0</v>
      </c>
    </row>
    <row r="6836" spans="1:14" hidden="1" x14ac:dyDescent="0.2">
      <c r="A6836" s="34">
        <f t="shared" ref="A6836:I6836" si="6137">+A6136</f>
        <v>0</v>
      </c>
      <c r="B6836" s="35">
        <f t="shared" si="6137"/>
        <v>0</v>
      </c>
      <c r="C6836" s="35">
        <f t="shared" si="6137"/>
        <v>0</v>
      </c>
      <c r="D6836" s="35">
        <f t="shared" si="6137"/>
        <v>0</v>
      </c>
      <c r="E6836" s="36">
        <f t="shared" si="6137"/>
        <v>0</v>
      </c>
      <c r="F6836" s="37">
        <f t="shared" si="6137"/>
        <v>0</v>
      </c>
      <c r="G6836" s="35">
        <f t="shared" si="6137"/>
        <v>0</v>
      </c>
      <c r="H6836" s="37">
        <f t="shared" si="6137"/>
        <v>0</v>
      </c>
      <c r="I6836" s="35">
        <f t="shared" si="6137"/>
        <v>0</v>
      </c>
      <c r="J6836" s="37">
        <f>'Coloquios2020 - Notas finales '!BC536</f>
        <v>0</v>
      </c>
      <c r="K6836" s="35">
        <f>'Coloquios2020 - Notas finales '!BD536</f>
        <v>0</v>
      </c>
      <c r="L6836" s="35">
        <f>'Coloquios2020 - Notas finales '!BE536</f>
        <v>0</v>
      </c>
      <c r="M6836" s="35">
        <f>'Coloquios2020 - Notas finales '!BF536</f>
        <v>0</v>
      </c>
      <c r="N6836" s="38">
        <f>'Coloquios2020 - Notas finales '!BG536</f>
        <v>0</v>
      </c>
    </row>
    <row r="6837" spans="1:14" hidden="1" x14ac:dyDescent="0.2">
      <c r="A6837" s="34">
        <f t="shared" ref="A6837:I6837" si="6138">+A6137</f>
        <v>0</v>
      </c>
      <c r="B6837" s="35">
        <f t="shared" si="6138"/>
        <v>0</v>
      </c>
      <c r="C6837" s="35">
        <f t="shared" si="6138"/>
        <v>0</v>
      </c>
      <c r="D6837" s="35">
        <f t="shared" si="6138"/>
        <v>0</v>
      </c>
      <c r="E6837" s="36">
        <f t="shared" si="6138"/>
        <v>0</v>
      </c>
      <c r="F6837" s="37">
        <f t="shared" si="6138"/>
        <v>0</v>
      </c>
      <c r="G6837" s="35">
        <f t="shared" si="6138"/>
        <v>0</v>
      </c>
      <c r="H6837" s="37">
        <f t="shared" si="6138"/>
        <v>0</v>
      </c>
      <c r="I6837" s="35">
        <f t="shared" si="6138"/>
        <v>0</v>
      </c>
      <c r="J6837" s="37">
        <f>'Coloquios2020 - Notas finales '!BC537</f>
        <v>0</v>
      </c>
      <c r="K6837" s="35">
        <f>'Coloquios2020 - Notas finales '!BD537</f>
        <v>0</v>
      </c>
      <c r="L6837" s="35">
        <f>'Coloquios2020 - Notas finales '!BE537</f>
        <v>0</v>
      </c>
      <c r="M6837" s="35">
        <f>'Coloquios2020 - Notas finales '!BF537</f>
        <v>0</v>
      </c>
      <c r="N6837" s="38">
        <f>'Coloquios2020 - Notas finales '!BG537</f>
        <v>0</v>
      </c>
    </row>
    <row r="6838" spans="1:14" hidden="1" x14ac:dyDescent="0.2">
      <c r="A6838" s="34">
        <f t="shared" ref="A6838:I6838" si="6139">+A6138</f>
        <v>0</v>
      </c>
      <c r="B6838" s="35">
        <f t="shared" si="6139"/>
        <v>0</v>
      </c>
      <c r="C6838" s="35">
        <f t="shared" si="6139"/>
        <v>0</v>
      </c>
      <c r="D6838" s="35">
        <f t="shared" si="6139"/>
        <v>0</v>
      </c>
      <c r="E6838" s="36">
        <f t="shared" si="6139"/>
        <v>0</v>
      </c>
      <c r="F6838" s="37">
        <f t="shared" si="6139"/>
        <v>0</v>
      </c>
      <c r="G6838" s="35">
        <f t="shared" si="6139"/>
        <v>0</v>
      </c>
      <c r="H6838" s="37">
        <f t="shared" si="6139"/>
        <v>0</v>
      </c>
      <c r="I6838" s="35">
        <f t="shared" si="6139"/>
        <v>0</v>
      </c>
      <c r="J6838" s="37">
        <f>'Coloquios2020 - Notas finales '!BC538</f>
        <v>0</v>
      </c>
      <c r="K6838" s="35">
        <f>'Coloquios2020 - Notas finales '!BD538</f>
        <v>0</v>
      </c>
      <c r="L6838" s="35">
        <f>'Coloquios2020 - Notas finales '!BE538</f>
        <v>0</v>
      </c>
      <c r="M6838" s="35">
        <f>'Coloquios2020 - Notas finales '!BF538</f>
        <v>0</v>
      </c>
      <c r="N6838" s="38">
        <f>'Coloquios2020 - Notas finales '!BG538</f>
        <v>0</v>
      </c>
    </row>
    <row r="6839" spans="1:14" hidden="1" x14ac:dyDescent="0.2">
      <c r="A6839" s="34">
        <f t="shared" ref="A6839:I6839" si="6140">+A6139</f>
        <v>0</v>
      </c>
      <c r="B6839" s="35">
        <f t="shared" si="6140"/>
        <v>0</v>
      </c>
      <c r="C6839" s="35">
        <f t="shared" si="6140"/>
        <v>0</v>
      </c>
      <c r="D6839" s="35">
        <f t="shared" si="6140"/>
        <v>0</v>
      </c>
      <c r="E6839" s="36">
        <f t="shared" si="6140"/>
        <v>0</v>
      </c>
      <c r="F6839" s="37">
        <f t="shared" si="6140"/>
        <v>0</v>
      </c>
      <c r="G6839" s="35">
        <f t="shared" si="6140"/>
        <v>0</v>
      </c>
      <c r="H6839" s="37">
        <f t="shared" si="6140"/>
        <v>0</v>
      </c>
      <c r="I6839" s="35">
        <f t="shared" si="6140"/>
        <v>0</v>
      </c>
      <c r="J6839" s="37">
        <f>'Coloquios2020 - Notas finales '!BC539</f>
        <v>0</v>
      </c>
      <c r="K6839" s="35">
        <f>'Coloquios2020 - Notas finales '!BD539</f>
        <v>0</v>
      </c>
      <c r="L6839" s="35">
        <f>'Coloquios2020 - Notas finales '!BE539</f>
        <v>0</v>
      </c>
      <c r="M6839" s="35">
        <f>'Coloquios2020 - Notas finales '!BF539</f>
        <v>0</v>
      </c>
      <c r="N6839" s="38">
        <f>'Coloquios2020 - Notas finales '!BG539</f>
        <v>0</v>
      </c>
    </row>
    <row r="6840" spans="1:14" hidden="1" x14ac:dyDescent="0.2">
      <c r="A6840" s="34">
        <f t="shared" ref="A6840:I6840" si="6141">+A6140</f>
        <v>0</v>
      </c>
      <c r="B6840" s="35">
        <f t="shared" si="6141"/>
        <v>0</v>
      </c>
      <c r="C6840" s="35">
        <f t="shared" si="6141"/>
        <v>0</v>
      </c>
      <c r="D6840" s="35">
        <f t="shared" si="6141"/>
        <v>0</v>
      </c>
      <c r="E6840" s="36">
        <f t="shared" si="6141"/>
        <v>0</v>
      </c>
      <c r="F6840" s="37">
        <f t="shared" si="6141"/>
        <v>0</v>
      </c>
      <c r="G6840" s="35">
        <f t="shared" si="6141"/>
        <v>0</v>
      </c>
      <c r="H6840" s="37">
        <f t="shared" si="6141"/>
        <v>0</v>
      </c>
      <c r="I6840" s="35">
        <f t="shared" si="6141"/>
        <v>0</v>
      </c>
      <c r="J6840" s="37">
        <f>'Coloquios2020 - Notas finales '!BC540</f>
        <v>0</v>
      </c>
      <c r="K6840" s="35">
        <f>'Coloquios2020 - Notas finales '!BD540</f>
        <v>0</v>
      </c>
      <c r="L6840" s="35">
        <f>'Coloquios2020 - Notas finales '!BE540</f>
        <v>0</v>
      </c>
      <c r="M6840" s="35">
        <f>'Coloquios2020 - Notas finales '!BF540</f>
        <v>0</v>
      </c>
      <c r="N6840" s="38">
        <f>'Coloquios2020 - Notas finales '!BG540</f>
        <v>0</v>
      </c>
    </row>
    <row r="6841" spans="1:14" hidden="1" x14ac:dyDescent="0.2">
      <c r="A6841" s="34">
        <f t="shared" ref="A6841:I6841" si="6142">+A6141</f>
        <v>0</v>
      </c>
      <c r="B6841" s="35">
        <f t="shared" si="6142"/>
        <v>0</v>
      </c>
      <c r="C6841" s="35">
        <f t="shared" si="6142"/>
        <v>0</v>
      </c>
      <c r="D6841" s="35">
        <f t="shared" si="6142"/>
        <v>0</v>
      </c>
      <c r="E6841" s="36">
        <f t="shared" si="6142"/>
        <v>0</v>
      </c>
      <c r="F6841" s="37">
        <f t="shared" si="6142"/>
        <v>0</v>
      </c>
      <c r="G6841" s="35">
        <f t="shared" si="6142"/>
        <v>0</v>
      </c>
      <c r="H6841" s="37">
        <f t="shared" si="6142"/>
        <v>0</v>
      </c>
      <c r="I6841" s="35">
        <f t="shared" si="6142"/>
        <v>0</v>
      </c>
      <c r="J6841" s="37">
        <f>'Coloquios2020 - Notas finales '!BC541</f>
        <v>0</v>
      </c>
      <c r="K6841" s="35">
        <f>'Coloquios2020 - Notas finales '!BD541</f>
        <v>0</v>
      </c>
      <c r="L6841" s="35">
        <f>'Coloquios2020 - Notas finales '!BE541</f>
        <v>0</v>
      </c>
      <c r="M6841" s="35">
        <f>'Coloquios2020 - Notas finales '!BF541</f>
        <v>0</v>
      </c>
      <c r="N6841" s="38">
        <f>'Coloquios2020 - Notas finales '!BG541</f>
        <v>0</v>
      </c>
    </row>
    <row r="6842" spans="1:14" hidden="1" x14ac:dyDescent="0.2">
      <c r="A6842" s="34">
        <f t="shared" ref="A6842:I6842" si="6143">+A6142</f>
        <v>0</v>
      </c>
      <c r="B6842" s="35">
        <f t="shared" si="6143"/>
        <v>0</v>
      </c>
      <c r="C6842" s="35">
        <f t="shared" si="6143"/>
        <v>0</v>
      </c>
      <c r="D6842" s="35">
        <f t="shared" si="6143"/>
        <v>0</v>
      </c>
      <c r="E6842" s="36">
        <f t="shared" si="6143"/>
        <v>0</v>
      </c>
      <c r="F6842" s="37">
        <f t="shared" si="6143"/>
        <v>0</v>
      </c>
      <c r="G6842" s="35">
        <f t="shared" si="6143"/>
        <v>0</v>
      </c>
      <c r="H6842" s="37">
        <f t="shared" si="6143"/>
        <v>0</v>
      </c>
      <c r="I6842" s="35">
        <f t="shared" si="6143"/>
        <v>0</v>
      </c>
      <c r="J6842" s="37">
        <f>'Coloquios2020 - Notas finales '!BC542</f>
        <v>0</v>
      </c>
      <c r="K6842" s="35">
        <f>'Coloquios2020 - Notas finales '!BD542</f>
        <v>0</v>
      </c>
      <c r="L6842" s="35">
        <f>'Coloquios2020 - Notas finales '!BE542</f>
        <v>0</v>
      </c>
      <c r="M6842" s="35">
        <f>'Coloquios2020 - Notas finales '!BF542</f>
        <v>0</v>
      </c>
      <c r="N6842" s="38">
        <f>'Coloquios2020 - Notas finales '!BG542</f>
        <v>0</v>
      </c>
    </row>
    <row r="6843" spans="1:14" hidden="1" x14ac:dyDescent="0.2">
      <c r="A6843" s="34">
        <f t="shared" ref="A6843:I6843" si="6144">+A6143</f>
        <v>0</v>
      </c>
      <c r="B6843" s="35">
        <f t="shared" si="6144"/>
        <v>0</v>
      </c>
      <c r="C6843" s="35">
        <f t="shared" si="6144"/>
        <v>0</v>
      </c>
      <c r="D6843" s="35">
        <f t="shared" si="6144"/>
        <v>0</v>
      </c>
      <c r="E6843" s="36">
        <f t="shared" si="6144"/>
        <v>0</v>
      </c>
      <c r="F6843" s="37">
        <f t="shared" si="6144"/>
        <v>0</v>
      </c>
      <c r="G6843" s="35">
        <f t="shared" si="6144"/>
        <v>0</v>
      </c>
      <c r="H6843" s="37">
        <f t="shared" si="6144"/>
        <v>0</v>
      </c>
      <c r="I6843" s="35">
        <f t="shared" si="6144"/>
        <v>0</v>
      </c>
      <c r="J6843" s="37">
        <f>'Coloquios2020 - Notas finales '!BC543</f>
        <v>0</v>
      </c>
      <c r="K6843" s="35">
        <f>'Coloquios2020 - Notas finales '!BD543</f>
        <v>0</v>
      </c>
      <c r="L6843" s="35">
        <f>'Coloquios2020 - Notas finales '!BE543</f>
        <v>0</v>
      </c>
      <c r="M6843" s="35">
        <f>'Coloquios2020 - Notas finales '!BF543</f>
        <v>0</v>
      </c>
      <c r="N6843" s="38">
        <f>'Coloquios2020 - Notas finales '!BG543</f>
        <v>0</v>
      </c>
    </row>
    <row r="6844" spans="1:14" hidden="1" x14ac:dyDescent="0.2">
      <c r="A6844" s="34">
        <f t="shared" ref="A6844:I6844" si="6145">+A6144</f>
        <v>0</v>
      </c>
      <c r="B6844" s="35">
        <f t="shared" si="6145"/>
        <v>0</v>
      </c>
      <c r="C6844" s="35">
        <f t="shared" si="6145"/>
        <v>0</v>
      </c>
      <c r="D6844" s="35">
        <f t="shared" si="6145"/>
        <v>0</v>
      </c>
      <c r="E6844" s="36">
        <f t="shared" si="6145"/>
        <v>0</v>
      </c>
      <c r="F6844" s="37">
        <f t="shared" si="6145"/>
        <v>0</v>
      </c>
      <c r="G6844" s="35">
        <f t="shared" si="6145"/>
        <v>0</v>
      </c>
      <c r="H6844" s="37">
        <f t="shared" si="6145"/>
        <v>0</v>
      </c>
      <c r="I6844" s="35">
        <f t="shared" si="6145"/>
        <v>0</v>
      </c>
      <c r="J6844" s="37">
        <f>'Coloquios2020 - Notas finales '!BC544</f>
        <v>0</v>
      </c>
      <c r="K6844" s="35">
        <f>'Coloquios2020 - Notas finales '!BD544</f>
        <v>0</v>
      </c>
      <c r="L6844" s="35">
        <f>'Coloquios2020 - Notas finales '!BE544</f>
        <v>0</v>
      </c>
      <c r="M6844" s="35">
        <f>'Coloquios2020 - Notas finales '!BF544</f>
        <v>0</v>
      </c>
      <c r="N6844" s="38">
        <f>'Coloquios2020 - Notas finales '!BG544</f>
        <v>0</v>
      </c>
    </row>
    <row r="6845" spans="1:14" hidden="1" x14ac:dyDescent="0.2">
      <c r="A6845" s="34">
        <f t="shared" ref="A6845:I6845" si="6146">+A6145</f>
        <v>0</v>
      </c>
      <c r="B6845" s="35">
        <f t="shared" si="6146"/>
        <v>0</v>
      </c>
      <c r="C6845" s="35">
        <f t="shared" si="6146"/>
        <v>0</v>
      </c>
      <c r="D6845" s="35">
        <f t="shared" si="6146"/>
        <v>0</v>
      </c>
      <c r="E6845" s="36">
        <f t="shared" si="6146"/>
        <v>0</v>
      </c>
      <c r="F6845" s="37">
        <f t="shared" si="6146"/>
        <v>0</v>
      </c>
      <c r="G6845" s="35">
        <f t="shared" si="6146"/>
        <v>0</v>
      </c>
      <c r="H6845" s="37">
        <f t="shared" si="6146"/>
        <v>0</v>
      </c>
      <c r="I6845" s="35">
        <f t="shared" si="6146"/>
        <v>0</v>
      </c>
      <c r="J6845" s="37">
        <f>'Coloquios2020 - Notas finales '!BC545</f>
        <v>0</v>
      </c>
      <c r="K6845" s="35">
        <f>'Coloquios2020 - Notas finales '!BD545</f>
        <v>0</v>
      </c>
      <c r="L6845" s="35">
        <f>'Coloquios2020 - Notas finales '!BE545</f>
        <v>0</v>
      </c>
      <c r="M6845" s="35">
        <f>'Coloquios2020 - Notas finales '!BF545</f>
        <v>0</v>
      </c>
      <c r="N6845" s="38">
        <f>'Coloquios2020 - Notas finales '!BG545</f>
        <v>0</v>
      </c>
    </row>
    <row r="6846" spans="1:14" hidden="1" x14ac:dyDescent="0.2">
      <c r="A6846" s="34">
        <f t="shared" ref="A6846:I6846" si="6147">+A6146</f>
        <v>0</v>
      </c>
      <c r="B6846" s="35">
        <f t="shared" si="6147"/>
        <v>0</v>
      </c>
      <c r="C6846" s="35">
        <f t="shared" si="6147"/>
        <v>0</v>
      </c>
      <c r="D6846" s="35">
        <f t="shared" si="6147"/>
        <v>0</v>
      </c>
      <c r="E6846" s="36">
        <f t="shared" si="6147"/>
        <v>0</v>
      </c>
      <c r="F6846" s="37">
        <f t="shared" si="6147"/>
        <v>0</v>
      </c>
      <c r="G6846" s="35">
        <f t="shared" si="6147"/>
        <v>0</v>
      </c>
      <c r="H6846" s="37">
        <f t="shared" si="6147"/>
        <v>0</v>
      </c>
      <c r="I6846" s="35">
        <f t="shared" si="6147"/>
        <v>0</v>
      </c>
      <c r="J6846" s="37">
        <f>'Coloquios2020 - Notas finales '!BC546</f>
        <v>0</v>
      </c>
      <c r="K6846" s="35">
        <f>'Coloquios2020 - Notas finales '!BD546</f>
        <v>0</v>
      </c>
      <c r="L6846" s="35">
        <f>'Coloquios2020 - Notas finales '!BE546</f>
        <v>0</v>
      </c>
      <c r="M6846" s="35">
        <f>'Coloquios2020 - Notas finales '!BF546</f>
        <v>0</v>
      </c>
      <c r="N6846" s="38">
        <f>'Coloquios2020 - Notas finales '!BG546</f>
        <v>0</v>
      </c>
    </row>
    <row r="6847" spans="1:14" hidden="1" x14ac:dyDescent="0.2">
      <c r="A6847" s="34">
        <f t="shared" ref="A6847:I6847" si="6148">+A6147</f>
        <v>0</v>
      </c>
      <c r="B6847" s="35">
        <f t="shared" si="6148"/>
        <v>0</v>
      </c>
      <c r="C6847" s="35">
        <f t="shared" si="6148"/>
        <v>0</v>
      </c>
      <c r="D6847" s="35">
        <f t="shared" si="6148"/>
        <v>0</v>
      </c>
      <c r="E6847" s="36">
        <f t="shared" si="6148"/>
        <v>0</v>
      </c>
      <c r="F6847" s="37">
        <f t="shared" si="6148"/>
        <v>0</v>
      </c>
      <c r="G6847" s="35">
        <f t="shared" si="6148"/>
        <v>0</v>
      </c>
      <c r="H6847" s="37">
        <f t="shared" si="6148"/>
        <v>0</v>
      </c>
      <c r="I6847" s="35">
        <f t="shared" si="6148"/>
        <v>0</v>
      </c>
      <c r="J6847" s="37">
        <f>'Coloquios2020 - Notas finales '!BC547</f>
        <v>0</v>
      </c>
      <c r="K6847" s="35">
        <f>'Coloquios2020 - Notas finales '!BD547</f>
        <v>0</v>
      </c>
      <c r="L6847" s="35">
        <f>'Coloquios2020 - Notas finales '!BE547</f>
        <v>0</v>
      </c>
      <c r="M6847" s="35">
        <f>'Coloquios2020 - Notas finales '!BF547</f>
        <v>0</v>
      </c>
      <c r="N6847" s="38">
        <f>'Coloquios2020 - Notas finales '!BG547</f>
        <v>0</v>
      </c>
    </row>
    <row r="6848" spans="1:14" hidden="1" x14ac:dyDescent="0.2">
      <c r="A6848" s="34">
        <f t="shared" ref="A6848:I6848" si="6149">+A6148</f>
        <v>0</v>
      </c>
      <c r="B6848" s="35">
        <f t="shared" si="6149"/>
        <v>0</v>
      </c>
      <c r="C6848" s="35">
        <f t="shared" si="6149"/>
        <v>0</v>
      </c>
      <c r="D6848" s="35">
        <f t="shared" si="6149"/>
        <v>0</v>
      </c>
      <c r="E6848" s="36">
        <f t="shared" si="6149"/>
        <v>0</v>
      </c>
      <c r="F6848" s="37">
        <f t="shared" si="6149"/>
        <v>0</v>
      </c>
      <c r="G6848" s="35">
        <f t="shared" si="6149"/>
        <v>0</v>
      </c>
      <c r="H6848" s="37">
        <f t="shared" si="6149"/>
        <v>0</v>
      </c>
      <c r="I6848" s="35">
        <f t="shared" si="6149"/>
        <v>0</v>
      </c>
      <c r="J6848" s="37">
        <f>'Coloquios2020 - Notas finales '!BC548</f>
        <v>0</v>
      </c>
      <c r="K6848" s="35">
        <f>'Coloquios2020 - Notas finales '!BD548</f>
        <v>0</v>
      </c>
      <c r="L6848" s="35">
        <f>'Coloquios2020 - Notas finales '!BE548</f>
        <v>0</v>
      </c>
      <c r="M6848" s="35">
        <f>'Coloquios2020 - Notas finales '!BF548</f>
        <v>0</v>
      </c>
      <c r="N6848" s="38">
        <f>'Coloquios2020 - Notas finales '!BG548</f>
        <v>0</v>
      </c>
    </row>
    <row r="6849" spans="1:14" hidden="1" x14ac:dyDescent="0.2">
      <c r="A6849" s="34">
        <f t="shared" ref="A6849:I6849" si="6150">+A6149</f>
        <v>0</v>
      </c>
      <c r="B6849" s="35">
        <f t="shared" si="6150"/>
        <v>0</v>
      </c>
      <c r="C6849" s="35">
        <f t="shared" si="6150"/>
        <v>0</v>
      </c>
      <c r="D6849" s="35">
        <f t="shared" si="6150"/>
        <v>0</v>
      </c>
      <c r="E6849" s="36">
        <f t="shared" si="6150"/>
        <v>0</v>
      </c>
      <c r="F6849" s="37">
        <f t="shared" si="6150"/>
        <v>0</v>
      </c>
      <c r="G6849" s="35">
        <f t="shared" si="6150"/>
        <v>0</v>
      </c>
      <c r="H6849" s="37">
        <f t="shared" si="6150"/>
        <v>0</v>
      </c>
      <c r="I6849" s="35">
        <f t="shared" si="6150"/>
        <v>0</v>
      </c>
      <c r="J6849" s="37">
        <f>'Coloquios2020 - Notas finales '!BC549</f>
        <v>0</v>
      </c>
      <c r="K6849" s="35">
        <f>'Coloquios2020 - Notas finales '!BD549</f>
        <v>0</v>
      </c>
      <c r="L6849" s="35">
        <f>'Coloquios2020 - Notas finales '!BE549</f>
        <v>0</v>
      </c>
      <c r="M6849" s="35">
        <f>'Coloquios2020 - Notas finales '!BF549</f>
        <v>0</v>
      </c>
      <c r="N6849" s="38">
        <f>'Coloquios2020 - Notas finales '!BG549</f>
        <v>0</v>
      </c>
    </row>
    <row r="6850" spans="1:14" hidden="1" x14ac:dyDescent="0.2">
      <c r="A6850" s="34">
        <f t="shared" ref="A6850:I6850" si="6151">+A6150</f>
        <v>0</v>
      </c>
      <c r="B6850" s="35">
        <f t="shared" si="6151"/>
        <v>0</v>
      </c>
      <c r="C6850" s="35">
        <f t="shared" si="6151"/>
        <v>0</v>
      </c>
      <c r="D6850" s="35">
        <f t="shared" si="6151"/>
        <v>0</v>
      </c>
      <c r="E6850" s="36">
        <f t="shared" si="6151"/>
        <v>0</v>
      </c>
      <c r="F6850" s="37">
        <f t="shared" si="6151"/>
        <v>0</v>
      </c>
      <c r="G6850" s="35">
        <f t="shared" si="6151"/>
        <v>0</v>
      </c>
      <c r="H6850" s="37">
        <f t="shared" si="6151"/>
        <v>0</v>
      </c>
      <c r="I6850" s="35">
        <f t="shared" si="6151"/>
        <v>0</v>
      </c>
      <c r="J6850" s="37">
        <f>'Coloquios2020 - Notas finales '!BC550</f>
        <v>0</v>
      </c>
      <c r="K6850" s="35">
        <f>'Coloquios2020 - Notas finales '!BD550</f>
        <v>0</v>
      </c>
      <c r="L6850" s="35">
        <f>'Coloquios2020 - Notas finales '!BE550</f>
        <v>0</v>
      </c>
      <c r="M6850" s="35">
        <f>'Coloquios2020 - Notas finales '!BF550</f>
        <v>0</v>
      </c>
      <c r="N6850" s="38">
        <f>'Coloquios2020 - Notas finales '!BG550</f>
        <v>0</v>
      </c>
    </row>
    <row r="6851" spans="1:14" hidden="1" x14ac:dyDescent="0.2">
      <c r="A6851" s="34">
        <f t="shared" ref="A6851:I6851" si="6152">+A6151</f>
        <v>0</v>
      </c>
      <c r="B6851" s="35">
        <f t="shared" si="6152"/>
        <v>0</v>
      </c>
      <c r="C6851" s="35">
        <f t="shared" si="6152"/>
        <v>0</v>
      </c>
      <c r="D6851" s="35">
        <f t="shared" si="6152"/>
        <v>0</v>
      </c>
      <c r="E6851" s="36">
        <f t="shared" si="6152"/>
        <v>0</v>
      </c>
      <c r="F6851" s="37">
        <f t="shared" si="6152"/>
        <v>0</v>
      </c>
      <c r="G6851" s="35">
        <f t="shared" si="6152"/>
        <v>0</v>
      </c>
      <c r="H6851" s="37">
        <f t="shared" si="6152"/>
        <v>0</v>
      </c>
      <c r="I6851" s="35">
        <f t="shared" si="6152"/>
        <v>0</v>
      </c>
      <c r="J6851" s="37">
        <f>'Coloquios2020 - Notas finales '!BC551</f>
        <v>0</v>
      </c>
      <c r="K6851" s="35">
        <f>'Coloquios2020 - Notas finales '!BD551</f>
        <v>0</v>
      </c>
      <c r="L6851" s="35">
        <f>'Coloquios2020 - Notas finales '!BE551</f>
        <v>0</v>
      </c>
      <c r="M6851" s="35">
        <f>'Coloquios2020 - Notas finales '!BF551</f>
        <v>0</v>
      </c>
      <c r="N6851" s="38">
        <f>'Coloquios2020 - Notas finales '!BG551</f>
        <v>0</v>
      </c>
    </row>
    <row r="6852" spans="1:14" hidden="1" x14ac:dyDescent="0.2">
      <c r="A6852" s="34">
        <f t="shared" ref="A6852:I6852" si="6153">+A6152</f>
        <v>0</v>
      </c>
      <c r="B6852" s="35">
        <f t="shared" si="6153"/>
        <v>0</v>
      </c>
      <c r="C6852" s="35">
        <f t="shared" si="6153"/>
        <v>0</v>
      </c>
      <c r="D6852" s="35">
        <f t="shared" si="6153"/>
        <v>0</v>
      </c>
      <c r="E6852" s="36">
        <f t="shared" si="6153"/>
        <v>0</v>
      </c>
      <c r="F6852" s="37">
        <f t="shared" si="6153"/>
        <v>0</v>
      </c>
      <c r="G6852" s="35">
        <f t="shared" si="6153"/>
        <v>0</v>
      </c>
      <c r="H6852" s="37">
        <f t="shared" si="6153"/>
        <v>0</v>
      </c>
      <c r="I6852" s="35">
        <f t="shared" si="6153"/>
        <v>0</v>
      </c>
      <c r="J6852" s="37">
        <f>'Coloquios2020 - Notas finales '!BC552</f>
        <v>0</v>
      </c>
      <c r="K6852" s="35">
        <f>'Coloquios2020 - Notas finales '!BD552</f>
        <v>0</v>
      </c>
      <c r="L6852" s="35">
        <f>'Coloquios2020 - Notas finales '!BE552</f>
        <v>0</v>
      </c>
      <c r="M6852" s="35">
        <f>'Coloquios2020 - Notas finales '!BF552</f>
        <v>0</v>
      </c>
      <c r="N6852" s="38">
        <f>'Coloquios2020 - Notas finales '!BG552</f>
        <v>0</v>
      </c>
    </row>
    <row r="6853" spans="1:14" hidden="1" x14ac:dyDescent="0.2">
      <c r="A6853" s="34">
        <f t="shared" ref="A6853:I6853" si="6154">+A6153</f>
        <v>0</v>
      </c>
      <c r="B6853" s="35">
        <f t="shared" si="6154"/>
        <v>0</v>
      </c>
      <c r="C6853" s="35">
        <f t="shared" si="6154"/>
        <v>0</v>
      </c>
      <c r="D6853" s="35">
        <f t="shared" si="6154"/>
        <v>0</v>
      </c>
      <c r="E6853" s="36">
        <f t="shared" si="6154"/>
        <v>0</v>
      </c>
      <c r="F6853" s="37">
        <f t="shared" si="6154"/>
        <v>0</v>
      </c>
      <c r="G6853" s="35">
        <f t="shared" si="6154"/>
        <v>0</v>
      </c>
      <c r="H6853" s="37">
        <f t="shared" si="6154"/>
        <v>0</v>
      </c>
      <c r="I6853" s="35">
        <f t="shared" si="6154"/>
        <v>0</v>
      </c>
      <c r="J6853" s="37">
        <f>'Coloquios2020 - Notas finales '!BC553</f>
        <v>0</v>
      </c>
      <c r="K6853" s="35">
        <f>'Coloquios2020 - Notas finales '!BD553</f>
        <v>0</v>
      </c>
      <c r="L6853" s="35">
        <f>'Coloquios2020 - Notas finales '!BE553</f>
        <v>0</v>
      </c>
      <c r="M6853" s="35">
        <f>'Coloquios2020 - Notas finales '!BF553</f>
        <v>0</v>
      </c>
      <c r="N6853" s="38">
        <f>'Coloquios2020 - Notas finales '!BG553</f>
        <v>0</v>
      </c>
    </row>
    <row r="6854" spans="1:14" hidden="1" x14ac:dyDescent="0.2">
      <c r="A6854" s="34">
        <f t="shared" ref="A6854:I6854" si="6155">+A6154</f>
        <v>0</v>
      </c>
      <c r="B6854" s="35">
        <f t="shared" si="6155"/>
        <v>0</v>
      </c>
      <c r="C6854" s="35">
        <f t="shared" si="6155"/>
        <v>0</v>
      </c>
      <c r="D6854" s="35">
        <f t="shared" si="6155"/>
        <v>0</v>
      </c>
      <c r="E6854" s="36">
        <f t="shared" si="6155"/>
        <v>0</v>
      </c>
      <c r="F6854" s="37">
        <f t="shared" si="6155"/>
        <v>0</v>
      </c>
      <c r="G6854" s="35">
        <f t="shared" si="6155"/>
        <v>0</v>
      </c>
      <c r="H6854" s="37">
        <f t="shared" si="6155"/>
        <v>0</v>
      </c>
      <c r="I6854" s="35">
        <f t="shared" si="6155"/>
        <v>0</v>
      </c>
      <c r="J6854" s="37">
        <f>'Coloquios2020 - Notas finales '!BC554</f>
        <v>0</v>
      </c>
      <c r="K6854" s="35">
        <f>'Coloquios2020 - Notas finales '!BD554</f>
        <v>0</v>
      </c>
      <c r="L6854" s="35">
        <f>'Coloquios2020 - Notas finales '!BE554</f>
        <v>0</v>
      </c>
      <c r="M6854" s="35">
        <f>'Coloquios2020 - Notas finales '!BF554</f>
        <v>0</v>
      </c>
      <c r="N6854" s="38">
        <f>'Coloquios2020 - Notas finales '!BG554</f>
        <v>0</v>
      </c>
    </row>
    <row r="6855" spans="1:14" hidden="1" x14ac:dyDescent="0.2">
      <c r="A6855" s="34">
        <f t="shared" ref="A6855:I6855" si="6156">+A6155</f>
        <v>0</v>
      </c>
      <c r="B6855" s="35">
        <f t="shared" si="6156"/>
        <v>0</v>
      </c>
      <c r="C6855" s="35">
        <f t="shared" si="6156"/>
        <v>0</v>
      </c>
      <c r="D6855" s="35">
        <f t="shared" si="6156"/>
        <v>0</v>
      </c>
      <c r="E6855" s="36">
        <f t="shared" si="6156"/>
        <v>0</v>
      </c>
      <c r="F6855" s="37">
        <f t="shared" si="6156"/>
        <v>0</v>
      </c>
      <c r="G6855" s="35">
        <f t="shared" si="6156"/>
        <v>0</v>
      </c>
      <c r="H6855" s="37">
        <f t="shared" si="6156"/>
        <v>0</v>
      </c>
      <c r="I6855" s="35">
        <f t="shared" si="6156"/>
        <v>0</v>
      </c>
      <c r="J6855" s="37">
        <f>'Coloquios2020 - Notas finales '!BC555</f>
        <v>0</v>
      </c>
      <c r="K6855" s="35">
        <f>'Coloquios2020 - Notas finales '!BD555</f>
        <v>0</v>
      </c>
      <c r="L6855" s="35">
        <f>'Coloquios2020 - Notas finales '!BE555</f>
        <v>0</v>
      </c>
      <c r="M6855" s="35">
        <f>'Coloquios2020 - Notas finales '!BF555</f>
        <v>0</v>
      </c>
      <c r="N6855" s="38">
        <f>'Coloquios2020 - Notas finales '!BG555</f>
        <v>0</v>
      </c>
    </row>
    <row r="6856" spans="1:14" hidden="1" x14ac:dyDescent="0.2">
      <c r="A6856" s="34">
        <f t="shared" ref="A6856:I6856" si="6157">+A6156</f>
        <v>0</v>
      </c>
      <c r="B6856" s="35">
        <f t="shared" si="6157"/>
        <v>0</v>
      </c>
      <c r="C6856" s="35">
        <f t="shared" si="6157"/>
        <v>0</v>
      </c>
      <c r="D6856" s="35">
        <f t="shared" si="6157"/>
        <v>0</v>
      </c>
      <c r="E6856" s="36">
        <f t="shared" si="6157"/>
        <v>0</v>
      </c>
      <c r="F6856" s="37">
        <f t="shared" si="6157"/>
        <v>0</v>
      </c>
      <c r="G6856" s="35">
        <f t="shared" si="6157"/>
        <v>0</v>
      </c>
      <c r="H6856" s="37">
        <f t="shared" si="6157"/>
        <v>0</v>
      </c>
      <c r="I6856" s="35">
        <f t="shared" si="6157"/>
        <v>0</v>
      </c>
      <c r="J6856" s="37">
        <f>'Coloquios2020 - Notas finales '!BC556</f>
        <v>0</v>
      </c>
      <c r="K6856" s="35">
        <f>'Coloquios2020 - Notas finales '!BD556</f>
        <v>0</v>
      </c>
      <c r="L6856" s="35">
        <f>'Coloquios2020 - Notas finales '!BE556</f>
        <v>0</v>
      </c>
      <c r="M6856" s="35">
        <f>'Coloquios2020 - Notas finales '!BF556</f>
        <v>0</v>
      </c>
      <c r="N6856" s="38">
        <f>'Coloquios2020 - Notas finales '!BG556</f>
        <v>0</v>
      </c>
    </row>
    <row r="6857" spans="1:14" hidden="1" x14ac:dyDescent="0.2">
      <c r="A6857" s="34">
        <f t="shared" ref="A6857:I6857" si="6158">+A6157</f>
        <v>0</v>
      </c>
      <c r="B6857" s="35">
        <f t="shared" si="6158"/>
        <v>0</v>
      </c>
      <c r="C6857" s="35">
        <f t="shared" si="6158"/>
        <v>0</v>
      </c>
      <c r="D6857" s="35">
        <f t="shared" si="6158"/>
        <v>0</v>
      </c>
      <c r="E6857" s="36">
        <f t="shared" si="6158"/>
        <v>0</v>
      </c>
      <c r="F6857" s="37">
        <f t="shared" si="6158"/>
        <v>0</v>
      </c>
      <c r="G6857" s="35">
        <f t="shared" si="6158"/>
        <v>0</v>
      </c>
      <c r="H6857" s="37">
        <f t="shared" si="6158"/>
        <v>0</v>
      </c>
      <c r="I6857" s="35">
        <f t="shared" si="6158"/>
        <v>0</v>
      </c>
      <c r="J6857" s="37">
        <f>'Coloquios2020 - Notas finales '!BC557</f>
        <v>0</v>
      </c>
      <c r="K6857" s="35">
        <f>'Coloquios2020 - Notas finales '!BD557</f>
        <v>0</v>
      </c>
      <c r="L6857" s="35">
        <f>'Coloquios2020 - Notas finales '!BE557</f>
        <v>0</v>
      </c>
      <c r="M6857" s="35">
        <f>'Coloquios2020 - Notas finales '!BF557</f>
        <v>0</v>
      </c>
      <c r="N6857" s="38">
        <f>'Coloquios2020 - Notas finales '!BG557</f>
        <v>0</v>
      </c>
    </row>
    <row r="6858" spans="1:14" hidden="1" x14ac:dyDescent="0.2">
      <c r="A6858" s="34">
        <f t="shared" ref="A6858:I6858" si="6159">+A6158</f>
        <v>0</v>
      </c>
      <c r="B6858" s="35">
        <f t="shared" si="6159"/>
        <v>0</v>
      </c>
      <c r="C6858" s="35">
        <f t="shared" si="6159"/>
        <v>0</v>
      </c>
      <c r="D6858" s="35">
        <f t="shared" si="6159"/>
        <v>0</v>
      </c>
      <c r="E6858" s="36">
        <f t="shared" si="6159"/>
        <v>0</v>
      </c>
      <c r="F6858" s="37">
        <f t="shared" si="6159"/>
        <v>0</v>
      </c>
      <c r="G6858" s="35">
        <f t="shared" si="6159"/>
        <v>0</v>
      </c>
      <c r="H6858" s="37">
        <f t="shared" si="6159"/>
        <v>0</v>
      </c>
      <c r="I6858" s="35">
        <f t="shared" si="6159"/>
        <v>0</v>
      </c>
      <c r="J6858" s="37">
        <f>'Coloquios2020 - Notas finales '!BC558</f>
        <v>0</v>
      </c>
      <c r="K6858" s="35">
        <f>'Coloquios2020 - Notas finales '!BD558</f>
        <v>0</v>
      </c>
      <c r="L6858" s="35">
        <f>'Coloquios2020 - Notas finales '!BE558</f>
        <v>0</v>
      </c>
      <c r="M6858" s="35">
        <f>'Coloquios2020 - Notas finales '!BF558</f>
        <v>0</v>
      </c>
      <c r="N6858" s="38">
        <f>'Coloquios2020 - Notas finales '!BG558</f>
        <v>0</v>
      </c>
    </row>
    <row r="6859" spans="1:14" hidden="1" x14ac:dyDescent="0.2">
      <c r="A6859" s="34">
        <f t="shared" ref="A6859:I6859" si="6160">+A6159</f>
        <v>0</v>
      </c>
      <c r="B6859" s="35">
        <f t="shared" si="6160"/>
        <v>0</v>
      </c>
      <c r="C6859" s="35">
        <f t="shared" si="6160"/>
        <v>0</v>
      </c>
      <c r="D6859" s="35">
        <f t="shared" si="6160"/>
        <v>0</v>
      </c>
      <c r="E6859" s="36">
        <f t="shared" si="6160"/>
        <v>0</v>
      </c>
      <c r="F6859" s="37">
        <f t="shared" si="6160"/>
        <v>0</v>
      </c>
      <c r="G6859" s="35">
        <f t="shared" si="6160"/>
        <v>0</v>
      </c>
      <c r="H6859" s="37">
        <f t="shared" si="6160"/>
        <v>0</v>
      </c>
      <c r="I6859" s="35">
        <f t="shared" si="6160"/>
        <v>0</v>
      </c>
      <c r="J6859" s="37">
        <f>'Coloquios2020 - Notas finales '!BC559</f>
        <v>0</v>
      </c>
      <c r="K6859" s="35">
        <f>'Coloquios2020 - Notas finales '!BD559</f>
        <v>0</v>
      </c>
      <c r="L6859" s="35">
        <f>'Coloquios2020 - Notas finales '!BE559</f>
        <v>0</v>
      </c>
      <c r="M6859" s="35">
        <f>'Coloquios2020 - Notas finales '!BF559</f>
        <v>0</v>
      </c>
      <c r="N6859" s="38">
        <f>'Coloquios2020 - Notas finales '!BG559</f>
        <v>0</v>
      </c>
    </row>
    <row r="6860" spans="1:14" hidden="1" x14ac:dyDescent="0.2">
      <c r="A6860" s="34">
        <f t="shared" ref="A6860:I6860" si="6161">+A6160</f>
        <v>0</v>
      </c>
      <c r="B6860" s="35">
        <f t="shared" si="6161"/>
        <v>0</v>
      </c>
      <c r="C6860" s="35">
        <f t="shared" si="6161"/>
        <v>0</v>
      </c>
      <c r="D6860" s="35">
        <f t="shared" si="6161"/>
        <v>0</v>
      </c>
      <c r="E6860" s="36">
        <f t="shared" si="6161"/>
        <v>0</v>
      </c>
      <c r="F6860" s="37">
        <f t="shared" si="6161"/>
        <v>0</v>
      </c>
      <c r="G6860" s="35">
        <f t="shared" si="6161"/>
        <v>0</v>
      </c>
      <c r="H6860" s="37">
        <f t="shared" si="6161"/>
        <v>0</v>
      </c>
      <c r="I6860" s="35">
        <f t="shared" si="6161"/>
        <v>0</v>
      </c>
      <c r="J6860" s="37">
        <f>'Coloquios2020 - Notas finales '!BC560</f>
        <v>0</v>
      </c>
      <c r="K6860" s="35">
        <f>'Coloquios2020 - Notas finales '!BD560</f>
        <v>0</v>
      </c>
      <c r="L6860" s="35">
        <f>'Coloquios2020 - Notas finales '!BE560</f>
        <v>0</v>
      </c>
      <c r="M6860" s="35">
        <f>'Coloquios2020 - Notas finales '!BF560</f>
        <v>0</v>
      </c>
      <c r="N6860" s="38">
        <f>'Coloquios2020 - Notas finales '!BG560</f>
        <v>0</v>
      </c>
    </row>
    <row r="6861" spans="1:14" hidden="1" x14ac:dyDescent="0.2">
      <c r="A6861" s="34">
        <f t="shared" ref="A6861:I6861" si="6162">+A6161</f>
        <v>0</v>
      </c>
      <c r="B6861" s="35">
        <f t="shared" si="6162"/>
        <v>0</v>
      </c>
      <c r="C6861" s="35">
        <f t="shared" si="6162"/>
        <v>0</v>
      </c>
      <c r="D6861" s="35">
        <f t="shared" si="6162"/>
        <v>0</v>
      </c>
      <c r="E6861" s="36">
        <f t="shared" si="6162"/>
        <v>0</v>
      </c>
      <c r="F6861" s="37">
        <f t="shared" si="6162"/>
        <v>0</v>
      </c>
      <c r="G6861" s="35">
        <f t="shared" si="6162"/>
        <v>0</v>
      </c>
      <c r="H6861" s="37">
        <f t="shared" si="6162"/>
        <v>0</v>
      </c>
      <c r="I6861" s="35">
        <f t="shared" si="6162"/>
        <v>0</v>
      </c>
      <c r="J6861" s="37">
        <f>'Coloquios2020 - Notas finales '!BC561</f>
        <v>0</v>
      </c>
      <c r="K6861" s="35">
        <f>'Coloquios2020 - Notas finales '!BD561</f>
        <v>0</v>
      </c>
      <c r="L6861" s="35">
        <f>'Coloquios2020 - Notas finales '!BE561</f>
        <v>0</v>
      </c>
      <c r="M6861" s="35">
        <f>'Coloquios2020 - Notas finales '!BF561</f>
        <v>0</v>
      </c>
      <c r="N6861" s="38">
        <f>'Coloquios2020 - Notas finales '!BG561</f>
        <v>0</v>
      </c>
    </row>
    <row r="6862" spans="1:14" hidden="1" x14ac:dyDescent="0.2">
      <c r="A6862" s="34">
        <f t="shared" ref="A6862:I6862" si="6163">+A6162</f>
        <v>0</v>
      </c>
      <c r="B6862" s="35">
        <f t="shared" si="6163"/>
        <v>0</v>
      </c>
      <c r="C6862" s="35">
        <f t="shared" si="6163"/>
        <v>0</v>
      </c>
      <c r="D6862" s="35">
        <f t="shared" si="6163"/>
        <v>0</v>
      </c>
      <c r="E6862" s="36">
        <f t="shared" si="6163"/>
        <v>0</v>
      </c>
      <c r="F6862" s="37">
        <f t="shared" si="6163"/>
        <v>0</v>
      </c>
      <c r="G6862" s="35">
        <f t="shared" si="6163"/>
        <v>0</v>
      </c>
      <c r="H6862" s="37">
        <f t="shared" si="6163"/>
        <v>0</v>
      </c>
      <c r="I6862" s="35">
        <f t="shared" si="6163"/>
        <v>0</v>
      </c>
      <c r="J6862" s="37">
        <f>'Coloquios2020 - Notas finales '!BC562</f>
        <v>0</v>
      </c>
      <c r="K6862" s="35">
        <f>'Coloquios2020 - Notas finales '!BD562</f>
        <v>0</v>
      </c>
      <c r="L6862" s="35">
        <f>'Coloquios2020 - Notas finales '!BE562</f>
        <v>0</v>
      </c>
      <c r="M6862" s="35">
        <f>'Coloquios2020 - Notas finales '!BF562</f>
        <v>0</v>
      </c>
      <c r="N6862" s="38">
        <f>'Coloquios2020 - Notas finales '!BG562</f>
        <v>0</v>
      </c>
    </row>
    <row r="6863" spans="1:14" hidden="1" x14ac:dyDescent="0.2">
      <c r="A6863" s="34">
        <f t="shared" ref="A6863:I6863" si="6164">+A6163</f>
        <v>0</v>
      </c>
      <c r="B6863" s="35">
        <f t="shared" si="6164"/>
        <v>0</v>
      </c>
      <c r="C6863" s="35">
        <f t="shared" si="6164"/>
        <v>0</v>
      </c>
      <c r="D6863" s="35">
        <f t="shared" si="6164"/>
        <v>0</v>
      </c>
      <c r="E6863" s="36">
        <f t="shared" si="6164"/>
        <v>0</v>
      </c>
      <c r="F6863" s="37">
        <f t="shared" si="6164"/>
        <v>0</v>
      </c>
      <c r="G6863" s="35">
        <f t="shared" si="6164"/>
        <v>0</v>
      </c>
      <c r="H6863" s="37">
        <f t="shared" si="6164"/>
        <v>0</v>
      </c>
      <c r="I6863" s="35">
        <f t="shared" si="6164"/>
        <v>0</v>
      </c>
      <c r="J6863" s="37">
        <f>'Coloquios2020 - Notas finales '!BC563</f>
        <v>0</v>
      </c>
      <c r="K6863" s="35">
        <f>'Coloquios2020 - Notas finales '!BD563</f>
        <v>0</v>
      </c>
      <c r="L6863" s="35">
        <f>'Coloquios2020 - Notas finales '!BE563</f>
        <v>0</v>
      </c>
      <c r="M6863" s="35">
        <f>'Coloquios2020 - Notas finales '!BF563</f>
        <v>0</v>
      </c>
      <c r="N6863" s="38">
        <f>'Coloquios2020 - Notas finales '!BG563</f>
        <v>0</v>
      </c>
    </row>
    <row r="6864" spans="1:14" hidden="1" x14ac:dyDescent="0.2">
      <c r="A6864" s="34">
        <f t="shared" ref="A6864:I6864" si="6165">+A6164</f>
        <v>0</v>
      </c>
      <c r="B6864" s="35">
        <f t="shared" si="6165"/>
        <v>0</v>
      </c>
      <c r="C6864" s="35">
        <f t="shared" si="6165"/>
        <v>0</v>
      </c>
      <c r="D6864" s="35">
        <f t="shared" si="6165"/>
        <v>0</v>
      </c>
      <c r="E6864" s="36">
        <f t="shared" si="6165"/>
        <v>0</v>
      </c>
      <c r="F6864" s="37">
        <f t="shared" si="6165"/>
        <v>0</v>
      </c>
      <c r="G6864" s="35">
        <f t="shared" si="6165"/>
        <v>0</v>
      </c>
      <c r="H6864" s="37">
        <f t="shared" si="6165"/>
        <v>0</v>
      </c>
      <c r="I6864" s="35">
        <f t="shared" si="6165"/>
        <v>0</v>
      </c>
      <c r="J6864" s="37">
        <f>'Coloquios2020 - Notas finales '!BC564</f>
        <v>0</v>
      </c>
      <c r="K6864" s="35">
        <f>'Coloquios2020 - Notas finales '!BD564</f>
        <v>0</v>
      </c>
      <c r="L6864" s="35">
        <f>'Coloquios2020 - Notas finales '!BE564</f>
        <v>0</v>
      </c>
      <c r="M6864" s="35">
        <f>'Coloquios2020 - Notas finales '!BF564</f>
        <v>0</v>
      </c>
      <c r="N6864" s="38">
        <f>'Coloquios2020 - Notas finales '!BG564</f>
        <v>0</v>
      </c>
    </row>
    <row r="6865" spans="1:14" hidden="1" x14ac:dyDescent="0.2">
      <c r="A6865" s="34">
        <f t="shared" ref="A6865:I6865" si="6166">+A6165</f>
        <v>0</v>
      </c>
      <c r="B6865" s="35">
        <f t="shared" si="6166"/>
        <v>0</v>
      </c>
      <c r="C6865" s="35">
        <f t="shared" si="6166"/>
        <v>0</v>
      </c>
      <c r="D6865" s="35">
        <f t="shared" si="6166"/>
        <v>0</v>
      </c>
      <c r="E6865" s="36">
        <f t="shared" si="6166"/>
        <v>0</v>
      </c>
      <c r="F6865" s="37">
        <f t="shared" si="6166"/>
        <v>0</v>
      </c>
      <c r="G6865" s="35">
        <f t="shared" si="6166"/>
        <v>0</v>
      </c>
      <c r="H6865" s="37">
        <f t="shared" si="6166"/>
        <v>0</v>
      </c>
      <c r="I6865" s="35">
        <f t="shared" si="6166"/>
        <v>0</v>
      </c>
      <c r="J6865" s="37">
        <f>'Coloquios2020 - Notas finales '!BC565</f>
        <v>0</v>
      </c>
      <c r="K6865" s="35">
        <f>'Coloquios2020 - Notas finales '!BD565</f>
        <v>0</v>
      </c>
      <c r="L6865" s="35">
        <f>'Coloquios2020 - Notas finales '!BE565</f>
        <v>0</v>
      </c>
      <c r="M6865" s="35">
        <f>'Coloquios2020 - Notas finales '!BF565</f>
        <v>0</v>
      </c>
      <c r="N6865" s="38">
        <f>'Coloquios2020 - Notas finales '!BG565</f>
        <v>0</v>
      </c>
    </row>
    <row r="6866" spans="1:14" hidden="1" x14ac:dyDescent="0.2">
      <c r="A6866" s="34">
        <f t="shared" ref="A6866:I6866" si="6167">+A6166</f>
        <v>0</v>
      </c>
      <c r="B6866" s="35">
        <f t="shared" si="6167"/>
        <v>0</v>
      </c>
      <c r="C6866" s="35">
        <f t="shared" si="6167"/>
        <v>0</v>
      </c>
      <c r="D6866" s="35">
        <f t="shared" si="6167"/>
        <v>0</v>
      </c>
      <c r="E6866" s="36">
        <f t="shared" si="6167"/>
        <v>0</v>
      </c>
      <c r="F6866" s="37">
        <f t="shared" si="6167"/>
        <v>0</v>
      </c>
      <c r="G6866" s="35">
        <f t="shared" si="6167"/>
        <v>0</v>
      </c>
      <c r="H6866" s="37">
        <f t="shared" si="6167"/>
        <v>0</v>
      </c>
      <c r="I6866" s="35">
        <f t="shared" si="6167"/>
        <v>0</v>
      </c>
      <c r="J6866" s="37">
        <f>'Coloquios2020 - Notas finales '!BC566</f>
        <v>0</v>
      </c>
      <c r="K6866" s="35">
        <f>'Coloquios2020 - Notas finales '!BD566</f>
        <v>0</v>
      </c>
      <c r="L6866" s="35">
        <f>'Coloquios2020 - Notas finales '!BE566</f>
        <v>0</v>
      </c>
      <c r="M6866" s="35">
        <f>'Coloquios2020 - Notas finales '!BF566</f>
        <v>0</v>
      </c>
      <c r="N6866" s="38">
        <f>'Coloquios2020 - Notas finales '!BG566</f>
        <v>0</v>
      </c>
    </row>
    <row r="6867" spans="1:14" hidden="1" x14ac:dyDescent="0.2">
      <c r="A6867" s="34">
        <f t="shared" ref="A6867:I6867" si="6168">+A6167</f>
        <v>0</v>
      </c>
      <c r="B6867" s="35">
        <f t="shared" si="6168"/>
        <v>0</v>
      </c>
      <c r="C6867" s="35">
        <f t="shared" si="6168"/>
        <v>0</v>
      </c>
      <c r="D6867" s="35">
        <f t="shared" si="6168"/>
        <v>0</v>
      </c>
      <c r="E6867" s="36">
        <f t="shared" si="6168"/>
        <v>0</v>
      </c>
      <c r="F6867" s="37">
        <f t="shared" si="6168"/>
        <v>0</v>
      </c>
      <c r="G6867" s="35">
        <f t="shared" si="6168"/>
        <v>0</v>
      </c>
      <c r="H6867" s="37">
        <f t="shared" si="6168"/>
        <v>0</v>
      </c>
      <c r="I6867" s="35">
        <f t="shared" si="6168"/>
        <v>0</v>
      </c>
      <c r="J6867" s="37">
        <f>'Coloquios2020 - Notas finales '!BC567</f>
        <v>0</v>
      </c>
      <c r="K6867" s="35">
        <f>'Coloquios2020 - Notas finales '!BD567</f>
        <v>0</v>
      </c>
      <c r="L6867" s="35">
        <f>'Coloquios2020 - Notas finales '!BE567</f>
        <v>0</v>
      </c>
      <c r="M6867" s="35">
        <f>'Coloquios2020 - Notas finales '!BF567</f>
        <v>0</v>
      </c>
      <c r="N6867" s="38">
        <f>'Coloquios2020 - Notas finales '!BG567</f>
        <v>0</v>
      </c>
    </row>
    <row r="6868" spans="1:14" hidden="1" x14ac:dyDescent="0.2">
      <c r="A6868" s="34">
        <f t="shared" ref="A6868:I6868" si="6169">+A6168</f>
        <v>0</v>
      </c>
      <c r="B6868" s="35">
        <f t="shared" si="6169"/>
        <v>0</v>
      </c>
      <c r="C6868" s="35">
        <f t="shared" si="6169"/>
        <v>0</v>
      </c>
      <c r="D6868" s="35">
        <f t="shared" si="6169"/>
        <v>0</v>
      </c>
      <c r="E6868" s="36">
        <f t="shared" si="6169"/>
        <v>0</v>
      </c>
      <c r="F6868" s="37">
        <f t="shared" si="6169"/>
        <v>0</v>
      </c>
      <c r="G6868" s="35">
        <f t="shared" si="6169"/>
        <v>0</v>
      </c>
      <c r="H6868" s="37">
        <f t="shared" si="6169"/>
        <v>0</v>
      </c>
      <c r="I6868" s="35">
        <f t="shared" si="6169"/>
        <v>0</v>
      </c>
      <c r="J6868" s="37">
        <f>'Coloquios2020 - Notas finales '!BC568</f>
        <v>0</v>
      </c>
      <c r="K6868" s="35">
        <f>'Coloquios2020 - Notas finales '!BD568</f>
        <v>0</v>
      </c>
      <c r="L6868" s="35">
        <f>'Coloquios2020 - Notas finales '!BE568</f>
        <v>0</v>
      </c>
      <c r="M6868" s="35">
        <f>'Coloquios2020 - Notas finales '!BF568</f>
        <v>0</v>
      </c>
      <c r="N6868" s="38">
        <f>'Coloquios2020 - Notas finales '!BG568</f>
        <v>0</v>
      </c>
    </row>
    <row r="6869" spans="1:14" hidden="1" x14ac:dyDescent="0.2">
      <c r="A6869" s="34">
        <f t="shared" ref="A6869:I6869" si="6170">+A6169</f>
        <v>0</v>
      </c>
      <c r="B6869" s="35">
        <f t="shared" si="6170"/>
        <v>0</v>
      </c>
      <c r="C6869" s="35">
        <f t="shared" si="6170"/>
        <v>0</v>
      </c>
      <c r="D6869" s="35">
        <f t="shared" si="6170"/>
        <v>0</v>
      </c>
      <c r="E6869" s="36">
        <f t="shared" si="6170"/>
        <v>0</v>
      </c>
      <c r="F6869" s="37">
        <f t="shared" si="6170"/>
        <v>0</v>
      </c>
      <c r="G6869" s="35">
        <f t="shared" si="6170"/>
        <v>0</v>
      </c>
      <c r="H6869" s="37">
        <f t="shared" si="6170"/>
        <v>0</v>
      </c>
      <c r="I6869" s="35">
        <f t="shared" si="6170"/>
        <v>0</v>
      </c>
      <c r="J6869" s="37">
        <f>'Coloquios2020 - Notas finales '!BC569</f>
        <v>0</v>
      </c>
      <c r="K6869" s="35">
        <f>'Coloquios2020 - Notas finales '!BD569</f>
        <v>0</v>
      </c>
      <c r="L6869" s="35">
        <f>'Coloquios2020 - Notas finales '!BE569</f>
        <v>0</v>
      </c>
      <c r="M6869" s="35">
        <f>'Coloquios2020 - Notas finales '!BF569</f>
        <v>0</v>
      </c>
      <c r="N6869" s="38">
        <f>'Coloquios2020 - Notas finales '!BG569</f>
        <v>0</v>
      </c>
    </row>
    <row r="6870" spans="1:14" hidden="1" x14ac:dyDescent="0.2">
      <c r="A6870" s="34">
        <f t="shared" ref="A6870:I6870" si="6171">+A6170</f>
        <v>0</v>
      </c>
      <c r="B6870" s="35">
        <f t="shared" si="6171"/>
        <v>0</v>
      </c>
      <c r="C6870" s="35">
        <f t="shared" si="6171"/>
        <v>0</v>
      </c>
      <c r="D6870" s="35">
        <f t="shared" si="6171"/>
        <v>0</v>
      </c>
      <c r="E6870" s="36">
        <f t="shared" si="6171"/>
        <v>0</v>
      </c>
      <c r="F6870" s="37">
        <f t="shared" si="6171"/>
        <v>0</v>
      </c>
      <c r="G6870" s="35">
        <f t="shared" si="6171"/>
        <v>0</v>
      </c>
      <c r="H6870" s="37">
        <f t="shared" si="6171"/>
        <v>0</v>
      </c>
      <c r="I6870" s="35">
        <f t="shared" si="6171"/>
        <v>0</v>
      </c>
      <c r="J6870" s="37">
        <f>'Coloquios2020 - Notas finales '!BC570</f>
        <v>0</v>
      </c>
      <c r="K6870" s="35">
        <f>'Coloquios2020 - Notas finales '!BD570</f>
        <v>0</v>
      </c>
      <c r="L6870" s="35">
        <f>'Coloquios2020 - Notas finales '!BE570</f>
        <v>0</v>
      </c>
      <c r="M6870" s="35">
        <f>'Coloquios2020 - Notas finales '!BF570</f>
        <v>0</v>
      </c>
      <c r="N6870" s="38">
        <f>'Coloquios2020 - Notas finales '!BG570</f>
        <v>0</v>
      </c>
    </row>
    <row r="6871" spans="1:14" hidden="1" x14ac:dyDescent="0.2">
      <c r="A6871" s="34">
        <f t="shared" ref="A6871:I6871" si="6172">+A6171</f>
        <v>0</v>
      </c>
      <c r="B6871" s="35">
        <f t="shared" si="6172"/>
        <v>0</v>
      </c>
      <c r="C6871" s="35">
        <f t="shared" si="6172"/>
        <v>0</v>
      </c>
      <c r="D6871" s="35">
        <f t="shared" si="6172"/>
        <v>0</v>
      </c>
      <c r="E6871" s="36">
        <f t="shared" si="6172"/>
        <v>0</v>
      </c>
      <c r="F6871" s="37">
        <f t="shared" si="6172"/>
        <v>0</v>
      </c>
      <c r="G6871" s="35">
        <f t="shared" si="6172"/>
        <v>0</v>
      </c>
      <c r="H6871" s="37">
        <f t="shared" si="6172"/>
        <v>0</v>
      </c>
      <c r="I6871" s="35">
        <f t="shared" si="6172"/>
        <v>0</v>
      </c>
      <c r="J6871" s="37">
        <f>'Coloquios2020 - Notas finales '!BC571</f>
        <v>0</v>
      </c>
      <c r="K6871" s="35">
        <f>'Coloquios2020 - Notas finales '!BD571</f>
        <v>0</v>
      </c>
      <c r="L6871" s="35">
        <f>'Coloquios2020 - Notas finales '!BE571</f>
        <v>0</v>
      </c>
      <c r="M6871" s="35">
        <f>'Coloquios2020 - Notas finales '!BF571</f>
        <v>0</v>
      </c>
      <c r="N6871" s="38">
        <f>'Coloquios2020 - Notas finales '!BG571</f>
        <v>0</v>
      </c>
    </row>
    <row r="6872" spans="1:14" hidden="1" x14ac:dyDescent="0.2">
      <c r="A6872" s="34">
        <f t="shared" ref="A6872:I6872" si="6173">+A6172</f>
        <v>0</v>
      </c>
      <c r="B6872" s="35">
        <f t="shared" si="6173"/>
        <v>0</v>
      </c>
      <c r="C6872" s="35">
        <f t="shared" si="6173"/>
        <v>0</v>
      </c>
      <c r="D6872" s="35">
        <f t="shared" si="6173"/>
        <v>0</v>
      </c>
      <c r="E6872" s="36">
        <f t="shared" si="6173"/>
        <v>0</v>
      </c>
      <c r="F6872" s="37">
        <f t="shared" si="6173"/>
        <v>0</v>
      </c>
      <c r="G6872" s="35">
        <f t="shared" si="6173"/>
        <v>0</v>
      </c>
      <c r="H6872" s="37">
        <f t="shared" si="6173"/>
        <v>0</v>
      </c>
      <c r="I6872" s="35">
        <f t="shared" si="6173"/>
        <v>0</v>
      </c>
      <c r="J6872" s="37">
        <f>'Coloquios2020 - Notas finales '!BC572</f>
        <v>0</v>
      </c>
      <c r="K6872" s="35">
        <f>'Coloquios2020 - Notas finales '!BD572</f>
        <v>0</v>
      </c>
      <c r="L6872" s="35">
        <f>'Coloquios2020 - Notas finales '!BE572</f>
        <v>0</v>
      </c>
      <c r="M6872" s="35">
        <f>'Coloquios2020 - Notas finales '!BF572</f>
        <v>0</v>
      </c>
      <c r="N6872" s="38">
        <f>'Coloquios2020 - Notas finales '!BG572</f>
        <v>0</v>
      </c>
    </row>
    <row r="6873" spans="1:14" hidden="1" x14ac:dyDescent="0.2">
      <c r="A6873" s="34">
        <f t="shared" ref="A6873:I6873" si="6174">+A6173</f>
        <v>0</v>
      </c>
      <c r="B6873" s="35">
        <f t="shared" si="6174"/>
        <v>0</v>
      </c>
      <c r="C6873" s="35">
        <f t="shared" si="6174"/>
        <v>0</v>
      </c>
      <c r="D6873" s="35">
        <f t="shared" si="6174"/>
        <v>0</v>
      </c>
      <c r="E6873" s="36">
        <f t="shared" si="6174"/>
        <v>0</v>
      </c>
      <c r="F6873" s="37">
        <f t="shared" si="6174"/>
        <v>0</v>
      </c>
      <c r="G6873" s="35">
        <f t="shared" si="6174"/>
        <v>0</v>
      </c>
      <c r="H6873" s="37">
        <f t="shared" si="6174"/>
        <v>0</v>
      </c>
      <c r="I6873" s="35">
        <f t="shared" si="6174"/>
        <v>0</v>
      </c>
      <c r="J6873" s="37">
        <f>'Coloquios2020 - Notas finales '!BC573</f>
        <v>0</v>
      </c>
      <c r="K6873" s="35">
        <f>'Coloquios2020 - Notas finales '!BD573</f>
        <v>0</v>
      </c>
      <c r="L6873" s="35">
        <f>'Coloquios2020 - Notas finales '!BE573</f>
        <v>0</v>
      </c>
      <c r="M6873" s="35">
        <f>'Coloquios2020 - Notas finales '!BF573</f>
        <v>0</v>
      </c>
      <c r="N6873" s="38">
        <f>'Coloquios2020 - Notas finales '!BG573</f>
        <v>0</v>
      </c>
    </row>
    <row r="6874" spans="1:14" hidden="1" x14ac:dyDescent="0.2">
      <c r="A6874" s="34">
        <f t="shared" ref="A6874:I6874" si="6175">+A6174</f>
        <v>0</v>
      </c>
      <c r="B6874" s="35">
        <f t="shared" si="6175"/>
        <v>0</v>
      </c>
      <c r="C6874" s="35">
        <f t="shared" si="6175"/>
        <v>0</v>
      </c>
      <c r="D6874" s="35">
        <f t="shared" si="6175"/>
        <v>0</v>
      </c>
      <c r="E6874" s="36">
        <f t="shared" si="6175"/>
        <v>0</v>
      </c>
      <c r="F6874" s="37">
        <f t="shared" si="6175"/>
        <v>0</v>
      </c>
      <c r="G6874" s="35">
        <f t="shared" si="6175"/>
        <v>0</v>
      </c>
      <c r="H6874" s="37">
        <f t="shared" si="6175"/>
        <v>0</v>
      </c>
      <c r="I6874" s="35">
        <f t="shared" si="6175"/>
        <v>0</v>
      </c>
      <c r="J6874" s="37">
        <f>'Coloquios2020 - Notas finales '!BC574</f>
        <v>0</v>
      </c>
      <c r="K6874" s="35">
        <f>'Coloquios2020 - Notas finales '!BD574</f>
        <v>0</v>
      </c>
      <c r="L6874" s="35">
        <f>'Coloquios2020 - Notas finales '!BE574</f>
        <v>0</v>
      </c>
      <c r="M6874" s="35">
        <f>'Coloquios2020 - Notas finales '!BF574</f>
        <v>0</v>
      </c>
      <c r="N6874" s="38">
        <f>'Coloquios2020 - Notas finales '!BG574</f>
        <v>0</v>
      </c>
    </row>
    <row r="6875" spans="1:14" hidden="1" x14ac:dyDescent="0.2">
      <c r="A6875" s="34">
        <f t="shared" ref="A6875:I6875" si="6176">+A6175</f>
        <v>0</v>
      </c>
      <c r="B6875" s="35">
        <f t="shared" si="6176"/>
        <v>0</v>
      </c>
      <c r="C6875" s="35">
        <f t="shared" si="6176"/>
        <v>0</v>
      </c>
      <c r="D6875" s="35">
        <f t="shared" si="6176"/>
        <v>0</v>
      </c>
      <c r="E6875" s="36">
        <f t="shared" si="6176"/>
        <v>0</v>
      </c>
      <c r="F6875" s="37">
        <f t="shared" si="6176"/>
        <v>0</v>
      </c>
      <c r="G6875" s="35">
        <f t="shared" si="6176"/>
        <v>0</v>
      </c>
      <c r="H6875" s="37">
        <f t="shared" si="6176"/>
        <v>0</v>
      </c>
      <c r="I6875" s="35">
        <f t="shared" si="6176"/>
        <v>0</v>
      </c>
      <c r="J6875" s="37">
        <f>'Coloquios2020 - Notas finales '!BC575</f>
        <v>0</v>
      </c>
      <c r="K6875" s="35">
        <f>'Coloquios2020 - Notas finales '!BD575</f>
        <v>0</v>
      </c>
      <c r="L6875" s="35">
        <f>'Coloquios2020 - Notas finales '!BE575</f>
        <v>0</v>
      </c>
      <c r="M6875" s="35">
        <f>'Coloquios2020 - Notas finales '!BF575</f>
        <v>0</v>
      </c>
      <c r="N6875" s="38">
        <f>'Coloquios2020 - Notas finales '!BG575</f>
        <v>0</v>
      </c>
    </row>
    <row r="6876" spans="1:14" hidden="1" x14ac:dyDescent="0.2">
      <c r="A6876" s="34">
        <f t="shared" ref="A6876:I6876" si="6177">+A6176</f>
        <v>0</v>
      </c>
      <c r="B6876" s="35">
        <f t="shared" si="6177"/>
        <v>0</v>
      </c>
      <c r="C6876" s="35">
        <f t="shared" si="6177"/>
        <v>0</v>
      </c>
      <c r="D6876" s="35">
        <f t="shared" si="6177"/>
        <v>0</v>
      </c>
      <c r="E6876" s="36">
        <f t="shared" si="6177"/>
        <v>0</v>
      </c>
      <c r="F6876" s="37">
        <f t="shared" si="6177"/>
        <v>0</v>
      </c>
      <c r="G6876" s="35">
        <f t="shared" si="6177"/>
        <v>0</v>
      </c>
      <c r="H6876" s="37">
        <f t="shared" si="6177"/>
        <v>0</v>
      </c>
      <c r="I6876" s="35">
        <f t="shared" si="6177"/>
        <v>0</v>
      </c>
      <c r="J6876" s="37">
        <f>'Coloquios2020 - Notas finales '!BC576</f>
        <v>0</v>
      </c>
      <c r="K6876" s="35">
        <f>'Coloquios2020 - Notas finales '!BD576</f>
        <v>0</v>
      </c>
      <c r="L6876" s="35">
        <f>'Coloquios2020 - Notas finales '!BE576</f>
        <v>0</v>
      </c>
      <c r="M6876" s="35">
        <f>'Coloquios2020 - Notas finales '!BF576</f>
        <v>0</v>
      </c>
      <c r="N6876" s="38">
        <f>'Coloquios2020 - Notas finales '!BG576</f>
        <v>0</v>
      </c>
    </row>
    <row r="6877" spans="1:14" hidden="1" x14ac:dyDescent="0.2">
      <c r="A6877" s="34">
        <f t="shared" ref="A6877:I6877" si="6178">+A6177</f>
        <v>0</v>
      </c>
      <c r="B6877" s="35">
        <f t="shared" si="6178"/>
        <v>0</v>
      </c>
      <c r="C6877" s="35">
        <f t="shared" si="6178"/>
        <v>0</v>
      </c>
      <c r="D6877" s="35">
        <f t="shared" si="6178"/>
        <v>0</v>
      </c>
      <c r="E6877" s="36">
        <f t="shared" si="6178"/>
        <v>0</v>
      </c>
      <c r="F6877" s="37">
        <f t="shared" si="6178"/>
        <v>0</v>
      </c>
      <c r="G6877" s="35">
        <f t="shared" si="6178"/>
        <v>0</v>
      </c>
      <c r="H6877" s="37">
        <f t="shared" si="6178"/>
        <v>0</v>
      </c>
      <c r="I6877" s="35">
        <f t="shared" si="6178"/>
        <v>0</v>
      </c>
      <c r="J6877" s="37">
        <f>'Coloquios2020 - Notas finales '!BC577</f>
        <v>0</v>
      </c>
      <c r="K6877" s="35">
        <f>'Coloquios2020 - Notas finales '!BD577</f>
        <v>0</v>
      </c>
      <c r="L6877" s="35">
        <f>'Coloquios2020 - Notas finales '!BE577</f>
        <v>0</v>
      </c>
      <c r="M6877" s="35">
        <f>'Coloquios2020 - Notas finales '!BF577</f>
        <v>0</v>
      </c>
      <c r="N6877" s="38">
        <f>'Coloquios2020 - Notas finales '!BG577</f>
        <v>0</v>
      </c>
    </row>
    <row r="6878" spans="1:14" hidden="1" x14ac:dyDescent="0.2">
      <c r="A6878" s="34">
        <f t="shared" ref="A6878:I6878" si="6179">+A6178</f>
        <v>0</v>
      </c>
      <c r="B6878" s="35">
        <f t="shared" si="6179"/>
        <v>0</v>
      </c>
      <c r="C6878" s="35">
        <f t="shared" si="6179"/>
        <v>0</v>
      </c>
      <c r="D6878" s="35">
        <f t="shared" si="6179"/>
        <v>0</v>
      </c>
      <c r="E6878" s="36">
        <f t="shared" si="6179"/>
        <v>0</v>
      </c>
      <c r="F6878" s="37">
        <f t="shared" si="6179"/>
        <v>0</v>
      </c>
      <c r="G6878" s="35">
        <f t="shared" si="6179"/>
        <v>0</v>
      </c>
      <c r="H6878" s="37">
        <f t="shared" si="6179"/>
        <v>0</v>
      </c>
      <c r="I6878" s="35">
        <f t="shared" si="6179"/>
        <v>0</v>
      </c>
      <c r="J6878" s="37">
        <f>'Coloquios2020 - Notas finales '!BC578</f>
        <v>0</v>
      </c>
      <c r="K6878" s="35">
        <f>'Coloquios2020 - Notas finales '!BD578</f>
        <v>0</v>
      </c>
      <c r="L6878" s="35">
        <f>'Coloquios2020 - Notas finales '!BE578</f>
        <v>0</v>
      </c>
      <c r="M6878" s="35">
        <f>'Coloquios2020 - Notas finales '!BF578</f>
        <v>0</v>
      </c>
      <c r="N6878" s="38">
        <f>'Coloquios2020 - Notas finales '!BG578</f>
        <v>0</v>
      </c>
    </row>
    <row r="6879" spans="1:14" hidden="1" x14ac:dyDescent="0.2">
      <c r="A6879" s="34">
        <f t="shared" ref="A6879:I6879" si="6180">+A6179</f>
        <v>0</v>
      </c>
      <c r="B6879" s="35">
        <f t="shared" si="6180"/>
        <v>0</v>
      </c>
      <c r="C6879" s="35">
        <f t="shared" si="6180"/>
        <v>0</v>
      </c>
      <c r="D6879" s="35">
        <f t="shared" si="6180"/>
        <v>0</v>
      </c>
      <c r="E6879" s="36">
        <f t="shared" si="6180"/>
        <v>0</v>
      </c>
      <c r="F6879" s="37">
        <f t="shared" si="6180"/>
        <v>0</v>
      </c>
      <c r="G6879" s="35">
        <f t="shared" si="6180"/>
        <v>0</v>
      </c>
      <c r="H6879" s="37">
        <f t="shared" si="6180"/>
        <v>0</v>
      </c>
      <c r="I6879" s="35">
        <f t="shared" si="6180"/>
        <v>0</v>
      </c>
      <c r="J6879" s="37">
        <f>'Coloquios2020 - Notas finales '!BC579</f>
        <v>0</v>
      </c>
      <c r="K6879" s="35">
        <f>'Coloquios2020 - Notas finales '!BD579</f>
        <v>0</v>
      </c>
      <c r="L6879" s="35">
        <f>'Coloquios2020 - Notas finales '!BE579</f>
        <v>0</v>
      </c>
      <c r="M6879" s="35">
        <f>'Coloquios2020 - Notas finales '!BF579</f>
        <v>0</v>
      </c>
      <c r="N6879" s="38">
        <f>'Coloquios2020 - Notas finales '!BG579</f>
        <v>0</v>
      </c>
    </row>
    <row r="6880" spans="1:14" hidden="1" x14ac:dyDescent="0.2">
      <c r="A6880" s="34">
        <f t="shared" ref="A6880:I6880" si="6181">+A6180</f>
        <v>0</v>
      </c>
      <c r="B6880" s="35">
        <f t="shared" si="6181"/>
        <v>0</v>
      </c>
      <c r="C6880" s="35">
        <f t="shared" si="6181"/>
        <v>0</v>
      </c>
      <c r="D6880" s="35">
        <f t="shared" si="6181"/>
        <v>0</v>
      </c>
      <c r="E6880" s="36">
        <f t="shared" si="6181"/>
        <v>0</v>
      </c>
      <c r="F6880" s="37">
        <f t="shared" si="6181"/>
        <v>0</v>
      </c>
      <c r="G6880" s="35">
        <f t="shared" si="6181"/>
        <v>0</v>
      </c>
      <c r="H6880" s="37">
        <f t="shared" si="6181"/>
        <v>0</v>
      </c>
      <c r="I6880" s="35">
        <f t="shared" si="6181"/>
        <v>0</v>
      </c>
      <c r="J6880" s="37">
        <f>'Coloquios2020 - Notas finales '!BC580</f>
        <v>0</v>
      </c>
      <c r="K6880" s="35">
        <f>'Coloquios2020 - Notas finales '!BD580</f>
        <v>0</v>
      </c>
      <c r="L6880" s="35">
        <f>'Coloquios2020 - Notas finales '!BE580</f>
        <v>0</v>
      </c>
      <c r="M6880" s="35">
        <f>'Coloquios2020 - Notas finales '!BF580</f>
        <v>0</v>
      </c>
      <c r="N6880" s="38">
        <f>'Coloquios2020 - Notas finales '!BG580</f>
        <v>0</v>
      </c>
    </row>
    <row r="6881" spans="1:14" hidden="1" x14ac:dyDescent="0.2">
      <c r="A6881" s="34">
        <f t="shared" ref="A6881:I6881" si="6182">+A6181</f>
        <v>0</v>
      </c>
      <c r="B6881" s="35">
        <f t="shared" si="6182"/>
        <v>0</v>
      </c>
      <c r="C6881" s="35">
        <f t="shared" si="6182"/>
        <v>0</v>
      </c>
      <c r="D6881" s="35">
        <f t="shared" si="6182"/>
        <v>0</v>
      </c>
      <c r="E6881" s="36">
        <f t="shared" si="6182"/>
        <v>0</v>
      </c>
      <c r="F6881" s="37">
        <f t="shared" si="6182"/>
        <v>0</v>
      </c>
      <c r="G6881" s="35">
        <f t="shared" si="6182"/>
        <v>0</v>
      </c>
      <c r="H6881" s="37">
        <f t="shared" si="6182"/>
        <v>0</v>
      </c>
      <c r="I6881" s="35">
        <f t="shared" si="6182"/>
        <v>0</v>
      </c>
      <c r="J6881" s="37">
        <f>'Coloquios2020 - Notas finales '!BC581</f>
        <v>0</v>
      </c>
      <c r="K6881" s="35">
        <f>'Coloquios2020 - Notas finales '!BD581</f>
        <v>0</v>
      </c>
      <c r="L6881" s="35">
        <f>'Coloquios2020 - Notas finales '!BE581</f>
        <v>0</v>
      </c>
      <c r="M6881" s="35">
        <f>'Coloquios2020 - Notas finales '!BF581</f>
        <v>0</v>
      </c>
      <c r="N6881" s="38">
        <f>'Coloquios2020 - Notas finales '!BG581</f>
        <v>0</v>
      </c>
    </row>
    <row r="6882" spans="1:14" hidden="1" x14ac:dyDescent="0.2">
      <c r="A6882" s="34">
        <f t="shared" ref="A6882:I6882" si="6183">+A6182</f>
        <v>0</v>
      </c>
      <c r="B6882" s="35">
        <f t="shared" si="6183"/>
        <v>0</v>
      </c>
      <c r="C6882" s="35">
        <f t="shared" si="6183"/>
        <v>0</v>
      </c>
      <c r="D6882" s="35">
        <f t="shared" si="6183"/>
        <v>0</v>
      </c>
      <c r="E6882" s="36">
        <f t="shared" si="6183"/>
        <v>0</v>
      </c>
      <c r="F6882" s="37">
        <f t="shared" si="6183"/>
        <v>0</v>
      </c>
      <c r="G6882" s="35">
        <f t="shared" si="6183"/>
        <v>0</v>
      </c>
      <c r="H6882" s="37">
        <f t="shared" si="6183"/>
        <v>0</v>
      </c>
      <c r="I6882" s="35">
        <f t="shared" si="6183"/>
        <v>0</v>
      </c>
      <c r="J6882" s="37">
        <f>'Coloquios2020 - Notas finales '!BC582</f>
        <v>0</v>
      </c>
      <c r="K6882" s="35">
        <f>'Coloquios2020 - Notas finales '!BD582</f>
        <v>0</v>
      </c>
      <c r="L6882" s="35">
        <f>'Coloquios2020 - Notas finales '!BE582</f>
        <v>0</v>
      </c>
      <c r="M6882" s="35">
        <f>'Coloquios2020 - Notas finales '!BF582</f>
        <v>0</v>
      </c>
      <c r="N6882" s="38">
        <f>'Coloquios2020 - Notas finales '!BG582</f>
        <v>0</v>
      </c>
    </row>
    <row r="6883" spans="1:14" hidden="1" x14ac:dyDescent="0.2">
      <c r="A6883" s="34">
        <f t="shared" ref="A6883:I6883" si="6184">+A6183</f>
        <v>0</v>
      </c>
      <c r="B6883" s="35">
        <f t="shared" si="6184"/>
        <v>0</v>
      </c>
      <c r="C6883" s="35">
        <f t="shared" si="6184"/>
        <v>0</v>
      </c>
      <c r="D6883" s="35">
        <f t="shared" si="6184"/>
        <v>0</v>
      </c>
      <c r="E6883" s="36">
        <f t="shared" si="6184"/>
        <v>0</v>
      </c>
      <c r="F6883" s="37">
        <f t="shared" si="6184"/>
        <v>0</v>
      </c>
      <c r="G6883" s="35">
        <f t="shared" si="6184"/>
        <v>0</v>
      </c>
      <c r="H6883" s="37">
        <f t="shared" si="6184"/>
        <v>0</v>
      </c>
      <c r="I6883" s="35">
        <f t="shared" si="6184"/>
        <v>0</v>
      </c>
      <c r="J6883" s="37">
        <f>'Coloquios2020 - Notas finales '!BC583</f>
        <v>0</v>
      </c>
      <c r="K6883" s="35">
        <f>'Coloquios2020 - Notas finales '!BD583</f>
        <v>0</v>
      </c>
      <c r="L6883" s="35">
        <f>'Coloquios2020 - Notas finales '!BE583</f>
        <v>0</v>
      </c>
      <c r="M6883" s="35">
        <f>'Coloquios2020 - Notas finales '!BF583</f>
        <v>0</v>
      </c>
      <c r="N6883" s="38">
        <f>'Coloquios2020 - Notas finales '!BG583</f>
        <v>0</v>
      </c>
    </row>
    <row r="6884" spans="1:14" hidden="1" x14ac:dyDescent="0.2">
      <c r="A6884" s="34">
        <f t="shared" ref="A6884:I6884" si="6185">+A6184</f>
        <v>0</v>
      </c>
      <c r="B6884" s="35">
        <f t="shared" si="6185"/>
        <v>0</v>
      </c>
      <c r="C6884" s="35">
        <f t="shared" si="6185"/>
        <v>0</v>
      </c>
      <c r="D6884" s="35">
        <f t="shared" si="6185"/>
        <v>0</v>
      </c>
      <c r="E6884" s="36">
        <f t="shared" si="6185"/>
        <v>0</v>
      </c>
      <c r="F6884" s="37">
        <f t="shared" si="6185"/>
        <v>0</v>
      </c>
      <c r="G6884" s="35">
        <f t="shared" si="6185"/>
        <v>0</v>
      </c>
      <c r="H6884" s="37">
        <f t="shared" si="6185"/>
        <v>0</v>
      </c>
      <c r="I6884" s="35">
        <f t="shared" si="6185"/>
        <v>0</v>
      </c>
      <c r="J6884" s="37">
        <f>'Coloquios2020 - Notas finales '!BC584</f>
        <v>0</v>
      </c>
      <c r="K6884" s="35">
        <f>'Coloquios2020 - Notas finales '!BD584</f>
        <v>0</v>
      </c>
      <c r="L6884" s="35">
        <f>'Coloquios2020 - Notas finales '!BE584</f>
        <v>0</v>
      </c>
      <c r="M6884" s="35">
        <f>'Coloquios2020 - Notas finales '!BF584</f>
        <v>0</v>
      </c>
      <c r="N6884" s="38">
        <f>'Coloquios2020 - Notas finales '!BG584</f>
        <v>0</v>
      </c>
    </row>
    <row r="6885" spans="1:14" hidden="1" x14ac:dyDescent="0.2">
      <c r="A6885" s="34">
        <f t="shared" ref="A6885:I6885" si="6186">+A6185</f>
        <v>0</v>
      </c>
      <c r="B6885" s="35">
        <f t="shared" si="6186"/>
        <v>0</v>
      </c>
      <c r="C6885" s="35">
        <f t="shared" si="6186"/>
        <v>0</v>
      </c>
      <c r="D6885" s="35">
        <f t="shared" si="6186"/>
        <v>0</v>
      </c>
      <c r="E6885" s="36">
        <f t="shared" si="6186"/>
        <v>0</v>
      </c>
      <c r="F6885" s="37">
        <f t="shared" si="6186"/>
        <v>0</v>
      </c>
      <c r="G6885" s="35">
        <f t="shared" si="6186"/>
        <v>0</v>
      </c>
      <c r="H6885" s="37">
        <f t="shared" si="6186"/>
        <v>0</v>
      </c>
      <c r="I6885" s="35">
        <f t="shared" si="6186"/>
        <v>0</v>
      </c>
      <c r="J6885" s="37">
        <f>'Coloquios2020 - Notas finales '!BC585</f>
        <v>0</v>
      </c>
      <c r="K6885" s="35">
        <f>'Coloquios2020 - Notas finales '!BD585</f>
        <v>0</v>
      </c>
      <c r="L6885" s="35">
        <f>'Coloquios2020 - Notas finales '!BE585</f>
        <v>0</v>
      </c>
      <c r="M6885" s="35">
        <f>'Coloquios2020 - Notas finales '!BF585</f>
        <v>0</v>
      </c>
      <c r="N6885" s="38">
        <f>'Coloquios2020 - Notas finales '!BG585</f>
        <v>0</v>
      </c>
    </row>
    <row r="6886" spans="1:14" hidden="1" x14ac:dyDescent="0.2">
      <c r="A6886" s="34">
        <f t="shared" ref="A6886:I6886" si="6187">+A6186</f>
        <v>0</v>
      </c>
      <c r="B6886" s="35">
        <f t="shared" si="6187"/>
        <v>0</v>
      </c>
      <c r="C6886" s="35">
        <f t="shared" si="6187"/>
        <v>0</v>
      </c>
      <c r="D6886" s="35">
        <f t="shared" si="6187"/>
        <v>0</v>
      </c>
      <c r="E6886" s="36">
        <f t="shared" si="6187"/>
        <v>0</v>
      </c>
      <c r="F6886" s="37">
        <f t="shared" si="6187"/>
        <v>0</v>
      </c>
      <c r="G6886" s="35">
        <f t="shared" si="6187"/>
        <v>0</v>
      </c>
      <c r="H6886" s="37">
        <f t="shared" si="6187"/>
        <v>0</v>
      </c>
      <c r="I6886" s="35">
        <f t="shared" si="6187"/>
        <v>0</v>
      </c>
      <c r="J6886" s="37">
        <f>'Coloquios2020 - Notas finales '!BC586</f>
        <v>0</v>
      </c>
      <c r="K6886" s="35">
        <f>'Coloquios2020 - Notas finales '!BD586</f>
        <v>0</v>
      </c>
      <c r="L6886" s="35">
        <f>'Coloquios2020 - Notas finales '!BE586</f>
        <v>0</v>
      </c>
      <c r="M6886" s="35">
        <f>'Coloquios2020 - Notas finales '!BF586</f>
        <v>0</v>
      </c>
      <c r="N6886" s="38">
        <f>'Coloquios2020 - Notas finales '!BG586</f>
        <v>0</v>
      </c>
    </row>
    <row r="6887" spans="1:14" hidden="1" x14ac:dyDescent="0.2">
      <c r="A6887" s="34">
        <f t="shared" ref="A6887:I6887" si="6188">+A6187</f>
        <v>0</v>
      </c>
      <c r="B6887" s="35">
        <f t="shared" si="6188"/>
        <v>0</v>
      </c>
      <c r="C6887" s="35">
        <f t="shared" si="6188"/>
        <v>0</v>
      </c>
      <c r="D6887" s="35">
        <f t="shared" si="6188"/>
        <v>0</v>
      </c>
      <c r="E6887" s="36">
        <f t="shared" si="6188"/>
        <v>0</v>
      </c>
      <c r="F6887" s="37">
        <f t="shared" si="6188"/>
        <v>0</v>
      </c>
      <c r="G6887" s="35">
        <f t="shared" si="6188"/>
        <v>0</v>
      </c>
      <c r="H6887" s="37">
        <f t="shared" si="6188"/>
        <v>0</v>
      </c>
      <c r="I6887" s="35">
        <f t="shared" si="6188"/>
        <v>0</v>
      </c>
      <c r="J6887" s="37">
        <f>'Coloquios2020 - Notas finales '!BC587</f>
        <v>0</v>
      </c>
      <c r="K6887" s="35">
        <f>'Coloquios2020 - Notas finales '!BD587</f>
        <v>0</v>
      </c>
      <c r="L6887" s="35">
        <f>'Coloquios2020 - Notas finales '!BE587</f>
        <v>0</v>
      </c>
      <c r="M6887" s="35">
        <f>'Coloquios2020 - Notas finales '!BF587</f>
        <v>0</v>
      </c>
      <c r="N6887" s="38">
        <f>'Coloquios2020 - Notas finales '!BG587</f>
        <v>0</v>
      </c>
    </row>
    <row r="6888" spans="1:14" hidden="1" x14ac:dyDescent="0.2">
      <c r="A6888" s="34">
        <f t="shared" ref="A6888:I6888" si="6189">+A6188</f>
        <v>0</v>
      </c>
      <c r="B6888" s="35">
        <f t="shared" si="6189"/>
        <v>0</v>
      </c>
      <c r="C6888" s="35">
        <f t="shared" si="6189"/>
        <v>0</v>
      </c>
      <c r="D6888" s="35">
        <f t="shared" si="6189"/>
        <v>0</v>
      </c>
      <c r="E6888" s="36">
        <f t="shared" si="6189"/>
        <v>0</v>
      </c>
      <c r="F6888" s="37">
        <f t="shared" si="6189"/>
        <v>0</v>
      </c>
      <c r="G6888" s="35">
        <f t="shared" si="6189"/>
        <v>0</v>
      </c>
      <c r="H6888" s="37">
        <f t="shared" si="6189"/>
        <v>0</v>
      </c>
      <c r="I6888" s="35">
        <f t="shared" si="6189"/>
        <v>0</v>
      </c>
      <c r="J6888" s="37">
        <f>'Coloquios2020 - Notas finales '!BC588</f>
        <v>0</v>
      </c>
      <c r="K6888" s="35">
        <f>'Coloquios2020 - Notas finales '!BD588</f>
        <v>0</v>
      </c>
      <c r="L6888" s="35">
        <f>'Coloquios2020 - Notas finales '!BE588</f>
        <v>0</v>
      </c>
      <c r="M6888" s="35">
        <f>'Coloquios2020 - Notas finales '!BF588</f>
        <v>0</v>
      </c>
      <c r="N6888" s="38">
        <f>'Coloquios2020 - Notas finales '!BG588</f>
        <v>0</v>
      </c>
    </row>
    <row r="6889" spans="1:14" hidden="1" x14ac:dyDescent="0.2">
      <c r="A6889" s="34">
        <f t="shared" ref="A6889:I6889" si="6190">+A6189</f>
        <v>0</v>
      </c>
      <c r="B6889" s="35">
        <f t="shared" si="6190"/>
        <v>0</v>
      </c>
      <c r="C6889" s="35">
        <f t="shared" si="6190"/>
        <v>0</v>
      </c>
      <c r="D6889" s="35">
        <f t="shared" si="6190"/>
        <v>0</v>
      </c>
      <c r="E6889" s="36">
        <f t="shared" si="6190"/>
        <v>0</v>
      </c>
      <c r="F6889" s="37">
        <f t="shared" si="6190"/>
        <v>0</v>
      </c>
      <c r="G6889" s="35">
        <f t="shared" si="6190"/>
        <v>0</v>
      </c>
      <c r="H6889" s="37">
        <f t="shared" si="6190"/>
        <v>0</v>
      </c>
      <c r="I6889" s="35">
        <f t="shared" si="6190"/>
        <v>0</v>
      </c>
      <c r="J6889" s="37">
        <f>'Coloquios2020 - Notas finales '!BC589</f>
        <v>0</v>
      </c>
      <c r="K6889" s="35">
        <f>'Coloquios2020 - Notas finales '!BD589</f>
        <v>0</v>
      </c>
      <c r="L6889" s="35">
        <f>'Coloquios2020 - Notas finales '!BE589</f>
        <v>0</v>
      </c>
      <c r="M6889" s="35">
        <f>'Coloquios2020 - Notas finales '!BF589</f>
        <v>0</v>
      </c>
      <c r="N6889" s="38">
        <f>'Coloquios2020 - Notas finales '!BG589</f>
        <v>0</v>
      </c>
    </row>
    <row r="6890" spans="1:14" hidden="1" x14ac:dyDescent="0.2">
      <c r="A6890" s="34">
        <f t="shared" ref="A6890:I6890" si="6191">+A6190</f>
        <v>0</v>
      </c>
      <c r="B6890" s="35">
        <f t="shared" si="6191"/>
        <v>0</v>
      </c>
      <c r="C6890" s="35">
        <f t="shared" si="6191"/>
        <v>0</v>
      </c>
      <c r="D6890" s="35">
        <f t="shared" si="6191"/>
        <v>0</v>
      </c>
      <c r="E6890" s="36">
        <f t="shared" si="6191"/>
        <v>0</v>
      </c>
      <c r="F6890" s="37">
        <f t="shared" si="6191"/>
        <v>0</v>
      </c>
      <c r="G6890" s="35">
        <f t="shared" si="6191"/>
        <v>0</v>
      </c>
      <c r="H6890" s="37">
        <f t="shared" si="6191"/>
        <v>0</v>
      </c>
      <c r="I6890" s="35">
        <f t="shared" si="6191"/>
        <v>0</v>
      </c>
      <c r="J6890" s="37">
        <f>'Coloquios2020 - Notas finales '!BC590</f>
        <v>0</v>
      </c>
      <c r="K6890" s="35">
        <f>'Coloquios2020 - Notas finales '!BD590</f>
        <v>0</v>
      </c>
      <c r="L6890" s="35">
        <f>'Coloquios2020 - Notas finales '!BE590</f>
        <v>0</v>
      </c>
      <c r="M6890" s="35">
        <f>'Coloquios2020 - Notas finales '!BF590</f>
        <v>0</v>
      </c>
      <c r="N6890" s="38">
        <f>'Coloquios2020 - Notas finales '!BG590</f>
        <v>0</v>
      </c>
    </row>
    <row r="6891" spans="1:14" hidden="1" x14ac:dyDescent="0.2">
      <c r="A6891" s="34">
        <f t="shared" ref="A6891:I6891" si="6192">+A6191</f>
        <v>0</v>
      </c>
      <c r="B6891" s="35">
        <f t="shared" si="6192"/>
        <v>0</v>
      </c>
      <c r="C6891" s="35">
        <f t="shared" si="6192"/>
        <v>0</v>
      </c>
      <c r="D6891" s="35">
        <f t="shared" si="6192"/>
        <v>0</v>
      </c>
      <c r="E6891" s="36">
        <f t="shared" si="6192"/>
        <v>0</v>
      </c>
      <c r="F6891" s="37">
        <f t="shared" si="6192"/>
        <v>0</v>
      </c>
      <c r="G6891" s="35">
        <f t="shared" si="6192"/>
        <v>0</v>
      </c>
      <c r="H6891" s="37">
        <f t="shared" si="6192"/>
        <v>0</v>
      </c>
      <c r="I6891" s="35">
        <f t="shared" si="6192"/>
        <v>0</v>
      </c>
      <c r="J6891" s="37">
        <f>'Coloquios2020 - Notas finales '!BC591</f>
        <v>0</v>
      </c>
      <c r="K6891" s="35">
        <f>'Coloquios2020 - Notas finales '!BD591</f>
        <v>0</v>
      </c>
      <c r="L6891" s="35">
        <f>'Coloquios2020 - Notas finales '!BE591</f>
        <v>0</v>
      </c>
      <c r="M6891" s="35">
        <f>'Coloquios2020 - Notas finales '!BF591</f>
        <v>0</v>
      </c>
      <c r="N6891" s="38">
        <f>'Coloquios2020 - Notas finales '!BG591</f>
        <v>0</v>
      </c>
    </row>
    <row r="6892" spans="1:14" hidden="1" x14ac:dyDescent="0.2">
      <c r="A6892" s="34">
        <f t="shared" ref="A6892:I6892" si="6193">+A6192</f>
        <v>0</v>
      </c>
      <c r="B6892" s="35">
        <f t="shared" si="6193"/>
        <v>0</v>
      </c>
      <c r="C6892" s="35">
        <f t="shared" si="6193"/>
        <v>0</v>
      </c>
      <c r="D6892" s="35">
        <f t="shared" si="6193"/>
        <v>0</v>
      </c>
      <c r="E6892" s="36">
        <f t="shared" si="6193"/>
        <v>0</v>
      </c>
      <c r="F6892" s="37">
        <f t="shared" si="6193"/>
        <v>0</v>
      </c>
      <c r="G6892" s="35">
        <f t="shared" si="6193"/>
        <v>0</v>
      </c>
      <c r="H6892" s="37">
        <f t="shared" si="6193"/>
        <v>0</v>
      </c>
      <c r="I6892" s="35">
        <f t="shared" si="6193"/>
        <v>0</v>
      </c>
      <c r="J6892" s="37">
        <f>'Coloquios2020 - Notas finales '!BC592</f>
        <v>0</v>
      </c>
      <c r="K6892" s="35">
        <f>'Coloquios2020 - Notas finales '!BD592</f>
        <v>0</v>
      </c>
      <c r="L6892" s="35">
        <f>'Coloquios2020 - Notas finales '!BE592</f>
        <v>0</v>
      </c>
      <c r="M6892" s="35">
        <f>'Coloquios2020 - Notas finales '!BF592</f>
        <v>0</v>
      </c>
      <c r="N6892" s="38">
        <f>'Coloquios2020 - Notas finales '!BG592</f>
        <v>0</v>
      </c>
    </row>
    <row r="6893" spans="1:14" hidden="1" x14ac:dyDescent="0.2">
      <c r="A6893" s="34">
        <f t="shared" ref="A6893:I6893" si="6194">+A6193</f>
        <v>0</v>
      </c>
      <c r="B6893" s="35">
        <f t="shared" si="6194"/>
        <v>0</v>
      </c>
      <c r="C6893" s="35">
        <f t="shared" si="6194"/>
        <v>0</v>
      </c>
      <c r="D6893" s="35">
        <f t="shared" si="6194"/>
        <v>0</v>
      </c>
      <c r="E6893" s="36">
        <f t="shared" si="6194"/>
        <v>0</v>
      </c>
      <c r="F6893" s="37">
        <f t="shared" si="6194"/>
        <v>0</v>
      </c>
      <c r="G6893" s="35">
        <f t="shared" si="6194"/>
        <v>0</v>
      </c>
      <c r="H6893" s="37">
        <f t="shared" si="6194"/>
        <v>0</v>
      </c>
      <c r="I6893" s="35">
        <f t="shared" si="6194"/>
        <v>0</v>
      </c>
      <c r="J6893" s="37">
        <f>'Coloquios2020 - Notas finales '!BC593</f>
        <v>0</v>
      </c>
      <c r="K6893" s="35">
        <f>'Coloquios2020 - Notas finales '!BD593</f>
        <v>0</v>
      </c>
      <c r="L6893" s="35">
        <f>'Coloquios2020 - Notas finales '!BE593</f>
        <v>0</v>
      </c>
      <c r="M6893" s="35">
        <f>'Coloquios2020 - Notas finales '!BF593</f>
        <v>0</v>
      </c>
      <c r="N6893" s="38">
        <f>'Coloquios2020 - Notas finales '!BG593</f>
        <v>0</v>
      </c>
    </row>
    <row r="6894" spans="1:14" hidden="1" x14ac:dyDescent="0.2">
      <c r="A6894" s="34">
        <f t="shared" ref="A6894:I6894" si="6195">+A6194</f>
        <v>0</v>
      </c>
      <c r="B6894" s="35">
        <f t="shared" si="6195"/>
        <v>0</v>
      </c>
      <c r="C6894" s="35">
        <f t="shared" si="6195"/>
        <v>0</v>
      </c>
      <c r="D6894" s="35">
        <f t="shared" si="6195"/>
        <v>0</v>
      </c>
      <c r="E6894" s="36">
        <f t="shared" si="6195"/>
        <v>0</v>
      </c>
      <c r="F6894" s="37">
        <f t="shared" si="6195"/>
        <v>0</v>
      </c>
      <c r="G6894" s="35">
        <f t="shared" si="6195"/>
        <v>0</v>
      </c>
      <c r="H6894" s="37">
        <f t="shared" si="6195"/>
        <v>0</v>
      </c>
      <c r="I6894" s="35">
        <f t="shared" si="6195"/>
        <v>0</v>
      </c>
      <c r="J6894" s="37">
        <f>'Coloquios2020 - Notas finales '!BC594</f>
        <v>0</v>
      </c>
      <c r="K6894" s="35">
        <f>'Coloquios2020 - Notas finales '!BD594</f>
        <v>0</v>
      </c>
      <c r="L6894" s="35">
        <f>'Coloquios2020 - Notas finales '!BE594</f>
        <v>0</v>
      </c>
      <c r="M6894" s="35">
        <f>'Coloquios2020 - Notas finales '!BF594</f>
        <v>0</v>
      </c>
      <c r="N6894" s="38">
        <f>'Coloquios2020 - Notas finales '!BG594</f>
        <v>0</v>
      </c>
    </row>
    <row r="6895" spans="1:14" hidden="1" x14ac:dyDescent="0.2">
      <c r="A6895" s="34">
        <f t="shared" ref="A6895:I6895" si="6196">+A6195</f>
        <v>0</v>
      </c>
      <c r="B6895" s="35">
        <f t="shared" si="6196"/>
        <v>0</v>
      </c>
      <c r="C6895" s="35">
        <f t="shared" si="6196"/>
        <v>0</v>
      </c>
      <c r="D6895" s="35">
        <f t="shared" si="6196"/>
        <v>0</v>
      </c>
      <c r="E6895" s="36">
        <f t="shared" si="6196"/>
        <v>0</v>
      </c>
      <c r="F6895" s="37">
        <f t="shared" si="6196"/>
        <v>0</v>
      </c>
      <c r="G6895" s="35">
        <f t="shared" si="6196"/>
        <v>0</v>
      </c>
      <c r="H6895" s="37">
        <f t="shared" si="6196"/>
        <v>0</v>
      </c>
      <c r="I6895" s="35">
        <f t="shared" si="6196"/>
        <v>0</v>
      </c>
      <c r="J6895" s="37">
        <f>'Coloquios2020 - Notas finales '!BC595</f>
        <v>0</v>
      </c>
      <c r="K6895" s="35">
        <f>'Coloquios2020 - Notas finales '!BD595</f>
        <v>0</v>
      </c>
      <c r="L6895" s="35">
        <f>'Coloquios2020 - Notas finales '!BE595</f>
        <v>0</v>
      </c>
      <c r="M6895" s="35">
        <f>'Coloquios2020 - Notas finales '!BF595</f>
        <v>0</v>
      </c>
      <c r="N6895" s="38">
        <f>'Coloquios2020 - Notas finales '!BG595</f>
        <v>0</v>
      </c>
    </row>
    <row r="6896" spans="1:14" hidden="1" x14ac:dyDescent="0.2">
      <c r="A6896" s="34">
        <f t="shared" ref="A6896:I6896" si="6197">+A6196</f>
        <v>0</v>
      </c>
      <c r="B6896" s="35">
        <f t="shared" si="6197"/>
        <v>0</v>
      </c>
      <c r="C6896" s="35">
        <f t="shared" si="6197"/>
        <v>0</v>
      </c>
      <c r="D6896" s="35">
        <f t="shared" si="6197"/>
        <v>0</v>
      </c>
      <c r="E6896" s="36">
        <f t="shared" si="6197"/>
        <v>0</v>
      </c>
      <c r="F6896" s="37">
        <f t="shared" si="6197"/>
        <v>0</v>
      </c>
      <c r="G6896" s="35">
        <f t="shared" si="6197"/>
        <v>0</v>
      </c>
      <c r="H6896" s="37">
        <f t="shared" si="6197"/>
        <v>0</v>
      </c>
      <c r="I6896" s="35">
        <f t="shared" si="6197"/>
        <v>0</v>
      </c>
      <c r="J6896" s="37">
        <f>'Coloquios2020 - Notas finales '!BC596</f>
        <v>0</v>
      </c>
      <c r="K6896" s="35">
        <f>'Coloquios2020 - Notas finales '!BD596</f>
        <v>0</v>
      </c>
      <c r="L6896" s="35">
        <f>'Coloquios2020 - Notas finales '!BE596</f>
        <v>0</v>
      </c>
      <c r="M6896" s="35">
        <f>'Coloquios2020 - Notas finales '!BF596</f>
        <v>0</v>
      </c>
      <c r="N6896" s="38">
        <f>'Coloquios2020 - Notas finales '!BG596</f>
        <v>0</v>
      </c>
    </row>
    <row r="6897" spans="1:14" hidden="1" x14ac:dyDescent="0.2">
      <c r="A6897" s="34">
        <f t="shared" ref="A6897:I6897" si="6198">+A6197</f>
        <v>0</v>
      </c>
      <c r="B6897" s="35">
        <f t="shared" si="6198"/>
        <v>0</v>
      </c>
      <c r="C6897" s="35">
        <f t="shared" si="6198"/>
        <v>0</v>
      </c>
      <c r="D6897" s="35">
        <f t="shared" si="6198"/>
        <v>0</v>
      </c>
      <c r="E6897" s="36">
        <f t="shared" si="6198"/>
        <v>0</v>
      </c>
      <c r="F6897" s="37">
        <f t="shared" si="6198"/>
        <v>0</v>
      </c>
      <c r="G6897" s="35">
        <f t="shared" si="6198"/>
        <v>0</v>
      </c>
      <c r="H6897" s="37">
        <f t="shared" si="6198"/>
        <v>0</v>
      </c>
      <c r="I6897" s="35">
        <f t="shared" si="6198"/>
        <v>0</v>
      </c>
      <c r="J6897" s="37">
        <f>'Coloquios2020 - Notas finales '!BC597</f>
        <v>0</v>
      </c>
      <c r="K6897" s="35">
        <f>'Coloquios2020 - Notas finales '!BD597</f>
        <v>0</v>
      </c>
      <c r="L6897" s="35">
        <f>'Coloquios2020 - Notas finales '!BE597</f>
        <v>0</v>
      </c>
      <c r="M6897" s="35">
        <f>'Coloquios2020 - Notas finales '!BF597</f>
        <v>0</v>
      </c>
      <c r="N6897" s="38">
        <f>'Coloquios2020 - Notas finales '!BG597</f>
        <v>0</v>
      </c>
    </row>
    <row r="6898" spans="1:14" hidden="1" x14ac:dyDescent="0.2">
      <c r="A6898" s="34">
        <f t="shared" ref="A6898:I6898" si="6199">+A6198</f>
        <v>0</v>
      </c>
      <c r="B6898" s="35">
        <f t="shared" si="6199"/>
        <v>0</v>
      </c>
      <c r="C6898" s="35">
        <f t="shared" si="6199"/>
        <v>0</v>
      </c>
      <c r="D6898" s="35">
        <f t="shared" si="6199"/>
        <v>0</v>
      </c>
      <c r="E6898" s="36">
        <f t="shared" si="6199"/>
        <v>0</v>
      </c>
      <c r="F6898" s="37">
        <f t="shared" si="6199"/>
        <v>0</v>
      </c>
      <c r="G6898" s="35">
        <f t="shared" si="6199"/>
        <v>0</v>
      </c>
      <c r="H6898" s="37">
        <f t="shared" si="6199"/>
        <v>0</v>
      </c>
      <c r="I6898" s="35">
        <f t="shared" si="6199"/>
        <v>0</v>
      </c>
      <c r="J6898" s="37">
        <f>'Coloquios2020 - Notas finales '!BC598</f>
        <v>0</v>
      </c>
      <c r="K6898" s="35">
        <f>'Coloquios2020 - Notas finales '!BD598</f>
        <v>0</v>
      </c>
      <c r="L6898" s="35">
        <f>'Coloquios2020 - Notas finales '!BE598</f>
        <v>0</v>
      </c>
      <c r="M6898" s="35">
        <f>'Coloquios2020 - Notas finales '!BF598</f>
        <v>0</v>
      </c>
      <c r="N6898" s="38">
        <f>'Coloquios2020 - Notas finales '!BG598</f>
        <v>0</v>
      </c>
    </row>
    <row r="6899" spans="1:14" hidden="1" x14ac:dyDescent="0.2">
      <c r="A6899" s="34">
        <f t="shared" ref="A6899:I6899" si="6200">+A6199</f>
        <v>0</v>
      </c>
      <c r="B6899" s="35">
        <f t="shared" si="6200"/>
        <v>0</v>
      </c>
      <c r="C6899" s="35">
        <f t="shared" si="6200"/>
        <v>0</v>
      </c>
      <c r="D6899" s="35">
        <f t="shared" si="6200"/>
        <v>0</v>
      </c>
      <c r="E6899" s="36">
        <f t="shared" si="6200"/>
        <v>0</v>
      </c>
      <c r="F6899" s="37">
        <f t="shared" si="6200"/>
        <v>0</v>
      </c>
      <c r="G6899" s="35">
        <f t="shared" si="6200"/>
        <v>0</v>
      </c>
      <c r="H6899" s="37">
        <f t="shared" si="6200"/>
        <v>0</v>
      </c>
      <c r="I6899" s="35">
        <f t="shared" si="6200"/>
        <v>0</v>
      </c>
      <c r="J6899" s="37">
        <f>'Coloquios2020 - Notas finales '!BC599</f>
        <v>0</v>
      </c>
      <c r="K6899" s="35">
        <f>'Coloquios2020 - Notas finales '!BD599</f>
        <v>0</v>
      </c>
      <c r="L6899" s="35">
        <f>'Coloquios2020 - Notas finales '!BE599</f>
        <v>0</v>
      </c>
      <c r="M6899" s="35">
        <f>'Coloquios2020 - Notas finales '!BF599</f>
        <v>0</v>
      </c>
      <c r="N6899" s="38">
        <f>'Coloquios2020 - Notas finales '!BG599</f>
        <v>0</v>
      </c>
    </row>
    <row r="6900" spans="1:14" hidden="1" x14ac:dyDescent="0.2">
      <c r="A6900" s="34">
        <f t="shared" ref="A6900:I6900" si="6201">+A6200</f>
        <v>0</v>
      </c>
      <c r="B6900" s="35">
        <f t="shared" si="6201"/>
        <v>0</v>
      </c>
      <c r="C6900" s="35">
        <f t="shared" si="6201"/>
        <v>0</v>
      </c>
      <c r="D6900" s="35">
        <f t="shared" si="6201"/>
        <v>0</v>
      </c>
      <c r="E6900" s="36">
        <f t="shared" si="6201"/>
        <v>0</v>
      </c>
      <c r="F6900" s="37">
        <f t="shared" si="6201"/>
        <v>0</v>
      </c>
      <c r="G6900" s="35">
        <f t="shared" si="6201"/>
        <v>0</v>
      </c>
      <c r="H6900" s="37">
        <f t="shared" si="6201"/>
        <v>0</v>
      </c>
      <c r="I6900" s="35">
        <f t="shared" si="6201"/>
        <v>0</v>
      </c>
      <c r="J6900" s="37">
        <f>'Coloquios2020 - Notas finales '!BC600</f>
        <v>0</v>
      </c>
      <c r="K6900" s="35">
        <f>'Coloquios2020 - Notas finales '!BD600</f>
        <v>0</v>
      </c>
      <c r="L6900" s="35">
        <f>'Coloquios2020 - Notas finales '!BE600</f>
        <v>0</v>
      </c>
      <c r="M6900" s="35">
        <f>'Coloquios2020 - Notas finales '!BF600</f>
        <v>0</v>
      </c>
      <c r="N6900" s="38">
        <f>'Coloquios2020 - Notas finales '!BG600</f>
        <v>0</v>
      </c>
    </row>
    <row r="6901" spans="1:14" hidden="1" x14ac:dyDescent="0.2">
      <c r="A6901" s="34">
        <f t="shared" ref="A6901:I6901" si="6202">+A6201</f>
        <v>0</v>
      </c>
      <c r="B6901" s="35">
        <f t="shared" si="6202"/>
        <v>0</v>
      </c>
      <c r="C6901" s="35">
        <f t="shared" si="6202"/>
        <v>0</v>
      </c>
      <c r="D6901" s="35">
        <f t="shared" si="6202"/>
        <v>0</v>
      </c>
      <c r="E6901" s="36">
        <f t="shared" si="6202"/>
        <v>0</v>
      </c>
      <c r="F6901" s="37">
        <f t="shared" si="6202"/>
        <v>0</v>
      </c>
      <c r="G6901" s="35">
        <f t="shared" si="6202"/>
        <v>0</v>
      </c>
      <c r="H6901" s="37">
        <f t="shared" si="6202"/>
        <v>0</v>
      </c>
      <c r="I6901" s="35">
        <f t="shared" si="6202"/>
        <v>0</v>
      </c>
      <c r="J6901" s="37">
        <f>'Coloquios2020 - Notas finales '!BC601</f>
        <v>0</v>
      </c>
      <c r="K6901" s="35">
        <f>'Coloquios2020 - Notas finales '!BD601</f>
        <v>0</v>
      </c>
      <c r="L6901" s="35">
        <f>'Coloquios2020 - Notas finales '!BE601</f>
        <v>0</v>
      </c>
      <c r="M6901" s="35">
        <f>'Coloquios2020 - Notas finales '!BF601</f>
        <v>0</v>
      </c>
      <c r="N6901" s="38">
        <f>'Coloquios2020 - Notas finales '!BG601</f>
        <v>0</v>
      </c>
    </row>
    <row r="6902" spans="1:14" hidden="1" x14ac:dyDescent="0.2">
      <c r="A6902" s="34">
        <f t="shared" ref="A6902:I6902" si="6203">+A6202</f>
        <v>0</v>
      </c>
      <c r="B6902" s="35">
        <f t="shared" si="6203"/>
        <v>0</v>
      </c>
      <c r="C6902" s="35">
        <f t="shared" si="6203"/>
        <v>0</v>
      </c>
      <c r="D6902" s="35">
        <f t="shared" si="6203"/>
        <v>0</v>
      </c>
      <c r="E6902" s="36">
        <f t="shared" si="6203"/>
        <v>0</v>
      </c>
      <c r="F6902" s="37">
        <f t="shared" si="6203"/>
        <v>0</v>
      </c>
      <c r="G6902" s="35">
        <f t="shared" si="6203"/>
        <v>0</v>
      </c>
      <c r="H6902" s="37">
        <f t="shared" si="6203"/>
        <v>0</v>
      </c>
      <c r="I6902" s="35">
        <f t="shared" si="6203"/>
        <v>0</v>
      </c>
      <c r="J6902" s="37">
        <f>'Coloquios2020 - Notas finales '!BC602</f>
        <v>0</v>
      </c>
      <c r="K6902" s="35">
        <f>'Coloquios2020 - Notas finales '!BD602</f>
        <v>0</v>
      </c>
      <c r="L6902" s="35">
        <f>'Coloquios2020 - Notas finales '!BE602</f>
        <v>0</v>
      </c>
      <c r="M6902" s="35">
        <f>'Coloquios2020 - Notas finales '!BF602</f>
        <v>0</v>
      </c>
      <c r="N6902" s="38">
        <f>'Coloquios2020 - Notas finales '!BG602</f>
        <v>0</v>
      </c>
    </row>
    <row r="6903" spans="1:14" hidden="1" x14ac:dyDescent="0.2">
      <c r="A6903" s="34">
        <f t="shared" ref="A6903:I6903" si="6204">+A6203</f>
        <v>0</v>
      </c>
      <c r="B6903" s="35">
        <f t="shared" si="6204"/>
        <v>0</v>
      </c>
      <c r="C6903" s="35">
        <f t="shared" si="6204"/>
        <v>0</v>
      </c>
      <c r="D6903" s="35">
        <f t="shared" si="6204"/>
        <v>0</v>
      </c>
      <c r="E6903" s="36">
        <f t="shared" si="6204"/>
        <v>0</v>
      </c>
      <c r="F6903" s="37">
        <f t="shared" si="6204"/>
        <v>0</v>
      </c>
      <c r="G6903" s="35">
        <f t="shared" si="6204"/>
        <v>0</v>
      </c>
      <c r="H6903" s="37">
        <f t="shared" si="6204"/>
        <v>0</v>
      </c>
      <c r="I6903" s="35">
        <f t="shared" si="6204"/>
        <v>0</v>
      </c>
      <c r="J6903" s="37">
        <f>'Coloquios2020 - Notas finales '!BC603</f>
        <v>0</v>
      </c>
      <c r="K6903" s="35">
        <f>'Coloquios2020 - Notas finales '!BD603</f>
        <v>0</v>
      </c>
      <c r="L6903" s="35">
        <f>'Coloquios2020 - Notas finales '!BE603</f>
        <v>0</v>
      </c>
      <c r="M6903" s="35">
        <f>'Coloquios2020 - Notas finales '!BF603</f>
        <v>0</v>
      </c>
      <c r="N6903" s="38">
        <f>'Coloquios2020 - Notas finales '!BG603</f>
        <v>0</v>
      </c>
    </row>
    <row r="6904" spans="1:14" hidden="1" x14ac:dyDescent="0.2">
      <c r="A6904" s="34">
        <f t="shared" ref="A6904:I6904" si="6205">+A6204</f>
        <v>0</v>
      </c>
      <c r="B6904" s="35">
        <f t="shared" si="6205"/>
        <v>0</v>
      </c>
      <c r="C6904" s="35">
        <f t="shared" si="6205"/>
        <v>0</v>
      </c>
      <c r="D6904" s="35">
        <f t="shared" si="6205"/>
        <v>0</v>
      </c>
      <c r="E6904" s="36">
        <f t="shared" si="6205"/>
        <v>0</v>
      </c>
      <c r="F6904" s="37">
        <f t="shared" si="6205"/>
        <v>0</v>
      </c>
      <c r="G6904" s="35">
        <f t="shared" si="6205"/>
        <v>0</v>
      </c>
      <c r="H6904" s="37">
        <f t="shared" si="6205"/>
        <v>0</v>
      </c>
      <c r="I6904" s="35">
        <f t="shared" si="6205"/>
        <v>0</v>
      </c>
      <c r="J6904" s="37">
        <f>'Coloquios2020 - Notas finales '!BC604</f>
        <v>0</v>
      </c>
      <c r="K6904" s="35">
        <f>'Coloquios2020 - Notas finales '!BD604</f>
        <v>0</v>
      </c>
      <c r="L6904" s="35">
        <f>'Coloquios2020 - Notas finales '!BE604</f>
        <v>0</v>
      </c>
      <c r="M6904" s="35">
        <f>'Coloquios2020 - Notas finales '!BF604</f>
        <v>0</v>
      </c>
      <c r="N6904" s="38">
        <f>'Coloquios2020 - Notas finales '!BG604</f>
        <v>0</v>
      </c>
    </row>
    <row r="6905" spans="1:14" hidden="1" x14ac:dyDescent="0.2">
      <c r="A6905" s="34">
        <f t="shared" ref="A6905:I6905" si="6206">+A6205</f>
        <v>0</v>
      </c>
      <c r="B6905" s="35">
        <f t="shared" si="6206"/>
        <v>0</v>
      </c>
      <c r="C6905" s="35">
        <f t="shared" si="6206"/>
        <v>0</v>
      </c>
      <c r="D6905" s="35">
        <f t="shared" si="6206"/>
        <v>0</v>
      </c>
      <c r="E6905" s="36">
        <f t="shared" si="6206"/>
        <v>0</v>
      </c>
      <c r="F6905" s="37">
        <f t="shared" si="6206"/>
        <v>0</v>
      </c>
      <c r="G6905" s="35">
        <f t="shared" si="6206"/>
        <v>0</v>
      </c>
      <c r="H6905" s="37">
        <f t="shared" si="6206"/>
        <v>0</v>
      </c>
      <c r="I6905" s="35">
        <f t="shared" si="6206"/>
        <v>0</v>
      </c>
      <c r="J6905" s="37">
        <f>'Coloquios2020 - Notas finales '!BC605</f>
        <v>0</v>
      </c>
      <c r="K6905" s="35">
        <f>'Coloquios2020 - Notas finales '!BD605</f>
        <v>0</v>
      </c>
      <c r="L6905" s="35">
        <f>'Coloquios2020 - Notas finales '!BE605</f>
        <v>0</v>
      </c>
      <c r="M6905" s="35">
        <f>'Coloquios2020 - Notas finales '!BF605</f>
        <v>0</v>
      </c>
      <c r="N6905" s="38">
        <f>'Coloquios2020 - Notas finales '!BG605</f>
        <v>0</v>
      </c>
    </row>
    <row r="6906" spans="1:14" hidden="1" x14ac:dyDescent="0.2">
      <c r="A6906" s="34">
        <f t="shared" ref="A6906:I6906" si="6207">+A6206</f>
        <v>0</v>
      </c>
      <c r="B6906" s="35">
        <f t="shared" si="6207"/>
        <v>0</v>
      </c>
      <c r="C6906" s="35">
        <f t="shared" si="6207"/>
        <v>0</v>
      </c>
      <c r="D6906" s="35">
        <f t="shared" si="6207"/>
        <v>0</v>
      </c>
      <c r="E6906" s="36">
        <f t="shared" si="6207"/>
        <v>0</v>
      </c>
      <c r="F6906" s="37">
        <f t="shared" si="6207"/>
        <v>0</v>
      </c>
      <c r="G6906" s="35">
        <f t="shared" si="6207"/>
        <v>0</v>
      </c>
      <c r="H6906" s="37">
        <f t="shared" si="6207"/>
        <v>0</v>
      </c>
      <c r="I6906" s="35">
        <f t="shared" si="6207"/>
        <v>0</v>
      </c>
      <c r="J6906" s="37">
        <f>'Coloquios2020 - Notas finales '!BC606</f>
        <v>0</v>
      </c>
      <c r="K6906" s="35">
        <f>'Coloquios2020 - Notas finales '!BD606</f>
        <v>0</v>
      </c>
      <c r="L6906" s="35">
        <f>'Coloquios2020 - Notas finales '!BE606</f>
        <v>0</v>
      </c>
      <c r="M6906" s="35">
        <f>'Coloquios2020 - Notas finales '!BF606</f>
        <v>0</v>
      </c>
      <c r="N6906" s="38">
        <f>'Coloquios2020 - Notas finales '!BG606</f>
        <v>0</v>
      </c>
    </row>
    <row r="6907" spans="1:14" hidden="1" x14ac:dyDescent="0.2">
      <c r="A6907" s="34">
        <f t="shared" ref="A6907:I6907" si="6208">+A6207</f>
        <v>0</v>
      </c>
      <c r="B6907" s="35">
        <f t="shared" si="6208"/>
        <v>0</v>
      </c>
      <c r="C6907" s="35">
        <f t="shared" si="6208"/>
        <v>0</v>
      </c>
      <c r="D6907" s="35">
        <f t="shared" si="6208"/>
        <v>0</v>
      </c>
      <c r="E6907" s="36">
        <f t="shared" si="6208"/>
        <v>0</v>
      </c>
      <c r="F6907" s="37">
        <f t="shared" si="6208"/>
        <v>0</v>
      </c>
      <c r="G6907" s="35">
        <f t="shared" si="6208"/>
        <v>0</v>
      </c>
      <c r="H6907" s="37">
        <f t="shared" si="6208"/>
        <v>0</v>
      </c>
      <c r="I6907" s="35">
        <f t="shared" si="6208"/>
        <v>0</v>
      </c>
      <c r="J6907" s="37">
        <f>'Coloquios2020 - Notas finales '!BC607</f>
        <v>0</v>
      </c>
      <c r="K6907" s="35">
        <f>'Coloquios2020 - Notas finales '!BD607</f>
        <v>0</v>
      </c>
      <c r="L6907" s="35">
        <f>'Coloquios2020 - Notas finales '!BE607</f>
        <v>0</v>
      </c>
      <c r="M6907" s="35">
        <f>'Coloquios2020 - Notas finales '!BF607</f>
        <v>0</v>
      </c>
      <c r="N6907" s="38">
        <f>'Coloquios2020 - Notas finales '!BG607</f>
        <v>0</v>
      </c>
    </row>
    <row r="6908" spans="1:14" hidden="1" x14ac:dyDescent="0.2">
      <c r="A6908" s="34">
        <f t="shared" ref="A6908:I6908" si="6209">+A6208</f>
        <v>0</v>
      </c>
      <c r="B6908" s="35">
        <f t="shared" si="6209"/>
        <v>0</v>
      </c>
      <c r="C6908" s="35">
        <f t="shared" si="6209"/>
        <v>0</v>
      </c>
      <c r="D6908" s="35">
        <f t="shared" si="6209"/>
        <v>0</v>
      </c>
      <c r="E6908" s="36">
        <f t="shared" si="6209"/>
        <v>0</v>
      </c>
      <c r="F6908" s="37">
        <f t="shared" si="6209"/>
        <v>0</v>
      </c>
      <c r="G6908" s="35">
        <f t="shared" si="6209"/>
        <v>0</v>
      </c>
      <c r="H6908" s="37">
        <f t="shared" si="6209"/>
        <v>0</v>
      </c>
      <c r="I6908" s="35">
        <f t="shared" si="6209"/>
        <v>0</v>
      </c>
      <c r="J6908" s="37">
        <f>'Coloquios2020 - Notas finales '!BC608</f>
        <v>0</v>
      </c>
      <c r="K6908" s="35">
        <f>'Coloquios2020 - Notas finales '!BD608</f>
        <v>0</v>
      </c>
      <c r="L6908" s="35">
        <f>'Coloquios2020 - Notas finales '!BE608</f>
        <v>0</v>
      </c>
      <c r="M6908" s="35">
        <f>'Coloquios2020 - Notas finales '!BF608</f>
        <v>0</v>
      </c>
      <c r="N6908" s="38">
        <f>'Coloquios2020 - Notas finales '!BG608</f>
        <v>0</v>
      </c>
    </row>
    <row r="6909" spans="1:14" hidden="1" x14ac:dyDescent="0.2">
      <c r="A6909" s="34">
        <f t="shared" ref="A6909:I6909" si="6210">+A6209</f>
        <v>0</v>
      </c>
      <c r="B6909" s="35">
        <f t="shared" si="6210"/>
        <v>0</v>
      </c>
      <c r="C6909" s="35">
        <f t="shared" si="6210"/>
        <v>0</v>
      </c>
      <c r="D6909" s="35">
        <f t="shared" si="6210"/>
        <v>0</v>
      </c>
      <c r="E6909" s="36">
        <f t="shared" si="6210"/>
        <v>0</v>
      </c>
      <c r="F6909" s="37">
        <f t="shared" si="6210"/>
        <v>0</v>
      </c>
      <c r="G6909" s="35">
        <f t="shared" si="6210"/>
        <v>0</v>
      </c>
      <c r="H6909" s="37">
        <f t="shared" si="6210"/>
        <v>0</v>
      </c>
      <c r="I6909" s="35">
        <f t="shared" si="6210"/>
        <v>0</v>
      </c>
      <c r="J6909" s="37">
        <f>'Coloquios2020 - Notas finales '!BC609</f>
        <v>0</v>
      </c>
      <c r="K6909" s="35">
        <f>'Coloquios2020 - Notas finales '!BD609</f>
        <v>0</v>
      </c>
      <c r="L6909" s="35">
        <f>'Coloquios2020 - Notas finales '!BE609</f>
        <v>0</v>
      </c>
      <c r="M6909" s="35">
        <f>'Coloquios2020 - Notas finales '!BF609</f>
        <v>0</v>
      </c>
      <c r="N6909" s="38">
        <f>'Coloquios2020 - Notas finales '!BG609</f>
        <v>0</v>
      </c>
    </row>
    <row r="6910" spans="1:14" hidden="1" x14ac:dyDescent="0.2">
      <c r="A6910" s="34">
        <f t="shared" ref="A6910:I6910" si="6211">+A6210</f>
        <v>0</v>
      </c>
      <c r="B6910" s="35">
        <f t="shared" si="6211"/>
        <v>0</v>
      </c>
      <c r="C6910" s="35">
        <f t="shared" si="6211"/>
        <v>0</v>
      </c>
      <c r="D6910" s="35">
        <f t="shared" si="6211"/>
        <v>0</v>
      </c>
      <c r="E6910" s="36">
        <f t="shared" si="6211"/>
        <v>0</v>
      </c>
      <c r="F6910" s="37">
        <f t="shared" si="6211"/>
        <v>0</v>
      </c>
      <c r="G6910" s="35">
        <f t="shared" si="6211"/>
        <v>0</v>
      </c>
      <c r="H6910" s="37">
        <f t="shared" si="6211"/>
        <v>0</v>
      </c>
      <c r="I6910" s="35">
        <f t="shared" si="6211"/>
        <v>0</v>
      </c>
      <c r="J6910" s="37">
        <f>'Coloquios2020 - Notas finales '!BC610</f>
        <v>0</v>
      </c>
      <c r="K6910" s="35">
        <f>'Coloquios2020 - Notas finales '!BD610</f>
        <v>0</v>
      </c>
      <c r="L6910" s="35">
        <f>'Coloquios2020 - Notas finales '!BE610</f>
        <v>0</v>
      </c>
      <c r="M6910" s="35">
        <f>'Coloquios2020 - Notas finales '!BF610</f>
        <v>0</v>
      </c>
      <c r="N6910" s="38">
        <f>'Coloquios2020 - Notas finales '!BG610</f>
        <v>0</v>
      </c>
    </row>
    <row r="6911" spans="1:14" hidden="1" x14ac:dyDescent="0.2">
      <c r="A6911" s="34">
        <f t="shared" ref="A6911:I6911" si="6212">+A6211</f>
        <v>0</v>
      </c>
      <c r="B6911" s="35">
        <f t="shared" si="6212"/>
        <v>0</v>
      </c>
      <c r="C6911" s="35">
        <f t="shared" si="6212"/>
        <v>0</v>
      </c>
      <c r="D6911" s="35">
        <f t="shared" si="6212"/>
        <v>0</v>
      </c>
      <c r="E6911" s="36">
        <f t="shared" si="6212"/>
        <v>0</v>
      </c>
      <c r="F6911" s="37">
        <f t="shared" si="6212"/>
        <v>0</v>
      </c>
      <c r="G6911" s="35">
        <f t="shared" si="6212"/>
        <v>0</v>
      </c>
      <c r="H6911" s="37">
        <f t="shared" si="6212"/>
        <v>0</v>
      </c>
      <c r="I6911" s="35">
        <f t="shared" si="6212"/>
        <v>0</v>
      </c>
      <c r="J6911" s="37">
        <f>'Coloquios2020 - Notas finales '!BC611</f>
        <v>0</v>
      </c>
      <c r="K6911" s="35">
        <f>'Coloquios2020 - Notas finales '!BD611</f>
        <v>0</v>
      </c>
      <c r="L6911" s="35">
        <f>'Coloquios2020 - Notas finales '!BE611</f>
        <v>0</v>
      </c>
      <c r="M6911" s="35">
        <f>'Coloquios2020 - Notas finales '!BF611</f>
        <v>0</v>
      </c>
      <c r="N6911" s="38">
        <f>'Coloquios2020 - Notas finales '!BG611</f>
        <v>0</v>
      </c>
    </row>
    <row r="6912" spans="1:14" hidden="1" x14ac:dyDescent="0.2">
      <c r="A6912" s="34">
        <f t="shared" ref="A6912:I6912" si="6213">+A6212</f>
        <v>0</v>
      </c>
      <c r="B6912" s="35">
        <f t="shared" si="6213"/>
        <v>0</v>
      </c>
      <c r="C6912" s="35">
        <f t="shared" si="6213"/>
        <v>0</v>
      </c>
      <c r="D6912" s="35">
        <f t="shared" si="6213"/>
        <v>0</v>
      </c>
      <c r="E6912" s="36">
        <f t="shared" si="6213"/>
        <v>0</v>
      </c>
      <c r="F6912" s="37">
        <f t="shared" si="6213"/>
        <v>0</v>
      </c>
      <c r="G6912" s="35">
        <f t="shared" si="6213"/>
        <v>0</v>
      </c>
      <c r="H6912" s="37">
        <f t="shared" si="6213"/>
        <v>0</v>
      </c>
      <c r="I6912" s="35">
        <f t="shared" si="6213"/>
        <v>0</v>
      </c>
      <c r="J6912" s="37">
        <f>'Coloquios2020 - Notas finales '!BC612</f>
        <v>0</v>
      </c>
      <c r="K6912" s="35">
        <f>'Coloquios2020 - Notas finales '!BD612</f>
        <v>0</v>
      </c>
      <c r="L6912" s="35">
        <f>'Coloquios2020 - Notas finales '!BE612</f>
        <v>0</v>
      </c>
      <c r="M6912" s="35">
        <f>'Coloquios2020 - Notas finales '!BF612</f>
        <v>0</v>
      </c>
      <c r="N6912" s="38">
        <f>'Coloquios2020 - Notas finales '!BG612</f>
        <v>0</v>
      </c>
    </row>
    <row r="6913" spans="1:14" hidden="1" x14ac:dyDescent="0.2">
      <c r="A6913" s="34">
        <f t="shared" ref="A6913:I6913" si="6214">+A6213</f>
        <v>0</v>
      </c>
      <c r="B6913" s="35">
        <f t="shared" si="6214"/>
        <v>0</v>
      </c>
      <c r="C6913" s="35">
        <f t="shared" si="6214"/>
        <v>0</v>
      </c>
      <c r="D6913" s="35">
        <f t="shared" si="6214"/>
        <v>0</v>
      </c>
      <c r="E6913" s="36">
        <f t="shared" si="6214"/>
        <v>0</v>
      </c>
      <c r="F6913" s="37">
        <f t="shared" si="6214"/>
        <v>0</v>
      </c>
      <c r="G6913" s="35">
        <f t="shared" si="6214"/>
        <v>0</v>
      </c>
      <c r="H6913" s="37">
        <f t="shared" si="6214"/>
        <v>0</v>
      </c>
      <c r="I6913" s="35">
        <f t="shared" si="6214"/>
        <v>0</v>
      </c>
      <c r="J6913" s="37">
        <f>'Coloquios2020 - Notas finales '!BC613</f>
        <v>0</v>
      </c>
      <c r="K6913" s="35">
        <f>'Coloquios2020 - Notas finales '!BD613</f>
        <v>0</v>
      </c>
      <c r="L6913" s="35">
        <f>'Coloquios2020 - Notas finales '!BE613</f>
        <v>0</v>
      </c>
      <c r="M6913" s="35">
        <f>'Coloquios2020 - Notas finales '!BF613</f>
        <v>0</v>
      </c>
      <c r="N6913" s="38">
        <f>'Coloquios2020 - Notas finales '!BG613</f>
        <v>0</v>
      </c>
    </row>
    <row r="6914" spans="1:14" hidden="1" x14ac:dyDescent="0.2">
      <c r="A6914" s="34">
        <f t="shared" ref="A6914:I6914" si="6215">+A6214</f>
        <v>0</v>
      </c>
      <c r="B6914" s="35">
        <f t="shared" si="6215"/>
        <v>0</v>
      </c>
      <c r="C6914" s="35">
        <f t="shared" si="6215"/>
        <v>0</v>
      </c>
      <c r="D6914" s="35">
        <f t="shared" si="6215"/>
        <v>0</v>
      </c>
      <c r="E6914" s="36">
        <f t="shared" si="6215"/>
        <v>0</v>
      </c>
      <c r="F6914" s="37">
        <f t="shared" si="6215"/>
        <v>0</v>
      </c>
      <c r="G6914" s="35">
        <f t="shared" si="6215"/>
        <v>0</v>
      </c>
      <c r="H6914" s="37">
        <f t="shared" si="6215"/>
        <v>0</v>
      </c>
      <c r="I6914" s="35">
        <f t="shared" si="6215"/>
        <v>0</v>
      </c>
      <c r="J6914" s="37">
        <f>'Coloquios2020 - Notas finales '!BC614</f>
        <v>0</v>
      </c>
      <c r="K6914" s="35">
        <f>'Coloquios2020 - Notas finales '!BD614</f>
        <v>0</v>
      </c>
      <c r="L6914" s="35">
        <f>'Coloquios2020 - Notas finales '!BE614</f>
        <v>0</v>
      </c>
      <c r="M6914" s="35">
        <f>'Coloquios2020 - Notas finales '!BF614</f>
        <v>0</v>
      </c>
      <c r="N6914" s="38">
        <f>'Coloquios2020 - Notas finales '!BG614</f>
        <v>0</v>
      </c>
    </row>
    <row r="6915" spans="1:14" hidden="1" x14ac:dyDescent="0.2">
      <c r="A6915" s="34">
        <f t="shared" ref="A6915:I6915" si="6216">+A6215</f>
        <v>0</v>
      </c>
      <c r="B6915" s="35">
        <f t="shared" si="6216"/>
        <v>0</v>
      </c>
      <c r="C6915" s="35">
        <f t="shared" si="6216"/>
        <v>0</v>
      </c>
      <c r="D6915" s="35">
        <f t="shared" si="6216"/>
        <v>0</v>
      </c>
      <c r="E6915" s="36">
        <f t="shared" si="6216"/>
        <v>0</v>
      </c>
      <c r="F6915" s="37">
        <f t="shared" si="6216"/>
        <v>0</v>
      </c>
      <c r="G6915" s="35">
        <f t="shared" si="6216"/>
        <v>0</v>
      </c>
      <c r="H6915" s="37">
        <f t="shared" si="6216"/>
        <v>0</v>
      </c>
      <c r="I6915" s="35">
        <f t="shared" si="6216"/>
        <v>0</v>
      </c>
      <c r="J6915" s="37">
        <f>'Coloquios2020 - Notas finales '!BC615</f>
        <v>0</v>
      </c>
      <c r="K6915" s="35">
        <f>'Coloquios2020 - Notas finales '!BD615</f>
        <v>0</v>
      </c>
      <c r="L6915" s="35">
        <f>'Coloquios2020 - Notas finales '!BE615</f>
        <v>0</v>
      </c>
      <c r="M6915" s="35">
        <f>'Coloquios2020 - Notas finales '!BF615</f>
        <v>0</v>
      </c>
      <c r="N6915" s="38">
        <f>'Coloquios2020 - Notas finales '!BG615</f>
        <v>0</v>
      </c>
    </row>
    <row r="6916" spans="1:14" hidden="1" x14ac:dyDescent="0.2">
      <c r="A6916" s="34">
        <f t="shared" ref="A6916:I6916" si="6217">+A6216</f>
        <v>0</v>
      </c>
      <c r="B6916" s="35">
        <f t="shared" si="6217"/>
        <v>0</v>
      </c>
      <c r="C6916" s="35">
        <f t="shared" si="6217"/>
        <v>0</v>
      </c>
      <c r="D6916" s="35">
        <f t="shared" si="6217"/>
        <v>0</v>
      </c>
      <c r="E6916" s="36">
        <f t="shared" si="6217"/>
        <v>0</v>
      </c>
      <c r="F6916" s="37">
        <f t="shared" si="6217"/>
        <v>0</v>
      </c>
      <c r="G6916" s="35">
        <f t="shared" si="6217"/>
        <v>0</v>
      </c>
      <c r="H6916" s="37">
        <f t="shared" si="6217"/>
        <v>0</v>
      </c>
      <c r="I6916" s="35">
        <f t="shared" si="6217"/>
        <v>0</v>
      </c>
      <c r="J6916" s="37">
        <f>'Coloquios2020 - Notas finales '!BC616</f>
        <v>0</v>
      </c>
      <c r="K6916" s="35">
        <f>'Coloquios2020 - Notas finales '!BD616</f>
        <v>0</v>
      </c>
      <c r="L6916" s="35">
        <f>'Coloquios2020 - Notas finales '!BE616</f>
        <v>0</v>
      </c>
      <c r="M6916" s="35">
        <f>'Coloquios2020 - Notas finales '!BF616</f>
        <v>0</v>
      </c>
      <c r="N6916" s="38">
        <f>'Coloquios2020 - Notas finales '!BG616</f>
        <v>0</v>
      </c>
    </row>
    <row r="6917" spans="1:14" hidden="1" x14ac:dyDescent="0.2">
      <c r="A6917" s="34">
        <f t="shared" ref="A6917:I6917" si="6218">+A6217</f>
        <v>0</v>
      </c>
      <c r="B6917" s="35">
        <f t="shared" si="6218"/>
        <v>0</v>
      </c>
      <c r="C6917" s="35">
        <f t="shared" si="6218"/>
        <v>0</v>
      </c>
      <c r="D6917" s="35">
        <f t="shared" si="6218"/>
        <v>0</v>
      </c>
      <c r="E6917" s="36">
        <f t="shared" si="6218"/>
        <v>0</v>
      </c>
      <c r="F6917" s="37">
        <f t="shared" si="6218"/>
        <v>0</v>
      </c>
      <c r="G6917" s="35">
        <f t="shared" si="6218"/>
        <v>0</v>
      </c>
      <c r="H6917" s="37">
        <f t="shared" si="6218"/>
        <v>0</v>
      </c>
      <c r="I6917" s="35">
        <f t="shared" si="6218"/>
        <v>0</v>
      </c>
      <c r="J6917" s="37">
        <f>'Coloquios2020 - Notas finales '!BC617</f>
        <v>0</v>
      </c>
      <c r="K6917" s="35">
        <f>'Coloquios2020 - Notas finales '!BD617</f>
        <v>0</v>
      </c>
      <c r="L6917" s="35">
        <f>'Coloquios2020 - Notas finales '!BE617</f>
        <v>0</v>
      </c>
      <c r="M6917" s="35">
        <f>'Coloquios2020 - Notas finales '!BF617</f>
        <v>0</v>
      </c>
      <c r="N6917" s="38">
        <f>'Coloquios2020 - Notas finales '!BG617</f>
        <v>0</v>
      </c>
    </row>
    <row r="6918" spans="1:14" hidden="1" x14ac:dyDescent="0.2">
      <c r="A6918" s="34">
        <f t="shared" ref="A6918:I6918" si="6219">+A6218</f>
        <v>0</v>
      </c>
      <c r="B6918" s="35">
        <f t="shared" si="6219"/>
        <v>0</v>
      </c>
      <c r="C6918" s="35">
        <f t="shared" si="6219"/>
        <v>0</v>
      </c>
      <c r="D6918" s="35">
        <f t="shared" si="6219"/>
        <v>0</v>
      </c>
      <c r="E6918" s="36">
        <f t="shared" si="6219"/>
        <v>0</v>
      </c>
      <c r="F6918" s="37">
        <f t="shared" si="6219"/>
        <v>0</v>
      </c>
      <c r="G6918" s="35">
        <f t="shared" si="6219"/>
        <v>0</v>
      </c>
      <c r="H6918" s="37">
        <f t="shared" si="6219"/>
        <v>0</v>
      </c>
      <c r="I6918" s="35">
        <f t="shared" si="6219"/>
        <v>0</v>
      </c>
      <c r="J6918" s="37">
        <f>'Coloquios2020 - Notas finales '!BC618</f>
        <v>0</v>
      </c>
      <c r="K6918" s="35">
        <f>'Coloquios2020 - Notas finales '!BD618</f>
        <v>0</v>
      </c>
      <c r="L6918" s="35">
        <f>'Coloquios2020 - Notas finales '!BE618</f>
        <v>0</v>
      </c>
      <c r="M6918" s="35">
        <f>'Coloquios2020 - Notas finales '!BF618</f>
        <v>0</v>
      </c>
      <c r="N6918" s="38">
        <f>'Coloquios2020 - Notas finales '!BG618</f>
        <v>0</v>
      </c>
    </row>
    <row r="6919" spans="1:14" hidden="1" x14ac:dyDescent="0.2">
      <c r="A6919" s="34">
        <f t="shared" ref="A6919:I6919" si="6220">+A6219</f>
        <v>0</v>
      </c>
      <c r="B6919" s="35">
        <f t="shared" si="6220"/>
        <v>0</v>
      </c>
      <c r="C6919" s="35">
        <f t="shared" si="6220"/>
        <v>0</v>
      </c>
      <c r="D6919" s="35">
        <f t="shared" si="6220"/>
        <v>0</v>
      </c>
      <c r="E6919" s="36">
        <f t="shared" si="6220"/>
        <v>0</v>
      </c>
      <c r="F6919" s="37">
        <f t="shared" si="6220"/>
        <v>0</v>
      </c>
      <c r="G6919" s="35">
        <f t="shared" si="6220"/>
        <v>0</v>
      </c>
      <c r="H6919" s="37">
        <f t="shared" si="6220"/>
        <v>0</v>
      </c>
      <c r="I6919" s="35">
        <f t="shared" si="6220"/>
        <v>0</v>
      </c>
      <c r="J6919" s="37">
        <f>'Coloquios2020 - Notas finales '!BC619</f>
        <v>0</v>
      </c>
      <c r="K6919" s="35">
        <f>'Coloquios2020 - Notas finales '!BD619</f>
        <v>0</v>
      </c>
      <c r="L6919" s="35">
        <f>'Coloquios2020 - Notas finales '!BE619</f>
        <v>0</v>
      </c>
      <c r="M6919" s="35">
        <f>'Coloquios2020 - Notas finales '!BF619</f>
        <v>0</v>
      </c>
      <c r="N6919" s="38">
        <f>'Coloquios2020 - Notas finales '!BG619</f>
        <v>0</v>
      </c>
    </row>
    <row r="6920" spans="1:14" hidden="1" x14ac:dyDescent="0.2">
      <c r="A6920" s="34">
        <f t="shared" ref="A6920:I6920" si="6221">+A6220</f>
        <v>0</v>
      </c>
      <c r="B6920" s="35">
        <f t="shared" si="6221"/>
        <v>0</v>
      </c>
      <c r="C6920" s="35">
        <f t="shared" si="6221"/>
        <v>0</v>
      </c>
      <c r="D6920" s="35">
        <f t="shared" si="6221"/>
        <v>0</v>
      </c>
      <c r="E6920" s="36">
        <f t="shared" si="6221"/>
        <v>0</v>
      </c>
      <c r="F6920" s="37">
        <f t="shared" si="6221"/>
        <v>0</v>
      </c>
      <c r="G6920" s="35">
        <f t="shared" si="6221"/>
        <v>0</v>
      </c>
      <c r="H6920" s="37">
        <f t="shared" si="6221"/>
        <v>0</v>
      </c>
      <c r="I6920" s="35">
        <f t="shared" si="6221"/>
        <v>0</v>
      </c>
      <c r="J6920" s="37">
        <f>'Coloquios2020 - Notas finales '!BC620</f>
        <v>0</v>
      </c>
      <c r="K6920" s="35">
        <f>'Coloquios2020 - Notas finales '!BD620</f>
        <v>0</v>
      </c>
      <c r="L6920" s="35">
        <f>'Coloquios2020 - Notas finales '!BE620</f>
        <v>0</v>
      </c>
      <c r="M6920" s="35">
        <f>'Coloquios2020 - Notas finales '!BF620</f>
        <v>0</v>
      </c>
      <c r="N6920" s="38">
        <f>'Coloquios2020 - Notas finales '!BG620</f>
        <v>0</v>
      </c>
    </row>
    <row r="6921" spans="1:14" hidden="1" x14ac:dyDescent="0.2">
      <c r="A6921" s="34">
        <f t="shared" ref="A6921:I6921" si="6222">+A6221</f>
        <v>0</v>
      </c>
      <c r="B6921" s="35">
        <f t="shared" si="6222"/>
        <v>0</v>
      </c>
      <c r="C6921" s="35">
        <f t="shared" si="6222"/>
        <v>0</v>
      </c>
      <c r="D6921" s="35">
        <f t="shared" si="6222"/>
        <v>0</v>
      </c>
      <c r="E6921" s="36">
        <f t="shared" si="6222"/>
        <v>0</v>
      </c>
      <c r="F6921" s="37">
        <f t="shared" si="6222"/>
        <v>0</v>
      </c>
      <c r="G6921" s="35">
        <f t="shared" si="6222"/>
        <v>0</v>
      </c>
      <c r="H6921" s="37">
        <f t="shared" si="6222"/>
        <v>0</v>
      </c>
      <c r="I6921" s="35">
        <f t="shared" si="6222"/>
        <v>0</v>
      </c>
      <c r="J6921" s="37">
        <f>'Coloquios2020 - Notas finales '!BC621</f>
        <v>0</v>
      </c>
      <c r="K6921" s="35">
        <f>'Coloquios2020 - Notas finales '!BD621</f>
        <v>0</v>
      </c>
      <c r="L6921" s="35">
        <f>'Coloquios2020 - Notas finales '!BE621</f>
        <v>0</v>
      </c>
      <c r="M6921" s="35">
        <f>'Coloquios2020 - Notas finales '!BF621</f>
        <v>0</v>
      </c>
      <c r="N6921" s="38">
        <f>'Coloquios2020 - Notas finales '!BG621</f>
        <v>0</v>
      </c>
    </row>
    <row r="6922" spans="1:14" hidden="1" x14ac:dyDescent="0.2">
      <c r="A6922" s="34">
        <f t="shared" ref="A6922:I6922" si="6223">+A6222</f>
        <v>0</v>
      </c>
      <c r="B6922" s="35">
        <f t="shared" si="6223"/>
        <v>0</v>
      </c>
      <c r="C6922" s="35">
        <f t="shared" si="6223"/>
        <v>0</v>
      </c>
      <c r="D6922" s="35">
        <f t="shared" si="6223"/>
        <v>0</v>
      </c>
      <c r="E6922" s="36">
        <f t="shared" si="6223"/>
        <v>0</v>
      </c>
      <c r="F6922" s="37">
        <f t="shared" si="6223"/>
        <v>0</v>
      </c>
      <c r="G6922" s="35">
        <f t="shared" si="6223"/>
        <v>0</v>
      </c>
      <c r="H6922" s="37">
        <f t="shared" si="6223"/>
        <v>0</v>
      </c>
      <c r="I6922" s="35">
        <f t="shared" si="6223"/>
        <v>0</v>
      </c>
      <c r="J6922" s="37">
        <f>'Coloquios2020 - Notas finales '!BC622</f>
        <v>0</v>
      </c>
      <c r="K6922" s="35">
        <f>'Coloquios2020 - Notas finales '!BD622</f>
        <v>0</v>
      </c>
      <c r="L6922" s="35">
        <f>'Coloquios2020 - Notas finales '!BE622</f>
        <v>0</v>
      </c>
      <c r="M6922" s="35">
        <f>'Coloquios2020 - Notas finales '!BF622</f>
        <v>0</v>
      </c>
      <c r="N6922" s="38">
        <f>'Coloquios2020 - Notas finales '!BG622</f>
        <v>0</v>
      </c>
    </row>
    <row r="6923" spans="1:14" hidden="1" x14ac:dyDescent="0.2">
      <c r="A6923" s="34">
        <f t="shared" ref="A6923:I6923" si="6224">+A6223</f>
        <v>0</v>
      </c>
      <c r="B6923" s="35">
        <f t="shared" si="6224"/>
        <v>0</v>
      </c>
      <c r="C6923" s="35">
        <f t="shared" si="6224"/>
        <v>0</v>
      </c>
      <c r="D6923" s="35">
        <f t="shared" si="6224"/>
        <v>0</v>
      </c>
      <c r="E6923" s="36">
        <f t="shared" si="6224"/>
        <v>0</v>
      </c>
      <c r="F6923" s="37">
        <f t="shared" si="6224"/>
        <v>0</v>
      </c>
      <c r="G6923" s="35">
        <f t="shared" si="6224"/>
        <v>0</v>
      </c>
      <c r="H6923" s="37">
        <f t="shared" si="6224"/>
        <v>0</v>
      </c>
      <c r="I6923" s="35">
        <f t="shared" si="6224"/>
        <v>0</v>
      </c>
      <c r="J6923" s="37">
        <f>'Coloquios2020 - Notas finales '!BC623</f>
        <v>0</v>
      </c>
      <c r="K6923" s="35">
        <f>'Coloquios2020 - Notas finales '!BD623</f>
        <v>0</v>
      </c>
      <c r="L6923" s="35">
        <f>'Coloquios2020 - Notas finales '!BE623</f>
        <v>0</v>
      </c>
      <c r="M6923" s="35">
        <f>'Coloquios2020 - Notas finales '!BF623</f>
        <v>0</v>
      </c>
      <c r="N6923" s="38">
        <f>'Coloquios2020 - Notas finales '!BG623</f>
        <v>0</v>
      </c>
    </row>
    <row r="6924" spans="1:14" hidden="1" x14ac:dyDescent="0.2">
      <c r="A6924" s="34">
        <f t="shared" ref="A6924:I6924" si="6225">+A6224</f>
        <v>0</v>
      </c>
      <c r="B6924" s="35">
        <f t="shared" si="6225"/>
        <v>0</v>
      </c>
      <c r="C6924" s="35">
        <f t="shared" si="6225"/>
        <v>0</v>
      </c>
      <c r="D6924" s="35">
        <f t="shared" si="6225"/>
        <v>0</v>
      </c>
      <c r="E6924" s="36">
        <f t="shared" si="6225"/>
        <v>0</v>
      </c>
      <c r="F6924" s="37">
        <f t="shared" si="6225"/>
        <v>0</v>
      </c>
      <c r="G6924" s="35">
        <f t="shared" si="6225"/>
        <v>0</v>
      </c>
      <c r="H6924" s="37">
        <f t="shared" si="6225"/>
        <v>0</v>
      </c>
      <c r="I6924" s="35">
        <f t="shared" si="6225"/>
        <v>0</v>
      </c>
      <c r="J6924" s="37">
        <f>'Coloquios2020 - Notas finales '!BC624</f>
        <v>0</v>
      </c>
      <c r="K6924" s="35">
        <f>'Coloquios2020 - Notas finales '!BD624</f>
        <v>0</v>
      </c>
      <c r="L6924" s="35">
        <f>'Coloquios2020 - Notas finales '!BE624</f>
        <v>0</v>
      </c>
      <c r="M6924" s="35">
        <f>'Coloquios2020 - Notas finales '!BF624</f>
        <v>0</v>
      </c>
      <c r="N6924" s="38">
        <f>'Coloquios2020 - Notas finales '!BG624</f>
        <v>0</v>
      </c>
    </row>
    <row r="6925" spans="1:14" hidden="1" x14ac:dyDescent="0.2">
      <c r="A6925" s="34">
        <f t="shared" ref="A6925:I6925" si="6226">+A6225</f>
        <v>0</v>
      </c>
      <c r="B6925" s="35">
        <f t="shared" si="6226"/>
        <v>0</v>
      </c>
      <c r="C6925" s="35">
        <f t="shared" si="6226"/>
        <v>0</v>
      </c>
      <c r="D6925" s="35">
        <f t="shared" si="6226"/>
        <v>0</v>
      </c>
      <c r="E6925" s="36">
        <f t="shared" si="6226"/>
        <v>0</v>
      </c>
      <c r="F6925" s="37">
        <f t="shared" si="6226"/>
        <v>0</v>
      </c>
      <c r="G6925" s="35">
        <f t="shared" si="6226"/>
        <v>0</v>
      </c>
      <c r="H6925" s="37">
        <f t="shared" si="6226"/>
        <v>0</v>
      </c>
      <c r="I6925" s="35">
        <f t="shared" si="6226"/>
        <v>0</v>
      </c>
      <c r="J6925" s="37">
        <f>'Coloquios2020 - Notas finales '!BC625</f>
        <v>0</v>
      </c>
      <c r="K6925" s="35">
        <f>'Coloquios2020 - Notas finales '!BD625</f>
        <v>0</v>
      </c>
      <c r="L6925" s="35">
        <f>'Coloquios2020 - Notas finales '!BE625</f>
        <v>0</v>
      </c>
      <c r="M6925" s="35">
        <f>'Coloquios2020 - Notas finales '!BF625</f>
        <v>0</v>
      </c>
      <c r="N6925" s="38">
        <f>'Coloquios2020 - Notas finales '!BG625</f>
        <v>0</v>
      </c>
    </row>
    <row r="6926" spans="1:14" hidden="1" x14ac:dyDescent="0.2">
      <c r="A6926" s="34">
        <f t="shared" ref="A6926:I6926" si="6227">+A6226</f>
        <v>0</v>
      </c>
      <c r="B6926" s="35">
        <f t="shared" si="6227"/>
        <v>0</v>
      </c>
      <c r="C6926" s="35">
        <f t="shared" si="6227"/>
        <v>0</v>
      </c>
      <c r="D6926" s="35">
        <f t="shared" si="6227"/>
        <v>0</v>
      </c>
      <c r="E6926" s="36">
        <f t="shared" si="6227"/>
        <v>0</v>
      </c>
      <c r="F6926" s="37">
        <f t="shared" si="6227"/>
        <v>0</v>
      </c>
      <c r="G6926" s="35">
        <f t="shared" si="6227"/>
        <v>0</v>
      </c>
      <c r="H6926" s="37">
        <f t="shared" si="6227"/>
        <v>0</v>
      </c>
      <c r="I6926" s="35">
        <f t="shared" si="6227"/>
        <v>0</v>
      </c>
      <c r="J6926" s="37">
        <f>'Coloquios2020 - Notas finales '!BC626</f>
        <v>0</v>
      </c>
      <c r="K6926" s="35">
        <f>'Coloquios2020 - Notas finales '!BD626</f>
        <v>0</v>
      </c>
      <c r="L6926" s="35">
        <f>'Coloquios2020 - Notas finales '!BE626</f>
        <v>0</v>
      </c>
      <c r="M6926" s="35">
        <f>'Coloquios2020 - Notas finales '!BF626</f>
        <v>0</v>
      </c>
      <c r="N6926" s="38">
        <f>'Coloquios2020 - Notas finales '!BG626</f>
        <v>0</v>
      </c>
    </row>
    <row r="6927" spans="1:14" hidden="1" x14ac:dyDescent="0.2">
      <c r="A6927" s="34">
        <f t="shared" ref="A6927:I6927" si="6228">+A6227</f>
        <v>0</v>
      </c>
      <c r="B6927" s="35">
        <f t="shared" si="6228"/>
        <v>0</v>
      </c>
      <c r="C6927" s="35">
        <f t="shared" si="6228"/>
        <v>0</v>
      </c>
      <c r="D6927" s="35">
        <f t="shared" si="6228"/>
        <v>0</v>
      </c>
      <c r="E6927" s="36">
        <f t="shared" si="6228"/>
        <v>0</v>
      </c>
      <c r="F6927" s="37">
        <f t="shared" si="6228"/>
        <v>0</v>
      </c>
      <c r="G6927" s="35">
        <f t="shared" si="6228"/>
        <v>0</v>
      </c>
      <c r="H6927" s="37">
        <f t="shared" si="6228"/>
        <v>0</v>
      </c>
      <c r="I6927" s="35">
        <f t="shared" si="6228"/>
        <v>0</v>
      </c>
      <c r="J6927" s="37">
        <f>'Coloquios2020 - Notas finales '!BC627</f>
        <v>0</v>
      </c>
      <c r="K6927" s="35">
        <f>'Coloquios2020 - Notas finales '!BD627</f>
        <v>0</v>
      </c>
      <c r="L6927" s="35">
        <f>'Coloquios2020 - Notas finales '!BE627</f>
        <v>0</v>
      </c>
      <c r="M6927" s="35">
        <f>'Coloquios2020 - Notas finales '!BF627</f>
        <v>0</v>
      </c>
      <c r="N6927" s="38">
        <f>'Coloquios2020 - Notas finales '!BG627</f>
        <v>0</v>
      </c>
    </row>
    <row r="6928" spans="1:14" hidden="1" x14ac:dyDescent="0.2">
      <c r="A6928" s="34">
        <f t="shared" ref="A6928:I6928" si="6229">+A6228</f>
        <v>0</v>
      </c>
      <c r="B6928" s="35">
        <f t="shared" si="6229"/>
        <v>0</v>
      </c>
      <c r="C6928" s="35">
        <f t="shared" si="6229"/>
        <v>0</v>
      </c>
      <c r="D6928" s="35">
        <f t="shared" si="6229"/>
        <v>0</v>
      </c>
      <c r="E6928" s="36">
        <f t="shared" si="6229"/>
        <v>0</v>
      </c>
      <c r="F6928" s="37">
        <f t="shared" si="6229"/>
        <v>0</v>
      </c>
      <c r="G6928" s="35">
        <f t="shared" si="6229"/>
        <v>0</v>
      </c>
      <c r="H6928" s="37">
        <f t="shared" si="6229"/>
        <v>0</v>
      </c>
      <c r="I6928" s="35">
        <f t="shared" si="6229"/>
        <v>0</v>
      </c>
      <c r="J6928" s="37">
        <f>'Coloquios2020 - Notas finales '!BC628</f>
        <v>0</v>
      </c>
      <c r="K6928" s="35">
        <f>'Coloquios2020 - Notas finales '!BD628</f>
        <v>0</v>
      </c>
      <c r="L6928" s="35">
        <f>'Coloquios2020 - Notas finales '!BE628</f>
        <v>0</v>
      </c>
      <c r="M6928" s="35">
        <f>'Coloquios2020 - Notas finales '!BF628</f>
        <v>0</v>
      </c>
      <c r="N6928" s="38">
        <f>'Coloquios2020 - Notas finales '!BG628</f>
        <v>0</v>
      </c>
    </row>
    <row r="6929" spans="1:14" hidden="1" x14ac:dyDescent="0.2">
      <c r="A6929" s="34">
        <f t="shared" ref="A6929:I6929" si="6230">+A6229</f>
        <v>0</v>
      </c>
      <c r="B6929" s="35">
        <f t="shared" si="6230"/>
        <v>0</v>
      </c>
      <c r="C6929" s="35">
        <f t="shared" si="6230"/>
        <v>0</v>
      </c>
      <c r="D6929" s="35">
        <f t="shared" si="6230"/>
        <v>0</v>
      </c>
      <c r="E6929" s="36">
        <f t="shared" si="6230"/>
        <v>0</v>
      </c>
      <c r="F6929" s="37">
        <f t="shared" si="6230"/>
        <v>0</v>
      </c>
      <c r="G6929" s="35">
        <f t="shared" si="6230"/>
        <v>0</v>
      </c>
      <c r="H6929" s="37">
        <f t="shared" si="6230"/>
        <v>0</v>
      </c>
      <c r="I6929" s="35">
        <f t="shared" si="6230"/>
        <v>0</v>
      </c>
      <c r="J6929" s="37">
        <f>'Coloquios2020 - Notas finales '!BC629</f>
        <v>0</v>
      </c>
      <c r="K6929" s="35">
        <f>'Coloquios2020 - Notas finales '!BD629</f>
        <v>0</v>
      </c>
      <c r="L6929" s="35">
        <f>'Coloquios2020 - Notas finales '!BE629</f>
        <v>0</v>
      </c>
      <c r="M6929" s="35">
        <f>'Coloquios2020 - Notas finales '!BF629</f>
        <v>0</v>
      </c>
      <c r="N6929" s="38">
        <f>'Coloquios2020 - Notas finales '!BG629</f>
        <v>0</v>
      </c>
    </row>
    <row r="6930" spans="1:14" hidden="1" x14ac:dyDescent="0.2">
      <c r="A6930" s="34">
        <f t="shared" ref="A6930:I6930" si="6231">+A6230</f>
        <v>0</v>
      </c>
      <c r="B6930" s="35">
        <f t="shared" si="6231"/>
        <v>0</v>
      </c>
      <c r="C6930" s="35">
        <f t="shared" si="6231"/>
        <v>0</v>
      </c>
      <c r="D6930" s="35">
        <f t="shared" si="6231"/>
        <v>0</v>
      </c>
      <c r="E6930" s="36">
        <f t="shared" si="6231"/>
        <v>0</v>
      </c>
      <c r="F6930" s="37">
        <f t="shared" si="6231"/>
        <v>0</v>
      </c>
      <c r="G6930" s="35">
        <f t="shared" si="6231"/>
        <v>0</v>
      </c>
      <c r="H6930" s="37">
        <f t="shared" si="6231"/>
        <v>0</v>
      </c>
      <c r="I6930" s="35">
        <f t="shared" si="6231"/>
        <v>0</v>
      </c>
      <c r="J6930" s="37">
        <f>'Coloquios2020 - Notas finales '!BC630</f>
        <v>0</v>
      </c>
      <c r="K6930" s="35">
        <f>'Coloquios2020 - Notas finales '!BD630</f>
        <v>0</v>
      </c>
      <c r="L6930" s="35">
        <f>'Coloquios2020 - Notas finales '!BE630</f>
        <v>0</v>
      </c>
      <c r="M6930" s="35">
        <f>'Coloquios2020 - Notas finales '!BF630</f>
        <v>0</v>
      </c>
      <c r="N6930" s="38">
        <f>'Coloquios2020 - Notas finales '!BG630</f>
        <v>0</v>
      </c>
    </row>
    <row r="6931" spans="1:14" hidden="1" x14ac:dyDescent="0.2">
      <c r="A6931" s="34">
        <f t="shared" ref="A6931:I6931" si="6232">+A6231</f>
        <v>0</v>
      </c>
      <c r="B6931" s="35">
        <f t="shared" si="6232"/>
        <v>0</v>
      </c>
      <c r="C6931" s="35">
        <f t="shared" si="6232"/>
        <v>0</v>
      </c>
      <c r="D6931" s="35">
        <f t="shared" si="6232"/>
        <v>0</v>
      </c>
      <c r="E6931" s="36">
        <f t="shared" si="6232"/>
        <v>0</v>
      </c>
      <c r="F6931" s="37">
        <f t="shared" si="6232"/>
        <v>0</v>
      </c>
      <c r="G6931" s="35">
        <f t="shared" si="6232"/>
        <v>0</v>
      </c>
      <c r="H6931" s="37">
        <f t="shared" si="6232"/>
        <v>0</v>
      </c>
      <c r="I6931" s="35">
        <f t="shared" si="6232"/>
        <v>0</v>
      </c>
      <c r="J6931" s="37">
        <f>'Coloquios2020 - Notas finales '!BC631</f>
        <v>0</v>
      </c>
      <c r="K6931" s="35">
        <f>'Coloquios2020 - Notas finales '!BD631</f>
        <v>0</v>
      </c>
      <c r="L6931" s="35">
        <f>'Coloquios2020 - Notas finales '!BE631</f>
        <v>0</v>
      </c>
      <c r="M6931" s="35">
        <f>'Coloquios2020 - Notas finales '!BF631</f>
        <v>0</v>
      </c>
      <c r="N6931" s="38">
        <f>'Coloquios2020 - Notas finales '!BG631</f>
        <v>0</v>
      </c>
    </row>
    <row r="6932" spans="1:14" hidden="1" x14ac:dyDescent="0.2">
      <c r="A6932" s="34">
        <f t="shared" ref="A6932:I6932" si="6233">+A6232</f>
        <v>0</v>
      </c>
      <c r="B6932" s="35">
        <f t="shared" si="6233"/>
        <v>0</v>
      </c>
      <c r="C6932" s="35">
        <f t="shared" si="6233"/>
        <v>0</v>
      </c>
      <c r="D6932" s="35">
        <f t="shared" si="6233"/>
        <v>0</v>
      </c>
      <c r="E6932" s="36">
        <f t="shared" si="6233"/>
        <v>0</v>
      </c>
      <c r="F6932" s="37">
        <f t="shared" si="6233"/>
        <v>0</v>
      </c>
      <c r="G6932" s="35">
        <f t="shared" si="6233"/>
        <v>0</v>
      </c>
      <c r="H6932" s="37">
        <f t="shared" si="6233"/>
        <v>0</v>
      </c>
      <c r="I6932" s="35">
        <f t="shared" si="6233"/>
        <v>0</v>
      </c>
      <c r="J6932" s="37">
        <f>'Coloquios2020 - Notas finales '!BC632</f>
        <v>0</v>
      </c>
      <c r="K6932" s="35">
        <f>'Coloquios2020 - Notas finales '!BD632</f>
        <v>0</v>
      </c>
      <c r="L6932" s="35">
        <f>'Coloquios2020 - Notas finales '!BE632</f>
        <v>0</v>
      </c>
      <c r="M6932" s="35">
        <f>'Coloquios2020 - Notas finales '!BF632</f>
        <v>0</v>
      </c>
      <c r="N6932" s="38">
        <f>'Coloquios2020 - Notas finales '!BG632</f>
        <v>0</v>
      </c>
    </row>
    <row r="6933" spans="1:14" hidden="1" x14ac:dyDescent="0.2">
      <c r="A6933" s="34">
        <f t="shared" ref="A6933:I6933" si="6234">+A6233</f>
        <v>0</v>
      </c>
      <c r="B6933" s="35">
        <f t="shared" si="6234"/>
        <v>0</v>
      </c>
      <c r="C6933" s="35">
        <f t="shared" si="6234"/>
        <v>0</v>
      </c>
      <c r="D6933" s="35">
        <f t="shared" si="6234"/>
        <v>0</v>
      </c>
      <c r="E6933" s="36">
        <f t="shared" si="6234"/>
        <v>0</v>
      </c>
      <c r="F6933" s="37">
        <f t="shared" si="6234"/>
        <v>0</v>
      </c>
      <c r="G6933" s="35">
        <f t="shared" si="6234"/>
        <v>0</v>
      </c>
      <c r="H6933" s="37">
        <f t="shared" si="6234"/>
        <v>0</v>
      </c>
      <c r="I6933" s="35">
        <f t="shared" si="6234"/>
        <v>0</v>
      </c>
      <c r="J6933" s="37">
        <f>'Coloquios2020 - Notas finales '!BC633</f>
        <v>0</v>
      </c>
      <c r="K6933" s="35">
        <f>'Coloquios2020 - Notas finales '!BD633</f>
        <v>0</v>
      </c>
      <c r="L6933" s="35">
        <f>'Coloquios2020 - Notas finales '!BE633</f>
        <v>0</v>
      </c>
      <c r="M6933" s="35">
        <f>'Coloquios2020 - Notas finales '!BF633</f>
        <v>0</v>
      </c>
      <c r="N6933" s="38">
        <f>'Coloquios2020 - Notas finales '!BG633</f>
        <v>0</v>
      </c>
    </row>
    <row r="6934" spans="1:14" hidden="1" x14ac:dyDescent="0.2">
      <c r="A6934" s="34">
        <f t="shared" ref="A6934:I6934" si="6235">+A6234</f>
        <v>0</v>
      </c>
      <c r="B6934" s="35">
        <f t="shared" si="6235"/>
        <v>0</v>
      </c>
      <c r="C6934" s="35">
        <f t="shared" si="6235"/>
        <v>0</v>
      </c>
      <c r="D6934" s="35">
        <f t="shared" si="6235"/>
        <v>0</v>
      </c>
      <c r="E6934" s="36">
        <f t="shared" si="6235"/>
        <v>0</v>
      </c>
      <c r="F6934" s="37">
        <f t="shared" si="6235"/>
        <v>0</v>
      </c>
      <c r="G6934" s="35">
        <f t="shared" si="6235"/>
        <v>0</v>
      </c>
      <c r="H6934" s="37">
        <f t="shared" si="6235"/>
        <v>0</v>
      </c>
      <c r="I6934" s="35">
        <f t="shared" si="6235"/>
        <v>0</v>
      </c>
      <c r="J6934" s="37">
        <f>'Coloquios2020 - Notas finales '!BC634</f>
        <v>0</v>
      </c>
      <c r="K6934" s="35">
        <f>'Coloquios2020 - Notas finales '!BD634</f>
        <v>0</v>
      </c>
      <c r="L6934" s="35">
        <f>'Coloquios2020 - Notas finales '!BE634</f>
        <v>0</v>
      </c>
      <c r="M6934" s="35">
        <f>'Coloquios2020 - Notas finales '!BF634</f>
        <v>0</v>
      </c>
      <c r="N6934" s="38">
        <f>'Coloquios2020 - Notas finales '!BG634</f>
        <v>0</v>
      </c>
    </row>
    <row r="6935" spans="1:14" hidden="1" x14ac:dyDescent="0.2">
      <c r="A6935" s="34">
        <f t="shared" ref="A6935:I6935" si="6236">+A6235</f>
        <v>0</v>
      </c>
      <c r="B6935" s="35">
        <f t="shared" si="6236"/>
        <v>0</v>
      </c>
      <c r="C6935" s="35">
        <f t="shared" si="6236"/>
        <v>0</v>
      </c>
      <c r="D6935" s="35">
        <f t="shared" si="6236"/>
        <v>0</v>
      </c>
      <c r="E6935" s="36">
        <f t="shared" si="6236"/>
        <v>0</v>
      </c>
      <c r="F6935" s="37">
        <f t="shared" si="6236"/>
        <v>0</v>
      </c>
      <c r="G6935" s="35">
        <f t="shared" si="6236"/>
        <v>0</v>
      </c>
      <c r="H6935" s="37">
        <f t="shared" si="6236"/>
        <v>0</v>
      </c>
      <c r="I6935" s="35">
        <f t="shared" si="6236"/>
        <v>0</v>
      </c>
      <c r="J6935" s="37">
        <f>'Coloquios2020 - Notas finales '!BC635</f>
        <v>0</v>
      </c>
      <c r="K6935" s="35">
        <f>'Coloquios2020 - Notas finales '!BD635</f>
        <v>0</v>
      </c>
      <c r="L6935" s="35">
        <f>'Coloquios2020 - Notas finales '!BE635</f>
        <v>0</v>
      </c>
      <c r="M6935" s="35">
        <f>'Coloquios2020 - Notas finales '!BF635</f>
        <v>0</v>
      </c>
      <c r="N6935" s="38">
        <f>'Coloquios2020 - Notas finales '!BG635</f>
        <v>0</v>
      </c>
    </row>
    <row r="6936" spans="1:14" hidden="1" x14ac:dyDescent="0.2">
      <c r="A6936" s="34">
        <f t="shared" ref="A6936:I6936" si="6237">+A6236</f>
        <v>0</v>
      </c>
      <c r="B6936" s="35">
        <f t="shared" si="6237"/>
        <v>0</v>
      </c>
      <c r="C6936" s="35">
        <f t="shared" si="6237"/>
        <v>0</v>
      </c>
      <c r="D6936" s="35">
        <f t="shared" si="6237"/>
        <v>0</v>
      </c>
      <c r="E6936" s="36">
        <f t="shared" si="6237"/>
        <v>0</v>
      </c>
      <c r="F6936" s="37">
        <f t="shared" si="6237"/>
        <v>0</v>
      </c>
      <c r="G6936" s="35">
        <f t="shared" si="6237"/>
        <v>0</v>
      </c>
      <c r="H6936" s="37">
        <f t="shared" si="6237"/>
        <v>0</v>
      </c>
      <c r="I6936" s="35">
        <f t="shared" si="6237"/>
        <v>0</v>
      </c>
      <c r="J6936" s="37">
        <f>'Coloquios2020 - Notas finales '!BC636</f>
        <v>0</v>
      </c>
      <c r="K6936" s="35">
        <f>'Coloquios2020 - Notas finales '!BD636</f>
        <v>0</v>
      </c>
      <c r="L6936" s="35">
        <f>'Coloquios2020 - Notas finales '!BE636</f>
        <v>0</v>
      </c>
      <c r="M6936" s="35">
        <f>'Coloquios2020 - Notas finales '!BF636</f>
        <v>0</v>
      </c>
      <c r="N6936" s="38">
        <f>'Coloquios2020 - Notas finales '!BG636</f>
        <v>0</v>
      </c>
    </row>
    <row r="6937" spans="1:14" hidden="1" x14ac:dyDescent="0.2">
      <c r="A6937" s="34">
        <f t="shared" ref="A6937:I6937" si="6238">+A6237</f>
        <v>0</v>
      </c>
      <c r="B6937" s="35">
        <f t="shared" si="6238"/>
        <v>0</v>
      </c>
      <c r="C6937" s="35">
        <f t="shared" si="6238"/>
        <v>0</v>
      </c>
      <c r="D6937" s="35">
        <f t="shared" si="6238"/>
        <v>0</v>
      </c>
      <c r="E6937" s="36">
        <f t="shared" si="6238"/>
        <v>0</v>
      </c>
      <c r="F6937" s="37">
        <f t="shared" si="6238"/>
        <v>0</v>
      </c>
      <c r="G6937" s="35">
        <f t="shared" si="6238"/>
        <v>0</v>
      </c>
      <c r="H6937" s="37">
        <f t="shared" si="6238"/>
        <v>0</v>
      </c>
      <c r="I6937" s="35">
        <f t="shared" si="6238"/>
        <v>0</v>
      </c>
      <c r="J6937" s="37">
        <f>'Coloquios2020 - Notas finales '!BC637</f>
        <v>0</v>
      </c>
      <c r="K6937" s="35">
        <f>'Coloquios2020 - Notas finales '!BD637</f>
        <v>0</v>
      </c>
      <c r="L6937" s="35">
        <f>'Coloquios2020 - Notas finales '!BE637</f>
        <v>0</v>
      </c>
      <c r="M6937" s="35">
        <f>'Coloquios2020 - Notas finales '!BF637</f>
        <v>0</v>
      </c>
      <c r="N6937" s="38">
        <f>'Coloquios2020 - Notas finales '!BG637</f>
        <v>0</v>
      </c>
    </row>
    <row r="6938" spans="1:14" hidden="1" x14ac:dyDescent="0.2">
      <c r="A6938" s="34">
        <f t="shared" ref="A6938:I6938" si="6239">+A6238</f>
        <v>0</v>
      </c>
      <c r="B6938" s="35">
        <f t="shared" si="6239"/>
        <v>0</v>
      </c>
      <c r="C6938" s="35">
        <f t="shared" si="6239"/>
        <v>0</v>
      </c>
      <c r="D6938" s="35">
        <f t="shared" si="6239"/>
        <v>0</v>
      </c>
      <c r="E6938" s="36">
        <f t="shared" si="6239"/>
        <v>0</v>
      </c>
      <c r="F6938" s="37">
        <f t="shared" si="6239"/>
        <v>0</v>
      </c>
      <c r="G6938" s="35">
        <f t="shared" si="6239"/>
        <v>0</v>
      </c>
      <c r="H6938" s="37">
        <f t="shared" si="6239"/>
        <v>0</v>
      </c>
      <c r="I6938" s="35">
        <f t="shared" si="6239"/>
        <v>0</v>
      </c>
      <c r="J6938" s="37">
        <f>'Coloquios2020 - Notas finales '!BC638</f>
        <v>0</v>
      </c>
      <c r="K6938" s="35">
        <f>'Coloquios2020 - Notas finales '!BD638</f>
        <v>0</v>
      </c>
      <c r="L6938" s="35">
        <f>'Coloquios2020 - Notas finales '!BE638</f>
        <v>0</v>
      </c>
      <c r="M6938" s="35">
        <f>'Coloquios2020 - Notas finales '!BF638</f>
        <v>0</v>
      </c>
      <c r="N6938" s="38">
        <f>'Coloquios2020 - Notas finales '!BG638</f>
        <v>0</v>
      </c>
    </row>
    <row r="6939" spans="1:14" hidden="1" x14ac:dyDescent="0.2">
      <c r="A6939" s="34">
        <f t="shared" ref="A6939:I6939" si="6240">+A6239</f>
        <v>0</v>
      </c>
      <c r="B6939" s="35">
        <f t="shared" si="6240"/>
        <v>0</v>
      </c>
      <c r="C6939" s="35">
        <f t="shared" si="6240"/>
        <v>0</v>
      </c>
      <c r="D6939" s="35">
        <f t="shared" si="6240"/>
        <v>0</v>
      </c>
      <c r="E6939" s="36">
        <f t="shared" si="6240"/>
        <v>0</v>
      </c>
      <c r="F6939" s="37">
        <f t="shared" si="6240"/>
        <v>0</v>
      </c>
      <c r="G6939" s="35">
        <f t="shared" si="6240"/>
        <v>0</v>
      </c>
      <c r="H6939" s="37">
        <f t="shared" si="6240"/>
        <v>0</v>
      </c>
      <c r="I6939" s="35">
        <f t="shared" si="6240"/>
        <v>0</v>
      </c>
      <c r="J6939" s="37">
        <f>'Coloquios2020 - Notas finales '!BC639</f>
        <v>0</v>
      </c>
      <c r="K6939" s="35">
        <f>'Coloquios2020 - Notas finales '!BD639</f>
        <v>0</v>
      </c>
      <c r="L6939" s="35">
        <f>'Coloquios2020 - Notas finales '!BE639</f>
        <v>0</v>
      </c>
      <c r="M6939" s="35">
        <f>'Coloquios2020 - Notas finales '!BF639</f>
        <v>0</v>
      </c>
      <c r="N6939" s="38">
        <f>'Coloquios2020 - Notas finales '!BG639</f>
        <v>0</v>
      </c>
    </row>
    <row r="6940" spans="1:14" hidden="1" x14ac:dyDescent="0.2">
      <c r="A6940" s="34">
        <f t="shared" ref="A6940:I6940" si="6241">+A6240</f>
        <v>0</v>
      </c>
      <c r="B6940" s="35">
        <f t="shared" si="6241"/>
        <v>0</v>
      </c>
      <c r="C6940" s="35">
        <f t="shared" si="6241"/>
        <v>0</v>
      </c>
      <c r="D6940" s="35">
        <f t="shared" si="6241"/>
        <v>0</v>
      </c>
      <c r="E6940" s="36">
        <f t="shared" si="6241"/>
        <v>0</v>
      </c>
      <c r="F6940" s="37">
        <f t="shared" si="6241"/>
        <v>0</v>
      </c>
      <c r="G6940" s="35">
        <f t="shared" si="6241"/>
        <v>0</v>
      </c>
      <c r="H6940" s="37">
        <f t="shared" si="6241"/>
        <v>0</v>
      </c>
      <c r="I6940" s="35">
        <f t="shared" si="6241"/>
        <v>0</v>
      </c>
      <c r="J6940" s="37">
        <f>'Coloquios2020 - Notas finales '!BC640</f>
        <v>0</v>
      </c>
      <c r="K6940" s="35">
        <f>'Coloquios2020 - Notas finales '!BD640</f>
        <v>0</v>
      </c>
      <c r="L6940" s="35">
        <f>'Coloquios2020 - Notas finales '!BE640</f>
        <v>0</v>
      </c>
      <c r="M6940" s="35">
        <f>'Coloquios2020 - Notas finales '!BF640</f>
        <v>0</v>
      </c>
      <c r="N6940" s="38">
        <f>'Coloquios2020 - Notas finales '!BG640</f>
        <v>0</v>
      </c>
    </row>
    <row r="6941" spans="1:14" hidden="1" x14ac:dyDescent="0.2">
      <c r="A6941" s="34">
        <f t="shared" ref="A6941:I6941" si="6242">+A6241</f>
        <v>0</v>
      </c>
      <c r="B6941" s="35">
        <f t="shared" si="6242"/>
        <v>0</v>
      </c>
      <c r="C6941" s="35">
        <f t="shared" si="6242"/>
        <v>0</v>
      </c>
      <c r="D6941" s="35">
        <f t="shared" si="6242"/>
        <v>0</v>
      </c>
      <c r="E6941" s="36">
        <f t="shared" si="6242"/>
        <v>0</v>
      </c>
      <c r="F6941" s="37">
        <f t="shared" si="6242"/>
        <v>0</v>
      </c>
      <c r="G6941" s="35">
        <f t="shared" si="6242"/>
        <v>0</v>
      </c>
      <c r="H6941" s="37">
        <f t="shared" si="6242"/>
        <v>0</v>
      </c>
      <c r="I6941" s="35">
        <f t="shared" si="6242"/>
        <v>0</v>
      </c>
      <c r="J6941" s="37">
        <f>'Coloquios2020 - Notas finales '!BC641</f>
        <v>0</v>
      </c>
      <c r="K6941" s="35">
        <f>'Coloquios2020 - Notas finales '!BD641</f>
        <v>0</v>
      </c>
      <c r="L6941" s="35">
        <f>'Coloquios2020 - Notas finales '!BE641</f>
        <v>0</v>
      </c>
      <c r="M6941" s="35">
        <f>'Coloquios2020 - Notas finales '!BF641</f>
        <v>0</v>
      </c>
      <c r="N6941" s="38">
        <f>'Coloquios2020 - Notas finales '!BG641</f>
        <v>0</v>
      </c>
    </row>
    <row r="6942" spans="1:14" hidden="1" x14ac:dyDescent="0.2">
      <c r="A6942" s="34">
        <f t="shared" ref="A6942:I6942" si="6243">+A6242</f>
        <v>0</v>
      </c>
      <c r="B6942" s="35">
        <f t="shared" si="6243"/>
        <v>0</v>
      </c>
      <c r="C6942" s="35">
        <f t="shared" si="6243"/>
        <v>0</v>
      </c>
      <c r="D6942" s="35">
        <f t="shared" si="6243"/>
        <v>0</v>
      </c>
      <c r="E6942" s="36">
        <f t="shared" si="6243"/>
        <v>0</v>
      </c>
      <c r="F6942" s="37">
        <f t="shared" si="6243"/>
        <v>0</v>
      </c>
      <c r="G6942" s="35">
        <f t="shared" si="6243"/>
        <v>0</v>
      </c>
      <c r="H6942" s="37">
        <f t="shared" si="6243"/>
        <v>0</v>
      </c>
      <c r="I6942" s="35">
        <f t="shared" si="6243"/>
        <v>0</v>
      </c>
      <c r="J6942" s="37">
        <f>'Coloquios2020 - Notas finales '!BC642</f>
        <v>0</v>
      </c>
      <c r="K6942" s="35">
        <f>'Coloquios2020 - Notas finales '!BD642</f>
        <v>0</v>
      </c>
      <c r="L6942" s="35">
        <f>'Coloquios2020 - Notas finales '!BE642</f>
        <v>0</v>
      </c>
      <c r="M6942" s="35">
        <f>'Coloquios2020 - Notas finales '!BF642</f>
        <v>0</v>
      </c>
      <c r="N6942" s="38">
        <f>'Coloquios2020 - Notas finales '!BG642</f>
        <v>0</v>
      </c>
    </row>
    <row r="6943" spans="1:14" hidden="1" x14ac:dyDescent="0.2">
      <c r="A6943" s="34">
        <f t="shared" ref="A6943:I6943" si="6244">+A6243</f>
        <v>0</v>
      </c>
      <c r="B6943" s="35">
        <f t="shared" si="6244"/>
        <v>0</v>
      </c>
      <c r="C6943" s="35">
        <f t="shared" si="6244"/>
        <v>0</v>
      </c>
      <c r="D6943" s="35">
        <f t="shared" si="6244"/>
        <v>0</v>
      </c>
      <c r="E6943" s="36">
        <f t="shared" si="6244"/>
        <v>0</v>
      </c>
      <c r="F6943" s="37">
        <f t="shared" si="6244"/>
        <v>0</v>
      </c>
      <c r="G6943" s="35">
        <f t="shared" si="6244"/>
        <v>0</v>
      </c>
      <c r="H6943" s="37">
        <f t="shared" si="6244"/>
        <v>0</v>
      </c>
      <c r="I6943" s="35">
        <f t="shared" si="6244"/>
        <v>0</v>
      </c>
      <c r="J6943" s="37">
        <f>'Coloquios2020 - Notas finales '!BC643</f>
        <v>0</v>
      </c>
      <c r="K6943" s="35">
        <f>'Coloquios2020 - Notas finales '!BD643</f>
        <v>0</v>
      </c>
      <c r="L6943" s="35">
        <f>'Coloquios2020 - Notas finales '!BE643</f>
        <v>0</v>
      </c>
      <c r="M6943" s="35">
        <f>'Coloquios2020 - Notas finales '!BF643</f>
        <v>0</v>
      </c>
      <c r="N6943" s="38">
        <f>'Coloquios2020 - Notas finales '!BG643</f>
        <v>0</v>
      </c>
    </row>
    <row r="6944" spans="1:14" hidden="1" x14ac:dyDescent="0.2">
      <c r="A6944" s="34">
        <f t="shared" ref="A6944:I6944" si="6245">+A6244</f>
        <v>0</v>
      </c>
      <c r="B6944" s="35">
        <f t="shared" si="6245"/>
        <v>0</v>
      </c>
      <c r="C6944" s="35">
        <f t="shared" si="6245"/>
        <v>0</v>
      </c>
      <c r="D6944" s="35">
        <f t="shared" si="6245"/>
        <v>0</v>
      </c>
      <c r="E6944" s="36">
        <f t="shared" si="6245"/>
        <v>0</v>
      </c>
      <c r="F6944" s="37">
        <f t="shared" si="6245"/>
        <v>0</v>
      </c>
      <c r="G6944" s="35">
        <f t="shared" si="6245"/>
        <v>0</v>
      </c>
      <c r="H6944" s="37">
        <f t="shared" si="6245"/>
        <v>0</v>
      </c>
      <c r="I6944" s="35">
        <f t="shared" si="6245"/>
        <v>0</v>
      </c>
      <c r="J6944" s="37">
        <f>'Coloquios2020 - Notas finales '!BC644</f>
        <v>0</v>
      </c>
      <c r="K6944" s="35">
        <f>'Coloquios2020 - Notas finales '!BD644</f>
        <v>0</v>
      </c>
      <c r="L6944" s="35">
        <f>'Coloquios2020 - Notas finales '!BE644</f>
        <v>0</v>
      </c>
      <c r="M6944" s="35">
        <f>'Coloquios2020 - Notas finales '!BF644</f>
        <v>0</v>
      </c>
      <c r="N6944" s="38">
        <f>'Coloquios2020 - Notas finales '!BG644</f>
        <v>0</v>
      </c>
    </row>
    <row r="6945" spans="1:14" hidden="1" x14ac:dyDescent="0.2">
      <c r="A6945" s="34">
        <f t="shared" ref="A6945:I6945" si="6246">+A6245</f>
        <v>0</v>
      </c>
      <c r="B6945" s="35">
        <f t="shared" si="6246"/>
        <v>0</v>
      </c>
      <c r="C6945" s="35">
        <f t="shared" si="6246"/>
        <v>0</v>
      </c>
      <c r="D6945" s="35">
        <f t="shared" si="6246"/>
        <v>0</v>
      </c>
      <c r="E6945" s="36">
        <f t="shared" si="6246"/>
        <v>0</v>
      </c>
      <c r="F6945" s="37">
        <f t="shared" si="6246"/>
        <v>0</v>
      </c>
      <c r="G6945" s="35">
        <f t="shared" si="6246"/>
        <v>0</v>
      </c>
      <c r="H6945" s="37">
        <f t="shared" si="6246"/>
        <v>0</v>
      </c>
      <c r="I6945" s="35">
        <f t="shared" si="6246"/>
        <v>0</v>
      </c>
      <c r="J6945" s="37">
        <f>'Coloquios2020 - Notas finales '!BC645</f>
        <v>0</v>
      </c>
      <c r="K6945" s="35">
        <f>'Coloquios2020 - Notas finales '!BD645</f>
        <v>0</v>
      </c>
      <c r="L6945" s="35">
        <f>'Coloquios2020 - Notas finales '!BE645</f>
        <v>0</v>
      </c>
      <c r="M6945" s="35">
        <f>'Coloquios2020 - Notas finales '!BF645</f>
        <v>0</v>
      </c>
      <c r="N6945" s="38">
        <f>'Coloquios2020 - Notas finales '!BG645</f>
        <v>0</v>
      </c>
    </row>
    <row r="6946" spans="1:14" hidden="1" x14ac:dyDescent="0.2">
      <c r="A6946" s="34">
        <f t="shared" ref="A6946:I6946" si="6247">+A6246</f>
        <v>0</v>
      </c>
      <c r="B6946" s="35">
        <f t="shared" si="6247"/>
        <v>0</v>
      </c>
      <c r="C6946" s="35">
        <f t="shared" si="6247"/>
        <v>0</v>
      </c>
      <c r="D6946" s="35">
        <f t="shared" si="6247"/>
        <v>0</v>
      </c>
      <c r="E6946" s="36">
        <f t="shared" si="6247"/>
        <v>0</v>
      </c>
      <c r="F6946" s="37">
        <f t="shared" si="6247"/>
        <v>0</v>
      </c>
      <c r="G6946" s="35">
        <f t="shared" si="6247"/>
        <v>0</v>
      </c>
      <c r="H6946" s="37">
        <f t="shared" si="6247"/>
        <v>0</v>
      </c>
      <c r="I6946" s="35">
        <f t="shared" si="6247"/>
        <v>0</v>
      </c>
      <c r="J6946" s="37">
        <f>'Coloquios2020 - Notas finales '!BC646</f>
        <v>0</v>
      </c>
      <c r="K6946" s="35">
        <f>'Coloquios2020 - Notas finales '!BD646</f>
        <v>0</v>
      </c>
      <c r="L6946" s="35">
        <f>'Coloquios2020 - Notas finales '!BE646</f>
        <v>0</v>
      </c>
      <c r="M6946" s="35">
        <f>'Coloquios2020 - Notas finales '!BF646</f>
        <v>0</v>
      </c>
      <c r="N6946" s="38">
        <f>'Coloquios2020 - Notas finales '!BG646</f>
        <v>0</v>
      </c>
    </row>
    <row r="6947" spans="1:14" hidden="1" x14ac:dyDescent="0.2">
      <c r="A6947" s="34">
        <f t="shared" ref="A6947:I6947" si="6248">+A6247</f>
        <v>0</v>
      </c>
      <c r="B6947" s="35">
        <f t="shared" si="6248"/>
        <v>0</v>
      </c>
      <c r="C6947" s="35">
        <f t="shared" si="6248"/>
        <v>0</v>
      </c>
      <c r="D6947" s="35">
        <f t="shared" si="6248"/>
        <v>0</v>
      </c>
      <c r="E6947" s="36">
        <f t="shared" si="6248"/>
        <v>0</v>
      </c>
      <c r="F6947" s="37">
        <f t="shared" si="6248"/>
        <v>0</v>
      </c>
      <c r="G6947" s="35">
        <f t="shared" si="6248"/>
        <v>0</v>
      </c>
      <c r="H6947" s="37">
        <f t="shared" si="6248"/>
        <v>0</v>
      </c>
      <c r="I6947" s="35">
        <f t="shared" si="6248"/>
        <v>0</v>
      </c>
      <c r="J6947" s="37">
        <f>'Coloquios2020 - Notas finales '!BC647</f>
        <v>0</v>
      </c>
      <c r="K6947" s="35">
        <f>'Coloquios2020 - Notas finales '!BD647</f>
        <v>0</v>
      </c>
      <c r="L6947" s="35">
        <f>'Coloquios2020 - Notas finales '!BE647</f>
        <v>0</v>
      </c>
      <c r="M6947" s="35">
        <f>'Coloquios2020 - Notas finales '!BF647</f>
        <v>0</v>
      </c>
      <c r="N6947" s="38">
        <f>'Coloquios2020 - Notas finales '!BG647</f>
        <v>0</v>
      </c>
    </row>
    <row r="6948" spans="1:14" hidden="1" x14ac:dyDescent="0.2">
      <c r="A6948" s="34">
        <f t="shared" ref="A6948:I6948" si="6249">+A6248</f>
        <v>0</v>
      </c>
      <c r="B6948" s="35">
        <f t="shared" si="6249"/>
        <v>0</v>
      </c>
      <c r="C6948" s="35">
        <f t="shared" si="6249"/>
        <v>0</v>
      </c>
      <c r="D6948" s="35">
        <f t="shared" si="6249"/>
        <v>0</v>
      </c>
      <c r="E6948" s="36">
        <f t="shared" si="6249"/>
        <v>0</v>
      </c>
      <c r="F6948" s="37">
        <f t="shared" si="6249"/>
        <v>0</v>
      </c>
      <c r="G6948" s="35">
        <f t="shared" si="6249"/>
        <v>0</v>
      </c>
      <c r="H6948" s="37">
        <f t="shared" si="6249"/>
        <v>0</v>
      </c>
      <c r="I6948" s="35">
        <f t="shared" si="6249"/>
        <v>0</v>
      </c>
      <c r="J6948" s="37">
        <f>'Coloquios2020 - Notas finales '!BC648</f>
        <v>0</v>
      </c>
      <c r="K6948" s="35">
        <f>'Coloquios2020 - Notas finales '!BD648</f>
        <v>0</v>
      </c>
      <c r="L6948" s="35">
        <f>'Coloquios2020 - Notas finales '!BE648</f>
        <v>0</v>
      </c>
      <c r="M6948" s="35">
        <f>'Coloquios2020 - Notas finales '!BF648</f>
        <v>0</v>
      </c>
      <c r="N6948" s="38">
        <f>'Coloquios2020 - Notas finales '!BG648</f>
        <v>0</v>
      </c>
    </row>
    <row r="6949" spans="1:14" hidden="1" x14ac:dyDescent="0.2">
      <c r="A6949" s="34">
        <f t="shared" ref="A6949:I6949" si="6250">+A6249</f>
        <v>0</v>
      </c>
      <c r="B6949" s="35">
        <f t="shared" si="6250"/>
        <v>0</v>
      </c>
      <c r="C6949" s="35">
        <f t="shared" si="6250"/>
        <v>0</v>
      </c>
      <c r="D6949" s="35">
        <f t="shared" si="6250"/>
        <v>0</v>
      </c>
      <c r="E6949" s="36">
        <f t="shared" si="6250"/>
        <v>0</v>
      </c>
      <c r="F6949" s="37">
        <f t="shared" si="6250"/>
        <v>0</v>
      </c>
      <c r="G6949" s="35">
        <f t="shared" si="6250"/>
        <v>0</v>
      </c>
      <c r="H6949" s="37">
        <f t="shared" si="6250"/>
        <v>0</v>
      </c>
      <c r="I6949" s="35">
        <f t="shared" si="6250"/>
        <v>0</v>
      </c>
      <c r="J6949" s="37">
        <f>'Coloquios2020 - Notas finales '!BC649</f>
        <v>0</v>
      </c>
      <c r="K6949" s="35">
        <f>'Coloquios2020 - Notas finales '!BD649</f>
        <v>0</v>
      </c>
      <c r="L6949" s="35">
        <f>'Coloquios2020 - Notas finales '!BE649</f>
        <v>0</v>
      </c>
      <c r="M6949" s="35">
        <f>'Coloquios2020 - Notas finales '!BF649</f>
        <v>0</v>
      </c>
      <c r="N6949" s="38">
        <f>'Coloquios2020 - Notas finales '!BG649</f>
        <v>0</v>
      </c>
    </row>
    <row r="6950" spans="1:14" hidden="1" x14ac:dyDescent="0.2">
      <c r="A6950" s="34">
        <f t="shared" ref="A6950:I6950" si="6251">+A6250</f>
        <v>0</v>
      </c>
      <c r="B6950" s="35">
        <f t="shared" si="6251"/>
        <v>0</v>
      </c>
      <c r="C6950" s="35">
        <f t="shared" si="6251"/>
        <v>0</v>
      </c>
      <c r="D6950" s="35">
        <f t="shared" si="6251"/>
        <v>0</v>
      </c>
      <c r="E6950" s="36">
        <f t="shared" si="6251"/>
        <v>0</v>
      </c>
      <c r="F6950" s="37">
        <f t="shared" si="6251"/>
        <v>0</v>
      </c>
      <c r="G6950" s="35">
        <f t="shared" si="6251"/>
        <v>0</v>
      </c>
      <c r="H6950" s="37">
        <f t="shared" si="6251"/>
        <v>0</v>
      </c>
      <c r="I6950" s="35">
        <f t="shared" si="6251"/>
        <v>0</v>
      </c>
      <c r="J6950" s="37">
        <f>'Coloquios2020 - Notas finales '!BC650</f>
        <v>0</v>
      </c>
      <c r="K6950" s="35">
        <f>'Coloquios2020 - Notas finales '!BD650</f>
        <v>0</v>
      </c>
      <c r="L6950" s="35">
        <f>'Coloquios2020 - Notas finales '!BE650</f>
        <v>0</v>
      </c>
      <c r="M6950" s="35">
        <f>'Coloquios2020 - Notas finales '!BF650</f>
        <v>0</v>
      </c>
      <c r="N6950" s="38">
        <f>'Coloquios2020 - Notas finales '!BG650</f>
        <v>0</v>
      </c>
    </row>
    <row r="6951" spans="1:14" hidden="1" x14ac:dyDescent="0.2">
      <c r="A6951" s="34">
        <f t="shared" ref="A6951:I6951" si="6252">+A6251</f>
        <v>0</v>
      </c>
      <c r="B6951" s="35">
        <f t="shared" si="6252"/>
        <v>0</v>
      </c>
      <c r="C6951" s="35">
        <f t="shared" si="6252"/>
        <v>0</v>
      </c>
      <c r="D6951" s="35">
        <f t="shared" si="6252"/>
        <v>0</v>
      </c>
      <c r="E6951" s="36">
        <f t="shared" si="6252"/>
        <v>0</v>
      </c>
      <c r="F6951" s="37">
        <f t="shared" si="6252"/>
        <v>0</v>
      </c>
      <c r="G6951" s="35">
        <f t="shared" si="6252"/>
        <v>0</v>
      </c>
      <c r="H6951" s="37">
        <f t="shared" si="6252"/>
        <v>0</v>
      </c>
      <c r="I6951" s="35">
        <f t="shared" si="6252"/>
        <v>0</v>
      </c>
      <c r="J6951" s="37">
        <f>'Coloquios2020 - Notas finales '!BC651</f>
        <v>0</v>
      </c>
      <c r="K6951" s="35">
        <f>'Coloquios2020 - Notas finales '!BD651</f>
        <v>0</v>
      </c>
      <c r="L6951" s="35">
        <f>'Coloquios2020 - Notas finales '!BE651</f>
        <v>0</v>
      </c>
      <c r="M6951" s="35">
        <f>'Coloquios2020 - Notas finales '!BF651</f>
        <v>0</v>
      </c>
      <c r="N6951" s="38">
        <f>'Coloquios2020 - Notas finales '!BG651</f>
        <v>0</v>
      </c>
    </row>
    <row r="6952" spans="1:14" hidden="1" x14ac:dyDescent="0.2">
      <c r="A6952" s="34">
        <f t="shared" ref="A6952:I6952" si="6253">+A6252</f>
        <v>0</v>
      </c>
      <c r="B6952" s="35">
        <f t="shared" si="6253"/>
        <v>0</v>
      </c>
      <c r="C6952" s="35">
        <f t="shared" si="6253"/>
        <v>0</v>
      </c>
      <c r="D6952" s="35">
        <f t="shared" si="6253"/>
        <v>0</v>
      </c>
      <c r="E6952" s="36">
        <f t="shared" si="6253"/>
        <v>0</v>
      </c>
      <c r="F6952" s="37">
        <f t="shared" si="6253"/>
        <v>0</v>
      </c>
      <c r="G6952" s="35">
        <f t="shared" si="6253"/>
        <v>0</v>
      </c>
      <c r="H6952" s="37">
        <f t="shared" si="6253"/>
        <v>0</v>
      </c>
      <c r="I6952" s="35">
        <f t="shared" si="6253"/>
        <v>0</v>
      </c>
      <c r="J6952" s="37">
        <f>'Coloquios2020 - Notas finales '!BC652</f>
        <v>0</v>
      </c>
      <c r="K6952" s="35">
        <f>'Coloquios2020 - Notas finales '!BD652</f>
        <v>0</v>
      </c>
      <c r="L6952" s="35">
        <f>'Coloquios2020 - Notas finales '!BE652</f>
        <v>0</v>
      </c>
      <c r="M6952" s="35">
        <f>'Coloquios2020 - Notas finales '!BF652</f>
        <v>0</v>
      </c>
      <c r="N6952" s="38">
        <f>'Coloquios2020 - Notas finales '!BG652</f>
        <v>0</v>
      </c>
    </row>
    <row r="6953" spans="1:14" hidden="1" x14ac:dyDescent="0.2">
      <c r="A6953" s="34">
        <f t="shared" ref="A6953:I6953" si="6254">+A6253</f>
        <v>0</v>
      </c>
      <c r="B6953" s="35">
        <f t="shared" si="6254"/>
        <v>0</v>
      </c>
      <c r="C6953" s="35">
        <f t="shared" si="6254"/>
        <v>0</v>
      </c>
      <c r="D6953" s="35">
        <f t="shared" si="6254"/>
        <v>0</v>
      </c>
      <c r="E6953" s="36">
        <f t="shared" si="6254"/>
        <v>0</v>
      </c>
      <c r="F6953" s="37">
        <f t="shared" si="6254"/>
        <v>0</v>
      </c>
      <c r="G6953" s="35">
        <f t="shared" si="6254"/>
        <v>0</v>
      </c>
      <c r="H6953" s="37">
        <f t="shared" si="6254"/>
        <v>0</v>
      </c>
      <c r="I6953" s="35">
        <f t="shared" si="6254"/>
        <v>0</v>
      </c>
      <c r="J6953" s="37">
        <f>'Coloquios2020 - Notas finales '!BC653</f>
        <v>0</v>
      </c>
      <c r="K6953" s="35">
        <f>'Coloquios2020 - Notas finales '!BD653</f>
        <v>0</v>
      </c>
      <c r="L6953" s="35">
        <f>'Coloquios2020 - Notas finales '!BE653</f>
        <v>0</v>
      </c>
      <c r="M6953" s="35">
        <f>'Coloquios2020 - Notas finales '!BF653</f>
        <v>0</v>
      </c>
      <c r="N6953" s="38">
        <f>'Coloquios2020 - Notas finales '!BG653</f>
        <v>0</v>
      </c>
    </row>
    <row r="6954" spans="1:14" hidden="1" x14ac:dyDescent="0.2">
      <c r="A6954" s="34">
        <f t="shared" ref="A6954:I6954" si="6255">+A6254</f>
        <v>0</v>
      </c>
      <c r="B6954" s="35">
        <f t="shared" si="6255"/>
        <v>0</v>
      </c>
      <c r="C6954" s="35">
        <f t="shared" si="6255"/>
        <v>0</v>
      </c>
      <c r="D6954" s="35">
        <f t="shared" si="6255"/>
        <v>0</v>
      </c>
      <c r="E6954" s="36">
        <f t="shared" si="6255"/>
        <v>0</v>
      </c>
      <c r="F6954" s="37">
        <f t="shared" si="6255"/>
        <v>0</v>
      </c>
      <c r="G6954" s="35">
        <f t="shared" si="6255"/>
        <v>0</v>
      </c>
      <c r="H6954" s="37">
        <f t="shared" si="6255"/>
        <v>0</v>
      </c>
      <c r="I6954" s="35">
        <f t="shared" si="6255"/>
        <v>0</v>
      </c>
      <c r="J6954" s="37">
        <f>'Coloquios2020 - Notas finales '!BC654</f>
        <v>0</v>
      </c>
      <c r="K6954" s="35">
        <f>'Coloquios2020 - Notas finales '!BD654</f>
        <v>0</v>
      </c>
      <c r="L6954" s="35">
        <f>'Coloquios2020 - Notas finales '!BE654</f>
        <v>0</v>
      </c>
      <c r="M6954" s="35">
        <f>'Coloquios2020 - Notas finales '!BF654</f>
        <v>0</v>
      </c>
      <c r="N6954" s="38">
        <f>'Coloquios2020 - Notas finales '!BG654</f>
        <v>0</v>
      </c>
    </row>
    <row r="6955" spans="1:14" hidden="1" x14ac:dyDescent="0.2">
      <c r="A6955" s="34">
        <f t="shared" ref="A6955:I6955" si="6256">+A6255</f>
        <v>0</v>
      </c>
      <c r="B6955" s="35">
        <f t="shared" si="6256"/>
        <v>0</v>
      </c>
      <c r="C6955" s="35">
        <f t="shared" si="6256"/>
        <v>0</v>
      </c>
      <c r="D6955" s="35">
        <f t="shared" si="6256"/>
        <v>0</v>
      </c>
      <c r="E6955" s="36">
        <f t="shared" si="6256"/>
        <v>0</v>
      </c>
      <c r="F6955" s="37">
        <f t="shared" si="6256"/>
        <v>0</v>
      </c>
      <c r="G6955" s="35">
        <f t="shared" si="6256"/>
        <v>0</v>
      </c>
      <c r="H6955" s="37">
        <f t="shared" si="6256"/>
        <v>0</v>
      </c>
      <c r="I6955" s="35">
        <f t="shared" si="6256"/>
        <v>0</v>
      </c>
      <c r="J6955" s="37">
        <f>'Coloquios2020 - Notas finales '!BC655</f>
        <v>0</v>
      </c>
      <c r="K6955" s="35">
        <f>'Coloquios2020 - Notas finales '!BD655</f>
        <v>0</v>
      </c>
      <c r="L6955" s="35">
        <f>'Coloquios2020 - Notas finales '!BE655</f>
        <v>0</v>
      </c>
      <c r="M6955" s="35">
        <f>'Coloquios2020 - Notas finales '!BF655</f>
        <v>0</v>
      </c>
      <c r="N6955" s="38">
        <f>'Coloquios2020 - Notas finales '!BG655</f>
        <v>0</v>
      </c>
    </row>
    <row r="6956" spans="1:14" hidden="1" x14ac:dyDescent="0.2">
      <c r="A6956" s="34">
        <f t="shared" ref="A6956:I6956" si="6257">+A6256</f>
        <v>0</v>
      </c>
      <c r="B6956" s="35">
        <f t="shared" si="6257"/>
        <v>0</v>
      </c>
      <c r="C6956" s="35">
        <f t="shared" si="6257"/>
        <v>0</v>
      </c>
      <c r="D6956" s="35">
        <f t="shared" si="6257"/>
        <v>0</v>
      </c>
      <c r="E6956" s="36">
        <f t="shared" si="6257"/>
        <v>0</v>
      </c>
      <c r="F6956" s="37">
        <f t="shared" si="6257"/>
        <v>0</v>
      </c>
      <c r="G6956" s="35">
        <f t="shared" si="6257"/>
        <v>0</v>
      </c>
      <c r="H6956" s="37">
        <f t="shared" si="6257"/>
        <v>0</v>
      </c>
      <c r="I6956" s="35">
        <f t="shared" si="6257"/>
        <v>0</v>
      </c>
      <c r="J6956" s="37">
        <f>'Coloquios2020 - Notas finales '!BC656</f>
        <v>0</v>
      </c>
      <c r="K6956" s="35">
        <f>'Coloquios2020 - Notas finales '!BD656</f>
        <v>0</v>
      </c>
      <c r="L6956" s="35">
        <f>'Coloquios2020 - Notas finales '!BE656</f>
        <v>0</v>
      </c>
      <c r="M6956" s="35">
        <f>'Coloquios2020 - Notas finales '!BF656</f>
        <v>0</v>
      </c>
      <c r="N6956" s="38">
        <f>'Coloquios2020 - Notas finales '!BG656</f>
        <v>0</v>
      </c>
    </row>
    <row r="6957" spans="1:14" hidden="1" x14ac:dyDescent="0.2">
      <c r="A6957" s="34">
        <f t="shared" ref="A6957:I6957" si="6258">+A6257</f>
        <v>0</v>
      </c>
      <c r="B6957" s="35">
        <f t="shared" si="6258"/>
        <v>0</v>
      </c>
      <c r="C6957" s="35">
        <f t="shared" si="6258"/>
        <v>0</v>
      </c>
      <c r="D6957" s="35">
        <f t="shared" si="6258"/>
        <v>0</v>
      </c>
      <c r="E6957" s="36">
        <f t="shared" si="6258"/>
        <v>0</v>
      </c>
      <c r="F6957" s="37">
        <f t="shared" si="6258"/>
        <v>0</v>
      </c>
      <c r="G6957" s="35">
        <f t="shared" si="6258"/>
        <v>0</v>
      </c>
      <c r="H6957" s="37">
        <f t="shared" si="6258"/>
        <v>0</v>
      </c>
      <c r="I6957" s="35">
        <f t="shared" si="6258"/>
        <v>0</v>
      </c>
      <c r="J6957" s="37">
        <f>'Coloquios2020 - Notas finales '!BC657</f>
        <v>0</v>
      </c>
      <c r="K6957" s="35">
        <f>'Coloquios2020 - Notas finales '!BD657</f>
        <v>0</v>
      </c>
      <c r="L6957" s="35">
        <f>'Coloquios2020 - Notas finales '!BE657</f>
        <v>0</v>
      </c>
      <c r="M6957" s="35">
        <f>'Coloquios2020 - Notas finales '!BF657</f>
        <v>0</v>
      </c>
      <c r="N6957" s="38">
        <f>'Coloquios2020 - Notas finales '!BG657</f>
        <v>0</v>
      </c>
    </row>
    <row r="6958" spans="1:14" hidden="1" x14ac:dyDescent="0.2">
      <c r="A6958" s="34">
        <f t="shared" ref="A6958:I6958" si="6259">+A6258</f>
        <v>0</v>
      </c>
      <c r="B6958" s="35">
        <f t="shared" si="6259"/>
        <v>0</v>
      </c>
      <c r="C6958" s="35">
        <f t="shared" si="6259"/>
        <v>0</v>
      </c>
      <c r="D6958" s="35">
        <f t="shared" si="6259"/>
        <v>0</v>
      </c>
      <c r="E6958" s="36">
        <f t="shared" si="6259"/>
        <v>0</v>
      </c>
      <c r="F6958" s="37">
        <f t="shared" si="6259"/>
        <v>0</v>
      </c>
      <c r="G6958" s="35">
        <f t="shared" si="6259"/>
        <v>0</v>
      </c>
      <c r="H6958" s="37">
        <f t="shared" si="6259"/>
        <v>0</v>
      </c>
      <c r="I6958" s="35">
        <f t="shared" si="6259"/>
        <v>0</v>
      </c>
      <c r="J6958" s="37">
        <f>'Coloquios2020 - Notas finales '!BC658</f>
        <v>0</v>
      </c>
      <c r="K6958" s="35">
        <f>'Coloquios2020 - Notas finales '!BD658</f>
        <v>0</v>
      </c>
      <c r="L6958" s="35">
        <f>'Coloquios2020 - Notas finales '!BE658</f>
        <v>0</v>
      </c>
      <c r="M6958" s="35">
        <f>'Coloquios2020 - Notas finales '!BF658</f>
        <v>0</v>
      </c>
      <c r="N6958" s="38">
        <f>'Coloquios2020 - Notas finales '!BG658</f>
        <v>0</v>
      </c>
    </row>
    <row r="6959" spans="1:14" hidden="1" x14ac:dyDescent="0.2">
      <c r="A6959" s="34">
        <f t="shared" ref="A6959:I6959" si="6260">+A6259</f>
        <v>0</v>
      </c>
      <c r="B6959" s="35">
        <f t="shared" si="6260"/>
        <v>0</v>
      </c>
      <c r="C6959" s="35">
        <f t="shared" si="6260"/>
        <v>0</v>
      </c>
      <c r="D6959" s="35">
        <f t="shared" si="6260"/>
        <v>0</v>
      </c>
      <c r="E6959" s="36">
        <f t="shared" si="6260"/>
        <v>0</v>
      </c>
      <c r="F6959" s="37">
        <f t="shared" si="6260"/>
        <v>0</v>
      </c>
      <c r="G6959" s="35">
        <f t="shared" si="6260"/>
        <v>0</v>
      </c>
      <c r="H6959" s="37">
        <f t="shared" si="6260"/>
        <v>0</v>
      </c>
      <c r="I6959" s="35">
        <f t="shared" si="6260"/>
        <v>0</v>
      </c>
      <c r="J6959" s="37">
        <f>'Coloquios2020 - Notas finales '!BC659</f>
        <v>0</v>
      </c>
      <c r="K6959" s="35">
        <f>'Coloquios2020 - Notas finales '!BD659</f>
        <v>0</v>
      </c>
      <c r="L6959" s="35">
        <f>'Coloquios2020 - Notas finales '!BE659</f>
        <v>0</v>
      </c>
      <c r="M6959" s="35">
        <f>'Coloquios2020 - Notas finales '!BF659</f>
        <v>0</v>
      </c>
      <c r="N6959" s="38">
        <f>'Coloquios2020 - Notas finales '!BG659</f>
        <v>0</v>
      </c>
    </row>
    <row r="6960" spans="1:14" hidden="1" x14ac:dyDescent="0.2">
      <c r="A6960" s="34">
        <f t="shared" ref="A6960:I6960" si="6261">+A6260</f>
        <v>0</v>
      </c>
      <c r="B6960" s="35">
        <f t="shared" si="6261"/>
        <v>0</v>
      </c>
      <c r="C6960" s="35">
        <f t="shared" si="6261"/>
        <v>0</v>
      </c>
      <c r="D6960" s="35">
        <f t="shared" si="6261"/>
        <v>0</v>
      </c>
      <c r="E6960" s="36">
        <f t="shared" si="6261"/>
        <v>0</v>
      </c>
      <c r="F6960" s="37">
        <f t="shared" si="6261"/>
        <v>0</v>
      </c>
      <c r="G6960" s="35">
        <f t="shared" si="6261"/>
        <v>0</v>
      </c>
      <c r="H6960" s="37">
        <f t="shared" si="6261"/>
        <v>0</v>
      </c>
      <c r="I6960" s="35">
        <f t="shared" si="6261"/>
        <v>0</v>
      </c>
      <c r="J6960" s="37">
        <f>'Coloquios2020 - Notas finales '!BC660</f>
        <v>0</v>
      </c>
      <c r="K6960" s="35">
        <f>'Coloquios2020 - Notas finales '!BD660</f>
        <v>0</v>
      </c>
      <c r="L6960" s="35">
        <f>'Coloquios2020 - Notas finales '!BE660</f>
        <v>0</v>
      </c>
      <c r="M6960" s="35">
        <f>'Coloquios2020 - Notas finales '!BF660</f>
        <v>0</v>
      </c>
      <c r="N6960" s="38">
        <f>'Coloquios2020 - Notas finales '!BG660</f>
        <v>0</v>
      </c>
    </row>
    <row r="6961" spans="1:14" hidden="1" x14ac:dyDescent="0.2">
      <c r="A6961" s="34">
        <f t="shared" ref="A6961:I6961" si="6262">+A6261</f>
        <v>0</v>
      </c>
      <c r="B6961" s="35">
        <f t="shared" si="6262"/>
        <v>0</v>
      </c>
      <c r="C6961" s="35">
        <f t="shared" si="6262"/>
        <v>0</v>
      </c>
      <c r="D6961" s="35">
        <f t="shared" si="6262"/>
        <v>0</v>
      </c>
      <c r="E6961" s="36">
        <f t="shared" si="6262"/>
        <v>0</v>
      </c>
      <c r="F6961" s="37">
        <f t="shared" si="6262"/>
        <v>0</v>
      </c>
      <c r="G6961" s="35">
        <f t="shared" si="6262"/>
        <v>0</v>
      </c>
      <c r="H6961" s="37">
        <f t="shared" si="6262"/>
        <v>0</v>
      </c>
      <c r="I6961" s="35">
        <f t="shared" si="6262"/>
        <v>0</v>
      </c>
      <c r="J6961" s="37">
        <f>'Coloquios2020 - Notas finales '!BC661</f>
        <v>0</v>
      </c>
      <c r="K6961" s="35">
        <f>'Coloquios2020 - Notas finales '!BD661</f>
        <v>0</v>
      </c>
      <c r="L6961" s="35">
        <f>'Coloquios2020 - Notas finales '!BE661</f>
        <v>0</v>
      </c>
      <c r="M6961" s="35">
        <f>'Coloquios2020 - Notas finales '!BF661</f>
        <v>0</v>
      </c>
      <c r="N6961" s="38">
        <f>'Coloquios2020 - Notas finales '!BG661</f>
        <v>0</v>
      </c>
    </row>
    <row r="6962" spans="1:14" hidden="1" x14ac:dyDescent="0.2">
      <c r="A6962" s="34">
        <f t="shared" ref="A6962:I6962" si="6263">+A6262</f>
        <v>0</v>
      </c>
      <c r="B6962" s="35">
        <f t="shared" si="6263"/>
        <v>0</v>
      </c>
      <c r="C6962" s="35">
        <f t="shared" si="6263"/>
        <v>0</v>
      </c>
      <c r="D6962" s="35">
        <f t="shared" si="6263"/>
        <v>0</v>
      </c>
      <c r="E6962" s="36">
        <f t="shared" si="6263"/>
        <v>0</v>
      </c>
      <c r="F6962" s="37">
        <f t="shared" si="6263"/>
        <v>0</v>
      </c>
      <c r="G6962" s="35">
        <f t="shared" si="6263"/>
        <v>0</v>
      </c>
      <c r="H6962" s="37">
        <f t="shared" si="6263"/>
        <v>0</v>
      </c>
      <c r="I6962" s="35">
        <f t="shared" si="6263"/>
        <v>0</v>
      </c>
      <c r="J6962" s="37">
        <f>'Coloquios2020 - Notas finales '!BC662</f>
        <v>0</v>
      </c>
      <c r="K6962" s="35">
        <f>'Coloquios2020 - Notas finales '!BD662</f>
        <v>0</v>
      </c>
      <c r="L6962" s="35">
        <f>'Coloquios2020 - Notas finales '!BE662</f>
        <v>0</v>
      </c>
      <c r="M6962" s="35">
        <f>'Coloquios2020 - Notas finales '!BF662</f>
        <v>0</v>
      </c>
      <c r="N6962" s="38">
        <f>'Coloquios2020 - Notas finales '!BG662</f>
        <v>0</v>
      </c>
    </row>
    <row r="6963" spans="1:14" hidden="1" x14ac:dyDescent="0.2">
      <c r="A6963" s="34">
        <f t="shared" ref="A6963:I6963" si="6264">+A6263</f>
        <v>0</v>
      </c>
      <c r="B6963" s="35">
        <f t="shared" si="6264"/>
        <v>0</v>
      </c>
      <c r="C6963" s="35">
        <f t="shared" si="6264"/>
        <v>0</v>
      </c>
      <c r="D6963" s="35">
        <f t="shared" si="6264"/>
        <v>0</v>
      </c>
      <c r="E6963" s="36">
        <f t="shared" si="6264"/>
        <v>0</v>
      </c>
      <c r="F6963" s="37">
        <f t="shared" si="6264"/>
        <v>0</v>
      </c>
      <c r="G6963" s="35">
        <f t="shared" si="6264"/>
        <v>0</v>
      </c>
      <c r="H6963" s="37">
        <f t="shared" si="6264"/>
        <v>0</v>
      </c>
      <c r="I6963" s="35">
        <f t="shared" si="6264"/>
        <v>0</v>
      </c>
      <c r="J6963" s="37">
        <f>'Coloquios2020 - Notas finales '!BC663</f>
        <v>0</v>
      </c>
      <c r="K6963" s="35">
        <f>'Coloquios2020 - Notas finales '!BD663</f>
        <v>0</v>
      </c>
      <c r="L6963" s="35">
        <f>'Coloquios2020 - Notas finales '!BE663</f>
        <v>0</v>
      </c>
      <c r="M6963" s="35">
        <f>'Coloquios2020 - Notas finales '!BF663</f>
        <v>0</v>
      </c>
      <c r="N6963" s="38">
        <f>'Coloquios2020 - Notas finales '!BG663</f>
        <v>0</v>
      </c>
    </row>
    <row r="6964" spans="1:14" hidden="1" x14ac:dyDescent="0.2">
      <c r="A6964" s="34">
        <f t="shared" ref="A6964:I6964" si="6265">+A6264</f>
        <v>0</v>
      </c>
      <c r="B6964" s="35">
        <f t="shared" si="6265"/>
        <v>0</v>
      </c>
      <c r="C6964" s="35">
        <f t="shared" si="6265"/>
        <v>0</v>
      </c>
      <c r="D6964" s="35">
        <f t="shared" si="6265"/>
        <v>0</v>
      </c>
      <c r="E6964" s="36">
        <f t="shared" si="6265"/>
        <v>0</v>
      </c>
      <c r="F6964" s="37">
        <f t="shared" si="6265"/>
        <v>0</v>
      </c>
      <c r="G6964" s="35">
        <f t="shared" si="6265"/>
        <v>0</v>
      </c>
      <c r="H6964" s="37">
        <f t="shared" si="6265"/>
        <v>0</v>
      </c>
      <c r="I6964" s="35">
        <f t="shared" si="6265"/>
        <v>0</v>
      </c>
      <c r="J6964" s="37">
        <f>'Coloquios2020 - Notas finales '!BC664</f>
        <v>0</v>
      </c>
      <c r="K6964" s="35">
        <f>'Coloquios2020 - Notas finales '!BD664</f>
        <v>0</v>
      </c>
      <c r="L6964" s="35">
        <f>'Coloquios2020 - Notas finales '!BE664</f>
        <v>0</v>
      </c>
      <c r="M6964" s="35">
        <f>'Coloquios2020 - Notas finales '!BF664</f>
        <v>0</v>
      </c>
      <c r="N6964" s="38">
        <f>'Coloquios2020 - Notas finales '!BG664</f>
        <v>0</v>
      </c>
    </row>
    <row r="6965" spans="1:14" hidden="1" x14ac:dyDescent="0.2">
      <c r="A6965" s="34">
        <f t="shared" ref="A6965:I6965" si="6266">+A6265</f>
        <v>0</v>
      </c>
      <c r="B6965" s="35">
        <f t="shared" si="6266"/>
        <v>0</v>
      </c>
      <c r="C6965" s="35">
        <f t="shared" si="6266"/>
        <v>0</v>
      </c>
      <c r="D6965" s="35">
        <f t="shared" si="6266"/>
        <v>0</v>
      </c>
      <c r="E6965" s="36">
        <f t="shared" si="6266"/>
        <v>0</v>
      </c>
      <c r="F6965" s="37">
        <f t="shared" si="6266"/>
        <v>0</v>
      </c>
      <c r="G6965" s="35">
        <f t="shared" si="6266"/>
        <v>0</v>
      </c>
      <c r="H6965" s="37">
        <f t="shared" si="6266"/>
        <v>0</v>
      </c>
      <c r="I6965" s="35">
        <f t="shared" si="6266"/>
        <v>0</v>
      </c>
      <c r="J6965" s="37">
        <f>'Coloquios2020 - Notas finales '!BC665</f>
        <v>0</v>
      </c>
      <c r="K6965" s="35">
        <f>'Coloquios2020 - Notas finales '!BD665</f>
        <v>0</v>
      </c>
      <c r="L6965" s="35">
        <f>'Coloquios2020 - Notas finales '!BE665</f>
        <v>0</v>
      </c>
      <c r="M6965" s="35">
        <f>'Coloquios2020 - Notas finales '!BF665</f>
        <v>0</v>
      </c>
      <c r="N6965" s="38">
        <f>'Coloquios2020 - Notas finales '!BG665</f>
        <v>0</v>
      </c>
    </row>
    <row r="6966" spans="1:14" hidden="1" x14ac:dyDescent="0.2">
      <c r="A6966" s="34">
        <f t="shared" ref="A6966:I6966" si="6267">+A6266</f>
        <v>0</v>
      </c>
      <c r="B6966" s="35">
        <f t="shared" si="6267"/>
        <v>0</v>
      </c>
      <c r="C6966" s="35">
        <f t="shared" si="6267"/>
        <v>0</v>
      </c>
      <c r="D6966" s="35">
        <f t="shared" si="6267"/>
        <v>0</v>
      </c>
      <c r="E6966" s="36">
        <f t="shared" si="6267"/>
        <v>0</v>
      </c>
      <c r="F6966" s="37">
        <f t="shared" si="6267"/>
        <v>0</v>
      </c>
      <c r="G6966" s="35">
        <f t="shared" si="6267"/>
        <v>0</v>
      </c>
      <c r="H6966" s="37">
        <f t="shared" si="6267"/>
        <v>0</v>
      </c>
      <c r="I6966" s="35">
        <f t="shared" si="6267"/>
        <v>0</v>
      </c>
      <c r="J6966" s="37">
        <f>'Coloquios2020 - Notas finales '!BC666</f>
        <v>0</v>
      </c>
      <c r="K6966" s="35">
        <f>'Coloquios2020 - Notas finales '!BD666</f>
        <v>0</v>
      </c>
      <c r="L6966" s="35">
        <f>'Coloquios2020 - Notas finales '!BE666</f>
        <v>0</v>
      </c>
      <c r="M6966" s="35">
        <f>'Coloquios2020 - Notas finales '!BF666</f>
        <v>0</v>
      </c>
      <c r="N6966" s="38">
        <f>'Coloquios2020 - Notas finales '!BG666</f>
        <v>0</v>
      </c>
    </row>
    <row r="6967" spans="1:14" hidden="1" x14ac:dyDescent="0.2">
      <c r="A6967" s="34">
        <f t="shared" ref="A6967:I6967" si="6268">+A6267</f>
        <v>0</v>
      </c>
      <c r="B6967" s="35">
        <f t="shared" si="6268"/>
        <v>0</v>
      </c>
      <c r="C6967" s="35">
        <f t="shared" si="6268"/>
        <v>0</v>
      </c>
      <c r="D6967" s="35">
        <f t="shared" si="6268"/>
        <v>0</v>
      </c>
      <c r="E6967" s="36">
        <f t="shared" si="6268"/>
        <v>0</v>
      </c>
      <c r="F6967" s="37">
        <f t="shared" si="6268"/>
        <v>0</v>
      </c>
      <c r="G6967" s="35">
        <f t="shared" si="6268"/>
        <v>0</v>
      </c>
      <c r="H6967" s="37">
        <f t="shared" si="6268"/>
        <v>0</v>
      </c>
      <c r="I6967" s="35">
        <f t="shared" si="6268"/>
        <v>0</v>
      </c>
      <c r="J6967" s="37">
        <f>'Coloquios2020 - Notas finales '!BC667</f>
        <v>0</v>
      </c>
      <c r="K6967" s="35">
        <f>'Coloquios2020 - Notas finales '!BD667</f>
        <v>0</v>
      </c>
      <c r="L6967" s="35">
        <f>'Coloquios2020 - Notas finales '!BE667</f>
        <v>0</v>
      </c>
      <c r="M6967" s="35">
        <f>'Coloquios2020 - Notas finales '!BF667</f>
        <v>0</v>
      </c>
      <c r="N6967" s="38">
        <f>'Coloquios2020 - Notas finales '!BG667</f>
        <v>0</v>
      </c>
    </row>
    <row r="6968" spans="1:14" hidden="1" x14ac:dyDescent="0.2">
      <c r="A6968" s="34">
        <f t="shared" ref="A6968:I6968" si="6269">+A6268</f>
        <v>0</v>
      </c>
      <c r="B6968" s="35">
        <f t="shared" si="6269"/>
        <v>0</v>
      </c>
      <c r="C6968" s="35">
        <f t="shared" si="6269"/>
        <v>0</v>
      </c>
      <c r="D6968" s="35">
        <f t="shared" si="6269"/>
        <v>0</v>
      </c>
      <c r="E6968" s="36">
        <f t="shared" si="6269"/>
        <v>0</v>
      </c>
      <c r="F6968" s="37">
        <f t="shared" si="6269"/>
        <v>0</v>
      </c>
      <c r="G6968" s="35">
        <f t="shared" si="6269"/>
        <v>0</v>
      </c>
      <c r="H6968" s="37">
        <f t="shared" si="6269"/>
        <v>0</v>
      </c>
      <c r="I6968" s="35">
        <f t="shared" si="6269"/>
        <v>0</v>
      </c>
      <c r="J6968" s="37">
        <f>'Coloquios2020 - Notas finales '!BC668</f>
        <v>0</v>
      </c>
      <c r="K6968" s="35">
        <f>'Coloquios2020 - Notas finales '!BD668</f>
        <v>0</v>
      </c>
      <c r="L6968" s="35">
        <f>'Coloquios2020 - Notas finales '!BE668</f>
        <v>0</v>
      </c>
      <c r="M6968" s="35">
        <f>'Coloquios2020 - Notas finales '!BF668</f>
        <v>0</v>
      </c>
      <c r="N6968" s="38">
        <f>'Coloquios2020 - Notas finales '!BG668</f>
        <v>0</v>
      </c>
    </row>
    <row r="6969" spans="1:14" hidden="1" x14ac:dyDescent="0.2">
      <c r="A6969" s="34">
        <f t="shared" ref="A6969:I6969" si="6270">+A6269</f>
        <v>0</v>
      </c>
      <c r="B6969" s="35">
        <f t="shared" si="6270"/>
        <v>0</v>
      </c>
      <c r="C6969" s="35">
        <f t="shared" si="6270"/>
        <v>0</v>
      </c>
      <c r="D6969" s="35">
        <f t="shared" si="6270"/>
        <v>0</v>
      </c>
      <c r="E6969" s="36">
        <f t="shared" si="6270"/>
        <v>0</v>
      </c>
      <c r="F6969" s="37">
        <f t="shared" si="6270"/>
        <v>0</v>
      </c>
      <c r="G6969" s="35">
        <f t="shared" si="6270"/>
        <v>0</v>
      </c>
      <c r="H6969" s="37">
        <f t="shared" si="6270"/>
        <v>0</v>
      </c>
      <c r="I6969" s="35">
        <f t="shared" si="6270"/>
        <v>0</v>
      </c>
      <c r="J6969" s="37">
        <f>'Coloquios2020 - Notas finales '!BC669</f>
        <v>0</v>
      </c>
      <c r="K6969" s="35">
        <f>'Coloquios2020 - Notas finales '!BD669</f>
        <v>0</v>
      </c>
      <c r="L6969" s="35">
        <f>'Coloquios2020 - Notas finales '!BE669</f>
        <v>0</v>
      </c>
      <c r="M6969" s="35">
        <f>'Coloquios2020 - Notas finales '!BF669</f>
        <v>0</v>
      </c>
      <c r="N6969" s="38">
        <f>'Coloquios2020 - Notas finales '!BG669</f>
        <v>0</v>
      </c>
    </row>
    <row r="6970" spans="1:14" hidden="1" x14ac:dyDescent="0.2">
      <c r="A6970" s="34">
        <f t="shared" ref="A6970:I6970" si="6271">+A6270</f>
        <v>0</v>
      </c>
      <c r="B6970" s="35">
        <f t="shared" si="6271"/>
        <v>0</v>
      </c>
      <c r="C6970" s="35">
        <f t="shared" si="6271"/>
        <v>0</v>
      </c>
      <c r="D6970" s="35">
        <f t="shared" si="6271"/>
        <v>0</v>
      </c>
      <c r="E6970" s="36">
        <f t="shared" si="6271"/>
        <v>0</v>
      </c>
      <c r="F6970" s="37">
        <f t="shared" si="6271"/>
        <v>0</v>
      </c>
      <c r="G6970" s="35">
        <f t="shared" si="6271"/>
        <v>0</v>
      </c>
      <c r="H6970" s="37">
        <f t="shared" si="6271"/>
        <v>0</v>
      </c>
      <c r="I6970" s="35">
        <f t="shared" si="6271"/>
        <v>0</v>
      </c>
      <c r="J6970" s="37">
        <f>'Coloquios2020 - Notas finales '!BC670</f>
        <v>0</v>
      </c>
      <c r="K6970" s="35">
        <f>'Coloquios2020 - Notas finales '!BD670</f>
        <v>0</v>
      </c>
      <c r="L6970" s="35">
        <f>'Coloquios2020 - Notas finales '!BE670</f>
        <v>0</v>
      </c>
      <c r="M6970" s="35">
        <f>'Coloquios2020 - Notas finales '!BF670</f>
        <v>0</v>
      </c>
      <c r="N6970" s="38">
        <f>'Coloquios2020 - Notas finales '!BG670</f>
        <v>0</v>
      </c>
    </row>
    <row r="6971" spans="1:14" hidden="1" x14ac:dyDescent="0.2">
      <c r="A6971" s="34">
        <f t="shared" ref="A6971:I6971" si="6272">+A6271</f>
        <v>0</v>
      </c>
      <c r="B6971" s="35">
        <f t="shared" si="6272"/>
        <v>0</v>
      </c>
      <c r="C6971" s="35">
        <f t="shared" si="6272"/>
        <v>0</v>
      </c>
      <c r="D6971" s="35">
        <f t="shared" si="6272"/>
        <v>0</v>
      </c>
      <c r="E6971" s="36">
        <f t="shared" si="6272"/>
        <v>0</v>
      </c>
      <c r="F6971" s="37">
        <f t="shared" si="6272"/>
        <v>0</v>
      </c>
      <c r="G6971" s="35">
        <f t="shared" si="6272"/>
        <v>0</v>
      </c>
      <c r="H6971" s="37">
        <f t="shared" si="6272"/>
        <v>0</v>
      </c>
      <c r="I6971" s="35">
        <f t="shared" si="6272"/>
        <v>0</v>
      </c>
      <c r="J6971" s="37">
        <f>'Coloquios2020 - Notas finales '!BC671</f>
        <v>0</v>
      </c>
      <c r="K6971" s="35">
        <f>'Coloquios2020 - Notas finales '!BD671</f>
        <v>0</v>
      </c>
      <c r="L6971" s="35">
        <f>'Coloquios2020 - Notas finales '!BE671</f>
        <v>0</v>
      </c>
      <c r="M6971" s="35">
        <f>'Coloquios2020 - Notas finales '!BF671</f>
        <v>0</v>
      </c>
      <c r="N6971" s="38">
        <f>'Coloquios2020 - Notas finales '!BG671</f>
        <v>0</v>
      </c>
    </row>
    <row r="6972" spans="1:14" hidden="1" x14ac:dyDescent="0.2">
      <c r="A6972" s="34">
        <f t="shared" ref="A6972:I6972" si="6273">+A6272</f>
        <v>0</v>
      </c>
      <c r="B6972" s="35">
        <f t="shared" si="6273"/>
        <v>0</v>
      </c>
      <c r="C6972" s="35">
        <f t="shared" si="6273"/>
        <v>0</v>
      </c>
      <c r="D6972" s="35">
        <f t="shared" si="6273"/>
        <v>0</v>
      </c>
      <c r="E6972" s="36">
        <f t="shared" si="6273"/>
        <v>0</v>
      </c>
      <c r="F6972" s="37">
        <f t="shared" si="6273"/>
        <v>0</v>
      </c>
      <c r="G6972" s="35">
        <f t="shared" si="6273"/>
        <v>0</v>
      </c>
      <c r="H6972" s="37">
        <f t="shared" si="6273"/>
        <v>0</v>
      </c>
      <c r="I6972" s="35">
        <f t="shared" si="6273"/>
        <v>0</v>
      </c>
      <c r="J6972" s="37">
        <f>'Coloquios2020 - Notas finales '!BC672</f>
        <v>0</v>
      </c>
      <c r="K6972" s="35">
        <f>'Coloquios2020 - Notas finales '!BD672</f>
        <v>0</v>
      </c>
      <c r="L6972" s="35">
        <f>'Coloquios2020 - Notas finales '!BE672</f>
        <v>0</v>
      </c>
      <c r="M6972" s="35">
        <f>'Coloquios2020 - Notas finales '!BF672</f>
        <v>0</v>
      </c>
      <c r="N6972" s="38">
        <f>'Coloquios2020 - Notas finales '!BG672</f>
        <v>0</v>
      </c>
    </row>
    <row r="6973" spans="1:14" hidden="1" x14ac:dyDescent="0.2">
      <c r="A6973" s="34">
        <f t="shared" ref="A6973:I6973" si="6274">+A6273</f>
        <v>0</v>
      </c>
      <c r="B6973" s="35">
        <f t="shared" si="6274"/>
        <v>0</v>
      </c>
      <c r="C6973" s="35">
        <f t="shared" si="6274"/>
        <v>0</v>
      </c>
      <c r="D6973" s="35">
        <f t="shared" si="6274"/>
        <v>0</v>
      </c>
      <c r="E6973" s="36">
        <f t="shared" si="6274"/>
        <v>0</v>
      </c>
      <c r="F6973" s="37">
        <f t="shared" si="6274"/>
        <v>0</v>
      </c>
      <c r="G6973" s="35">
        <f t="shared" si="6274"/>
        <v>0</v>
      </c>
      <c r="H6973" s="37">
        <f t="shared" si="6274"/>
        <v>0</v>
      </c>
      <c r="I6973" s="35">
        <f t="shared" si="6274"/>
        <v>0</v>
      </c>
      <c r="J6973" s="37">
        <f>'Coloquios2020 - Notas finales '!BC673</f>
        <v>0</v>
      </c>
      <c r="K6973" s="35">
        <f>'Coloquios2020 - Notas finales '!BD673</f>
        <v>0</v>
      </c>
      <c r="L6973" s="35">
        <f>'Coloquios2020 - Notas finales '!BE673</f>
        <v>0</v>
      </c>
      <c r="M6973" s="35">
        <f>'Coloquios2020 - Notas finales '!BF673</f>
        <v>0</v>
      </c>
      <c r="N6973" s="38">
        <f>'Coloquios2020 - Notas finales '!BG673</f>
        <v>0</v>
      </c>
    </row>
    <row r="6974" spans="1:14" hidden="1" x14ac:dyDescent="0.2">
      <c r="A6974" s="34">
        <f t="shared" ref="A6974:I6974" si="6275">+A6274</f>
        <v>0</v>
      </c>
      <c r="B6974" s="35">
        <f t="shared" si="6275"/>
        <v>0</v>
      </c>
      <c r="C6974" s="35">
        <f t="shared" si="6275"/>
        <v>0</v>
      </c>
      <c r="D6974" s="35">
        <f t="shared" si="6275"/>
        <v>0</v>
      </c>
      <c r="E6974" s="36">
        <f t="shared" si="6275"/>
        <v>0</v>
      </c>
      <c r="F6974" s="37">
        <f t="shared" si="6275"/>
        <v>0</v>
      </c>
      <c r="G6974" s="35">
        <f t="shared" si="6275"/>
        <v>0</v>
      </c>
      <c r="H6974" s="37">
        <f t="shared" si="6275"/>
        <v>0</v>
      </c>
      <c r="I6974" s="35">
        <f t="shared" si="6275"/>
        <v>0</v>
      </c>
      <c r="J6974" s="37">
        <f>'Coloquios2020 - Notas finales '!BC674</f>
        <v>0</v>
      </c>
      <c r="K6974" s="35">
        <f>'Coloquios2020 - Notas finales '!BD674</f>
        <v>0</v>
      </c>
      <c r="L6974" s="35">
        <f>'Coloquios2020 - Notas finales '!BE674</f>
        <v>0</v>
      </c>
      <c r="M6974" s="35">
        <f>'Coloquios2020 - Notas finales '!BF674</f>
        <v>0</v>
      </c>
      <c r="N6974" s="38">
        <f>'Coloquios2020 - Notas finales '!BG674</f>
        <v>0</v>
      </c>
    </row>
    <row r="6975" spans="1:14" hidden="1" x14ac:dyDescent="0.2">
      <c r="A6975" s="34">
        <f t="shared" ref="A6975:I6975" si="6276">+A6275</f>
        <v>0</v>
      </c>
      <c r="B6975" s="35">
        <f t="shared" si="6276"/>
        <v>0</v>
      </c>
      <c r="C6975" s="35">
        <f t="shared" si="6276"/>
        <v>0</v>
      </c>
      <c r="D6975" s="35">
        <f t="shared" si="6276"/>
        <v>0</v>
      </c>
      <c r="E6975" s="36">
        <f t="shared" si="6276"/>
        <v>0</v>
      </c>
      <c r="F6975" s="37">
        <f t="shared" si="6276"/>
        <v>0</v>
      </c>
      <c r="G6975" s="35">
        <f t="shared" si="6276"/>
        <v>0</v>
      </c>
      <c r="H6975" s="37">
        <f t="shared" si="6276"/>
        <v>0</v>
      </c>
      <c r="I6975" s="35">
        <f t="shared" si="6276"/>
        <v>0</v>
      </c>
      <c r="J6975" s="37">
        <f>'Coloquios2020 - Notas finales '!BC675</f>
        <v>0</v>
      </c>
      <c r="K6975" s="35">
        <f>'Coloquios2020 - Notas finales '!BD675</f>
        <v>0</v>
      </c>
      <c r="L6975" s="35">
        <f>'Coloquios2020 - Notas finales '!BE675</f>
        <v>0</v>
      </c>
      <c r="M6975" s="35">
        <f>'Coloquios2020 - Notas finales '!BF675</f>
        <v>0</v>
      </c>
      <c r="N6975" s="38">
        <f>'Coloquios2020 - Notas finales '!BG675</f>
        <v>0</v>
      </c>
    </row>
    <row r="6976" spans="1:14" hidden="1" x14ac:dyDescent="0.2">
      <c r="A6976" s="34">
        <f t="shared" ref="A6976:I6976" si="6277">+A6276</f>
        <v>0</v>
      </c>
      <c r="B6976" s="35">
        <f t="shared" si="6277"/>
        <v>0</v>
      </c>
      <c r="C6976" s="35">
        <f t="shared" si="6277"/>
        <v>0</v>
      </c>
      <c r="D6976" s="35">
        <f t="shared" si="6277"/>
        <v>0</v>
      </c>
      <c r="E6976" s="36">
        <f t="shared" si="6277"/>
        <v>0</v>
      </c>
      <c r="F6976" s="37">
        <f t="shared" si="6277"/>
        <v>0</v>
      </c>
      <c r="G6976" s="35">
        <f t="shared" si="6277"/>
        <v>0</v>
      </c>
      <c r="H6976" s="37">
        <f t="shared" si="6277"/>
        <v>0</v>
      </c>
      <c r="I6976" s="35">
        <f t="shared" si="6277"/>
        <v>0</v>
      </c>
      <c r="J6976" s="37">
        <f>'Coloquios2020 - Notas finales '!BC676</f>
        <v>0</v>
      </c>
      <c r="K6976" s="35">
        <f>'Coloquios2020 - Notas finales '!BD676</f>
        <v>0</v>
      </c>
      <c r="L6976" s="35">
        <f>'Coloquios2020 - Notas finales '!BE676</f>
        <v>0</v>
      </c>
      <c r="M6976" s="35">
        <f>'Coloquios2020 - Notas finales '!BF676</f>
        <v>0</v>
      </c>
      <c r="N6976" s="38">
        <f>'Coloquios2020 - Notas finales '!BG676</f>
        <v>0</v>
      </c>
    </row>
    <row r="6977" spans="1:14" hidden="1" x14ac:dyDescent="0.2">
      <c r="A6977" s="34">
        <f t="shared" ref="A6977:I6977" si="6278">+A6277</f>
        <v>0</v>
      </c>
      <c r="B6977" s="35">
        <f t="shared" si="6278"/>
        <v>0</v>
      </c>
      <c r="C6977" s="35">
        <f t="shared" si="6278"/>
        <v>0</v>
      </c>
      <c r="D6977" s="35">
        <f t="shared" si="6278"/>
        <v>0</v>
      </c>
      <c r="E6977" s="36">
        <f t="shared" si="6278"/>
        <v>0</v>
      </c>
      <c r="F6977" s="37">
        <f t="shared" si="6278"/>
        <v>0</v>
      </c>
      <c r="G6977" s="35">
        <f t="shared" si="6278"/>
        <v>0</v>
      </c>
      <c r="H6977" s="37">
        <f t="shared" si="6278"/>
        <v>0</v>
      </c>
      <c r="I6977" s="35">
        <f t="shared" si="6278"/>
        <v>0</v>
      </c>
      <c r="J6977" s="37">
        <f>'Coloquios2020 - Notas finales '!BC677</f>
        <v>0</v>
      </c>
      <c r="K6977" s="35">
        <f>'Coloquios2020 - Notas finales '!BD677</f>
        <v>0</v>
      </c>
      <c r="L6977" s="35">
        <f>'Coloquios2020 - Notas finales '!BE677</f>
        <v>0</v>
      </c>
      <c r="M6977" s="35">
        <f>'Coloquios2020 - Notas finales '!BF677</f>
        <v>0</v>
      </c>
      <c r="N6977" s="38">
        <f>'Coloquios2020 - Notas finales '!BG677</f>
        <v>0</v>
      </c>
    </row>
    <row r="6978" spans="1:14" hidden="1" x14ac:dyDescent="0.2">
      <c r="A6978" s="34">
        <f t="shared" ref="A6978:I6978" si="6279">+A6278</f>
        <v>0</v>
      </c>
      <c r="B6978" s="35">
        <f t="shared" si="6279"/>
        <v>0</v>
      </c>
      <c r="C6978" s="35">
        <f t="shared" si="6279"/>
        <v>0</v>
      </c>
      <c r="D6978" s="35">
        <f t="shared" si="6279"/>
        <v>0</v>
      </c>
      <c r="E6978" s="36">
        <f t="shared" si="6279"/>
        <v>0</v>
      </c>
      <c r="F6978" s="37">
        <f t="shared" si="6279"/>
        <v>0</v>
      </c>
      <c r="G6978" s="35">
        <f t="shared" si="6279"/>
        <v>0</v>
      </c>
      <c r="H6978" s="37">
        <f t="shared" si="6279"/>
        <v>0</v>
      </c>
      <c r="I6978" s="35">
        <f t="shared" si="6279"/>
        <v>0</v>
      </c>
      <c r="J6978" s="37">
        <f>'Coloquios2020 - Notas finales '!BC678</f>
        <v>0</v>
      </c>
      <c r="K6978" s="35">
        <f>'Coloquios2020 - Notas finales '!BD678</f>
        <v>0</v>
      </c>
      <c r="L6978" s="35">
        <f>'Coloquios2020 - Notas finales '!BE678</f>
        <v>0</v>
      </c>
      <c r="M6978" s="35">
        <f>'Coloquios2020 - Notas finales '!BF678</f>
        <v>0</v>
      </c>
      <c r="N6978" s="38">
        <f>'Coloquios2020 - Notas finales '!BG678</f>
        <v>0</v>
      </c>
    </row>
    <row r="6979" spans="1:14" hidden="1" x14ac:dyDescent="0.2">
      <c r="A6979" s="34">
        <f t="shared" ref="A6979:I6979" si="6280">+A6279</f>
        <v>0</v>
      </c>
      <c r="B6979" s="35">
        <f t="shared" si="6280"/>
        <v>0</v>
      </c>
      <c r="C6979" s="35">
        <f t="shared" si="6280"/>
        <v>0</v>
      </c>
      <c r="D6979" s="35">
        <f t="shared" si="6280"/>
        <v>0</v>
      </c>
      <c r="E6979" s="36">
        <f t="shared" si="6280"/>
        <v>0</v>
      </c>
      <c r="F6979" s="37">
        <f t="shared" si="6280"/>
        <v>0</v>
      </c>
      <c r="G6979" s="35">
        <f t="shared" si="6280"/>
        <v>0</v>
      </c>
      <c r="H6979" s="37">
        <f t="shared" si="6280"/>
        <v>0</v>
      </c>
      <c r="I6979" s="35">
        <f t="shared" si="6280"/>
        <v>0</v>
      </c>
      <c r="J6979" s="37">
        <f>'Coloquios2020 - Notas finales '!BC679</f>
        <v>0</v>
      </c>
      <c r="K6979" s="35">
        <f>'Coloquios2020 - Notas finales '!BD679</f>
        <v>0</v>
      </c>
      <c r="L6979" s="35">
        <f>'Coloquios2020 - Notas finales '!BE679</f>
        <v>0</v>
      </c>
      <c r="M6979" s="35">
        <f>'Coloquios2020 - Notas finales '!BF679</f>
        <v>0</v>
      </c>
      <c r="N6979" s="38">
        <f>'Coloquios2020 - Notas finales '!BG679</f>
        <v>0</v>
      </c>
    </row>
    <row r="6980" spans="1:14" hidden="1" x14ac:dyDescent="0.2">
      <c r="A6980" s="34">
        <f t="shared" ref="A6980:I6980" si="6281">+A6280</f>
        <v>0</v>
      </c>
      <c r="B6980" s="35">
        <f t="shared" si="6281"/>
        <v>0</v>
      </c>
      <c r="C6980" s="35">
        <f t="shared" si="6281"/>
        <v>0</v>
      </c>
      <c r="D6980" s="35">
        <f t="shared" si="6281"/>
        <v>0</v>
      </c>
      <c r="E6980" s="36">
        <f t="shared" si="6281"/>
        <v>0</v>
      </c>
      <c r="F6980" s="37">
        <f t="shared" si="6281"/>
        <v>0</v>
      </c>
      <c r="G6980" s="35">
        <f t="shared" si="6281"/>
        <v>0</v>
      </c>
      <c r="H6980" s="37">
        <f t="shared" si="6281"/>
        <v>0</v>
      </c>
      <c r="I6980" s="35">
        <f t="shared" si="6281"/>
        <v>0</v>
      </c>
      <c r="J6980" s="37">
        <f>'Coloquios2020 - Notas finales '!BC680</f>
        <v>0</v>
      </c>
      <c r="K6980" s="35">
        <f>'Coloquios2020 - Notas finales '!BD680</f>
        <v>0</v>
      </c>
      <c r="L6980" s="35">
        <f>'Coloquios2020 - Notas finales '!BE680</f>
        <v>0</v>
      </c>
      <c r="M6980" s="35">
        <f>'Coloquios2020 - Notas finales '!BF680</f>
        <v>0</v>
      </c>
      <c r="N6980" s="38">
        <f>'Coloquios2020 - Notas finales '!BG680</f>
        <v>0</v>
      </c>
    </row>
    <row r="6981" spans="1:14" hidden="1" x14ac:dyDescent="0.2">
      <c r="A6981" s="34">
        <f t="shared" ref="A6981:I6981" si="6282">+A6281</f>
        <v>0</v>
      </c>
      <c r="B6981" s="35">
        <f t="shared" si="6282"/>
        <v>0</v>
      </c>
      <c r="C6981" s="35">
        <f t="shared" si="6282"/>
        <v>0</v>
      </c>
      <c r="D6981" s="35">
        <f t="shared" si="6282"/>
        <v>0</v>
      </c>
      <c r="E6981" s="36">
        <f t="shared" si="6282"/>
        <v>0</v>
      </c>
      <c r="F6981" s="37">
        <f t="shared" si="6282"/>
        <v>0</v>
      </c>
      <c r="G6981" s="35">
        <f t="shared" si="6282"/>
        <v>0</v>
      </c>
      <c r="H6981" s="37">
        <f t="shared" si="6282"/>
        <v>0</v>
      </c>
      <c r="I6981" s="35">
        <f t="shared" si="6282"/>
        <v>0</v>
      </c>
      <c r="J6981" s="37">
        <f>'Coloquios2020 - Notas finales '!BC681</f>
        <v>0</v>
      </c>
      <c r="K6981" s="35">
        <f>'Coloquios2020 - Notas finales '!BD681</f>
        <v>0</v>
      </c>
      <c r="L6981" s="35">
        <f>'Coloquios2020 - Notas finales '!BE681</f>
        <v>0</v>
      </c>
      <c r="M6981" s="35">
        <f>'Coloquios2020 - Notas finales '!BF681</f>
        <v>0</v>
      </c>
      <c r="N6981" s="38">
        <f>'Coloquios2020 - Notas finales '!BG681</f>
        <v>0</v>
      </c>
    </row>
    <row r="6982" spans="1:14" hidden="1" x14ac:dyDescent="0.2">
      <c r="A6982" s="34">
        <f t="shared" ref="A6982:I6982" si="6283">+A6282</f>
        <v>0</v>
      </c>
      <c r="B6982" s="35">
        <f t="shared" si="6283"/>
        <v>0</v>
      </c>
      <c r="C6982" s="35">
        <f t="shared" si="6283"/>
        <v>0</v>
      </c>
      <c r="D6982" s="35">
        <f t="shared" si="6283"/>
        <v>0</v>
      </c>
      <c r="E6982" s="36">
        <f t="shared" si="6283"/>
        <v>0</v>
      </c>
      <c r="F6982" s="37">
        <f t="shared" si="6283"/>
        <v>0</v>
      </c>
      <c r="G6982" s="35">
        <f t="shared" si="6283"/>
        <v>0</v>
      </c>
      <c r="H6982" s="37">
        <f t="shared" si="6283"/>
        <v>0</v>
      </c>
      <c r="I6982" s="35">
        <f t="shared" si="6283"/>
        <v>0</v>
      </c>
      <c r="J6982" s="37">
        <f>'Coloquios2020 - Notas finales '!BC682</f>
        <v>0</v>
      </c>
      <c r="K6982" s="35">
        <f>'Coloquios2020 - Notas finales '!BD682</f>
        <v>0</v>
      </c>
      <c r="L6982" s="35">
        <f>'Coloquios2020 - Notas finales '!BE682</f>
        <v>0</v>
      </c>
      <c r="M6982" s="35">
        <f>'Coloquios2020 - Notas finales '!BF682</f>
        <v>0</v>
      </c>
      <c r="N6982" s="38">
        <f>'Coloquios2020 - Notas finales '!BG682</f>
        <v>0</v>
      </c>
    </row>
    <row r="6983" spans="1:14" hidden="1" x14ac:dyDescent="0.2">
      <c r="A6983" s="34">
        <f t="shared" ref="A6983:I6983" si="6284">+A6283</f>
        <v>0</v>
      </c>
      <c r="B6983" s="35">
        <f t="shared" si="6284"/>
        <v>0</v>
      </c>
      <c r="C6983" s="35">
        <f t="shared" si="6284"/>
        <v>0</v>
      </c>
      <c r="D6983" s="35">
        <f t="shared" si="6284"/>
        <v>0</v>
      </c>
      <c r="E6983" s="36">
        <f t="shared" si="6284"/>
        <v>0</v>
      </c>
      <c r="F6983" s="37">
        <f t="shared" si="6284"/>
        <v>0</v>
      </c>
      <c r="G6983" s="35">
        <f t="shared" si="6284"/>
        <v>0</v>
      </c>
      <c r="H6983" s="37">
        <f t="shared" si="6284"/>
        <v>0</v>
      </c>
      <c r="I6983" s="35">
        <f t="shared" si="6284"/>
        <v>0</v>
      </c>
      <c r="J6983" s="37">
        <f>'Coloquios2020 - Notas finales '!BC683</f>
        <v>0</v>
      </c>
      <c r="K6983" s="35">
        <f>'Coloquios2020 - Notas finales '!BD683</f>
        <v>0</v>
      </c>
      <c r="L6983" s="35">
        <f>'Coloquios2020 - Notas finales '!BE683</f>
        <v>0</v>
      </c>
      <c r="M6983" s="35">
        <f>'Coloquios2020 - Notas finales '!BF683</f>
        <v>0</v>
      </c>
      <c r="N6983" s="38">
        <f>'Coloquios2020 - Notas finales '!BG683</f>
        <v>0</v>
      </c>
    </row>
    <row r="6984" spans="1:14" hidden="1" x14ac:dyDescent="0.2">
      <c r="A6984" s="34">
        <f t="shared" ref="A6984:I6984" si="6285">+A6284</f>
        <v>0</v>
      </c>
      <c r="B6984" s="35">
        <f t="shared" si="6285"/>
        <v>0</v>
      </c>
      <c r="C6984" s="35">
        <f t="shared" si="6285"/>
        <v>0</v>
      </c>
      <c r="D6984" s="35">
        <f t="shared" si="6285"/>
        <v>0</v>
      </c>
      <c r="E6984" s="36">
        <f t="shared" si="6285"/>
        <v>0</v>
      </c>
      <c r="F6984" s="37">
        <f t="shared" si="6285"/>
        <v>0</v>
      </c>
      <c r="G6984" s="35">
        <f t="shared" si="6285"/>
        <v>0</v>
      </c>
      <c r="H6984" s="37">
        <f t="shared" si="6285"/>
        <v>0</v>
      </c>
      <c r="I6984" s="35">
        <f t="shared" si="6285"/>
        <v>0</v>
      </c>
      <c r="J6984" s="37">
        <f>'Coloquios2020 - Notas finales '!BC684</f>
        <v>0</v>
      </c>
      <c r="K6984" s="35">
        <f>'Coloquios2020 - Notas finales '!BD684</f>
        <v>0</v>
      </c>
      <c r="L6984" s="35">
        <f>'Coloquios2020 - Notas finales '!BE684</f>
        <v>0</v>
      </c>
      <c r="M6984" s="35">
        <f>'Coloquios2020 - Notas finales '!BF684</f>
        <v>0</v>
      </c>
      <c r="N6984" s="38">
        <f>'Coloquios2020 - Notas finales '!BG684</f>
        <v>0</v>
      </c>
    </row>
    <row r="6985" spans="1:14" hidden="1" x14ac:dyDescent="0.2">
      <c r="A6985" s="34">
        <f t="shared" ref="A6985:I6985" si="6286">+A6285</f>
        <v>0</v>
      </c>
      <c r="B6985" s="35">
        <f t="shared" si="6286"/>
        <v>0</v>
      </c>
      <c r="C6985" s="35">
        <f t="shared" si="6286"/>
        <v>0</v>
      </c>
      <c r="D6985" s="35">
        <f t="shared" si="6286"/>
        <v>0</v>
      </c>
      <c r="E6985" s="36">
        <f t="shared" si="6286"/>
        <v>0</v>
      </c>
      <c r="F6985" s="37">
        <f t="shared" si="6286"/>
        <v>0</v>
      </c>
      <c r="G6985" s="35">
        <f t="shared" si="6286"/>
        <v>0</v>
      </c>
      <c r="H6985" s="37">
        <f t="shared" si="6286"/>
        <v>0</v>
      </c>
      <c r="I6985" s="35">
        <f t="shared" si="6286"/>
        <v>0</v>
      </c>
      <c r="J6985" s="37">
        <f>'Coloquios2020 - Notas finales '!BC685</f>
        <v>0</v>
      </c>
      <c r="K6985" s="35">
        <f>'Coloquios2020 - Notas finales '!BD685</f>
        <v>0</v>
      </c>
      <c r="L6985" s="35">
        <f>'Coloquios2020 - Notas finales '!BE685</f>
        <v>0</v>
      </c>
      <c r="M6985" s="35">
        <f>'Coloquios2020 - Notas finales '!BF685</f>
        <v>0</v>
      </c>
      <c r="N6985" s="38">
        <f>'Coloquios2020 - Notas finales '!BG685</f>
        <v>0</v>
      </c>
    </row>
    <row r="6986" spans="1:14" hidden="1" x14ac:dyDescent="0.2">
      <c r="A6986" s="34">
        <f t="shared" ref="A6986:I6986" si="6287">+A6286</f>
        <v>0</v>
      </c>
      <c r="B6986" s="35">
        <f t="shared" si="6287"/>
        <v>0</v>
      </c>
      <c r="C6986" s="35">
        <f t="shared" si="6287"/>
        <v>0</v>
      </c>
      <c r="D6986" s="35">
        <f t="shared" si="6287"/>
        <v>0</v>
      </c>
      <c r="E6986" s="36">
        <f t="shared" si="6287"/>
        <v>0</v>
      </c>
      <c r="F6986" s="37">
        <f t="shared" si="6287"/>
        <v>0</v>
      </c>
      <c r="G6986" s="35">
        <f t="shared" si="6287"/>
        <v>0</v>
      </c>
      <c r="H6986" s="37">
        <f t="shared" si="6287"/>
        <v>0</v>
      </c>
      <c r="I6986" s="35">
        <f t="shared" si="6287"/>
        <v>0</v>
      </c>
      <c r="J6986" s="37">
        <f>'Coloquios2020 - Notas finales '!BC686</f>
        <v>0</v>
      </c>
      <c r="K6986" s="35">
        <f>'Coloquios2020 - Notas finales '!BD686</f>
        <v>0</v>
      </c>
      <c r="L6986" s="35">
        <f>'Coloquios2020 - Notas finales '!BE686</f>
        <v>0</v>
      </c>
      <c r="M6986" s="35">
        <f>'Coloquios2020 - Notas finales '!BF686</f>
        <v>0</v>
      </c>
      <c r="N6986" s="38">
        <f>'Coloquios2020 - Notas finales '!BG686</f>
        <v>0</v>
      </c>
    </row>
    <row r="6987" spans="1:14" hidden="1" x14ac:dyDescent="0.2">
      <c r="A6987" s="34">
        <f t="shared" ref="A6987:I6987" si="6288">+A6287</f>
        <v>0</v>
      </c>
      <c r="B6987" s="35">
        <f t="shared" si="6288"/>
        <v>0</v>
      </c>
      <c r="C6987" s="35">
        <f t="shared" si="6288"/>
        <v>0</v>
      </c>
      <c r="D6987" s="35">
        <f t="shared" si="6288"/>
        <v>0</v>
      </c>
      <c r="E6987" s="36">
        <f t="shared" si="6288"/>
        <v>0</v>
      </c>
      <c r="F6987" s="37">
        <f t="shared" si="6288"/>
        <v>0</v>
      </c>
      <c r="G6987" s="35">
        <f t="shared" si="6288"/>
        <v>0</v>
      </c>
      <c r="H6987" s="37">
        <f t="shared" si="6288"/>
        <v>0</v>
      </c>
      <c r="I6987" s="35">
        <f t="shared" si="6288"/>
        <v>0</v>
      </c>
      <c r="J6987" s="37">
        <f>'Coloquios2020 - Notas finales '!BC687</f>
        <v>0</v>
      </c>
      <c r="K6987" s="35">
        <f>'Coloquios2020 - Notas finales '!BD687</f>
        <v>0</v>
      </c>
      <c r="L6987" s="35">
        <f>'Coloquios2020 - Notas finales '!BE687</f>
        <v>0</v>
      </c>
      <c r="M6987" s="35">
        <f>'Coloquios2020 - Notas finales '!BF687</f>
        <v>0</v>
      </c>
      <c r="N6987" s="38">
        <f>'Coloquios2020 - Notas finales '!BG687</f>
        <v>0</v>
      </c>
    </row>
    <row r="6988" spans="1:14" hidden="1" x14ac:dyDescent="0.2">
      <c r="A6988" s="34">
        <f t="shared" ref="A6988:I6988" si="6289">+A6288</f>
        <v>0</v>
      </c>
      <c r="B6988" s="35">
        <f t="shared" si="6289"/>
        <v>0</v>
      </c>
      <c r="C6988" s="35">
        <f t="shared" si="6289"/>
        <v>0</v>
      </c>
      <c r="D6988" s="35">
        <f t="shared" si="6289"/>
        <v>0</v>
      </c>
      <c r="E6988" s="36">
        <f t="shared" si="6289"/>
        <v>0</v>
      </c>
      <c r="F6988" s="37">
        <f t="shared" si="6289"/>
        <v>0</v>
      </c>
      <c r="G6988" s="35">
        <f t="shared" si="6289"/>
        <v>0</v>
      </c>
      <c r="H6988" s="37">
        <f t="shared" si="6289"/>
        <v>0</v>
      </c>
      <c r="I6988" s="35">
        <f t="shared" si="6289"/>
        <v>0</v>
      </c>
      <c r="J6988" s="37">
        <f>'Coloquios2020 - Notas finales '!BC688</f>
        <v>0</v>
      </c>
      <c r="K6988" s="35">
        <f>'Coloquios2020 - Notas finales '!BD688</f>
        <v>0</v>
      </c>
      <c r="L6988" s="35">
        <f>'Coloquios2020 - Notas finales '!BE688</f>
        <v>0</v>
      </c>
      <c r="M6988" s="35">
        <f>'Coloquios2020 - Notas finales '!BF688</f>
        <v>0</v>
      </c>
      <c r="N6988" s="38">
        <f>'Coloquios2020 - Notas finales '!BG688</f>
        <v>0</v>
      </c>
    </row>
    <row r="6989" spans="1:14" hidden="1" x14ac:dyDescent="0.2">
      <c r="A6989" s="34">
        <f t="shared" ref="A6989:I6989" si="6290">+A6289</f>
        <v>0</v>
      </c>
      <c r="B6989" s="35">
        <f t="shared" si="6290"/>
        <v>0</v>
      </c>
      <c r="C6989" s="35">
        <f t="shared" si="6290"/>
        <v>0</v>
      </c>
      <c r="D6989" s="35">
        <f t="shared" si="6290"/>
        <v>0</v>
      </c>
      <c r="E6989" s="36">
        <f t="shared" si="6290"/>
        <v>0</v>
      </c>
      <c r="F6989" s="37">
        <f t="shared" si="6290"/>
        <v>0</v>
      </c>
      <c r="G6989" s="35">
        <f t="shared" si="6290"/>
        <v>0</v>
      </c>
      <c r="H6989" s="37">
        <f t="shared" si="6290"/>
        <v>0</v>
      </c>
      <c r="I6989" s="35">
        <f t="shared" si="6290"/>
        <v>0</v>
      </c>
      <c r="J6989" s="37">
        <f>'Coloquios2020 - Notas finales '!BC689</f>
        <v>0</v>
      </c>
      <c r="K6989" s="35">
        <f>'Coloquios2020 - Notas finales '!BD689</f>
        <v>0</v>
      </c>
      <c r="L6989" s="35">
        <f>'Coloquios2020 - Notas finales '!BE689</f>
        <v>0</v>
      </c>
      <c r="M6989" s="35">
        <f>'Coloquios2020 - Notas finales '!BF689</f>
        <v>0</v>
      </c>
      <c r="N6989" s="38">
        <f>'Coloquios2020 - Notas finales '!BG689</f>
        <v>0</v>
      </c>
    </row>
    <row r="6990" spans="1:14" hidden="1" x14ac:dyDescent="0.2">
      <c r="A6990" s="34">
        <f t="shared" ref="A6990:I6990" si="6291">+A6290</f>
        <v>0</v>
      </c>
      <c r="B6990" s="35">
        <f t="shared" si="6291"/>
        <v>0</v>
      </c>
      <c r="C6990" s="35">
        <f t="shared" si="6291"/>
        <v>0</v>
      </c>
      <c r="D6990" s="35">
        <f t="shared" si="6291"/>
        <v>0</v>
      </c>
      <c r="E6990" s="36">
        <f t="shared" si="6291"/>
        <v>0</v>
      </c>
      <c r="F6990" s="37">
        <f t="shared" si="6291"/>
        <v>0</v>
      </c>
      <c r="G6990" s="35">
        <f t="shared" si="6291"/>
        <v>0</v>
      </c>
      <c r="H6990" s="37">
        <f t="shared" si="6291"/>
        <v>0</v>
      </c>
      <c r="I6990" s="35">
        <f t="shared" si="6291"/>
        <v>0</v>
      </c>
      <c r="J6990" s="37">
        <f>'Coloquios2020 - Notas finales '!BC690</f>
        <v>0</v>
      </c>
      <c r="K6990" s="35">
        <f>'Coloquios2020 - Notas finales '!BD690</f>
        <v>0</v>
      </c>
      <c r="L6990" s="35">
        <f>'Coloquios2020 - Notas finales '!BE690</f>
        <v>0</v>
      </c>
      <c r="M6990" s="35">
        <f>'Coloquios2020 - Notas finales '!BF690</f>
        <v>0</v>
      </c>
      <c r="N6990" s="38">
        <f>'Coloquios2020 - Notas finales '!BG690</f>
        <v>0</v>
      </c>
    </row>
    <row r="6991" spans="1:14" hidden="1" x14ac:dyDescent="0.2">
      <c r="A6991" s="34">
        <f t="shared" ref="A6991:I6991" si="6292">+A6291</f>
        <v>0</v>
      </c>
      <c r="B6991" s="35">
        <f t="shared" si="6292"/>
        <v>0</v>
      </c>
      <c r="C6991" s="35">
        <f t="shared" si="6292"/>
        <v>0</v>
      </c>
      <c r="D6991" s="35">
        <f t="shared" si="6292"/>
        <v>0</v>
      </c>
      <c r="E6991" s="36">
        <f t="shared" si="6292"/>
        <v>0</v>
      </c>
      <c r="F6991" s="37">
        <f t="shared" si="6292"/>
        <v>0</v>
      </c>
      <c r="G6991" s="35">
        <f t="shared" si="6292"/>
        <v>0</v>
      </c>
      <c r="H6991" s="37">
        <f t="shared" si="6292"/>
        <v>0</v>
      </c>
      <c r="I6991" s="35">
        <f t="shared" si="6292"/>
        <v>0</v>
      </c>
      <c r="J6991" s="37">
        <f>'Coloquios2020 - Notas finales '!BC691</f>
        <v>0</v>
      </c>
      <c r="K6991" s="35">
        <f>'Coloquios2020 - Notas finales '!BD691</f>
        <v>0</v>
      </c>
      <c r="L6991" s="35">
        <f>'Coloquios2020 - Notas finales '!BE691</f>
        <v>0</v>
      </c>
      <c r="M6991" s="35">
        <f>'Coloquios2020 - Notas finales '!BF691</f>
        <v>0</v>
      </c>
      <c r="N6991" s="38">
        <f>'Coloquios2020 - Notas finales '!BG691</f>
        <v>0</v>
      </c>
    </row>
    <row r="6992" spans="1:14" hidden="1" x14ac:dyDescent="0.2">
      <c r="A6992" s="34">
        <f t="shared" ref="A6992:I6992" si="6293">+A6292</f>
        <v>0</v>
      </c>
      <c r="B6992" s="35">
        <f t="shared" si="6293"/>
        <v>0</v>
      </c>
      <c r="C6992" s="35">
        <f t="shared" si="6293"/>
        <v>0</v>
      </c>
      <c r="D6992" s="35">
        <f t="shared" si="6293"/>
        <v>0</v>
      </c>
      <c r="E6992" s="36">
        <f t="shared" si="6293"/>
        <v>0</v>
      </c>
      <c r="F6992" s="37">
        <f t="shared" si="6293"/>
        <v>0</v>
      </c>
      <c r="G6992" s="35">
        <f t="shared" si="6293"/>
        <v>0</v>
      </c>
      <c r="H6992" s="37">
        <f t="shared" si="6293"/>
        <v>0</v>
      </c>
      <c r="I6992" s="35">
        <f t="shared" si="6293"/>
        <v>0</v>
      </c>
      <c r="J6992" s="37">
        <f>'Coloquios2020 - Notas finales '!BC692</f>
        <v>0</v>
      </c>
      <c r="K6992" s="35">
        <f>'Coloquios2020 - Notas finales '!BD692</f>
        <v>0</v>
      </c>
      <c r="L6992" s="35">
        <f>'Coloquios2020 - Notas finales '!BE692</f>
        <v>0</v>
      </c>
      <c r="M6992" s="35">
        <f>'Coloquios2020 - Notas finales '!BF692</f>
        <v>0</v>
      </c>
      <c r="N6992" s="38">
        <f>'Coloquios2020 - Notas finales '!BG692</f>
        <v>0</v>
      </c>
    </row>
    <row r="6993" spans="1:14" hidden="1" x14ac:dyDescent="0.2">
      <c r="A6993" s="34">
        <f t="shared" ref="A6993:I6993" si="6294">+A6293</f>
        <v>0</v>
      </c>
      <c r="B6993" s="35">
        <f t="shared" si="6294"/>
        <v>0</v>
      </c>
      <c r="C6993" s="35">
        <f t="shared" si="6294"/>
        <v>0</v>
      </c>
      <c r="D6993" s="35">
        <f t="shared" si="6294"/>
        <v>0</v>
      </c>
      <c r="E6993" s="36">
        <f t="shared" si="6294"/>
        <v>0</v>
      </c>
      <c r="F6993" s="37">
        <f t="shared" si="6294"/>
        <v>0</v>
      </c>
      <c r="G6993" s="35">
        <f t="shared" si="6294"/>
        <v>0</v>
      </c>
      <c r="H6993" s="37">
        <f t="shared" si="6294"/>
        <v>0</v>
      </c>
      <c r="I6993" s="35">
        <f t="shared" si="6294"/>
        <v>0</v>
      </c>
      <c r="J6993" s="37">
        <f>'Coloquios2020 - Notas finales '!BC693</f>
        <v>0</v>
      </c>
      <c r="K6993" s="35">
        <f>'Coloquios2020 - Notas finales '!BD693</f>
        <v>0</v>
      </c>
      <c r="L6993" s="35">
        <f>'Coloquios2020 - Notas finales '!BE693</f>
        <v>0</v>
      </c>
      <c r="M6993" s="35">
        <f>'Coloquios2020 - Notas finales '!BF693</f>
        <v>0</v>
      </c>
      <c r="N6993" s="38">
        <f>'Coloquios2020 - Notas finales '!BG693</f>
        <v>0</v>
      </c>
    </row>
    <row r="6994" spans="1:14" hidden="1" x14ac:dyDescent="0.2">
      <c r="A6994" s="34">
        <f t="shared" ref="A6994:I6994" si="6295">+A6294</f>
        <v>0</v>
      </c>
      <c r="B6994" s="35">
        <f t="shared" si="6295"/>
        <v>0</v>
      </c>
      <c r="C6994" s="35">
        <f t="shared" si="6295"/>
        <v>0</v>
      </c>
      <c r="D6994" s="35">
        <f t="shared" si="6295"/>
        <v>0</v>
      </c>
      <c r="E6994" s="36">
        <f t="shared" si="6295"/>
        <v>0</v>
      </c>
      <c r="F6994" s="37">
        <f t="shared" si="6295"/>
        <v>0</v>
      </c>
      <c r="G6994" s="35">
        <f t="shared" si="6295"/>
        <v>0</v>
      </c>
      <c r="H6994" s="37">
        <f t="shared" si="6295"/>
        <v>0</v>
      </c>
      <c r="I6994" s="35">
        <f t="shared" si="6295"/>
        <v>0</v>
      </c>
      <c r="J6994" s="37">
        <f>'Coloquios2020 - Notas finales '!BC694</f>
        <v>0</v>
      </c>
      <c r="K6994" s="35">
        <f>'Coloquios2020 - Notas finales '!BD694</f>
        <v>0</v>
      </c>
      <c r="L6994" s="35">
        <f>'Coloquios2020 - Notas finales '!BE694</f>
        <v>0</v>
      </c>
      <c r="M6994" s="35">
        <f>'Coloquios2020 - Notas finales '!BF694</f>
        <v>0</v>
      </c>
      <c r="N6994" s="38">
        <f>'Coloquios2020 - Notas finales '!BG694</f>
        <v>0</v>
      </c>
    </row>
    <row r="6995" spans="1:14" hidden="1" x14ac:dyDescent="0.2">
      <c r="A6995" s="34">
        <f t="shared" ref="A6995:I6995" si="6296">+A6295</f>
        <v>0</v>
      </c>
      <c r="B6995" s="35">
        <f t="shared" si="6296"/>
        <v>0</v>
      </c>
      <c r="C6995" s="35">
        <f t="shared" si="6296"/>
        <v>0</v>
      </c>
      <c r="D6995" s="35">
        <f t="shared" si="6296"/>
        <v>0</v>
      </c>
      <c r="E6995" s="36">
        <f t="shared" si="6296"/>
        <v>0</v>
      </c>
      <c r="F6995" s="37">
        <f t="shared" si="6296"/>
        <v>0</v>
      </c>
      <c r="G6995" s="35">
        <f t="shared" si="6296"/>
        <v>0</v>
      </c>
      <c r="H6995" s="37">
        <f t="shared" si="6296"/>
        <v>0</v>
      </c>
      <c r="I6995" s="35">
        <f t="shared" si="6296"/>
        <v>0</v>
      </c>
      <c r="J6995" s="37">
        <f>'Coloquios2020 - Notas finales '!BC695</f>
        <v>0</v>
      </c>
      <c r="K6995" s="35">
        <f>'Coloquios2020 - Notas finales '!BD695</f>
        <v>0</v>
      </c>
      <c r="L6995" s="35">
        <f>'Coloquios2020 - Notas finales '!BE695</f>
        <v>0</v>
      </c>
      <c r="M6995" s="35">
        <f>'Coloquios2020 - Notas finales '!BF695</f>
        <v>0</v>
      </c>
      <c r="N6995" s="38">
        <f>'Coloquios2020 - Notas finales '!BG695</f>
        <v>0</v>
      </c>
    </row>
    <row r="6996" spans="1:14" hidden="1" x14ac:dyDescent="0.2">
      <c r="A6996" s="34">
        <f t="shared" ref="A6996:I6996" si="6297">+A6296</f>
        <v>0</v>
      </c>
      <c r="B6996" s="35">
        <f t="shared" si="6297"/>
        <v>0</v>
      </c>
      <c r="C6996" s="35">
        <f t="shared" si="6297"/>
        <v>0</v>
      </c>
      <c r="D6996" s="35">
        <f t="shared" si="6297"/>
        <v>0</v>
      </c>
      <c r="E6996" s="36">
        <f t="shared" si="6297"/>
        <v>0</v>
      </c>
      <c r="F6996" s="37">
        <f t="shared" si="6297"/>
        <v>0</v>
      </c>
      <c r="G6996" s="35">
        <f t="shared" si="6297"/>
        <v>0</v>
      </c>
      <c r="H6996" s="37">
        <f t="shared" si="6297"/>
        <v>0</v>
      </c>
      <c r="I6996" s="35">
        <f t="shared" si="6297"/>
        <v>0</v>
      </c>
      <c r="J6996" s="37">
        <f>'Coloquios2020 - Notas finales '!BC696</f>
        <v>0</v>
      </c>
      <c r="K6996" s="35">
        <f>'Coloquios2020 - Notas finales '!BD696</f>
        <v>0</v>
      </c>
      <c r="L6996" s="35">
        <f>'Coloquios2020 - Notas finales '!BE696</f>
        <v>0</v>
      </c>
      <c r="M6996" s="35">
        <f>'Coloquios2020 - Notas finales '!BF696</f>
        <v>0</v>
      </c>
      <c r="N6996" s="38">
        <f>'Coloquios2020 - Notas finales '!BG696</f>
        <v>0</v>
      </c>
    </row>
    <row r="6997" spans="1:14" hidden="1" x14ac:dyDescent="0.2">
      <c r="A6997" s="34">
        <f t="shared" ref="A6997:I6997" si="6298">+A6297</f>
        <v>0</v>
      </c>
      <c r="B6997" s="35">
        <f t="shared" si="6298"/>
        <v>0</v>
      </c>
      <c r="C6997" s="35">
        <f t="shared" si="6298"/>
        <v>0</v>
      </c>
      <c r="D6997" s="35">
        <f t="shared" si="6298"/>
        <v>0</v>
      </c>
      <c r="E6997" s="36">
        <f t="shared" si="6298"/>
        <v>0</v>
      </c>
      <c r="F6997" s="37">
        <f t="shared" si="6298"/>
        <v>0</v>
      </c>
      <c r="G6997" s="35">
        <f t="shared" si="6298"/>
        <v>0</v>
      </c>
      <c r="H6997" s="37">
        <f t="shared" si="6298"/>
        <v>0</v>
      </c>
      <c r="I6997" s="35">
        <f t="shared" si="6298"/>
        <v>0</v>
      </c>
      <c r="J6997" s="37">
        <f>'Coloquios2020 - Notas finales '!BC697</f>
        <v>0</v>
      </c>
      <c r="K6997" s="35">
        <f>'Coloquios2020 - Notas finales '!BD697</f>
        <v>0</v>
      </c>
      <c r="L6997" s="35">
        <f>'Coloquios2020 - Notas finales '!BE697</f>
        <v>0</v>
      </c>
      <c r="M6997" s="35">
        <f>'Coloquios2020 - Notas finales '!BF697</f>
        <v>0</v>
      </c>
      <c r="N6997" s="38">
        <f>'Coloquios2020 - Notas finales '!BG697</f>
        <v>0</v>
      </c>
    </row>
    <row r="6998" spans="1:14" hidden="1" x14ac:dyDescent="0.2">
      <c r="A6998" s="34">
        <f t="shared" ref="A6998:I6998" si="6299">+A6298</f>
        <v>0</v>
      </c>
      <c r="B6998" s="35">
        <f t="shared" si="6299"/>
        <v>0</v>
      </c>
      <c r="C6998" s="35">
        <f t="shared" si="6299"/>
        <v>0</v>
      </c>
      <c r="D6998" s="35">
        <f t="shared" si="6299"/>
        <v>0</v>
      </c>
      <c r="E6998" s="36">
        <f t="shared" si="6299"/>
        <v>0</v>
      </c>
      <c r="F6998" s="37">
        <f t="shared" si="6299"/>
        <v>0</v>
      </c>
      <c r="G6998" s="35">
        <f t="shared" si="6299"/>
        <v>0</v>
      </c>
      <c r="H6998" s="37">
        <f t="shared" si="6299"/>
        <v>0</v>
      </c>
      <c r="I6998" s="35">
        <f t="shared" si="6299"/>
        <v>0</v>
      </c>
      <c r="J6998" s="37">
        <f>'Coloquios2020 - Notas finales '!BC698</f>
        <v>0</v>
      </c>
      <c r="K6998" s="35">
        <f>'Coloquios2020 - Notas finales '!BD698</f>
        <v>0</v>
      </c>
      <c r="L6998" s="35">
        <f>'Coloquios2020 - Notas finales '!BE698</f>
        <v>0</v>
      </c>
      <c r="M6998" s="35">
        <f>'Coloquios2020 - Notas finales '!BF698</f>
        <v>0</v>
      </c>
      <c r="N6998" s="38">
        <f>'Coloquios2020 - Notas finales '!BG698</f>
        <v>0</v>
      </c>
    </row>
    <row r="6999" spans="1:14" hidden="1" x14ac:dyDescent="0.2">
      <c r="A6999" s="34">
        <f t="shared" ref="A6999:I6999" si="6300">+A6299</f>
        <v>0</v>
      </c>
      <c r="B6999" s="35">
        <f t="shared" si="6300"/>
        <v>0</v>
      </c>
      <c r="C6999" s="35">
        <f t="shared" si="6300"/>
        <v>0</v>
      </c>
      <c r="D6999" s="35">
        <f t="shared" si="6300"/>
        <v>0</v>
      </c>
      <c r="E6999" s="36">
        <f t="shared" si="6300"/>
        <v>0</v>
      </c>
      <c r="F6999" s="37">
        <f t="shared" si="6300"/>
        <v>0</v>
      </c>
      <c r="G6999" s="35">
        <f t="shared" si="6300"/>
        <v>0</v>
      </c>
      <c r="H6999" s="37">
        <f t="shared" si="6300"/>
        <v>0</v>
      </c>
      <c r="I6999" s="35">
        <f t="shared" si="6300"/>
        <v>0</v>
      </c>
      <c r="J6999" s="37">
        <f>'Coloquios2020 - Notas finales '!BC699</f>
        <v>0</v>
      </c>
      <c r="K6999" s="35">
        <f>'Coloquios2020 - Notas finales '!BD699</f>
        <v>0</v>
      </c>
      <c r="L6999" s="35">
        <f>'Coloquios2020 - Notas finales '!BE699</f>
        <v>0</v>
      </c>
      <c r="M6999" s="35">
        <f>'Coloquios2020 - Notas finales '!BF699</f>
        <v>0</v>
      </c>
      <c r="N6999" s="38">
        <f>'Coloquios2020 - Notas finales '!BG699</f>
        <v>0</v>
      </c>
    </row>
    <row r="7000" spans="1:14" hidden="1" x14ac:dyDescent="0.2">
      <c r="A7000" s="34">
        <f t="shared" ref="A7000:I7000" si="6301">+A6300</f>
        <v>0</v>
      </c>
      <c r="B7000" s="35">
        <f t="shared" si="6301"/>
        <v>0</v>
      </c>
      <c r="C7000" s="35">
        <f t="shared" si="6301"/>
        <v>0</v>
      </c>
      <c r="D7000" s="35">
        <f t="shared" si="6301"/>
        <v>0</v>
      </c>
      <c r="E7000" s="36">
        <f t="shared" si="6301"/>
        <v>0</v>
      </c>
      <c r="F7000" s="37">
        <f t="shared" si="6301"/>
        <v>0</v>
      </c>
      <c r="G7000" s="35">
        <f t="shared" si="6301"/>
        <v>0</v>
      </c>
      <c r="H7000" s="37">
        <f t="shared" si="6301"/>
        <v>0</v>
      </c>
      <c r="I7000" s="35">
        <f t="shared" si="6301"/>
        <v>0</v>
      </c>
      <c r="J7000" s="37">
        <f>'Coloquios2020 - Notas finales '!BC700</f>
        <v>0</v>
      </c>
      <c r="K7000" s="35">
        <f>'Coloquios2020 - Notas finales '!BD700</f>
        <v>0</v>
      </c>
      <c r="L7000" s="35">
        <f>'Coloquios2020 - Notas finales '!BE700</f>
        <v>0</v>
      </c>
      <c r="M7000" s="35">
        <f>'Coloquios2020 - Notas finales '!BF700</f>
        <v>0</v>
      </c>
      <c r="N7000" s="38">
        <f>'Coloquios2020 - Notas finales '!BG700</f>
        <v>0</v>
      </c>
    </row>
    <row r="7001" spans="1:14" hidden="1" x14ac:dyDescent="0.2">
      <c r="A7001" s="34" t="str">
        <f t="shared" ref="A7001:I7001" si="6302">+A6301</f>
        <v>Marca temporal</v>
      </c>
      <c r="B7001" s="35" t="str">
        <f t="shared" si="6302"/>
        <v>Dirección de correo electrónico</v>
      </c>
      <c r="C7001" s="35" t="str">
        <f t="shared" si="6302"/>
        <v>Formulario</v>
      </c>
      <c r="D7001" s="35" t="str">
        <f t="shared" si="6302"/>
        <v>Mesa de alumnos</v>
      </c>
      <c r="E7001" s="36" t="str">
        <f t="shared" si="6302"/>
        <v>Fecha</v>
      </c>
      <c r="F7001" s="37" t="str">
        <f t="shared" si="6302"/>
        <v>Carrera: Profesorado / Tecnicatura en</v>
      </c>
      <c r="G7001" s="35" t="str">
        <f t="shared" si="6302"/>
        <v>Año</v>
      </c>
      <c r="H7001" s="37" t="str">
        <f t="shared" si="6302"/>
        <v>Espacio Curricular</v>
      </c>
      <c r="I7001" s="35" t="str">
        <f t="shared" si="6302"/>
        <v>Tribunal</v>
      </c>
      <c r="J7001" s="37">
        <f>'Coloquios2020 - Notas finales '!BC701</f>
        <v>0</v>
      </c>
      <c r="K7001" s="35">
        <f>'Coloquios2020 - Notas finales '!BD701</f>
        <v>0</v>
      </c>
      <c r="L7001" s="35">
        <f>'Coloquios2020 - Notas finales '!BE701</f>
        <v>0</v>
      </c>
      <c r="M7001" s="35">
        <f>'Coloquios2020 - Notas finales '!BF701</f>
        <v>0</v>
      </c>
      <c r="N7001" s="38">
        <f>'Coloquios2020 - Notas finales '!BG701</f>
        <v>0</v>
      </c>
    </row>
    <row r="7002" spans="1:14" x14ac:dyDescent="0.2">
      <c r="A7002" s="32"/>
      <c r="B7002" s="32"/>
      <c r="C7002" s="32"/>
      <c r="D7002" s="32"/>
      <c r="F7002" s="32"/>
      <c r="G7002" s="32"/>
      <c r="H7002" s="32"/>
      <c r="I7002" s="32"/>
    </row>
    <row r="7003" spans="1:14" x14ac:dyDescent="0.2">
      <c r="A7003" s="32"/>
      <c r="B7003" s="32"/>
      <c r="C7003" s="32"/>
      <c r="D7003" s="32"/>
      <c r="F7003" s="32"/>
      <c r="G7003" s="32"/>
      <c r="H7003" s="32"/>
      <c r="I7003" s="32"/>
    </row>
    <row r="7004" spans="1:14" x14ac:dyDescent="0.2">
      <c r="A7004" s="32"/>
      <c r="B7004" s="32"/>
      <c r="C7004" s="32"/>
      <c r="D7004" s="32"/>
      <c r="F7004" s="32"/>
      <c r="G7004" s="32"/>
      <c r="H7004" s="32"/>
      <c r="I7004" s="32"/>
    </row>
    <row r="7005" spans="1:14" x14ac:dyDescent="0.2">
      <c r="A7005" s="32"/>
      <c r="B7005" s="32"/>
      <c r="C7005" s="32"/>
      <c r="D7005" s="32"/>
      <c r="F7005" s="32"/>
      <c r="G7005" s="32"/>
      <c r="H7005" s="32"/>
      <c r="I7005" s="32"/>
    </row>
    <row r="7006" spans="1:14" x14ac:dyDescent="0.2">
      <c r="A7006" s="32"/>
      <c r="B7006" s="32"/>
      <c r="C7006" s="32"/>
      <c r="D7006" s="32"/>
      <c r="F7006" s="32"/>
      <c r="G7006" s="32"/>
      <c r="H7006" s="32"/>
      <c r="I7006" s="32"/>
    </row>
    <row r="7007" spans="1:14" x14ac:dyDescent="0.2">
      <c r="A7007" s="32"/>
      <c r="B7007" s="32"/>
      <c r="C7007" s="32"/>
      <c r="D7007" s="32"/>
      <c r="F7007" s="32"/>
      <c r="G7007" s="32"/>
      <c r="H7007" s="32"/>
      <c r="I7007" s="32"/>
    </row>
    <row r="7008" spans="1:14" x14ac:dyDescent="0.2">
      <c r="A7008" s="32"/>
      <c r="B7008" s="32"/>
      <c r="C7008" s="32"/>
      <c r="D7008" s="32"/>
      <c r="F7008" s="32"/>
      <c r="G7008" s="32"/>
      <c r="H7008" s="32"/>
      <c r="I7008" s="32"/>
    </row>
    <row r="7009" spans="1:9" x14ac:dyDescent="0.2">
      <c r="A7009" s="32"/>
      <c r="B7009" s="32"/>
      <c r="C7009" s="32"/>
      <c r="D7009" s="32"/>
      <c r="F7009" s="32"/>
      <c r="G7009" s="32"/>
      <c r="H7009" s="32"/>
      <c r="I7009" s="32"/>
    </row>
    <row r="7010" spans="1:9" x14ac:dyDescent="0.2">
      <c r="A7010" s="32"/>
      <c r="B7010" s="32"/>
      <c r="C7010" s="32"/>
      <c r="D7010" s="32"/>
      <c r="F7010" s="32"/>
      <c r="G7010" s="32"/>
      <c r="H7010" s="32"/>
      <c r="I7010" s="32"/>
    </row>
    <row r="7011" spans="1:9" x14ac:dyDescent="0.2">
      <c r="A7011" s="32"/>
      <c r="B7011" s="32"/>
      <c r="C7011" s="32"/>
      <c r="D7011" s="32"/>
      <c r="F7011" s="32"/>
      <c r="G7011" s="32"/>
      <c r="H7011" s="32"/>
      <c r="I7011" s="32"/>
    </row>
    <row r="7012" spans="1:9" x14ac:dyDescent="0.2">
      <c r="A7012" s="32"/>
      <c r="B7012" s="32"/>
      <c r="C7012" s="32"/>
      <c r="D7012" s="32"/>
      <c r="F7012" s="32"/>
      <c r="G7012" s="32"/>
      <c r="H7012" s="32"/>
      <c r="I7012" s="32"/>
    </row>
    <row r="7013" spans="1:9" x14ac:dyDescent="0.2">
      <c r="A7013" s="32"/>
      <c r="B7013" s="32"/>
      <c r="C7013" s="32"/>
      <c r="D7013" s="32"/>
      <c r="F7013" s="32"/>
      <c r="G7013" s="32"/>
      <c r="H7013" s="32"/>
      <c r="I7013" s="32"/>
    </row>
    <row r="7014" spans="1:9" x14ac:dyDescent="0.2">
      <c r="A7014" s="32"/>
      <c r="B7014" s="32"/>
      <c r="C7014" s="32"/>
      <c r="D7014" s="32"/>
      <c r="F7014" s="32"/>
      <c r="G7014" s="32"/>
      <c r="H7014" s="32"/>
      <c r="I7014" s="32"/>
    </row>
    <row r="7015" spans="1:9" x14ac:dyDescent="0.2">
      <c r="A7015" s="32"/>
      <c r="B7015" s="32"/>
      <c r="C7015" s="32"/>
      <c r="D7015" s="32"/>
      <c r="F7015" s="32"/>
      <c r="G7015" s="32"/>
      <c r="H7015" s="32"/>
      <c r="I7015" s="32"/>
    </row>
    <row r="7016" spans="1:9" x14ac:dyDescent="0.2">
      <c r="A7016" s="32"/>
      <c r="B7016" s="32"/>
      <c r="C7016" s="32"/>
      <c r="D7016" s="32"/>
      <c r="F7016" s="32"/>
      <c r="G7016" s="32"/>
      <c r="H7016" s="32"/>
      <c r="I7016" s="32"/>
    </row>
    <row r="7017" spans="1:9" x14ac:dyDescent="0.2">
      <c r="A7017" s="32"/>
      <c r="B7017" s="32"/>
      <c r="C7017" s="32"/>
      <c r="D7017" s="32"/>
      <c r="F7017" s="32"/>
      <c r="G7017" s="32"/>
      <c r="H7017" s="32"/>
      <c r="I7017" s="32"/>
    </row>
    <row r="7018" spans="1:9" x14ac:dyDescent="0.2">
      <c r="A7018" s="32"/>
      <c r="B7018" s="32"/>
      <c r="C7018" s="32"/>
      <c r="D7018" s="32"/>
      <c r="F7018" s="32"/>
      <c r="G7018" s="32"/>
      <c r="H7018" s="32"/>
      <c r="I7018" s="32"/>
    </row>
    <row r="7019" spans="1:9" x14ac:dyDescent="0.2">
      <c r="A7019" s="32"/>
      <c r="B7019" s="32"/>
      <c r="C7019" s="32"/>
      <c r="D7019" s="32"/>
      <c r="F7019" s="32"/>
      <c r="G7019" s="32"/>
      <c r="H7019" s="32"/>
      <c r="I7019" s="32"/>
    </row>
    <row r="7020" spans="1:9" x14ac:dyDescent="0.2">
      <c r="A7020" s="32"/>
      <c r="B7020" s="32"/>
      <c r="C7020" s="32"/>
      <c r="D7020" s="32"/>
      <c r="F7020" s="32"/>
      <c r="G7020" s="32"/>
      <c r="H7020" s="32"/>
      <c r="I7020" s="32"/>
    </row>
    <row r="7021" spans="1:9" x14ac:dyDescent="0.2">
      <c r="A7021" s="32"/>
      <c r="B7021" s="32"/>
      <c r="C7021" s="32"/>
      <c r="D7021" s="32"/>
      <c r="F7021" s="32"/>
      <c r="G7021" s="32"/>
      <c r="H7021" s="32"/>
      <c r="I7021" s="32"/>
    </row>
    <row r="7022" spans="1:9" x14ac:dyDescent="0.2">
      <c r="A7022" s="32"/>
      <c r="B7022" s="32"/>
      <c r="C7022" s="32"/>
      <c r="D7022" s="32"/>
      <c r="F7022" s="32"/>
      <c r="G7022" s="32"/>
      <c r="H7022" s="32"/>
      <c r="I7022" s="32"/>
    </row>
    <row r="7023" spans="1:9" x14ac:dyDescent="0.2">
      <c r="A7023" s="32"/>
      <c r="B7023" s="32"/>
      <c r="C7023" s="32"/>
      <c r="D7023" s="32"/>
      <c r="F7023" s="32"/>
      <c r="G7023" s="32"/>
      <c r="H7023" s="32"/>
      <c r="I7023" s="32"/>
    </row>
    <row r="7024" spans="1:9" x14ac:dyDescent="0.2">
      <c r="A7024" s="32"/>
      <c r="B7024" s="32"/>
      <c r="C7024" s="32"/>
      <c r="D7024" s="32"/>
      <c r="F7024" s="32"/>
      <c r="G7024" s="32"/>
      <c r="H7024" s="32"/>
      <c r="I7024" s="32"/>
    </row>
    <row r="7025" spans="1:9" x14ac:dyDescent="0.2">
      <c r="A7025" s="32"/>
      <c r="B7025" s="32"/>
      <c r="C7025" s="32"/>
      <c r="D7025" s="32"/>
      <c r="F7025" s="32"/>
      <c r="G7025" s="32"/>
      <c r="H7025" s="32"/>
      <c r="I7025" s="32"/>
    </row>
    <row r="7026" spans="1:9" x14ac:dyDescent="0.2">
      <c r="A7026" s="32"/>
      <c r="B7026" s="32"/>
      <c r="C7026" s="32"/>
      <c r="D7026" s="32"/>
      <c r="F7026" s="32"/>
      <c r="G7026" s="32"/>
      <c r="H7026" s="32"/>
      <c r="I7026" s="32"/>
    </row>
    <row r="7027" spans="1:9" x14ac:dyDescent="0.2">
      <c r="A7027" s="32"/>
      <c r="B7027" s="32"/>
      <c r="C7027" s="32"/>
      <c r="D7027" s="32"/>
      <c r="F7027" s="32"/>
      <c r="G7027" s="32"/>
      <c r="H7027" s="32"/>
      <c r="I7027" s="32"/>
    </row>
    <row r="7028" spans="1:9" x14ac:dyDescent="0.2">
      <c r="A7028" s="32"/>
      <c r="B7028" s="32"/>
      <c r="C7028" s="32"/>
      <c r="D7028" s="32"/>
      <c r="F7028" s="32"/>
      <c r="G7028" s="32"/>
      <c r="H7028" s="32"/>
      <c r="I7028" s="32"/>
    </row>
    <row r="7029" spans="1:9" x14ac:dyDescent="0.2">
      <c r="A7029" s="32"/>
      <c r="B7029" s="32"/>
      <c r="C7029" s="32"/>
      <c r="D7029" s="32"/>
      <c r="F7029" s="32"/>
      <c r="G7029" s="32"/>
      <c r="H7029" s="32"/>
      <c r="I7029" s="32"/>
    </row>
    <row r="7030" spans="1:9" x14ac:dyDescent="0.2">
      <c r="A7030" s="32"/>
      <c r="B7030" s="32"/>
      <c r="C7030" s="32"/>
      <c r="D7030" s="32"/>
      <c r="F7030" s="32"/>
      <c r="G7030" s="32"/>
      <c r="H7030" s="32"/>
      <c r="I7030" s="32"/>
    </row>
    <row r="7031" spans="1:9" x14ac:dyDescent="0.2">
      <c r="A7031" s="32"/>
      <c r="B7031" s="32"/>
      <c r="C7031" s="32"/>
      <c r="D7031" s="32"/>
      <c r="F7031" s="32"/>
      <c r="G7031" s="32"/>
      <c r="H7031" s="32"/>
      <c r="I7031" s="32"/>
    </row>
    <row r="7032" spans="1:9" x14ac:dyDescent="0.2">
      <c r="A7032" s="32"/>
      <c r="B7032" s="32"/>
      <c r="C7032" s="32"/>
      <c r="D7032" s="32"/>
      <c r="F7032" s="32"/>
      <c r="G7032" s="32"/>
      <c r="H7032" s="32"/>
      <c r="I7032" s="32"/>
    </row>
    <row r="7033" spans="1:9" x14ac:dyDescent="0.2">
      <c r="A7033" s="32"/>
      <c r="B7033" s="32"/>
      <c r="C7033" s="32"/>
      <c r="D7033" s="32"/>
      <c r="F7033" s="32"/>
      <c r="G7033" s="32"/>
      <c r="H7033" s="32"/>
      <c r="I7033" s="32"/>
    </row>
    <row r="7034" spans="1:9" x14ac:dyDescent="0.2">
      <c r="A7034" s="32"/>
      <c r="B7034" s="32"/>
      <c r="C7034" s="32"/>
      <c r="D7034" s="32"/>
      <c r="F7034" s="32"/>
      <c r="G7034" s="32"/>
      <c r="H7034" s="32"/>
      <c r="I7034" s="32"/>
    </row>
    <row r="7035" spans="1:9" x14ac:dyDescent="0.2">
      <c r="A7035" s="32"/>
      <c r="B7035" s="32"/>
      <c r="C7035" s="32"/>
      <c r="D7035" s="32"/>
      <c r="F7035" s="32"/>
      <c r="G7035" s="32"/>
      <c r="H7035" s="32"/>
      <c r="I7035" s="32"/>
    </row>
    <row r="7036" spans="1:9" x14ac:dyDescent="0.2">
      <c r="A7036" s="32"/>
      <c r="B7036" s="32"/>
      <c r="C7036" s="32"/>
      <c r="D7036" s="32"/>
      <c r="F7036" s="32"/>
      <c r="G7036" s="32"/>
      <c r="H7036" s="32"/>
      <c r="I7036" s="32"/>
    </row>
    <row r="7037" spans="1:9" x14ac:dyDescent="0.2">
      <c r="A7037" s="32"/>
      <c r="B7037" s="32"/>
      <c r="C7037" s="32"/>
      <c r="D7037" s="32"/>
      <c r="F7037" s="32"/>
      <c r="G7037" s="32"/>
      <c r="H7037" s="32"/>
      <c r="I7037" s="32"/>
    </row>
    <row r="7038" spans="1:9" x14ac:dyDescent="0.2">
      <c r="A7038" s="32"/>
      <c r="B7038" s="32"/>
      <c r="C7038" s="32"/>
      <c r="D7038" s="32"/>
      <c r="F7038" s="32"/>
      <c r="G7038" s="32"/>
      <c r="H7038" s="32"/>
      <c r="I7038" s="32"/>
    </row>
    <row r="7039" spans="1:9" x14ac:dyDescent="0.2">
      <c r="A7039" s="32"/>
      <c r="B7039" s="32"/>
      <c r="C7039" s="32"/>
      <c r="D7039" s="32"/>
      <c r="F7039" s="32"/>
      <c r="G7039" s="32"/>
      <c r="H7039" s="32"/>
      <c r="I7039" s="32"/>
    </row>
    <row r="7040" spans="1:9" x14ac:dyDescent="0.2">
      <c r="A7040" s="32"/>
      <c r="B7040" s="32"/>
      <c r="C7040" s="32"/>
      <c r="D7040" s="32"/>
      <c r="F7040" s="32"/>
      <c r="G7040" s="32"/>
      <c r="H7040" s="32"/>
      <c r="I7040" s="32"/>
    </row>
    <row r="7041" spans="1:9" x14ac:dyDescent="0.2">
      <c r="A7041" s="32"/>
      <c r="B7041" s="32"/>
      <c r="C7041" s="32"/>
      <c r="D7041" s="32"/>
      <c r="F7041" s="32"/>
      <c r="G7041" s="32"/>
      <c r="H7041" s="32"/>
      <c r="I7041" s="32"/>
    </row>
    <row r="7042" spans="1:9" x14ac:dyDescent="0.2">
      <c r="A7042" s="32"/>
      <c r="B7042" s="32"/>
      <c r="C7042" s="32"/>
      <c r="D7042" s="32"/>
      <c r="F7042" s="32"/>
      <c r="G7042" s="32"/>
      <c r="H7042" s="32"/>
      <c r="I7042" s="32"/>
    </row>
    <row r="7043" spans="1:9" x14ac:dyDescent="0.2">
      <c r="A7043" s="32"/>
      <c r="B7043" s="32"/>
      <c r="C7043" s="32"/>
      <c r="D7043" s="32"/>
      <c r="F7043" s="32"/>
      <c r="G7043" s="32"/>
      <c r="H7043" s="32"/>
      <c r="I7043" s="32"/>
    </row>
    <row r="7044" spans="1:9" x14ac:dyDescent="0.2">
      <c r="A7044" s="32"/>
      <c r="B7044" s="32"/>
      <c r="C7044" s="32"/>
      <c r="D7044" s="32"/>
      <c r="F7044" s="32"/>
      <c r="G7044" s="32"/>
      <c r="H7044" s="32"/>
      <c r="I7044" s="32"/>
    </row>
    <row r="7045" spans="1:9" x14ac:dyDescent="0.2">
      <c r="A7045" s="32"/>
      <c r="B7045" s="32"/>
      <c r="C7045" s="32"/>
      <c r="D7045" s="32"/>
      <c r="F7045" s="32"/>
      <c r="G7045" s="32"/>
      <c r="H7045" s="32"/>
      <c r="I7045" s="32"/>
    </row>
    <row r="7046" spans="1:9" x14ac:dyDescent="0.2">
      <c r="A7046" s="32"/>
      <c r="B7046" s="32"/>
      <c r="C7046" s="32"/>
      <c r="D7046" s="32"/>
      <c r="F7046" s="32"/>
      <c r="G7046" s="32"/>
      <c r="H7046" s="32"/>
      <c r="I7046" s="32"/>
    </row>
    <row r="7047" spans="1:9" x14ac:dyDescent="0.2">
      <c r="A7047" s="32"/>
      <c r="B7047" s="32"/>
      <c r="C7047" s="32"/>
      <c r="D7047" s="32"/>
      <c r="F7047" s="32"/>
      <c r="G7047" s="32"/>
      <c r="H7047" s="32"/>
      <c r="I7047" s="32"/>
    </row>
    <row r="7048" spans="1:9" x14ac:dyDescent="0.2">
      <c r="A7048" s="32"/>
      <c r="B7048" s="32"/>
      <c r="C7048" s="32"/>
      <c r="D7048" s="32"/>
      <c r="F7048" s="32"/>
      <c r="G7048" s="32"/>
      <c r="H7048" s="32"/>
      <c r="I7048" s="32"/>
    </row>
    <row r="7049" spans="1:9" x14ac:dyDescent="0.2">
      <c r="A7049" s="32"/>
      <c r="B7049" s="32"/>
      <c r="C7049" s="32"/>
      <c r="D7049" s="32"/>
      <c r="F7049" s="32"/>
      <c r="G7049" s="32"/>
      <c r="H7049" s="32"/>
      <c r="I7049" s="32"/>
    </row>
    <row r="7050" spans="1:9" x14ac:dyDescent="0.2">
      <c r="A7050" s="32"/>
      <c r="B7050" s="32"/>
      <c r="C7050" s="32"/>
      <c r="D7050" s="32"/>
      <c r="F7050" s="32"/>
      <c r="G7050" s="32"/>
      <c r="H7050" s="32"/>
      <c r="I7050" s="32"/>
    </row>
    <row r="7051" spans="1:9" x14ac:dyDescent="0.2">
      <c r="A7051" s="32"/>
      <c r="B7051" s="32"/>
      <c r="C7051" s="32"/>
      <c r="D7051" s="32"/>
      <c r="F7051" s="32"/>
      <c r="G7051" s="32"/>
      <c r="H7051" s="32"/>
      <c r="I7051" s="32"/>
    </row>
    <row r="7052" spans="1:9" x14ac:dyDescent="0.2">
      <c r="A7052" s="32"/>
      <c r="B7052" s="32"/>
      <c r="C7052" s="32"/>
      <c r="D7052" s="32"/>
      <c r="F7052" s="32"/>
      <c r="G7052" s="32"/>
      <c r="H7052" s="32"/>
      <c r="I7052" s="32"/>
    </row>
    <row r="7053" spans="1:9" x14ac:dyDescent="0.2">
      <c r="A7053" s="32"/>
      <c r="B7053" s="32"/>
      <c r="C7053" s="32"/>
      <c r="D7053" s="32"/>
      <c r="F7053" s="32"/>
      <c r="G7053" s="32"/>
      <c r="H7053" s="32"/>
      <c r="I7053" s="32"/>
    </row>
    <row r="7054" spans="1:9" x14ac:dyDescent="0.2">
      <c r="A7054" s="32"/>
      <c r="B7054" s="32"/>
      <c r="C7054" s="32"/>
      <c r="D7054" s="32"/>
      <c r="F7054" s="32"/>
      <c r="G7054" s="32"/>
      <c r="H7054" s="32"/>
      <c r="I7054" s="32"/>
    </row>
    <row r="7055" spans="1:9" x14ac:dyDescent="0.2">
      <c r="A7055" s="32"/>
      <c r="B7055" s="32"/>
      <c r="C7055" s="32"/>
      <c r="D7055" s="32"/>
      <c r="F7055" s="32"/>
      <c r="G7055" s="32"/>
      <c r="H7055" s="32"/>
      <c r="I7055" s="32"/>
    </row>
    <row r="7056" spans="1:9" x14ac:dyDescent="0.2">
      <c r="A7056" s="32"/>
      <c r="B7056" s="32"/>
      <c r="C7056" s="32"/>
      <c r="D7056" s="32"/>
      <c r="F7056" s="32"/>
      <c r="G7056" s="32"/>
      <c r="H7056" s="32"/>
      <c r="I7056" s="32"/>
    </row>
    <row r="7057" spans="1:9" x14ac:dyDescent="0.2">
      <c r="A7057" s="32"/>
      <c r="B7057" s="32"/>
      <c r="C7057" s="32"/>
      <c r="D7057" s="32"/>
      <c r="F7057" s="32"/>
      <c r="G7057" s="32"/>
      <c r="H7057" s="32"/>
      <c r="I7057" s="32"/>
    </row>
    <row r="7058" spans="1:9" x14ac:dyDescent="0.2">
      <c r="A7058" s="32"/>
      <c r="B7058" s="32"/>
      <c r="C7058" s="32"/>
      <c r="D7058" s="32"/>
      <c r="F7058" s="32"/>
      <c r="G7058" s="32"/>
      <c r="H7058" s="32"/>
      <c r="I7058" s="32"/>
    </row>
    <row r="7059" spans="1:9" x14ac:dyDescent="0.2">
      <c r="A7059" s="32"/>
      <c r="B7059" s="32"/>
      <c r="C7059" s="32"/>
      <c r="D7059" s="32"/>
      <c r="F7059" s="32"/>
      <c r="G7059" s="32"/>
      <c r="H7059" s="32"/>
      <c r="I7059" s="32"/>
    </row>
    <row r="7060" spans="1:9" x14ac:dyDescent="0.2">
      <c r="A7060" s="32"/>
      <c r="B7060" s="32"/>
      <c r="C7060" s="32"/>
      <c r="D7060" s="32"/>
      <c r="F7060" s="32"/>
      <c r="G7060" s="32"/>
      <c r="H7060" s="32"/>
      <c r="I7060" s="32"/>
    </row>
    <row r="7061" spans="1:9" x14ac:dyDescent="0.2">
      <c r="A7061" s="32"/>
      <c r="B7061" s="32"/>
      <c r="C7061" s="32"/>
      <c r="D7061" s="32"/>
      <c r="F7061" s="32"/>
      <c r="G7061" s="32"/>
      <c r="H7061" s="32"/>
      <c r="I7061" s="32"/>
    </row>
    <row r="7062" spans="1:9" x14ac:dyDescent="0.2">
      <c r="A7062" s="32"/>
      <c r="B7062" s="32"/>
      <c r="C7062" s="32"/>
      <c r="D7062" s="32"/>
      <c r="F7062" s="32"/>
      <c r="G7062" s="32"/>
      <c r="H7062" s="32"/>
      <c r="I7062" s="32"/>
    </row>
    <row r="7063" spans="1:9" x14ac:dyDescent="0.2">
      <c r="A7063" s="32"/>
      <c r="B7063" s="32"/>
      <c r="C7063" s="32"/>
      <c r="D7063" s="32"/>
      <c r="F7063" s="32"/>
      <c r="G7063" s="32"/>
      <c r="H7063" s="32"/>
      <c r="I7063" s="32"/>
    </row>
    <row r="7064" spans="1:9" x14ac:dyDescent="0.2">
      <c r="A7064" s="32"/>
      <c r="B7064" s="32"/>
      <c r="C7064" s="32"/>
      <c r="D7064" s="32"/>
      <c r="F7064" s="32"/>
      <c r="G7064" s="32"/>
      <c r="H7064" s="32"/>
      <c r="I7064" s="32"/>
    </row>
    <row r="7065" spans="1:9" x14ac:dyDescent="0.2">
      <c r="A7065" s="32"/>
      <c r="B7065" s="32"/>
      <c r="C7065" s="32"/>
      <c r="D7065" s="32"/>
      <c r="F7065" s="32"/>
      <c r="G7065" s="32"/>
      <c r="H7065" s="32"/>
      <c r="I7065" s="32"/>
    </row>
    <row r="7066" spans="1:9" x14ac:dyDescent="0.2">
      <c r="A7066" s="32"/>
      <c r="B7066" s="32"/>
      <c r="C7066" s="32"/>
      <c r="D7066" s="32"/>
      <c r="F7066" s="32"/>
      <c r="G7066" s="32"/>
      <c r="H7066" s="32"/>
      <c r="I7066" s="32"/>
    </row>
    <row r="7067" spans="1:9" x14ac:dyDescent="0.2">
      <c r="A7067" s="32"/>
      <c r="B7067" s="32"/>
      <c r="C7067" s="32"/>
      <c r="D7067" s="32"/>
      <c r="F7067" s="32"/>
      <c r="G7067" s="32"/>
      <c r="H7067" s="32"/>
      <c r="I7067" s="32"/>
    </row>
    <row r="7068" spans="1:9" x14ac:dyDescent="0.2">
      <c r="A7068" s="32"/>
      <c r="B7068" s="32"/>
      <c r="C7068" s="32"/>
      <c r="D7068" s="32"/>
      <c r="F7068" s="32"/>
      <c r="G7068" s="32"/>
      <c r="H7068" s="32"/>
      <c r="I7068" s="32"/>
    </row>
    <row r="7069" spans="1:9" x14ac:dyDescent="0.2">
      <c r="A7069" s="32"/>
      <c r="B7069" s="32"/>
      <c r="C7069" s="32"/>
      <c r="D7069" s="32"/>
      <c r="F7069" s="32"/>
      <c r="G7069" s="32"/>
      <c r="H7069" s="32"/>
      <c r="I7069" s="32"/>
    </row>
    <row r="7070" spans="1:9" x14ac:dyDescent="0.2">
      <c r="A7070" s="32"/>
      <c r="B7070" s="32"/>
      <c r="C7070" s="32"/>
      <c r="D7070" s="32"/>
      <c r="F7070" s="32"/>
      <c r="G7070" s="32"/>
      <c r="H7070" s="32"/>
      <c r="I7070" s="32"/>
    </row>
    <row r="7071" spans="1:9" x14ac:dyDescent="0.2">
      <c r="A7071" s="32"/>
      <c r="B7071" s="32"/>
      <c r="C7071" s="32"/>
      <c r="D7071" s="32"/>
      <c r="F7071" s="32"/>
      <c r="G7071" s="32"/>
      <c r="H7071" s="32"/>
      <c r="I7071" s="32"/>
    </row>
    <row r="7072" spans="1:9" x14ac:dyDescent="0.2">
      <c r="A7072" s="32"/>
      <c r="B7072" s="32"/>
      <c r="C7072" s="32"/>
      <c r="D7072" s="32"/>
      <c r="F7072" s="32"/>
      <c r="G7072" s="32"/>
      <c r="H7072" s="32"/>
      <c r="I7072" s="32"/>
    </row>
    <row r="7073" spans="1:9" x14ac:dyDescent="0.2">
      <c r="A7073" s="32"/>
      <c r="B7073" s="32"/>
      <c r="C7073" s="32"/>
      <c r="D7073" s="32"/>
      <c r="F7073" s="32"/>
      <c r="G7073" s="32"/>
      <c r="H7073" s="32"/>
      <c r="I7073" s="32"/>
    </row>
    <row r="7074" spans="1:9" x14ac:dyDescent="0.2">
      <c r="A7074" s="32"/>
      <c r="B7074" s="32"/>
      <c r="C7074" s="32"/>
      <c r="D7074" s="32"/>
      <c r="F7074" s="32"/>
      <c r="G7074" s="32"/>
      <c r="H7074" s="32"/>
      <c r="I7074" s="32"/>
    </row>
    <row r="7075" spans="1:9" x14ac:dyDescent="0.2">
      <c r="A7075" s="32"/>
      <c r="B7075" s="32"/>
      <c r="C7075" s="32"/>
      <c r="D7075" s="32"/>
      <c r="F7075" s="32"/>
      <c r="G7075" s="32"/>
      <c r="H7075" s="32"/>
      <c r="I7075" s="32"/>
    </row>
    <row r="7076" spans="1:9" x14ac:dyDescent="0.2">
      <c r="A7076" s="32"/>
      <c r="B7076" s="32"/>
      <c r="C7076" s="32"/>
      <c r="D7076" s="32"/>
      <c r="F7076" s="32"/>
      <c r="G7076" s="32"/>
      <c r="H7076" s="32"/>
      <c r="I7076" s="32"/>
    </row>
    <row r="7077" spans="1:9" x14ac:dyDescent="0.2">
      <c r="A7077" s="32"/>
      <c r="B7077" s="32"/>
      <c r="C7077" s="32"/>
      <c r="D7077" s="32"/>
      <c r="F7077" s="32"/>
      <c r="G7077" s="32"/>
      <c r="H7077" s="32"/>
      <c r="I7077" s="32"/>
    </row>
    <row r="7078" spans="1:9" x14ac:dyDescent="0.2">
      <c r="A7078" s="32"/>
      <c r="B7078" s="32"/>
      <c r="C7078" s="32"/>
      <c r="D7078" s="32"/>
      <c r="F7078" s="32"/>
      <c r="G7078" s="32"/>
      <c r="H7078" s="32"/>
      <c r="I7078" s="32"/>
    </row>
    <row r="7079" spans="1:9" x14ac:dyDescent="0.2">
      <c r="A7079" s="32"/>
      <c r="B7079" s="32"/>
      <c r="C7079" s="32"/>
      <c r="D7079" s="32"/>
      <c r="F7079" s="32"/>
      <c r="G7079" s="32"/>
      <c r="H7079" s="32"/>
      <c r="I7079" s="32"/>
    </row>
    <row r="7080" spans="1:9" x14ac:dyDescent="0.2">
      <c r="A7080" s="32"/>
      <c r="B7080" s="32"/>
      <c r="C7080" s="32"/>
      <c r="D7080" s="32"/>
      <c r="F7080" s="32"/>
      <c r="G7080" s="32"/>
      <c r="H7080" s="32"/>
      <c r="I7080" s="32"/>
    </row>
    <row r="7081" spans="1:9" x14ac:dyDescent="0.2">
      <c r="A7081" s="32"/>
      <c r="B7081" s="32"/>
      <c r="C7081" s="32"/>
      <c r="D7081" s="32"/>
      <c r="F7081" s="32"/>
      <c r="G7081" s="32"/>
      <c r="H7081" s="32"/>
      <c r="I7081" s="32"/>
    </row>
    <row r="7082" spans="1:9" x14ac:dyDescent="0.2">
      <c r="A7082" s="32"/>
      <c r="B7082" s="32"/>
      <c r="C7082" s="32"/>
      <c r="D7082" s="32"/>
      <c r="F7082" s="32"/>
      <c r="G7082" s="32"/>
      <c r="H7082" s="32"/>
      <c r="I7082" s="32"/>
    </row>
    <row r="7083" spans="1:9" x14ac:dyDescent="0.2">
      <c r="A7083" s="32"/>
      <c r="B7083" s="32"/>
      <c r="C7083" s="32"/>
      <c r="D7083" s="32"/>
      <c r="F7083" s="32"/>
      <c r="G7083" s="32"/>
      <c r="H7083" s="32"/>
      <c r="I7083" s="32"/>
    </row>
    <row r="7084" spans="1:9" x14ac:dyDescent="0.2">
      <c r="A7084" s="32"/>
      <c r="B7084" s="32"/>
      <c r="C7084" s="32"/>
      <c r="D7084" s="32"/>
      <c r="F7084" s="32"/>
      <c r="G7084" s="32"/>
      <c r="H7084" s="32"/>
      <c r="I7084" s="32"/>
    </row>
    <row r="7085" spans="1:9" x14ac:dyDescent="0.2">
      <c r="A7085" s="32"/>
      <c r="B7085" s="32"/>
      <c r="C7085" s="32"/>
      <c r="D7085" s="32"/>
      <c r="F7085" s="32"/>
      <c r="G7085" s="32"/>
      <c r="H7085" s="32"/>
      <c r="I7085" s="32"/>
    </row>
    <row r="7086" spans="1:9" x14ac:dyDescent="0.2">
      <c r="A7086" s="32"/>
      <c r="B7086" s="32"/>
      <c r="C7086" s="32"/>
      <c r="D7086" s="32"/>
      <c r="F7086" s="32"/>
      <c r="G7086" s="32"/>
      <c r="H7086" s="32"/>
      <c r="I7086" s="32"/>
    </row>
    <row r="7087" spans="1:9" x14ac:dyDescent="0.2">
      <c r="A7087" s="32"/>
      <c r="B7087" s="32"/>
      <c r="C7087" s="32"/>
      <c r="D7087" s="32"/>
      <c r="F7087" s="32"/>
      <c r="G7087" s="32"/>
      <c r="H7087" s="32"/>
      <c r="I7087" s="32"/>
    </row>
    <row r="7088" spans="1:9" x14ac:dyDescent="0.2">
      <c r="A7088" s="32"/>
      <c r="B7088" s="32"/>
      <c r="C7088" s="32"/>
      <c r="D7088" s="32"/>
      <c r="F7088" s="32"/>
      <c r="G7088" s="32"/>
      <c r="H7088" s="32"/>
      <c r="I7088" s="32"/>
    </row>
    <row r="7089" spans="1:9" x14ac:dyDescent="0.2">
      <c r="A7089" s="32"/>
      <c r="B7089" s="32"/>
      <c r="C7089" s="32"/>
      <c r="D7089" s="32"/>
      <c r="F7089" s="32"/>
      <c r="G7089" s="32"/>
      <c r="H7089" s="32"/>
      <c r="I7089" s="32"/>
    </row>
    <row r="7090" spans="1:9" x14ac:dyDescent="0.2">
      <c r="A7090" s="32"/>
      <c r="B7090" s="32"/>
      <c r="C7090" s="32"/>
      <c r="D7090" s="32"/>
      <c r="F7090" s="32"/>
      <c r="G7090" s="32"/>
      <c r="H7090" s="32"/>
      <c r="I7090" s="32"/>
    </row>
    <row r="7091" spans="1:9" x14ac:dyDescent="0.2">
      <c r="A7091" s="32"/>
      <c r="B7091" s="32"/>
      <c r="C7091" s="32"/>
      <c r="D7091" s="32"/>
      <c r="F7091" s="32"/>
      <c r="G7091" s="32"/>
      <c r="H7091" s="32"/>
      <c r="I7091" s="32"/>
    </row>
    <row r="7092" spans="1:9" x14ac:dyDescent="0.2">
      <c r="A7092" s="32"/>
      <c r="B7092" s="32"/>
      <c r="C7092" s="32"/>
      <c r="D7092" s="32"/>
      <c r="F7092" s="32"/>
      <c r="G7092" s="32"/>
      <c r="H7092" s="32"/>
      <c r="I7092" s="32"/>
    </row>
    <row r="7093" spans="1:9" x14ac:dyDescent="0.2">
      <c r="A7093" s="32"/>
      <c r="B7093" s="32"/>
      <c r="C7093" s="32"/>
      <c r="D7093" s="32"/>
      <c r="F7093" s="32"/>
      <c r="G7093" s="32"/>
      <c r="H7093" s="32"/>
      <c r="I7093" s="32"/>
    </row>
    <row r="7094" spans="1:9" x14ac:dyDescent="0.2">
      <c r="A7094" s="32"/>
      <c r="B7094" s="32"/>
      <c r="C7094" s="32"/>
      <c r="D7094" s="32"/>
      <c r="F7094" s="32"/>
      <c r="G7094" s="32"/>
      <c r="H7094" s="32"/>
      <c r="I7094" s="32"/>
    </row>
    <row r="7095" spans="1:9" x14ac:dyDescent="0.2">
      <c r="A7095" s="32"/>
      <c r="B7095" s="32"/>
      <c r="C7095" s="32"/>
      <c r="D7095" s="32"/>
      <c r="F7095" s="32"/>
      <c r="G7095" s="32"/>
      <c r="H7095" s="32"/>
      <c r="I7095" s="32"/>
    </row>
    <row r="7096" spans="1:9" x14ac:dyDescent="0.2">
      <c r="A7096" s="32"/>
      <c r="B7096" s="32"/>
      <c r="C7096" s="32"/>
      <c r="D7096" s="32"/>
      <c r="F7096" s="32"/>
      <c r="G7096" s="32"/>
      <c r="H7096" s="32"/>
      <c r="I7096" s="32"/>
    </row>
    <row r="7097" spans="1:9" x14ac:dyDescent="0.2">
      <c r="A7097" s="32"/>
      <c r="B7097" s="32"/>
      <c r="C7097" s="32"/>
      <c r="D7097" s="32"/>
      <c r="F7097" s="32"/>
      <c r="G7097" s="32"/>
      <c r="H7097" s="32"/>
      <c r="I7097" s="32"/>
    </row>
    <row r="7098" spans="1:9" x14ac:dyDescent="0.2">
      <c r="A7098" s="32"/>
      <c r="B7098" s="32"/>
      <c r="C7098" s="32"/>
      <c r="D7098" s="32"/>
      <c r="F7098" s="32"/>
      <c r="G7098" s="32"/>
      <c r="H7098" s="32"/>
      <c r="I7098" s="32"/>
    </row>
    <row r="7099" spans="1:9" x14ac:dyDescent="0.2">
      <c r="A7099" s="32"/>
      <c r="B7099" s="32"/>
      <c r="C7099" s="32"/>
      <c r="D7099" s="32"/>
      <c r="F7099" s="32"/>
      <c r="G7099" s="32"/>
      <c r="H7099" s="32"/>
      <c r="I7099" s="32"/>
    </row>
    <row r="7100" spans="1:9" x14ac:dyDescent="0.2">
      <c r="A7100" s="32"/>
      <c r="B7100" s="32"/>
      <c r="C7100" s="32"/>
      <c r="D7100" s="32"/>
      <c r="F7100" s="32"/>
      <c r="G7100" s="32"/>
      <c r="H7100" s="32"/>
      <c r="I7100" s="32"/>
    </row>
    <row r="7101" spans="1:9" x14ac:dyDescent="0.2">
      <c r="A7101" s="32"/>
      <c r="B7101" s="32"/>
      <c r="C7101" s="32"/>
      <c r="D7101" s="32"/>
      <c r="F7101" s="32"/>
      <c r="G7101" s="32"/>
      <c r="H7101" s="32"/>
      <c r="I7101" s="32"/>
    </row>
    <row r="7102" spans="1:9" x14ac:dyDescent="0.2">
      <c r="A7102" s="32"/>
      <c r="B7102" s="32"/>
      <c r="C7102" s="32"/>
      <c r="D7102" s="32"/>
      <c r="F7102" s="32"/>
      <c r="G7102" s="32"/>
      <c r="H7102" s="32"/>
      <c r="I7102" s="32"/>
    </row>
    <row r="7103" spans="1:9" x14ac:dyDescent="0.2">
      <c r="A7103" s="32"/>
      <c r="B7103" s="32"/>
      <c r="C7103" s="32"/>
      <c r="D7103" s="32"/>
      <c r="F7103" s="32"/>
      <c r="G7103" s="32"/>
      <c r="H7103" s="32"/>
      <c r="I7103" s="32"/>
    </row>
    <row r="7104" spans="1:9" x14ac:dyDescent="0.2">
      <c r="A7104" s="32"/>
      <c r="B7104" s="32"/>
      <c r="C7104" s="32"/>
      <c r="D7104" s="32"/>
      <c r="F7104" s="32"/>
      <c r="G7104" s="32"/>
      <c r="H7104" s="32"/>
      <c r="I7104" s="32"/>
    </row>
    <row r="7105" spans="1:9" x14ac:dyDescent="0.2">
      <c r="A7105" s="32"/>
      <c r="B7105" s="32"/>
      <c r="C7105" s="32"/>
      <c r="D7105" s="32"/>
      <c r="F7105" s="32"/>
      <c r="G7105" s="32"/>
      <c r="H7105" s="32"/>
      <c r="I7105" s="32"/>
    </row>
    <row r="7106" spans="1:9" x14ac:dyDescent="0.2">
      <c r="A7106" s="32"/>
      <c r="B7106" s="32"/>
      <c r="C7106" s="32"/>
      <c r="D7106" s="32"/>
      <c r="F7106" s="32"/>
      <c r="G7106" s="32"/>
      <c r="H7106" s="32"/>
      <c r="I7106" s="32"/>
    </row>
    <row r="7107" spans="1:9" x14ac:dyDescent="0.2">
      <c r="A7107" s="32"/>
      <c r="B7107" s="32"/>
      <c r="C7107" s="32"/>
      <c r="D7107" s="32"/>
      <c r="F7107" s="32"/>
      <c r="G7107" s="32"/>
      <c r="H7107" s="32"/>
      <c r="I7107" s="32"/>
    </row>
    <row r="7108" spans="1:9" x14ac:dyDescent="0.2">
      <c r="A7108" s="32"/>
      <c r="B7108" s="32"/>
      <c r="C7108" s="32"/>
      <c r="D7108" s="32"/>
      <c r="F7108" s="32"/>
      <c r="G7108" s="32"/>
      <c r="H7108" s="32"/>
      <c r="I7108" s="32"/>
    </row>
    <row r="7109" spans="1:9" x14ac:dyDescent="0.2">
      <c r="A7109" s="32"/>
      <c r="B7109" s="32"/>
      <c r="C7109" s="32"/>
      <c r="D7109" s="32"/>
      <c r="F7109" s="32"/>
      <c r="G7109" s="32"/>
      <c r="H7109" s="32"/>
      <c r="I7109" s="32"/>
    </row>
    <row r="7110" spans="1:9" x14ac:dyDescent="0.2">
      <c r="A7110" s="32"/>
      <c r="B7110" s="32"/>
      <c r="C7110" s="32"/>
      <c r="D7110" s="32"/>
      <c r="F7110" s="32"/>
      <c r="G7110" s="32"/>
      <c r="H7110" s="32"/>
      <c r="I7110" s="32"/>
    </row>
    <row r="7111" spans="1:9" x14ac:dyDescent="0.2">
      <c r="A7111" s="32"/>
      <c r="B7111" s="32"/>
      <c r="C7111" s="32"/>
      <c r="D7111" s="32"/>
      <c r="F7111" s="32"/>
      <c r="G7111" s="32"/>
      <c r="H7111" s="32"/>
      <c r="I7111" s="32"/>
    </row>
    <row r="7112" spans="1:9" x14ac:dyDescent="0.2">
      <c r="A7112" s="32"/>
      <c r="B7112" s="32"/>
      <c r="C7112" s="32"/>
      <c r="D7112" s="32"/>
      <c r="F7112" s="32"/>
      <c r="G7112" s="32"/>
      <c r="H7112" s="32"/>
      <c r="I7112" s="32"/>
    </row>
    <row r="7113" spans="1:9" x14ac:dyDescent="0.2">
      <c r="A7113" s="32"/>
      <c r="B7113" s="32"/>
      <c r="C7113" s="32"/>
      <c r="D7113" s="32"/>
      <c r="F7113" s="32"/>
      <c r="G7113" s="32"/>
      <c r="H7113" s="32"/>
      <c r="I7113" s="32"/>
    </row>
    <row r="7114" spans="1:9" x14ac:dyDescent="0.2">
      <c r="A7114" s="32"/>
      <c r="B7114" s="32"/>
      <c r="C7114" s="32"/>
      <c r="D7114" s="32"/>
      <c r="F7114" s="32"/>
      <c r="G7114" s="32"/>
      <c r="H7114" s="32"/>
      <c r="I7114" s="32"/>
    </row>
    <row r="7115" spans="1:9" x14ac:dyDescent="0.2">
      <c r="A7115" s="32"/>
      <c r="B7115" s="32"/>
      <c r="C7115" s="32"/>
      <c r="D7115" s="32"/>
      <c r="F7115" s="32"/>
      <c r="G7115" s="32"/>
      <c r="H7115" s="32"/>
      <c r="I7115" s="32"/>
    </row>
    <row r="7116" spans="1:9" x14ac:dyDescent="0.2">
      <c r="A7116" s="32"/>
      <c r="B7116" s="32"/>
      <c r="C7116" s="32"/>
      <c r="D7116" s="32"/>
      <c r="F7116" s="32"/>
      <c r="G7116" s="32"/>
      <c r="H7116" s="32"/>
      <c r="I7116" s="32"/>
    </row>
    <row r="7117" spans="1:9" x14ac:dyDescent="0.2">
      <c r="A7117" s="32"/>
      <c r="B7117" s="32"/>
      <c r="C7117" s="32"/>
      <c r="D7117" s="32"/>
      <c r="F7117" s="32"/>
      <c r="G7117" s="32"/>
      <c r="H7117" s="32"/>
      <c r="I7117" s="32"/>
    </row>
    <row r="7118" spans="1:9" x14ac:dyDescent="0.2">
      <c r="A7118" s="32"/>
      <c r="B7118" s="32"/>
      <c r="C7118" s="32"/>
      <c r="D7118" s="32"/>
      <c r="F7118" s="32"/>
      <c r="G7118" s="32"/>
      <c r="H7118" s="32"/>
      <c r="I7118" s="32"/>
    </row>
    <row r="7119" spans="1:9" x14ac:dyDescent="0.2">
      <c r="A7119" s="32"/>
      <c r="B7119" s="32"/>
      <c r="C7119" s="32"/>
      <c r="D7119" s="32"/>
      <c r="F7119" s="32"/>
      <c r="G7119" s="32"/>
      <c r="H7119" s="32"/>
      <c r="I7119" s="32"/>
    </row>
    <row r="7120" spans="1:9" x14ac:dyDescent="0.2">
      <c r="A7120" s="32"/>
      <c r="B7120" s="32"/>
      <c r="C7120" s="32"/>
      <c r="D7120" s="32"/>
      <c r="F7120" s="32"/>
      <c r="G7120" s="32"/>
      <c r="H7120" s="32"/>
      <c r="I7120" s="32"/>
    </row>
    <row r="7121" spans="1:9" x14ac:dyDescent="0.2">
      <c r="A7121" s="32"/>
      <c r="B7121" s="32"/>
      <c r="C7121" s="32"/>
      <c r="D7121" s="32"/>
      <c r="F7121" s="32"/>
      <c r="G7121" s="32"/>
      <c r="H7121" s="32"/>
      <c r="I7121" s="32"/>
    </row>
    <row r="7122" spans="1:9" x14ac:dyDescent="0.2">
      <c r="A7122" s="32"/>
      <c r="B7122" s="32"/>
      <c r="C7122" s="32"/>
      <c r="D7122" s="32"/>
      <c r="F7122" s="32"/>
      <c r="G7122" s="32"/>
      <c r="H7122" s="32"/>
      <c r="I7122" s="32"/>
    </row>
    <row r="7123" spans="1:9" x14ac:dyDescent="0.2">
      <c r="A7123" s="32"/>
      <c r="B7123" s="32"/>
      <c r="C7123" s="32"/>
      <c r="D7123" s="32"/>
      <c r="F7123" s="32"/>
      <c r="G7123" s="32"/>
      <c r="H7123" s="32"/>
      <c r="I7123" s="32"/>
    </row>
    <row r="7124" spans="1:9" x14ac:dyDescent="0.2">
      <c r="A7124" s="32"/>
      <c r="B7124" s="32"/>
      <c r="C7124" s="32"/>
      <c r="D7124" s="32"/>
      <c r="F7124" s="32"/>
      <c r="G7124" s="32"/>
      <c r="H7124" s="32"/>
      <c r="I7124" s="32"/>
    </row>
    <row r="7125" spans="1:9" x14ac:dyDescent="0.2">
      <c r="A7125" s="32"/>
      <c r="B7125" s="32"/>
      <c r="C7125" s="32"/>
      <c r="D7125" s="32"/>
      <c r="F7125" s="32"/>
      <c r="G7125" s="32"/>
      <c r="H7125" s="32"/>
      <c r="I7125" s="32"/>
    </row>
    <row r="7126" spans="1:9" x14ac:dyDescent="0.2">
      <c r="A7126" s="32"/>
      <c r="B7126" s="32"/>
      <c r="C7126" s="32"/>
      <c r="D7126" s="32"/>
      <c r="F7126" s="32"/>
      <c r="G7126" s="32"/>
      <c r="H7126" s="32"/>
      <c r="I7126" s="32"/>
    </row>
    <row r="7127" spans="1:9" x14ac:dyDescent="0.2">
      <c r="A7127" s="32"/>
      <c r="B7127" s="32"/>
      <c r="C7127" s="32"/>
      <c r="D7127" s="32"/>
      <c r="F7127" s="32"/>
      <c r="G7127" s="32"/>
      <c r="H7127" s="32"/>
      <c r="I7127" s="32"/>
    </row>
    <row r="7128" spans="1:9" x14ac:dyDescent="0.2">
      <c r="A7128" s="32"/>
      <c r="B7128" s="32"/>
      <c r="C7128" s="32"/>
      <c r="D7128" s="32"/>
      <c r="F7128" s="32"/>
      <c r="G7128" s="32"/>
      <c r="H7128" s="32"/>
      <c r="I7128" s="32"/>
    </row>
    <row r="7129" spans="1:9" x14ac:dyDescent="0.2">
      <c r="A7129" s="32"/>
      <c r="B7129" s="32"/>
      <c r="C7129" s="32"/>
      <c r="D7129" s="32"/>
      <c r="F7129" s="32"/>
      <c r="G7129" s="32"/>
      <c r="H7129" s="32"/>
      <c r="I7129" s="32"/>
    </row>
    <row r="7130" spans="1:9" x14ac:dyDescent="0.2">
      <c r="A7130" s="32"/>
      <c r="B7130" s="32"/>
      <c r="C7130" s="32"/>
      <c r="D7130" s="32"/>
      <c r="F7130" s="32"/>
      <c r="G7130" s="32"/>
      <c r="H7130" s="32"/>
      <c r="I7130" s="32"/>
    </row>
    <row r="7131" spans="1:9" x14ac:dyDescent="0.2">
      <c r="A7131" s="32"/>
      <c r="B7131" s="32"/>
      <c r="C7131" s="32"/>
      <c r="D7131" s="32"/>
      <c r="F7131" s="32"/>
      <c r="G7131" s="32"/>
      <c r="H7131" s="32"/>
      <c r="I7131" s="32"/>
    </row>
    <row r="7132" spans="1:9" x14ac:dyDescent="0.2">
      <c r="A7132" s="32"/>
      <c r="B7132" s="32"/>
      <c r="C7132" s="32"/>
      <c r="D7132" s="32"/>
      <c r="F7132" s="32"/>
      <c r="G7132" s="32"/>
      <c r="H7132" s="32"/>
      <c r="I7132" s="32"/>
    </row>
    <row r="7133" spans="1:9" x14ac:dyDescent="0.2">
      <c r="A7133" s="32"/>
      <c r="B7133" s="32"/>
      <c r="C7133" s="32"/>
      <c r="D7133" s="32"/>
      <c r="F7133" s="32"/>
      <c r="G7133" s="32"/>
      <c r="H7133" s="32"/>
      <c r="I7133" s="32"/>
    </row>
    <row r="7134" spans="1:9" x14ac:dyDescent="0.2">
      <c r="A7134" s="32"/>
      <c r="B7134" s="32"/>
      <c r="C7134" s="32"/>
      <c r="D7134" s="32"/>
      <c r="F7134" s="32"/>
      <c r="G7134" s="32"/>
      <c r="H7134" s="32"/>
      <c r="I7134" s="32"/>
    </row>
    <row r="7135" spans="1:9" x14ac:dyDescent="0.2">
      <c r="A7135" s="32"/>
      <c r="B7135" s="32"/>
      <c r="C7135" s="32"/>
      <c r="D7135" s="32"/>
      <c r="F7135" s="32"/>
      <c r="G7135" s="32"/>
      <c r="H7135" s="32"/>
      <c r="I7135" s="32"/>
    </row>
    <row r="7136" spans="1:9" x14ac:dyDescent="0.2">
      <c r="A7136" s="32"/>
      <c r="B7136" s="32"/>
      <c r="C7136" s="32"/>
      <c r="D7136" s="32"/>
      <c r="F7136" s="32"/>
      <c r="G7136" s="32"/>
      <c r="H7136" s="32"/>
      <c r="I7136" s="32"/>
    </row>
    <row r="7137" spans="1:9" x14ac:dyDescent="0.2">
      <c r="A7137" s="32"/>
      <c r="B7137" s="32"/>
      <c r="C7137" s="32"/>
      <c r="D7137" s="32"/>
      <c r="F7137" s="32"/>
      <c r="G7137" s="32"/>
      <c r="H7137" s="32"/>
      <c r="I7137" s="32"/>
    </row>
    <row r="7138" spans="1:9" x14ac:dyDescent="0.2">
      <c r="A7138" s="32"/>
      <c r="B7138" s="32"/>
      <c r="C7138" s="32"/>
      <c r="D7138" s="32"/>
      <c r="F7138" s="32"/>
      <c r="G7138" s="32"/>
      <c r="H7138" s="32"/>
      <c r="I7138" s="32"/>
    </row>
    <row r="7139" spans="1:9" x14ac:dyDescent="0.2">
      <c r="A7139" s="32"/>
      <c r="B7139" s="32"/>
      <c r="C7139" s="32"/>
      <c r="D7139" s="32"/>
      <c r="F7139" s="32"/>
      <c r="G7139" s="32"/>
      <c r="H7139" s="32"/>
      <c r="I7139" s="32"/>
    </row>
    <row r="7140" spans="1:9" x14ac:dyDescent="0.2">
      <c r="A7140" s="32"/>
      <c r="B7140" s="32"/>
      <c r="C7140" s="32"/>
      <c r="D7140" s="32"/>
      <c r="F7140" s="32"/>
      <c r="G7140" s="32"/>
      <c r="H7140" s="32"/>
      <c r="I7140" s="32"/>
    </row>
    <row r="7141" spans="1:9" x14ac:dyDescent="0.2">
      <c r="A7141" s="32"/>
      <c r="B7141" s="32"/>
      <c r="C7141" s="32"/>
      <c r="D7141" s="32"/>
      <c r="F7141" s="32"/>
      <c r="G7141" s="32"/>
      <c r="H7141" s="32"/>
      <c r="I7141" s="32"/>
    </row>
    <row r="7142" spans="1:9" x14ac:dyDescent="0.2">
      <c r="A7142" s="32"/>
      <c r="B7142" s="32"/>
      <c r="C7142" s="32"/>
      <c r="D7142" s="32"/>
      <c r="F7142" s="32"/>
      <c r="G7142" s="32"/>
      <c r="H7142" s="32"/>
      <c r="I7142" s="32"/>
    </row>
    <row r="7143" spans="1:9" x14ac:dyDescent="0.2">
      <c r="A7143" s="32"/>
      <c r="B7143" s="32"/>
      <c r="C7143" s="32"/>
      <c r="D7143" s="32"/>
      <c r="F7143" s="32"/>
      <c r="G7143" s="32"/>
      <c r="H7143" s="32"/>
      <c r="I7143" s="32"/>
    </row>
    <row r="7144" spans="1:9" x14ac:dyDescent="0.2">
      <c r="A7144" s="32"/>
      <c r="B7144" s="32"/>
      <c r="C7144" s="32"/>
      <c r="D7144" s="32"/>
      <c r="F7144" s="32"/>
      <c r="G7144" s="32"/>
      <c r="H7144" s="32"/>
      <c r="I7144" s="32"/>
    </row>
    <row r="7145" spans="1:9" x14ac:dyDescent="0.2">
      <c r="A7145" s="32"/>
      <c r="B7145" s="32"/>
      <c r="C7145" s="32"/>
      <c r="D7145" s="32"/>
      <c r="F7145" s="32"/>
      <c r="G7145" s="32"/>
      <c r="H7145" s="32"/>
      <c r="I7145" s="32"/>
    </row>
    <row r="7146" spans="1:9" x14ac:dyDescent="0.2">
      <c r="A7146" s="32"/>
      <c r="B7146" s="32"/>
      <c r="C7146" s="32"/>
      <c r="D7146" s="32"/>
      <c r="F7146" s="32"/>
      <c r="G7146" s="32"/>
      <c r="H7146" s="32"/>
      <c r="I7146" s="32"/>
    </row>
    <row r="7147" spans="1:9" x14ac:dyDescent="0.2">
      <c r="A7147" s="32"/>
      <c r="B7147" s="32"/>
      <c r="C7147" s="32"/>
      <c r="D7147" s="32"/>
      <c r="F7147" s="32"/>
      <c r="G7147" s="32"/>
      <c r="H7147" s="32"/>
      <c r="I7147" s="32"/>
    </row>
    <row r="7148" spans="1:9" x14ac:dyDescent="0.2">
      <c r="A7148" s="32"/>
      <c r="B7148" s="32"/>
      <c r="C7148" s="32"/>
      <c r="D7148" s="32"/>
      <c r="F7148" s="32"/>
      <c r="G7148" s="32"/>
      <c r="H7148" s="32"/>
      <c r="I7148" s="32"/>
    </row>
    <row r="7149" spans="1:9" x14ac:dyDescent="0.2">
      <c r="A7149" s="32"/>
      <c r="B7149" s="32"/>
      <c r="C7149" s="32"/>
      <c r="D7149" s="32"/>
      <c r="F7149" s="32"/>
      <c r="G7149" s="32"/>
      <c r="H7149" s="32"/>
      <c r="I7149" s="32"/>
    </row>
    <row r="7150" spans="1:9" x14ac:dyDescent="0.2">
      <c r="A7150" s="32"/>
      <c r="B7150" s="32"/>
      <c r="C7150" s="32"/>
      <c r="D7150" s="32"/>
      <c r="F7150" s="32"/>
      <c r="G7150" s="32"/>
      <c r="H7150" s="32"/>
      <c r="I7150" s="32"/>
    </row>
    <row r="7151" spans="1:9" x14ac:dyDescent="0.2">
      <c r="A7151" s="32"/>
      <c r="B7151" s="32"/>
      <c r="C7151" s="32"/>
      <c r="D7151" s="32"/>
      <c r="F7151" s="32"/>
      <c r="G7151" s="32"/>
      <c r="H7151" s="32"/>
      <c r="I7151" s="32"/>
    </row>
    <row r="7152" spans="1:9" x14ac:dyDescent="0.2">
      <c r="A7152" s="32"/>
      <c r="B7152" s="32"/>
      <c r="C7152" s="32"/>
      <c r="D7152" s="32"/>
      <c r="F7152" s="32"/>
      <c r="G7152" s="32"/>
      <c r="H7152" s="32"/>
      <c r="I7152" s="32"/>
    </row>
    <row r="7153" spans="1:9" x14ac:dyDescent="0.2">
      <c r="A7153" s="32"/>
      <c r="B7153" s="32"/>
      <c r="C7153" s="32"/>
      <c r="D7153" s="32"/>
      <c r="F7153" s="32"/>
      <c r="G7153" s="32"/>
      <c r="H7153" s="32"/>
      <c r="I7153" s="32"/>
    </row>
    <row r="7154" spans="1:9" x14ac:dyDescent="0.2">
      <c r="A7154" s="32"/>
      <c r="B7154" s="32"/>
      <c r="C7154" s="32"/>
      <c r="D7154" s="32"/>
      <c r="F7154" s="32"/>
      <c r="G7154" s="32"/>
      <c r="H7154" s="32"/>
      <c r="I7154" s="32"/>
    </row>
    <row r="7155" spans="1:9" x14ac:dyDescent="0.2">
      <c r="A7155" s="32"/>
      <c r="B7155" s="32"/>
      <c r="C7155" s="32"/>
      <c r="D7155" s="32"/>
      <c r="F7155" s="32"/>
      <c r="G7155" s="32"/>
      <c r="H7155" s="32"/>
      <c r="I7155" s="32"/>
    </row>
    <row r="7156" spans="1:9" x14ac:dyDescent="0.2">
      <c r="A7156" s="32"/>
      <c r="B7156" s="32"/>
      <c r="C7156" s="32"/>
      <c r="D7156" s="32"/>
      <c r="F7156" s="32"/>
      <c r="G7156" s="32"/>
      <c r="H7156" s="32"/>
      <c r="I7156" s="32"/>
    </row>
    <row r="7157" spans="1:9" x14ac:dyDescent="0.2">
      <c r="A7157" s="32"/>
      <c r="B7157" s="32"/>
      <c r="C7157" s="32"/>
      <c r="D7157" s="32"/>
      <c r="F7157" s="32"/>
      <c r="G7157" s="32"/>
      <c r="H7157" s="32"/>
      <c r="I7157" s="32"/>
    </row>
    <row r="7158" spans="1:9" x14ac:dyDescent="0.2">
      <c r="A7158" s="32"/>
      <c r="B7158" s="32"/>
      <c r="C7158" s="32"/>
      <c r="D7158" s="32"/>
      <c r="F7158" s="32"/>
      <c r="G7158" s="32"/>
      <c r="H7158" s="32"/>
      <c r="I7158" s="32"/>
    </row>
    <row r="7159" spans="1:9" x14ac:dyDescent="0.2">
      <c r="A7159" s="32"/>
      <c r="B7159" s="32"/>
      <c r="C7159" s="32"/>
      <c r="D7159" s="32"/>
      <c r="F7159" s="32"/>
      <c r="G7159" s="32"/>
      <c r="H7159" s="32"/>
      <c r="I7159" s="32"/>
    </row>
    <row r="7160" spans="1:9" x14ac:dyDescent="0.2">
      <c r="A7160" s="32"/>
      <c r="B7160" s="32"/>
      <c r="C7160" s="32"/>
      <c r="D7160" s="32"/>
      <c r="F7160" s="32"/>
      <c r="G7160" s="32"/>
      <c r="H7160" s="32"/>
      <c r="I7160" s="32"/>
    </row>
    <row r="7161" spans="1:9" x14ac:dyDescent="0.2">
      <c r="A7161" s="32"/>
      <c r="B7161" s="32"/>
      <c r="C7161" s="32"/>
      <c r="D7161" s="32"/>
      <c r="F7161" s="32"/>
      <c r="G7161" s="32"/>
      <c r="H7161" s="32"/>
      <c r="I7161" s="32"/>
    </row>
    <row r="7162" spans="1:9" x14ac:dyDescent="0.2">
      <c r="A7162" s="32"/>
      <c r="B7162" s="32"/>
      <c r="C7162" s="32"/>
      <c r="D7162" s="32"/>
      <c r="F7162" s="32"/>
      <c r="G7162" s="32"/>
      <c r="H7162" s="32"/>
      <c r="I7162" s="32"/>
    </row>
    <row r="7163" spans="1:9" x14ac:dyDescent="0.2">
      <c r="A7163" s="32"/>
      <c r="B7163" s="32"/>
      <c r="C7163" s="32"/>
      <c r="D7163" s="32"/>
      <c r="F7163" s="32"/>
      <c r="G7163" s="32"/>
      <c r="H7163" s="32"/>
      <c r="I7163" s="32"/>
    </row>
    <row r="7164" spans="1:9" x14ac:dyDescent="0.2">
      <c r="A7164" s="32"/>
      <c r="B7164" s="32"/>
      <c r="C7164" s="32"/>
      <c r="D7164" s="32"/>
      <c r="F7164" s="32"/>
      <c r="G7164" s="32"/>
      <c r="H7164" s="32"/>
      <c r="I7164" s="32"/>
    </row>
    <row r="7165" spans="1:9" x14ac:dyDescent="0.2">
      <c r="A7165" s="32"/>
      <c r="B7165" s="32"/>
      <c r="C7165" s="32"/>
      <c r="D7165" s="32"/>
      <c r="F7165" s="32"/>
      <c r="G7165" s="32"/>
      <c r="H7165" s="32"/>
      <c r="I7165" s="32"/>
    </row>
    <row r="7166" spans="1:9" x14ac:dyDescent="0.2">
      <c r="A7166" s="32"/>
      <c r="B7166" s="32"/>
      <c r="C7166" s="32"/>
      <c r="D7166" s="32"/>
      <c r="F7166" s="32"/>
      <c r="G7166" s="32"/>
      <c r="H7166" s="32"/>
      <c r="I7166" s="32"/>
    </row>
    <row r="7167" spans="1:9" x14ac:dyDescent="0.2">
      <c r="A7167" s="32"/>
      <c r="B7167" s="32"/>
      <c r="C7167" s="32"/>
      <c r="D7167" s="32"/>
      <c r="F7167" s="32"/>
      <c r="G7167" s="32"/>
      <c r="H7167" s="32"/>
      <c r="I7167" s="32"/>
    </row>
    <row r="7168" spans="1:9" x14ac:dyDescent="0.2">
      <c r="A7168" s="32"/>
      <c r="B7168" s="32"/>
      <c r="C7168" s="32"/>
      <c r="D7168" s="32"/>
      <c r="F7168" s="32"/>
      <c r="G7168" s="32"/>
      <c r="H7168" s="32"/>
      <c r="I7168" s="32"/>
    </row>
    <row r="7169" spans="1:9" x14ac:dyDescent="0.2">
      <c r="A7169" s="32"/>
      <c r="B7169" s="32"/>
      <c r="C7169" s="32"/>
      <c r="D7169" s="32"/>
      <c r="F7169" s="32"/>
      <c r="G7169" s="32"/>
      <c r="H7169" s="32"/>
      <c r="I7169" s="32"/>
    </row>
    <row r="7170" spans="1:9" x14ac:dyDescent="0.2">
      <c r="A7170" s="32"/>
      <c r="B7170" s="32"/>
      <c r="C7170" s="32"/>
      <c r="D7170" s="32"/>
      <c r="F7170" s="32"/>
      <c r="G7170" s="32"/>
      <c r="H7170" s="32"/>
      <c r="I7170" s="32"/>
    </row>
    <row r="7171" spans="1:9" x14ac:dyDescent="0.2">
      <c r="A7171" s="32"/>
      <c r="B7171" s="32"/>
      <c r="C7171" s="32"/>
      <c r="D7171" s="32"/>
      <c r="F7171" s="32"/>
      <c r="G7171" s="32"/>
      <c r="H7171" s="32"/>
      <c r="I7171" s="32"/>
    </row>
    <row r="7172" spans="1:9" x14ac:dyDescent="0.2">
      <c r="A7172" s="32"/>
      <c r="B7172" s="32"/>
      <c r="C7172" s="32"/>
      <c r="D7172" s="32"/>
      <c r="F7172" s="32"/>
      <c r="G7172" s="32"/>
      <c r="H7172" s="32"/>
      <c r="I7172" s="32"/>
    </row>
    <row r="7173" spans="1:9" x14ac:dyDescent="0.2">
      <c r="A7173" s="32"/>
      <c r="B7173" s="32"/>
      <c r="C7173" s="32"/>
      <c r="D7173" s="32"/>
      <c r="F7173" s="32"/>
      <c r="G7173" s="32"/>
      <c r="H7173" s="32"/>
      <c r="I7173" s="32"/>
    </row>
    <row r="7174" spans="1:9" x14ac:dyDescent="0.2">
      <c r="A7174" s="32"/>
      <c r="B7174" s="32"/>
      <c r="C7174" s="32"/>
      <c r="D7174" s="32"/>
      <c r="F7174" s="32"/>
      <c r="G7174" s="32"/>
      <c r="H7174" s="32"/>
      <c r="I7174" s="32"/>
    </row>
    <row r="7175" spans="1:9" x14ac:dyDescent="0.2">
      <c r="A7175" s="32"/>
      <c r="B7175" s="32"/>
      <c r="C7175" s="32"/>
      <c r="D7175" s="32"/>
      <c r="F7175" s="32"/>
      <c r="G7175" s="32"/>
      <c r="H7175" s="32"/>
      <c r="I7175" s="32"/>
    </row>
    <row r="7176" spans="1:9" x14ac:dyDescent="0.2">
      <c r="A7176" s="32"/>
      <c r="B7176" s="32"/>
      <c r="C7176" s="32"/>
      <c r="D7176" s="32"/>
      <c r="F7176" s="32"/>
      <c r="G7176" s="32"/>
      <c r="H7176" s="32"/>
      <c r="I7176" s="32"/>
    </row>
    <row r="7177" spans="1:9" x14ac:dyDescent="0.2">
      <c r="A7177" s="32"/>
      <c r="B7177" s="32"/>
      <c r="C7177" s="32"/>
      <c r="D7177" s="32"/>
      <c r="F7177" s="32"/>
      <c r="G7177" s="32"/>
      <c r="H7177" s="32"/>
      <c r="I7177" s="32"/>
    </row>
    <row r="7178" spans="1:9" x14ac:dyDescent="0.2">
      <c r="A7178" s="32"/>
      <c r="B7178" s="32"/>
      <c r="C7178" s="32"/>
      <c r="D7178" s="32"/>
      <c r="F7178" s="32"/>
      <c r="G7178" s="32"/>
      <c r="H7178" s="32"/>
      <c r="I7178" s="32"/>
    </row>
    <row r="7179" spans="1:9" x14ac:dyDescent="0.2">
      <c r="A7179" s="32"/>
      <c r="B7179" s="32"/>
      <c r="C7179" s="32"/>
      <c r="D7179" s="32"/>
      <c r="F7179" s="32"/>
      <c r="G7179" s="32"/>
      <c r="H7179" s="32"/>
      <c r="I7179" s="32"/>
    </row>
    <row r="7180" spans="1:9" x14ac:dyDescent="0.2">
      <c r="A7180" s="32"/>
      <c r="B7180" s="32"/>
      <c r="C7180" s="32"/>
      <c r="D7180" s="32"/>
      <c r="F7180" s="32"/>
      <c r="G7180" s="32"/>
      <c r="H7180" s="32"/>
      <c r="I7180" s="32"/>
    </row>
    <row r="7181" spans="1:9" x14ac:dyDescent="0.2">
      <c r="A7181" s="32"/>
      <c r="B7181" s="32"/>
      <c r="C7181" s="32"/>
      <c r="D7181" s="32"/>
      <c r="F7181" s="32"/>
      <c r="G7181" s="32"/>
      <c r="H7181" s="32"/>
      <c r="I7181" s="32"/>
    </row>
    <row r="7182" spans="1:9" x14ac:dyDescent="0.2">
      <c r="A7182" s="32"/>
      <c r="B7182" s="32"/>
      <c r="C7182" s="32"/>
      <c r="D7182" s="32"/>
      <c r="F7182" s="32"/>
      <c r="G7182" s="32"/>
      <c r="H7182" s="32"/>
      <c r="I7182" s="32"/>
    </row>
    <row r="7183" spans="1:9" x14ac:dyDescent="0.2">
      <c r="A7183" s="32"/>
      <c r="B7183" s="32"/>
      <c r="C7183" s="32"/>
      <c r="D7183" s="32"/>
      <c r="F7183" s="32"/>
      <c r="G7183" s="32"/>
      <c r="H7183" s="32"/>
      <c r="I7183" s="32"/>
    </row>
    <row r="7184" spans="1:9" x14ac:dyDescent="0.2">
      <c r="A7184" s="32"/>
      <c r="B7184" s="32"/>
      <c r="C7184" s="32"/>
      <c r="D7184" s="32"/>
      <c r="F7184" s="32"/>
      <c r="G7184" s="32"/>
      <c r="H7184" s="32"/>
      <c r="I7184" s="32"/>
    </row>
    <row r="7185" spans="1:9" x14ac:dyDescent="0.2">
      <c r="A7185" s="32"/>
      <c r="B7185" s="32"/>
      <c r="C7185" s="32"/>
      <c r="D7185" s="32"/>
      <c r="F7185" s="32"/>
      <c r="G7185" s="32"/>
      <c r="H7185" s="32"/>
      <c r="I7185" s="32"/>
    </row>
    <row r="7186" spans="1:9" x14ac:dyDescent="0.2">
      <c r="A7186" s="32"/>
      <c r="B7186" s="32"/>
      <c r="C7186" s="32"/>
      <c r="D7186" s="32"/>
      <c r="F7186" s="32"/>
      <c r="G7186" s="32"/>
      <c r="H7186" s="32"/>
      <c r="I7186" s="32"/>
    </row>
    <row r="7187" spans="1:9" x14ac:dyDescent="0.2">
      <c r="A7187" s="32"/>
      <c r="B7187" s="32"/>
      <c r="C7187" s="32"/>
      <c r="D7187" s="32"/>
      <c r="F7187" s="32"/>
      <c r="G7187" s="32"/>
      <c r="H7187" s="32"/>
      <c r="I7187" s="32"/>
    </row>
    <row r="7188" spans="1:9" x14ac:dyDescent="0.2">
      <c r="A7188" s="32"/>
      <c r="B7188" s="32"/>
      <c r="C7188" s="32"/>
      <c r="D7188" s="32"/>
      <c r="F7188" s="32"/>
      <c r="G7188" s="32"/>
      <c r="H7188" s="32"/>
      <c r="I7188" s="32"/>
    </row>
    <row r="7189" spans="1:9" x14ac:dyDescent="0.2">
      <c r="A7189" s="32"/>
      <c r="B7189" s="32"/>
      <c r="C7189" s="32"/>
      <c r="D7189" s="32"/>
      <c r="F7189" s="32"/>
      <c r="G7189" s="32"/>
      <c r="H7189" s="32"/>
      <c r="I7189" s="32"/>
    </row>
    <row r="7190" spans="1:9" x14ac:dyDescent="0.2">
      <c r="A7190" s="32"/>
      <c r="B7190" s="32"/>
      <c r="C7190" s="32"/>
      <c r="D7190" s="32"/>
      <c r="F7190" s="32"/>
      <c r="G7190" s="32"/>
      <c r="H7190" s="32"/>
      <c r="I7190" s="32"/>
    </row>
    <row r="7191" spans="1:9" x14ac:dyDescent="0.2">
      <c r="A7191" s="32"/>
      <c r="B7191" s="32"/>
      <c r="C7191" s="32"/>
      <c r="D7191" s="32"/>
      <c r="F7191" s="32"/>
      <c r="G7191" s="32"/>
      <c r="H7191" s="32"/>
      <c r="I7191" s="32"/>
    </row>
    <row r="7192" spans="1:9" x14ac:dyDescent="0.2">
      <c r="A7192" s="32"/>
      <c r="B7192" s="32"/>
      <c r="C7192" s="32"/>
      <c r="D7192" s="32"/>
      <c r="F7192" s="32"/>
      <c r="G7192" s="32"/>
      <c r="H7192" s="32"/>
      <c r="I7192" s="32"/>
    </row>
    <row r="7193" spans="1:9" x14ac:dyDescent="0.2">
      <c r="A7193" s="32"/>
      <c r="B7193" s="32"/>
      <c r="C7193" s="32"/>
      <c r="D7193" s="32"/>
      <c r="F7193" s="32"/>
      <c r="G7193" s="32"/>
      <c r="H7193" s="32"/>
      <c r="I7193" s="32"/>
    </row>
    <row r="7194" spans="1:9" x14ac:dyDescent="0.2">
      <c r="A7194" s="32"/>
      <c r="B7194" s="32"/>
      <c r="C7194" s="32"/>
      <c r="D7194" s="32"/>
      <c r="F7194" s="32"/>
      <c r="G7194" s="32"/>
      <c r="H7194" s="32"/>
      <c r="I7194" s="32"/>
    </row>
    <row r="7195" spans="1:9" x14ac:dyDescent="0.2">
      <c r="A7195" s="32"/>
      <c r="B7195" s="32"/>
      <c r="C7195" s="32"/>
      <c r="D7195" s="32"/>
      <c r="F7195" s="32"/>
      <c r="G7195" s="32"/>
      <c r="H7195" s="32"/>
      <c r="I7195" s="32"/>
    </row>
    <row r="7196" spans="1:9" x14ac:dyDescent="0.2">
      <c r="A7196" s="32"/>
      <c r="B7196" s="32"/>
      <c r="C7196" s="32"/>
      <c r="D7196" s="32"/>
      <c r="F7196" s="32"/>
      <c r="G7196" s="32"/>
      <c r="H7196" s="32"/>
      <c r="I7196" s="32"/>
    </row>
    <row r="7197" spans="1:9" x14ac:dyDescent="0.2">
      <c r="A7197" s="32"/>
      <c r="B7197" s="32"/>
      <c r="C7197" s="32"/>
      <c r="D7197" s="32"/>
      <c r="F7197" s="32"/>
      <c r="G7197" s="32"/>
      <c r="H7197" s="32"/>
      <c r="I7197" s="32"/>
    </row>
    <row r="7198" spans="1:9" x14ac:dyDescent="0.2">
      <c r="A7198" s="32"/>
      <c r="B7198" s="32"/>
      <c r="C7198" s="32"/>
      <c r="D7198" s="32"/>
      <c r="F7198" s="32"/>
      <c r="G7198" s="32"/>
      <c r="H7198" s="32"/>
      <c r="I7198" s="32"/>
    </row>
    <row r="7199" spans="1:9" x14ac:dyDescent="0.2">
      <c r="A7199" s="32"/>
      <c r="B7199" s="32"/>
      <c r="C7199" s="32"/>
      <c r="D7199" s="32"/>
      <c r="F7199" s="32"/>
      <c r="G7199" s="32"/>
      <c r="H7199" s="32"/>
      <c r="I7199" s="32"/>
    </row>
    <row r="7200" spans="1:9" x14ac:dyDescent="0.2">
      <c r="A7200" s="32"/>
      <c r="B7200" s="32"/>
      <c r="C7200" s="32"/>
      <c r="D7200" s="32"/>
      <c r="F7200" s="32"/>
      <c r="G7200" s="32"/>
      <c r="H7200" s="32"/>
      <c r="I7200" s="32"/>
    </row>
    <row r="7201" spans="1:9" x14ac:dyDescent="0.2">
      <c r="A7201" s="32"/>
      <c r="B7201" s="32"/>
      <c r="C7201" s="32"/>
      <c r="D7201" s="32"/>
      <c r="F7201" s="32"/>
      <c r="G7201" s="32"/>
      <c r="H7201" s="32"/>
      <c r="I7201" s="32"/>
    </row>
    <row r="7202" spans="1:9" x14ac:dyDescent="0.2">
      <c r="A7202" s="32"/>
      <c r="B7202" s="32"/>
      <c r="C7202" s="32"/>
      <c r="D7202" s="32"/>
      <c r="F7202" s="32"/>
      <c r="G7202" s="32"/>
      <c r="H7202" s="32"/>
      <c r="I7202" s="32"/>
    </row>
    <row r="7203" spans="1:9" x14ac:dyDescent="0.2">
      <c r="A7203" s="32"/>
      <c r="B7203" s="32"/>
      <c r="C7203" s="32"/>
      <c r="D7203" s="32"/>
      <c r="F7203" s="32"/>
      <c r="G7203" s="32"/>
      <c r="H7203" s="32"/>
      <c r="I7203" s="32"/>
    </row>
    <row r="7204" spans="1:9" x14ac:dyDescent="0.2">
      <c r="A7204" s="32"/>
      <c r="B7204" s="32"/>
      <c r="C7204" s="32"/>
      <c r="D7204" s="32"/>
      <c r="F7204" s="32"/>
      <c r="G7204" s="32"/>
      <c r="H7204" s="32"/>
      <c r="I7204" s="32"/>
    </row>
    <row r="7205" spans="1:9" x14ac:dyDescent="0.2">
      <c r="A7205" s="32"/>
      <c r="B7205" s="32"/>
      <c r="C7205" s="32"/>
      <c r="D7205" s="32"/>
      <c r="F7205" s="32"/>
      <c r="G7205" s="32"/>
      <c r="H7205" s="32"/>
      <c r="I7205" s="32"/>
    </row>
    <row r="7206" spans="1:9" x14ac:dyDescent="0.2">
      <c r="A7206" s="32"/>
      <c r="B7206" s="32"/>
      <c r="C7206" s="32"/>
      <c r="D7206" s="32"/>
      <c r="F7206" s="32"/>
      <c r="G7206" s="32"/>
      <c r="H7206" s="32"/>
      <c r="I7206" s="32"/>
    </row>
    <row r="7207" spans="1:9" x14ac:dyDescent="0.2">
      <c r="A7207" s="32"/>
      <c r="B7207" s="32"/>
      <c r="C7207" s="32"/>
      <c r="D7207" s="32"/>
      <c r="F7207" s="32"/>
      <c r="G7207" s="32"/>
      <c r="H7207" s="32"/>
      <c r="I7207" s="32"/>
    </row>
    <row r="7208" spans="1:9" x14ac:dyDescent="0.2">
      <c r="A7208" s="32"/>
      <c r="B7208" s="32"/>
      <c r="C7208" s="32"/>
      <c r="D7208" s="32"/>
      <c r="F7208" s="32"/>
      <c r="G7208" s="32"/>
      <c r="H7208" s="32"/>
      <c r="I7208" s="32"/>
    </row>
    <row r="7209" spans="1:9" x14ac:dyDescent="0.2">
      <c r="A7209" s="32"/>
      <c r="B7209" s="32"/>
      <c r="C7209" s="32"/>
      <c r="D7209" s="32"/>
      <c r="F7209" s="32"/>
      <c r="G7209" s="32"/>
      <c r="H7209" s="32"/>
      <c r="I7209" s="32"/>
    </row>
    <row r="7210" spans="1:9" x14ac:dyDescent="0.2">
      <c r="A7210" s="32"/>
      <c r="B7210" s="32"/>
      <c r="C7210" s="32"/>
      <c r="D7210" s="32"/>
      <c r="F7210" s="32"/>
      <c r="G7210" s="32"/>
      <c r="H7210" s="32"/>
      <c r="I7210" s="32"/>
    </row>
    <row r="7211" spans="1:9" x14ac:dyDescent="0.2">
      <c r="A7211" s="32"/>
      <c r="B7211" s="32"/>
      <c r="C7211" s="32"/>
      <c r="D7211" s="32"/>
      <c r="F7211" s="32"/>
      <c r="G7211" s="32"/>
      <c r="H7211" s="32"/>
      <c r="I7211" s="32"/>
    </row>
    <row r="7212" spans="1:9" x14ac:dyDescent="0.2">
      <c r="A7212" s="32"/>
      <c r="B7212" s="32"/>
      <c r="C7212" s="32"/>
      <c r="D7212" s="32"/>
      <c r="F7212" s="32"/>
      <c r="G7212" s="32"/>
      <c r="H7212" s="32"/>
      <c r="I7212" s="32"/>
    </row>
    <row r="7213" spans="1:9" x14ac:dyDescent="0.2">
      <c r="A7213" s="32"/>
      <c r="B7213" s="32"/>
      <c r="C7213" s="32"/>
      <c r="D7213" s="32"/>
      <c r="F7213" s="32"/>
      <c r="G7213" s="32"/>
      <c r="H7213" s="32"/>
      <c r="I7213" s="32"/>
    </row>
    <row r="7214" spans="1:9" x14ac:dyDescent="0.2">
      <c r="A7214" s="32"/>
      <c r="B7214" s="32"/>
      <c r="C7214" s="32"/>
      <c r="D7214" s="32"/>
      <c r="F7214" s="32"/>
      <c r="G7214" s="32"/>
      <c r="H7214" s="32"/>
      <c r="I7214" s="32"/>
    </row>
    <row r="7215" spans="1:9" x14ac:dyDescent="0.2">
      <c r="A7215" s="32"/>
      <c r="B7215" s="32"/>
      <c r="C7215" s="32"/>
      <c r="D7215" s="32"/>
      <c r="F7215" s="32"/>
      <c r="G7215" s="32"/>
      <c r="H7215" s="32"/>
      <c r="I7215" s="32"/>
    </row>
    <row r="7216" spans="1:9" x14ac:dyDescent="0.2">
      <c r="A7216" s="32"/>
      <c r="B7216" s="32"/>
      <c r="C7216" s="32"/>
      <c r="D7216" s="32"/>
      <c r="F7216" s="32"/>
      <c r="G7216" s="32"/>
      <c r="H7216" s="32"/>
      <c r="I7216" s="32"/>
    </row>
    <row r="7217" spans="1:9" x14ac:dyDescent="0.2">
      <c r="A7217" s="32"/>
      <c r="B7217" s="32"/>
      <c r="C7217" s="32"/>
      <c r="D7217" s="32"/>
      <c r="F7217" s="32"/>
      <c r="G7217" s="32"/>
      <c r="H7217" s="32"/>
      <c r="I7217" s="32"/>
    </row>
    <row r="7218" spans="1:9" x14ac:dyDescent="0.2">
      <c r="A7218" s="32"/>
      <c r="B7218" s="32"/>
      <c r="C7218" s="32"/>
      <c r="D7218" s="32"/>
      <c r="F7218" s="32"/>
      <c r="G7218" s="32"/>
      <c r="H7218" s="32"/>
      <c r="I7218" s="32"/>
    </row>
    <row r="7219" spans="1:9" x14ac:dyDescent="0.2">
      <c r="A7219" s="32"/>
      <c r="B7219" s="32"/>
      <c r="C7219" s="32"/>
      <c r="D7219" s="32"/>
      <c r="F7219" s="32"/>
      <c r="G7219" s="32"/>
      <c r="H7219" s="32"/>
      <c r="I7219" s="32"/>
    </row>
    <row r="7220" spans="1:9" x14ac:dyDescent="0.2">
      <c r="A7220" s="32"/>
      <c r="B7220" s="32"/>
      <c r="C7220" s="32"/>
      <c r="D7220" s="32"/>
      <c r="F7220" s="32"/>
      <c r="G7220" s="32"/>
      <c r="H7220" s="32"/>
      <c r="I7220" s="32"/>
    </row>
    <row r="7221" spans="1:9" x14ac:dyDescent="0.2">
      <c r="A7221" s="32"/>
      <c r="B7221" s="32"/>
      <c r="C7221" s="32"/>
      <c r="D7221" s="32"/>
      <c r="F7221" s="32"/>
      <c r="G7221" s="32"/>
      <c r="H7221" s="32"/>
      <c r="I7221" s="32"/>
    </row>
    <row r="7222" spans="1:9" x14ac:dyDescent="0.2">
      <c r="A7222" s="32"/>
      <c r="B7222" s="32"/>
      <c r="C7222" s="32"/>
      <c r="D7222" s="32"/>
      <c r="F7222" s="32"/>
      <c r="G7222" s="32"/>
      <c r="H7222" s="32"/>
      <c r="I7222" s="32"/>
    </row>
    <row r="7223" spans="1:9" x14ac:dyDescent="0.2">
      <c r="A7223" s="32"/>
      <c r="B7223" s="32"/>
      <c r="C7223" s="32"/>
      <c r="D7223" s="32"/>
      <c r="F7223" s="32"/>
      <c r="G7223" s="32"/>
      <c r="H7223" s="32"/>
      <c r="I7223" s="32"/>
    </row>
    <row r="7224" spans="1:9" x14ac:dyDescent="0.2">
      <c r="A7224" s="32"/>
      <c r="B7224" s="32"/>
      <c r="C7224" s="32"/>
      <c r="D7224" s="32"/>
      <c r="F7224" s="32"/>
      <c r="G7224" s="32"/>
      <c r="H7224" s="32"/>
      <c r="I7224" s="32"/>
    </row>
    <row r="7225" spans="1:9" x14ac:dyDescent="0.2">
      <c r="A7225" s="32"/>
      <c r="B7225" s="32"/>
      <c r="C7225" s="32"/>
      <c r="D7225" s="32"/>
      <c r="F7225" s="32"/>
      <c r="G7225" s="32"/>
      <c r="H7225" s="32"/>
      <c r="I7225" s="32"/>
    </row>
    <row r="7226" spans="1:9" x14ac:dyDescent="0.2">
      <c r="A7226" s="32"/>
      <c r="B7226" s="32"/>
      <c r="C7226" s="32"/>
      <c r="D7226" s="32"/>
      <c r="F7226" s="32"/>
      <c r="G7226" s="32"/>
      <c r="H7226" s="32"/>
      <c r="I7226" s="32"/>
    </row>
    <row r="7227" spans="1:9" x14ac:dyDescent="0.2">
      <c r="A7227" s="32"/>
      <c r="B7227" s="32"/>
      <c r="C7227" s="32"/>
      <c r="D7227" s="32"/>
      <c r="F7227" s="32"/>
      <c r="G7227" s="32"/>
      <c r="H7227" s="32"/>
      <c r="I7227" s="32"/>
    </row>
    <row r="7228" spans="1:9" x14ac:dyDescent="0.2">
      <c r="A7228" s="32"/>
      <c r="B7228" s="32"/>
      <c r="C7228" s="32"/>
      <c r="D7228" s="32"/>
      <c r="F7228" s="32"/>
      <c r="G7228" s="32"/>
      <c r="H7228" s="32"/>
      <c r="I7228" s="32"/>
    </row>
    <row r="7229" spans="1:9" x14ac:dyDescent="0.2">
      <c r="A7229" s="32"/>
      <c r="B7229" s="32"/>
      <c r="C7229" s="32"/>
      <c r="D7229" s="32"/>
      <c r="F7229" s="32"/>
      <c r="G7229" s="32"/>
      <c r="H7229" s="32"/>
      <c r="I7229" s="32"/>
    </row>
    <row r="7230" spans="1:9" x14ac:dyDescent="0.2">
      <c r="A7230" s="32"/>
      <c r="B7230" s="32"/>
      <c r="C7230" s="32"/>
      <c r="D7230" s="32"/>
      <c r="F7230" s="32"/>
      <c r="G7230" s="32"/>
      <c r="H7230" s="32"/>
      <c r="I7230" s="32"/>
    </row>
    <row r="7231" spans="1:9" x14ac:dyDescent="0.2">
      <c r="A7231" s="32"/>
      <c r="B7231" s="32"/>
      <c r="C7231" s="32"/>
      <c r="D7231" s="32"/>
      <c r="F7231" s="32"/>
      <c r="G7231" s="32"/>
      <c r="H7231" s="32"/>
      <c r="I7231" s="32"/>
    </row>
    <row r="7232" spans="1:9" x14ac:dyDescent="0.2">
      <c r="A7232" s="32"/>
      <c r="B7232" s="32"/>
      <c r="C7232" s="32"/>
      <c r="D7232" s="32"/>
      <c r="F7232" s="32"/>
      <c r="G7232" s="32"/>
      <c r="H7232" s="32"/>
      <c r="I7232" s="32"/>
    </row>
    <row r="7233" spans="1:9" x14ac:dyDescent="0.2">
      <c r="A7233" s="32"/>
      <c r="B7233" s="32"/>
      <c r="C7233" s="32"/>
      <c r="D7233" s="32"/>
      <c r="F7233" s="32"/>
      <c r="G7233" s="32"/>
      <c r="H7233" s="32"/>
      <c r="I7233" s="32"/>
    </row>
    <row r="7234" spans="1:9" x14ac:dyDescent="0.2">
      <c r="A7234" s="32"/>
      <c r="B7234" s="32"/>
      <c r="C7234" s="32"/>
      <c r="D7234" s="32"/>
      <c r="F7234" s="32"/>
      <c r="G7234" s="32"/>
      <c r="H7234" s="32"/>
      <c r="I7234" s="32"/>
    </row>
    <row r="7235" spans="1:9" x14ac:dyDescent="0.2">
      <c r="A7235" s="32"/>
      <c r="B7235" s="32"/>
      <c r="C7235" s="32"/>
      <c r="D7235" s="32"/>
      <c r="F7235" s="32"/>
      <c r="G7235" s="32"/>
      <c r="H7235" s="32"/>
      <c r="I7235" s="32"/>
    </row>
    <row r="7236" spans="1:9" x14ac:dyDescent="0.2">
      <c r="A7236" s="32"/>
      <c r="B7236" s="32"/>
      <c r="C7236" s="32"/>
      <c r="D7236" s="32"/>
      <c r="F7236" s="32"/>
      <c r="G7236" s="32"/>
      <c r="H7236" s="32"/>
      <c r="I7236" s="32"/>
    </row>
    <row r="7237" spans="1:9" x14ac:dyDescent="0.2">
      <c r="A7237" s="32"/>
      <c r="B7237" s="32"/>
      <c r="C7237" s="32"/>
      <c r="D7237" s="32"/>
      <c r="F7237" s="32"/>
      <c r="G7237" s="32"/>
      <c r="H7237" s="32"/>
      <c r="I7237" s="32"/>
    </row>
    <row r="7238" spans="1:9" x14ac:dyDescent="0.2">
      <c r="A7238" s="32"/>
      <c r="B7238" s="32"/>
      <c r="C7238" s="32"/>
      <c r="D7238" s="32"/>
      <c r="F7238" s="32"/>
      <c r="G7238" s="32"/>
      <c r="H7238" s="32"/>
      <c r="I7238" s="32"/>
    </row>
    <row r="7239" spans="1:9" x14ac:dyDescent="0.2">
      <c r="A7239" s="32"/>
      <c r="B7239" s="32"/>
      <c r="C7239" s="32"/>
      <c r="D7239" s="32"/>
      <c r="F7239" s="32"/>
      <c r="G7239" s="32"/>
      <c r="H7239" s="32"/>
      <c r="I7239" s="32"/>
    </row>
    <row r="7240" spans="1:9" x14ac:dyDescent="0.2">
      <c r="A7240" s="32"/>
      <c r="B7240" s="32"/>
      <c r="C7240" s="32"/>
      <c r="D7240" s="32"/>
      <c r="F7240" s="32"/>
      <c r="G7240" s="32"/>
      <c r="H7240" s="32"/>
      <c r="I7240" s="32"/>
    </row>
    <row r="7241" spans="1:9" x14ac:dyDescent="0.2">
      <c r="A7241" s="32"/>
      <c r="B7241" s="32"/>
      <c r="C7241" s="32"/>
      <c r="D7241" s="32"/>
      <c r="F7241" s="32"/>
      <c r="G7241" s="32"/>
      <c r="H7241" s="32"/>
      <c r="I7241" s="32"/>
    </row>
    <row r="7242" spans="1:9" x14ac:dyDescent="0.2">
      <c r="A7242" s="32"/>
      <c r="B7242" s="32"/>
      <c r="C7242" s="32"/>
      <c r="D7242" s="32"/>
      <c r="F7242" s="32"/>
      <c r="G7242" s="32"/>
      <c r="H7242" s="32"/>
      <c r="I7242" s="32"/>
    </row>
    <row r="7243" spans="1:9" x14ac:dyDescent="0.2">
      <c r="A7243" s="32"/>
      <c r="B7243" s="32"/>
      <c r="C7243" s="32"/>
      <c r="D7243" s="32"/>
      <c r="F7243" s="32"/>
      <c r="G7243" s="32"/>
      <c r="H7243" s="32"/>
      <c r="I7243" s="32"/>
    </row>
    <row r="7244" spans="1:9" x14ac:dyDescent="0.2">
      <c r="A7244" s="32"/>
      <c r="B7244" s="32"/>
      <c r="C7244" s="32"/>
      <c r="D7244" s="32"/>
      <c r="F7244" s="32"/>
      <c r="G7244" s="32"/>
      <c r="H7244" s="32"/>
      <c r="I7244" s="32"/>
    </row>
    <row r="7245" spans="1:9" x14ac:dyDescent="0.2">
      <c r="A7245" s="32"/>
      <c r="B7245" s="32"/>
      <c r="C7245" s="32"/>
      <c r="D7245" s="32"/>
      <c r="F7245" s="32"/>
      <c r="G7245" s="32"/>
      <c r="H7245" s="32"/>
      <c r="I7245" s="32"/>
    </row>
    <row r="7246" spans="1:9" x14ac:dyDescent="0.2">
      <c r="A7246" s="32"/>
      <c r="B7246" s="32"/>
      <c r="C7246" s="32"/>
      <c r="D7246" s="32"/>
      <c r="F7246" s="32"/>
      <c r="G7246" s="32"/>
      <c r="H7246" s="32"/>
      <c r="I7246" s="32"/>
    </row>
    <row r="7247" spans="1:9" x14ac:dyDescent="0.2">
      <c r="A7247" s="32"/>
      <c r="B7247" s="32"/>
      <c r="C7247" s="32"/>
      <c r="D7247" s="32"/>
      <c r="F7247" s="32"/>
      <c r="G7247" s="32"/>
      <c r="H7247" s="32"/>
      <c r="I7247" s="32"/>
    </row>
    <row r="7248" spans="1:9" x14ac:dyDescent="0.2">
      <c r="A7248" s="32"/>
      <c r="B7248" s="32"/>
      <c r="C7248" s="32"/>
      <c r="D7248" s="32"/>
      <c r="F7248" s="32"/>
      <c r="G7248" s="32"/>
      <c r="H7248" s="32"/>
      <c r="I7248" s="32"/>
    </row>
    <row r="7249" spans="1:9" x14ac:dyDescent="0.2">
      <c r="A7249" s="32"/>
      <c r="B7249" s="32"/>
      <c r="C7249" s="32"/>
      <c r="D7249" s="32"/>
      <c r="F7249" s="32"/>
      <c r="G7249" s="32"/>
      <c r="H7249" s="32"/>
      <c r="I7249" s="32"/>
    </row>
    <row r="7250" spans="1:9" x14ac:dyDescent="0.2">
      <c r="A7250" s="32"/>
      <c r="B7250" s="32"/>
      <c r="C7250" s="32"/>
      <c r="D7250" s="32"/>
      <c r="F7250" s="32"/>
      <c r="G7250" s="32"/>
      <c r="H7250" s="32"/>
      <c r="I7250" s="32"/>
    </row>
    <row r="7251" spans="1:9" x14ac:dyDescent="0.2">
      <c r="A7251" s="32"/>
      <c r="B7251" s="32"/>
      <c r="C7251" s="32"/>
      <c r="D7251" s="32"/>
      <c r="F7251" s="32"/>
      <c r="G7251" s="32"/>
      <c r="H7251" s="32"/>
      <c r="I7251" s="32"/>
    </row>
    <row r="7252" spans="1:9" x14ac:dyDescent="0.2">
      <c r="A7252" s="32"/>
      <c r="B7252" s="32"/>
      <c r="C7252" s="32"/>
      <c r="D7252" s="32"/>
      <c r="F7252" s="32"/>
      <c r="G7252" s="32"/>
      <c r="H7252" s="32"/>
      <c r="I7252" s="32"/>
    </row>
    <row r="7253" spans="1:9" x14ac:dyDescent="0.2">
      <c r="A7253" s="32"/>
      <c r="B7253" s="32"/>
      <c r="C7253" s="32"/>
      <c r="D7253" s="32"/>
      <c r="F7253" s="32"/>
      <c r="G7253" s="32"/>
      <c r="H7253" s="32"/>
      <c r="I7253" s="32"/>
    </row>
    <row r="7254" spans="1:9" x14ac:dyDescent="0.2">
      <c r="A7254" s="32"/>
      <c r="B7254" s="32"/>
      <c r="C7254" s="32"/>
      <c r="D7254" s="32"/>
      <c r="F7254" s="32"/>
      <c r="G7254" s="32"/>
      <c r="H7254" s="32"/>
      <c r="I7254" s="32"/>
    </row>
    <row r="7255" spans="1:9" x14ac:dyDescent="0.2">
      <c r="A7255" s="32"/>
      <c r="B7255" s="32"/>
      <c r="C7255" s="32"/>
      <c r="D7255" s="32"/>
      <c r="F7255" s="32"/>
      <c r="G7255" s="32"/>
      <c r="H7255" s="32"/>
      <c r="I7255" s="32"/>
    </row>
    <row r="7256" spans="1:9" x14ac:dyDescent="0.2">
      <c r="A7256" s="32"/>
      <c r="B7256" s="32"/>
      <c r="C7256" s="32"/>
      <c r="D7256" s="32"/>
      <c r="F7256" s="32"/>
      <c r="G7256" s="32"/>
      <c r="H7256" s="32"/>
      <c r="I7256" s="32"/>
    </row>
    <row r="7257" spans="1:9" x14ac:dyDescent="0.2">
      <c r="A7257" s="32"/>
      <c r="B7257" s="32"/>
      <c r="C7257" s="32"/>
      <c r="D7257" s="32"/>
      <c r="F7257" s="32"/>
      <c r="G7257" s="32"/>
      <c r="H7257" s="32"/>
      <c r="I7257" s="32"/>
    </row>
    <row r="7258" spans="1:9" x14ac:dyDescent="0.2">
      <c r="A7258" s="32"/>
      <c r="B7258" s="32"/>
      <c r="C7258" s="32"/>
      <c r="D7258" s="32"/>
      <c r="F7258" s="32"/>
      <c r="G7258" s="32"/>
      <c r="H7258" s="32"/>
      <c r="I7258" s="32"/>
    </row>
    <row r="7259" spans="1:9" x14ac:dyDescent="0.2">
      <c r="A7259" s="32"/>
      <c r="B7259" s="32"/>
      <c r="C7259" s="32"/>
      <c r="D7259" s="32"/>
      <c r="F7259" s="32"/>
      <c r="G7259" s="32"/>
      <c r="H7259" s="32"/>
      <c r="I7259" s="32"/>
    </row>
    <row r="7260" spans="1:9" x14ac:dyDescent="0.2">
      <c r="A7260" s="32"/>
      <c r="B7260" s="32"/>
      <c r="C7260" s="32"/>
      <c r="D7260" s="32"/>
      <c r="F7260" s="32"/>
      <c r="G7260" s="32"/>
      <c r="H7260" s="32"/>
      <c r="I7260" s="32"/>
    </row>
    <row r="7261" spans="1:9" x14ac:dyDescent="0.2">
      <c r="A7261" s="32"/>
      <c r="B7261" s="32"/>
      <c r="C7261" s="32"/>
      <c r="D7261" s="32"/>
      <c r="F7261" s="32"/>
      <c r="G7261" s="32"/>
      <c r="H7261" s="32"/>
      <c r="I7261" s="32"/>
    </row>
    <row r="7262" spans="1:9" x14ac:dyDescent="0.2">
      <c r="A7262" s="32"/>
      <c r="B7262" s="32"/>
      <c r="C7262" s="32"/>
      <c r="D7262" s="32"/>
      <c r="F7262" s="32"/>
      <c r="G7262" s="32"/>
      <c r="H7262" s="32"/>
      <c r="I7262" s="32"/>
    </row>
    <row r="7263" spans="1:9" x14ac:dyDescent="0.2">
      <c r="A7263" s="32"/>
      <c r="B7263" s="32"/>
      <c r="C7263" s="32"/>
      <c r="D7263" s="32"/>
      <c r="F7263" s="32"/>
      <c r="G7263" s="32"/>
      <c r="H7263" s="32"/>
      <c r="I7263" s="32"/>
    </row>
    <row r="7264" spans="1:9" x14ac:dyDescent="0.2">
      <c r="A7264" s="32"/>
      <c r="B7264" s="32"/>
      <c r="C7264" s="32"/>
      <c r="D7264" s="32"/>
      <c r="F7264" s="32"/>
      <c r="G7264" s="32"/>
      <c r="H7264" s="32"/>
      <c r="I7264" s="32"/>
    </row>
    <row r="7265" spans="1:9" x14ac:dyDescent="0.2">
      <c r="A7265" s="32"/>
      <c r="B7265" s="32"/>
      <c r="C7265" s="32"/>
      <c r="D7265" s="32"/>
      <c r="F7265" s="32"/>
      <c r="G7265" s="32"/>
      <c r="H7265" s="32"/>
      <c r="I7265" s="32"/>
    </row>
    <row r="7266" spans="1:9" x14ac:dyDescent="0.2">
      <c r="A7266" s="32"/>
      <c r="B7266" s="32"/>
      <c r="C7266" s="32"/>
      <c r="D7266" s="32"/>
      <c r="F7266" s="32"/>
      <c r="G7266" s="32"/>
      <c r="H7266" s="32"/>
      <c r="I7266" s="32"/>
    </row>
    <row r="7267" spans="1:9" x14ac:dyDescent="0.2">
      <c r="A7267" s="32"/>
      <c r="B7267" s="32"/>
      <c r="C7267" s="32"/>
      <c r="D7267" s="32"/>
      <c r="F7267" s="32"/>
      <c r="G7267" s="32"/>
      <c r="H7267" s="32"/>
      <c r="I7267" s="32"/>
    </row>
    <row r="7268" spans="1:9" x14ac:dyDescent="0.2">
      <c r="A7268" s="32"/>
      <c r="B7268" s="32"/>
      <c r="C7268" s="32"/>
      <c r="D7268" s="32"/>
      <c r="F7268" s="32"/>
      <c r="G7268" s="32"/>
      <c r="H7268" s="32"/>
      <c r="I7268" s="32"/>
    </row>
    <row r="7269" spans="1:9" x14ac:dyDescent="0.2">
      <c r="A7269" s="32"/>
      <c r="B7269" s="32"/>
      <c r="C7269" s="32"/>
      <c r="D7269" s="32"/>
      <c r="F7269" s="32"/>
      <c r="G7269" s="32"/>
      <c r="H7269" s="32"/>
      <c r="I7269" s="32"/>
    </row>
    <row r="7270" spans="1:9" x14ac:dyDescent="0.2">
      <c r="A7270" s="32"/>
      <c r="B7270" s="32"/>
      <c r="C7270" s="32"/>
      <c r="D7270" s="32"/>
      <c r="F7270" s="32"/>
      <c r="G7270" s="32"/>
      <c r="H7270" s="32"/>
      <c r="I7270" s="32"/>
    </row>
    <row r="7271" spans="1:9" x14ac:dyDescent="0.2">
      <c r="A7271" s="32"/>
      <c r="B7271" s="32"/>
      <c r="C7271" s="32"/>
      <c r="D7271" s="32"/>
      <c r="F7271" s="32"/>
      <c r="G7271" s="32"/>
      <c r="H7271" s="32"/>
      <c r="I7271" s="32"/>
    </row>
    <row r="7272" spans="1:9" x14ac:dyDescent="0.2">
      <c r="A7272" s="32"/>
      <c r="B7272" s="32"/>
      <c r="C7272" s="32"/>
      <c r="D7272" s="32"/>
      <c r="F7272" s="32"/>
      <c r="G7272" s="32"/>
      <c r="H7272" s="32"/>
      <c r="I7272" s="32"/>
    </row>
    <row r="7273" spans="1:9" x14ac:dyDescent="0.2">
      <c r="A7273" s="32"/>
      <c r="B7273" s="32"/>
      <c r="C7273" s="32"/>
      <c r="D7273" s="32"/>
      <c r="F7273" s="32"/>
      <c r="G7273" s="32"/>
      <c r="H7273" s="32"/>
      <c r="I7273" s="32"/>
    </row>
    <row r="7274" spans="1:9" x14ac:dyDescent="0.2">
      <c r="A7274" s="32"/>
      <c r="B7274" s="32"/>
      <c r="C7274" s="32"/>
      <c r="D7274" s="32"/>
      <c r="F7274" s="32"/>
      <c r="G7274" s="32"/>
      <c r="H7274" s="32"/>
      <c r="I7274" s="32"/>
    </row>
    <row r="7275" spans="1:9" x14ac:dyDescent="0.2">
      <c r="A7275" s="32"/>
      <c r="B7275" s="32"/>
      <c r="C7275" s="32"/>
      <c r="D7275" s="32"/>
      <c r="F7275" s="32"/>
      <c r="G7275" s="32"/>
      <c r="H7275" s="32"/>
      <c r="I7275" s="32"/>
    </row>
    <row r="7276" spans="1:9" x14ac:dyDescent="0.2">
      <c r="A7276" s="32"/>
      <c r="B7276" s="32"/>
      <c r="C7276" s="32"/>
      <c r="D7276" s="32"/>
      <c r="F7276" s="32"/>
      <c r="G7276" s="32"/>
      <c r="H7276" s="32"/>
      <c r="I7276" s="32"/>
    </row>
    <row r="7277" spans="1:9" x14ac:dyDescent="0.2">
      <c r="A7277" s="32"/>
      <c r="B7277" s="32"/>
      <c r="C7277" s="32"/>
      <c r="D7277" s="32"/>
      <c r="F7277" s="32"/>
      <c r="G7277" s="32"/>
      <c r="H7277" s="32"/>
      <c r="I7277" s="32"/>
    </row>
    <row r="7278" spans="1:9" x14ac:dyDescent="0.2">
      <c r="A7278" s="32"/>
      <c r="B7278" s="32"/>
      <c r="C7278" s="32"/>
      <c r="D7278" s="32"/>
      <c r="F7278" s="32"/>
      <c r="G7278" s="32"/>
      <c r="H7278" s="32"/>
      <c r="I7278" s="32"/>
    </row>
    <row r="7279" spans="1:9" x14ac:dyDescent="0.2">
      <c r="A7279" s="32"/>
      <c r="B7279" s="32"/>
      <c r="C7279" s="32"/>
      <c r="D7279" s="32"/>
      <c r="F7279" s="32"/>
      <c r="G7279" s="32"/>
      <c r="H7279" s="32"/>
      <c r="I7279" s="32"/>
    </row>
    <row r="7280" spans="1:9" x14ac:dyDescent="0.2">
      <c r="A7280" s="32"/>
      <c r="B7280" s="32"/>
      <c r="C7280" s="32"/>
      <c r="D7280" s="32"/>
      <c r="F7280" s="32"/>
      <c r="G7280" s="32"/>
      <c r="H7280" s="32"/>
      <c r="I7280" s="32"/>
    </row>
    <row r="7281" spans="1:9" x14ac:dyDescent="0.2">
      <c r="A7281" s="32"/>
      <c r="B7281" s="32"/>
      <c r="C7281" s="32"/>
      <c r="D7281" s="32"/>
      <c r="F7281" s="32"/>
      <c r="G7281" s="32"/>
      <c r="H7281" s="32"/>
      <c r="I7281" s="32"/>
    </row>
    <row r="7282" spans="1:9" x14ac:dyDescent="0.2">
      <c r="A7282" s="32"/>
      <c r="B7282" s="32"/>
      <c r="C7282" s="32"/>
      <c r="D7282" s="32"/>
      <c r="F7282" s="32"/>
      <c r="G7282" s="32"/>
      <c r="H7282" s="32"/>
      <c r="I7282" s="32"/>
    </row>
    <row r="7283" spans="1:9" x14ac:dyDescent="0.2">
      <c r="A7283" s="32"/>
      <c r="B7283" s="32"/>
      <c r="C7283" s="32"/>
      <c r="D7283" s="32"/>
      <c r="F7283" s="32"/>
      <c r="G7283" s="32"/>
      <c r="H7283" s="32"/>
      <c r="I7283" s="32"/>
    </row>
    <row r="7284" spans="1:9" x14ac:dyDescent="0.2">
      <c r="A7284" s="32"/>
      <c r="B7284" s="32"/>
      <c r="C7284" s="32"/>
      <c r="D7284" s="32"/>
      <c r="F7284" s="32"/>
      <c r="G7284" s="32"/>
      <c r="H7284" s="32"/>
      <c r="I7284" s="32"/>
    </row>
    <row r="7285" spans="1:9" x14ac:dyDescent="0.2">
      <c r="A7285" s="32"/>
      <c r="B7285" s="32"/>
      <c r="C7285" s="32"/>
      <c r="D7285" s="32"/>
      <c r="F7285" s="32"/>
      <c r="G7285" s="32"/>
      <c r="H7285" s="32"/>
      <c r="I7285" s="32"/>
    </row>
    <row r="7286" spans="1:9" x14ac:dyDescent="0.2">
      <c r="A7286" s="32"/>
      <c r="B7286" s="32"/>
      <c r="C7286" s="32"/>
      <c r="D7286" s="32"/>
      <c r="F7286" s="32"/>
      <c r="G7286" s="32"/>
      <c r="H7286" s="32"/>
      <c r="I7286" s="32"/>
    </row>
    <row r="7287" spans="1:9" x14ac:dyDescent="0.2">
      <c r="A7287" s="32"/>
      <c r="B7287" s="32"/>
      <c r="C7287" s="32"/>
      <c r="D7287" s="32"/>
      <c r="F7287" s="32"/>
      <c r="G7287" s="32"/>
      <c r="H7287" s="32"/>
      <c r="I7287" s="32"/>
    </row>
    <row r="7288" spans="1:9" x14ac:dyDescent="0.2">
      <c r="A7288" s="32"/>
      <c r="B7288" s="32"/>
      <c r="C7288" s="32"/>
      <c r="D7288" s="32"/>
      <c r="F7288" s="32"/>
      <c r="G7288" s="32"/>
      <c r="H7288" s="32"/>
      <c r="I7288" s="32"/>
    </row>
    <row r="7289" spans="1:9" x14ac:dyDescent="0.2">
      <c r="A7289" s="32"/>
      <c r="B7289" s="32"/>
      <c r="C7289" s="32"/>
      <c r="D7289" s="32"/>
      <c r="F7289" s="32"/>
      <c r="G7289" s="32"/>
      <c r="H7289" s="32"/>
      <c r="I7289" s="32"/>
    </row>
    <row r="7290" spans="1:9" x14ac:dyDescent="0.2">
      <c r="A7290" s="32"/>
      <c r="B7290" s="32"/>
      <c r="C7290" s="32"/>
      <c r="D7290" s="32"/>
      <c r="F7290" s="32"/>
      <c r="G7290" s="32"/>
      <c r="H7290" s="32"/>
      <c r="I7290" s="32"/>
    </row>
    <row r="7291" spans="1:9" x14ac:dyDescent="0.2">
      <c r="A7291" s="32"/>
      <c r="B7291" s="32"/>
      <c r="C7291" s="32"/>
      <c r="D7291" s="32"/>
      <c r="F7291" s="32"/>
      <c r="G7291" s="32"/>
      <c r="H7291" s="32"/>
      <c r="I7291" s="32"/>
    </row>
    <row r="7292" spans="1:9" x14ac:dyDescent="0.2">
      <c r="A7292" s="32"/>
      <c r="B7292" s="32"/>
      <c r="C7292" s="32"/>
      <c r="D7292" s="32"/>
      <c r="F7292" s="32"/>
      <c r="G7292" s="32"/>
      <c r="H7292" s="32"/>
      <c r="I7292" s="32"/>
    </row>
    <row r="7293" spans="1:9" x14ac:dyDescent="0.2">
      <c r="A7293" s="32"/>
      <c r="B7293" s="32"/>
      <c r="C7293" s="32"/>
      <c r="D7293" s="32"/>
      <c r="F7293" s="32"/>
      <c r="G7293" s="32"/>
      <c r="H7293" s="32"/>
      <c r="I7293" s="32"/>
    </row>
    <row r="7294" spans="1:9" x14ac:dyDescent="0.2">
      <c r="A7294" s="32"/>
      <c r="B7294" s="32"/>
      <c r="C7294" s="32"/>
      <c r="D7294" s="32"/>
      <c r="F7294" s="32"/>
      <c r="G7294" s="32"/>
      <c r="H7294" s="32"/>
      <c r="I7294" s="32"/>
    </row>
    <row r="7295" spans="1:9" x14ac:dyDescent="0.2">
      <c r="A7295" s="32"/>
      <c r="B7295" s="32"/>
      <c r="C7295" s="32"/>
      <c r="D7295" s="32"/>
      <c r="F7295" s="32"/>
      <c r="G7295" s="32"/>
      <c r="H7295" s="32"/>
      <c r="I7295" s="32"/>
    </row>
    <row r="7296" spans="1:9" x14ac:dyDescent="0.2">
      <c r="A7296" s="32"/>
      <c r="B7296" s="32"/>
      <c r="C7296" s="32"/>
      <c r="D7296" s="32"/>
      <c r="F7296" s="32"/>
      <c r="G7296" s="32"/>
      <c r="H7296" s="32"/>
      <c r="I7296" s="32"/>
    </row>
    <row r="7297" spans="1:9" x14ac:dyDescent="0.2">
      <c r="A7297" s="32"/>
      <c r="B7297" s="32"/>
      <c r="C7297" s="32"/>
      <c r="D7297" s="32"/>
      <c r="F7297" s="32"/>
      <c r="G7297" s="32"/>
      <c r="H7297" s="32"/>
      <c r="I7297" s="32"/>
    </row>
    <row r="7298" spans="1:9" x14ac:dyDescent="0.2">
      <c r="A7298" s="32"/>
      <c r="B7298" s="32"/>
      <c r="C7298" s="32"/>
      <c r="D7298" s="32"/>
      <c r="F7298" s="32"/>
      <c r="G7298" s="32"/>
      <c r="H7298" s="32"/>
      <c r="I7298" s="32"/>
    </row>
    <row r="7299" spans="1:9" x14ac:dyDescent="0.2">
      <c r="A7299" s="32"/>
      <c r="B7299" s="32"/>
      <c r="C7299" s="32"/>
      <c r="D7299" s="32"/>
      <c r="F7299" s="32"/>
      <c r="G7299" s="32"/>
      <c r="H7299" s="32"/>
      <c r="I7299" s="32"/>
    </row>
    <row r="7300" spans="1:9" x14ac:dyDescent="0.2">
      <c r="A7300" s="32"/>
      <c r="B7300" s="32"/>
      <c r="C7300" s="32"/>
      <c r="D7300" s="32"/>
      <c r="F7300" s="32"/>
      <c r="G7300" s="32"/>
      <c r="H7300" s="32"/>
      <c r="I7300" s="32"/>
    </row>
    <row r="7301" spans="1:9" x14ac:dyDescent="0.2">
      <c r="A7301" s="32"/>
      <c r="B7301" s="32"/>
      <c r="C7301" s="32"/>
      <c r="D7301" s="32"/>
      <c r="F7301" s="32"/>
      <c r="G7301" s="32"/>
      <c r="H7301" s="32"/>
      <c r="I7301" s="32"/>
    </row>
    <row r="7302" spans="1:9" x14ac:dyDescent="0.2">
      <c r="A7302" s="32"/>
      <c r="B7302" s="32"/>
      <c r="C7302" s="32"/>
      <c r="D7302" s="32"/>
      <c r="F7302" s="32"/>
      <c r="G7302" s="32"/>
      <c r="H7302" s="32"/>
      <c r="I7302" s="32"/>
    </row>
  </sheetData>
  <sheetProtection sheet="1" objects="1" scenarios="1" formatCells="0" formatColumns="0" formatRows="0" autoFilter="0" pivotTables="0"/>
  <conditionalFormatting sqref="L2:N7001">
    <cfRule type="cellIs" dxfId="22" priority="2" operator="equal">
      <formula>"No se tomó escrito"</formula>
    </cfRule>
    <cfRule type="cellIs" dxfId="21" priority="3" operator="equal">
      <formula>"Ausente"</formula>
    </cfRule>
    <cfRule type="cellIs" dxfId="20" priority="4" operator="between">
      <formula>1</formula>
      <formula>5</formula>
    </cfRule>
    <cfRule type="cellIs" dxfId="19" priority="5" operator="between">
      <formula>6</formula>
      <formula>10</formula>
    </cfRule>
  </conditionalFormatting>
  <conditionalFormatting sqref="L1:N7001">
    <cfRule type="cellIs" dxfId="18" priority="1" operator="equal">
      <formula>"No se tomó oral"</formula>
    </cfRule>
  </conditionalFormatting>
  <pageMargins left="0.7" right="0.7" top="0.75" bottom="0.75" header="0.3" footer="0.3"/>
  <pageSetup paperSize="9" orientation="portrait" r:id="rId3"/>
  <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q F K Z U b n e a i q l A A A A 9 Q A A A B I A H A B D b 2 5 m a W c v U G F j a 2 F n Z S 5 4 b W w g o h g A K K A U A A A A A A A A A A A A A A A A A A A A A A A A A A A A h Y 9 B D o I w F E S v Q r q n L W i U k E + J c S u J 0 c S 4 b U q B R i i G F s v d X H g k r y B G U X c u 5 8 1 M M n O / 3 i A d m t q 7 y M 6 o V i c o w B R 5 U o s 2 V 7 p M U G 8 L P 0 I p g y 0 X J 1 5 K b w x r E w 9 G J a i y 9 h w T 4 p z D b o b b r i Q h p Q E 5 Z p u 9 q G T D f a W N 5 V p I 9 G n l / 1 u I w e E 1 h o U 4 W u J o v s A U y M Q g U / r r h + P c p / s D Y d 3 X t u 8 k k 8 Z f 7 Y B M E s j 7 A n s A U E s D B B Q A A g A I A K h S m V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o U p l R K I p H u A 4 A A A A R A A A A E w A c A E Z v c m 1 1 b G F z L 1 N l Y 3 R p b 2 4 x L m 0 g o h g A K K A U A A A A A A A A A A A A A A A A A A A A A A A A A A A A K 0 5 N L s n M z 1 M I h t C G 1 g B Q S w E C L Q A U A A I A C A C o U p l R u d 5 q K q U A A A D 1 A A A A E g A A A A A A A A A A A A A A A A A A A A A A Q 2 9 u Z m l n L 1 B h Y 2 t h Z 2 U u e G 1 s U E s B A i 0 A F A A C A A g A q F K Z U Q / K 6 a u k A A A A 6 Q A A A B M A A A A A A A A A A A A A A A A A 8 Q A A A F t D b 2 5 0 Z W 5 0 X 1 R 5 c G V z X S 5 4 b W x Q S w E C L Q A U A A I A C A C o U p l R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O u e U v 0 b 1 D k O T p V S / g x I V a w A A A A A C A A A A A A A Q Z g A A A A E A A C A A A A D x j V f y f C 1 k d 9 s S m d j d u Y k v 9 Q + x C 1 Q M u 5 N h 4 h n s 1 x F 5 g g A A A A A O g A A A A A I A A C A A A A D n Y H c N c N q H 8 t e f 1 L L s W X T u D Z s F r n P A i w y W G F S W p R f S 9 V A A A A A V p n V V / L S d M 8 E 8 w w l / 9 t L R Y d k u 3 E / o 3 Q C 6 U 9 B / X d + v j i v P 7 Y g t v s W E Z u J k m h C x b m Z / k a 8 z c Y r C i 3 o K o k 4 b j t Y A 0 Z M N M m s H g l m h y J G D M T + U w U A A A A B i a K N A 9 9 p C m z R O z 9 r v X D + D D c 4 S j E V N w l 3 t Y b R J J n i t i l 2 a f Q d q y r z 0 T F H C t m 9 B K W e F 2 U I 6 X + i a u 2 1 T P z k K I N h C < / D a t a M a s h u p > 
</file>

<file path=customXml/itemProps1.xml><?xml version="1.0" encoding="utf-8"?>
<ds:datastoreItem xmlns:ds="http://schemas.openxmlformats.org/officeDocument/2006/customXml" ds:itemID="{CFEBE205-F6BD-441E-88E5-7D8EBEBEF58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Coloquios2020 - Notas finales </vt:lpstr>
      <vt:lpstr>Coloquios2020 - Datos encolumn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Cuello</dc:creator>
  <cp:lastModifiedBy>Fernando Cuello</cp:lastModifiedBy>
  <dcterms:created xsi:type="dcterms:W3CDTF">2020-11-26T11:28:15Z</dcterms:created>
  <dcterms:modified xsi:type="dcterms:W3CDTF">2021-02-25T00:43:34Z</dcterms:modified>
</cp:coreProperties>
</file>